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s Framework" sheetId="4" r:id="rId1"/>
    <sheet name="Menu of Indicators&amp; Projects" sheetId="11" r:id="rId2"/>
    <sheet name="Corporate &amp; Regional" sheetId="3" r:id="rId3"/>
    <sheet name="Kenya" sheetId="10" r:id="rId4"/>
    <sheet name="Uganda" sheetId="14" r:id="rId5"/>
    <sheet name="Tanzania" sheetId="9" r:id="rId6"/>
    <sheet name="Rwanda" sheetId="6" r:id="rId7"/>
    <sheet name="Burundi" sheetId="2" r:id="rId8"/>
    <sheet name="South Sudan" sheetId="15" r:id="rId9"/>
  </sheets>
  <definedNames>
    <definedName name="Z_09852E45_8CF1_40BB_92AF_8A935EBB4DF8_.wvu.Rows" localSheetId="4" hidden="1">Uganda!$43:$49,Uganda!$62:$62,Uganda!$64:$80,Uganda!$88:$91,Uganda!$123:$124,Uganda!$133:$134,Uganda!$138:$140,Uganda!$163:$164,Uganda!$197:$198,Uganda!$201:$204,Uganda!$218:$223,Uganda!$227:$230,Uganda!$240:$255,Uganda!$258:$261</definedName>
    <definedName name="Z_80DA2AEE_6741_4B5F_B02C_69583A6F1FB7_.wvu.Rows" localSheetId="4" hidden="1">Uganda!$43:$49,Uganda!$62:$62,Uganda!$64:$80,Uganda!$88:$91,Uganda!$123:$124,Uganda!$133:$134,Uganda!$138:$140,Uganda!$163:$164,Uganda!$197:$198,Uganda!$201:$204,Uganda!$218:$223,Uganda!$227:$230,Uganda!$240:$255,Uganda!$258:$261</definedName>
    <definedName name="Z_CAFAEA5C_76C3_4ED7_98AF_C79CAAFBAD0B_.wvu.Rows" localSheetId="4" hidden="1">Uganda!$43:$49,Uganda!$62:$62,Uganda!$64:$80,Uganda!$88:$91,Uganda!$123:$124,Uganda!$133:$134,Uganda!$138:$140,Uganda!$163:$164,Uganda!$197:$198,Uganda!$201:$204,Uganda!$218:$223,Uganda!$227:$230,Uganda!$240:$255,Uganda!$258:$261</definedName>
    <definedName name="Z_F3F92FF0_BC00_7D43_8DF6_34C2063E638F_.wvu.Rows" localSheetId="4" hidden="1">Uganda!$43:$49,Uganda!$62:$62,Uganda!$64:$80,Uganda!$88:$91,Uganda!$123:$124,Uganda!$133:$134,Uganda!$138:$140,Uganda!$163:$164,Uganda!$197:$198,Uganda!$201:$204,Uganda!$218:$223,Uganda!$227:$230,Uganda!$240:$255,Uganda!$258:$261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04" i="2" l="1"/>
  <c r="J180" i="6" l="1"/>
  <c r="G19" i="6"/>
  <c r="I19" i="6" s="1"/>
  <c r="K19" i="6" s="1"/>
  <c r="G17" i="6"/>
  <c r="I17" i="6" s="1"/>
  <c r="K17" i="6" s="1"/>
</calcChain>
</file>

<file path=xl/comments1.xml><?xml version="1.0" encoding="utf-8"?>
<x:comments xmlns:x="http://schemas.openxmlformats.org/spreadsheetml/2006/main">
  <x:authors>
    <x:author>Damali Ssali</x:author>
  </x:authors>
  <x:commentList/>
</x:comments>
</file>

<file path=xl/comments2.xml><?xml version="1.0" encoding="utf-8"?>
<x:comments xmlns:x="http://schemas.openxmlformats.org/spreadsheetml/2006/main">
  <x:authors>
    <x:author>Peter Aburi</x:author>
  </x:authors>
  <x:commentList/>
</x:comments>
</file>

<file path=xl/comments3.xml><?xml version="1.0" encoding="utf-8"?>
<x:comments xmlns:x="http://schemas.openxmlformats.org/spreadsheetml/2006/main">
  <x:authors>
    <x:author>Marlon Echenje</x:author>
  </x:authors>
  <x:commentList/>
</x:comments>
</file>

<file path=xl/sharedStrings.xml><?xml version="1.0" encoding="utf-8"?>
<sst xmlns="http://schemas.openxmlformats.org/spreadsheetml/2006/main" count="6169" uniqueCount="2779">
  <si>
    <t xml:space="preserve">TMEA RESULTS FRAMEWORK </t>
  </si>
  <si>
    <t xml:space="preserve">Results Level </t>
  </si>
  <si>
    <t>Impact Weighting from old RF (%)</t>
  </si>
  <si>
    <t>Proposed Impact Weighting (%)</t>
  </si>
  <si>
    <t xml:space="preserve">Expected Result </t>
  </si>
  <si>
    <t>Indicator</t>
  </si>
  <si>
    <t>Baseline (2010)</t>
  </si>
  <si>
    <t>Target 2014/2015</t>
  </si>
  <si>
    <t>Actual</t>
  </si>
  <si>
    <t>Target 2015/16</t>
  </si>
  <si>
    <t xml:space="preserve">Actual </t>
  </si>
  <si>
    <t>Target 2016/17</t>
  </si>
  <si>
    <t xml:space="preserve">Assumptions </t>
  </si>
  <si>
    <t xml:space="preserve">Impact </t>
  </si>
  <si>
    <t>Increased Trade</t>
  </si>
  <si>
    <t>STRATEGIC OBJECTIVE 1: INCREASED PHYSICAL ACCESS TO MARKETS</t>
  </si>
  <si>
    <t xml:space="preserve">Outcome 1 </t>
  </si>
  <si>
    <t>Reduced transport  time and increased volumes</t>
  </si>
  <si>
    <t xml:space="preserve">1.a Time to transport from Ugandan producer to Mombasa port </t>
  </si>
  <si>
    <t>395 hours</t>
  </si>
  <si>
    <t>376 hours</t>
  </si>
  <si>
    <t>357 hours</t>
  </si>
  <si>
    <t>336 hours</t>
  </si>
  <si>
    <t>Source of data:  Corridor Diagonistic Study(CDS) Action Plan Volume 1 (page 22)</t>
  </si>
  <si>
    <t>1.b Time to transport from Mombasa port to Uganda end user</t>
  </si>
  <si>
    <t>323 hours</t>
  </si>
  <si>
    <t>306 hours</t>
  </si>
  <si>
    <t xml:space="preserve">290 hours </t>
  </si>
  <si>
    <t>274 hours</t>
  </si>
  <si>
    <t>Source of data: Corridor Diagonistic Study(CDS) Action Plan Volume 1 (page 26)</t>
  </si>
  <si>
    <t>1.c Total Volume in Tonnes from Mombasa  to Uganda</t>
  </si>
  <si>
    <t>Source of data: Northern Corridor Transport Observatory,KPA bulletin</t>
  </si>
  <si>
    <t>1.d Total Volume in Tonnes from Uganda   to Mombasa port</t>
  </si>
  <si>
    <t>Summary Programme Intermediate Outcomes</t>
  </si>
  <si>
    <t>1.1. Improved implementation of transport laws and enhanced capacity and efficiency of  transport infrastructure</t>
  </si>
  <si>
    <t>1.1.a Reduction in time (in at least one direction) to cross the border at selected locations</t>
  </si>
  <si>
    <t>Kagitumba/Mirama Hills: 5 hrs (Ug - Rw)</t>
  </si>
  <si>
    <t>N/A Outputs not yet expected to lead to Outcomes</t>
  </si>
  <si>
    <t>N/A</t>
  </si>
  <si>
    <t>3.5hours</t>
  </si>
  <si>
    <t>3 hours</t>
  </si>
  <si>
    <t>Elegu/Nimule:55 hrs, 50 mins (Ug-SS)</t>
  </si>
  <si>
    <t>Construction commenced</t>
  </si>
  <si>
    <t>Construction completed and one stop controls commenced; 39 hours</t>
  </si>
  <si>
    <t>Malaba(awaiting final TT results</t>
  </si>
  <si>
    <t>30% reduction</t>
  </si>
  <si>
    <t>Busia/Busia: 1hr 26mins (Ug - Ky)</t>
  </si>
  <si>
    <t>1 hour</t>
  </si>
  <si>
    <t>45mins</t>
  </si>
  <si>
    <t>Mutukula :7hrs 46 mins(Ug-Tz)</t>
  </si>
  <si>
    <t>5.4hours</t>
  </si>
  <si>
    <t>5hours</t>
  </si>
  <si>
    <t>Source of data: TMEA Time and Traffic Survey,Northern Corridor Transport Issue Report Issue 5</t>
  </si>
  <si>
    <t>1.1.c Average time to import/export goods through the ports of Mombasa and Dar es Salaam (disaggregated by type of cargo)</t>
  </si>
  <si>
    <t>217 hours/9.04days (Mombasa Import)</t>
  </si>
  <si>
    <t>184 hours / 7.68days (Mombasa Import)</t>
  </si>
  <si>
    <t>167.2 hours/6.97 days (Mombasa import)</t>
  </si>
  <si>
    <t>92.8 hours/3.87 days Mombasa Import, 254 hour/10.5 days(Dar import /72 hours/3 days export)</t>
  </si>
  <si>
    <t xml:space="preserve">55.2  hours/2.3days(Mbsa import ) 132 hours/5 .5 days (Dar import) </t>
  </si>
  <si>
    <t>Source of data:Corridor Diagonistic Study(CDS) 2010,Northern Corridor Transport Issue Report Issue 5</t>
  </si>
  <si>
    <t>1.1.d Average reduction in transit time from Ug/Kenya border to Ug/Rw border(.Northern Corridor)</t>
  </si>
  <si>
    <t>106 hrs(4 days)</t>
  </si>
  <si>
    <t xml:space="preserve">100 hours </t>
  </si>
  <si>
    <t xml:space="preserve">94 hours </t>
  </si>
  <si>
    <t xml:space="preserve">90 hours </t>
  </si>
  <si>
    <t>Source of data: Corridor Diagonistic Study(CDS) 2010,URA data</t>
  </si>
  <si>
    <t>1.1.b % of targeted borders that incorporate gender sensitive activities in tandem with statutory IBM actions</t>
  </si>
  <si>
    <t>80% of targeted borders(Busia, Mutukula,Malaba and Mirama OSBPs) implement Cross Border Trade Charter and gender action plan</t>
  </si>
  <si>
    <t>100% of targeted borders(Busia, Mutukula, Malaba,Mirama and Elegu OSBPs) implement Cross Border Trade Charter and gender action plan</t>
  </si>
  <si>
    <t>1.1.e User satisfaction levels on the infrastructure facilities at targeted borders improves(disaggregated by type of user e.g. border official, informal trader; gender)</t>
  </si>
  <si>
    <t>No satisfaction surveys undertaken</t>
  </si>
  <si>
    <t>70% satisfaction</t>
  </si>
  <si>
    <t>Source of data:Time and Traffic Survey</t>
  </si>
  <si>
    <t>CONTRIBUTING OUTPUTS</t>
  </si>
  <si>
    <t xml:space="preserve">Output </t>
  </si>
  <si>
    <t>Milestones /Target 2014/2015</t>
  </si>
  <si>
    <t>Milestones/Target 2015/16</t>
  </si>
  <si>
    <t>Milestones/ Target 2016/17</t>
  </si>
  <si>
    <t xml:space="preserve">Summary Programme Outputs   </t>
  </si>
  <si>
    <t>No Border posts constructed</t>
  </si>
  <si>
    <t>Mirama 100%; Busia 90%; Mutukula 90%</t>
  </si>
  <si>
    <t>Source of data:OSBP Progress Reports</t>
  </si>
  <si>
    <t xml:space="preserve">1.1.1.b Progress towards construction of Kagitumba bridge </t>
  </si>
  <si>
    <t xml:space="preserve">N/A </t>
  </si>
  <si>
    <t>Source of data:</t>
  </si>
  <si>
    <t xml:space="preserve">1.1.1.c Progress towards construction of Ntungamo-Mirama Hills road </t>
  </si>
  <si>
    <t>No road in place</t>
  </si>
  <si>
    <t>10% construction progress</t>
  </si>
  <si>
    <t>10.18 % progress</t>
  </si>
  <si>
    <t>100% construction</t>
  </si>
  <si>
    <t>No EIAs  done</t>
  </si>
  <si>
    <t>Mirama ,Mutukula EIA</t>
  </si>
  <si>
    <t>66%,Mirama, Mutukula and Busia EIA</t>
  </si>
  <si>
    <t>100%, Mirama, Busia and Mutukula EIA</t>
  </si>
  <si>
    <t>100% Elegu</t>
  </si>
  <si>
    <t>LOW</t>
  </si>
  <si>
    <t>No Gender action plans in place</t>
  </si>
  <si>
    <t>Outputs not expected to be achieved</t>
  </si>
  <si>
    <t>Gender action plan for Mirama, Busia and Mutukula in place</t>
  </si>
  <si>
    <t>Gender action plan for Elegu in place</t>
  </si>
  <si>
    <t>No implementation of gender action plans at OSBPs</t>
  </si>
  <si>
    <t>100% implementation of gender action plan at Mirama, Busia and Mutukula</t>
  </si>
  <si>
    <t>MEDIUM HIGH (for overall outcome)</t>
  </si>
  <si>
    <t xml:space="preserve">1.1.3.a Infrastructure projects delivered  as per expected quality as follows; works on yards, gates 10, 18 &amp; 20; rail improvement works, berths design &amp; finance levereged </t>
  </si>
  <si>
    <t>1.1.4a Number of  clean technology improvements installed and in use at the Mombasa Port</t>
  </si>
  <si>
    <t xml:space="preserve">1.1.4.b Resilient infrastructure and equipment  delivered as  per the work plan </t>
  </si>
  <si>
    <t>1.1.5a % of additional public and or private sector funds committed towards development of climate resilient measures at the Mombasa Port</t>
  </si>
  <si>
    <t>1.1.5b Port organisational reform projects delivered as per expected quality (Green Port Policy, KPA Act, implementation plans for the Mombasa Port Charter, Time &amp; Motion Study and Awareness Campaign, Organizational Review and Labour Situation assessment, Capacity Building and Training Needs assessment)</t>
  </si>
  <si>
    <t xml:space="preserve">1.1.6.a Productivity improvement projects delivered  as per expected quality  (institutional assessment and training of Port staff) </t>
  </si>
  <si>
    <t xml:space="preserve">1.1.7.a Progress towards development and operationalisation of the Single Window System as per the approved work plan </t>
  </si>
  <si>
    <t>1.1.8.a Progress towards Port infrastructure upgrading/improvements as per expected quality and as per the approved work plan</t>
  </si>
  <si>
    <t xml:space="preserve">1.1.9.a Progress towards implementing environmental improvements at the Dar es Salaam Port as per the approved work plan </t>
  </si>
  <si>
    <t xml:space="preserve">1.1.10.a Progress towards implementing institutional reforms as per the approved work plan </t>
  </si>
  <si>
    <t xml:space="preserve">1.1.11.a Progress towards implementing productivity reforms as per the approved work plan </t>
  </si>
  <si>
    <t>STRATEGIC OBJECTIVE 2: ENHANCED TRADE ENVIRONMENT</t>
  </si>
  <si>
    <t xml:space="preserve">Outcome 2 </t>
  </si>
  <si>
    <t>Increased ease of trading across borders</t>
  </si>
  <si>
    <t xml:space="preserve">2.a Changes in ranking on Trading Across Borders (Doing Business IFC) </t>
  </si>
  <si>
    <t>Source of data: World Bank Doing Business Report</t>
  </si>
  <si>
    <t xml:space="preserve">2.1 Strengthened EAC regional trade integration capacity
</t>
  </si>
  <si>
    <t xml:space="preserve">2.1.a Increase in the number of Common Market Protocol and Customs Union commitments (related to trade in goods and TMEA funded) annually implemented </t>
  </si>
  <si>
    <t xml:space="preserve">41/113 or 36% </t>
  </si>
  <si>
    <t>62/158 or 39%</t>
  </si>
  <si>
    <t>71/161 or 44%</t>
  </si>
  <si>
    <t>66/158 or 41%</t>
  </si>
  <si>
    <t>66/158 or 44%</t>
  </si>
  <si>
    <t>Source of data: EAMS</t>
  </si>
  <si>
    <t xml:space="preserve">2.1.b % of customs revenue collected at first point of entry </t>
  </si>
  <si>
    <t xml:space="preserve">Source of data: </t>
  </si>
  <si>
    <t xml:space="preserve">2.1.c % of  volume of cargo cleared at first  point of entry </t>
  </si>
  <si>
    <t>2.2 Effective trade systems, agencies &amp; procedures</t>
  </si>
  <si>
    <t>2 days and   23 hours</t>
  </si>
  <si>
    <t>2 days</t>
  </si>
  <si>
    <t>1.5days</t>
  </si>
  <si>
    <t>1 day 11 hours</t>
  </si>
  <si>
    <t>N/A - outputs not yet expected to have led to outcomes</t>
  </si>
  <si>
    <t xml:space="preserve">Document process flow maps developed for atleast 2 agencies </t>
  </si>
  <si>
    <t xml:space="preserve">Source of data: Baseline Survey Study for the National Electronic Single Window 2014 </t>
  </si>
  <si>
    <t>Zero (0)  (December 2014)</t>
  </si>
  <si>
    <t>Source of data:Baseline Survey Study for the National Electronic Single Window 2014</t>
  </si>
  <si>
    <t>50 trucks/day (December 2013)</t>
  </si>
  <si>
    <t>0 (Zero) trucks / day</t>
  </si>
  <si>
    <t>Zero (0)</t>
  </si>
  <si>
    <t xml:space="preserve">Source of data:Gender disagregated data from the National Electronic Single Window System </t>
  </si>
  <si>
    <t>2.3 Establishment of an effective  regional and national framework for managing trading standards across the EAC</t>
  </si>
  <si>
    <t xml:space="preserve">2.3.a No. of High Priority NTBs eliminated (disaggregated by country) against the total number of NTBs still reported as outstanding </t>
  </si>
  <si>
    <t>50% 0f NTBs reported are resolved</t>
  </si>
  <si>
    <t xml:space="preserve">84% ( 54 out of 64) of NTBs reported are resolved </t>
  </si>
  <si>
    <t>60% of NTBs reported are resolved</t>
  </si>
  <si>
    <t>70% of NTBs reported are resolved</t>
  </si>
  <si>
    <t>Source of data: Ministry of Trade  NMC Reports</t>
  </si>
  <si>
    <t>2.4 Effective  regional and national framework for managing trading standards across the EAC</t>
  </si>
  <si>
    <r>
      <t xml:space="preserve">2.4.a Increase in the total number of product standards technically harmonised at regional level
</t>
    </r>
    <r>
      <rPr>
        <b/>
        <sz val="12"/>
        <color indexed="10"/>
        <rFont val="Calibri"/>
        <family val="2"/>
      </rPr>
      <t/>
    </r>
  </si>
  <si>
    <t xml:space="preserve">2.4.b Number of additional tests performed by the Uganda National Bureaux of Standards </t>
  </si>
  <si>
    <t>505 (June 2013)</t>
  </si>
  <si>
    <t xml:space="preserve">Source of data:Uganda National Bureau of Standards Reports </t>
  </si>
  <si>
    <t>2.4.c Number of MSMES certified by the Uganda National Bureaus of Standards</t>
  </si>
  <si>
    <t>Zero (0) (June 2013)</t>
  </si>
  <si>
    <t>2.4.d Reduction in the average time  to test  and issue relevant certificates for selected goods for intra-regional export by country</t>
  </si>
  <si>
    <t>19 days  (June 2013)</t>
  </si>
  <si>
    <t>16 days</t>
  </si>
  <si>
    <t>8 days</t>
  </si>
  <si>
    <t>7days</t>
  </si>
  <si>
    <t>6days</t>
  </si>
  <si>
    <t>2.4.e Enhanced capacity to certify products for export under private standards schemes (national and regional)</t>
  </si>
  <si>
    <t xml:space="preserve">7,277 samples(June 2013) </t>
  </si>
  <si>
    <t>7,877 samples</t>
  </si>
  <si>
    <t>9,940 samples</t>
  </si>
  <si>
    <t>10,000 samples</t>
  </si>
  <si>
    <t>10,050samples</t>
  </si>
  <si>
    <t>Source of data: UNBS</t>
  </si>
  <si>
    <t xml:space="preserve">2.4.f No. of MRA agreed and implemented (regional and bilateral) </t>
  </si>
  <si>
    <t xml:space="preserve">Summary Programme Outputs </t>
  </si>
  <si>
    <t xml:space="preserve">2.1.1.a Number of research papers and analysis/audits conducted by MEACA to establish gaps, divergences, convergences and the weaknesses of the various laws 
</t>
  </si>
  <si>
    <t>2 (June 2013)</t>
  </si>
  <si>
    <t>Source of data: MEACA Project Implementation Reports</t>
  </si>
  <si>
    <t>Zero (0) (June 2012)</t>
  </si>
  <si>
    <t>2.1.3.b % of targeted MDAs are providing timely and regular RI implementation reports</t>
  </si>
  <si>
    <t>0 (June 2013)</t>
  </si>
  <si>
    <t>100% (5 MDAs)</t>
  </si>
  <si>
    <t>100% (5MDAs)</t>
  </si>
  <si>
    <t>Source of data: Uganda Country Programme Project Implementation Reports</t>
  </si>
  <si>
    <t xml:space="preserve">2.3.2.a Number of relevant TMEA funded NTB research and position papers developed and published </t>
  </si>
  <si>
    <t>0 (2012)</t>
  </si>
  <si>
    <t>Source of data: MTIC Project Implementation Reports</t>
  </si>
  <si>
    <t>Source of data: UNBS Project Implementation Reports</t>
  </si>
  <si>
    <t>0 (2013)</t>
  </si>
  <si>
    <t>2.4.2.b Number of UNBS staff trained across SQMT 
spectrum (Standards development, Quality assurance, Metrology 
and Testing) and to conduct testing using the new equipment (Disaggregated by country)</t>
  </si>
  <si>
    <t>2.4.2.c Number of stakeholder sensitisation workshops and activities on product standards (Disaggregated by country)</t>
  </si>
  <si>
    <t>2.4.3.a Progress towards development of Mutual Recognition Agreements of Key Product standards identified/reccommended by the EASC</t>
  </si>
  <si>
    <t>STRATEGIC OBJECTIVE 3:IMPROVED BUSINESS COMPETITIVENESS</t>
  </si>
  <si>
    <t xml:space="preserve">Outcome 3.1 </t>
  </si>
  <si>
    <t>3.1 Enhanced business environment for trade</t>
  </si>
  <si>
    <t>3.1.a No. of new/revised policies adopted (including but not limited to government legislation, business charters)</t>
  </si>
  <si>
    <t>2 draft policy briefs</t>
  </si>
  <si>
    <t>Draft sesame standard; maize bylaws</t>
  </si>
  <si>
    <t>Source of data: SEATINI Project Reports</t>
  </si>
  <si>
    <t xml:space="preserve">3.1.b No. of new/revised policies adopted that address gender specific issues </t>
  </si>
  <si>
    <t>No Outcomes are  expected to be achieved.</t>
  </si>
  <si>
    <t>1 policy</t>
  </si>
  <si>
    <t>2 policies</t>
  </si>
  <si>
    <t>Source of data:UWEAL Project Reports</t>
  </si>
  <si>
    <t>3.1.1. Private sector/ civil society-led policy formulation</t>
  </si>
  <si>
    <t>3.1.1.a Number of PSO/CSO recommendations adopted(Position papers)</t>
  </si>
  <si>
    <t>No Outcomes are  expected to be achieved</t>
  </si>
  <si>
    <t>No outcomes are expected to be achieved</t>
  </si>
  <si>
    <t>Source of data:PSFU Reports; TGCU; SEATINI</t>
  </si>
  <si>
    <t>3.1.1.b Number of PSO/CSO recommendations specific to women adopted(Position papers)</t>
  </si>
  <si>
    <t>No outputs as there are no projects designed for this indicator</t>
  </si>
  <si>
    <t>3.1.2 Improved processes for traders, esp. women</t>
  </si>
  <si>
    <t xml:space="preserve">Ug shs 800,000 individual cost for applying for certification </t>
  </si>
  <si>
    <t>2 sector specific groups established</t>
  </si>
  <si>
    <t>Ug shs 640,000 (20% reduction in individual cost for applying for certification within a group)</t>
  </si>
  <si>
    <t>Source of data: UWEAL reports</t>
  </si>
  <si>
    <t>59% of WUTs; 36% of WLPs</t>
  </si>
  <si>
    <t>70% of WUTs and 50% of WLPs</t>
  </si>
  <si>
    <t>80% of WUTs and 70% WLPs</t>
  </si>
  <si>
    <t>Summary Programme Outputs</t>
  </si>
  <si>
    <t>3.1.1.1a No of private sector –led recommended products’ standards included in EAC Standards Committee list.</t>
  </si>
  <si>
    <t xml:space="preserve">Source of data:  </t>
  </si>
  <si>
    <t>3.1.1.2.a Number of recommendations submitted by the Private Sector to policy makers for which sufficient empirical evidence is produced</t>
  </si>
  <si>
    <t>No outputs are expected to be achieved</t>
  </si>
  <si>
    <t xml:space="preserve">3.1.2.1.a No  and type of tools/law/policy to support the domestication of EAC gender policy on cross border trade developed </t>
  </si>
  <si>
    <t xml:space="preserve">Source of data:   </t>
  </si>
  <si>
    <t xml:space="preserve">3.1.2.2.a Number of Women traders trained on trading  key  trade processes and procedures </t>
  </si>
  <si>
    <t>Outcome 3.2</t>
  </si>
  <si>
    <t>3.2 Improved export capability</t>
  </si>
  <si>
    <t>3.2.a Increase in export revenue on TMEA supported interventions</t>
  </si>
  <si>
    <t>Baseline is currently being conducted</t>
  </si>
  <si>
    <t>6 hub models developed; 30% increase in awarness levels for standards</t>
  </si>
  <si>
    <t>Source of data: TGCU Reports</t>
  </si>
  <si>
    <t xml:space="preserve">3.2.b No. of farmers depositing grains to certified warehouses disaggegated by gender </t>
  </si>
  <si>
    <t>Source of data:TGCU Reports/ Hub operator reports</t>
  </si>
  <si>
    <t>3.2.1.a % reduction in total number of metric tonnes of export cargo rejected at select borders and warehouse facilities</t>
  </si>
  <si>
    <t>180,000 kilogrammes</t>
  </si>
  <si>
    <t>No Outcomes are expected to be achieved</t>
  </si>
  <si>
    <t>120,000 kilogrammes (30% Reduction)</t>
  </si>
  <si>
    <t>90,000 Kilogrammes</t>
  </si>
  <si>
    <t>Source of data: SEATINI Baseline study, World Food Program Report, TGCU</t>
  </si>
  <si>
    <t>Source of data:SEATINI Project Reports</t>
  </si>
  <si>
    <t>3.2.2.a Number of mutual recognition mechanisms operational (MRAs and similar mutual facilitative agreements operational; single visas issued ) on TMEA supported interventions</t>
  </si>
  <si>
    <t>3.2.2.b No of new business partnerships and multi country products established and sold on TMEA supported interventions</t>
  </si>
  <si>
    <t>3.2.3.a Number of  SMEs(traders,buyers, coops,adopting agreed testing practises</t>
  </si>
  <si>
    <t>UGX400/kg</t>
  </si>
  <si>
    <t>UGX600/kg</t>
  </si>
  <si>
    <t xml:space="preserve">3.2.3.b No. of entities (companies) accessing new Tourism markets </t>
  </si>
  <si>
    <t>Baseline is currently being conducted, waiting validation by partners</t>
  </si>
  <si>
    <t>3 strategic plans developed for UTA Members (USAGA/TUGATA/UCOTA)</t>
  </si>
  <si>
    <t>Source of data: UTA / UTB Reports</t>
  </si>
  <si>
    <t xml:space="preserve">3.2.3.c No. of new TMEA supported SMEs exporting </t>
  </si>
  <si>
    <t xml:space="preserve">3.2.3d No. and proportion of projects on target (green) </t>
  </si>
  <si>
    <t>No Outcomes/Outputs were expected to be achieved.
(Ref. 2011/12 RF achievements)</t>
  </si>
  <si>
    <t>3.2.1.1.a No of farmer groups  trained  on EAGAP disaggregated by gender</t>
  </si>
  <si>
    <t>3.2.1.2.a No of Warehouse staff  trained  and adopting regional grain standards</t>
  </si>
  <si>
    <t>100 trained</t>
  </si>
  <si>
    <t>30% adopting standards</t>
  </si>
  <si>
    <t>Source of data:  TGCU/Hub Operator Reports</t>
  </si>
  <si>
    <t xml:space="preserve">3.2.1.3.a Progress towards upgrading the warehouses  </t>
  </si>
  <si>
    <t>Equipment purchased</t>
  </si>
  <si>
    <t>6 warehouses upgraded</t>
  </si>
  <si>
    <t>Source of data:  TGCU Reports</t>
  </si>
  <si>
    <t xml:space="preserve">3.2.2.1.a No of tourism business contracts signed as a result of B2B meetings </t>
  </si>
  <si>
    <t>One B2B Tousrism fair held</t>
  </si>
  <si>
    <t>Source of data:  UTA, UTB Reports</t>
  </si>
  <si>
    <t>Outcome 3.3</t>
  </si>
  <si>
    <t>Efficient trade logistics services</t>
  </si>
  <si>
    <t xml:space="preserve">3.3.a Decrease in international shipment costs (container deposit fees, insurance)  on TMEA supported interventions; </t>
  </si>
  <si>
    <t xml:space="preserve">3.3.b Reduction in trucks' operational costs for trained truck drivers (Fuel Consumption) </t>
  </si>
  <si>
    <t xml:space="preserve">3.3.c Reduction in time (by C&amp;F Agents) to process the documents for cargo clearance </t>
  </si>
  <si>
    <t xml:space="preserve">3.3.1Effective &amp; innovative logistics services </t>
  </si>
  <si>
    <t xml:space="preserve">3.3.1.a No. of new innovations in logistics (supported by TMEA) </t>
  </si>
  <si>
    <t xml:space="preserve">3.3.1.b No. of new innovations in logistics supported by TMEA </t>
  </si>
  <si>
    <t>3.3.1.c No. of cabotage and third party restrictions removed</t>
  </si>
  <si>
    <t xml:space="preserve">3.3.1.d No and proportion of projects on target (green) </t>
  </si>
  <si>
    <t xml:space="preserve">Source of data:TMEA Annual Reports, MIS </t>
  </si>
  <si>
    <t xml:space="preserve">3.3.1.1.a Progress towards completion of the training tools (curriculum and training manual). </t>
  </si>
  <si>
    <t>3.3.1.2.a No. of truck  drivers trained disaggregated by gender</t>
  </si>
  <si>
    <t xml:space="preserve">3.3.1.3.a No. of national Freight Logistics Platform operational </t>
  </si>
  <si>
    <t>No platform in place</t>
  </si>
  <si>
    <t>No outputs are expected to have been achieved</t>
  </si>
  <si>
    <t>Source of data:  Logistics Platform Reports; USC</t>
  </si>
  <si>
    <t xml:space="preserve">3.3.1.3.b National logistics strategies developed </t>
  </si>
  <si>
    <t>No strategies in place</t>
  </si>
  <si>
    <t>Draft National Logistics strategy developed</t>
  </si>
  <si>
    <t>Draft National Logistics strategy presented to GOU for adoption</t>
  </si>
  <si>
    <t>Source of data:  Logistics Platform Reports</t>
  </si>
  <si>
    <t xml:space="preserve">3.3.1.3.c Progress towards implementation of the national logistics strategies </t>
  </si>
  <si>
    <t>Concept Note and PAR for Gulu logistics hub approved</t>
  </si>
  <si>
    <t>Master Plan of Gulu Logistics hub developed and approved</t>
  </si>
  <si>
    <t>Revised Target 2015/16</t>
  </si>
  <si>
    <t>Risk Rating</t>
  </si>
  <si>
    <t>-</t>
  </si>
  <si>
    <t xml:space="preserve"> A settlement to the ongoing Burundi socio-political crisis is reached before end of  FY2015/16 or at least in early 2016/17, allowing for normal conduct of socio- economic activities by the private sector and for the Government to promote a business and trade conducive environment and to make the necessary infrastructural investments.</t>
  </si>
  <si>
    <t>High</t>
  </si>
  <si>
    <t xml:space="preserve">137, score 2.96 </t>
  </si>
  <si>
    <t xml:space="preserve">139,score 3.1 </t>
  </si>
  <si>
    <t>Target 2015/16 bis</t>
  </si>
  <si>
    <t xml:space="preserve">Risk Rating </t>
  </si>
  <si>
    <t>120 hours</t>
  </si>
  <si>
    <t>Mombassa Port enhancement works are completed as planned. No new NTBs are created along the Mombasa-Bujumbura corridor. The TMEA Burundi NTB program is resumed in FY2016/17  The socio-political crisis in Burundi finds a settlement and allows for the resumption of normal economic activity including imports and exports. An enabling environment is in plance and ressources to make investments towards the production of exports goods are available to the government and the private sector.</t>
  </si>
  <si>
    <t>Source of data: Corridor Diagonistic Study(CDS) 2010</t>
  </si>
  <si>
    <t>1.b.Time to transport from to Mombasa port to Bujumbura</t>
  </si>
  <si>
    <t>194 hours</t>
  </si>
  <si>
    <t>1.c.Total Volume in Tonnes from  Mombasa port to Burundi</t>
  </si>
  <si>
    <t>Source of data: Northern Corridor Transport Observatory Reports, data from KPA</t>
  </si>
  <si>
    <t>1.d.Total Volume in Tonnes from  Burundi to Mombasa</t>
  </si>
  <si>
    <t>1.1.a.Reduction in time (in at least one direction) to cross the border at selected locations</t>
  </si>
  <si>
    <t>15% reduction at Kobero/Kabanga</t>
  </si>
  <si>
    <t>30% reduction at Kobero/Kabanga</t>
  </si>
  <si>
    <t>Burundi socio-political context does not deteriorate further between December 2015 and June 2016 which will allow for the implementation of the FY2015/16 activities as planned. The situation improves in FY 2016/17, and allows for the implementation of the IBM component.</t>
  </si>
  <si>
    <t xml:space="preserve">Source of data: TMEA Time and trafic survey </t>
  </si>
  <si>
    <t>217  hours/ 9 days(import), 313 hours/13 days(export)</t>
  </si>
  <si>
    <t>42 days for inbound cargo from Dar-Es-Salaam to Bujumbura</t>
  </si>
  <si>
    <t>Dar-Es-Salaam Port enhancement works are completed as planned. No new NTBs are created along the Dar-Es-Salaam-Bujumbura corridor. The TMEA Burundi NTB program is resumed in FY2016/17  The socio-political crisis in Burundi finds a settlement and allows for the resumption of normal economic activity including imports and exports. An enabling environment is in place and resources to make investments towards the production of exports goods are available to the government and the private sector.</t>
  </si>
  <si>
    <t xml:space="preserve">Source of data: Corridor Diagonistic Study(CDS) 2010 , TRS, Time and traffic survey to be caried out on the Kobero/Kabanga border in December 2015 . 
Note tracking here will concern imports/exports from/to Dar-es-Salaam to /from Bujumbura </t>
  </si>
  <si>
    <t>194 hours(8 days)</t>
  </si>
  <si>
    <t>Source of data:Corridor Diagonistic Study(CDS) 2010</t>
  </si>
  <si>
    <t>TMEA-supported  gender specific activities do not currently exist in any border post</t>
  </si>
  <si>
    <t>The situation improves in FY 2016/17, and allows for the implementation of the IBM program which is the program through which OSBP-gender related activities are planned.</t>
  </si>
  <si>
    <t>Source of data: OSBP Management Reports, Kobero OSBP and IBM projects Reports</t>
  </si>
  <si>
    <t>1.1.e.User satisfaction levels on the infrastructure facilities at targeted borders improves(disaggregated by type of user e.g. border official, informal trader; gender)</t>
  </si>
  <si>
    <t>70% satisfaction at Kobero/Kabanga</t>
  </si>
  <si>
    <t xml:space="preserve">Kobero OSBP construction is complete and in operation </t>
  </si>
  <si>
    <t>Medium</t>
  </si>
  <si>
    <t xml:space="preserve">Source of data: User satisfaction survey to be carried out on the Kobero OSBP </t>
  </si>
  <si>
    <t xml:space="preserve">1.1.1.a.Progress towards construction of selected Border Posts with integrated one stop border processes  </t>
  </si>
  <si>
    <t>The socio-security situation does not deteriate further during the rest of FY2015/16. No community members resistance to delocalisation for purposes of making room for the OSBP infrastructure. The contractor remains on duty until full completion and hand over of all works. The IBM program is implemented.</t>
  </si>
  <si>
    <t>Source of data: OSBP and IBM Project implementation monthly report</t>
  </si>
  <si>
    <t>Source of data:OSBP and IBM Project implementation monthly report</t>
  </si>
  <si>
    <t xml:space="preserve">1.1.1.e.% increase in the number of vehicles in both directions at the selected borders 
</t>
  </si>
  <si>
    <t>Trafic study is planned to be conducted in December 2015.</t>
  </si>
  <si>
    <t>Source of data: Study is planned in December 2015.</t>
  </si>
  <si>
    <t>Source of data: OSBP project report</t>
  </si>
  <si>
    <t xml:space="preserve">1.1.3.a.Infrastructure projects delivered  as per expected quality as follows; works on yards, gates 10, 18 &amp; 20; rail improvement works, berths design &amp; finance levereged </t>
  </si>
  <si>
    <t>Gate 18 &amp;20- designed, procured and constructed</t>
  </si>
  <si>
    <t>Yards- G section designed, procured and constructed; Berth upgrade- at least 150 M USD leveraged?</t>
  </si>
  <si>
    <t>1.1.4.a.Number of  clean technology improvements installed and in use at the Mombasa Port</t>
  </si>
  <si>
    <t xml:space="preserve">1.1.4.b. Resilient infrastructure and equipment  delivered as  per the work plan </t>
  </si>
  <si>
    <t>1.1.5.a. %  of additional public and or private sector funds committed towards development of climate resilient measures at the Mombasa Port</t>
  </si>
  <si>
    <t>1.1.5.b. Port organisational reform projects delivered as per expected quality (Green Port Policy, KPA Act, implementation plans for the Mombasa Port Charter, Time &amp; Motion Study and Awareness Campaign, Organizational Review and Labour Situation assessment, Capacity Building and Training Needs assessment)</t>
  </si>
  <si>
    <t xml:space="preserve">1.1.1.6.a.Productivity improvement projects delivered  as per expected quality  (institutional assessment and training of Port staff) </t>
  </si>
  <si>
    <t xml:space="preserve">1.1.1.7.a. Progress towards development and operationalisation of the Single Window System as per the approved work plan </t>
  </si>
  <si>
    <t>1.1.1.8.a. Progress towards Port infrastructure upgrading/improvements as per expected quality and as per the approved work plan</t>
  </si>
  <si>
    <t xml:space="preserve">1.1.1.9.a. Progress towards implementing environmental improvements at the Dar es Salaam Port as per the approved work plan </t>
  </si>
  <si>
    <t xml:space="preserve">1.1.1.10.a.Progress towards implementing institutional reforms as per the approved work plan </t>
  </si>
  <si>
    <t xml:space="preserve">1.1.1.11.a.Progress towards implementing productivity reforms as per the approved work plan </t>
  </si>
  <si>
    <t xml:space="preserve">Changes in ranking on Trading Across Borders (Doing Business IFC) </t>
  </si>
  <si>
    <t xml:space="preserve">The situation improves in FY 2015/16, and allows for the resumption of the full-blown Burundi program, TMEA donor engagement policy in Burundi changes and allows for working with Government institutions, funds are available to restore suspended relevant projects.  </t>
  </si>
  <si>
    <t>Source of data: Doing business IFC</t>
  </si>
  <si>
    <t xml:space="preserve">2.1.a.Increase in the number of Common Market Protocol and Customs Union commitments (related to trade in goods and TMEA funded) annually implemented </t>
  </si>
  <si>
    <t>TBD</t>
  </si>
  <si>
    <t>10% (year-on-year improvement)</t>
  </si>
  <si>
    <t xml:space="preserve">Source of data:  CMP implementation framework/EAC CMP Scorecard, MEACs reports, EAC Common Market Scorecard 2014 and subsequent reports by IFC; National Implementation Committee meeting reports; </t>
  </si>
  <si>
    <t>Low</t>
  </si>
  <si>
    <t xml:space="preserve">The situation improves in FY 2015/16, and allows for the resumption of the full-blown Burundi program, TMEA donor engagement policy in Burundi changes and allows for working with Government institutions, funds are available to restore relevant suspended  projects.  </t>
  </si>
  <si>
    <t>Source of data:  Quarterly and Yearly OBR reports</t>
  </si>
  <si>
    <t>2.2.a.Reduction in average time to process export and import clearance including inspections</t>
  </si>
  <si>
    <t>24 - 168 hours to clear commercial goods (see Central Corridor Diagnostic Study)</t>
  </si>
  <si>
    <t>4 days</t>
  </si>
  <si>
    <t>3 days</t>
  </si>
  <si>
    <t xml:space="preserve">Source of data: Customs data from Revenue Authorities and validated by data from the Transport Observatories (Northern and Central Corridor) </t>
  </si>
  <si>
    <t xml:space="preserve"> - Seven target border posts are fit-out and asycuda deployed, ESW and e-payments are deployed and used by partners as planned and all the trainins are executed satisfactorly.
- The situation improves in FY 2015/16, and allows for the resumption of the full-blown Burundi program, TMEA donor engagement policy in Burundi changes and allows for working with Government institutions, funds are available to restore the full program</t>
  </si>
  <si>
    <t>2.2.b.Reduction in the total number of documents required to export and import</t>
  </si>
  <si>
    <t>9 export, 10 import</t>
  </si>
  <si>
    <t>7 export, 7 import</t>
  </si>
  <si>
    <t>Source of data:Doing Business Report, ESW reports</t>
  </si>
  <si>
    <t xml:space="preserve">2.2.c.Increase in the total number of key trade information available electronically through TMEA funded information Portals </t>
  </si>
  <si>
    <t>1 operational e-portals</t>
  </si>
  <si>
    <t xml:space="preserve">1 operational e-portal </t>
  </si>
  <si>
    <t>Source of data:TMEA Funded Information Portal Reports(MIS Reports)</t>
  </si>
  <si>
    <t xml:space="preserve">2.2.d. Reduction in number of transit trucks carrying risky consignments under physical escort </t>
  </si>
  <si>
    <t xml:space="preserve">2.2.e Increase in the number of risk consignments under seal 
</t>
  </si>
  <si>
    <t>2.3. Efficient implementation of national and regional NTBs mechanisms</t>
  </si>
  <si>
    <t xml:space="preserve">2.3.a.% of High Priority NTBs eliminated (disaggregated by country) against the total number of NTBs still reported as outstanding </t>
  </si>
  <si>
    <t>Source of data: EAC Time Bound Programme</t>
  </si>
  <si>
    <t xml:space="preserve">2.4.a.Increase in the total number of product standards technically harmonised at regional level
</t>
  </si>
  <si>
    <t>Source of data: BBN reports</t>
  </si>
  <si>
    <t>2.4.b.Number of additional tests performed by National Bureaux of Standards (Disaggregated by country )</t>
  </si>
  <si>
    <t xml:space="preserve">The situation improves in FY 2015/16, and allows for the resumption of the full-blown Burundi program, TMEA donor engagement policy in Burundi changes and allows for working with Government institutions, funds are available to restore relenat suspended projects  </t>
  </si>
  <si>
    <t>2.4.c.Number of SMES certified by Bureaus of Standards</t>
  </si>
  <si>
    <t>Target to be achieved in 2016/17</t>
  </si>
  <si>
    <t xml:space="preserve">2.4.d. Reduction in the average time to test  and issue relevant certificates for selected goods for intra-regional export by country
</t>
  </si>
  <si>
    <t xml:space="preserve">2.4.e.No. of MRA agreed and implemented (regional and bilateral) </t>
  </si>
  <si>
    <t>Source of data: Standards Harmonisation Programme Reports(MIS)</t>
  </si>
  <si>
    <t xml:space="preserve">2.1.1.a. Number of research papers and analysis/audits conducted by Partner States, supported by TMEA (TA/Funding) to establish gaps, divergences, convergences and the weaknesses of the various laws (Disaggregated by type  of law/bill and by Country)
</t>
  </si>
  <si>
    <t>The situation improves in FY 2015/16, and allows for the resumption of the full-blown Burundi program, TMEA donor engagement policy in Burundi changes and allows for working with Government institutions, funds are available to restore relenat suspended projects  '- Burundi commitment towards EAC integration remains. The EAMS system remains in use in EAC countries.</t>
  </si>
  <si>
    <t>Source of data:  MPEACEA quarterly and yearly reports</t>
  </si>
  <si>
    <t>100% ( 22 laws)</t>
  </si>
  <si>
    <t>Source of data: MPEACEA quarterly and yearly reports</t>
  </si>
  <si>
    <t>2.1.3. a. No of country level EAMS operatinal and linked to the regional EAMS</t>
  </si>
  <si>
    <t>2.1.3.b. % of targeted MDAs are providing timely and regular RI implementation reports</t>
  </si>
  <si>
    <t>Source of data:  EAMS project quarterly and yearly reports</t>
  </si>
  <si>
    <t>0</t>
  </si>
  <si>
    <t>Source of data: OBR quarterly and yearly reports</t>
  </si>
  <si>
    <t>Source of data: NMC quarterly and yearly reports</t>
  </si>
  <si>
    <t xml:space="preserve">2.3.2.a.Number of relevant TMEA funded NTB research and position papers developed and published (Disaggregated by country) </t>
  </si>
  <si>
    <t>HIgh</t>
  </si>
  <si>
    <t>Source of data: BBN quarterly and yearly reports</t>
  </si>
  <si>
    <t>2.4.1.a. Number of modern equiment procured  and installed to conduct priority tests(Disaggregated by country)</t>
  </si>
  <si>
    <t>2.4.1.b.Number of Bureaux of Standard staff trained across SQMT 
spectrum (Standards development, Quality assurance, Metrology 
and Testing) and to conduct testing using the new equipment (Disaggregated by country)</t>
  </si>
  <si>
    <t>Number of stakeholder sensitisation workshops and activities on Product standards (Disaggregated by country)</t>
  </si>
  <si>
    <t xml:space="preserve">Outcome 3 </t>
  </si>
  <si>
    <t>3. Enhanced business environment for trade</t>
  </si>
  <si>
    <t>3.a. No. of new/revised policies adopted (including but not limited to government legislation, business charters)</t>
  </si>
  <si>
    <t xml:space="preserve">- Burundi socio-political context does not deterioate further between December 2015 and June 2016 which will allow for the implementation of the FY2015/16 activities as planned. The Government of Burundi remains open to dialogue with the private sector and to reforms
- Government commitment to business enabling policy reforms remains . The situation improves in FY2016/17 allowing for continuation of ongoing projects and resumption of suspended ones. </t>
  </si>
  <si>
    <t xml:space="preserve">Source of data: Private sector advocacy capacity strengthening, women in trade, export capability projects reports  </t>
  </si>
  <si>
    <t xml:space="preserve">3.b.No. of new/revised policies adopted that address gender specific issues </t>
  </si>
  <si>
    <t>Source of data: Private sector advocacy capacity strenghtening, Women in Trade, Export Capability   projets reports</t>
  </si>
  <si>
    <t>3.1.Private sector/ civil society-led policy formulation</t>
  </si>
  <si>
    <t xml:space="preserve">3. 1. a. No. of PSO/CSO recommendations (position papers)adopted </t>
  </si>
  <si>
    <t xml:space="preserve">Burundi socio-political context does not deterioate further between December 2015 and June 2016 which will allow for the implementation of the FY2015/16 activities as planned. The Government of Burundi remains open to dialogue with the private sector and to reforms
- Government commitment to business enabling policy reforms remains </t>
  </si>
  <si>
    <t xml:space="preserve">Source of data:  Private sector advocacy capacity strenghtening , Women in Trade, Export Capability  projects reports </t>
  </si>
  <si>
    <t>3.1. b. No. of PSO/CSO recommendations specific to women traders  adopted</t>
  </si>
  <si>
    <t>Source of data: Private sector advocacy capacity strenghtening, Women in Trade, Export Capability  projects reports</t>
  </si>
  <si>
    <t>3.2. Improved processes for traders, esp. women</t>
  </si>
  <si>
    <t>3.2.a.Reduction of time spent crossing the border for small traders, women traders etc.</t>
  </si>
  <si>
    <t>TBD by May 30, 2016</t>
  </si>
  <si>
    <t>Burundi socio-political context does not deteriorate further between December 2015 and June 2016 which will allow for the implementation of the FY2015/16 activities as planned and improves in 2016/17 allowing for project continuation and expansion</t>
  </si>
  <si>
    <t>Source of data: Survey report on selected crossing points</t>
  </si>
  <si>
    <t>3.2.b.Increase in no. of small traders crossing selected borders (disaggregated by gender)</t>
  </si>
  <si>
    <t>Source of data:  Private sector advocacy capacity strenghtening, Women in Trade, Export Capability projects   reports</t>
  </si>
  <si>
    <t>3.1.2.c. Increase in # of traders who have increased knowledge of the key trade processes across the EAC (disaggregated by sector, size/type of trader , country and gender)</t>
  </si>
  <si>
    <t xml:space="preserve">Burundi socio-political context does not deteriorate further between December 2015 and June 2016 which will allow for the implementation of the FY2015/16 activities as planned and improves in 2016/17 allowing for project continuation </t>
  </si>
  <si>
    <t xml:space="preserve">Source of data: Private sector advocacy capacity strenghtening, Women in Trade , Export capability projects reports </t>
  </si>
  <si>
    <t>3.1.1.a. No of private sector –led recommended products’ standards included in EAC Standards Committee list.</t>
  </si>
  <si>
    <t>Source of data: Private sector advocacy capacity project, Women in trade, Export Capability, BBN projects reports</t>
  </si>
  <si>
    <t>3.1.2.a.Number of recommendations submitted by the Private Sector to policy makers for which sufficient empirical evidence is produced</t>
  </si>
  <si>
    <t xml:space="preserve">'Burundi socio-political context does not deteriorate further between December 2015 and June 2016 which will allow for the implementation of the FY2015/16 activities as planned and improves in 2016/17 allowing for project continuation </t>
  </si>
  <si>
    <t xml:space="preserve">Source of data: Private sector advocay, Women in trade, Export Capability projects reports </t>
  </si>
  <si>
    <t xml:space="preserve">3.1.3.a.No  and type of tools/law/policy developed that address gender issues on cross border trade </t>
  </si>
  <si>
    <t xml:space="preserve">Source of data:   Private sector advocay, Export Capability, Women in Trade project  reports </t>
  </si>
  <si>
    <t xml:space="preserve">3.1.4.a.Number of WCBTs trained on trading  key  trade processes and procedures </t>
  </si>
  <si>
    <t xml:space="preserve">Source of data:  Private sector advocay, Export Capability, Women in Trade project reports </t>
  </si>
  <si>
    <t>3.2.Improved export capability</t>
  </si>
  <si>
    <t>3.2.a.Increase in export revenues on TMEA supported interventions (disaggregated by gender)</t>
  </si>
  <si>
    <t>To be established by February 28, 2016</t>
  </si>
  <si>
    <t>$100,000</t>
  </si>
  <si>
    <t>$1,500,000</t>
  </si>
  <si>
    <t>$50,000</t>
  </si>
  <si>
    <t>$500,000</t>
  </si>
  <si>
    <t>Source of data: Traidlinks, Women in Trade, Export Capability projects reports</t>
  </si>
  <si>
    <t xml:space="preserve">3.2.b.No. of entities (companies, farmer groups) certified, disaggegated by gender </t>
  </si>
  <si>
    <t xml:space="preserve">Source of data:Refer to regional targets ( Coffee PAR) </t>
  </si>
  <si>
    <t>3.2.1 Improved quality &amp; standards of goods and services</t>
  </si>
  <si>
    <t>3.2.1.a. % reduction in total number of metric tonnes of export cargo rejected at select borders and warehouse facilities</t>
  </si>
  <si>
    <t>Source of data:N/A</t>
  </si>
  <si>
    <t>3.2.1.b.No. of entities (companies, farmer groups) implementing trading standards as a result of TMEA intervention, disaggregated by gender</t>
  </si>
  <si>
    <t xml:space="preserve">Burundi socio-political context does not deteriorate further between December 2015 and June 2016 which will allow for the implementation of the FY2015/16 activities as planned and improves in 2016/17 allowing for project continuation.Targeted entities will be willing to participate in the program. They will have access to necessary financial ressources ( for their investments) through banks or/and other sources </t>
  </si>
  <si>
    <t xml:space="preserve">Source of data: Traidlinks, Export Capability, Women in Trade projects reports </t>
  </si>
  <si>
    <t xml:space="preserve">3.2.2 Increased Trade in Services </t>
  </si>
  <si>
    <t>3.2.2.a.Number of mutual recognition mechanisms operational (MRAs and similar mutual facilitative agreements operational; single visas issued ) on TMEA supported interventions</t>
  </si>
  <si>
    <t>Source of data: N/A</t>
  </si>
  <si>
    <t>Source of data: Traidlinks, Burundi Tourism Export Capability, Women in Trade  projects reports</t>
  </si>
  <si>
    <t>3.2.2.c. No of new business partnerships and multi country products established and sold on TMEA supported interventions</t>
  </si>
  <si>
    <t>Source of data: Burundi Tourism Exports Capability project</t>
  </si>
  <si>
    <t xml:space="preserve">3.2.3. Strengthened export capabilities
</t>
  </si>
  <si>
    <t>3.2.3.a.No. of entities (companies, farmer groups) accessing new markets dissaggregated by gender</t>
  </si>
  <si>
    <t>Source of data: Traidlinks,  Export Capability Project,  Women in Trade project reports</t>
  </si>
  <si>
    <t xml:space="preserve">3.2.3.b.No. of new TMEA supported SMEs exporting dissaggregated by gender </t>
  </si>
  <si>
    <t>Source of data: Traidlinks, Burundi Tourism Export Capability, Women in Trade project reports</t>
  </si>
  <si>
    <t>Assumptions</t>
  </si>
  <si>
    <t>3.2.1.1. a. No of farmer groups  trained  on EAGAP disaggregated by gender</t>
  </si>
  <si>
    <t xml:space="preserve">The situation improves in FY 2016/17, and allows for the resumption of the full-blown Burundi program, TMEA donor engagement policy in Burundi changes and allows for working with Government institutions, funds are available to restore the full program.  </t>
  </si>
  <si>
    <t xml:space="preserve">Source of data:  Burundi Tourism export capability project </t>
  </si>
  <si>
    <t xml:space="preserve">3.2.1.3. a. Progress towards upgrading the warehouses and coffee washing stations disaggregated by country </t>
  </si>
  <si>
    <t>Burundi socio-political context does not deterioate further between December 2015 and June 2016 which will allow for the implementation of the FY2015/16 activities as planned. The Government of Burundi remains open to dialogue with the private sector and to reforms</t>
  </si>
  <si>
    <t>3.2.1.4.a. No of tourism business contracts signed as a result of B2B meetings disaggregated by programme</t>
  </si>
  <si>
    <t>Burundi socio-political context does not deteriorate further between December 2015 and June 2016 which will allow for the implementation of the FY2015/16 activities as planned and improves in 2016/17 allowing for project continuation.Targeted entities will be willing to participate in the program. They will have access to necessary financial ressources ( for their investments) through banks or/and other sources . Enough export-ready SMEs exist.</t>
  </si>
  <si>
    <t>Source of data:  Traidlinks, Tourism Export Capability, Women in Trade projects reports</t>
  </si>
  <si>
    <t xml:space="preserve">Reduction in operating costs for transporters </t>
  </si>
  <si>
    <t>Increased compliance to road safety amongst trained Truck drivers</t>
  </si>
  <si>
    <t>Fuel consumption reduction rate</t>
  </si>
  <si>
    <t>No. of logistics services providers (Shippers, Truckers) trained dissaggregated by gender</t>
  </si>
  <si>
    <t xml:space="preserve">Progress towards completion of the training tools (curriculum and training manual). </t>
  </si>
  <si>
    <t>No. of truck  drivers trained disaggregated by gender</t>
  </si>
  <si>
    <t xml:space="preserve">No. of national Freight Logistics Platform operational </t>
  </si>
  <si>
    <t xml:space="preserve">National logistics strategies developed </t>
  </si>
  <si>
    <t xml:space="preserve">Progress towards implementation of the national logistics strategies </t>
  </si>
  <si>
    <t>Total value of exports (US$ Millions) from the EAC region to rest of the world (+10% above trend at EoP)</t>
  </si>
  <si>
    <t xml:space="preserve">It will not be possible to measure TMEA's contribution to increased trade due to the complexities and many varied factors that influence trade. Where TMEA can credibly estimate its contribution to decreased transport time, TMEA will estimate increased trade based on the Venables and Limao research that proposed that if transport time increased by 10%, there would be a negative impact of trade by 2. 5x. TMEA will assume that the reverse is also true, that is if transport decreases by 10%, trade will increase 2.5x. Data availability depends on countries submitting information. </t>
  </si>
  <si>
    <t>Source of data: EAC Trade Reports</t>
  </si>
  <si>
    <t xml:space="preserve">Total Intra EAC imports (US$ Millions) </t>
  </si>
  <si>
    <t xml:space="preserve">Strategic Outcome 1 </t>
  </si>
  <si>
    <t xml:space="preserve">1.a Average time to transport goods from  Rwanda or Burundi to Mombasa Port or Dar es Salaam  Port </t>
  </si>
  <si>
    <t xml:space="preserve">107hrs Rwanda to Mombasa Port (4.4 days) 
120 hours Burundi to Mombasa Port (5 days) 
454hrs Rwanda to Dar Port (18 days and 22 hours) 
NOTE: Baseline transport times from Burundi to Dar Port were not available at the time of submission of this version of RF (November 2015). </t>
  </si>
  <si>
    <t xml:space="preserve">16.5 days from Kigali to Dar Port 
NOTE: The 2014/15 transport actual times from Kigali to Mombasa Port, Bujumbura to Dar Port and Mombasa Port was not available from TMEA's secondary data source. Targets and actuals (based on TMEA's interventions) will be measured from FY 2015/16- FY 2016/17 </t>
  </si>
  <si>
    <t xml:space="preserve">15.5 days or 372 hrs  days Kigali to Dar Port </t>
  </si>
  <si>
    <t xml:space="preserve">
102hrs(Bu to Mbsa)92.65(Rw to Mbsa)
13.5 days or 324 hrs, Kigali to Dar Port  (OSIS actualization)
</t>
  </si>
  <si>
    <t>Source of data: Corridor Diagnostic Study Reports, Transport Observatory reports (Northern and Central corridor)</t>
  </si>
  <si>
    <t xml:space="preserve">1.b Average time to transport goods from Mombasa Port or Dar es Salaam  Port to Rwanda or Burundi 
</t>
  </si>
  <si>
    <r>
      <rPr>
        <sz val="12"/>
        <rFont val="Calibri"/>
        <family val="2"/>
      </rPr>
      <t xml:space="preserve">Dar Port to Burundi= 17 days
Dar Port to Rwanda =16 days </t>
    </r>
    <r>
      <rPr>
        <b/>
        <sz val="12"/>
        <rFont val="Calibri"/>
        <family val="2"/>
      </rPr>
      <t xml:space="preserve">
NOTE: Transit times targets from Mombasa Port to Uganda, Tanzania Rwanda and Burundi have not  established at the time of submitting the RF. </t>
    </r>
  </si>
  <si>
    <t xml:space="preserve">Dar Port to Burundi= 16.2 days
Dar Port to Rwanda = 15.2 day
Mombasa- Rwanda= 13.5 days 
Mombasa- Rwanda- Bujumbura= 15.5 days 
</t>
  </si>
  <si>
    <r>
      <t xml:space="preserve">Dar Port to Burundi= 15 days
Dar Port to Rwanda = 14 days 
</t>
    </r>
    <r>
      <rPr>
        <b/>
        <sz val="12"/>
        <rFont val="Calibri"/>
        <family val="2"/>
      </rPr>
      <t xml:space="preserve">NOTE: Transit times targets from Mombasa Port to Uganda, Tanzania Rwanda and Burundi have not  established at the time of submitting the RF. </t>
    </r>
  </si>
  <si>
    <r>
      <t xml:space="preserve">Dar Port to Burundi= 13 days
Dar Port to Rwanda = 12 days 
</t>
    </r>
    <r>
      <rPr>
        <b/>
        <sz val="12"/>
        <rFont val="Calibri"/>
        <family val="2"/>
      </rPr>
      <t>NOTE: Transit times targets from Mombasa Port to Uganda, Tanzania Rwanda and Burundi have not  established at the time of submitting the RF</t>
    </r>
    <r>
      <rPr>
        <sz val="12"/>
        <rFont val="Calibri"/>
        <family val="2"/>
      </rPr>
      <t xml:space="preserve">. </t>
    </r>
  </si>
  <si>
    <t>9,111,079 tonnes (Dar Port) 21,742,280 MT (Mbsa Port)</t>
  </si>
  <si>
    <t>13,476,070 MT(Dar Port), 21,742,280 MT (Mbsa Port)</t>
  </si>
  <si>
    <t>11,611,101 MT  (Dar port), 20,388,560 MT (Mbsa Port)</t>
  </si>
  <si>
    <t>23,846,340 MT  (Mombasa Port),  12,656,100 MT(Dar port)</t>
  </si>
  <si>
    <t xml:space="preserve">25,145,820 MT(Mombasa port), 13,795,149 MT(Dar Port)  </t>
  </si>
  <si>
    <t xml:space="preserve">2,166,000 (Mbsa),1,787,846 tonnes (Dar port) </t>
  </si>
  <si>
    <t> 2,328,930  tonnes (Dar Port), 3,757,050 MT (Mbsa)</t>
  </si>
  <si>
    <t>2,148,245 MT (Dar Port), 3,341,641 MT (Mbsa Port)</t>
  </si>
  <si>
    <t>4,208,490 MT (Mombasa port), 2,268,546 MT.  (Dar Port)</t>
  </si>
  <si>
    <t xml:space="preserve">4,707,450 MT(Mombasa Port),  2,395,584 MT  (Dar Port)  </t>
  </si>
  <si>
    <t xml:space="preserve">Summary Programme Intermediate Outcomes </t>
  </si>
  <si>
    <t>1.1. a Reduction in time (in at least one direction) to cross the border at selected locations</t>
  </si>
  <si>
    <t>Source of data:TMEA time and traffic surveys (NCTTCA and CCFFTA transport observatory data)/Non-TMEA OSBP implementing organisations' monitoring data</t>
  </si>
  <si>
    <t xml:space="preserve">1.1. b % of targeted borders that incorporate gender sensitive activities in tandem with statutory IBM activities </t>
  </si>
  <si>
    <t>N/A,outputs not yet expected to have led to outcomes</t>
  </si>
  <si>
    <t>269  hours/ 11.2 days(import), 370 hours/15.4 days(export)</t>
  </si>
  <si>
    <t>3.87 days (Import)</t>
  </si>
  <si>
    <t>6.97 days (Import)</t>
  </si>
  <si>
    <t>2.3 days (Imports)</t>
  </si>
  <si>
    <t>384hrs/16days (Dar port import) and 351/14.6 days (Dar port exports</t>
  </si>
  <si>
    <t>288 hrs/ 12 days import, 192 hrs / 8 days exports</t>
  </si>
  <si>
    <t>10.2 days to import through Dar Port (Baseline study on-going to measure average time to export</t>
  </si>
  <si>
    <t>254hr/10.5 days (Dar port import) 72hr/3 days (Dar port export)</t>
  </si>
  <si>
    <t>132hr/5.5 days (Dar import)</t>
  </si>
  <si>
    <t>1.1.d Average reduction in transit time from Mombasa to Malaba and Busia (e.g. Northern and Central Corridors)</t>
  </si>
  <si>
    <t xml:space="preserve">94 hours(3.9 days) 2011 baseline </t>
  </si>
  <si>
    <t xml:space="preserve">Target to be achieved in 2016/17  </t>
  </si>
  <si>
    <t>3.2 days (Sep 2014)</t>
  </si>
  <si>
    <t>152 hours</t>
  </si>
  <si>
    <t>Source of data: Corridor Diagnostic Study (CDS) 2010, KPA, ,Northern Corridor Transport Observatory Data</t>
  </si>
  <si>
    <t>N/A - user satisfaction surveys were not conducted prior to implementation. Follow up surveys will ask to what extent users believe that facilities have improved compared to previous</t>
  </si>
  <si>
    <t>70% of all surveyed users</t>
  </si>
  <si>
    <t xml:space="preserve">70% for Busia, Mutukula, Kagitumba/Mirama Hills, Taveta/Holili 
</t>
  </si>
  <si>
    <t>70% for Busia, Mutukula, Kagitumba/Mirama Hills, Taveta/Holili,  Kobero/Kabanga, Tunduma, Nimule/Elegu</t>
  </si>
  <si>
    <t xml:space="preserve">Source of data:TMEA time and traffic surveys </t>
  </si>
  <si>
    <t xml:space="preserve">1.1.1.a Progress towards construction of selected Border Post with integrated one stop border processes  </t>
  </si>
  <si>
    <t>Holili, Taveta, Mirama and Kagitumba handed over to authorities and 100% complete</t>
  </si>
  <si>
    <t xml:space="preserve">Source of data: OSBP Progress Reports </t>
  </si>
  <si>
    <t>No Bridge in place</t>
  </si>
  <si>
    <t>80% completion</t>
  </si>
  <si>
    <t>100% completion</t>
  </si>
  <si>
    <t>No Road in place</t>
  </si>
  <si>
    <t>10.18% construction achieved</t>
  </si>
  <si>
    <t>70% construction progress</t>
  </si>
  <si>
    <t>1.1.1.d Percentage of OSBP infrastructure projects which incorporate environmental impact assessment</t>
  </si>
  <si>
    <t>No EIAs undertaken for OSBPs</t>
  </si>
  <si>
    <t>EIA undertaken for Nimule and Elegu(100%)</t>
  </si>
  <si>
    <t>All border posts have costed gender action plans embedded in the project work plans</t>
  </si>
  <si>
    <t>Gender action plans in place for Elegu and Nimule OSBP</t>
  </si>
  <si>
    <t xml:space="preserve">Gender trainings undertaken  at, Holili, Taveta, Mirama and Kagitumba </t>
  </si>
  <si>
    <t>Holili IBM - not achieved due to overall delay in operationalisation of the OSBP.</t>
  </si>
  <si>
    <t>100% implementation of gender action plans at Nimule and Elegu</t>
  </si>
  <si>
    <t xml:space="preserve">1.1.3.a Infrastructure projects delivered  as per expected quality as follows; works on yards, gates 10, 18 &amp; 20; rail improvement works, berths design &amp; finance leveraged </t>
  </si>
  <si>
    <t>No projects in place</t>
  </si>
  <si>
    <t>1. Yard 5 Repaved
2. Gate 18 &amp; 20 Expanded including climbing</t>
  </si>
  <si>
    <t xml:space="preserve">
1. Berth Upgrading Contractor Procured
2. Magongo Junction - Njomvu Section construction commenced</t>
  </si>
  <si>
    <t>1.1.4.a Number of  clean technology improvements installed and in use at the Mombasa Port</t>
  </si>
  <si>
    <t>No TMEA funded clean technology improvements in place</t>
  </si>
  <si>
    <t>1. Multi-purpose, Mutli-directional Conveyor System feasibility study commenced</t>
  </si>
  <si>
    <t>1. Renewable Energy Power sources at the Port of Mombasa Developed - To be achieved in 2017/2018
2. Multi-purpose, Mutli-directional Conveyor System installed - To be achieved in 2017/2018</t>
  </si>
  <si>
    <t>No TMEA funded  Resilient infrastructure and equipment  in place</t>
  </si>
  <si>
    <t>1.Asbestos roofing in workshops replaced and installation of solar panels commenced
2.Acquisition of 2 Mobile Cranes &amp; 4 Echo Hoppers commenced</t>
  </si>
  <si>
    <t xml:space="preserve">1.Bio-terra phasing of Hill Sides at Mombasa Port Completed - To be achieved in 2017/2018
</t>
  </si>
  <si>
    <t>1.1.5.a %  of additional public and or private sector funds committed towards development of climate resilient measures at the port; tree planting and forestry; green logistics; business continuity; capacity building; waste management and water supply</t>
  </si>
  <si>
    <t>No TMEA funded Climate resilient  measures in place</t>
  </si>
  <si>
    <t xml:space="preserve">1. Mombasa Resilient Infrastructure Programme (MPRIP) funding proposal developed. </t>
  </si>
  <si>
    <t>1. Tree Planting and Forestry completed
2. Strategy to facilitate Green logistics through catalysing the modal shift from road freight to rail freight developed 
3. Strategy on mitigating Business Continuity programme commenced</t>
  </si>
  <si>
    <t>1. Strategic Waste management / sanitation study
conducted - To be completed in 2018/2019
2. Capacity building amongst KPA staff &amp; Stakeholders on
environment management undertaken
3. Strategy on mitigating Business Continuity programme completed</t>
  </si>
  <si>
    <t>1.1.5.b Port institutional reform projects delivered  as per expected quality; Time &amp; Motion Study and Awareness Campaign, Organizational Review and Labour Situation assessment, Capacity Building and Training Needs assessment)</t>
  </si>
  <si>
    <t>No TMEA funded port organisational reform projects in place</t>
  </si>
  <si>
    <t>1. Port Labour Situational Analysis  Study/ Advocacy campaign commenced
2. Time and Motion Study Commenced</t>
  </si>
  <si>
    <t>1. Port Labour Situational Analysis  Study/ Advocacy campaign conducted. 2. Time and Motion Study Completed
3. Audit for the existing terminal operating system (KWATOS)
4. Consultancy for Scanners and Weighbridges commenced
5. Supply, installation &amp; commissioning of scanners &amp; weighbridges completed</t>
  </si>
  <si>
    <t>1. New OS to replace KWATOS</t>
  </si>
  <si>
    <t>1.1.6.a Port organisational reform projects delivered as per expected quality (Green Port Policy, KPA Act, Implementation plans for the Mombasa Port Charter)</t>
  </si>
  <si>
    <t>1. Stakeholders review
meetings (3) on the port
charter implementation held
2. Green Port Policy Implementation Plan developed
3. Mombasa Port Baseline Survey Completed</t>
  </si>
  <si>
    <t>Single Window not in place</t>
  </si>
  <si>
    <t xml:space="preserve">7 agencies using Single Window to clear applications  </t>
  </si>
  <si>
    <t>Source of data: TPA Progress Reports</t>
  </si>
  <si>
    <t>No TMEA funded Port infrastructure improvements in place</t>
  </si>
  <si>
    <t xml:space="preserve">Shade no 2 completed </t>
  </si>
  <si>
    <t xml:space="preserve">1.1.8.a Progress towards implementing environmental improvements at the Dar es Salaam Port as per the approved work plan </t>
  </si>
  <si>
    <t>Green Port Policy study for Dar Port undertaken</t>
  </si>
  <si>
    <t xml:space="preserve">1.1.10.a Transaction advisory support provided to TPA </t>
  </si>
  <si>
    <t>No TMEA funded Port institutional reforms  s in place</t>
  </si>
  <si>
    <t>Transaction advisory service procured  and implemented by TPA.</t>
  </si>
  <si>
    <t>RISK RATING</t>
  </si>
  <si>
    <t>Source of data:TPA Progress Reports</t>
  </si>
  <si>
    <t xml:space="preserve">
148 (Ke )177(Bu) 158(Rw) 122(Tz)  159 (Ug), 179 (S.Sudan, DB 2014)</t>
  </si>
  <si>
    <t>131 (Ke) 154 (Bu) 156(Rw) 180  (TZ)  128 (Ug)</t>
  </si>
  <si>
    <t>Source of data:World Bank Doing Business (Trading Across Borders Rank) Report</t>
  </si>
  <si>
    <t xml:space="preserve">683 laws and regulations reviewed ( 14 in goods)
</t>
  </si>
  <si>
    <t xml:space="preserve">10%  of outstanding commitments as identified in the CMS implemented </t>
  </si>
  <si>
    <t xml:space="preserve">The National Implementation Committee reviewed the non-conforming measures identified by the 2014 CMS and noted progress as follows: Burundi: 7 being reviewed for amendment; Kenya: 4 amended; Rwanda: 11 amended; Tanzania: 6 amended; Uganda: 11 under review. </t>
  </si>
  <si>
    <t>20%  of outstanding commitments as identified in the CMS implemented</t>
  </si>
  <si>
    <t>30% of outstanding commitments as identified in the CMS implemented</t>
  </si>
  <si>
    <t>Source of data: EAC Common Market Scorecard 2014 and subsequent reports by IFC; National Implementation Committee meeting reports</t>
  </si>
  <si>
    <t>2.1.b  % of volume of selected goods cleared under SCT for all Partner States</t>
  </si>
  <si>
    <t>50% of Partner States selected goods cleared at first point of entry.</t>
  </si>
  <si>
    <t xml:space="preserve">100% of Partner States selected goods  cleared at the first point of entry Uganda- 100%, Rwanda – 100% 
Kenya- 100% 
Tanzania-100%
Burundi – no adequate data from Burundi
</t>
  </si>
  <si>
    <t xml:space="preserve">Burundi - 100%
</t>
  </si>
  <si>
    <t>Source of data: Committee of Customs Report , SCT M&amp;E Technical Working Group Report and SCTIFI Report</t>
  </si>
  <si>
    <t xml:space="preserve">2.2.a Reduction in overall average customs clearance time (including inspections) </t>
  </si>
  <si>
    <t xml:space="preserve">1 day 15 hours and 50 minutes (39 hours 50 minutes). AEO Clearance time 2 days 16 hours and 12 minutes. ECTS transit time 1 day 2 hours and 13 minutes in Uganda; Blue channel 137 Minutes; Yellow Channel 1,952 Minutes; Red channel 2,921 Minutes (Rwanda),3 days in South Sudan ( Source: South Sudan Customs Authority); 47.20 hours (Kenya)
</t>
  </si>
  <si>
    <t>2.2.b Reduction in the total number of documents required to export and import</t>
  </si>
  <si>
    <t xml:space="preserve">8/7(Ke)9/10 (Bu) 8/8 (Rw) 5/7(Tz) 6/8 (Ug) </t>
  </si>
  <si>
    <t>8/9(Ke) 9/10 (Bu) 7/9(Rw) 7/11 (Tz) 7/10(Ug)</t>
  </si>
  <si>
    <t>Source of data:Doing Business Report</t>
  </si>
  <si>
    <t xml:space="preserve">2.2.c Reduction in number of transit trucks carrying risky consignments under physical escort 
</t>
  </si>
  <si>
    <t>40% reduction</t>
  </si>
  <si>
    <t>80% reduction (Cumulative)</t>
  </si>
  <si>
    <t>2.3 Efficient implementation of national and regional NTB mechanisms</t>
  </si>
  <si>
    <t xml:space="preserve">Total of 40 NTBs Resolved ; Ke(16) Ug(8) Tz(8) Rw( 4) Burundi  (4) 2013
Baseline (2010) - 27 NTBs Resolved. </t>
  </si>
  <si>
    <t xml:space="preserve">10 eliminated 2014/15(ug ); 84% total NTBs reported as resolved  ,9 NTBs, Tz ( 41 NTBS cumulatively since 2012),
Total of 10 eliminated NTBs(Rw). 
Cumulative total of 87 resolved NTBs to date due to work undertaken by the NMCs and EAC Secretariat.
Enactment of the NTBs Act by the East Africa Legislative Assembly which now awaits ratification by the various partner states through assent by the Heads of State.  </t>
  </si>
  <si>
    <t xml:space="preserve">Source of data:  EAC time bound programme on elimination of non-tariff barriers
</t>
  </si>
  <si>
    <r>
      <t xml:space="preserve">2.4 a Increase in the total number of product standards technically harmonised at regional level
</t>
    </r>
    <r>
      <rPr>
        <b/>
        <sz val="12"/>
        <color indexed="10"/>
        <rFont val="Calibri"/>
        <family val="2"/>
      </rPr>
      <t/>
    </r>
  </si>
  <si>
    <t xml:space="preserve">80 Standards Harmonised  harmonized, 70 of which are declared as EAS and gazetted </t>
  </si>
  <si>
    <t xml:space="preserve">95 standards technically harmonized,  79 of which were declared or adopted as EAC standards and gazetted </t>
  </si>
  <si>
    <t xml:space="preserve">120 standards technically harmonized, of which 89 are  declared or adopted as EAC standards and gazetted </t>
  </si>
  <si>
    <t xml:space="preserve">Source of data: EAC Technical Standards Harmonisation Committee Reports(MIS Standards Harmonisation Reports) </t>
  </si>
  <si>
    <t>2.4b Number of additional tests performed by National Bureaux of Standards (Disaggregated by country )</t>
  </si>
  <si>
    <t xml:space="preserve">Source of data: National Bureau of Standards Progress Reports </t>
  </si>
  <si>
    <t>2.4c Number of SMES certified by Bureaus of Standards</t>
  </si>
  <si>
    <t xml:space="preserve">No SMEs had been certified using TMEA resources in all EAC Countries </t>
  </si>
  <si>
    <t xml:space="preserve">Source of data:National Bureau of Standards Progress Reports </t>
  </si>
  <si>
    <t xml:space="preserve">Maximum 45 days for laboratory tests on mycotoxin, mineral content and essential oils (Rwanda), 19 days-Uganda (June 2013)
5% variable costs due to multiple testing (unharmonised products). 
2014 TMEA Standards Baseline Report by Saana  Consulting </t>
  </si>
  <si>
    <t xml:space="preserve">16 days(Kenya),  15 days(Rwanda), 15 days(Uganda), </t>
  </si>
  <si>
    <t>Actual end of Dec 2014: 15 days(Kenya) ; 7 days for mycotoxin and metal content(Rwanda)
Average testing time reduced by 74%(from 38 days to 10 days); Average testing cost reduced by 59%(from US$500 to US$205);intra- EAC trade values increased by 23% and 50% volume by for selected products that have harmonised standards.</t>
  </si>
  <si>
    <t xml:space="preserve">7 days( Rwanda) , at least 12 days(Uganda) </t>
  </si>
  <si>
    <t xml:space="preserve">7 days( Rwanda) </t>
  </si>
  <si>
    <r>
      <t>Source of data:</t>
    </r>
    <r>
      <rPr>
        <sz val="12"/>
        <rFont val="Calibri"/>
        <family val="2"/>
      </rPr>
      <t xml:space="preserve">National Bureaux of Standards Testing Reports(National Bureaus of Standards Progress Project Reports, MIS ) </t>
    </r>
  </si>
  <si>
    <t xml:space="preserve">2.4.e No. of MRA agreed and implemented (regional and bilateral) </t>
  </si>
  <si>
    <t xml:space="preserve">to be achieved in 16/17 </t>
  </si>
  <si>
    <t>to be achieved in 16/17</t>
  </si>
  <si>
    <t xml:space="preserve">2.1.1.a Number of research papers and analysis/audits conducted by Partner States, supported by TMEA (TA/Funding) to establish gaps, divergences, convergences and the weaknesses of the various laws (Disaggregated by type  of law/bill and by Country)
</t>
  </si>
  <si>
    <t xml:space="preserve">Framework for the Tripartite FTA agreement finalized and adopted </t>
  </si>
  <si>
    <t xml:space="preserve">1) The COMESA- EAC- SADC TFTA was launched and the TFTA Agreement signed at the Third Tripartite Summit on the 10 June 2015. 
2) The TFTA Summit approved the TFTA-Post signature Implementation Road Map and the Indicative Schedule of Negotiations on Outstanding Issues in Phase I and Negotiations for Phase II Programme of work on Movement of Business Persons and the Industrial Development Pillar. 
3) Draft EAC Framework for Trade Negotiations developed and to be reviewed by Partner States.   
4) The Tripartite Free Trade Area agreement was signed by EAC, COMESA and SADC, paving the way for potentially more intra-Tripartite trade
5) EAC Rules of origin were revised. This means they are now streamlined and simplified and should lead to better facilitation of cross-border, intra-EAC trade. Once the Customs Union is fully operational, Rules of Origin for intra-EAC trade will be eliminated;
</t>
  </si>
  <si>
    <t xml:space="preserve">1) EAC  Trade Negotiations Framework Finalised 
2) Awareness raised for 150 Partner States Members on EAC Trade Negotiation Framework.
3) Draft Post Negotiation Strategy (PNS) for implementation of Trade Agreements developed.
4) Awareness raised for 270 Partner States Members on the EAC on the EAC PNS.
5) Capacity Building for  40   EAC negotiators on Phase 2 of TFTA Agreement 
6) Phase 2 of TFTA Agreement covers; Trade in Services, Intellectual Property, Trade and Development and Competition Policy.
</t>
  </si>
  <si>
    <t>2.1.3.a No of country level EAMS operational and linked to the regional EAMS</t>
  </si>
  <si>
    <t xml:space="preserve">Unsystematic manual national regional monitoring and reporting systems across all East African Community Countries
</t>
  </si>
  <si>
    <t>Unsystematic/ad hoc reporting across all East African Community Countries</t>
  </si>
  <si>
    <t xml:space="preserve">Source of data: MEAC Progress Reports </t>
  </si>
  <si>
    <t xml:space="preserve">1) Technical Working Groups (TWGs) established 
2)SCT  Business  Process Flow   and SCT  ICT solutions developed 
3) 650 Customs officials and Stakeholders trained and sensitized on SCT 
4) Time Release Study Central Corridor conducted 
5) A harmonised duty remission and exemption regime consistent with the requirements of the SCT and the EAC Customs Management Act. (CMA) 2004 
6) OSBP Act Adopted
7) Regional action plan for WTO Trade Facilitation Agreement (FTA) implementation adopted
</t>
  </si>
  <si>
    <t xml:space="preserve">1) SCT Implementation Roadmap adopted by the Council.
2) 6 TWGs operationalised and key SCT instruments developed. 
3)SCT ICT solutions developed and implemented .
4) 1159 Custom Border Officers sensitised. 265 Clearing and Forwarding Agents trained.
5) TRS CC study adopted by SCTIFI and published.
6) Harmonised duty rates for specified sensitive items  
7) OSBP Act Adopted
8) Partner States needs assessment undertaken and gaps identified 
</t>
  </si>
  <si>
    <t xml:space="preserve">1)SCT Business processes applied with not less than 10 declarations along the corridors by all 5 Partner States. 
2) EAC Regional Bond study undertaken
 3) National Electronic Cargo Tracking System  enhanced   
Products under different customs regime  rolled out under SCT
4) OSBP Regulations and Operating Procedure 
Manual developed
5) Regional action plan for WTO Trade Facilitation Agreement (FTA) implementation adopted
6) Capacity of 75 Partner States National Trade Facilitation members built. 
</t>
  </si>
  <si>
    <t>Source of data: EAC Secretariat - HLTF/Customs Directorate/Technical Committee progress reports and minutes; Hansard records</t>
  </si>
  <si>
    <t xml:space="preserve">5  operational SWIFTs in Kenya, Rwanda, Uganda and Tanzania 
</t>
  </si>
  <si>
    <t xml:space="preserve">At least 7 operational SWIFTS in Kenya, Rwanda, Uganda and Tanzania
</t>
  </si>
  <si>
    <t xml:space="preserve">Source of data: SWIFT Progress Reports </t>
  </si>
  <si>
    <r>
      <rPr>
        <b/>
        <sz val="12"/>
        <rFont val="Calibri"/>
        <family val="2"/>
      </rPr>
      <t>Burundi</t>
    </r>
    <r>
      <rPr>
        <sz val="12"/>
        <rFont val="Calibri"/>
        <family val="2"/>
      </rPr>
      <t xml:space="preserve">: No separate revenue authority; declarations not processed electronically(2010)
</t>
    </r>
    <r>
      <rPr>
        <b/>
        <sz val="12"/>
        <rFont val="Calibri"/>
        <family val="2"/>
      </rPr>
      <t>S.Sudan</t>
    </r>
    <r>
      <rPr>
        <sz val="12"/>
        <rFont val="Calibri"/>
        <family val="2"/>
      </rPr>
      <t xml:space="preserve">: Manual Systems(2011) 
</t>
    </r>
    <r>
      <rPr>
        <b/>
        <sz val="12"/>
        <rFont val="Calibri"/>
        <family val="2"/>
      </rPr>
      <t>Uganda:</t>
    </r>
    <r>
      <rPr>
        <sz val="12"/>
        <rFont val="Calibri"/>
        <family val="2"/>
      </rPr>
      <t xml:space="preserve"> ASYCUDA++ is connected to 89% (31/35) of customs stations(2010)
</t>
    </r>
    <r>
      <rPr>
        <b/>
        <sz val="12"/>
        <rFont val="Calibri"/>
        <family val="2"/>
      </rPr>
      <t>Kenya</t>
    </r>
    <r>
      <rPr>
        <sz val="12"/>
        <rFont val="Calibri"/>
        <family val="2"/>
      </rPr>
      <t xml:space="preserve">: SIMBA System operational </t>
    </r>
  </si>
  <si>
    <r>
      <t xml:space="preserve">S. Sudan: </t>
    </r>
    <r>
      <rPr>
        <sz val="12"/>
        <rFont val="Calibri"/>
        <family val="2"/>
      </rPr>
      <t xml:space="preserve">CMS is rolled out in line with implementation plan
</t>
    </r>
    <r>
      <rPr>
        <b/>
        <sz val="12"/>
        <rFont val="Calibri"/>
        <family val="2"/>
      </rPr>
      <t>Uganda</t>
    </r>
    <r>
      <rPr>
        <sz val="12"/>
        <rFont val="Calibri"/>
        <family val="2"/>
      </rPr>
      <t xml:space="preserve">:N/A Project completed in June 2016 
</t>
    </r>
    <r>
      <rPr>
        <b/>
        <sz val="12"/>
        <rFont val="Calibri"/>
        <family val="2"/>
      </rPr>
      <t>Kenya</t>
    </r>
    <r>
      <rPr>
        <sz val="12"/>
        <rFont val="Calibri"/>
        <family val="2"/>
      </rPr>
      <t xml:space="preserve">: Contract a vendor for the implementation of the customs management system and commence implementation </t>
    </r>
  </si>
  <si>
    <r>
      <rPr>
        <b/>
        <sz val="12"/>
        <rFont val="Calibri"/>
        <family val="2"/>
      </rPr>
      <t>Kenya</t>
    </r>
    <r>
      <rPr>
        <sz val="12"/>
        <rFont val="Calibri"/>
        <family val="2"/>
      </rPr>
      <t>: Complete implementation of the Customs Management System and successful handover of the management of the system to the Kenya Revenue Authority</t>
    </r>
  </si>
  <si>
    <t xml:space="preserve">Source of data: Revenue Authority Progress Reports </t>
  </si>
  <si>
    <t xml:space="preserve">No national single window operational in East African Community Countries(2010) </t>
  </si>
  <si>
    <r>
      <t xml:space="preserve">Rwanda: 
</t>
    </r>
    <r>
      <rPr>
        <sz val="12"/>
        <rFont val="Calibri"/>
        <family val="2"/>
      </rPr>
      <t>1. Development of an  e-Certificate of origin-Introduce electronic certificate of origin at EAC level
2. Implement Regional Customs interconnectivity
3. Introduce a performance management System</t>
    </r>
  </si>
  <si>
    <t>Source of data: Reports from partners implementing SW</t>
  </si>
  <si>
    <t>No ECTS operational(2010)</t>
  </si>
  <si>
    <t xml:space="preserve">Cargo Tracking System in Uganda operational
</t>
  </si>
  <si>
    <r>
      <t xml:space="preserve">Rwanda: </t>
    </r>
    <r>
      <rPr>
        <sz val="12"/>
        <rFont val="Calibri"/>
        <family val="2"/>
      </rPr>
      <t>The electronic cargo tracking project is cancelled</t>
    </r>
    <r>
      <rPr>
        <b/>
        <sz val="12"/>
        <rFont val="Calibri"/>
        <family val="2"/>
      </rPr>
      <t xml:space="preserve">.
Uganda: </t>
    </r>
    <r>
      <rPr>
        <sz val="12"/>
        <rFont val="Calibri"/>
        <family val="2"/>
      </rPr>
      <t>ECT system piloted on 4 major transit routes in Uganda. 158 operators trained on ECTS, 350 URA staff trained to use ECT system</t>
    </r>
  </si>
  <si>
    <t>Uganda: N/A, Project ended in December 2014.
Rwanda: Procurement process completed
Contract signed
Delivery of ECTS IT infrastructure /ECTS Software
ECTS Installation and testing 
Training &amp; Go Live (ECTS Stabilization and optimization
ECTS Pilot</t>
  </si>
  <si>
    <t xml:space="preserve">Uganda: N/A, Project ended in December 2014.
Rwanda: ECTS Rollout 
CCTV Installation 
Number plate recognition system implemented 
Support and Maintenance </t>
  </si>
  <si>
    <t xml:space="preserve">Source of data: URA Project Progress Report </t>
  </si>
  <si>
    <r>
      <rPr>
        <b/>
        <sz val="12"/>
        <color indexed="8"/>
        <rFont val="Calibri"/>
        <family val="2"/>
      </rPr>
      <t xml:space="preserve">Output 2.3.1 </t>
    </r>
    <r>
      <rPr>
        <sz val="12"/>
        <color indexed="8"/>
        <rFont val="Calibri"/>
        <family val="2"/>
      </rPr>
      <t xml:space="preserve">National and regional NTB reporting and monitoring mechanisms/systems established and support towards operationalisation delivered  </t>
    </r>
  </si>
  <si>
    <r>
      <t xml:space="preserve">Burundi: </t>
    </r>
    <r>
      <rPr>
        <sz val="12"/>
        <rFont val="Calibri"/>
        <family val="2"/>
      </rPr>
      <t xml:space="preserve">0, NMC not functioning effectively and M&amp;E system not operational 
</t>
    </r>
    <r>
      <rPr>
        <b/>
        <sz val="12"/>
        <rFont val="Calibri"/>
        <family val="2"/>
      </rPr>
      <t>Tanzania:</t>
    </r>
    <r>
      <rPr>
        <sz val="12"/>
        <rFont val="Calibri"/>
        <family val="2"/>
      </rPr>
      <t xml:space="preserve"> 0, NMC is not functioning; no SMS reporting system
</t>
    </r>
    <r>
      <rPr>
        <b/>
        <sz val="12"/>
        <rFont val="Calibri"/>
        <family val="2"/>
      </rPr>
      <t>Uganda:</t>
    </r>
    <r>
      <rPr>
        <sz val="12"/>
        <rFont val="Calibri"/>
        <family val="2"/>
      </rPr>
      <t xml:space="preserve"> 0, NMC not operational; no regular reporting on NTBs in Uganda</t>
    </r>
  </si>
  <si>
    <r>
      <t>Uganda:</t>
    </r>
    <r>
      <rPr>
        <sz val="12"/>
        <rFont val="Calibri"/>
        <family val="2"/>
      </rPr>
      <t xml:space="preserve"> Information Exchange Facility(IEF) 100% operational
</t>
    </r>
    <r>
      <rPr>
        <b/>
        <sz val="12"/>
        <rFont val="Calibri"/>
        <family val="2"/>
      </rPr>
      <t>Tanzania</t>
    </r>
    <r>
      <rPr>
        <sz val="12"/>
        <rFont val="Calibri"/>
        <family val="2"/>
      </rPr>
      <t xml:space="preserve">: NTBs SMS and Online reporting and Monitoring system developed and operational. Training on NTBs conducted on how to report NTB using the SMS NTB reporting mechanism.
</t>
    </r>
    <r>
      <rPr>
        <b/>
        <sz val="12"/>
        <rFont val="Calibri"/>
        <family val="2"/>
      </rPr>
      <t>Kenya:</t>
    </r>
    <r>
      <rPr>
        <sz val="12"/>
        <rFont val="Calibri"/>
        <family val="2"/>
      </rPr>
      <t xml:space="preserve"> NTBs SMS and Online reporting and Monitoring system developed and operational.</t>
    </r>
  </si>
  <si>
    <r>
      <t xml:space="preserve">Uganda: </t>
    </r>
    <r>
      <rPr>
        <sz val="12"/>
        <rFont val="Calibri"/>
        <family val="2"/>
      </rPr>
      <t xml:space="preserve">Information Exchange Facility linked to user institutions
</t>
    </r>
    <r>
      <rPr>
        <b/>
        <sz val="12"/>
        <rFont val="Calibri"/>
        <family val="2"/>
      </rPr>
      <t>Tanzania:</t>
    </r>
    <r>
      <rPr>
        <sz val="12"/>
        <rFont val="Calibri"/>
        <family val="2"/>
      </rPr>
      <t xml:space="preserve"> NTBs SMS and Online reporting and Monitoring system developed and operational. 50 stakeholders trained on NTBs and how to report NTBs using the SMS NTB reporting mechanism.</t>
    </r>
  </si>
  <si>
    <r>
      <t>Kenya</t>
    </r>
    <r>
      <rPr>
        <sz val="12"/>
        <rFont val="Calibri"/>
        <family val="2"/>
      </rPr>
      <t>: 50% new NTBs reported through system</t>
    </r>
  </si>
  <si>
    <t>Source of data: NMC progress reports</t>
  </si>
  <si>
    <t xml:space="preserve">2.3.2.a Number of relevant TMEA funded NTB research and position papers developed and published (Disaggregated by country) </t>
  </si>
  <si>
    <r>
      <t>Rwanda:</t>
    </r>
    <r>
      <rPr>
        <sz val="12"/>
        <rFont val="Calibri"/>
        <family val="2"/>
      </rPr>
      <t xml:space="preserve"> 0, NMC not operating effectively
</t>
    </r>
    <r>
      <rPr>
        <b/>
        <sz val="12"/>
        <rFont val="Calibri"/>
        <family val="2"/>
      </rPr>
      <t>Tanzania</t>
    </r>
    <r>
      <rPr>
        <sz val="12"/>
        <rFont val="Calibri"/>
        <family val="2"/>
      </rPr>
      <t xml:space="preserve">:0,  NMC is not functioning; no SMS reporting system
</t>
    </r>
    <r>
      <rPr>
        <b/>
        <sz val="12"/>
        <rFont val="Calibri"/>
        <family val="2"/>
      </rPr>
      <t>Uganda</t>
    </r>
    <r>
      <rPr>
        <sz val="12"/>
        <rFont val="Calibri"/>
        <family val="2"/>
      </rPr>
      <t xml:space="preserve">: 0, NMC not operational; no regular reporting on NTBs in Uganda
</t>
    </r>
    <r>
      <rPr>
        <b/>
        <sz val="12"/>
        <rFont val="Calibri"/>
        <family val="2"/>
      </rPr>
      <t>Kenya</t>
    </r>
    <r>
      <rPr>
        <sz val="12"/>
        <rFont val="Calibri"/>
        <family val="2"/>
      </rPr>
      <t xml:space="preserve">: 0, NMC is not functioning
</t>
    </r>
    <r>
      <rPr>
        <b/>
        <sz val="12"/>
        <rFont val="Calibri"/>
        <family val="2"/>
      </rPr>
      <t>Burundi</t>
    </r>
    <r>
      <rPr>
        <sz val="12"/>
        <rFont val="Calibri"/>
        <family val="2"/>
      </rPr>
      <t xml:space="preserve">: 0, NMC not functioning effectively 
</t>
    </r>
  </si>
  <si>
    <r>
      <t>Rwanda:</t>
    </r>
    <r>
      <rPr>
        <sz val="12"/>
        <rFont val="Calibri"/>
        <family val="2"/>
      </rPr>
      <t xml:space="preserve"> 3  NTB research papers developed and published 
</t>
    </r>
    <r>
      <rPr>
        <b/>
        <sz val="12"/>
        <rFont val="Calibri"/>
        <family val="2"/>
      </rPr>
      <t xml:space="preserve">Uganda: </t>
    </r>
    <r>
      <rPr>
        <sz val="12"/>
        <rFont val="Calibri"/>
        <family val="2"/>
      </rPr>
      <t xml:space="preserve">3 NTB research papers developed and published 
</t>
    </r>
    <r>
      <rPr>
        <b/>
        <sz val="12"/>
        <rFont val="Calibri"/>
        <family val="2"/>
      </rPr>
      <t/>
    </r>
  </si>
  <si>
    <r>
      <t xml:space="preserve">Uganda: </t>
    </r>
    <r>
      <rPr>
        <sz val="12"/>
        <rFont val="Calibri"/>
        <family val="2"/>
      </rPr>
      <t xml:space="preserve">6 
</t>
    </r>
    <r>
      <rPr>
        <b/>
        <sz val="12"/>
        <rFont val="Calibri"/>
        <family val="2"/>
      </rPr>
      <t>Tanzania:</t>
    </r>
    <r>
      <rPr>
        <sz val="12"/>
        <rFont val="Calibri"/>
        <family val="2"/>
      </rPr>
      <t>A market surveillance on NTBs was undertaken along the central corridor from 4th May to 17th May 2015 to monitor existing and emerging NTB</t>
    </r>
    <r>
      <rPr>
        <b/>
        <sz val="12"/>
        <rFont val="Calibri"/>
        <family val="2"/>
      </rPr>
      <t>s.</t>
    </r>
    <r>
      <rPr>
        <sz val="12"/>
        <rFont val="Calibri"/>
        <family val="2"/>
      </rPr>
      <t xml:space="preserve"> A draft National NTBs Elimination Strategy has been developed.  A consultant to carry out an Impact Assessment of selected Priority NTBs has been contracted 
</t>
    </r>
    <r>
      <rPr>
        <b/>
        <sz val="12"/>
        <rFont val="Calibri"/>
        <family val="2"/>
      </rPr>
      <t>Rwanda</t>
    </r>
    <r>
      <rPr>
        <sz val="12"/>
        <rFont val="Calibri"/>
        <family val="2"/>
      </rPr>
      <t>: 4 NTB research papers and 3 issue papers were developed</t>
    </r>
  </si>
  <si>
    <r>
      <t xml:space="preserve">Rwanda: </t>
    </r>
    <r>
      <rPr>
        <sz val="12"/>
        <rFont val="Calibri"/>
        <family val="2"/>
      </rPr>
      <t xml:space="preserve">8
</t>
    </r>
    <r>
      <rPr>
        <b/>
        <sz val="12"/>
        <rFont val="Calibri"/>
        <family val="2"/>
      </rPr>
      <t>S.Sudan</t>
    </r>
    <r>
      <rPr>
        <sz val="12"/>
        <rFont val="Calibri"/>
        <family val="2"/>
      </rPr>
      <t>:NTB removal plan being implemented</t>
    </r>
  </si>
  <si>
    <r>
      <t xml:space="preserve">Output 2.4.1  </t>
    </r>
    <r>
      <rPr>
        <sz val="12"/>
        <color indexed="8"/>
        <rFont val="Calibri"/>
        <family val="2"/>
      </rPr>
      <t>Technical support towards the development of the SQMT policy, review of the Standards Act &amp; development of the Technical regulations framework delivered</t>
    </r>
    <r>
      <rPr>
        <b/>
        <sz val="12"/>
        <color indexed="8"/>
        <rFont val="Calibri"/>
        <family val="2"/>
      </rPr>
      <t xml:space="preserve">
</t>
    </r>
  </si>
  <si>
    <t xml:space="preserve">5 national NSBs laws aligned to EAC SQMT Act </t>
  </si>
  <si>
    <t xml:space="preserve">Source of data: EAC Progress Report and TMEA QUISP Project progress reports </t>
  </si>
  <si>
    <r>
      <t xml:space="preserve">Kenya: </t>
    </r>
    <r>
      <rPr>
        <sz val="12"/>
        <rFont val="Calibri"/>
        <family val="2"/>
      </rPr>
      <t>Kenya Standards Act Cap 496 (1974) has not been brought into line with EAC policies and legislation (2010)</t>
    </r>
    <r>
      <rPr>
        <b/>
        <sz val="12"/>
        <rFont val="Calibri"/>
        <family val="2"/>
      </rPr>
      <t xml:space="preserve">
Uganda: </t>
    </r>
    <r>
      <rPr>
        <sz val="12"/>
        <rFont val="Calibri"/>
        <family val="2"/>
      </rPr>
      <t xml:space="preserve">No national standards and quality policy framework </t>
    </r>
  </si>
  <si>
    <r>
      <t xml:space="preserve">Uganda: </t>
    </r>
    <r>
      <rPr>
        <sz val="12"/>
        <rFont val="Calibri"/>
        <family val="2"/>
      </rPr>
      <t xml:space="preserve">National Standards Policy adopted by cabinet and implementation plan operationalised
</t>
    </r>
    <r>
      <rPr>
        <b/>
        <sz val="12"/>
        <rFont val="Calibri"/>
        <family val="2"/>
      </rPr>
      <t>Kenya</t>
    </r>
    <r>
      <rPr>
        <sz val="12"/>
        <rFont val="Calibri"/>
        <family val="2"/>
      </rPr>
      <t xml:space="preserve">: </t>
    </r>
  </si>
  <si>
    <r>
      <rPr>
        <b/>
        <sz val="12"/>
        <rFont val="Calibri"/>
        <family val="2"/>
      </rPr>
      <t>Kenya</t>
    </r>
    <r>
      <rPr>
        <sz val="12"/>
        <rFont val="Calibri"/>
        <family val="2"/>
      </rPr>
      <t>: Institutional reforms commenced to comply with the new act</t>
    </r>
  </si>
  <si>
    <r>
      <rPr>
        <b/>
        <sz val="12"/>
        <rFont val="Calibri"/>
        <family val="2"/>
      </rPr>
      <t>Kenya:</t>
    </r>
    <r>
      <rPr>
        <sz val="12"/>
        <rFont val="Calibri"/>
        <family val="2"/>
      </rPr>
      <t xml:space="preserve"> Institutional structure in place
</t>
    </r>
    <r>
      <rPr>
        <b/>
        <sz val="12"/>
        <rFont val="Calibri"/>
        <family val="2"/>
      </rPr>
      <t>Uganda:</t>
    </r>
    <r>
      <rPr>
        <sz val="12"/>
        <rFont val="Calibri"/>
        <family val="2"/>
      </rPr>
      <t xml:space="preserve">4 draft amendment bills developed
3 platforms for standards agencies convened
5 training sessions for key stakeholder groups undertaken </t>
    </r>
  </si>
  <si>
    <t xml:space="preserve">Source of data: TMEA QUISP Project progress reports </t>
  </si>
  <si>
    <t>2.4.2.a Number of modern equipment procured  and installed to conduct priority tests(Disaggregated by country)</t>
  </si>
  <si>
    <r>
      <t xml:space="preserve">Uganda: </t>
    </r>
    <r>
      <rPr>
        <sz val="12"/>
        <rFont val="Calibri"/>
        <family val="2"/>
      </rPr>
      <t xml:space="preserve">0
</t>
    </r>
    <r>
      <rPr>
        <b/>
        <sz val="12"/>
        <rFont val="Calibri"/>
        <family val="2"/>
      </rPr>
      <t>Kenya:</t>
    </r>
    <r>
      <rPr>
        <sz val="12"/>
        <rFont val="Calibri"/>
        <family val="2"/>
      </rPr>
      <t xml:space="preserve"> 0</t>
    </r>
  </si>
  <si>
    <r>
      <t xml:space="preserve">Uganda: </t>
    </r>
    <r>
      <rPr>
        <sz val="12"/>
        <rFont val="Calibri"/>
        <family val="2"/>
      </rPr>
      <t xml:space="preserve">100% of targeted Laboratory equipment purchased and installed
</t>
    </r>
    <r>
      <rPr>
        <b/>
        <sz val="12"/>
        <rFont val="Calibri"/>
        <family val="2"/>
      </rPr>
      <t>Kenya:</t>
    </r>
    <r>
      <rPr>
        <sz val="12"/>
        <rFont val="Calibri"/>
        <family val="2"/>
      </rPr>
      <t xml:space="preserve"> 8 Mobile Aflatoxin test kits  1  Microwave plasma atomic emission spectrometer (MPAES)</t>
    </r>
  </si>
  <si>
    <r>
      <t>Uganda</t>
    </r>
    <r>
      <rPr>
        <sz val="12"/>
        <rFont val="Calibri"/>
        <family val="2"/>
      </rPr>
      <t xml:space="preserve">: 90% of targeted Laboratory equipment purchased and installed
</t>
    </r>
    <r>
      <rPr>
        <b/>
        <sz val="12"/>
        <rFont val="Calibri"/>
        <family val="2"/>
      </rPr>
      <t>Kenya:</t>
    </r>
    <r>
      <rPr>
        <sz val="12"/>
        <rFont val="Calibri"/>
        <family val="2"/>
      </rPr>
      <t xml:space="preserve"> 1 test kit procured </t>
    </r>
  </si>
  <si>
    <t>2.4.2.b Number of Bureaux of Standard staff trained across SQMT 
spectrum (Standards development, Quality assurance, Metrology 
and Testing) and to conduct testing using the new equipment (Disaggregated by country)</t>
  </si>
  <si>
    <r>
      <t>South Sudan:</t>
    </r>
    <r>
      <rPr>
        <sz val="12"/>
        <rFont val="Calibri"/>
        <family val="2"/>
      </rPr>
      <t xml:space="preserve"> 10 trained metrologists (SSNBS consultant report 29.06.2012)
</t>
    </r>
    <r>
      <rPr>
        <b/>
        <sz val="12"/>
        <rFont val="Calibri"/>
        <family val="2"/>
      </rPr>
      <t xml:space="preserve">Tanzania: </t>
    </r>
    <r>
      <rPr>
        <sz val="12"/>
        <rFont val="Calibri"/>
        <family val="2"/>
      </rPr>
      <t xml:space="preserve">No testing equipment at border posts
</t>
    </r>
    <r>
      <rPr>
        <b/>
        <sz val="12"/>
        <rFont val="Calibri"/>
        <family val="2"/>
      </rPr>
      <t>Uganda</t>
    </r>
    <r>
      <rPr>
        <sz val="12"/>
        <rFont val="Calibri"/>
        <family val="2"/>
      </rPr>
      <t xml:space="preserve">: 0 
</t>
    </r>
    <r>
      <rPr>
        <b/>
        <sz val="12"/>
        <rFont val="Calibri"/>
        <family val="2"/>
      </rPr>
      <t>Kenya</t>
    </r>
    <r>
      <rPr>
        <sz val="12"/>
        <rFont val="Calibri"/>
        <family val="2"/>
      </rPr>
      <t xml:space="preserve">: 0 
</t>
    </r>
    <r>
      <rPr>
        <b/>
        <sz val="12"/>
        <rFont val="Calibri"/>
        <family val="2"/>
      </rPr>
      <t>Rwanda</t>
    </r>
    <r>
      <rPr>
        <sz val="12"/>
        <rFont val="Calibri"/>
        <family val="2"/>
      </rPr>
      <t xml:space="preserve">: 2 staff able to operate new equipment (with limited capacity) , 2012 
</t>
    </r>
  </si>
  <si>
    <r>
      <t xml:space="preserve">Kenya: </t>
    </r>
    <r>
      <rPr>
        <sz val="12"/>
        <rFont val="Calibri"/>
        <family val="2"/>
      </rPr>
      <t xml:space="preserve">4 KEBS employees trained to carry out various tests 
</t>
    </r>
    <r>
      <rPr>
        <b/>
        <sz val="12"/>
        <rFont val="Calibri"/>
        <family val="2"/>
      </rPr>
      <t>Uganda</t>
    </r>
    <r>
      <rPr>
        <sz val="12"/>
        <rFont val="Calibri"/>
        <family val="2"/>
      </rPr>
      <t xml:space="preserve">: 5 UNBS employees trained 
</t>
    </r>
    <r>
      <rPr>
        <b/>
        <sz val="12"/>
        <rFont val="Calibri"/>
        <family val="2"/>
      </rPr>
      <t xml:space="preserve">Rwanda: </t>
    </r>
    <r>
      <rPr>
        <sz val="12"/>
        <rFont val="Calibri"/>
        <family val="2"/>
      </rPr>
      <t xml:space="preserve">6 RBS staff trained to operate machinery </t>
    </r>
  </si>
  <si>
    <r>
      <t>Kenya:</t>
    </r>
    <r>
      <rPr>
        <sz val="12"/>
        <rFont val="Calibri"/>
        <family val="2"/>
      </rPr>
      <t xml:space="preserve"> 4 KEBS employees trained to carry out various tests 
</t>
    </r>
    <r>
      <rPr>
        <b/>
        <sz val="12"/>
        <rFont val="Calibri"/>
        <family val="2"/>
      </rPr>
      <t>Uganda</t>
    </r>
    <r>
      <rPr>
        <sz val="12"/>
        <rFont val="Calibri"/>
        <family val="2"/>
      </rPr>
      <t xml:space="preserve">: 5UNBS employees trained 
</t>
    </r>
    <r>
      <rPr>
        <b/>
        <sz val="12"/>
        <rFont val="Calibri"/>
        <family val="2"/>
      </rPr>
      <t>Rwanda</t>
    </r>
    <r>
      <rPr>
        <sz val="12"/>
        <rFont val="Calibri"/>
        <family val="2"/>
      </rPr>
      <t>: No training was delivered because no firm was identified to deliver the training</t>
    </r>
  </si>
  <si>
    <r>
      <t>Rwanda</t>
    </r>
    <r>
      <rPr>
        <sz val="12"/>
        <rFont val="Calibri"/>
        <family val="2"/>
      </rPr>
      <t>:6 staff trained</t>
    </r>
  </si>
  <si>
    <r>
      <t>Rwanda:</t>
    </r>
    <r>
      <rPr>
        <sz val="12"/>
        <rFont val="Calibri"/>
        <family val="2"/>
      </rPr>
      <t>6 staff trained</t>
    </r>
  </si>
  <si>
    <t>2.4.2.c Number of stakeholder sensitisation workshops and activities on Product standards (Disaggregated by country)</t>
  </si>
  <si>
    <t xml:space="preserve">Uganda: 0 </t>
  </si>
  <si>
    <r>
      <t xml:space="preserve">Uganda: </t>
    </r>
    <r>
      <rPr>
        <sz val="12"/>
        <rFont val="Calibri"/>
        <family val="2"/>
      </rPr>
      <t xml:space="preserve">19 
</t>
    </r>
    <r>
      <rPr>
        <b/>
        <sz val="12"/>
        <rFont val="Calibri"/>
        <family val="2"/>
      </rPr>
      <t>Kenya</t>
    </r>
    <r>
      <rPr>
        <sz val="12"/>
        <rFont val="Calibri"/>
        <family val="2"/>
      </rPr>
      <t xml:space="preserve">: 28
</t>
    </r>
    <r>
      <rPr>
        <b/>
        <sz val="12"/>
        <rFont val="Calibri"/>
        <family val="2"/>
      </rPr>
      <t>Rwanda</t>
    </r>
    <r>
      <rPr>
        <sz val="12"/>
        <rFont val="Calibri"/>
        <family val="2"/>
      </rPr>
      <t>: An awareness-raising workshop on ISO 9001 was conducted on 19 May for 42 participants.</t>
    </r>
  </si>
  <si>
    <t xml:space="preserve">2.4.3.a Progress towards development of Mutual Recognition Agreements of Key Product standards identified/recommended by the EASC. 
</t>
  </si>
  <si>
    <t>5 Mutual Recognition Agreements (MRAs) for product certification marks</t>
  </si>
  <si>
    <r>
      <rPr>
        <sz val="12"/>
        <rFont val="Calibri"/>
        <family val="2"/>
      </rPr>
      <t>30 % of intra-EAC traded goods covered by MRAs</t>
    </r>
    <r>
      <rPr>
        <b/>
        <sz val="12"/>
        <rFont val="Calibri"/>
        <family val="2"/>
      </rPr>
      <t xml:space="preserve"> </t>
    </r>
  </si>
  <si>
    <t>Source of data: EABC, EATP progress reports, EASP</t>
  </si>
  <si>
    <t xml:space="preserve">3.1.b No. of new/revised policies adopted that address gender specific issues  </t>
  </si>
  <si>
    <t>Total : 3 2-RW; 1-BR Regional- to be realised in 2015/16</t>
  </si>
  <si>
    <t>Total: 2  2-UG</t>
  </si>
  <si>
    <t>Total : 5 Regional-project completed; 5- RW</t>
  </si>
  <si>
    <t>Source of data: EASSI, SID, EAWIB, JoyWo, ProFemme, TWCC, UWEAL</t>
  </si>
  <si>
    <t xml:space="preserve">3.1.1.a No. of PSO/CSO recommendations adopted </t>
  </si>
  <si>
    <t>Total: 100 Regional-19 [8-EABC (2 NTBs, 5 CET and 1 Tax),6 cumulative-EATP; EASP-5 cumulative]30-KE; 4-UG; 30-TZ[10 TPSF, 10 TANGP, 10 FCS]; 8-RW; 9-BR</t>
  </si>
  <si>
    <t>Total: 95 Regional- project completed; 40-KE; 10-RW; 30-TZ[15-TPSF, 15-TANGO, 15-FCS]</t>
  </si>
  <si>
    <t>Source of data: EABC, EATP, EASP reports</t>
  </si>
  <si>
    <t>3.1.1.b No. of recommendations specific to women traders adopted</t>
  </si>
  <si>
    <t xml:space="preserve">Regional-0; 5-KE; </t>
  </si>
  <si>
    <t>Total: 1 Regional- 0; 1-UG</t>
  </si>
  <si>
    <t xml:space="preserve">Source of data: EASSI reports </t>
  </si>
  <si>
    <t>3.1.2.a Reduction of time spent crossing the border for small traders, women traders etc.</t>
  </si>
  <si>
    <t>120mins one way-EASSI</t>
  </si>
  <si>
    <t>To be measured in 2015/16</t>
  </si>
  <si>
    <t xml:space="preserve"> 30mins-EASSI</t>
  </si>
  <si>
    <t>Project completed in 2015/16</t>
  </si>
  <si>
    <t>Source of data: TMEA quarterly progress reports</t>
  </si>
  <si>
    <t>3.1.2.b Increase in No. of women traders faciltitated to trade formally across borders</t>
  </si>
  <si>
    <t>TBD  March 2016 for EASSI project</t>
  </si>
  <si>
    <t>120-BR</t>
  </si>
  <si>
    <t>545-BR</t>
  </si>
  <si>
    <t xml:space="preserve">Regional-N/A; at least 2000 women </t>
  </si>
  <si>
    <t>3.1.2.c Increase in No. of traders knowledgeable of the key trade processes across the EAC (disaggregated by sector, size/type of trader , country and gender)</t>
  </si>
  <si>
    <t xml:space="preserve">Regional-0; 80-UG [61WUT, 19WLP]; </t>
  </si>
  <si>
    <t>Total: 3400 Regional- 750; 750-KE; 400-RW; 1500-BR</t>
  </si>
  <si>
    <t>Source of data: SCEA and JOYWO progress reports</t>
  </si>
  <si>
    <t>3.1.3 d Average increase in annual income recorded by targeted women traders</t>
  </si>
  <si>
    <t>TBD-EASSI baseline to be conducted Mar2016</t>
  </si>
  <si>
    <t>Regional- 10% increase</t>
  </si>
  <si>
    <t>Regional- project completed</t>
  </si>
  <si>
    <t>3.1.1.1.a No of private sector –led recommended products’ standards included in EAC Standards Committee list.</t>
  </si>
  <si>
    <t xml:space="preserve">project completed-Regional; </t>
  </si>
  <si>
    <t>NA</t>
  </si>
  <si>
    <t>Source of data:  Regional-EASP Reports BR-CFCIB policy capacity, Burundi Tourism Export Capacity Tourism</t>
  </si>
  <si>
    <t>Total: 20              project completed- Regional; 20-KE</t>
  </si>
  <si>
    <t>Source of data:  Regional- EABC, EASP, EATP, CUTS Reports; KE-Cabinet papers, KAM, SCEA, KEPSA and port progress reports and monitoring plans; UG-PSFU Reports; RW-PSF and CSO Reports; TZ-EAC reports, Cabinet papers, Partner reports, parliamentary Hansard,Programme reports from TANGO,FCS and TPSF</t>
  </si>
  <si>
    <t>3.1.2.1.a Number and type of tools/law/policy developed that address gender issues in cross border trade</t>
  </si>
  <si>
    <t>project completed-Regional; 3-KE</t>
  </si>
  <si>
    <t>Source of data:  Regional: EASSI Reports; KE:Cabinet Papers, JOYWO reports; CFCIB policy capacity, Burundi Tourism export capacity; RW:Profemmes report; BR: CFCIB policy capacity, Burundi Tourism export capacity;</t>
  </si>
  <si>
    <t xml:space="preserve">3.1.2.2.a Number of women traders trained and registered in national CBT associations </t>
  </si>
  <si>
    <r>
      <rPr>
        <b/>
        <sz val="12"/>
        <rFont val="Calibri"/>
        <family val="2"/>
      </rPr>
      <t>Total: 3800</t>
    </r>
    <r>
      <rPr>
        <sz val="12"/>
        <rFont val="Calibri"/>
        <family val="2"/>
      </rPr>
      <t xml:space="preserve">    2500- Regional; 500-KE; 800-RW</t>
    </r>
  </si>
  <si>
    <r>
      <rPr>
        <b/>
        <sz val="12"/>
        <rFont val="Calibri"/>
        <family val="2"/>
      </rPr>
      <t xml:space="preserve">Total: 3694 </t>
    </r>
    <r>
      <rPr>
        <sz val="12"/>
        <rFont val="Calibri"/>
        <family val="2"/>
      </rPr>
      <t xml:space="preserve"> 2709-Regional [ Ug, Ke and Tz]; 885[CBT]-RW; 100-BR</t>
    </r>
  </si>
  <si>
    <t>500-BR</t>
  </si>
  <si>
    <t>project completed-Regional; 250-KE</t>
  </si>
  <si>
    <t>Source of data: Regional: EASSI Reports; KE-JOYWO progress reports and monitoring plans ; UG-UWEAL reports; BR-CFCIB policy capacity project</t>
  </si>
  <si>
    <t xml:space="preserve">Outcome 3.2 </t>
  </si>
  <si>
    <t xml:space="preserve">TBD: TMEA/SwissContact Survey Coffee Value Chains: September 2015; Tourism and Staples: July 2015- Regional; May 31st Baseline- Burundi; baselines to be determined- Kenya 
Export Values (US$) of TMEA Supported Companies in Rwanda and Burundi = $ 16,916,937
Source: Traidlinks 2015 Formative Evaluation Report 
</t>
  </si>
  <si>
    <t xml:space="preserve">to be achieved in 15/16 - regional and Uganda; 20%- Rwanda;  Burundi- 20% </t>
  </si>
  <si>
    <t xml:space="preserve">Export Values (US$) of TMEA Supported Companies in Rwanda and Burundi = USD $ 31,798,859(USD $ 7599091 Burundi companies, 24,199,768 Rwanda)  
Source: Traidlinks 2015 Formative Evaluation Report 
</t>
  </si>
  <si>
    <t xml:space="preserve">at least 15% increase- regional; 40%-Rwanda; 60%- Kenya </t>
  </si>
  <si>
    <t>Source of data: TMEA partner reports and SwissContact consultancy report'TWIN, RDB,  evaluation reports, cross border unit reports;  Burundi tourism capability; Burundi export Niches projects ; SEATINI, PFEAK, EATTA</t>
  </si>
  <si>
    <t>3.2.b No. of entities (companies, farmer groups) certified disaggregated by gender</t>
  </si>
  <si>
    <t>Total: 968 3-regional; 965- Kenya</t>
  </si>
  <si>
    <t>at least 18 (10 coffee washing stations/3 grain warehouses/5 TRAC farmer groups) Total 21- Regional; 10- Rwanda; 1500- Kenya</t>
  </si>
  <si>
    <t>at least 16 (10 coffee washing stations/ 6 grain warehouses) Total 37- regional; 20- Rwanda; 1750- Kenya</t>
  </si>
  <si>
    <t xml:space="preserve">Source of data:  TRAC, Partner reports; TWIN, NAEB, RBS and summative evaluations ; FPEAK, EATTA  reports </t>
  </si>
  <si>
    <t xml:space="preserve">20% - rejection based on tonnage received in a year- regional; Baseline in  Jan 2016-Rwanda; N/A Burundi ; 50,000 MT- Uganda </t>
  </si>
  <si>
    <t>will be achieved in 2015/16;- regional, Rwanda and Uganda</t>
  </si>
  <si>
    <t xml:space="preserve">10% Year 1 Overall Target: 15% decrease in post harvest losses in warehouses = 9,000 MT- regional; 30% reduction- Uganda </t>
  </si>
  <si>
    <t>5% year 2 Overall target: 15% decrease in post harvest losses in warehouses=9000MT</t>
  </si>
  <si>
    <t>Source of data: Partner reports, Border Customs reports</t>
  </si>
  <si>
    <t>3.2.1.b No. of entities (companies, farmer groups) implementing trading standards disaggregated by gender</t>
  </si>
  <si>
    <t>TBD in Q1 2016 after baseline is established - Regional; 1- Rwanda; 10- Burundi</t>
  </si>
  <si>
    <t>TBD - Regional; 3- Rwanda ; 100- Burundi; 60-100- Uganda;</t>
  </si>
  <si>
    <t>TBD  - Regional; 5 - Rwanda</t>
  </si>
  <si>
    <t>Source of data: Swiss contact consultants reports, Partner reports, RBS, company certification documents ; Traidlinks- Burundi; Burundi Tourism Export Capability; Burundi Export Niche projects; cooperative/SME survey; EAX trade data; TGU</t>
  </si>
  <si>
    <t>3.2.2.a Number of mutual recognition mechanisms operational (MRAs and similar mutual facilitative agreements operational; single visa modality ) on TMEA supported interventions</t>
  </si>
  <si>
    <t>3- Eng, Arch, Acctg (MRAs); Single Tourist visa in place</t>
  </si>
  <si>
    <t>to be achieved in 15/16</t>
  </si>
  <si>
    <t>2  new MRA (Tourism sector for 3 partner states(Northern corridor) and implementation of agreed modality for services</t>
  </si>
  <si>
    <t>project completed</t>
  </si>
  <si>
    <t xml:space="preserve">Source of data: EAPS/EABC reports, EAC reports </t>
  </si>
  <si>
    <t>3.2.2.b No of new business partnerships and multi country products in Tourism  established and sold on TMEA supported interventions</t>
  </si>
  <si>
    <t>Regional (landlocked countries)- 6 EATP-150 Burundi-5</t>
  </si>
  <si>
    <t>Source of data: EATP reports</t>
  </si>
  <si>
    <t xml:space="preserve">3.2.2.c No. of entities (companies, farmer groups) accessing new markets disaggregated by country </t>
  </si>
  <si>
    <t xml:space="preserve">to be achieved 15/16-16/17- Regional ; 2- Burundi ; 50- Kenya </t>
  </si>
  <si>
    <t xml:space="preserve">at least 5 CWS and 50 cooperatives- Regional; 8- Rwanda; 20- Burundi; 100- Kenya 
</t>
  </si>
  <si>
    <t xml:space="preserve">at least 20 CWS and 120 cooperatives- Regional; 20- Rwanda ; N/A- Burundi ; 150- Kenya </t>
  </si>
  <si>
    <t>Source of data: Partner reports, TRAC, Traidlinks, TWIN, Traidlinks- Burundi, Burundi Tourism Export Capability; Burundi Export Niche projects; cooperative/SME survey; EAX trade data; TGU</t>
  </si>
  <si>
    <t xml:space="preserve"> </t>
  </si>
  <si>
    <t>Source of data: Regional: Research reports, workshop reports, interviews/surveys, partner progress reports; KE-FPEAK ; RW-Traidlinks, TWIN and Rwanda Staples EC project progress reports</t>
  </si>
  <si>
    <r>
      <t xml:space="preserve">3.2.1.2.a No of CWS, Warehouses and Tourist Sites staff with TOTs trained on Standards </t>
    </r>
    <r>
      <rPr>
        <b/>
        <sz val="11"/>
        <rFont val="Calibri"/>
        <family val="2"/>
      </rPr>
      <t/>
    </r>
  </si>
  <si>
    <t>Total: 1130         N/A-Regional; 1125-KE; 5-BR</t>
  </si>
  <si>
    <t>Total: 580       Regional-n/a; 574-KE; 6-BR</t>
  </si>
  <si>
    <t>Total: 184  Regional-175 Tourism actors, 9 trainees International Coffee certifications;</t>
  </si>
  <si>
    <t xml:space="preserve">Source of data: Regional: Quarterly progress reports, training reports, stakeholder meeting reports etc. KE-EATTA progress reports and monitoring plans; UG-TGCU/Hub Operator Reports; BR-Traidlinks, RW EAX Records and EAX/Partner Quarterly progress reports </t>
  </si>
  <si>
    <t xml:space="preserve">Recommendations on Tourism Community Profit Sharing models developed and disseminated in land locked countries </t>
  </si>
  <si>
    <t xml:space="preserve">Source of data: Regional: Partner quarterly progress reports; Partner surveys - TGCU, EAX and Twin; EAX records, warehouse assessment reports and collateral manager reports; inspection reports; procurement schedules; UG-TGCU Reports;  BR- Burundi Tourism export capability project </t>
  </si>
  <si>
    <t>3.2.2.1.a No of tourism business linkages established as a result of B2B meetings disaggregated by programme</t>
  </si>
  <si>
    <t>Total: 10  2 B2B meetings-Regional; 7-KE; 1-BR</t>
  </si>
  <si>
    <t>Regional-2 B2B Meetings held (with 310 Tourism stakeholders from Rwanda, Kenya and Rwanda)</t>
  </si>
  <si>
    <t xml:space="preserve">Source of data: Regional: Information compiled from quarterly reports, Tourism Association reports, Tourism platform reports; KE-KTA progress reports and monitoring plans;  UG-UTA and UTB Reports;  RW-Chamber of Tourism Report; RW-Burundi Tourism export capability project 
</t>
  </si>
  <si>
    <t xml:space="preserve">3.3.a Reduction in operating costs for transporters </t>
  </si>
  <si>
    <t>81,000$/ per annum/ per driver</t>
  </si>
  <si>
    <t>Target set for 2016/17</t>
  </si>
  <si>
    <t>Target set for 2016/17-Curriculum developed but training not yet commenced</t>
  </si>
  <si>
    <t>To be achieved in 16/17</t>
  </si>
  <si>
    <t>2440$ reduction per track per annum for trained drivers</t>
  </si>
  <si>
    <t>Source of data: Political Economy of transport sector integration in the EAC, Transporters Associations;</t>
  </si>
  <si>
    <t>3.3.b Improvement on scoring on international LPI on competence and quality of Road Transport Service Providers (Measured as part of “Quality of logistics services” in LPI )</t>
  </si>
  <si>
    <t xml:space="preserve">Actual for 2014
(Tanzania- 2.18; Kenya-2.65; Rwanda-2.64; Burundi—2.51)
</t>
  </si>
  <si>
    <t>LPI Report is published every 2 years. Last publication was in 2014</t>
  </si>
  <si>
    <t>3.3.1.a Increased compliance to road regulations amongst trained Truck drivers</t>
  </si>
  <si>
    <t>Project Baseline: Level of Knowledge on traffic rules, regulations and ethics to be tested at the beginning of the project</t>
  </si>
  <si>
    <t xml:space="preserve">Target set for 2016/17
</t>
  </si>
  <si>
    <t>50% increase in level of knowledge.</t>
  </si>
  <si>
    <t>3.3.1.b Fuel consumption reduction rate</t>
  </si>
  <si>
    <t>30,000 liters/ annum / truck
(Project Baseline to be determined at the beginning of the project)</t>
  </si>
  <si>
    <t>saving of 1500 liters /annum/truck for trained drivers</t>
  </si>
  <si>
    <t>3.3.1.c No. of logistics services providers (Shippers, Truckers) trained disaggregated by gender</t>
  </si>
  <si>
    <t>500 shippers in Kenya</t>
  </si>
  <si>
    <t>800 shippers, 500 truck drivers (in Kenya)</t>
  </si>
  <si>
    <t>1200 shippers, 1900 truck drivers (in Kenya)</t>
  </si>
  <si>
    <t>Source of data: SCEA &amp; KTA progress reports</t>
  </si>
  <si>
    <t>3.3.1.d No. of commercially viable innovative logistics solutions in use in the market</t>
  </si>
  <si>
    <t>to be achieved in 2015/2016</t>
  </si>
  <si>
    <t>Source of data:LIFT Report</t>
  </si>
  <si>
    <t xml:space="preserve">3.3.1.e No. of cabotage and third party restrictions removed </t>
  </si>
  <si>
    <t xml:space="preserve">2- regional; 1 Kenya </t>
  </si>
  <si>
    <t xml:space="preserve">4-regional; 2-Rwanda;  2- Kenya </t>
  </si>
  <si>
    <t>projects completed (regional, Rwanda) 3- Kenya</t>
  </si>
  <si>
    <t xml:space="preserve">Source of data: Regional logistics platform reports; SCEA </t>
  </si>
  <si>
    <t xml:space="preserve">Assumptions
</t>
  </si>
  <si>
    <t>3.3.1.1.a No. of logistics industry players trained (truck drivers, shippers, freight forwarders) disaggregated by gender</t>
  </si>
  <si>
    <t>Truck drivers Training curriculum developed and validated;  500 shippers trained(ke)</t>
  </si>
  <si>
    <t>Truck Drivers Curriculum developed; 317 shippers trained</t>
  </si>
  <si>
    <t>1 Truck Drivers Training manual developed ;500 drivers trained-; training strategy for freight forwarded developed and validated</t>
  </si>
  <si>
    <t>Total drivers trained 1900(cumulative)KE ; 1200 shippers trained (cumulative)</t>
  </si>
  <si>
    <t>Source of data: Training Needs Assessment Report and workshop report</t>
  </si>
  <si>
    <t>3.3.1.2.a No. of new innovations in logistics supported through the LIFT grant fund.</t>
  </si>
  <si>
    <t>Project set to start in 2015/16</t>
  </si>
  <si>
    <t>Challenge fund promoted regionally and internationally and applications submitted</t>
  </si>
  <si>
    <t>87 applications received ; 13 proposals funded</t>
  </si>
  <si>
    <t>95% of the funded projects successfully implemented to completion</t>
  </si>
  <si>
    <t>Source of data: LIFT Report</t>
  </si>
  <si>
    <t>Regional- Freight logistics platform concept adopted ; I National Logistics strategy developed</t>
  </si>
  <si>
    <t>4 National Freight Logistics Strategies Platform developed (cumulative)</t>
  </si>
  <si>
    <t>Source of data: Regional FLP Workshop Report</t>
  </si>
  <si>
    <t>1 National Strategy Developed</t>
  </si>
  <si>
    <t>2 National Strategies developed (cumulative)</t>
  </si>
  <si>
    <t>Project set to start in 2016/17</t>
  </si>
  <si>
    <t>project set to start in 2016/17</t>
  </si>
  <si>
    <t>Source of data:  N/A</t>
  </si>
  <si>
    <t xml:space="preserve">                   </t>
  </si>
  <si>
    <t>Results Framework</t>
  </si>
  <si>
    <t>Intervention logic</t>
  </si>
  <si>
    <t>Logframe data</t>
  </si>
  <si>
    <t>IMPACT</t>
  </si>
  <si>
    <t>Increased trade</t>
  </si>
  <si>
    <t>SO1</t>
  </si>
  <si>
    <t>Increased physical access to markets</t>
  </si>
  <si>
    <t>STRATEGIC OUTCOME</t>
  </si>
  <si>
    <t xml:space="preserve">Average time to transport goods from  Rwanda or Burundi to Mombasa Port or Dar es Salaam  Port </t>
  </si>
  <si>
    <t xml:space="preserve">Average time to transport goods from Mombasa Port or Dar es Salaam  Port to Rwanda or Burundi </t>
  </si>
  <si>
    <t>Total Volume in Tonnes from EAC port to EAC +SS end user (Note: Volumes excluded  from Mombasa Port excluded good to DRC. Volumes from Dar Port excluded goods to Zambia and Malawi)</t>
  </si>
  <si>
    <t>Total Volume in Tonnes from EAC+SS  producer  to EAC port (Note: Goods from DRC  to the Mombasa Port are excluded. Goods from Zambia and Malawi to the Dar Port are excluded)</t>
  </si>
  <si>
    <t>PROGRAMME INTERMEDIATE OUTCOME</t>
  </si>
  <si>
    <t>Improved implementation of transport laws and enhanced capacity and efficiency of  transport infrastructure</t>
  </si>
  <si>
    <t>Reduction in time (in at least one direction) to cross the border at selected locations</t>
  </si>
  <si>
    <t xml:space="preserve">% of targeted borders that incorporate gender sensitive activities in tandem with statutory IBM activities </t>
  </si>
  <si>
    <t>Average time to import/export goods through the ports of Mombasa and Dar es Salaam (disaggregated by type of cargo</t>
  </si>
  <si>
    <t>Average reduction in transit time from Mombasa to Malaba and Busia ( e.g. Northern and Central Corridors</t>
  </si>
  <si>
    <t>User satisfaction levels on the infrastructure facilities at targeted borders improves(disaggregated by type of user e.g. border official, informal trader; gender)</t>
  </si>
  <si>
    <t>PROGRAMME OUTPUTS</t>
  </si>
  <si>
    <t>One Stop Border Posts constructed with integrated one stop border processes operational</t>
  </si>
  <si>
    <t>Extent of achievement of contributing project outputs. Actual achievement related to indicators and targets recorded in the logframes.</t>
  </si>
  <si>
    <t xml:space="preserve">Gender action plans with budgets developed for selected/targeted OSBPs </t>
  </si>
  <si>
    <t xml:space="preserve"> Mombasa Port infrastructure upgrading completed </t>
  </si>
  <si>
    <t>Mombasa Port Resilient Infrastructure Project delivered</t>
  </si>
  <si>
    <t xml:space="preserve">Mombasa Port Productivity improvements completed </t>
  </si>
  <si>
    <t xml:space="preserve">Mombasa Port institutional Reform projects implemented </t>
  </si>
  <si>
    <t>Dar es Salaam Port Single Window System developed and operational</t>
  </si>
  <si>
    <t xml:space="preserve">Dar es Salaam Port infrastructure upgrading completed </t>
  </si>
  <si>
    <t xml:space="preserve">Dar es Salaam Port Environment improvements  delivered </t>
  </si>
  <si>
    <t xml:space="preserve">Support towards Dar es Salaam Port institutional reforms delivered </t>
  </si>
  <si>
    <t xml:space="preserve">Dar es Salaam Port Productivity Program delivered </t>
  </si>
  <si>
    <t>SO2</t>
  </si>
  <si>
    <t>Enhanced regulatory trade environment</t>
  </si>
  <si>
    <t xml:space="preserve">Strengthened EAC regional trade integration capacity
</t>
  </si>
  <si>
    <t xml:space="preserve">Increase in the number of Common Market Protocol and Customs Union commitments (related to trade in goods and TMEA funded) annually implemented </t>
  </si>
  <si>
    <t xml:space="preserve">% of  volume of cargo cleared at first  point of entry </t>
  </si>
  <si>
    <t>Effective trade systems, agencies &amp; procedures</t>
  </si>
  <si>
    <t xml:space="preserve">Reduction in overall average customs clearance time (including inspections) </t>
  </si>
  <si>
    <t>Reduction in the total number of documents required to export and import</t>
  </si>
  <si>
    <t xml:space="preserve">Reduction in number of transit trucks carrying risky consignments under physical escort </t>
  </si>
  <si>
    <t>Efficient implementation of national and regional NTB mechanisms</t>
  </si>
  <si>
    <t xml:space="preserve">No. of High Priority NTBs eliminated (disaggregated by country) against the total number of NTBs still reported as outstanding </t>
  </si>
  <si>
    <t>Effective  regional and national framework for managing trading standards across the EAC</t>
  </si>
  <si>
    <t>Increase in the total number of product standards technically harmonised at regional level</t>
  </si>
  <si>
    <t>Number of additional tests performed by National Bureaux of Standards (Disaggregated by country )</t>
  </si>
  <si>
    <t>Number of SMES certified by Bureaus of Standards</t>
  </si>
  <si>
    <t>Reduction in the average time to test  and issue relevant certificates for selected goods for intra-regional export by country</t>
  </si>
  <si>
    <t xml:space="preserve">No. of MRA agreed and implemented (regional and bilateral) </t>
  </si>
  <si>
    <t xml:space="preserve">Support towards the EAC Partner State compliance with EAC Common Market Legislation Programmes developed and delivered  </t>
  </si>
  <si>
    <t>Support towards the EAC Strategy for the negotiation and implementation of the Tripartite Free Trade Agreement delivered</t>
  </si>
  <si>
    <t xml:space="preserve">Support towards the development and operationalisation of the EAC implementation online monitoring and reporting systems delivered </t>
  </si>
  <si>
    <t xml:space="preserve">Support towards the development and implementation of the SCT Framework delivered </t>
  </si>
  <si>
    <t>Single Window Information for Trade Systems (SWIFTs) for key trade processes and procedures developed and support towards operationalisation delivered</t>
  </si>
  <si>
    <t xml:space="preserve">National Customs Management System developed and support towards operationalisation delivered  </t>
  </si>
  <si>
    <t xml:space="preserve">National Electronic Trade Single Window Systems developed and support towards operationalisation delivered  </t>
  </si>
  <si>
    <t xml:space="preserve">Electronic Cargo Tracking System(ECTs) installed and support towards operationalisation delivered  </t>
  </si>
  <si>
    <t xml:space="preserve">National and regional NTB reporting and monitoring mechanisms/systems established and support towards operationalisation delivered  </t>
  </si>
  <si>
    <t xml:space="preserve">Technical support towards development and dissemination of Research and Position papers on removal of outstanding NTBs delivered </t>
  </si>
  <si>
    <t>Technical support towards the development of the SQMT policy, review of the Standards Act &amp; development of the Technical regulations framework delivered</t>
  </si>
  <si>
    <t xml:space="preserve">National Bureau of  Standards testing facilities upgraded </t>
  </si>
  <si>
    <t xml:space="preserve">Support towards the development and operationalisation of Mutual Recognition Agreements/framework of Product Standards and conformity testing delivered </t>
  </si>
  <si>
    <t>SO3</t>
  </si>
  <si>
    <t>Improved business competitiveness</t>
  </si>
  <si>
    <t>Enhanced business environment for trade</t>
  </si>
  <si>
    <t>No. of new/revised policies adopted (including but not limited to government legislation, business charters)</t>
  </si>
  <si>
    <t xml:space="preserve">No. of new/revised policies adopted that address gender specific issues </t>
  </si>
  <si>
    <t>Improved export capability</t>
  </si>
  <si>
    <t>Increase in export revenue on TMEA supported interventions</t>
  </si>
  <si>
    <t>No. of entities (companies, farmer groups) certified disaggregated by gender</t>
  </si>
  <si>
    <t xml:space="preserve">Reduction in operating costs for transporters      </t>
  </si>
  <si>
    <t>Improvement on ranking on international LPI on competence and quality of Road Transport Service Providers (Measured as part of “Quality of logistics services” in LPI )</t>
  </si>
  <si>
    <t>3.1.1</t>
  </si>
  <si>
    <t>Private sector/ civil society-led policy formulation</t>
  </si>
  <si>
    <t xml:space="preserve">No. of PSO/CSO recommendations adopted </t>
  </si>
  <si>
    <t>No. of recommendations specific to women traders adopted</t>
  </si>
  <si>
    <t>3.1.2</t>
  </si>
  <si>
    <t xml:space="preserve"> Improved processes for traders, esp. women</t>
  </si>
  <si>
    <t>Reduction of time spent crossing the border for small traders, women traders etc.</t>
  </si>
  <si>
    <t>Increase in No. of small traders crossing the border disaggregated by gender</t>
  </si>
  <si>
    <t>Increase in No. of traders knowledgeable of the key trade processes across the EAC (disaggregated by sector, size/type of trader , country and gender)</t>
  </si>
  <si>
    <t>3.2.1</t>
  </si>
  <si>
    <t xml:space="preserve"> Improved quality &amp; standards of goods and services</t>
  </si>
  <si>
    <t>% reduction in total number of metric tonnes of export cargo rejected at select borders and warehouse facilities</t>
  </si>
  <si>
    <t>No. of entities (companies, farmer groups) implementing trading standards disaggregated by gender</t>
  </si>
  <si>
    <t>3.2.2</t>
  </si>
  <si>
    <t xml:space="preserve">Increased Trade in Services </t>
  </si>
  <si>
    <t>Number of mutual recognition mechanisms operational (MRAs and similar mutual facilitative agreements operational; single visa modality ) on TMEA supported interventions</t>
  </si>
  <si>
    <t>No. of new business partnerships and multi country products established and sold on TMEA supported interventions</t>
  </si>
  <si>
    <t xml:space="preserve">No. of entities (companies, farmer groups) accessing new markets disaggregated by country </t>
  </si>
  <si>
    <t>3.2.3</t>
  </si>
  <si>
    <t>Strengthened export capabilities</t>
  </si>
  <si>
    <t>3.3.1</t>
  </si>
  <si>
    <t xml:space="preserve">Effective &amp; innovative logistics services </t>
  </si>
  <si>
    <t>Increased compliance to road regulations amongst trained Truck drivers</t>
  </si>
  <si>
    <t xml:space="preserve">Fuel consumption reduction rate </t>
  </si>
  <si>
    <t>No. of new innovations in logistics supported through the LIFT grant fund.</t>
  </si>
  <si>
    <t>Private sector advocacy plans for  prioritisation of regional standards and the content of the planned technical regulations framework  developed</t>
  </si>
  <si>
    <t>Evidence-based Proposals on (the EAC Common External Tariffs, Domestic Tax Harmonisation and NTBs, Competition and Tourism) developed</t>
  </si>
  <si>
    <t>Gender responsive frameworks for cross border trade developed</t>
  </si>
  <si>
    <t xml:space="preserve">Targeted women traders trained on key trade processes and procedures  </t>
  </si>
  <si>
    <t xml:space="preserve">Targeted farmer groups trained on warehouse standards and on harmonised CWS Standards  </t>
  </si>
  <si>
    <t>Targeted EA CWS, Warehouses and Tourist Sites staff trained on international certification, multi-country packages, and good practice.</t>
  </si>
  <si>
    <t xml:space="preserve">Warehouses/coffee washing stations/tourism sites upgraded </t>
  </si>
  <si>
    <t>Tourism  Business to business linkages developed (disaggregated by programme)</t>
  </si>
  <si>
    <t xml:space="preserve">Truck drivers curriculum and training manual developed </t>
  </si>
  <si>
    <t>Training of truck drivers &amp; fleet managers piloted</t>
  </si>
  <si>
    <t xml:space="preserve">National Freight Logistics Platform comprising of logistics players (government and customers/shippers) operational </t>
  </si>
  <si>
    <t xml:space="preserve">RWANDA COUNTRY PROGRAMME RESULTS FRAMEWORK </t>
  </si>
  <si>
    <t>Target    2015/16</t>
  </si>
  <si>
    <t xml:space="preserve">109 hours
</t>
  </si>
  <si>
    <t>Mbs port to Kigali - 93 hours (15% reduction from the baseline)
385.9hrs (16.08days Rw to Dar)</t>
  </si>
  <si>
    <t>Source of data: Corridor Diagonistic Study (CDS) 2010</t>
  </si>
  <si>
    <t>159 hrs</t>
  </si>
  <si>
    <t>135 hours</t>
  </si>
  <si>
    <t>Source of data: Northern Corridor Transport Observatory data,KPA</t>
  </si>
  <si>
    <t>30% for Kagitumba/Mirama Hills</t>
  </si>
  <si>
    <t>N/A Outputs not yet expected tp lead to outcomes</t>
  </si>
  <si>
    <t>217  hours/ 9 days (import)</t>
  </si>
  <si>
    <t>251 hours/10.4 days(Mombasa import)</t>
  </si>
  <si>
    <t>TBC (March 2016)</t>
  </si>
  <si>
    <t>TBD after the baseline is collected</t>
  </si>
  <si>
    <t>Source of data:  Corridor Diagionistic Study 2010</t>
  </si>
  <si>
    <t>N/A,outputs  not expected to have led to outcomes</t>
  </si>
  <si>
    <t>100% of targeted borders(Kagitumba OSBP) implements Cross Border Trade Charter and gender action plan</t>
  </si>
  <si>
    <t>Source of data: TMEA Time and Traffic survey</t>
  </si>
  <si>
    <t>N/A - user satisfaction surveys were not conducted prior to implementation. Follow up surveys will ask to what extent users believe that processes have improved compared to what was previously happening</t>
  </si>
  <si>
    <t xml:space="preserve">1. Construction of the OSBP has been completed
2. OSBP facilities are furnished and equipped </t>
  </si>
  <si>
    <t>That respective governments will sign bilateral agreements in a timely manner and adhere to the principles contained in the agreements. 
There are a sufficient number of competent construction companies in East Africa who are interested in and able to construct OSBPs in a timely manner. 
Governments provides agreed funding; all procurement processes are followed in an accurate and timely manner; EIA are approved by relevant government agencies in a timely manner</t>
  </si>
  <si>
    <t>Incorporate environmental impact assessment at Kagitumba OSBP</t>
  </si>
  <si>
    <t>Environmental impact assessment  incorporated</t>
  </si>
  <si>
    <t>53/59  vehicles</t>
  </si>
  <si>
    <t>69/77 vehicles</t>
  </si>
  <si>
    <t xml:space="preserve"> 0 (No gender action plan in place)</t>
  </si>
  <si>
    <t>Costed gender action plan in place</t>
  </si>
  <si>
    <t>50% implementation of the gender action paln</t>
  </si>
  <si>
    <r>
      <rPr>
        <b/>
        <sz val="12"/>
        <color indexed="8"/>
        <rFont val="Calibri"/>
        <family val="2"/>
      </rPr>
      <t>Output 1.1.1d</t>
    </r>
    <r>
      <rPr>
        <sz val="12"/>
        <color indexed="8"/>
        <rFont val="Calibri"/>
        <family val="2"/>
      </rPr>
      <t xml:space="preserve"> Mombasa Port infrastructure upgrading completed </t>
    </r>
  </si>
  <si>
    <t xml:space="preserve">Infrastructure projects delivered  as per expected quality as follows; works on yards, gates 10, 18 &amp; 20; rail improvement works, berths design &amp; finance levereged </t>
  </si>
  <si>
    <r>
      <rPr>
        <b/>
        <sz val="12"/>
        <color indexed="8"/>
        <rFont val="Calibri"/>
        <family val="2"/>
      </rPr>
      <t>Output 1.1.1d</t>
    </r>
    <r>
      <rPr>
        <sz val="12"/>
        <color indexed="8"/>
        <rFont val="Calibri"/>
        <family val="2"/>
      </rPr>
      <t xml:space="preserve"> Mombasa Port Resilient Infrastructure Project delivered</t>
    </r>
  </si>
  <si>
    <t>Number of  clean technology improvements installed and in use at the Mombasa Port</t>
  </si>
  <si>
    <t xml:space="preserve">Resilient infrastructure and equipment  delivered as  per the work plan </t>
  </si>
  <si>
    <r>
      <rPr>
        <b/>
        <sz val="12"/>
        <color indexed="8"/>
        <rFont val="Calibri"/>
        <family val="2"/>
      </rPr>
      <t>Output 1.1.1.d</t>
    </r>
    <r>
      <rPr>
        <sz val="12"/>
        <color indexed="8"/>
        <rFont val="Calibri"/>
        <family val="2"/>
      </rPr>
      <t xml:space="preserve"> Mombasa Port Productivity improvements completed </t>
    </r>
  </si>
  <si>
    <t>%  of additional public and or private sector funds committed towards development of climate resilient measures at the Mombasa Port</t>
  </si>
  <si>
    <t>Port organisational reform projects delivered as per expected quality (Green Port Policy, KPA Act, implementation plans for the Mombasa Port Charter, Time &amp; Motion Study and Awareness Campaign, Organizational Review and Labour Situation assessment, Capacity Building and Training Needs assessment)</t>
  </si>
  <si>
    <r>
      <rPr>
        <b/>
        <sz val="12"/>
        <color indexed="8"/>
        <rFont val="Calibri"/>
        <family val="2"/>
      </rPr>
      <t>Output 1.1.1.d</t>
    </r>
    <r>
      <rPr>
        <sz val="12"/>
        <color indexed="8"/>
        <rFont val="Calibri"/>
        <family val="2"/>
      </rPr>
      <t xml:space="preserve"> Mombasa Port institutional Reform projects implemented </t>
    </r>
  </si>
  <si>
    <t xml:space="preserve">Productivity improvement projects delivered  as per expected quality  (institutional assessment and training of Port staff) </t>
  </si>
  <si>
    <r>
      <rPr>
        <b/>
        <sz val="12"/>
        <color indexed="8"/>
        <rFont val="Calibri"/>
        <family val="2"/>
      </rPr>
      <t>Output 1.1.1d</t>
    </r>
    <r>
      <rPr>
        <sz val="12"/>
        <color indexed="8"/>
        <rFont val="Calibri"/>
        <family val="2"/>
      </rPr>
      <t xml:space="preserve"> Dar es Salaam Port Single Window System developed and operational</t>
    </r>
  </si>
  <si>
    <t xml:space="preserve">Progress towards development and operationalisation of the Single Window System as per the approved work plan </t>
  </si>
  <si>
    <r>
      <rPr>
        <b/>
        <sz val="12"/>
        <color indexed="8"/>
        <rFont val="Calibri"/>
        <family val="2"/>
      </rPr>
      <t>Output 1.1.1d</t>
    </r>
    <r>
      <rPr>
        <sz val="12"/>
        <color indexed="8"/>
        <rFont val="Calibri"/>
        <family val="2"/>
      </rPr>
      <t xml:space="preserve"> Dar es Salaam Port infrastructure upgrading completed </t>
    </r>
  </si>
  <si>
    <t>Progress towards Port infrastructure upgrading/improvements as per expected quality and as per the approved work plan</t>
  </si>
  <si>
    <r>
      <rPr>
        <b/>
        <sz val="12"/>
        <color indexed="8"/>
        <rFont val="Calibri"/>
        <family val="2"/>
      </rPr>
      <t>Output 1.1.1d</t>
    </r>
    <r>
      <rPr>
        <sz val="12"/>
        <color indexed="8"/>
        <rFont val="Calibri"/>
        <family val="2"/>
      </rPr>
      <t xml:space="preserve"> Dar es Salaam Port Environment improvements  delivered </t>
    </r>
  </si>
  <si>
    <t xml:space="preserve">Progress towards implementing environmental improvements at the Dar es Salaam Port as per the approved work plan </t>
  </si>
  <si>
    <r>
      <rPr>
        <b/>
        <sz val="12"/>
        <color indexed="8"/>
        <rFont val="Calibri"/>
        <family val="2"/>
      </rPr>
      <t>Output 1.1.1d</t>
    </r>
    <r>
      <rPr>
        <sz val="12"/>
        <color indexed="8"/>
        <rFont val="Calibri"/>
        <family val="2"/>
      </rPr>
      <t xml:space="preserve">  Support towards Dar es Salaam Port institutional reforms delivered </t>
    </r>
  </si>
  <si>
    <t xml:space="preserve">Progress towards implementing institutional reforms as per the approved work plan </t>
  </si>
  <si>
    <r>
      <rPr>
        <b/>
        <sz val="12"/>
        <color indexed="8"/>
        <rFont val="Calibri"/>
        <family val="2"/>
      </rPr>
      <t>Output 1.1.1d</t>
    </r>
    <r>
      <rPr>
        <sz val="12"/>
        <color indexed="8"/>
        <rFont val="Calibri"/>
        <family val="2"/>
      </rPr>
      <t xml:space="preserve"> Dar es Salaam Port Productivity Program delivered </t>
    </r>
  </si>
  <si>
    <t xml:space="preserve">Progress towards implementing productivity reforms as per the approved work plan </t>
  </si>
  <si>
    <t>159/183</t>
  </si>
  <si>
    <t>162/189</t>
  </si>
  <si>
    <t xml:space="preserve">US$ 5,209/4823(Rw), US$ 4,728/4375(Rw using Dar Port) </t>
  </si>
  <si>
    <t xml:space="preserve">US$ 4833 (Rw) </t>
  </si>
  <si>
    <t xml:space="preserve">Source of data: Corridor Diagonistic Study (CDS) 2010,Northern Corridor Transport Issue Report Issue 5, TMEA Trade Facilitation Surveys/Evaluations </t>
  </si>
  <si>
    <t xml:space="preserve">
</t>
  </si>
  <si>
    <t>Score Card not in place</t>
  </si>
  <si>
    <t>2.1 Strengthened EAC regional trade integration capacity</t>
  </si>
  <si>
    <t>EAC CM Scorecard not yet developed</t>
  </si>
  <si>
    <t>10% % year-on-year improvement</t>
  </si>
  <si>
    <r>
      <rPr>
        <b/>
        <sz val="12"/>
        <rFont val="Calibri"/>
        <family val="2"/>
      </rPr>
      <t>Reduction of 64% (Cumulative)</t>
    </r>
    <r>
      <rPr>
        <sz val="12"/>
        <rFont val="Calibri"/>
        <family val="2"/>
      </rPr>
      <t xml:space="preserve">
Jun-2014: First report published
Restrictions: capital (10), services (30), goods (4)
Jun-2015: Initial progress assessment (feedback from stakeholders, not yet validated by WB): capital (4), services (9), goods (3).</t>
    </r>
  </si>
  <si>
    <t>Source of data: EAC Common Market Scorecard</t>
  </si>
  <si>
    <t xml:space="preserve">TBD </t>
  </si>
  <si>
    <t>Source of data: Rwanda Revenue Authority data</t>
  </si>
  <si>
    <t>Blue channel: 492 minutes; Yellow channel: 4320 minutes; Red channel: 5760 minutes</t>
  </si>
  <si>
    <t>Blue channel 240 Minutes; Yellow Channel 2,800 Minutes; Red channel 4,320 Minutes (based on 10% further decrease in time every year )</t>
  </si>
  <si>
    <t xml:space="preserve">Blue channel 335 Minutes; Yellow Channel 710 Minutes; Red channel 1,162 Minutes </t>
  </si>
  <si>
    <t>Blue channel 216 Minutes, Yellow Channel 2,520 Minutes; Red channel 3,888 Minutes (based on 10% further decrease in time every year)</t>
  </si>
  <si>
    <t>Blue channel 194 Minutes, Yellow Channel 2,268 Minutes; Red channel 3,499 Minutes (based on 10% further decrease in time every year)</t>
  </si>
  <si>
    <t xml:space="preserve">Reduction in average time to process export and import clearance including inspections under the AEO scheme </t>
  </si>
  <si>
    <t>492 minutes 
(same time as the blue channel which is also used by compliant operators)</t>
  </si>
  <si>
    <t>137 Minutes</t>
  </si>
  <si>
    <t>335 Minutes</t>
  </si>
  <si>
    <t>123 Minutes</t>
  </si>
  <si>
    <t>117 Minutes</t>
  </si>
  <si>
    <t>8 documents import, 8 documents export</t>
  </si>
  <si>
    <t>7 documents export, 9 documents import</t>
  </si>
  <si>
    <t>Source of data:Doing Business Reports</t>
  </si>
  <si>
    <t>TBC (Jan 2015) during project inception</t>
  </si>
  <si>
    <t>N/A - Project still in Design</t>
  </si>
  <si>
    <t xml:space="preserve">N/A  - ECTS won't be operational considering procurement is to be concluded in Jan 2016 </t>
  </si>
  <si>
    <t>50% reduction (Cumulative)</t>
  </si>
  <si>
    <t>Source of data: Nothern Corridor Observatory Report, CPCS Study 2014</t>
  </si>
  <si>
    <r>
      <rPr>
        <b/>
        <sz val="12"/>
        <rFont val="Calibri"/>
        <family val="2"/>
      </rPr>
      <t>2.3a.</t>
    </r>
    <r>
      <rPr>
        <sz val="12"/>
        <rFont val="Calibri"/>
        <family val="2"/>
      </rPr>
      <t xml:space="preserve"> No. of High Priority NTBs eliminated in Rwanda against the total number of NTBs still reported as outstanding </t>
    </r>
  </si>
  <si>
    <t>Reduction or elimination of atleast 1 key NTB</t>
  </si>
  <si>
    <t>A total of 10 NTBs have been removed by Rwanda which include (Regional, Bilateral and National)</t>
  </si>
  <si>
    <t>Source of data: EAC time bound programme on elimination of non-tariff barriers</t>
  </si>
  <si>
    <t>2.4 Establishment of an effective regional and national framework for managing trading standards across the EAC</t>
  </si>
  <si>
    <t xml:space="preserve">RBS re-organisation following the five year strategic plan proceeds as planned and sufficient staff are available/recruited.
Laboratory testing equipment is delivered and installed on schedule.
RBS fully utilises the new equipment and sufficient staff are available to be trained and to work on testing.
RBS has sufficient capacity to achieve accreditation by target date with only limited support from external TAs.
RBS is able to fund the accreditation process for 10 parameters.
The private sector sees a clear advantage in time, cost and quality in using RBS' services rather than those available in the region/internationally. 
The private sector are willing to buy testing services for products; </t>
  </si>
  <si>
    <r>
      <rPr>
        <b/>
        <sz val="12"/>
        <rFont val="Calibri"/>
        <family val="2"/>
      </rPr>
      <t>2.4b.</t>
    </r>
    <r>
      <rPr>
        <sz val="12"/>
        <rFont val="Calibri"/>
        <family val="2"/>
      </rPr>
      <t xml:space="preserve"> Number of additional tests performed by Rwanda Standards Board of  (A) mycotoxin; (B) mineral content; 
(C) essential oils</t>
    </r>
  </si>
  <si>
    <t>Number of laboratory test reports delivered by RSB on: A) 0 mycotoxin; B) 0 mineral content; C) 0 essential oils delivered by RSB (testing currently conducted outside of Rwanda)</t>
  </si>
  <si>
    <t>A) Mycotoxin: 404                                                        
B) Mineral content: 380                                                       C) Essential oils: TBD</t>
  </si>
  <si>
    <t>A) Mycotoxin: 354
B) Mineral content: 330
C) Essential oil: Capacity building still not delivered</t>
  </si>
  <si>
    <t>A) Mycotoxin: 504                                                           B) Mineral content: 480                                                     C) Essential oils: TBD once training for the equipment is completed</t>
  </si>
  <si>
    <t>A) Mycotoxin: 504                                                           
B) Mineral content: 480                                                     C) Essential oils: TBD once training for the equipment is completed</t>
  </si>
  <si>
    <t>Source of data: RSB/BSI progress reports</t>
  </si>
  <si>
    <r>
      <rPr>
        <b/>
        <sz val="12"/>
        <rFont val="Calibri"/>
        <family val="2"/>
      </rPr>
      <t>2.4c.</t>
    </r>
    <r>
      <rPr>
        <sz val="12"/>
        <rFont val="Calibri"/>
        <family val="2"/>
      </rPr>
      <t xml:space="preserve"> Reduction in the average time to test  and issue relevant certificates for selected goods for intra-regional export</t>
    </r>
  </si>
  <si>
    <t>Maximum 45 days for laboratory tests on mycotoxin, mineral content and essential oils (tests are conducted outside of Rwanda)</t>
  </si>
  <si>
    <t>15 days for mycotoxin and mineral content</t>
  </si>
  <si>
    <t>7 days for mycotoxin and mineral content</t>
  </si>
  <si>
    <t>7 days for mycotoxin, mineral content and essential oils</t>
  </si>
  <si>
    <t>N/A - Preparations for accreditation</t>
  </si>
  <si>
    <t>3 schemes (HACCP, ISO 22000 and 9001)</t>
  </si>
  <si>
    <t>0 companies certified</t>
  </si>
  <si>
    <t>6 Companies</t>
  </si>
  <si>
    <t>8 enterprises certified on HACCP</t>
  </si>
  <si>
    <t>4 additional companies certified</t>
  </si>
  <si>
    <t>6 additional companies certified</t>
  </si>
  <si>
    <t xml:space="preserve">Actual 2011/12: 
7 Research Papers and analysis supported by TMEA towards compliance with EAC CMP: 
1) Paper on WTO Trade Policy review 
2) Baseline on Products, Markets, Constraints investments 
3) Position Paper on Products, Markets, Constraints investments 
4) Position Paper on Sensitive items (for Rwanda position on CET) 
5) Study Economic Impact of the TFTA 
6) Position Paper on the Economic Impact of the TFTA  
7) A paper on outstanding areas on the Common Market Protocol Negotiations produced for MINEAC 
</t>
  </si>
  <si>
    <t xml:space="preserve">9 priority Research Papers and analysis: 
1) Reseach on Single Customs Territory (SCT) 
2) Study on the impact of the Common External Tariff (CET) on the Rwanda economy 
3)Two(2) policy briefs on Single Customs Territory (SCT) 
5) Baseline of restrictions on free movement of capital 
6)Report on new and removed restrictions on Free Movement of Capital (Annex VI) in Rwanda 
7) Study on the Export Finance in Rwanda and recommendations 
 8) Trade in Services Policy Position Paper 
Rwanda National Export Strategy and Cabinet Paper 
9) Impact assessments of current economic and financial issues for EAC integration with a focus on capacity buidling 
</t>
  </si>
  <si>
    <t>8 papers 
1) Reseach on Single Customs Territory (SCT) 
2) Study on the impact of the Common External Tariff (CET) on the Rwanda economy 
3) Two(2) policy briefs on Single Customs Territory (SCT) 
5) Baseline of restrictions on free movement of capital 
6) Report on new and removed restrictions on Free Movement of Capital (Annex VI) in Rwanda 
7) Study on the Export Finance in Rwanda and recommendations 
8) Trade in Services Policy Position Paper 
Rwanda National Export Strategy and Cabinet Paper</t>
  </si>
  <si>
    <t>1. Impact assessments of current economic and financial issues for EAC integration with a focus on capacity buidling 
and 2 more research papers to be confirmed</t>
  </si>
  <si>
    <t>3 additional research papers</t>
  </si>
  <si>
    <t>EAC institutions and member governments continue to encourage broad-based participation by private sector and civil society organisations in the regional integration process; an effective mechanism for public-private civil society dialogue is in place (PPD mechanisms, platforms and fora); Private sector and civil society organisations have the skills, capacities and resources to play a coordinating role</t>
  </si>
  <si>
    <t xml:space="preserve">Source of data:  Rwanda Law Reform Commission reports, Rwanda Ministry of Trade and Industry Reports, MINEAC Reports </t>
  </si>
  <si>
    <t>10 laws identified</t>
  </si>
  <si>
    <t>3 laws drafted</t>
  </si>
  <si>
    <t>3 laws were  drafted</t>
  </si>
  <si>
    <t>N/A - No funds to draft more laws</t>
  </si>
  <si>
    <t xml:space="preserve">Ministries of EAC's mandate remains intact; Ministries are able to effectively coordinate the work of others; Government agrees, enacts and implements regional integration reforms within EAC timeframes and provides adequate recurrent budget finance and human resources for key Ministries responsible for RI implementation. </t>
  </si>
  <si>
    <t>Source of data:  MINEAC Reports</t>
  </si>
  <si>
    <t>No specific strategy agreed</t>
  </si>
  <si>
    <t>80% of activities of the annual communications plan implemented</t>
  </si>
  <si>
    <t>87% of its annual action plan implemented as of 2013/14</t>
  </si>
  <si>
    <t xml:space="preserve">N/A - TMEA won't be funding communication activities </t>
  </si>
  <si>
    <r>
      <rPr>
        <b/>
        <sz val="12"/>
        <color indexed="8"/>
        <rFont val="Calibri"/>
        <family val="2"/>
      </rPr>
      <t>Output 2.1 1 a</t>
    </r>
    <r>
      <rPr>
        <sz val="12"/>
        <color indexed="8"/>
        <rFont val="Calibri"/>
        <family val="2"/>
      </rPr>
      <t xml:space="preserve">   Support towards the EAC Strategy for the negotiation and implementation of the Tripartite Free Trade Agreement delivered</t>
    </r>
  </si>
  <si>
    <r>
      <t xml:space="preserve">Progress towards drafting and implementing the EAC Strategy for Negotiating the Tripartite FTA and the draft EAC Tripartite Work Plan. 
</t>
    </r>
    <r>
      <rPr>
        <b/>
        <sz val="12"/>
        <color indexed="8"/>
        <rFont val="Calibri"/>
        <family val="2"/>
      </rPr>
      <t>TMEA thematic support areas</t>
    </r>
    <r>
      <rPr>
        <sz val="12"/>
        <color indexed="8"/>
        <rFont val="Calibri"/>
        <family val="2"/>
      </rPr>
      <t>: Facilitation of Tripartite Trade Negotiation Forum Meetings and the key agreements reached e.g. the TFTA Negotiation Road Map adopted;  Administrative and Technical support  to technical working groups(training,  position and background papers prepared) in the negotiation of specialised themes such as customs &amp; transit; Technical Barriers to Trade, Sanitary &amp; Phytosanitary Standards &amp; Non-Tarriff Barriers; and Rules of Origin</t>
    </r>
  </si>
  <si>
    <t xml:space="preserve">Actual 2011/12: 
MINEAC M&amp;E System for implementation of EAC decisions (EAMS)  developed and installed. Training of MINEAC staff on the use of M&amp;E system (EAMS) conducted 
All the above funded by TMEA </t>
  </si>
  <si>
    <t>17 Seventeen staff and sector experts fully trained on effective use of EAMS 
21 MDAs staff equipped with skills/trained on the full utilisation of the upgraded EAMS</t>
  </si>
  <si>
    <t>38 MINEAC and MDAs staff/sector experts and stakeholders trained on  the use of EAMS: 
17 Seventeen staff and sector experts fully trained on effective use of EAMS 
21 MDAs staff equipped with skills/trained on the full utilisation of the upgraded EAMS</t>
  </si>
  <si>
    <t>Source of data: MINEAC Reports</t>
  </si>
  <si>
    <t>0 (EAMS not in place)</t>
  </si>
  <si>
    <t>N/A - MDA's were still being trained on the use of EAMS and hadn't started using it</t>
  </si>
  <si>
    <t>80% of targeted MDA's</t>
  </si>
  <si>
    <t>90% of targeted MDA's</t>
  </si>
  <si>
    <r>
      <rPr>
        <b/>
        <sz val="12"/>
        <color indexed="8"/>
        <rFont val="Calibri"/>
        <family val="2"/>
      </rPr>
      <t xml:space="preserve">Output 2.1.1 b and 2.1.1. c </t>
    </r>
    <r>
      <rPr>
        <sz val="12"/>
        <color indexed="8"/>
        <rFont val="Calibri"/>
        <family val="2"/>
      </rPr>
      <t xml:space="preserve"> Support towards the development and implementation of the SCT Framework delivered </t>
    </r>
  </si>
  <si>
    <r>
      <t xml:space="preserve">Progress towards the development and adoption of the SCT Framework
</t>
    </r>
    <r>
      <rPr>
        <b/>
        <sz val="12"/>
        <color indexed="8"/>
        <rFont val="Calibri"/>
        <family val="2"/>
      </rPr>
      <t xml:space="preserve">TMEA thematic support areas: </t>
    </r>
    <r>
      <rPr>
        <sz val="12"/>
        <color indexed="8"/>
        <rFont val="Calibri"/>
        <family val="2"/>
      </rPr>
      <t>facilitating the establishment of the High Level Task  Force, facilitating stakeholder engagement meetings, administrative and technical support to the task force, Technical support towards the development  of SCT business processes(customs procedures, single regional bond) and the application of the SCT processes by all 5 Partner States, training of customs officials and stakeholders on SCT , Facilitating Time Release Studies , Technical assistance towards development of Regional Electronic Cargo Tracking System, facilitating research/position papers on specified SCT issues e.g. CET</t>
    </r>
    <r>
      <rPr>
        <b/>
        <sz val="12"/>
        <color indexed="8"/>
        <rFont val="Calibri"/>
        <family val="2"/>
      </rPr>
      <t xml:space="preserve">  </t>
    </r>
  </si>
  <si>
    <t xml:space="preserve">Baseline -0
Actual 2011/12: 
1) Needs assessment conducted 
2) System Mapping and Design completed 
3) System Programming, Testing and Piloting completed 
All the above  funded by TMEA </t>
  </si>
  <si>
    <r>
      <rPr>
        <b/>
        <sz val="12"/>
        <rFont val="Calibri"/>
        <family val="2"/>
      </rPr>
      <t>Rwanda Standards Board SWIFT</t>
    </r>
    <r>
      <rPr>
        <sz val="12"/>
        <rFont val="Calibri"/>
        <family val="2"/>
      </rPr>
      <t xml:space="preserve"> developed, Change Management activities completed 
</t>
    </r>
    <r>
      <rPr>
        <b/>
        <sz val="12"/>
        <rFont val="Calibri"/>
        <family val="2"/>
      </rPr>
      <t xml:space="preserve">Rwanda Development Board SWIFT </t>
    </r>
    <r>
      <rPr>
        <sz val="12"/>
        <rFont val="Calibri"/>
        <family val="2"/>
      </rPr>
      <t xml:space="preserve">developed and integrated to ReSW
</t>
    </r>
    <r>
      <rPr>
        <b/>
        <sz val="12"/>
        <rFont val="Calibri"/>
        <family val="2"/>
      </rPr>
      <t>Rwanda Ministry of Agriculture</t>
    </r>
    <r>
      <rPr>
        <sz val="12"/>
        <rFont val="Calibri"/>
        <family val="2"/>
      </rPr>
      <t xml:space="preserve"> developed</t>
    </r>
  </si>
  <si>
    <r>
      <t xml:space="preserve">Rwanda Standards Board SWIFT </t>
    </r>
    <r>
      <rPr>
        <sz val="12"/>
        <rFont val="Calibri"/>
        <family val="2"/>
      </rPr>
      <t xml:space="preserve">developed and Change Management activities completed 
</t>
    </r>
    <r>
      <rPr>
        <b/>
        <sz val="12"/>
        <rFont val="Calibri"/>
        <family val="2"/>
      </rPr>
      <t>Rwanda Development Board SWIFT</t>
    </r>
    <r>
      <rPr>
        <sz val="12"/>
        <rFont val="Calibri"/>
        <family val="2"/>
      </rPr>
      <t xml:space="preserve"> developed and integrated to ReSW
</t>
    </r>
    <r>
      <rPr>
        <b/>
        <sz val="12"/>
        <rFont val="Calibri"/>
        <family val="2"/>
      </rPr>
      <t>Rwanda Ministry of Agriculture</t>
    </r>
    <r>
      <rPr>
        <sz val="12"/>
        <rFont val="Calibri"/>
        <family val="2"/>
      </rPr>
      <t xml:space="preserve"> developed</t>
    </r>
  </si>
  <si>
    <r>
      <t xml:space="preserve">Rwanda Standards Board SWIFT </t>
    </r>
    <r>
      <rPr>
        <sz val="12"/>
        <rFont val="Calibri"/>
        <family val="2"/>
      </rPr>
      <t xml:space="preserve">Integration to payment gateway and Integration to ReSW
</t>
    </r>
    <r>
      <rPr>
        <b/>
        <sz val="12"/>
        <rFont val="Calibri"/>
        <family val="2"/>
      </rPr>
      <t xml:space="preserve">Rwanda Development Board SWIFT </t>
    </r>
    <r>
      <rPr>
        <sz val="12"/>
        <rFont val="Calibri"/>
        <family val="2"/>
      </rPr>
      <t xml:space="preserve">Change Management undertaken
</t>
    </r>
    <r>
      <rPr>
        <b/>
        <sz val="12"/>
        <rFont val="Calibri"/>
        <family val="2"/>
      </rPr>
      <t>Rwanda Ministry of Agriculture</t>
    </r>
    <r>
      <rPr>
        <sz val="12"/>
        <rFont val="Calibri"/>
        <family val="2"/>
      </rPr>
      <t xml:space="preserve"> Integrated to ReSW and Change management undertaken
</t>
    </r>
    <r>
      <rPr>
        <b/>
        <sz val="12"/>
        <rFont val="Calibri"/>
        <family val="2"/>
      </rPr>
      <t xml:space="preserve">Rwanda Ministry of Health SWIFT </t>
    </r>
    <r>
      <rPr>
        <sz val="12"/>
        <rFont val="Calibri"/>
        <family val="2"/>
      </rPr>
      <t>developed</t>
    </r>
  </si>
  <si>
    <t>Government agencies are interested in developing SW and automating processes; have sufficinet IT capacity to manage SWs</t>
  </si>
  <si>
    <t>Source of data: TMEA Funded Information Portal Reports (MIS Reports)</t>
  </si>
  <si>
    <t>2 companies were accredited during the pilot in 2013</t>
  </si>
  <si>
    <t>8 companies</t>
  </si>
  <si>
    <t>15 companies (Cumulative)</t>
  </si>
  <si>
    <t>Source of data:  Rwanda Revenue Authority data</t>
  </si>
  <si>
    <t xml:space="preserve">Increase in the total customs transactions under the AEO scheme  </t>
  </si>
  <si>
    <t>TBC by end of October. Mapping of AEOs to be conducted by then</t>
  </si>
  <si>
    <t>1. Rwanda electronic Sinlge Window  developed and operational
2. Upgrade Customs Mnagement System
3. Develop Appeals module
4. Develop arrears module</t>
  </si>
  <si>
    <t>1. Rwanda electronic Sinlge Window developed and operationalized
2. Customs Mnagement System upgraded
3. Appeals information management module developed
4. Arrears module developed</t>
  </si>
  <si>
    <t xml:space="preserve">1. Training and sensitisation on the Appeals and Arrears module
2. Upgrade interfaces to link ReSW to other Government Agencies/Ministries
3. Develop Licences management module
</t>
  </si>
  <si>
    <t>1. Development of an  e-Certificate of origin-Introduce electronic certificate of origin at EAC level
2. Implement Regional Customs interconnectivity
3. Introduce a performance management System</t>
  </si>
  <si>
    <t>Source of data:  Rwanda Revenue Authority (ESW reports)</t>
  </si>
  <si>
    <t>0 - No ECTS in place</t>
  </si>
  <si>
    <t>N/A - RRA proposal was submitted and and approved</t>
  </si>
  <si>
    <t>Procurement process completed
Contract signed
Delivery of ECTS IT infrastructure /ECTS Software
ECTS Installation and testing 
Training &amp; Go Live (ECTS Stabilization and optimization
ECTS Pilot</t>
  </si>
  <si>
    <t xml:space="preserve">ECTS Rollout 
CCTV Installation 
Number plate recognition system implemented 
Support and Maintenance </t>
  </si>
  <si>
    <t>All ECTS systems can be linked to ensure faster movement of goods; Partner states provide adequate finance and resources for key national project implenting agencies; procurement processes are completed in a timely manner and follow procedures</t>
  </si>
  <si>
    <t>Source of data: Rwanda Revenue Authority reports</t>
  </si>
  <si>
    <t xml:space="preserve">Baseline - 0 
Actual 2011/12: 
M&amp;E system including SMART Indicators for NTB elimination designed and piloted
NMC legal framework developed and adopted  
National Strategy for elimination of NTBs developed and implemented
NMC Secretariat established </t>
  </si>
  <si>
    <t xml:space="preserve">1)Develop M&amp;E system for NTB elimination with atleast 14 complaints from private sector registered in NTB monitoring system
2)New NMC organisation structure designed and operational with atleast 60% of private sector representation in NMC 
3) Three (3) Bilateral engagement forums established through Joint Border Committees
4) Fifteen (12) meetings with national stakeholders on specific NTBs elimination held
5) Four(4)  training sessions organized </t>
  </si>
  <si>
    <t>1. M&amp;E sytem for NTB elimination developed
2. New NMC organisation structure designed and operational with 60% representation from the private sector
3. Three bilateral engagements forums were established with Uganda, Burundi and Tanzania
4. 12 meetings meetings with national stakeholders on specific NTBs elimination held in 2013, 14 &amp; 15
5. Four training sessions organized</t>
  </si>
  <si>
    <t xml:space="preserve">Source of data:  Rwanda NMC Progress Reports </t>
  </si>
  <si>
    <t xml:space="preserve">3 relevant NTB research papers developed and published </t>
  </si>
  <si>
    <t>4 NTB research papers and 3 issue papers were developed</t>
  </si>
  <si>
    <t>2 Research papers</t>
  </si>
  <si>
    <r>
      <t xml:space="preserve">Progress towards development  of SQMT policy and Technical regulations framework </t>
    </r>
    <r>
      <rPr>
        <b/>
        <sz val="12"/>
        <color indexed="8"/>
        <rFont val="Calibri"/>
        <family val="2"/>
      </rPr>
      <t xml:space="preserve">as per work plan of the TMEA support areas </t>
    </r>
  </si>
  <si>
    <t>N/A - Policy already adopted</t>
  </si>
  <si>
    <t>3 additional new equipment</t>
  </si>
  <si>
    <t xml:space="preserve">3  equipment purchased and  operational </t>
  </si>
  <si>
    <t>1 equipment for minerals</t>
  </si>
  <si>
    <t>Source of data:  RBS/BSI progress reports</t>
  </si>
  <si>
    <t xml:space="preserve">Actual 2011/12 
10  RBS staff trained in standards production 
10 RBS staff trained in detecting non complying goods </t>
  </si>
  <si>
    <t xml:space="preserve">6 staff trained to operate machinery </t>
  </si>
  <si>
    <t>23 staff trained laboratory accreditation
29 ISO/IEC 17021 and ISO/TS 22003
Equipment- No training was delivered because no firm was identified to conduct the training on equipment
1 trainining on ISO/IEC 17025 and related subjects</t>
  </si>
  <si>
    <t>25 staff trained</t>
  </si>
  <si>
    <t>25 staff traiined</t>
  </si>
  <si>
    <t>Source of data: RBS/BSI progress reports</t>
  </si>
  <si>
    <t>4 workshops</t>
  </si>
  <si>
    <t>4 workshops on product standards were conducted by RBS</t>
  </si>
  <si>
    <t>3 Workshops (ISO 9001, ISO 14001, 22000)</t>
  </si>
  <si>
    <t>3 Workshops</t>
  </si>
  <si>
    <t xml:space="preserve">Progress towards development of Mutual Recognition Agreements of Key Product standards identified/reccommended by the EASC. </t>
  </si>
  <si>
    <t>STRATEGIC OBJECTIVE 3: IMPROVED BUSINESS COMPETITIVENESS</t>
  </si>
  <si>
    <r>
      <rPr>
        <b/>
        <sz val="12"/>
        <rFont val="Calibri"/>
        <family val="2"/>
      </rPr>
      <t>3.1a.</t>
    </r>
    <r>
      <rPr>
        <sz val="12"/>
        <rFont val="Calibri"/>
        <family val="2"/>
      </rPr>
      <t xml:space="preserve"> No. of new/revised policies adopted (including but not limited to government legislation, business charters)</t>
    </r>
  </si>
  <si>
    <t>5 policies</t>
  </si>
  <si>
    <t xml:space="preserve">5 policies
1. Lifting the ban on RHD vehicles for transport (trucks)
2. Removal of import duties on trucks
3. Removal of the delays in reimbursing VAT funds to coffee exporters
4. Representation of Private Sector at the District Level  
5. Decentralization of cooperative registration services to districts
</t>
  </si>
  <si>
    <t>4 additiona policies (9 Cumulative)</t>
  </si>
  <si>
    <t>3 additiona policies (12 Cumulative)</t>
  </si>
  <si>
    <t>Source of data: AC reports,  Consultative Dialogue Framework (CDF) reports, Cabinet papers, PSF, EACSOF and Profemmes reports</t>
  </si>
  <si>
    <r>
      <rPr>
        <b/>
        <sz val="12"/>
        <rFont val="Calibri"/>
        <family val="2"/>
      </rPr>
      <t>3.1b.</t>
    </r>
    <r>
      <rPr>
        <sz val="12"/>
        <rFont val="Calibri"/>
        <family val="2"/>
      </rPr>
      <t xml:space="preserve"> No. of new/revised policies adopted that address gender specific issues </t>
    </r>
  </si>
  <si>
    <t>2 policies
1. Decentralization of cooperative registration services to districts
2. Business registration for individuals and cooperatives simplified</t>
  </si>
  <si>
    <t>Source of data: Profemmes reports; CBT project reports, TMEA Summative evaluation</t>
  </si>
  <si>
    <r>
      <rPr>
        <b/>
        <sz val="12"/>
        <rFont val="Calibri"/>
        <family val="2"/>
      </rPr>
      <t>3.1.1a.</t>
    </r>
    <r>
      <rPr>
        <sz val="12"/>
        <rFont val="Calibri"/>
        <family val="2"/>
      </rPr>
      <t xml:space="preserve"> No. of PSO/CSO recommendations adopted </t>
    </r>
  </si>
  <si>
    <t>17 recommendations
1. Removal of VAT &amp; excise duty levied on bonus airtime
2. Removal of withholding tax on international calls
3. Removal of VAT on imported trucks
4. Removal of VAT on service exports
5. VAT exemption on mineral exports
6. Lifting the ban on RHD vehicles for transport (trucks)
7. Removal of import duties on trucks
8. Removal of the delays in reimbursing VAT funds to coffee exporters
9. Representation of Private Sector at the District Level  
10. Decentralization of cooperative registration services to districts
11. Publish a list of business activities that can be registered with the RCA
12. Simplification of documentation and requirements
13. Empowerment of women cross border traders through increased knowledge on procedures, existing services
14. Facilitate comprehensive and effective programs for formalization of women traders
15. Comprehensive information dissemination on economic opportunities and rights from regional integration
16. Capacity building for WICBTs on micro finance access, loan application and management
17. Simplified business registration for individuals and cooperatives</t>
  </si>
  <si>
    <t>25 Cumulative) Additional 8</t>
  </si>
  <si>
    <t>Source of data: EAC reports, Cabinet papers, PSF, EACSOF, Profemmes reports</t>
  </si>
  <si>
    <r>
      <rPr>
        <b/>
        <sz val="12"/>
        <rFont val="Calibri"/>
        <family val="2"/>
      </rPr>
      <t>3.1.1b.</t>
    </r>
    <r>
      <rPr>
        <sz val="12"/>
        <rFont val="Calibri"/>
        <family val="2"/>
      </rPr>
      <t xml:space="preserve"> Number of PSO/CSO recommendations specific to women adopted (Position papers)</t>
    </r>
  </si>
  <si>
    <t xml:space="preserve">8 recommendations
1. Decentralize cooperative registration
2. Publish a list of business activities that can be registered with the RCA
3. Simplification of documentation and requirements
4. Empowerment of women cross border traders through increased knowledge on procedures, existing services
5. Facilitate comprehensive and effective programs for formalization of women traders
6. Comprehensive information dissemination on economic opportunities and rights from regional integration
7. Capacity building for WICBTs on micro finance access, loan application and management
8. Simplified business registration for individuals and cooperatives
</t>
  </si>
  <si>
    <t>Additional 5 (13 Cumulative)</t>
  </si>
  <si>
    <t>Source of data:EAC reports, Cabinet papers, PSF, EACSOF, Profemmes reports</t>
  </si>
  <si>
    <t>TBD (March 2016)</t>
  </si>
  <si>
    <t>TBD after the baseline is conducted</t>
  </si>
  <si>
    <t>Source of data: Profemmes  projects reports</t>
  </si>
  <si>
    <t>150 traders</t>
  </si>
  <si>
    <t>168 trained</t>
  </si>
  <si>
    <t xml:space="preserve">Additional 50 </t>
  </si>
  <si>
    <t>Additional 50</t>
  </si>
  <si>
    <t>Source of data: Profemmes reports, TMEA DRC baseline survey</t>
  </si>
  <si>
    <t>No of private sector – led recommended products’ standards included in EAC Standards Committee list.</t>
  </si>
  <si>
    <r>
      <rPr>
        <b/>
        <sz val="12"/>
        <rFont val="Calibri"/>
        <family val="2"/>
      </rPr>
      <t>Output 3.1.1.1</t>
    </r>
    <r>
      <rPr>
        <sz val="12"/>
        <rFont val="Calibri"/>
        <family val="2"/>
      </rPr>
      <t xml:space="preserve"> Evidence-based Proposals on the EAC Common External Tariffs, NTBs, Domestic Tax Harmonisation, Standards harmonisation, Transport &amp; Logistics, Movement of Services, Tourism and Women in Business developed</t>
    </r>
  </si>
  <si>
    <t>10 position papers</t>
  </si>
  <si>
    <t>3 additional position papers</t>
  </si>
  <si>
    <t>Source of data: PSF and CSO Reports</t>
  </si>
  <si>
    <r>
      <rPr>
        <b/>
        <sz val="12"/>
        <rFont val="Calibri"/>
        <family val="2"/>
      </rPr>
      <t>3.1.2.1a</t>
    </r>
    <r>
      <rPr>
        <sz val="12"/>
        <rFont val="Calibri"/>
        <family val="2"/>
      </rPr>
      <t xml:space="preserve">  No  and type of tools/law/policy to support the domestication of EAC gender policy on cross border trade developed </t>
    </r>
  </si>
  <si>
    <t xml:space="preserve">2 - N/A </t>
  </si>
  <si>
    <t>N/A - Tools needed will already have been developed</t>
  </si>
  <si>
    <t>Source of data: Profemmes  Report</t>
  </si>
  <si>
    <r>
      <rPr>
        <b/>
        <sz val="12"/>
        <rFont val="Calibri"/>
        <family val="2"/>
      </rPr>
      <t xml:space="preserve">3.1.2.2b   </t>
    </r>
    <r>
      <rPr>
        <sz val="12"/>
        <rFont val="Calibri"/>
        <family val="2"/>
      </rPr>
      <t>Number of WCBTs trained/sensitized on trading  key  trade processes and procedures etc.</t>
    </r>
  </si>
  <si>
    <t>885 sensitizeed</t>
  </si>
  <si>
    <t>Additional 315 (1200 Cumulative)</t>
  </si>
  <si>
    <t>Additional 3,800 (5,000 Cumulative)</t>
  </si>
  <si>
    <t>Source of data: Profemmes Report</t>
  </si>
  <si>
    <r>
      <rPr>
        <b/>
        <sz val="12"/>
        <rFont val="Calibri"/>
        <family val="2"/>
      </rPr>
      <t>3.2a.</t>
    </r>
    <r>
      <rPr>
        <sz val="12"/>
        <rFont val="Calibri"/>
        <family val="2"/>
      </rPr>
      <t xml:space="preserve"> Increase in export revenue on TMEA supported interventions</t>
    </r>
  </si>
  <si>
    <t xml:space="preserve">0 - No TMEA supported interventions then </t>
  </si>
  <si>
    <t>$1,000,000</t>
  </si>
  <si>
    <t>Source of data: Traidlinks, project evaluation reports, Cross border unit reports</t>
  </si>
  <si>
    <r>
      <rPr>
        <b/>
        <sz val="12"/>
        <rFont val="Calibri"/>
        <family val="2"/>
      </rPr>
      <t>3.2b.</t>
    </r>
    <r>
      <rPr>
        <sz val="12"/>
        <rFont val="Calibri"/>
        <family val="2"/>
      </rPr>
      <t xml:space="preserve"> No. of entities (companies, farmer groups) certified disaggegated by gender </t>
    </r>
  </si>
  <si>
    <t>0 - companies/farmer groups certified</t>
  </si>
  <si>
    <t>N/A - Projects hadn't started yet</t>
  </si>
  <si>
    <t>TBC after Inception for TWIN and STAPLES</t>
  </si>
  <si>
    <t>Source of data: STAPLES, RALIS, reports reports, TMEA summative evaluation</t>
  </si>
  <si>
    <t>TBD after baseline - June 2016</t>
  </si>
  <si>
    <t>N/A - Results will not have been achieved as capacity building activities will still be ongoing</t>
  </si>
  <si>
    <t>RALIS - STAPLES TBD at the start of the programme</t>
  </si>
  <si>
    <t>Source of data: RALIS, STAPLES Project reports</t>
  </si>
  <si>
    <t>20 coperatives (Cumulative)</t>
  </si>
  <si>
    <t>Source of data: STAPLES, RSB, RALIS, RSB reports, company ceritifcation documents</t>
  </si>
  <si>
    <t>At least 70 % of projects on target (green)</t>
  </si>
  <si>
    <t xml:space="preserve">Source of data: TMEA Annual Reports, MIS </t>
  </si>
  <si>
    <t>No of new business partnerships and multi country products established and sold on TMEA supported interventions</t>
  </si>
  <si>
    <r>
      <rPr>
        <b/>
        <sz val="12"/>
        <rFont val="Calibri"/>
        <family val="2"/>
      </rPr>
      <t>3.2.3a.</t>
    </r>
    <r>
      <rPr>
        <sz val="12"/>
        <rFont val="Calibri"/>
        <family val="2"/>
      </rPr>
      <t xml:space="preserve"> No. of new TMEA supported SMEs exporting dissaggregated by gender </t>
    </r>
  </si>
  <si>
    <t>9 companies supported by Traidlinks
4 companies that were not previously exporting started exporting to new markets in the EAC as a result of the programme intervention; and 5 companies that were exporting had their export capacities enhanced</t>
  </si>
  <si>
    <t>3 additional companies (12Cumulative)</t>
  </si>
  <si>
    <t>3 additional (15 Companies cumulative)</t>
  </si>
  <si>
    <t>Source of data: Traidlinks, RALIS, reports, Surveys</t>
  </si>
  <si>
    <r>
      <rPr>
        <b/>
        <sz val="12"/>
        <rFont val="Calibri"/>
        <family val="2"/>
      </rPr>
      <t>3.2.3b.</t>
    </r>
    <r>
      <rPr>
        <sz val="12"/>
        <rFont val="Calibri"/>
        <family val="2"/>
      </rPr>
      <t xml:space="preserve"> No. of entities (companies, farmer groups) accessing new markets dissaggregated by gender</t>
    </r>
  </si>
  <si>
    <t>0 - There were no TMEA supported companies</t>
  </si>
  <si>
    <t>2 Companies</t>
  </si>
  <si>
    <t xml:space="preserve">4 companies that were not previously exporting started exporting to new markets </t>
  </si>
  <si>
    <t>8 Companies</t>
  </si>
  <si>
    <t>Source of data: Traidlinks, RALIS, STAPLES reports, Surveys</t>
  </si>
  <si>
    <r>
      <rPr>
        <b/>
        <sz val="12"/>
        <rFont val="Calibri"/>
        <family val="2"/>
      </rPr>
      <t>Output 3.2.1.1</t>
    </r>
    <r>
      <rPr>
        <sz val="12"/>
        <rFont val="Calibri"/>
        <family val="2"/>
      </rPr>
      <t xml:space="preserve"> Targeted farmer groups and entities trained on </t>
    </r>
    <r>
      <rPr>
        <b/>
        <sz val="12"/>
        <rFont val="Calibri"/>
        <family val="2"/>
      </rPr>
      <t xml:space="preserve"> Quality systems, warehouse &amp; grain standards</t>
    </r>
  </si>
  <si>
    <r>
      <rPr>
        <b/>
        <sz val="12"/>
        <rFont val="Calibri"/>
        <family val="2"/>
      </rPr>
      <t>3.2.1.1a</t>
    </r>
    <r>
      <rPr>
        <sz val="12"/>
        <rFont val="Calibri"/>
        <family val="2"/>
      </rPr>
      <t xml:space="preserve"> No of farmer groups  and entities trained on Quality Systems (HACCP, ISO 9001 and ISO 22000) warehouse &amp; grain standards (disaggregated by gender)</t>
    </r>
  </si>
  <si>
    <t xml:space="preserve">20 enterprises to be trained on HACCP </t>
  </si>
  <si>
    <t>21 farmer entities were trained on HACCP</t>
  </si>
  <si>
    <t>4 companies trained on ISO 9001
4 companies trained on ISO 22000</t>
  </si>
  <si>
    <t>Source of data:  RSB-BSI, STAPLES and RALIS  progress reports</t>
  </si>
  <si>
    <r>
      <rPr>
        <b/>
        <sz val="12"/>
        <rFont val="Calibri"/>
        <family val="2"/>
      </rPr>
      <t>3.2.1.2a</t>
    </r>
    <r>
      <rPr>
        <sz val="12"/>
        <rFont val="Calibri"/>
        <family val="2"/>
      </rPr>
      <t xml:space="preserve">  No of staff trained on warehouse &amp; grain standards (disaggregated by gender)</t>
    </r>
  </si>
  <si>
    <t>N/A Staples Target to be defined after project inception</t>
  </si>
  <si>
    <r>
      <rPr>
        <b/>
        <sz val="12"/>
        <rFont val="Calibri"/>
        <family val="2"/>
      </rPr>
      <t xml:space="preserve">3.2.1.3a. </t>
    </r>
    <r>
      <rPr>
        <sz val="12"/>
        <rFont val="Calibri"/>
        <family val="2"/>
      </rPr>
      <t>Progress towards upgrading the warehouses and coffee washing stations</t>
    </r>
  </si>
  <si>
    <t>TBD after firm is selected to implement the project in June 2016</t>
  </si>
  <si>
    <t>TBD - June 2016 after inception</t>
  </si>
  <si>
    <t>1 B2B signed</t>
  </si>
  <si>
    <t>N/A - Project started within 2015/16, results will not have been achieved as of June</t>
  </si>
  <si>
    <t>1 additional (2 Cumulative)</t>
  </si>
  <si>
    <t>Source of data:  Chamber of Tourism Report</t>
  </si>
  <si>
    <r>
      <rPr>
        <b/>
        <sz val="12"/>
        <rFont val="Calibri"/>
        <family val="2"/>
      </rPr>
      <t>3.3a.</t>
    </r>
    <r>
      <rPr>
        <sz val="12"/>
        <rFont val="Calibri"/>
        <family val="2"/>
      </rPr>
      <t xml:space="preserve"> Reduction in operating costs for transporters 
</t>
    </r>
    <r>
      <rPr>
        <b/>
        <sz val="12"/>
        <color indexed="10"/>
        <rFont val="Calibri"/>
        <family val="2"/>
      </rPr>
      <t/>
    </r>
  </si>
  <si>
    <t xml:space="preserve">3.3.1 Effective &amp; innovative logistics services </t>
  </si>
  <si>
    <r>
      <rPr>
        <b/>
        <sz val="12"/>
        <rFont val="Calibri"/>
        <family val="2"/>
      </rPr>
      <t>3.3.1a.</t>
    </r>
    <r>
      <rPr>
        <sz val="12"/>
        <rFont val="Calibri"/>
        <family val="2"/>
      </rPr>
      <t xml:space="preserve"> Increased compliance to road safety amongst trained Truck drivers</t>
    </r>
  </si>
  <si>
    <r>
      <rPr>
        <b/>
        <sz val="12"/>
        <rFont val="Calibri"/>
        <family val="2"/>
      </rPr>
      <t>3.3.1b.</t>
    </r>
    <r>
      <rPr>
        <sz val="12"/>
        <rFont val="Calibri"/>
        <family val="2"/>
      </rPr>
      <t xml:space="preserve"> Fuel consumption reduction rate</t>
    </r>
  </si>
  <si>
    <r>
      <rPr>
        <b/>
        <sz val="12"/>
        <rFont val="Calibri"/>
        <family val="2"/>
      </rPr>
      <t>3.3.1c</t>
    </r>
    <r>
      <rPr>
        <sz val="12"/>
        <rFont val="Calibri"/>
        <family val="2"/>
      </rPr>
      <t xml:space="preserve"> No. of logistics services providers (Shippers, Truckers) trained dissaggregated by gender</t>
    </r>
  </si>
  <si>
    <t>Suitable private sector companies are interested and follow through on investment opportunities</t>
  </si>
  <si>
    <r>
      <t xml:space="preserve">
</t>
    </r>
    <r>
      <rPr>
        <b/>
        <sz val="12"/>
        <rFont val="Calibri"/>
        <family val="2"/>
      </rPr>
      <t>3.3.1.2b.</t>
    </r>
    <r>
      <rPr>
        <sz val="12"/>
        <rFont val="Calibri"/>
        <family val="2"/>
      </rPr>
      <t xml:space="preserve"> National logistics strategies developed </t>
    </r>
  </si>
  <si>
    <t>No such strategy exists</t>
  </si>
  <si>
    <t>2 PPPs contracted</t>
  </si>
  <si>
    <t>Shortlisting of investors for both KLP and Bonded Warehouses for Rusizi and Rubavu have been completed.</t>
  </si>
  <si>
    <t>Source of data:  Kigali Logistics Platform Progress report</t>
  </si>
  <si>
    <t>Total Exports to EAC+SS ( South Sudan)</t>
  </si>
  <si>
    <t>4 billion USD</t>
  </si>
  <si>
    <t xml:space="preserve">Source of data: Africaeconomicoutlook.org </t>
  </si>
  <si>
    <t>Total Imports from EAC+SS ( South Sudan)</t>
  </si>
  <si>
    <t>Source of data: Research team to support</t>
  </si>
  <si>
    <t>Total Exports to World ( South Sudan) (+10% above trend at EoP)</t>
  </si>
  <si>
    <t>NB:Impact level Data for South Sudan Programme still not available</t>
  </si>
  <si>
    <t>IW from old RF</t>
  </si>
  <si>
    <t>Proposed IW</t>
  </si>
  <si>
    <t xml:space="preserve">1.a Time to transport from Nimule to Mombasa  port </t>
  </si>
  <si>
    <t>118 hours</t>
  </si>
  <si>
    <t>Target  to be achieved in 2016/17</t>
  </si>
  <si>
    <t>100.3 hours</t>
  </si>
  <si>
    <t>1.b Time to transport from Mombasa port to Nimule</t>
  </si>
  <si>
    <t>164 hours</t>
  </si>
  <si>
    <t>139.4 hours</t>
  </si>
  <si>
    <t>1.c Total Volume in Tonnes from Mombasa port to South Sudan</t>
  </si>
  <si>
    <t>Source of data:Corridor Diagonistic Study(CDS) 2010,KPA Bulletin</t>
  </si>
  <si>
    <t>1.d Total Volume in Tonnes from South Sudan to Mombasa to EAC port</t>
  </si>
  <si>
    <t>Source of data: Northern Corridor Transport Observatory,KPA Bulletin</t>
  </si>
  <si>
    <t>1.1a Reduction in time (in at least one direction) to cross the border at selected locations</t>
  </si>
  <si>
    <t xml:space="preserve">Elegu/Nimule ( 59 hr 50 mins )
</t>
  </si>
  <si>
    <t>Outcomes not yet expected</t>
  </si>
  <si>
    <t>Source of data: TMEA Time and Traffic Survey 2013</t>
  </si>
  <si>
    <t>1.1b User satisfaction level at Nimule Border improves(disagregated by type of user)</t>
  </si>
  <si>
    <t xml:space="preserve">1.1c Nimule border incoporates gender sensitive activities in tandem with IBM plans </t>
  </si>
  <si>
    <t>N/A Outputs not expected to have led to outcomes</t>
  </si>
  <si>
    <t>N/A Outputs not expected to have led to outcome</t>
  </si>
  <si>
    <t>50% of targeted borders(NimuleOSBP) implements Cross Border Trade Charter and gender action plan</t>
  </si>
  <si>
    <t>Source of data: TMEA progress ReportsTime and Traffic Survey 2013</t>
  </si>
  <si>
    <t>1.1d Average time to import/export goods through the ports of Mombasa  (disaggregated by type of cargo)</t>
  </si>
  <si>
    <t>217 hours</t>
  </si>
  <si>
    <t>185 hours</t>
  </si>
  <si>
    <t>Contributing outputs</t>
  </si>
  <si>
    <t xml:space="preserve">1.1.1a Progress towards construction of Nimule  Border Post with integrated one stop border processes  </t>
  </si>
  <si>
    <t>No construction started</t>
  </si>
  <si>
    <t>N/A Outputs not expected to  have been achieved</t>
  </si>
  <si>
    <t>N/A,Outputs not expected to have been achieved</t>
  </si>
  <si>
    <t>Source of data:OSBP progress reports</t>
  </si>
  <si>
    <t xml:space="preserve">Progress towards construction of Kagitumba bridge </t>
  </si>
  <si>
    <t xml:space="preserve">Progress towards construction of Ntungamo-Mirama Hills road </t>
  </si>
  <si>
    <t xml:space="preserve">1.1.1b Nimule  OSBP infrastructure project incorporates environmental impact assessments </t>
  </si>
  <si>
    <t>EIA Assessment done</t>
  </si>
  <si>
    <t>No EIA done</t>
  </si>
  <si>
    <t>Source of data: OSBP progress reports</t>
  </si>
  <si>
    <t>No gender action plan in place</t>
  </si>
  <si>
    <t>Gender Action plan in place</t>
  </si>
  <si>
    <t>100% implementation</t>
  </si>
  <si>
    <t>181/183</t>
  </si>
  <si>
    <t>Source of data: World Bank Doing Business</t>
  </si>
  <si>
    <t xml:space="preserve">2.1a Increase in the number of Common Market Protocol and Customs Union commitments (related to trade in goods and TMEA funded) annually implemented </t>
  </si>
  <si>
    <t>June 2013  US$ 166m</t>
  </si>
  <si>
    <t>190.9 US$ m</t>
  </si>
  <si>
    <t>182 US$m</t>
  </si>
  <si>
    <t>219.5 US$</t>
  </si>
  <si>
    <t>99.3 US $m</t>
  </si>
  <si>
    <t>252.4 US$ m</t>
  </si>
  <si>
    <t>Source of data:Revenue Authority Data</t>
  </si>
  <si>
    <t xml:space="preserve">2.2a Reduction in average import /export Customs Clearance (including inspections) time </t>
  </si>
  <si>
    <t>1 day</t>
  </si>
  <si>
    <t>Source of data:South Sudan Customs Services</t>
  </si>
  <si>
    <t>2.2b Reduction in the total number of documents required to export and import</t>
  </si>
  <si>
    <t>No baseline data</t>
  </si>
  <si>
    <t>12 import,10 export</t>
  </si>
  <si>
    <t>10 to import,8 to export</t>
  </si>
  <si>
    <t xml:space="preserve">2.2c Reduction in number of transit trucks carrying risky consignments under physical escort 
</t>
  </si>
  <si>
    <t>2..2d Reduced time to clear humanitarian cargo (in at least one direction) at Nimule border</t>
  </si>
  <si>
    <t>1.5 days</t>
  </si>
  <si>
    <t>Source of data: South Sudan Customs Services</t>
  </si>
  <si>
    <t>2.2e Percentage of customs transactions at Nimule, Juba and customs headquarters completed using new systems</t>
  </si>
  <si>
    <t xml:space="preserve">2.3a No. of High Priority NTBs eliminated (disaggregated by country) against the total number of NTBs still reported as outstanding </t>
  </si>
  <si>
    <t>33% (10 NTBs)</t>
  </si>
  <si>
    <t>Source of data:NTB Scopping study for baselines</t>
  </si>
  <si>
    <t>2.3b No.  and proportion of projects on target (green)</t>
  </si>
  <si>
    <t>Source of data: TMEA progress reports</t>
  </si>
  <si>
    <r>
      <t xml:space="preserve">Increase in the total number of product standards technically harmonised at national  level
</t>
    </r>
    <r>
      <rPr>
        <b/>
        <sz val="12"/>
        <color indexed="10"/>
        <rFont val="Calibri"/>
        <family val="2"/>
      </rPr>
      <t/>
    </r>
  </si>
  <si>
    <t>2.4a Number of additional tests performed by National Bureaux of Standards (Disaggregated by country )</t>
  </si>
  <si>
    <t>182( July 2014)</t>
  </si>
  <si>
    <t>150 tests</t>
  </si>
  <si>
    <t>200 tests</t>
  </si>
  <si>
    <t xml:space="preserve">Source of data: Standards Project progress reports </t>
  </si>
  <si>
    <t xml:space="preserve">Source of data:Standards Project progress reports </t>
  </si>
  <si>
    <t>2.4b Reduction in the average time to test  and issue relevant certificates for selected goods for intra-regional export by country</t>
  </si>
  <si>
    <t>9 days</t>
  </si>
  <si>
    <t>7 days</t>
  </si>
  <si>
    <t>5 days</t>
  </si>
  <si>
    <t>Source of data:South Sudan Bureau of Standards</t>
  </si>
  <si>
    <t xml:space="preserve">2.4c Total number of products certified with a standards mark of quality  </t>
  </si>
  <si>
    <t>105(July 14)</t>
  </si>
  <si>
    <r>
      <rPr>
        <b/>
        <sz val="12"/>
        <color indexed="8"/>
        <rFont val="Calibri"/>
        <family val="2"/>
      </rPr>
      <t xml:space="preserve">Output 2.1.1 </t>
    </r>
    <r>
      <rPr>
        <sz val="12"/>
        <color indexed="8"/>
        <rFont val="Calibri"/>
        <family val="2"/>
      </rPr>
      <t xml:space="preserve">Support towards the EAC Partner State compliance with EAC Common Market Legislation Programmes developed and delivered  </t>
    </r>
  </si>
  <si>
    <t xml:space="preserve">2.1.1a Number of research papers and analysis/audits conducted by Partner States, supported by TMEA (TA/Funding) to establish gaps, divergences, convergences and the weaknesses of the various laws (Disaggregated by type  of law/bill and by Country)
</t>
  </si>
  <si>
    <t>Outcomes not yet achieved</t>
  </si>
  <si>
    <r>
      <t xml:space="preserve">Source of data: Project progress report </t>
    </r>
    <r>
      <rPr>
        <b/>
        <sz val="12"/>
        <rFont val="Calibri"/>
        <family val="2"/>
        <scheme val="minor"/>
      </rPr>
      <t>(add weight of 15%)</t>
    </r>
  </si>
  <si>
    <r>
      <rPr>
        <b/>
        <sz val="12"/>
        <color indexed="8"/>
        <rFont val="Calibri"/>
        <family val="2"/>
      </rPr>
      <t>Output 2.1. 1 a</t>
    </r>
    <r>
      <rPr>
        <sz val="12"/>
        <color indexed="8"/>
        <rFont val="Calibri"/>
        <family val="2"/>
      </rPr>
      <t xml:space="preserve"> Support towards the development and operationalisation of the EAC implementation online monitoring and reporting systems delivered </t>
    </r>
  </si>
  <si>
    <t>No of country level EAMS operatinal and linked to the regional EAMS</t>
  </si>
  <si>
    <t>% of targeted MDAs are providing timely and regular RI implementation reports</t>
  </si>
  <si>
    <r>
      <rPr>
        <b/>
        <sz val="12"/>
        <color indexed="8"/>
        <rFont val="Calibri"/>
        <family val="2"/>
      </rPr>
      <t>Output 2.2.1a</t>
    </r>
    <r>
      <rPr>
        <sz val="12"/>
        <color indexed="8"/>
        <rFont val="Calibri"/>
        <family val="2"/>
      </rPr>
      <t xml:space="preserve">  Single Window Information for Trade Systems (SWIFTs) for key trade processes and procedures developed and support towards operationalisation delivered</t>
    </r>
  </si>
  <si>
    <r>
      <t xml:space="preserve">Number of TMEA funded SWIFTs fully delivered and support provided towards operationalisation as per work plan. (Disaggregated by country, trade agency/trade procedure or process)
</t>
    </r>
    <r>
      <rPr>
        <b/>
        <sz val="12"/>
        <color indexed="8"/>
        <rFont val="Calibri"/>
        <family val="2"/>
      </rPr>
      <t xml:space="preserve">TMEA scope of work as follows: </t>
    </r>
    <r>
      <rPr>
        <sz val="12"/>
        <color indexed="8"/>
        <rFont val="Calibri"/>
        <family val="2"/>
      </rPr>
      <t xml:space="preserve">System deployment, System to System(s) interfaces and Change management. </t>
    </r>
    <r>
      <rPr>
        <b/>
        <sz val="12"/>
        <color indexed="8"/>
        <rFont val="Calibri"/>
        <family val="2"/>
      </rPr>
      <t>Progress reporting towards development and operationalisation of the system as per approved work plan</t>
    </r>
    <r>
      <rPr>
        <sz val="12"/>
        <color indexed="8"/>
        <rFont val="Calibri"/>
        <family val="2"/>
      </rPr>
      <t xml:space="preserve">
</t>
    </r>
  </si>
  <si>
    <r>
      <rPr>
        <b/>
        <sz val="12"/>
        <color indexed="8"/>
        <rFont val="Calibri"/>
        <family val="2"/>
      </rPr>
      <t xml:space="preserve">Output 2.2.1 </t>
    </r>
    <r>
      <rPr>
        <sz val="12"/>
        <color indexed="8"/>
        <rFont val="Calibri"/>
        <family val="2"/>
      </rPr>
      <t xml:space="preserve">National Customs Management System developed and support towards operationalisation delivered  </t>
    </r>
  </si>
  <si>
    <r>
      <t xml:space="preserve"> 2.2.1a </t>
    </r>
    <r>
      <rPr>
        <sz val="12"/>
        <rFont val="Calibri"/>
        <family val="2"/>
      </rPr>
      <t>Customs business processes/procedures updated</t>
    </r>
  </si>
  <si>
    <r>
      <t xml:space="preserve">Source of data: South Sudan Customs Services </t>
    </r>
    <r>
      <rPr>
        <b/>
        <sz val="12"/>
        <rFont val="Calibri"/>
        <family val="2"/>
        <scheme val="minor"/>
      </rPr>
      <t>(add weight of 20%)</t>
    </r>
  </si>
  <si>
    <r>
      <t xml:space="preserve">2.3.1a Number of TMEA Funded NTBs reporting and monitoring systems (online/SMS) developed and support towards operationalisation as per work plan
</t>
    </r>
    <r>
      <rPr>
        <b/>
        <sz val="12"/>
        <color indexed="8"/>
        <rFont val="Calibri"/>
        <family val="2"/>
      </rPr>
      <t>TMEA Scope of work</t>
    </r>
    <r>
      <rPr>
        <sz val="12"/>
        <color indexed="8"/>
        <rFont val="Calibri"/>
        <family val="2"/>
      </rPr>
      <t>: System design and development, Training and sensitisation of public and private sector organisations, integration of NTB national and regional systems</t>
    </r>
  </si>
  <si>
    <r>
      <t xml:space="preserve">Source of data: NTB Project progress reports </t>
    </r>
    <r>
      <rPr>
        <b/>
        <sz val="12"/>
        <rFont val="Calibri"/>
        <family val="2"/>
        <scheme val="minor"/>
      </rPr>
      <t>(5% weighting)</t>
    </r>
  </si>
  <si>
    <r>
      <rPr>
        <b/>
        <sz val="12"/>
        <color indexed="8"/>
        <rFont val="Calibri"/>
        <family val="2"/>
      </rPr>
      <t>Output 2.3.1a</t>
    </r>
    <r>
      <rPr>
        <sz val="12"/>
        <color indexed="8"/>
        <rFont val="Calibri"/>
        <family val="2"/>
      </rPr>
      <t xml:space="preserve"> Technical support towards development and dissemination of Research and Position papers on removal of outstanding NTBs delivered </t>
    </r>
  </si>
  <si>
    <t xml:space="preserve">Number of relevant TMEA funded NTB research and position papers developed and published (Disaggregated by country) </t>
  </si>
  <si>
    <r>
      <t xml:space="preserve">Progress towards review of of the Standards Act </t>
    </r>
    <r>
      <rPr>
        <b/>
        <sz val="12"/>
        <color indexed="8"/>
        <rFont val="Calibri"/>
        <family val="2"/>
      </rPr>
      <t xml:space="preserve">as per work plan of the TMEA support areas </t>
    </r>
  </si>
  <si>
    <r>
      <rPr>
        <b/>
        <sz val="12"/>
        <color indexed="8"/>
        <rFont val="Calibri"/>
        <family val="2"/>
      </rPr>
      <t xml:space="preserve">Output 2.4.1 </t>
    </r>
    <r>
      <rPr>
        <sz val="12"/>
        <color indexed="8"/>
        <rFont val="Calibri"/>
        <family val="2"/>
      </rPr>
      <t xml:space="preserve">National Bureau of  Standards testing facilities upgraded </t>
    </r>
  </si>
  <si>
    <t xml:space="preserve">2.4.1a Upgraded new labaroratories operational </t>
  </si>
  <si>
    <t>No new labs operational</t>
  </si>
  <si>
    <t>3 Upgraded and new equipment in place</t>
  </si>
  <si>
    <t>2.4.1b Number of Bureaux of Standard staff trained across SQMT 
spectrum (Standards development, Quality assurance, Metrology 
and Testing) and to conduct testing using the new equipment (Disaggregated by country)</t>
  </si>
  <si>
    <t xml:space="preserve">No staff trained </t>
  </si>
  <si>
    <t xml:space="preserve">2.4.1c Number of stakeholder sensitisation workshops and activities on Product standards </t>
  </si>
  <si>
    <r>
      <t>Source of data: Standards Project progress reports</t>
    </r>
    <r>
      <rPr>
        <b/>
        <sz val="12"/>
        <rFont val="Calibri"/>
        <family val="2"/>
        <scheme val="minor"/>
      </rPr>
      <t xml:space="preserve"> (add 15 % weighting)</t>
    </r>
  </si>
  <si>
    <r>
      <rPr>
        <b/>
        <sz val="12"/>
        <color indexed="8"/>
        <rFont val="Calibri"/>
        <family val="2"/>
      </rPr>
      <t>Output 2.4.1 c</t>
    </r>
    <r>
      <rPr>
        <sz val="12"/>
        <color indexed="8"/>
        <rFont val="Calibri"/>
        <family val="2"/>
      </rPr>
      <t xml:space="preserve"> Support towards the development and operationalisation of Mutual Recognition Agreements/framework of Product Standards and conformity testing delivered </t>
    </r>
  </si>
  <si>
    <r>
      <t xml:space="preserve">Progress towards development of Mutual Recognition Agreements of Key Product standards identified/reccommended by the EASC. 
</t>
    </r>
    <r>
      <rPr>
        <b/>
        <sz val="12"/>
        <color indexed="10"/>
        <rFont val="Calibri"/>
        <family val="2"/>
      </rPr>
      <t>TMEA Support areas to be identified by the Regional NTB and Standards Team</t>
    </r>
  </si>
  <si>
    <t>Source of data:SSWEA &amp;COWE progress reports</t>
  </si>
  <si>
    <t>No of private sector –led recommended products’ standards included in EAC Standards Committee list.</t>
  </si>
  <si>
    <t>Source of data:   SSWEA &amp;COWE progress reports</t>
  </si>
  <si>
    <t>Source of data: SSWEA &amp;COWE progress reports</t>
  </si>
  <si>
    <t>Outcomes not expected</t>
  </si>
  <si>
    <t>5% increase</t>
  </si>
  <si>
    <t>To be determined</t>
  </si>
  <si>
    <t>Number of mutual recognition mechanisms operational (MRAs and similar mutual facilitative agreements operational; single visas issued ) on TMEA supported interventions</t>
  </si>
  <si>
    <t>No of farmer groups  trained  on EAGAP disaggregated by gender</t>
  </si>
  <si>
    <r>
      <t xml:space="preserve">No of tea factories with TOTs trained on Tea Quality Standards ( ISO 22000:2005 ) </t>
    </r>
    <r>
      <rPr>
        <b/>
        <sz val="11"/>
        <rFont val="Calibri"/>
        <family val="2"/>
      </rPr>
      <t/>
    </r>
  </si>
  <si>
    <t xml:space="preserve">Progress towards upgrading the warehouses and coffee washing stations disaggregated by country </t>
  </si>
  <si>
    <t>No of tourism business contracts signed as a result of B2B meetings disaggregated by programme</t>
  </si>
  <si>
    <t>Source of data:Shippers Council Reports</t>
  </si>
  <si>
    <t>15% increase</t>
  </si>
  <si>
    <t>40% increase</t>
  </si>
  <si>
    <t>Source of data: Shippers Council Progress Reports</t>
  </si>
  <si>
    <t xml:space="preserve">2.1a  % of customs revenue collected at first point of entry </t>
  </si>
  <si>
    <t>TMEA RESULTS FRAMEWORK</t>
  </si>
  <si>
    <t xml:space="preserve">Source of data:  EAC Trade Reports </t>
  </si>
  <si>
    <t xml:space="preserve">Source of data: EAC Trade Reports </t>
  </si>
  <si>
    <t xml:space="preserve">1.a  Average time to transport goods from  Rwanda or Burundi to Dar es Salaam  or Mombasa  Port </t>
  </si>
  <si>
    <t>454hrs (18.9 days) from Kigali to Dar Port</t>
  </si>
  <si>
    <t> 16.5 days or 398.4 hours</t>
  </si>
  <si>
    <t>13.5 days or 324 hrs (OSIS actualization)</t>
  </si>
  <si>
    <t>Source of data: Corridor Diagnostic Study  2010, GPS Data from CCTTFA</t>
  </si>
  <si>
    <t>1.b Average time to transport goods from  Dar es Salaam or Mombasa Port  to Rwanda or Burundi</t>
  </si>
  <si>
    <t xml:space="preserve">420 hours (17.5 days)  Dar to Rwanda  </t>
  </si>
  <si>
    <t xml:space="preserve">17 days or 408 hrs to Burundi 16 days or 384hrs to Rwanda </t>
  </si>
  <si>
    <t xml:space="preserve">Dar port to Burundi 16.2 days Dar port to Rwanda 15.2 days </t>
  </si>
  <si>
    <t xml:space="preserve">Dar port to Burundi 15 days Dar port to Rwanda 14 days </t>
  </si>
  <si>
    <t xml:space="preserve">Dar port to Burundi 13 days Dar port to rwanda 14 days </t>
  </si>
  <si>
    <r>
      <t xml:space="preserve">Source of data: </t>
    </r>
    <r>
      <rPr>
        <b/>
        <sz val="12"/>
        <rFont val="Calibri"/>
        <family val="2"/>
      </rPr>
      <t xml:space="preserve"> Corridor Diagnostic Study  2015, TPA dwell time report and local transporters  GPS Data from CCTTFA</t>
    </r>
  </si>
  <si>
    <t xml:space="preserve">1.c Total Volume in Tonnes from EAC port to EAC + SS end user </t>
  </si>
  <si>
    <t>9,111,079 tonnes (Dar Port)</t>
  </si>
  <si>
    <t>13,476,070 metric tonnes</t>
  </si>
  <si>
    <t>11,611,101 metric tonnes</t>
  </si>
  <si>
    <t>12,656,100 metric tonnes ( 9% increment)</t>
  </si>
  <si>
    <t>13,795,149 metric tonnes (9% increment)</t>
  </si>
  <si>
    <r>
      <t xml:space="preserve">Source of data: </t>
    </r>
    <r>
      <rPr>
        <b/>
        <sz val="12"/>
        <rFont val="Calibri"/>
        <family val="2"/>
      </rPr>
      <t>TPA STATISTICS 2014</t>
    </r>
  </si>
  <si>
    <t>1.d Total Volume in Tonnes from EAC+SS  producer  to EAC port (all exports that passed through)</t>
  </si>
  <si>
    <t xml:space="preserve">1,787,846 tonnes (Dar port) </t>
  </si>
  <si>
    <r>
      <t> </t>
    </r>
    <r>
      <rPr>
        <sz val="10"/>
        <rFont val="Calibri"/>
        <family val="2"/>
      </rPr>
      <t>2,328,930 (Dar)</t>
    </r>
  </si>
  <si>
    <t>2,148,245 metric tonnes</t>
  </si>
  <si>
    <t>2,268,546 metric tonnes. This is 5.6% increment per annum, which has been the average increase of exports volume since 2011.</t>
  </si>
  <si>
    <t>2,395,584 metric tonnes as per growth rate of 5.6%</t>
  </si>
  <si>
    <t>Source of data: Corridor Diagnostic Study  2010</t>
  </si>
  <si>
    <t>Mutukula: 30 hours 15 minutes (Tz - Ug)/7hrs, 46 mins (Ug - Tz) (Sept 2011); Taveta/Holili: 6 hours 36 minutes (Tz-Ke)/26hr 57 mins (Ke-Tz) (Sept 2011); Kobero/Kabanga: 8 hr 4 mins (Bu-Tz)/11 hours 55 mins (Tz-Bu); Tunduma (survey to be completed in 2013 - TMSA);</t>
  </si>
  <si>
    <t xml:space="preserve">30% reduction from Holili-Taveta-Mutukula </t>
  </si>
  <si>
    <t>N/A (  Time and Traffic Surveys to measure impact to begin August 2015)</t>
  </si>
  <si>
    <r>
      <t xml:space="preserve">30% for Mutukula TZ ,Taveta/Holili, </t>
    </r>
    <r>
      <rPr>
        <sz val="12"/>
        <rFont val="Calibri"/>
        <family val="2"/>
      </rPr>
      <t xml:space="preserve">Kabanga/Kobero 
</t>
    </r>
  </si>
  <si>
    <t>30% for Mutukula, , Taveta/Holili,  Kobero/Kabanga, Tunduma</t>
  </si>
  <si>
    <t>Source of data: TMEA time and traffic surveys (NCTTCA and CCFFTA transport observatory data)/Non-TMEA OSBP implementing organisations' monitoring data</t>
  </si>
  <si>
    <t xml:space="preserve">1.1.b % of targeted borders that incorporate gender sensitive activities in tandem with statutory IBM activities </t>
  </si>
  <si>
    <t xml:space="preserve">60% of targeted borders(Mutukula and Holili OSBPs) implement  gender  provisions of the Cross Border Trade  Charter and gender action plan </t>
  </si>
  <si>
    <t>100% of targeted borders(Mutukula, Kabanga, Holili,Tunduma OSBPs) implement gender provisions of the Cross Border Trade Charter and gender action plan</t>
  </si>
  <si>
    <t>1.1.c Average time to import/export goods through the ports of Dar es Salaam  and Mombasa (disaggregated by type of cargo)</t>
  </si>
  <si>
    <t xml:space="preserve">384hrs/16days (Dar port import) and 351/14.6 days (Dar port exports) </t>
  </si>
  <si>
    <t xml:space="preserve">Source of data: Corridor Diagnostic Study  2010 page 43 </t>
  </si>
  <si>
    <t>1.1.e User satisfaction levels on the infrastructure facilities at targeted borders improves (disaggregated by type of user e.g. border official, informal trader; gender)</t>
  </si>
  <si>
    <t xml:space="preserve">70% for Mutukula TZ ,Taveta/Holili 
</t>
  </si>
  <si>
    <t>70% for Mutukula, ,Taveta/Holili,  Kobero/Kabanga, Tunduma</t>
  </si>
  <si>
    <t>Source of data: Time and Traffic Survey</t>
  </si>
  <si>
    <t>0 ( no border posts constructed)</t>
  </si>
  <si>
    <t>Holili/Taveta - construction 100% completed; OSBP handed over to relevant authorities &amp; operational.  Kabanga -  98% completion. Tunduma- Design work at 80%. Mutukula construction 100% completed and handed over to Client.</t>
  </si>
  <si>
    <t>Source of data: OSBP  Progress Reports</t>
  </si>
  <si>
    <r>
      <t xml:space="preserve">Source of data: </t>
    </r>
    <r>
      <rPr>
        <sz val="12"/>
        <rFont val="Calibri"/>
        <family val="2"/>
      </rPr>
      <t xml:space="preserve">N/A </t>
    </r>
  </si>
  <si>
    <r>
      <t xml:space="preserve">1.1.1.d Percentage of OSBP infrastructure projects which incorporate environmental impact assessments </t>
    </r>
    <r>
      <rPr>
        <sz val="12"/>
        <rFont val="Calibri"/>
        <family val="2"/>
      </rPr>
      <t>[Holili, Mutukula, Kabanga and Tunduma just to name a few. All projects must encompass EIA approved by respective Government Environmental Authorities)</t>
    </r>
  </si>
  <si>
    <r>
      <t>E&amp;SIA report</t>
    </r>
    <r>
      <rPr>
        <sz val="12"/>
        <rFont val="Calibri"/>
        <family val="2"/>
      </rPr>
      <t xml:space="preserve"> for Tunduma already submitted pending approval by NEMC, EIAs for Holili and Mutukula approved in 2011 and Kabanga approved in (2012)</t>
    </r>
  </si>
  <si>
    <t>E&amp;SIA for Tunduma approved</t>
  </si>
  <si>
    <t>Source of data:OSBP  Progress Reports</t>
  </si>
  <si>
    <t>Risk rating: medium -low</t>
  </si>
  <si>
    <t>Costed gender action plans in place for Tunduma,Mutukula, Kabanga and Holili/Taveta OSBPs</t>
  </si>
  <si>
    <t>All border posts have costed gender action plans embedded in the project workplans</t>
  </si>
  <si>
    <t>N/A ( output already achieved)</t>
  </si>
  <si>
    <t xml:space="preserve">N/A (output achieved) </t>
  </si>
  <si>
    <t>Holili,Kabanga ,Tunduma ,Mutukula: = or more than 50% of border officials attend gender awareness training</t>
  </si>
  <si>
    <t xml:space="preserve">N/A (output expected to have been achieved) </t>
  </si>
  <si>
    <r>
      <rPr>
        <b/>
        <sz val="12"/>
        <rFont val="Calibri"/>
        <family val="2"/>
      </rPr>
      <t>Output 1.1.1d</t>
    </r>
    <r>
      <rPr>
        <sz val="12"/>
        <rFont val="Calibri"/>
        <family val="2"/>
      </rPr>
      <t xml:space="preserve"> Mombasa Port infrastructure upgrading completed </t>
    </r>
  </si>
  <si>
    <t xml:space="preserve">Infrastructure projects delivered  as per expected quality as follows; works on yards, gates 10, 18 &amp; 20; rail improvement works, berths design &amp; finance leveraged </t>
  </si>
  <si>
    <r>
      <rPr>
        <b/>
        <sz val="12"/>
        <rFont val="Calibri"/>
        <family val="2"/>
      </rPr>
      <t>Output 1.1.1d</t>
    </r>
    <r>
      <rPr>
        <sz val="12"/>
        <rFont val="Calibri"/>
        <family val="2"/>
      </rPr>
      <t xml:space="preserve"> Mombasa Port Resilient Infrastructure Project delivered</t>
    </r>
  </si>
  <si>
    <r>
      <rPr>
        <b/>
        <sz val="11"/>
        <rFont val="Calibri"/>
        <family val="2"/>
      </rPr>
      <t>Output 1.1.1.d</t>
    </r>
    <r>
      <rPr>
        <sz val="11"/>
        <rFont val="Calibri"/>
        <family val="2"/>
        <scheme val="minor"/>
      </rPr>
      <t xml:space="preserve"> Mombasa Port Productivity improvements completed </t>
    </r>
  </si>
  <si>
    <r>
      <rPr>
        <b/>
        <sz val="12"/>
        <rFont val="Calibri"/>
        <family val="2"/>
      </rPr>
      <t>Output 1.1.1.d</t>
    </r>
    <r>
      <rPr>
        <sz val="12"/>
        <rFont val="Calibri"/>
        <family val="2"/>
      </rPr>
      <t xml:space="preserve"> Mombasa Port institutional Reform projects implemented </t>
    </r>
  </si>
  <si>
    <t xml:space="preserve">No targets were set for this period. Output not expected to be achieved. </t>
  </si>
  <si>
    <t>1.1.4.a Progress towards Port infrastructure upgrading/improvements as per expected quality and as per the approved work plan</t>
  </si>
  <si>
    <t>Completion of Port Cadastral Survey;  Completion of demolition of shed 2; Commencement of demolition of shed 3; Construction of road 8; Completion of procurement process for 4 major roads inside the port; Commencement of rehabilitation of 2 roads; Completion of procurement for consultants to undertake preparatory studies to facilitate implementation of the major Infrastructure component funded by World Bank and DFID.procurement of the preparatory studies, namely Transaction Advisor and Feasibility Study including Bathymetric, Hydrodynamic and Geotechnical Surveys for Dredging for the Port.</t>
  </si>
  <si>
    <t>Risk rating: medium low</t>
  </si>
  <si>
    <t xml:space="preserve">1.1.5.a Progress towards implementing environmental improvements at the Dar es Salaam Port as per the approved work plan </t>
  </si>
  <si>
    <t xml:space="preserve">1.1.6.a Progress towards implementing institutional reforms as per the approved work plan </t>
  </si>
  <si>
    <t xml:space="preserve">0, No TMEA support to institutional reforms </t>
  </si>
  <si>
    <t xml:space="preserve">1.1.7.a Progress towards implementing productivity reforms as per the approved work plan </t>
  </si>
  <si>
    <t>Source of data: Signed Port Charter, TPA Annual Reports</t>
  </si>
  <si>
    <t xml:space="preserve">NA </t>
  </si>
  <si>
    <r>
      <t xml:space="preserve">Source of data: Doing </t>
    </r>
    <r>
      <rPr>
        <b/>
        <sz val="12"/>
        <rFont val="Calibri"/>
        <family val="2"/>
      </rPr>
      <t>Business in the EAC community 2011 by IFC</t>
    </r>
  </si>
  <si>
    <t>Source of data: CMP Implementation Framework, MEAC reports, EAC Common Market Scorecard 2014 and subsequent reports by IFC; National Implementation Committee meeting reports</t>
  </si>
  <si>
    <t xml:space="preserve"> ( CMP project planned for Phase II) </t>
  </si>
  <si>
    <t xml:space="preserve"> CMP project planned for Phase II) </t>
  </si>
  <si>
    <t xml:space="preserve">( CMP project planned for Phase II) </t>
  </si>
  <si>
    <t>Source of data: NA</t>
  </si>
  <si>
    <r>
      <t xml:space="preserve">Source of data:  </t>
    </r>
    <r>
      <rPr>
        <sz val="12"/>
        <rFont val="Calibri"/>
        <family val="2"/>
      </rPr>
      <t>NA</t>
    </r>
  </si>
  <si>
    <t xml:space="preserve">2.2.a Reduction in average customs clearance (including inspections) time </t>
  </si>
  <si>
    <t xml:space="preserve">N/A no target was set as SW project had not began </t>
  </si>
  <si>
    <t>3days</t>
  </si>
  <si>
    <t xml:space="preserve">Source of data: Tanzania Customs data </t>
  </si>
  <si>
    <t>5 out of 7</t>
  </si>
  <si>
    <t>7 out of 11</t>
  </si>
  <si>
    <t xml:space="preserve"> Source of data: Doing Business Report</t>
  </si>
  <si>
    <t xml:space="preserve">2.2.c. Reduction in number of transit trucks carrying risky consignments under physical escort 
</t>
  </si>
  <si>
    <t xml:space="preserve">2.2.d Increase in the number of risk consignments under seal 
</t>
  </si>
  <si>
    <t>2.3 Efficient implementation of national and regional NTBs mechanisms</t>
  </si>
  <si>
    <t>9 NTBs ( 41 NTBS cumulatively since 2012)</t>
  </si>
  <si>
    <r>
      <t xml:space="preserve">1 </t>
    </r>
    <r>
      <rPr>
        <sz val="12"/>
        <rFont val="Calibri"/>
        <family val="2"/>
      </rPr>
      <t>( TCCIA target is 4 NTBs.</t>
    </r>
  </si>
  <si>
    <t>TBD ( Phase 2 project planned and will be a consolidation of private and public sector</t>
  </si>
  <si>
    <t>2.4.a Increase in the total number of product standards technically harmonised at regional level</t>
  </si>
  <si>
    <r>
      <t xml:space="preserve">Source of data:  </t>
    </r>
    <r>
      <rPr>
        <sz val="12"/>
        <rFont val="Calibri"/>
        <family val="2"/>
      </rPr>
      <t>TMEA NTBs evaluations, TMEA NTBs Strategy for Phase 2, EAC Time-bound matrix, NMC reports</t>
    </r>
  </si>
  <si>
    <t>2.4.b Number of additional tests performed by National Bureaux of Standards (Disaggregated by country )</t>
  </si>
  <si>
    <t>N/A ( PAR for new standards project in development  and will include this indicator)  PAR expected to be approved by January 2016</t>
  </si>
  <si>
    <t>Source of data:  NA</t>
  </si>
  <si>
    <t>2.4.c Number of SMES certified by Bureaus of Standards</t>
  </si>
  <si>
    <t xml:space="preserve">2.4.d Reduction in the average time to test  and issue relevant certificates for selected goods for intra-regional export  by country </t>
  </si>
  <si>
    <t xml:space="preserve">No. of MRA agreed and implemented (regional and bilateral)  </t>
  </si>
  <si>
    <t>Source of data:  Standards Harmonisation Programme Reports(MIS)</t>
  </si>
  <si>
    <r>
      <rPr>
        <b/>
        <sz val="12"/>
        <rFont val="Calibri"/>
        <family val="2"/>
      </rPr>
      <t>Output 2.1.1</t>
    </r>
    <r>
      <rPr>
        <sz val="12"/>
        <rFont val="Calibri"/>
        <family val="2"/>
      </rPr>
      <t xml:space="preserve"> Support towards the EAC Partner State compliance with EAC Common Market Legislation Programmes developed and delivered  </t>
    </r>
  </si>
  <si>
    <r>
      <t xml:space="preserve">2.1.1.b Progress towards drafting national priority laws and bills identified for harmonisation to support EAC Common Market Protocol (Disaggregated by type of law/bill and Country). 
</t>
    </r>
    <r>
      <rPr>
        <b/>
        <sz val="12"/>
        <rFont val="Calibri"/>
        <family val="2"/>
      </rPr>
      <t>TMEA thematic</t>
    </r>
    <r>
      <rPr>
        <sz val="12"/>
        <rFont val="Calibri"/>
        <family val="2"/>
      </rPr>
      <t xml:space="preserve"> </t>
    </r>
    <r>
      <rPr>
        <b/>
        <sz val="12"/>
        <rFont val="Calibri"/>
        <family val="2"/>
      </rPr>
      <t>support areas</t>
    </r>
    <r>
      <rPr>
        <sz val="12"/>
        <rFont val="Calibri"/>
        <family val="2"/>
      </rPr>
      <t>: Institutional reforms, stakeholder engagement, training, drafting and submission of priority laws for harmonisation, compliance monitoring tool development</t>
    </r>
  </si>
  <si>
    <r>
      <rPr>
        <b/>
        <sz val="11"/>
        <rFont val="Calibri"/>
        <family val="2"/>
      </rPr>
      <t>Output 2.1 1 a</t>
    </r>
    <r>
      <rPr>
        <sz val="11"/>
        <rFont val="Calibri"/>
        <family val="2"/>
      </rPr>
      <t xml:space="preserve">   Support towards the EAC Strategy for the negotiation and implementation of the Tripartite Free Trade Agreement delivered</t>
    </r>
  </si>
  <si>
    <r>
      <t xml:space="preserve">Progress towards drafting and implementing the EAC Strategy for Negotiating the Tripartite FTA and the draft EAC Tripartite Work Plan. 
</t>
    </r>
    <r>
      <rPr>
        <b/>
        <sz val="12"/>
        <rFont val="Calibri"/>
        <family val="2"/>
      </rPr>
      <t>TMEA thematic support areas</t>
    </r>
    <r>
      <rPr>
        <sz val="12"/>
        <rFont val="Calibri"/>
        <family val="2"/>
      </rPr>
      <t>: Facilitation of Tripartite Trade Negotiation Forum Meetings and the key agreements reached e.g. the TFTA Negotiation Road Map adopted;  Administrative and Technical support  to technical working groups(training,  position and background papers prepared) in the negotiation of specialised themes such as customs &amp; transit; Technical Barriers to Trade, Sanitary &amp; Phytosanitary Standards &amp; Non-Tariff Barriers; and Rules of Origin</t>
    </r>
  </si>
  <si>
    <t>N/A ( no related project)</t>
  </si>
  <si>
    <r>
      <rPr>
        <b/>
        <sz val="12"/>
        <rFont val="Calibri"/>
        <family val="2"/>
      </rPr>
      <t>Output 2.1.2</t>
    </r>
    <r>
      <rPr>
        <sz val="12"/>
        <rFont val="Calibri"/>
        <family val="2"/>
      </rPr>
      <t xml:space="preserve"> Support towards the development and operationalisation of the EAC implementation online monitoring and reporting systems delivered </t>
    </r>
  </si>
  <si>
    <t>2.1.2.a No of country level EAMS operational and linked to the regional EAMS</t>
  </si>
  <si>
    <t>1 ( National EAMS linked to Regional EAMS</t>
  </si>
  <si>
    <t>1 ( EAMS Tz operational)</t>
  </si>
  <si>
    <r>
      <t xml:space="preserve">N/A ( project ends </t>
    </r>
    <r>
      <rPr>
        <sz val="12"/>
        <rFont val="Calibri"/>
        <family val="2"/>
      </rPr>
      <t>June 2015)</t>
    </r>
  </si>
  <si>
    <t>2.1.2.b % of targeted MDAs are providing timely and regular RI implementation reports</t>
  </si>
  <si>
    <t>0 ( National EAMS was not expected to be operational within the period)</t>
  </si>
  <si>
    <t xml:space="preserve">100% ( 8 MDAs  using EAMS to provide timely and regular RI implementation reports)  </t>
  </si>
  <si>
    <t>N/A ( project ends Dec 2015)</t>
  </si>
  <si>
    <r>
      <t xml:space="preserve">Source of data: </t>
    </r>
    <r>
      <rPr>
        <sz val="12"/>
        <rFont val="Calibri"/>
        <family val="2"/>
      </rPr>
      <t>TMEA Project Quarterly reports</t>
    </r>
  </si>
  <si>
    <r>
      <rPr>
        <b/>
        <sz val="12"/>
        <rFont val="Calibri"/>
        <family val="2"/>
      </rPr>
      <t xml:space="preserve">Output 2.1.1 b and 2.1.1. c </t>
    </r>
    <r>
      <rPr>
        <sz val="12"/>
        <rFont val="Calibri"/>
        <family val="2"/>
      </rPr>
      <t xml:space="preserve"> Support towards the development and implementation of the SCT Framework delivered </t>
    </r>
  </si>
  <si>
    <r>
      <t xml:space="preserve">Progress towards the development and adoption of the SCT Framework
</t>
    </r>
    <r>
      <rPr>
        <b/>
        <sz val="12"/>
        <rFont val="Calibri"/>
        <family val="2"/>
      </rPr>
      <t xml:space="preserve">TMEA thematic support areas: </t>
    </r>
    <r>
      <rPr>
        <sz val="12"/>
        <rFont val="Calibri"/>
        <family val="2"/>
      </rPr>
      <t>facilitating the establishment of the High Level Task  Force, facilitating stakeholder engagement meetings, administrative and technical support to the task force, Technical support towards the development  of SCT business processes(customs procedures, single regional bond) and the application of the SCT processes by all 5 Partner States, training of customs officials and stakeholders on SCT , Facilitating Time Release Studies , Technical assistance towards development of Regional Electronic Cargo Tracking System, facilitating research/position papers on specified SCT issues e.g. CET</t>
    </r>
    <r>
      <rPr>
        <b/>
        <sz val="12"/>
        <rFont val="Calibri"/>
        <family val="2"/>
      </rPr>
      <t xml:space="preserve">  </t>
    </r>
  </si>
  <si>
    <r>
      <rPr>
        <b/>
        <sz val="12"/>
        <rFont val="Calibri"/>
        <family val="2"/>
      </rPr>
      <t>Output 2.2.3</t>
    </r>
    <r>
      <rPr>
        <sz val="12"/>
        <rFont val="Calibri"/>
        <family val="2"/>
      </rPr>
      <t xml:space="preserve"> Single Window Information for Trade Systems (SWIFTs) for key trade processes and procedures developed and support towards operationalisation delivered</t>
    </r>
  </si>
  <si>
    <t xml:space="preserve">1 SWIFT;&gt; 50% exporters/clearing and forwarding agents that agree Electronic Certificate of Origin has reduced the time it takes to process certificates of origin; </t>
  </si>
  <si>
    <t>1 ( Tanzania Food and Drugs Authority SWIFT); 60% of targeted exporters/clearing and forwarding agents agree Electronic Certificate of Origin has reduced the time it takes to process certificates of origin</t>
  </si>
  <si>
    <t>3 ( TBS, Zanzibar Food and Drugs Board, Tanzania Fertilizer Regulatory Authority SWIFTS); &gt; 90% targeted exporters/clearing and forwarding agents that agree Electronic Certificate of Origin has reduced the time it takes to process certificates of origin</t>
  </si>
  <si>
    <r>
      <rPr>
        <b/>
        <sz val="12"/>
        <rFont val="Calibri"/>
        <family val="2"/>
      </rPr>
      <t xml:space="preserve">Source of data: </t>
    </r>
    <r>
      <rPr>
        <sz val="12"/>
        <rFont val="Calibri"/>
        <family val="2"/>
      </rPr>
      <t xml:space="preserve"> Information from SWIFT portals , MOA,TFDA, TFRA, ZFDB</t>
    </r>
  </si>
  <si>
    <r>
      <rPr>
        <b/>
        <sz val="12"/>
        <rFont val="Calibri"/>
        <family val="2"/>
      </rPr>
      <t xml:space="preserve">Output 2.2.1a </t>
    </r>
    <r>
      <rPr>
        <sz val="12"/>
        <rFont val="Calibri"/>
        <family val="2"/>
      </rPr>
      <t xml:space="preserve">National Customs Management System developed and support towards operationalisation delivered  </t>
    </r>
  </si>
  <si>
    <r>
      <t xml:space="preserve">Number of TMEA funded Customs Management Systems developed support provided  towards operationalisation as per work plan. (Disaggregated by country)
</t>
    </r>
    <r>
      <rPr>
        <b/>
        <sz val="12"/>
        <rFont val="Calibri"/>
        <family val="2"/>
      </rPr>
      <t>Progress reporting towards development and operationalisation of the system as per approved work plan</t>
    </r>
  </si>
  <si>
    <t>0 ( TZ Electronic Single Window project had not yet began during the period)</t>
  </si>
  <si>
    <r>
      <t xml:space="preserve">Source of data: </t>
    </r>
    <r>
      <rPr>
        <sz val="12"/>
        <rFont val="Calibri"/>
        <family val="2"/>
      </rPr>
      <t>Information from the ESW</t>
    </r>
  </si>
  <si>
    <r>
      <rPr>
        <b/>
        <sz val="12"/>
        <rFont val="Calibri"/>
        <family val="2"/>
      </rPr>
      <t>Output 2.2.2 d -f</t>
    </r>
    <r>
      <rPr>
        <sz val="12"/>
        <rFont val="Calibri"/>
        <family val="2"/>
      </rPr>
      <t xml:space="preserve"> Electronic Cargo Tracking System(ECTs) installed and support towards operationalisation delivered  </t>
    </r>
  </si>
  <si>
    <r>
      <t xml:space="preserve">Number of TMEA funded ECTS installed and operational as per work plan. 
</t>
    </r>
    <r>
      <rPr>
        <b/>
        <sz val="12"/>
        <rFont val="Calibri"/>
        <family val="2"/>
      </rPr>
      <t xml:space="preserve">TMEA Scope of work: </t>
    </r>
    <r>
      <rPr>
        <sz val="12"/>
        <rFont val="Calibri"/>
        <family val="2"/>
      </rPr>
      <t>Procurement and installation of the ECTs, Training of customs staff on the ECTs, Piloting of the ECTs, Sensitisation workshops on the ECTS, Roll out of the ECTS all customs stations</t>
    </r>
  </si>
  <si>
    <t xml:space="preserve">NTB online reporting system in place; More than 75 staff  trained on NTBs reporting system and creation awareness on NTBs ; </t>
  </si>
  <si>
    <t xml:space="preserve">NTB online reporting  system in place; 83 TCCIA staff  trained on NTBs reporting system and creation awareness on NTBs  </t>
  </si>
  <si>
    <t xml:space="preserve"> &gt; 16 meetings between TCCIA and Ministry of Industry and Trade's NTB Coordinator to push for NTB issues prioritisation)</t>
  </si>
  <si>
    <t xml:space="preserve">N/A - Outputs expected to have been achieved </t>
  </si>
  <si>
    <r>
      <t xml:space="preserve">Source of data: </t>
    </r>
    <r>
      <rPr>
        <sz val="12"/>
        <rFont val="Calibri"/>
        <family val="2"/>
      </rPr>
      <t>TCCIA NTB monitoring data, Project progress reports; rapid assessment survey (exporters +exporters/clearing and forwarding agents)</t>
    </r>
  </si>
  <si>
    <t>TZ NTB project does not support development of research studies/position papers currently</t>
  </si>
  <si>
    <r>
      <rPr>
        <b/>
        <sz val="12"/>
        <rFont val="Calibri"/>
        <family val="2"/>
      </rPr>
      <t>Output 2.4.1 c</t>
    </r>
    <r>
      <rPr>
        <sz val="12"/>
        <rFont val="Calibri"/>
        <family val="2"/>
      </rPr>
      <t xml:space="preserve"> Support towards the development and operationalisation of Mutual Recognition Agreements/framework of Product Standards and conformity testing delivered </t>
    </r>
  </si>
  <si>
    <r>
      <t xml:space="preserve">Progress towards development of Mutual Recognition Agreements of Key Product standards identified/recommended by the EASC. 
</t>
    </r>
    <r>
      <rPr>
        <sz val="12"/>
        <rFont val="Calibri"/>
        <family val="2"/>
      </rPr>
      <t>TMEA Support areas to be identified by the Regional NTB and Standards Team</t>
    </r>
  </si>
  <si>
    <t xml:space="preserve">N/A ( no related project. The new PAR on Standards does not cover the scope of MRA </t>
  </si>
  <si>
    <t xml:space="preserve">Source of data: N/A </t>
  </si>
  <si>
    <t xml:space="preserve">3.1.a Number of new/revised policies adopted(including but not limited to government legislations, business charters) </t>
  </si>
  <si>
    <t>Source of data: EAC reports, Consultative Dialogue Framework (CDF) reports, Cabinet papers, Partner reports, parliamentary Hansard,Programme reports from TANGO,FCS and TPSF</t>
  </si>
  <si>
    <t>target  expected to be achieved in 2015/16 period</t>
  </si>
  <si>
    <t>Source of data: EASSI  Partner reports; TMEA Summative evaluation; TANGO,FCS, TPSF and TWCC</t>
  </si>
  <si>
    <t xml:space="preserve">1) Decrease in international shipment costs (container deposit fees, insurance)  on TMEA supported interventions    </t>
  </si>
  <si>
    <t>3.1.1 Private Sector/Civil Society policy led formulation</t>
  </si>
  <si>
    <r>
      <t xml:space="preserve">3.1.1.a No. of PSO/CSO recommendations </t>
    </r>
    <r>
      <rPr>
        <b/>
        <sz val="12"/>
        <rFont val="Calibri"/>
        <family val="2"/>
      </rPr>
      <t>submitted</t>
    </r>
    <r>
      <rPr>
        <sz val="12"/>
        <rFont val="Calibri"/>
        <family val="2"/>
      </rPr>
      <t xml:space="preserve"> </t>
    </r>
    <r>
      <rPr>
        <b/>
        <sz val="12"/>
        <rFont val="Calibri"/>
        <family val="2"/>
      </rPr>
      <t>to</t>
    </r>
    <r>
      <rPr>
        <sz val="12"/>
        <rFont val="Calibri"/>
        <family val="2"/>
      </rPr>
      <t xml:space="preserve"> parliament (policy briefs and position papers)</t>
    </r>
  </si>
  <si>
    <t>(0) TPSF</t>
  </si>
  <si>
    <t>5 recommendations from TPSF</t>
  </si>
  <si>
    <t>1 policy scoping study</t>
  </si>
  <si>
    <t>10 recommendations from TPSF</t>
  </si>
  <si>
    <t>15 recommendations TPSF</t>
  </si>
  <si>
    <t>(0)FCS</t>
  </si>
  <si>
    <t>5 recommendations from FCS</t>
  </si>
  <si>
    <t>1 research study</t>
  </si>
  <si>
    <t>5 recommendations FCS</t>
  </si>
  <si>
    <t>10 recommendations FCS</t>
  </si>
  <si>
    <t>(0)TANGO</t>
  </si>
  <si>
    <t>5 recommendations from TANGO</t>
  </si>
  <si>
    <t>3 policy briefs, 2 position papers, 1 action alert note</t>
  </si>
  <si>
    <t>10 recommendations TANGO</t>
  </si>
  <si>
    <t>15 recommendations TANGO</t>
  </si>
  <si>
    <t>Source of data: EAC reports, Cabinet papers, Partner reports, parliamentary Hansard,Programme reports from TANGO,FCS and TPSF</t>
  </si>
  <si>
    <t>3.1.1.b No. of recommendations specific to women traders submitted to parliament</t>
  </si>
  <si>
    <t>(0) TWCC</t>
  </si>
  <si>
    <t>Project approved for implementation.</t>
  </si>
  <si>
    <r>
      <t xml:space="preserve">Source of data: </t>
    </r>
    <r>
      <rPr>
        <b/>
        <sz val="12"/>
        <rFont val="Calibri"/>
        <family val="2"/>
      </rPr>
      <t>EAC reports, Cabinet papers, Partner reports, parliamentary Hansard,Programme reports from TWCC</t>
    </r>
  </si>
  <si>
    <t>120 mins one way (2012)</t>
  </si>
  <si>
    <t>90 mins</t>
  </si>
  <si>
    <t>Project approved for implementation</t>
  </si>
  <si>
    <t>30 mins</t>
  </si>
  <si>
    <r>
      <t xml:space="preserve">Source of data: EASSI research and progress reports, </t>
    </r>
    <r>
      <rPr>
        <b/>
        <sz val="12"/>
        <rFont val="Calibri"/>
        <family val="2"/>
      </rPr>
      <t>TWCC progress report, EAC Trade report</t>
    </r>
  </si>
  <si>
    <t>NA  (collection of data to be conducted by July 2015)</t>
  </si>
  <si>
    <t>At least 1,000  women traders trading through the formal routes</t>
  </si>
  <si>
    <t>At least 2,000  women traders trading through the formal routes</t>
  </si>
  <si>
    <r>
      <t>Source of data:</t>
    </r>
    <r>
      <rPr>
        <sz val="12"/>
        <rFont val="Calibri"/>
        <family val="2"/>
      </rPr>
      <t xml:space="preserve"> </t>
    </r>
    <r>
      <rPr>
        <b/>
        <sz val="12"/>
        <rFont val="Calibri"/>
        <family val="2"/>
      </rPr>
      <t>WICBT Projec</t>
    </r>
    <r>
      <rPr>
        <sz val="12"/>
        <rFont val="Calibri"/>
        <family val="2"/>
      </rPr>
      <t xml:space="preserve">t </t>
    </r>
    <r>
      <rPr>
        <b/>
        <sz val="12"/>
        <rFont val="Calibri"/>
        <family val="2"/>
      </rPr>
      <t>TMEA quarterly progress reports</t>
    </r>
  </si>
  <si>
    <t>300 women traders trained on key trade processes</t>
  </si>
  <si>
    <r>
      <t>At least</t>
    </r>
    <r>
      <rPr>
        <sz val="12"/>
        <rFont val="Calibri"/>
        <family val="2"/>
      </rPr>
      <t xml:space="preserve"> 1,000 women increase their knowledge of EAC trade rules, regulations, benefits and opportunities. </t>
    </r>
  </si>
  <si>
    <r>
      <t>At least</t>
    </r>
    <r>
      <rPr>
        <sz val="12"/>
        <rFont val="Calibri"/>
        <family val="2"/>
      </rPr>
      <t xml:space="preserve"> 2,000 women increase their knowledge of EAC trade rules, regulations, benefits and opportunities. </t>
    </r>
  </si>
  <si>
    <t>Source of data: EAC reports, TWCC programme reports, Cross border surveys reports, Partners database</t>
  </si>
  <si>
    <r>
      <rPr>
        <b/>
        <sz val="12"/>
        <rFont val="Calibri"/>
        <family val="2"/>
      </rPr>
      <t xml:space="preserve">Output 3.1.1.1a </t>
    </r>
    <r>
      <rPr>
        <sz val="12"/>
        <rFont val="Calibri"/>
        <family val="2"/>
      </rPr>
      <t xml:space="preserve"> Private sector advocacy plans for  prioritisation of key products’ standards for earmarked for harmonisation developed and implemented 
</t>
    </r>
  </si>
  <si>
    <t xml:space="preserve">Source of data:  N/A </t>
  </si>
  <si>
    <r>
      <rPr>
        <b/>
        <sz val="12"/>
        <rFont val="Calibri"/>
        <family val="2"/>
      </rPr>
      <t>Output 3.1.1.1</t>
    </r>
    <r>
      <rPr>
        <sz val="12"/>
        <rFont val="Calibri"/>
        <family val="2"/>
      </rPr>
      <t xml:space="preserve">  Evidence-based Proposals for reviewing implementation of Tanzania on the schedules of commitment of Trade in Services in the EAC Common Market, policy scoping study on rice value chain etc. developed </t>
    </r>
  </si>
  <si>
    <t>3.1.1.1.a Number of recommendations submitted by the Private Sector to policy makers for which sufficient empirical evidence is produced</t>
  </si>
  <si>
    <t>Source of data:   EAC reports, Cabinet papers, Partner reports, parliamentary Hansard,Programme reports from TANGO,FCS and TPSF</t>
  </si>
  <si>
    <t>Risk rating: Medium</t>
  </si>
  <si>
    <r>
      <rPr>
        <b/>
        <sz val="12"/>
        <rFont val="Calibri"/>
        <family val="2"/>
      </rPr>
      <t>Output 3.1.1.2</t>
    </r>
    <r>
      <rPr>
        <sz val="12"/>
        <rFont val="Calibri"/>
        <family val="2"/>
      </rPr>
      <t xml:space="preserve"> Gender responsive  frameworks for cross border trade developed</t>
    </r>
  </si>
  <si>
    <t xml:space="preserve">3.1.1.2.aNo  and type of tools/law/policy to support the domestication of EAC gender policy on cross border trade developed </t>
  </si>
  <si>
    <t xml:space="preserve">1 Eac gender policy domesticated in TZ </t>
  </si>
  <si>
    <t>Source of data: EAC Trade report,   Hansard Report, and Cabinet papers and TWCC Progress Reports,</t>
  </si>
  <si>
    <r>
      <rPr>
        <b/>
        <sz val="12"/>
        <rFont val="Calibri"/>
        <family val="2"/>
      </rPr>
      <t xml:space="preserve">Output 3.1.1.3 </t>
    </r>
    <r>
      <rPr>
        <sz val="12"/>
        <rFont val="Calibri"/>
        <family val="2"/>
      </rPr>
      <t xml:space="preserve">Targeted women traders trained on key trade processes and procedures  </t>
    </r>
  </si>
  <si>
    <t xml:space="preserve">3.1.1.3.a Number of WCBTs trained on trading  key  trade processes and procedures </t>
  </si>
  <si>
    <t xml:space="preserve">Source of data: Partner Progress Report </t>
  </si>
  <si>
    <t>NA  ( No current TZ related project)</t>
  </si>
  <si>
    <t>No. of entities (companies, farmer groups) certified in Rw, Bur, Ug</t>
  </si>
  <si>
    <t>NA  (No  current TZ related project)</t>
  </si>
  <si>
    <t>No. of entities (companies, farmer groups) implementing trading standards (disaggregated by gender)</t>
  </si>
  <si>
    <t>No. of Single Visas issued on TMEA supported interventions</t>
  </si>
  <si>
    <t>3.2.3. Strengthened export capabilities</t>
  </si>
  <si>
    <t xml:space="preserve">No. of new TMEA supported SMEs exporting disaggregated by gender </t>
  </si>
  <si>
    <r>
      <rPr>
        <b/>
        <sz val="11"/>
        <rFont val="Calibri"/>
        <family val="2"/>
      </rPr>
      <t>Output 3.2.1.1a</t>
    </r>
    <r>
      <rPr>
        <sz val="11"/>
        <rFont val="Calibri"/>
        <family val="2"/>
      </rPr>
      <t xml:space="preserve"> Targeted farmer groups trained on </t>
    </r>
    <r>
      <rPr>
        <b/>
        <sz val="11"/>
        <rFont val="Calibri"/>
        <family val="2"/>
      </rPr>
      <t xml:space="preserve"> </t>
    </r>
  </si>
  <si>
    <r>
      <rPr>
        <b/>
        <sz val="11"/>
        <rFont val="Calibri"/>
        <family val="2"/>
      </rPr>
      <t>Output 3.2.1.1b</t>
    </r>
    <r>
      <rPr>
        <sz val="11"/>
        <rFont val="Calibri"/>
        <family val="2"/>
      </rPr>
      <t xml:space="preserve"> Targeted  EA tea factories' staff trained as  TOTs in  Tea Quality Standards ( ISO 22000:2005 )</t>
    </r>
  </si>
  <si>
    <r>
      <t xml:space="preserve">Source of data:  </t>
    </r>
    <r>
      <rPr>
        <sz val="12"/>
        <rFont val="Calibri"/>
        <family val="2"/>
      </rPr>
      <t xml:space="preserve">N/A </t>
    </r>
  </si>
  <si>
    <r>
      <rPr>
        <b/>
        <sz val="11"/>
        <rFont val="Calibri"/>
        <family val="2"/>
      </rPr>
      <t xml:space="preserve">Output 3.2.1.1.c </t>
    </r>
    <r>
      <rPr>
        <sz val="11"/>
        <rFont val="Calibri"/>
        <family val="2"/>
      </rPr>
      <t xml:space="preserve">  Warehouses/coffee washing stations upgraded </t>
    </r>
  </si>
  <si>
    <r>
      <rPr>
        <b/>
        <sz val="11"/>
        <rFont val="Calibri"/>
        <family val="2"/>
      </rPr>
      <t>Output 3.2.1.1.d</t>
    </r>
    <r>
      <rPr>
        <sz val="11"/>
        <rFont val="Calibri"/>
        <family val="2"/>
      </rPr>
      <t xml:space="preserve"> Tourism  Business to business linkages developed (disaggregated by programme)</t>
    </r>
  </si>
  <si>
    <t>3.3 Efficient trade logistics Services</t>
  </si>
  <si>
    <t xml:space="preserve">81,000$ per truck per driver </t>
  </si>
  <si>
    <t>Target to be set in 2016/17</t>
  </si>
  <si>
    <t>Actual for TZ 2.18</t>
  </si>
  <si>
    <t>LPI report is published every after 2 years</t>
  </si>
  <si>
    <t>Improvement in LPI scoring by 5%</t>
  </si>
  <si>
    <t>Improvement of the ranking on LPI on competence and quality of road transport services providers (measured as part of quality logistics services)</t>
  </si>
  <si>
    <t xml:space="preserve">Existing Scoring on the sub index on competence </t>
  </si>
  <si>
    <t xml:space="preserve">3.3.b Effective &amp; innovative logistics services </t>
  </si>
  <si>
    <t>Increased compliance to road regulations among trained truck drivers</t>
  </si>
  <si>
    <t>Project baseline;Level of knowledge on traffic rules, regulations and ethics to be tested at the beginning of the project</t>
  </si>
  <si>
    <t>Target for 2016/17</t>
  </si>
  <si>
    <t>N/a</t>
  </si>
  <si>
    <t>50% increase in knowledge level</t>
  </si>
  <si>
    <t xml:space="preserve">Fuel consumtpion reduction rate </t>
  </si>
  <si>
    <t>30,000 liters per annum per truck (Project baseline to be determined prior to implementation of the project)</t>
  </si>
  <si>
    <t xml:space="preserve">Saving of 1500 liters per annum per truck </t>
  </si>
  <si>
    <r>
      <t>Source of data:</t>
    </r>
    <r>
      <rPr>
        <b/>
        <sz val="12"/>
        <rFont val="Calibri"/>
        <family val="2"/>
      </rPr>
      <t xml:space="preserve"> Partner Progress Report , Political economy of transport sector intergration in the EAC, and Transporter associations</t>
    </r>
  </si>
  <si>
    <t>Number of third party restrictions removed</t>
  </si>
  <si>
    <t>Set to start 2016/17</t>
  </si>
  <si>
    <t>1 (Container Guarantee Scheme Developed)</t>
  </si>
  <si>
    <t>Source of data: Partners Report</t>
  </si>
  <si>
    <r>
      <rPr>
        <b/>
        <sz val="12"/>
        <rFont val="Calibri"/>
        <family val="2"/>
      </rPr>
      <t>Output 3.3.1.1</t>
    </r>
    <r>
      <rPr>
        <sz val="12"/>
        <rFont val="Calibri"/>
        <family val="2"/>
      </rPr>
      <t xml:space="preserve"> Training of truck drivers and fleet managers</t>
    </r>
  </si>
  <si>
    <t>Number of truck drivers and fleet managers trained (disaggregated by gender)</t>
  </si>
  <si>
    <t>Training curriculum developed and validated</t>
  </si>
  <si>
    <t>200 truck drivers and fleet managers trained</t>
  </si>
  <si>
    <t>500 truck drivers and fleet managers trained</t>
  </si>
  <si>
    <r>
      <t xml:space="preserve">Source of data:  </t>
    </r>
    <r>
      <rPr>
        <b/>
        <sz val="12"/>
        <rFont val="Calibri"/>
        <family val="2"/>
      </rPr>
      <t>Partners Reports</t>
    </r>
  </si>
  <si>
    <r>
      <rPr>
        <b/>
        <sz val="12"/>
        <rFont val="Calibri"/>
        <family val="2"/>
      </rPr>
      <t xml:space="preserve">Output 3.3.1.2 </t>
    </r>
    <r>
      <rPr>
        <sz val="12"/>
        <rFont val="Calibri"/>
        <family val="2"/>
      </rPr>
      <t>Training of truck drivers &amp; fleet managers piloted</t>
    </r>
  </si>
  <si>
    <r>
      <rPr>
        <b/>
        <sz val="12"/>
        <rFont val="Calibri"/>
        <family val="2"/>
      </rPr>
      <t xml:space="preserve">Output 3.3.1.3 </t>
    </r>
    <r>
      <rPr>
        <sz val="12"/>
        <rFont val="Calibri"/>
        <family val="2"/>
      </rPr>
      <t xml:space="preserve">National Freight Logistics Platform comprising of logistics players (government and customers/shippers) operational 
</t>
    </r>
  </si>
  <si>
    <t>National Freight Logistics Platform Organs in place</t>
  </si>
  <si>
    <t>Project set to start in 2015/2016</t>
  </si>
  <si>
    <t>National Freight Logistics Platform Strategy developed and validated</t>
  </si>
  <si>
    <t>At leat 3 policy papers produced and submitted</t>
  </si>
  <si>
    <t>Source of data:  Partners Reports</t>
  </si>
  <si>
    <t>A draft of the National Logistics Strategy developed</t>
  </si>
  <si>
    <r>
      <t>Source of data:</t>
    </r>
    <r>
      <rPr>
        <sz val="12"/>
        <rFont val="Calibri"/>
        <family val="2"/>
      </rPr>
      <t xml:space="preserve">N/A   </t>
    </r>
  </si>
  <si>
    <t>Impact Weighting from Old RF (%)</t>
  </si>
  <si>
    <r>
      <t>30%</t>
    </r>
    <r>
      <rPr>
        <b/>
        <sz val="12"/>
        <rFont val="Calibri"/>
        <family val="2"/>
      </rPr>
      <t xml:space="preserve"> </t>
    </r>
    <r>
      <rPr>
        <sz val="12"/>
        <rFont val="Calibri"/>
        <family val="2"/>
      </rPr>
      <t>reduction at Kobero /Kabanga</t>
    </r>
  </si>
  <si>
    <r>
      <rPr>
        <b/>
        <sz val="12"/>
        <rFont val="Calibri"/>
        <family val="2"/>
      </rPr>
      <t>Output 1.1.3</t>
    </r>
    <r>
      <rPr>
        <sz val="12"/>
        <rFont val="Calibri"/>
        <family val="2"/>
      </rPr>
      <t xml:space="preserve"> Mombasa Port infrastructure upgrading completed </t>
    </r>
  </si>
  <si>
    <r>
      <rPr>
        <b/>
        <sz val="12"/>
        <rFont val="Calibri"/>
        <family val="2"/>
      </rPr>
      <t xml:space="preserve">Output 1.1.4. </t>
    </r>
    <r>
      <rPr>
        <sz val="12"/>
        <rFont val="Calibri"/>
        <family val="2"/>
      </rPr>
      <t>Mombasa Port Resilient Infrastructure Project delivered</t>
    </r>
  </si>
  <si>
    <r>
      <rPr>
        <b/>
        <sz val="12"/>
        <rFont val="Calibri"/>
        <family val="2"/>
      </rPr>
      <t>Output 1.1.1.5</t>
    </r>
    <r>
      <rPr>
        <sz val="12"/>
        <rFont val="Calibri"/>
        <family val="2"/>
      </rPr>
      <t xml:space="preserve"> Mombasa Port Productivity improvements completed </t>
    </r>
  </si>
  <si>
    <r>
      <rPr>
        <b/>
        <sz val="12"/>
        <rFont val="Calibri"/>
        <family val="2"/>
      </rPr>
      <t>Output 1.1.1.6</t>
    </r>
    <r>
      <rPr>
        <sz val="12"/>
        <rFont val="Calibri"/>
        <family val="2"/>
      </rPr>
      <t xml:space="preserve"> Mombasa Port institutional Reform projects implemented </t>
    </r>
  </si>
  <si>
    <r>
      <rPr>
        <b/>
        <sz val="12"/>
        <rFont val="Calibri"/>
        <family val="2"/>
      </rPr>
      <t>Output 1.1.1.7.</t>
    </r>
    <r>
      <rPr>
        <sz val="12"/>
        <rFont val="Calibri"/>
        <family val="2"/>
      </rPr>
      <t xml:space="preserve"> Dar es Salaam Port Single Window System developed and operational</t>
    </r>
  </si>
  <si>
    <r>
      <rPr>
        <b/>
        <sz val="12"/>
        <rFont val="Calibri"/>
        <family val="2"/>
      </rPr>
      <t>Output 1.1.1.8.</t>
    </r>
    <r>
      <rPr>
        <sz val="12"/>
        <rFont val="Calibri"/>
        <family val="2"/>
      </rPr>
      <t xml:space="preserve"> Dar es Salaam Port infrastructure upgrading completed </t>
    </r>
  </si>
  <si>
    <r>
      <rPr>
        <b/>
        <sz val="12"/>
        <rFont val="Calibri"/>
        <family val="2"/>
      </rPr>
      <t>Output 1.1.1.9</t>
    </r>
    <r>
      <rPr>
        <sz val="12"/>
        <rFont val="Calibri"/>
        <family val="2"/>
      </rPr>
      <t xml:space="preserve"> Dar es Salaam Port Environment improvements  delivered </t>
    </r>
  </si>
  <si>
    <r>
      <rPr>
        <b/>
        <sz val="12"/>
        <rFont val="Calibri"/>
        <family val="2"/>
      </rPr>
      <t>Output 1.1.1.10</t>
    </r>
    <r>
      <rPr>
        <sz val="12"/>
        <rFont val="Calibri"/>
        <family val="2"/>
      </rPr>
      <t xml:space="preserve">  Support towards Dar es Salaam Port institutional reforms delivered </t>
    </r>
  </si>
  <si>
    <r>
      <rPr>
        <b/>
        <sz val="12"/>
        <rFont val="Calibri"/>
        <family val="2"/>
      </rPr>
      <t>Output 1.1.1.11.</t>
    </r>
    <r>
      <rPr>
        <sz val="12"/>
        <rFont val="Calibri"/>
        <family val="2"/>
      </rPr>
      <t xml:space="preserve"> Dar es Salaam Port Productivity Program delivered </t>
    </r>
  </si>
  <si>
    <r>
      <rPr>
        <b/>
        <sz val="12"/>
        <rFont val="Calibri"/>
        <family val="2"/>
      </rPr>
      <t xml:space="preserve">Output 2. 1. 1 </t>
    </r>
    <r>
      <rPr>
        <sz val="12"/>
        <rFont val="Calibri"/>
        <family val="2"/>
      </rPr>
      <t xml:space="preserve">Support towards the EAC Partner State compliance with EAC Common Market Legislation Programmes developed and delivered  </t>
    </r>
  </si>
  <si>
    <r>
      <t xml:space="preserve">2.2.1.b. Progress towards drafting national priority laws and bills identified for harmonisation to support EAC Common Market Protocol (Disaggregated by type of law/bill and Country). 
</t>
    </r>
    <r>
      <rPr>
        <b/>
        <sz val="12"/>
        <rFont val="Calibri"/>
        <family val="2"/>
      </rPr>
      <t>TMEA thematic</t>
    </r>
    <r>
      <rPr>
        <sz val="12"/>
        <rFont val="Calibri"/>
        <family val="2"/>
      </rPr>
      <t xml:space="preserve"> </t>
    </r>
    <r>
      <rPr>
        <b/>
        <sz val="12"/>
        <rFont val="Calibri"/>
        <family val="2"/>
      </rPr>
      <t>support areas</t>
    </r>
    <r>
      <rPr>
        <sz val="12"/>
        <rFont val="Calibri"/>
        <family val="2"/>
      </rPr>
      <t>: Institutional reforms, stakeholder engagement, training, drafting and submission of priority laws for harmonisation, compliance monitoring tool development</t>
    </r>
  </si>
  <si>
    <r>
      <rPr>
        <b/>
        <sz val="12"/>
        <rFont val="Calibri"/>
        <family val="2"/>
      </rPr>
      <t>Output 2.1.3.</t>
    </r>
    <r>
      <rPr>
        <sz val="12"/>
        <rFont val="Calibri"/>
        <family val="2"/>
      </rPr>
      <t xml:space="preserve">Support towards the development and operationalisation of the EAC implementation online monitoring and reporting systems delivered </t>
    </r>
  </si>
  <si>
    <r>
      <rPr>
        <b/>
        <sz val="12"/>
        <rFont val="Calibri"/>
        <family val="2"/>
      </rPr>
      <t xml:space="preserve">Output 2.1.4 </t>
    </r>
    <r>
      <rPr>
        <sz val="12"/>
        <rFont val="Calibri"/>
        <family val="2"/>
      </rPr>
      <t xml:space="preserve">Support towards the development and implementation of the SCT Framework delivered </t>
    </r>
  </si>
  <si>
    <r>
      <t xml:space="preserve">2.1.4..a.Progress towards the development and adoption of the SCT Framework
</t>
    </r>
    <r>
      <rPr>
        <b/>
        <sz val="12"/>
        <rFont val="Calibri"/>
        <family val="2"/>
      </rPr>
      <t xml:space="preserve">TMEA thematic support areas: </t>
    </r>
    <r>
      <rPr>
        <sz val="12"/>
        <rFont val="Calibri"/>
        <family val="2"/>
      </rPr>
      <t>facilitating the establishment of the High Level Task  Force, facilitating stakeholder engagement meetings, administrative and technical support to the task force, Technical support towards the development  of SCT business processes(customs procedures, single regional bond) and the application of the SCT processes by all 5 Partner States, training of customs officials and stakeholders on SCT , Facilitating Time Release Studies , Technical assistance towards development of Regional Electronic Cargo Tracking System, facilitating research/position papers on specified SCT issues e.g. CET</t>
    </r>
    <r>
      <rPr>
        <b/>
        <sz val="12"/>
        <rFont val="Calibri"/>
        <family val="2"/>
      </rPr>
      <t xml:space="preserve">  </t>
    </r>
  </si>
  <si>
    <r>
      <rPr>
        <b/>
        <sz val="12"/>
        <rFont val="Calibri"/>
        <family val="2"/>
      </rPr>
      <t>Output 2. 2.1.</t>
    </r>
    <r>
      <rPr>
        <sz val="12"/>
        <rFont val="Calibri"/>
        <family val="2"/>
      </rPr>
      <t xml:space="preserve">  Single Window Information for Trade Systems (SWIFTs) for key trade processes and procedures developed and support towards operationalisation delivered</t>
    </r>
  </si>
  <si>
    <r>
      <t xml:space="preserve">2.2.1.a.Number of TMEA funded SWIFTs fully delivered and support provided towards operationalisation as per work plan. (Disaggregated by country, trade agency/trade procedure or process)
</t>
    </r>
    <r>
      <rPr>
        <b/>
        <sz val="12"/>
        <rFont val="Calibri"/>
        <family val="2"/>
      </rPr>
      <t xml:space="preserve">TMEA scope of work as follows: </t>
    </r>
    <r>
      <rPr>
        <sz val="12"/>
        <rFont val="Calibri"/>
        <family val="2"/>
      </rPr>
      <t xml:space="preserve">System deployment, System to System(s) interfaces and Change management. </t>
    </r>
    <r>
      <rPr>
        <b/>
        <sz val="12"/>
        <rFont val="Calibri"/>
        <family val="2"/>
      </rPr>
      <t>Progress reporting towards development and operationalisation of the system as per approved work plan</t>
    </r>
    <r>
      <rPr>
        <sz val="12"/>
        <rFont val="Calibri"/>
        <family val="2"/>
      </rPr>
      <t xml:space="preserve">
</t>
    </r>
  </si>
  <si>
    <r>
      <rPr>
        <b/>
        <sz val="12"/>
        <rFont val="Calibri"/>
        <family val="2"/>
      </rPr>
      <t xml:space="preserve">Output 2.2.2 </t>
    </r>
    <r>
      <rPr>
        <sz val="12"/>
        <rFont val="Calibri"/>
        <family val="2"/>
      </rPr>
      <t xml:space="preserve">National Customs Management System developed and support towards operationalisation delivered  </t>
    </r>
  </si>
  <si>
    <r>
      <t xml:space="preserve">2.2.2.a.Number of TMEA funded Customs Management Systems developed support provided  towards operationalisation as per work plan. (Disaggregated by country)
</t>
    </r>
    <r>
      <rPr>
        <b/>
        <sz val="12"/>
        <rFont val="Calibri"/>
        <family val="2"/>
      </rPr>
      <t>Progress reporting towards development and operationalisation of the system as per approved work plan</t>
    </r>
  </si>
  <si>
    <r>
      <rPr>
        <b/>
        <sz val="12"/>
        <rFont val="Calibri"/>
        <family val="2"/>
      </rPr>
      <t xml:space="preserve">Output 2.2.3. </t>
    </r>
    <r>
      <rPr>
        <sz val="12"/>
        <rFont val="Calibri"/>
        <family val="2"/>
      </rPr>
      <t xml:space="preserve">National Electronic Trade Single Window Systems developed and support towards operationalisation delivered  </t>
    </r>
  </si>
  <si>
    <r>
      <t xml:space="preserve">2.2.3.a. Number of TMEA funded Electronic Single Windows devloped and support provided towards operationalisation as per work plan  
</t>
    </r>
    <r>
      <rPr>
        <b/>
        <sz val="12"/>
        <rFont val="Calibri"/>
        <family val="2"/>
      </rPr>
      <t>TMEA Scope of work as follows</t>
    </r>
    <r>
      <rPr>
        <sz val="12"/>
        <rFont val="Calibri"/>
        <family val="2"/>
      </rPr>
      <t xml:space="preserve">: System design and development, Piloting, interfacing of trade agencies to the single window, Change management </t>
    </r>
  </si>
  <si>
    <r>
      <rPr>
        <b/>
        <sz val="12"/>
        <rFont val="Calibri"/>
        <family val="2"/>
      </rPr>
      <t>Output 2.2. 4.</t>
    </r>
    <r>
      <rPr>
        <sz val="12"/>
        <rFont val="Calibri"/>
        <family val="2"/>
      </rPr>
      <t xml:space="preserve"> Electronic Cargo Tracking System(ECTs) installed and support towards operationalisation delivered  </t>
    </r>
  </si>
  <si>
    <r>
      <t xml:space="preserve">2.2.4.a.Number of TMEA funded ECTS installed and operational as per work plan. 
</t>
    </r>
    <r>
      <rPr>
        <b/>
        <sz val="12"/>
        <rFont val="Calibri"/>
        <family val="2"/>
      </rPr>
      <t xml:space="preserve">TMEA Scope of work: </t>
    </r>
    <r>
      <rPr>
        <sz val="12"/>
        <rFont val="Calibri"/>
        <family val="2"/>
      </rPr>
      <t>Procurement and installation of the ECTs, Training of customs staff on the ECTs, Piloting of the ECTs, Sensitisation workshops on the ECTS, Roll out of the ECTS all customs stations</t>
    </r>
  </si>
  <si>
    <r>
      <rPr>
        <b/>
        <sz val="12"/>
        <rFont val="Calibri"/>
        <family val="2"/>
      </rPr>
      <t xml:space="preserve">Output 2.3.1 </t>
    </r>
    <r>
      <rPr>
        <sz val="12"/>
        <rFont val="Calibri"/>
        <family val="2"/>
      </rPr>
      <t xml:space="preserve">National and regional NTB reporting and monitoring mechanisms/systems established and support towards operationalisation delivered  </t>
    </r>
  </si>
  <si>
    <r>
      <t xml:space="preserve">2.3.1.a. Number of TMEA Funded NTBs reporting and monitoring systems (online/SMS) developed and support towards operationalisation as per work plan
</t>
    </r>
    <r>
      <rPr>
        <b/>
        <sz val="12"/>
        <rFont val="Calibri"/>
        <family val="2"/>
      </rPr>
      <t>TMEA Scope of work</t>
    </r>
    <r>
      <rPr>
        <sz val="12"/>
        <rFont val="Calibri"/>
        <family val="2"/>
      </rPr>
      <t>: System design and development, Training and sensitisation of public and private sector organisations, integration of NTB national and regional systems</t>
    </r>
  </si>
  <si>
    <r>
      <rPr>
        <b/>
        <sz val="12"/>
        <rFont val="Calibri"/>
        <family val="2"/>
      </rPr>
      <t xml:space="preserve">Output 2.3.2 </t>
    </r>
    <r>
      <rPr>
        <sz val="12"/>
        <rFont val="Calibri"/>
        <family val="2"/>
      </rPr>
      <t xml:space="preserve">Technical support towards development and dissemination of Research and Position papers on removal of outstanding NTBs delivered </t>
    </r>
  </si>
  <si>
    <r>
      <t xml:space="preserve">Output 2.3.3. </t>
    </r>
    <r>
      <rPr>
        <sz val="12"/>
        <rFont val="Calibri"/>
        <family val="2"/>
      </rPr>
      <t>Technical support towards the development of the SQMT policy, review of the Standards Act &amp; development of the Technical regulations framework delivered</t>
    </r>
    <r>
      <rPr>
        <b/>
        <sz val="12"/>
        <rFont val="Calibri"/>
        <family val="2"/>
      </rPr>
      <t xml:space="preserve">
</t>
    </r>
  </si>
  <si>
    <r>
      <t xml:space="preserve">23.3.a. Progress towards development  of SQMT policy and Technical regulations framework </t>
    </r>
    <r>
      <rPr>
        <b/>
        <sz val="12"/>
        <rFont val="Calibri"/>
        <family val="2"/>
      </rPr>
      <t xml:space="preserve">as per work plan of the TMEA support areas </t>
    </r>
  </si>
  <si>
    <r>
      <t xml:space="preserve">2.3.3.b.Progress towards review of the Standards Act </t>
    </r>
    <r>
      <rPr>
        <b/>
        <sz val="12"/>
        <rFont val="Calibri"/>
        <family val="2"/>
      </rPr>
      <t xml:space="preserve">as per work plan of the TMEA support areas </t>
    </r>
  </si>
  <si>
    <r>
      <rPr>
        <b/>
        <sz val="12"/>
        <rFont val="Calibri"/>
        <family val="2"/>
      </rPr>
      <t>Output 2.4.1.</t>
    </r>
    <r>
      <rPr>
        <sz val="12"/>
        <rFont val="Calibri"/>
        <family val="2"/>
      </rPr>
      <t xml:space="preserve">National Bureau of  Standards testing facilities upgraded </t>
    </r>
  </si>
  <si>
    <r>
      <rPr>
        <b/>
        <sz val="12"/>
        <rFont val="Calibri"/>
        <family val="2"/>
      </rPr>
      <t>Output 2.4.2.</t>
    </r>
    <r>
      <rPr>
        <sz val="12"/>
        <rFont val="Calibri"/>
        <family val="2"/>
      </rPr>
      <t xml:space="preserve"> Support towards the development and operationalisation of Mutual Recognition Agreements/framework of Product Standards and conformity testing delivered </t>
    </r>
  </si>
  <si>
    <r>
      <rPr>
        <b/>
        <sz val="12"/>
        <rFont val="Calibri"/>
        <family val="2"/>
      </rPr>
      <t xml:space="preserve">Output 3.1.1. </t>
    </r>
    <r>
      <rPr>
        <sz val="12"/>
        <rFont val="Calibri"/>
        <family val="2"/>
      </rPr>
      <t xml:space="preserve"> Private sector advocacy plans for  prioritisation of key products’ standards (tax and tourism policies) for earmarked for harmonisation are developed and implemented 
</t>
    </r>
  </si>
  <si>
    <r>
      <rPr>
        <b/>
        <sz val="12"/>
        <rFont val="Calibri"/>
        <family val="2"/>
      </rPr>
      <t>Output 3.1.2</t>
    </r>
    <r>
      <rPr>
        <sz val="12"/>
        <rFont val="Calibri"/>
        <family val="2"/>
      </rPr>
      <t xml:space="preserve">  Evidence-based Proposals on the alternative transport routes , tourism development developed </t>
    </r>
  </si>
  <si>
    <r>
      <rPr>
        <b/>
        <sz val="12"/>
        <rFont val="Calibri"/>
        <family val="2"/>
      </rPr>
      <t>Output 3.1.3</t>
    </r>
    <r>
      <rPr>
        <sz val="12"/>
        <rFont val="Calibri"/>
        <family val="2"/>
      </rPr>
      <t xml:space="preserve"> Gender responsive  frameworks for cross border trade developed</t>
    </r>
  </si>
  <si>
    <r>
      <rPr>
        <b/>
        <sz val="12"/>
        <rFont val="Calibri"/>
        <family val="2"/>
      </rPr>
      <t>Output 3.2.1.1</t>
    </r>
    <r>
      <rPr>
        <sz val="12"/>
        <rFont val="Calibri"/>
        <family val="2"/>
      </rPr>
      <t xml:space="preserve"> Targeted farmer groups trained on </t>
    </r>
    <r>
      <rPr>
        <b/>
        <sz val="12"/>
        <rFont val="Calibri"/>
        <family val="2"/>
      </rPr>
      <t xml:space="preserve"> </t>
    </r>
    <r>
      <rPr>
        <sz val="12"/>
        <rFont val="Calibri"/>
        <family val="2"/>
      </rPr>
      <t>standards/ certification</t>
    </r>
    <r>
      <rPr>
        <b/>
        <sz val="12"/>
        <rFont val="Calibri"/>
        <family val="2"/>
      </rPr>
      <t xml:space="preserve"> </t>
    </r>
  </si>
  <si>
    <r>
      <rPr>
        <b/>
        <sz val="12"/>
        <rFont val="Calibri"/>
        <family val="2"/>
      </rPr>
      <t>Output 3.2.1.2</t>
    </r>
    <r>
      <rPr>
        <sz val="12"/>
        <rFont val="Calibri"/>
        <family val="2"/>
      </rPr>
      <t xml:space="preserve"> Targeted EA  Tourist staff trained on international certification, multi-country packages, and good practice.</t>
    </r>
  </si>
  <si>
    <r>
      <rPr>
        <b/>
        <sz val="12"/>
        <rFont val="Calibri"/>
        <family val="2"/>
      </rPr>
      <t xml:space="preserve">Output 3.2.1.3 </t>
    </r>
    <r>
      <rPr>
        <sz val="12"/>
        <rFont val="Calibri"/>
        <family val="2"/>
      </rPr>
      <t xml:space="preserve">  Tourism sites  upgraded </t>
    </r>
  </si>
  <si>
    <r>
      <rPr>
        <b/>
        <sz val="12"/>
        <rFont val="Calibri"/>
        <family val="2"/>
      </rPr>
      <t>Output 3.2.1.4</t>
    </r>
    <r>
      <rPr>
        <sz val="12"/>
        <rFont val="Calibri"/>
        <family val="2"/>
      </rPr>
      <t xml:space="preserve"> Tourism  Business to business linkages developed (disaggregated by programme)</t>
    </r>
  </si>
  <si>
    <r>
      <rPr>
        <b/>
        <sz val="12"/>
        <rFont val="Calibri"/>
        <family val="2"/>
      </rPr>
      <t>Output 3.3.1.1a</t>
    </r>
    <r>
      <rPr>
        <sz val="12"/>
        <rFont val="Calibri"/>
        <family val="2"/>
      </rPr>
      <t xml:space="preserve"> Truck drivers curriculum and training manual developed </t>
    </r>
  </si>
  <si>
    <r>
      <rPr>
        <b/>
        <sz val="12"/>
        <rFont val="Calibri"/>
        <family val="2"/>
      </rPr>
      <t xml:space="preserve">Output 3.3.1.1b </t>
    </r>
    <r>
      <rPr>
        <sz val="12"/>
        <rFont val="Calibri"/>
        <family val="2"/>
      </rPr>
      <t>Training of truck drivers &amp; fleet managers piloted</t>
    </r>
  </si>
  <si>
    <r>
      <rPr>
        <b/>
        <sz val="12"/>
        <rFont val="Calibri"/>
        <family val="2"/>
      </rPr>
      <t>Output 3.3.1.2</t>
    </r>
    <r>
      <rPr>
        <sz val="12"/>
        <rFont val="Calibri"/>
        <family val="2"/>
      </rPr>
      <t xml:space="preserve"> National Freight Logistics Platform comprising of logistics players (government and customers/shippers) operational 
</t>
    </r>
  </si>
  <si>
    <r>
      <t>1.1.b. Average time to import/export goods through the port of</t>
    </r>
    <r>
      <rPr>
        <strike/>
        <sz val="12"/>
        <rFont val="Calibri"/>
        <family val="2"/>
      </rPr>
      <t xml:space="preserve"> </t>
    </r>
    <r>
      <rPr>
        <sz val="12"/>
        <rFont val="Calibri"/>
        <family val="2"/>
      </rPr>
      <t>Dar es Salaam (disaggregated by type of cargo)</t>
    </r>
  </si>
  <si>
    <r>
      <rPr>
        <b/>
        <sz val="12"/>
        <rFont val="Calibri"/>
        <family val="2"/>
      </rPr>
      <t xml:space="preserve">Northern Corridor: </t>
    </r>
    <r>
      <rPr>
        <sz val="12"/>
        <rFont val="Calibri"/>
        <family val="2"/>
      </rPr>
      <t xml:space="preserve">
131hrs(5.4 days) Mombasa to Rwanda 
194 hours (8days)Mombasa to Burundi 
</t>
    </r>
    <r>
      <rPr>
        <b/>
        <sz val="12"/>
        <rFont val="Calibri"/>
        <family val="2"/>
      </rPr>
      <t xml:space="preserve">Central Corridor: </t>
    </r>
    <r>
      <rPr>
        <sz val="12"/>
        <rFont val="Calibri"/>
        <family val="2"/>
      </rPr>
      <t xml:space="preserve">
420 hours (17.5 days) Dar Port to Rwanda  
444 hours (18.5 days) Dar Port to Burundi
</t>
    </r>
  </si>
  <si>
    <r>
      <t xml:space="preserve">1.c Total Volume in Tonnes from EAC port to EAC +SS end user (Note: Volumes excluded  from Mombasa Port excluded good to DRC. Volumes from Dar Port excluded goods to Zambia and Malawi)
</t>
    </r>
    <r>
      <rPr>
        <b/>
        <sz val="12"/>
        <color indexed="10"/>
        <rFont val="Calibri"/>
        <family val="2"/>
      </rPr>
      <t/>
    </r>
  </si>
  <si>
    <r>
      <t>1.d Total Volume in Tonnes from EAC+SS  producer  to EAC port (Note: Goods from DRC  to the Mombasa Port are excluded. Goods from Zambia and Malawi to the Dar Port are excluded)</t>
    </r>
    <r>
      <rPr>
        <b/>
        <sz val="12"/>
        <color indexed="10"/>
        <rFont val="Calibri"/>
        <family val="2"/>
      </rPr>
      <t/>
    </r>
  </si>
  <si>
    <r>
      <t xml:space="preserve">
</t>
    </r>
    <r>
      <rPr>
        <b/>
        <sz val="12"/>
        <rFont val="Calibri"/>
        <family val="2"/>
      </rPr>
      <t xml:space="preserve">
</t>
    </r>
    <r>
      <rPr>
        <sz val="12"/>
        <rFont val="Calibri"/>
        <family val="2"/>
      </rPr>
      <t xml:space="preserve">
</t>
    </r>
  </si>
  <si>
    <r>
      <rPr>
        <b/>
        <sz val="12"/>
        <rFont val="Calibri"/>
        <family val="2"/>
      </rPr>
      <t>Source of data</t>
    </r>
    <r>
      <rPr>
        <sz val="12"/>
        <rFont val="Calibri"/>
        <family val="2"/>
      </rPr>
      <t>: Corridor Diagnostic Study (CDS) 2010,KPA Annual Review &amp; Bulletin of Statistics, TPA, Northern Corridor Transport Issue Report Issue 5</t>
    </r>
  </si>
  <si>
    <r>
      <t>1.1.c  Average time to import/export goods through the ports of Mombasa and Dar es Salaam (disaggregated by type of cargo)</t>
    </r>
    <r>
      <rPr>
        <sz val="12"/>
        <rFont val="Calibri"/>
        <family val="2"/>
      </rPr>
      <t xml:space="preserve"> </t>
    </r>
  </si>
  <si>
    <r>
      <t xml:space="preserve">Source of data: </t>
    </r>
    <r>
      <rPr>
        <sz val="12"/>
        <rFont val="Calibri"/>
        <family val="2"/>
      </rPr>
      <t>Corridor Diagnostic Study (CDS) 2010, Annual Review &amp; Bulletin of Statistics, TPA, Northern Corridor Transport Issue Report Issue 5</t>
    </r>
  </si>
  <si>
    <r>
      <rPr>
        <b/>
        <sz val="12"/>
        <rFont val="Calibri"/>
        <family val="2"/>
      </rPr>
      <t>Source of data</t>
    </r>
    <r>
      <rPr>
        <i/>
        <sz val="12"/>
        <rFont val="Calibri"/>
        <family val="2"/>
      </rPr>
      <t>:</t>
    </r>
    <r>
      <rPr>
        <sz val="12"/>
        <rFont val="Calibri"/>
        <family val="2"/>
      </rPr>
      <t xml:space="preserve"> Corridor Diagnostic Study  2010 page 43 </t>
    </r>
  </si>
  <si>
    <r>
      <rPr>
        <b/>
        <sz val="12"/>
        <rFont val="Calibri"/>
        <family val="2"/>
      </rPr>
      <t>Output 1.1.4</t>
    </r>
    <r>
      <rPr>
        <sz val="12"/>
        <rFont val="Calibri"/>
        <family val="2"/>
      </rPr>
      <t xml:space="preserve"> Mombasa Port Resilient Infrastructure Project delivered</t>
    </r>
  </si>
  <si>
    <r>
      <rPr>
        <b/>
        <sz val="12"/>
        <rFont val="Calibri"/>
        <family val="2"/>
      </rPr>
      <t xml:space="preserve">Output 1.1.5 </t>
    </r>
    <r>
      <rPr>
        <sz val="12"/>
        <rFont val="Calibri"/>
        <family val="2"/>
      </rPr>
      <t xml:space="preserve">Mombasa Port Productivity improvements completed </t>
    </r>
  </si>
  <si>
    <r>
      <rPr>
        <b/>
        <sz val="12"/>
        <rFont val="Calibri"/>
        <family val="2"/>
      </rPr>
      <t>Output 1.1.6</t>
    </r>
    <r>
      <rPr>
        <sz val="12"/>
        <rFont val="Calibri"/>
        <family val="2"/>
      </rPr>
      <t xml:space="preserve"> Mombasa Port institutional Reform projects implemented </t>
    </r>
  </si>
  <si>
    <r>
      <rPr>
        <b/>
        <sz val="12"/>
        <rFont val="Calibri"/>
        <family val="2"/>
      </rPr>
      <t>Output 1.1.7</t>
    </r>
    <r>
      <rPr>
        <sz val="12"/>
        <rFont val="Calibri"/>
        <family val="2"/>
      </rPr>
      <t xml:space="preserve"> Dar es Salaam Port Single Window System developed and operational</t>
    </r>
  </si>
  <si>
    <r>
      <rPr>
        <b/>
        <sz val="12"/>
        <rFont val="Calibri"/>
        <family val="2"/>
      </rPr>
      <t>Output 1.1.8</t>
    </r>
    <r>
      <rPr>
        <sz val="12"/>
        <rFont val="Calibri"/>
        <family val="2"/>
      </rPr>
      <t xml:space="preserve"> Dar es Salaam Port infrastructure upgrading completed </t>
    </r>
  </si>
  <si>
    <r>
      <rPr>
        <b/>
        <sz val="12"/>
        <rFont val="Calibri"/>
        <family val="2"/>
      </rPr>
      <t xml:space="preserve">Output 1.1.9 </t>
    </r>
    <r>
      <rPr>
        <sz val="12"/>
        <rFont val="Calibri"/>
        <family val="2"/>
      </rPr>
      <t xml:space="preserve">Dar es Salaam Port Environment improvements  delivered </t>
    </r>
  </si>
  <si>
    <r>
      <rPr>
        <b/>
        <sz val="12"/>
        <rFont val="Calibri"/>
        <family val="2"/>
      </rPr>
      <t>Output 1.1.10</t>
    </r>
    <r>
      <rPr>
        <sz val="12"/>
        <rFont val="Calibri"/>
        <family val="2"/>
      </rPr>
      <t xml:space="preserve">  Support towards Dar es Salaam Port institutional reforms delivered </t>
    </r>
  </si>
  <si>
    <r>
      <rPr>
        <b/>
        <sz val="12"/>
        <rFont val="Calibri"/>
        <family val="2"/>
      </rPr>
      <t>Output 1.1.11</t>
    </r>
    <r>
      <rPr>
        <sz val="12"/>
        <rFont val="Calibri"/>
        <family val="2"/>
      </rPr>
      <t xml:space="preserve"> Dar es Salaam Port Productivity Program delivered </t>
    </r>
  </si>
  <si>
    <t xml:space="preserve">100% of Partner States selected goods cleared  under SCT. </t>
  </si>
  <si>
    <r>
      <rPr>
        <b/>
        <sz val="12"/>
        <rFont val="Calibri"/>
        <family val="2"/>
      </rPr>
      <t>Uganda:</t>
    </r>
    <r>
      <rPr>
        <sz val="12"/>
        <rFont val="Calibri"/>
        <family val="2"/>
      </rPr>
      <t xml:space="preserve"> 505 (June 2013)</t>
    </r>
  </si>
  <si>
    <r>
      <rPr>
        <b/>
        <sz val="12"/>
        <rFont val="Calibri"/>
        <family val="2"/>
      </rPr>
      <t>Uganda</t>
    </r>
    <r>
      <rPr>
        <sz val="12"/>
        <rFont val="Calibri"/>
        <family val="2"/>
      </rPr>
      <t xml:space="preserve">: 595
</t>
    </r>
    <r>
      <rPr>
        <b/>
        <sz val="12"/>
        <rFont val="Calibri"/>
        <family val="2"/>
      </rPr>
      <t>Kenya</t>
    </r>
    <r>
      <rPr>
        <sz val="12"/>
        <rFont val="Calibri"/>
        <family val="2"/>
      </rPr>
      <t xml:space="preserve">: 30000 ( 2, 000 additional tests performed representing a 7% increase ) 
</t>
    </r>
    <r>
      <rPr>
        <b/>
        <sz val="12"/>
        <rFont val="Calibri"/>
        <family val="2"/>
      </rPr>
      <t>Rwanda:</t>
    </r>
    <r>
      <rPr>
        <sz val="12"/>
        <rFont val="Calibri"/>
        <family val="2"/>
      </rPr>
      <t xml:space="preserve"> 
A) Mycotoxin: 354
B) Mineral content: 330
C) Essential oil: Capacity building still not delivered</t>
    </r>
  </si>
  <si>
    <r>
      <rPr>
        <b/>
        <sz val="12"/>
        <rFont val="Calibri"/>
        <family val="2"/>
      </rPr>
      <t>Uganda</t>
    </r>
    <r>
      <rPr>
        <sz val="12"/>
        <rFont val="Calibri"/>
        <family val="2"/>
      </rPr>
      <t xml:space="preserve">: 20
</t>
    </r>
    <r>
      <rPr>
        <b/>
        <sz val="12"/>
        <rFont val="Calibri"/>
        <family val="2"/>
      </rPr>
      <t>Rwanda</t>
    </r>
    <r>
      <rPr>
        <sz val="12"/>
        <rFont val="Calibri"/>
        <family val="2"/>
      </rPr>
      <t>: 2</t>
    </r>
  </si>
  <si>
    <r>
      <rPr>
        <b/>
        <sz val="12"/>
        <rFont val="Calibri"/>
        <family val="2"/>
      </rPr>
      <t>Uganda</t>
    </r>
    <r>
      <rPr>
        <sz val="12"/>
        <rFont val="Calibri"/>
        <family val="2"/>
      </rPr>
      <t xml:space="preserve">: 21
</t>
    </r>
    <r>
      <rPr>
        <b/>
        <sz val="12"/>
        <rFont val="Calibri"/>
        <family val="2"/>
      </rPr>
      <t>Rwanda</t>
    </r>
    <r>
      <rPr>
        <sz val="12"/>
        <rFont val="Calibri"/>
        <family val="2"/>
      </rPr>
      <t>: 6</t>
    </r>
  </si>
  <si>
    <r>
      <rPr>
        <b/>
        <sz val="12"/>
        <rFont val="Calibri"/>
        <family val="2"/>
      </rPr>
      <t>Kenya:</t>
    </r>
    <r>
      <rPr>
        <sz val="12"/>
        <rFont val="Calibri"/>
        <family val="2"/>
      </rPr>
      <t xml:space="preserve"> 10 SMEs certified for ISO 90001 (Systems certification)
</t>
    </r>
    <r>
      <rPr>
        <b/>
        <sz val="12"/>
        <rFont val="Calibri"/>
        <family val="2"/>
      </rPr>
      <t>Rwanda</t>
    </r>
    <r>
      <rPr>
        <sz val="12"/>
        <rFont val="Calibri"/>
        <family val="2"/>
      </rPr>
      <t>: 6 companies certified on ISO 9001
2 enterprises  certified on HACCP</t>
    </r>
  </si>
  <si>
    <r>
      <rPr>
        <b/>
        <sz val="12"/>
        <rFont val="Calibri"/>
        <family val="2"/>
      </rPr>
      <t>Kenya</t>
    </r>
    <r>
      <rPr>
        <sz val="12"/>
        <rFont val="Calibri"/>
        <family val="2"/>
      </rPr>
      <t xml:space="preserve">: 20 SMEs certified for ISO 90001 (Systems certification)
</t>
    </r>
    <r>
      <rPr>
        <b/>
        <sz val="12"/>
        <rFont val="Calibri"/>
        <family val="2"/>
      </rPr>
      <t>Rwanda</t>
    </r>
    <r>
      <rPr>
        <sz val="12"/>
        <rFont val="Calibri"/>
        <family val="2"/>
      </rPr>
      <t>:10 companies certified on food and product certification (HACCP and ISO 17065)</t>
    </r>
  </si>
  <si>
    <t xml:space="preserve">2.4.d Reduction in the average time to test  and issue relevant certificates for selected goods for intra-regional export by country
</t>
  </si>
  <si>
    <r>
      <rPr>
        <b/>
        <sz val="12"/>
        <rFont val="Calibri"/>
        <family val="2"/>
      </rPr>
      <t>Uganda:</t>
    </r>
    <r>
      <rPr>
        <sz val="12"/>
        <rFont val="Calibri"/>
        <family val="2"/>
      </rPr>
      <t xml:space="preserve"> 2 (June 2013)- Study on the Regulatory  impact of the CMP conducted and comparative advantage study</t>
    </r>
  </si>
  <si>
    <r>
      <rPr>
        <b/>
        <sz val="12"/>
        <rFont val="Calibri"/>
        <family val="2"/>
      </rPr>
      <t xml:space="preserve">Rwanda:  </t>
    </r>
    <r>
      <rPr>
        <sz val="12"/>
        <rFont val="Calibri"/>
        <family val="2"/>
      </rPr>
      <t xml:space="preserve">9
</t>
    </r>
    <r>
      <rPr>
        <b/>
        <sz val="12"/>
        <rFont val="Calibri"/>
        <family val="2"/>
      </rPr>
      <t>Uganda</t>
    </r>
    <r>
      <rPr>
        <sz val="12"/>
        <rFont val="Calibri"/>
        <family val="2"/>
      </rPr>
      <t xml:space="preserve">: 2 </t>
    </r>
  </si>
  <si>
    <r>
      <rPr>
        <b/>
        <sz val="12"/>
        <rFont val="Calibri"/>
        <family val="2"/>
      </rPr>
      <t>Uganda</t>
    </r>
    <r>
      <rPr>
        <sz val="12"/>
        <rFont val="Calibri"/>
        <family val="2"/>
      </rPr>
      <t xml:space="preserve">: 3
</t>
    </r>
    <r>
      <rPr>
        <b/>
        <sz val="12"/>
        <rFont val="Calibri"/>
        <family val="2"/>
      </rPr>
      <t>Rwanda</t>
    </r>
    <r>
      <rPr>
        <sz val="12"/>
        <rFont val="Calibri"/>
        <family val="2"/>
      </rPr>
      <t>: 8</t>
    </r>
  </si>
  <si>
    <r>
      <rPr>
        <b/>
        <sz val="12"/>
        <rFont val="Calibri"/>
        <family val="2"/>
      </rPr>
      <t>Rwanda</t>
    </r>
    <r>
      <rPr>
        <sz val="12"/>
        <rFont val="Calibri"/>
        <family val="2"/>
      </rPr>
      <t>:  Impact assessments of current economic and financial issues for EAC integration with a focus on capacity building and 2 more papers to be confirmed</t>
    </r>
  </si>
  <si>
    <r>
      <rPr>
        <b/>
        <sz val="12"/>
        <rFont val="Calibri"/>
        <family val="2"/>
      </rPr>
      <t>Burundi</t>
    </r>
    <r>
      <rPr>
        <sz val="12"/>
        <rFont val="Calibri"/>
        <family val="2"/>
      </rPr>
      <t xml:space="preserve">: Laws not yet reviewed
</t>
    </r>
    <r>
      <rPr>
        <b/>
        <sz val="12"/>
        <rFont val="Calibri"/>
        <family val="2"/>
      </rPr>
      <t>Rwanda:</t>
    </r>
    <r>
      <rPr>
        <sz val="12"/>
        <rFont val="Calibri"/>
        <family val="2"/>
      </rPr>
      <t xml:space="preserve"> 10 laws identified 
</t>
    </r>
    <r>
      <rPr>
        <b/>
        <sz val="12"/>
        <rFont val="Calibri"/>
        <family val="2"/>
      </rPr>
      <t>Kenya</t>
    </r>
    <r>
      <rPr>
        <sz val="12"/>
        <rFont val="Calibri"/>
        <family val="2"/>
      </rPr>
      <t xml:space="preserve">:16 Acts had been reviewed and amended prior to TMEA intervention while 27 are misaligned and pending review and amendments. </t>
    </r>
  </si>
  <si>
    <r>
      <rPr>
        <b/>
        <sz val="12"/>
        <rFont val="Calibri"/>
        <family val="2"/>
      </rPr>
      <t xml:space="preserve">Uganda: </t>
    </r>
    <r>
      <rPr>
        <sz val="12"/>
        <rFont val="Calibri"/>
        <family val="2"/>
      </rPr>
      <t xml:space="preserve">1 law aw  drafted
</t>
    </r>
    <r>
      <rPr>
        <b/>
        <sz val="12"/>
        <rFont val="Calibri"/>
        <family val="2"/>
      </rPr>
      <t>Rwanda</t>
    </r>
    <r>
      <rPr>
        <sz val="12"/>
        <rFont val="Calibri"/>
        <family val="2"/>
      </rPr>
      <t xml:space="preserve">: 3 laws drafted
</t>
    </r>
    <r>
      <rPr>
        <b/>
        <sz val="12"/>
        <rFont val="Calibri"/>
        <family val="2"/>
      </rPr>
      <t>Kenya</t>
    </r>
    <r>
      <rPr>
        <sz val="12"/>
        <rFont val="Calibri"/>
        <family val="2"/>
      </rPr>
      <t>: A Bill to align domestic laws and the CMP developed (11 are misaligned); TA  on board to provide technical support for parliamentary work in regional integration</t>
    </r>
  </si>
  <si>
    <r>
      <rPr>
        <b/>
        <sz val="12"/>
        <rFont val="Calibri"/>
        <family val="2"/>
      </rPr>
      <t>Rwanda:</t>
    </r>
    <r>
      <rPr>
        <sz val="12"/>
        <rFont val="Calibri"/>
        <family val="2"/>
      </rPr>
      <t xml:space="preserve"> 3 laws drafted
</t>
    </r>
    <r>
      <rPr>
        <b/>
        <sz val="12"/>
        <rFont val="Calibri"/>
        <family val="2"/>
      </rPr>
      <t>Uganda</t>
    </r>
    <r>
      <rPr>
        <sz val="12"/>
        <rFont val="Calibri"/>
        <family val="2"/>
      </rPr>
      <t xml:space="preserve">: 1 Law drafted 
</t>
    </r>
    <r>
      <rPr>
        <b/>
        <sz val="12"/>
        <rFont val="Calibri"/>
        <family val="2"/>
      </rPr>
      <t>Kenya</t>
    </r>
    <r>
      <rPr>
        <sz val="12"/>
        <rFont val="Calibri"/>
        <family val="2"/>
      </rPr>
      <t>: Bill  developed; TA on board and work plan implemented as scheduled</t>
    </r>
  </si>
  <si>
    <r>
      <rPr>
        <b/>
        <sz val="12"/>
        <rFont val="Calibri"/>
        <family val="2"/>
      </rPr>
      <t>Burundi</t>
    </r>
    <r>
      <rPr>
        <sz val="12"/>
        <rFont val="Calibri"/>
        <family val="2"/>
      </rPr>
      <t xml:space="preserve">: 60% of laws on list drafted
</t>
    </r>
    <r>
      <rPr>
        <b/>
        <sz val="12"/>
        <rFont val="Calibri"/>
        <family val="2"/>
      </rPr>
      <t>Rwanda</t>
    </r>
    <r>
      <rPr>
        <sz val="12"/>
        <rFont val="Calibri"/>
        <family val="2"/>
      </rPr>
      <t xml:space="preserve">: 3 laws drafted
</t>
    </r>
    <r>
      <rPr>
        <b/>
        <sz val="12"/>
        <rFont val="Calibri"/>
        <family val="2"/>
      </rPr>
      <t>Kenya</t>
    </r>
    <r>
      <rPr>
        <sz val="12"/>
        <rFont val="Calibri"/>
        <family val="2"/>
      </rPr>
      <t>: Regional integration strategy and policy adopted; Roadmap for harmonisation of the 11 legislations to the EAC CMP developed; 50 members of parliament and staff trained  in regional integration topics relevant to legislation required to fully operationalise the EAC Customs Union and CMP</t>
    </r>
  </si>
  <si>
    <r>
      <rPr>
        <b/>
        <sz val="12"/>
        <rFont val="Calibri"/>
        <family val="2"/>
      </rPr>
      <t>Output 2.1.2</t>
    </r>
    <r>
      <rPr>
        <sz val="12"/>
        <rFont val="Calibri"/>
        <family val="2"/>
      </rPr>
      <t xml:space="preserve">  Support towards the EAC Strategy for the negotiation and implementation of the Tripartite Free Trade Agreement delivered</t>
    </r>
  </si>
  <si>
    <r>
      <t xml:space="preserve">2.1.2.a Progress towards drafting and implementing the EAC Strategy for Negotiating the Tripartite FTA and the draft EAC Tripartite Work Plan. 
</t>
    </r>
    <r>
      <rPr>
        <b/>
        <sz val="12"/>
        <rFont val="Calibri"/>
        <family val="2"/>
      </rPr>
      <t>TMEA thematic support areas</t>
    </r>
    <r>
      <rPr>
        <sz val="12"/>
        <rFont val="Calibri"/>
        <family val="2"/>
      </rPr>
      <t>: Facilitation of Tripartite Trade Negotiation Forum Meetings and the key agreements reached e.g. the TFTA Negotiation Road Map adopted;  Administrative and Technical support  to technical working groups(training,  position and background papers prepared) in the negotiation of specialised themes such as customs &amp; transit; Technical Barriers to Trade, Sanitary &amp; Phytosanitary Standards &amp; Non-Tariff Barriers; and Rules of Origin</t>
    </r>
  </si>
  <si>
    <r>
      <t>Source of data: S</t>
    </r>
    <r>
      <rPr>
        <b/>
        <sz val="12"/>
        <rFont val="Calibri"/>
        <family val="2"/>
      </rPr>
      <t>ectoral Council of Trade Industry Finance and Investment ( SCTIFI) report , TEPP Quarterly Report</t>
    </r>
  </si>
  <si>
    <r>
      <rPr>
        <b/>
        <sz val="12"/>
        <rFont val="Calibri"/>
        <family val="2"/>
      </rPr>
      <t>Output 2.1.3</t>
    </r>
    <r>
      <rPr>
        <sz val="12"/>
        <rFont val="Calibri"/>
        <family val="2"/>
      </rPr>
      <t xml:space="preserve"> Support towards the development and operationalisation of the EAC implementation online monitoring and reporting systems delivered </t>
    </r>
  </si>
  <si>
    <r>
      <rPr>
        <b/>
        <sz val="12"/>
        <rFont val="Calibri"/>
        <family val="2"/>
      </rPr>
      <t>Kenya</t>
    </r>
    <r>
      <rPr>
        <sz val="12"/>
        <rFont val="Calibri"/>
        <family val="2"/>
      </rPr>
      <t xml:space="preserve">: M&amp;E System Operational  
</t>
    </r>
    <r>
      <rPr>
        <b/>
        <sz val="12"/>
        <rFont val="Calibri"/>
        <family val="2"/>
      </rPr>
      <t>Tanzania:</t>
    </r>
    <r>
      <rPr>
        <sz val="12"/>
        <rFont val="Calibri"/>
        <family val="2"/>
      </rPr>
      <t xml:space="preserve"> National EAMS linked to Regional EAMS. 
</t>
    </r>
  </si>
  <si>
    <r>
      <rPr>
        <b/>
        <sz val="12"/>
        <rFont val="Calibri"/>
        <family val="2"/>
      </rPr>
      <t>Burundi</t>
    </r>
    <r>
      <rPr>
        <sz val="12"/>
        <rFont val="Calibri"/>
        <family val="2"/>
      </rPr>
      <t xml:space="preserve">:100% of targeted MDAs provide  progress reports on regional integration, MEACA produces a consolidated report.
</t>
    </r>
    <r>
      <rPr>
        <b/>
        <sz val="12"/>
        <rFont val="Calibri"/>
        <family val="2"/>
      </rPr>
      <t>Uganda</t>
    </r>
    <r>
      <rPr>
        <sz val="12"/>
        <rFont val="Calibri"/>
        <family val="2"/>
      </rPr>
      <t xml:space="preserve">: 100% of targeted MDAs(5 MDAs) provide  progress reports on regional integration, MEACA produces a consolidated report.
</t>
    </r>
  </si>
  <si>
    <r>
      <rPr>
        <b/>
        <sz val="12"/>
        <rFont val="Calibri"/>
        <family val="2"/>
      </rPr>
      <t>Burundi</t>
    </r>
    <r>
      <rPr>
        <sz val="12"/>
        <rFont val="Calibri"/>
        <family val="2"/>
      </rPr>
      <t xml:space="preserve">: The EAMS monitoring report was developed and is awaiting validation by stakeholders.
</t>
    </r>
    <r>
      <rPr>
        <b/>
        <sz val="12"/>
        <rFont val="Calibri"/>
        <family val="2"/>
      </rPr>
      <t>Uganda</t>
    </r>
    <r>
      <rPr>
        <sz val="12"/>
        <rFont val="Calibri"/>
        <family val="2"/>
      </rPr>
      <t>: 100% of targeted MDAs(5 MDAs) provide  progress reports on regional integration, MEACA produces a consolidated report.</t>
    </r>
  </si>
  <si>
    <r>
      <rPr>
        <b/>
        <sz val="12"/>
        <rFont val="Calibri"/>
        <family val="2"/>
      </rPr>
      <t>Tanzania:</t>
    </r>
    <r>
      <rPr>
        <sz val="12"/>
        <rFont val="Calibri"/>
        <family val="2"/>
      </rPr>
      <t xml:space="preserve">100% ( 8 MDAs  using EAMS to provide timely and regular RI implementation reports)  </t>
    </r>
  </si>
  <si>
    <r>
      <rPr>
        <b/>
        <sz val="12"/>
        <rFont val="Calibri"/>
        <family val="2"/>
      </rPr>
      <t xml:space="preserve">Output 2.1.4 </t>
    </r>
    <r>
      <rPr>
        <sz val="12"/>
        <rFont val="Calibri"/>
        <family val="2"/>
      </rPr>
      <t xml:space="preserve"> Support towards the development and implementation of the SCT Framework delivered </t>
    </r>
  </si>
  <si>
    <r>
      <t xml:space="preserve">2.1.4.a Progress towards the development and adoption of the SCT Framework
</t>
    </r>
    <r>
      <rPr>
        <b/>
        <sz val="12"/>
        <rFont val="Calibri"/>
        <family val="2"/>
      </rPr>
      <t xml:space="preserve">TMEA thematic support areas: </t>
    </r>
    <r>
      <rPr>
        <sz val="12"/>
        <rFont val="Calibri"/>
        <family val="2"/>
      </rPr>
      <t>facilitating the establishment of the High Level Task  Force, facilitating stakeholder engagement meetings, administrative and technical support to the task force, Technical support towards the development  of SCT business processes(customs procedures, single regional bond) and the application of the SCT processes by all 5 Partner States, training of customs officials and stakeholders on SCT , Facilitating Time Release Studies , Technical assistance towards development of Regional Electronic Cargo Tracking System, facilitating research/position papers on specified SCT issues e.g. CET</t>
    </r>
    <r>
      <rPr>
        <b/>
        <sz val="12"/>
        <rFont val="Calibri"/>
        <family val="2"/>
      </rPr>
      <t xml:space="preserve">  </t>
    </r>
  </si>
  <si>
    <r>
      <rPr>
        <sz val="12"/>
        <rFont val="Calibri"/>
        <family val="2"/>
      </rPr>
      <t xml:space="preserve">1)Electronic Cargo Tracking System  interfaced
2) Regional Customs  Transit Guarantee Scheme in place 
3) Customs Systems Interfaced 
</t>
    </r>
  </si>
  <si>
    <r>
      <rPr>
        <b/>
        <sz val="12"/>
        <rFont val="Calibri"/>
        <family val="2"/>
      </rPr>
      <t>Output 2.2.1</t>
    </r>
    <r>
      <rPr>
        <sz val="12"/>
        <rFont val="Calibri"/>
        <family val="2"/>
      </rPr>
      <t xml:space="preserve">  Single Window Information for Trade Systems (SWIFTs) for key trade processes and procedures developed and support towards operationalisation delivered</t>
    </r>
  </si>
  <si>
    <r>
      <t xml:space="preserve">2.2.1.a Number of TMEA funded SWIFTs fully delivered and support provided towards operationalisation as per work plan. (Disaggregated by country, trade agency/trade procedure or process)
</t>
    </r>
    <r>
      <rPr>
        <b/>
        <sz val="12"/>
        <rFont val="Calibri"/>
        <family val="2"/>
      </rPr>
      <t xml:space="preserve">TMEA scope of work as follows: </t>
    </r>
    <r>
      <rPr>
        <sz val="12"/>
        <rFont val="Calibri"/>
        <family val="2"/>
      </rPr>
      <t xml:space="preserve">System deployment, System to System(s) interfaces and Change management. </t>
    </r>
    <r>
      <rPr>
        <b/>
        <sz val="12"/>
        <rFont val="Calibri"/>
        <family val="2"/>
      </rPr>
      <t>Progress reporting towards development and operationalisation of the system as per approved work plan</t>
    </r>
    <r>
      <rPr>
        <sz val="12"/>
        <rFont val="Calibri"/>
        <family val="2"/>
      </rPr>
      <t xml:space="preserve">
</t>
    </r>
  </si>
  <si>
    <r>
      <t xml:space="preserve">2.2.2.a Number of TMEA funded Customs Management Systems developed support provided  towards operationalisation as per work plan. (Disaggregated by country)
</t>
    </r>
    <r>
      <rPr>
        <b/>
        <sz val="12"/>
        <rFont val="Calibri"/>
        <family val="2"/>
      </rPr>
      <t>Progress reporting towards development and operationalisation of the system as per approved work plan</t>
    </r>
  </si>
  <si>
    <r>
      <rPr>
        <b/>
        <sz val="12"/>
        <rFont val="Calibri"/>
        <family val="2"/>
      </rPr>
      <t xml:space="preserve">Output 2.2.3 </t>
    </r>
    <r>
      <rPr>
        <sz val="12"/>
        <rFont val="Calibri"/>
        <family val="2"/>
      </rPr>
      <t xml:space="preserve">National Electronic Trade Single Window Systems developed and support towards operationalisation delivered  </t>
    </r>
  </si>
  <si>
    <r>
      <t xml:space="preserve">2.2.3.a Number of TMEA funded Electronic Single Windows developed and support provided towards operationalisation as per work plan  
</t>
    </r>
    <r>
      <rPr>
        <b/>
        <sz val="12"/>
        <rFont val="Calibri"/>
        <family val="2"/>
      </rPr>
      <t>TMEA Scope of work as follows</t>
    </r>
    <r>
      <rPr>
        <sz val="12"/>
        <rFont val="Calibri"/>
        <family val="2"/>
      </rPr>
      <t xml:space="preserve">: System design and development, Piloting, interfacing of trade agencies to the single window, Change management </t>
    </r>
  </si>
  <si>
    <r>
      <t>Burundi:</t>
    </r>
    <r>
      <rPr>
        <sz val="12"/>
        <rFont val="Calibri"/>
        <family val="2"/>
      </rPr>
      <t xml:space="preserve"> The Electronic Single Window (eSW) was officially launched. Customs Business Analysts and IT staff undertook an eSW formal technical training in Jordan. 
</t>
    </r>
    <r>
      <rPr>
        <b/>
        <sz val="12"/>
        <rFont val="Calibri"/>
        <family val="2"/>
      </rPr>
      <t>Rwanda</t>
    </r>
    <r>
      <rPr>
        <sz val="12"/>
        <rFont val="Calibri"/>
        <family val="2"/>
      </rPr>
      <t xml:space="preserve">:
1. Rwanda electronic Single Window developed and operationalized
2. Customs Management System upgraded
3. Appeals information management module developed
4. Arrears module developed
</t>
    </r>
  </si>
  <si>
    <r>
      <t xml:space="preserve">Rwanda: 
</t>
    </r>
    <r>
      <rPr>
        <sz val="12"/>
        <rFont val="Calibri"/>
        <family val="2"/>
      </rPr>
      <t xml:space="preserve">1. x. no of users trained on the Appeals and Arrears module
2. Upgrade interfaces to link ReSW to x. no of  Government Agencies/Ministries
3. Develop Licences management module
</t>
    </r>
    <r>
      <rPr>
        <b/>
        <sz val="12"/>
        <rFont val="Calibri"/>
        <family val="2"/>
      </rPr>
      <t>Uganda</t>
    </r>
    <r>
      <rPr>
        <sz val="12"/>
        <rFont val="Calibri"/>
        <family val="2"/>
      </rPr>
      <t xml:space="preserve">: National Single Window deployed and operational 
</t>
    </r>
  </si>
  <si>
    <r>
      <rPr>
        <b/>
        <sz val="12"/>
        <rFont val="Calibri"/>
        <family val="2"/>
      </rPr>
      <t xml:space="preserve">Output 2.2.4 </t>
    </r>
    <r>
      <rPr>
        <sz val="12"/>
        <rFont val="Calibri"/>
        <family val="2"/>
      </rPr>
      <t xml:space="preserve">Electronic Cargo Tracking System(ECTs) installed and support towards operationalisation delivered  </t>
    </r>
  </si>
  <si>
    <r>
      <t xml:space="preserve">2.2.4.a Number of TMEA funded ECTS installed and operational as per work plan. 
</t>
    </r>
    <r>
      <rPr>
        <b/>
        <sz val="12"/>
        <rFont val="Calibri"/>
        <family val="2"/>
      </rPr>
      <t xml:space="preserve">TMEA Scope of work: </t>
    </r>
    <r>
      <rPr>
        <sz val="12"/>
        <rFont val="Calibri"/>
        <family val="2"/>
      </rPr>
      <t>Procurement and installation of the ECTs, Training of customs staff on the ECTs, Piloting of the ECTs, Sensitisation workshops on the ECTS, Roll out of the ECTS all customs stations</t>
    </r>
  </si>
  <si>
    <r>
      <t xml:space="preserve">2.3.1.a Number of TMEA Funded NTBs reporting and monitoring systems (online/SMS) developed and support towards operationalisation as per work plan
</t>
    </r>
    <r>
      <rPr>
        <b/>
        <sz val="12"/>
        <rFont val="Calibri"/>
        <family val="2"/>
      </rPr>
      <t>TMEA Scope of work</t>
    </r>
    <r>
      <rPr>
        <sz val="12"/>
        <rFont val="Calibri"/>
        <family val="2"/>
      </rPr>
      <t>: System design and development, Training and sensitisation of public and private sector organisations, integration of NTB national and regional systems</t>
    </r>
  </si>
  <si>
    <r>
      <rPr>
        <b/>
        <sz val="12"/>
        <rFont val="Calibri"/>
        <family val="2"/>
      </rPr>
      <t>Output 2.3.2</t>
    </r>
    <r>
      <rPr>
        <sz val="12"/>
        <rFont val="Calibri"/>
        <family val="2"/>
      </rPr>
      <t xml:space="preserve"> Technical support towards development and dissemination of Research and Position papers on removal of outstanding NTBs delivered </t>
    </r>
  </si>
  <si>
    <r>
      <t xml:space="preserve">Output 2.4.1  </t>
    </r>
    <r>
      <rPr>
        <sz val="12"/>
        <rFont val="Calibri"/>
        <family val="2"/>
      </rPr>
      <t>Technical support towards the development of the SQMT policy, review of the Standards Act &amp; development of the Technical regulations framework delivered</t>
    </r>
    <r>
      <rPr>
        <b/>
        <sz val="12"/>
        <rFont val="Calibri"/>
        <family val="2"/>
      </rPr>
      <t xml:space="preserve">
</t>
    </r>
  </si>
  <si>
    <r>
      <t xml:space="preserve">2.4.1.a Progress towards development  of SQMT policy and Technical regulations framework </t>
    </r>
    <r>
      <rPr>
        <b/>
        <sz val="12"/>
        <rFont val="Calibri"/>
        <family val="2"/>
      </rPr>
      <t xml:space="preserve">as per work plan of the TMEA support areas </t>
    </r>
  </si>
  <si>
    <r>
      <t xml:space="preserve">2.4.1.b Progress towards review of  the Standards Act </t>
    </r>
    <r>
      <rPr>
        <b/>
        <sz val="12"/>
        <rFont val="Calibri"/>
        <family val="2"/>
      </rPr>
      <t xml:space="preserve">as per work plan of the TMEA support areas </t>
    </r>
  </si>
  <si>
    <r>
      <t>Kenya :</t>
    </r>
    <r>
      <rPr>
        <sz val="12"/>
        <rFont val="Calibri"/>
        <family val="2"/>
      </rPr>
      <t xml:space="preserve">National quality policy adopted by cabinet and Technical Regulations Bill Enacted by parliament 
</t>
    </r>
    <r>
      <rPr>
        <b/>
        <sz val="12"/>
        <rFont val="Calibri"/>
        <family val="2"/>
      </rPr>
      <t>Uganda</t>
    </r>
    <r>
      <rPr>
        <sz val="12"/>
        <rFont val="Calibri"/>
        <family val="2"/>
      </rPr>
      <t>: National Standards Policy adopted by cabinet and implementation plan operationalised</t>
    </r>
  </si>
  <si>
    <r>
      <rPr>
        <b/>
        <sz val="12"/>
        <rFont val="Calibri"/>
        <family val="2"/>
      </rPr>
      <t>Output 2.4.2</t>
    </r>
    <r>
      <rPr>
        <sz val="12"/>
        <rFont val="Calibri"/>
        <family val="2"/>
      </rPr>
      <t xml:space="preserve"> National Bureau of  Standards testing facilities upgraded </t>
    </r>
  </si>
  <si>
    <r>
      <t>Uganda:</t>
    </r>
    <r>
      <rPr>
        <sz val="12"/>
        <rFont val="Calibri"/>
        <family val="2"/>
      </rPr>
      <t xml:space="preserve"> 4
</t>
    </r>
    <r>
      <rPr>
        <b/>
        <sz val="12"/>
        <rFont val="Calibri"/>
        <family val="2"/>
      </rPr>
      <t>Kenya</t>
    </r>
    <r>
      <rPr>
        <sz val="12"/>
        <rFont val="Calibri"/>
        <family val="2"/>
      </rPr>
      <t xml:space="preserve">: 28
</t>
    </r>
    <r>
      <rPr>
        <b/>
        <sz val="12"/>
        <rFont val="Calibri"/>
        <family val="2"/>
      </rPr>
      <t>Rwanda</t>
    </r>
    <r>
      <rPr>
        <sz val="12"/>
        <rFont val="Calibri"/>
        <family val="2"/>
      </rPr>
      <t>: 4 workshops</t>
    </r>
  </si>
  <si>
    <r>
      <rPr>
        <b/>
        <sz val="12"/>
        <rFont val="Calibri"/>
        <family val="2"/>
      </rPr>
      <t>Output 2.4.3</t>
    </r>
    <r>
      <rPr>
        <sz val="12"/>
        <rFont val="Calibri"/>
        <family val="2"/>
      </rPr>
      <t xml:space="preserve"> Support towards the development and operationalisation of Mutual Recognition Agreements/framework of Product Standards and conformity testing delivered </t>
    </r>
  </si>
  <si>
    <r>
      <rPr>
        <b/>
        <sz val="12"/>
        <rFont val="Calibri"/>
        <family val="2"/>
      </rPr>
      <t xml:space="preserve">Total: 18 </t>
    </r>
    <r>
      <rPr>
        <sz val="12"/>
        <rFont val="Calibri"/>
        <family val="2"/>
      </rPr>
      <t>Regional: 6[2-EABC, 3-EATP; 1-EASP ]; 2-UG[1-SEATINI, 1-Position paper on Lake Victoria], 2-TZ, 5-RW; 3-BR</t>
    </r>
  </si>
  <si>
    <r>
      <rPr>
        <b/>
        <sz val="12"/>
        <rFont val="Calibri"/>
        <family val="2"/>
      </rPr>
      <t>Total: 10 Regional: 3[</t>
    </r>
    <r>
      <rPr>
        <sz val="12"/>
        <rFont val="Calibri"/>
        <family val="2"/>
      </rPr>
      <t xml:space="preserve"> 1- EABC (CET on Reinforcement bars increased from 10% to 20% adopted and gazetted by the EAC);  2-  </t>
    </r>
    <r>
      <rPr>
        <b/>
        <sz val="12"/>
        <rFont val="Calibri"/>
        <family val="2"/>
      </rPr>
      <t xml:space="preserve">EATP </t>
    </r>
    <r>
      <rPr>
        <sz val="12"/>
        <rFont val="Calibri"/>
        <family val="2"/>
      </rPr>
      <t>(i)Interstate fees for expats/foreign residents waived in Kenya, Rwanda, and Uganda;(ii) Kenya, Rwanda and Uganda liberalised the airspace]; 2-UG; 5-RW</t>
    </r>
  </si>
  <si>
    <r>
      <rPr>
        <b/>
        <sz val="12"/>
        <rFont val="Calibri"/>
        <family val="2"/>
      </rPr>
      <t xml:space="preserve">Total: 28 </t>
    </r>
    <r>
      <rPr>
        <sz val="12"/>
        <rFont val="Calibri"/>
        <family val="2"/>
      </rPr>
      <t>Regional- Projects completed; 13-KE; 6-TZ; 9-RW</t>
    </r>
  </si>
  <si>
    <r>
      <rPr>
        <b/>
        <sz val="12"/>
        <rFont val="Calibri"/>
        <family val="2"/>
      </rPr>
      <t xml:space="preserve">Total: 11 </t>
    </r>
    <r>
      <rPr>
        <sz val="12"/>
        <rFont val="Calibri"/>
        <family val="2"/>
      </rPr>
      <t xml:space="preserve"> Regional-3 (EASSI Trade policy review); 2-UG; 1-TZ; 3-RW; 2-BR  </t>
    </r>
  </si>
  <si>
    <r>
      <rPr>
        <b/>
        <sz val="12"/>
        <rFont val="Calibri"/>
        <family val="2"/>
      </rPr>
      <t xml:space="preserve">Total:54 </t>
    </r>
    <r>
      <rPr>
        <sz val="12"/>
        <rFont val="Calibri"/>
        <family val="2"/>
      </rPr>
      <t xml:space="preserve"> Regional- 8[4-EABC (</t>
    </r>
    <r>
      <rPr>
        <i/>
        <sz val="12"/>
        <rFont val="Calibri"/>
        <family val="2"/>
      </rPr>
      <t>1 NTBs, 2 CET and 1 Tax</t>
    </r>
    <r>
      <rPr>
        <sz val="12"/>
        <rFont val="Calibri"/>
        <family val="2"/>
      </rPr>
      <t>), 3-EATP; 2-EASP];  20-KE[KEPSA-10,KAM-5, SCEA-5]; 15-TZ[5-TANGO,5-TPSF, 5-FCS] ; 5-RW; 6-BR</t>
    </r>
  </si>
  <si>
    <r>
      <rPr>
        <b/>
        <sz val="12"/>
        <rFont val="Calibri"/>
        <family val="2"/>
      </rPr>
      <t xml:space="preserve">Total: 32 </t>
    </r>
    <r>
      <rPr>
        <sz val="12"/>
        <rFont val="Calibri"/>
        <family val="2"/>
      </rPr>
      <t xml:space="preserve"> Regional: 6[1- EABC (proposal for increase in CET on reinforcement bars from 10% to 20% adopted by the EAC. 2. EATP - 3 (Kenya, Rwanda, and Uganda waived fees for interstate pass for expats/foreign residents; Kenya, Rwanda and Uganda liberalised the airspace; Visa Free Travel for foreign residents across Kenya, Rwanda and Uganda; and the East Africa Tourism and Wildlife Management Protocol by the Tourism and Wildlife Management Sectoral Council); 2- EASP development of a Regional Technical Regulations Framework as part of the functions of the East Africa Steering Committee and the development of Regional Standards] 3-BR; 6-TZ[1-TPSF, 1-FCS, 3 policy briefs, 2 position papers, 1 action alert note-TANGO]; 17-RW</t>
    </r>
  </si>
  <si>
    <r>
      <rPr>
        <b/>
        <sz val="12"/>
        <rFont val="Calibri"/>
        <family val="2"/>
      </rPr>
      <t>Total: 13</t>
    </r>
    <r>
      <rPr>
        <sz val="12"/>
        <rFont val="Calibri"/>
        <family val="2"/>
      </rPr>
      <t xml:space="preserve"> to be realised in 2015/16 (policy review commenced in April/May 15); 7-KE, 1-UG, 2-RW, 3-BR</t>
    </r>
  </si>
  <si>
    <r>
      <rPr>
        <b/>
        <sz val="12"/>
        <rFont val="Calibri"/>
        <family val="2"/>
      </rPr>
      <t>Total: 22</t>
    </r>
    <r>
      <rPr>
        <sz val="12"/>
        <rFont val="Calibri"/>
        <family val="2"/>
      </rPr>
      <t xml:space="preserve"> Regional-4; 10-KE, 2-UG, 5-RW, 3-BR</t>
    </r>
  </si>
  <si>
    <r>
      <rPr>
        <b/>
        <sz val="12"/>
        <rFont val="Calibri"/>
        <family val="2"/>
      </rPr>
      <t xml:space="preserve">Total: 22 </t>
    </r>
    <r>
      <rPr>
        <sz val="12"/>
        <rFont val="Calibri"/>
        <family val="2"/>
      </rPr>
      <t>15-KE, 7-RW</t>
    </r>
  </si>
  <si>
    <t>Total: 1400 Regional- to be determined on completion of baseline; at least 1000-TZ, 400-BR</t>
  </si>
  <si>
    <t>Total: 5735 Regional: 1500; 1500-KE; 135-UG[103 WUTS,32 WLPS]; at least 2000-TZ; 600-RW; 3000-BR</t>
  </si>
  <si>
    <t>Total: 7,300 Regional: TBD after EASSI extension; 2000-KE; at least 3,000- TZ; 300-RW</t>
  </si>
  <si>
    <r>
      <rPr>
        <b/>
        <sz val="12"/>
        <rFont val="Calibri"/>
        <family val="2"/>
      </rPr>
      <t xml:space="preserve">Output 3.1.1.1 </t>
    </r>
    <r>
      <rPr>
        <sz val="12"/>
        <rFont val="Calibri"/>
        <family val="2"/>
      </rPr>
      <t xml:space="preserve"> Private sector advocacy plans for  prioritisation of regional standards and the content of the planned technical regulations framework  developed</t>
    </r>
  </si>
  <si>
    <r>
      <rPr>
        <b/>
        <sz val="12"/>
        <rFont val="Calibri"/>
        <family val="2"/>
      </rPr>
      <t>Total:</t>
    </r>
    <r>
      <rPr>
        <sz val="12"/>
        <rFont val="Calibri"/>
        <family val="2"/>
      </rPr>
      <t xml:space="preserve">                      </t>
    </r>
    <r>
      <rPr>
        <b/>
        <sz val="12"/>
        <rFont val="Calibri"/>
        <family val="2"/>
      </rPr>
      <t>2</t>
    </r>
    <r>
      <rPr>
        <sz val="12"/>
        <rFont val="Calibri"/>
        <family val="2"/>
      </rPr>
      <t xml:space="preserve">-Regional[Recommendations on the development of a Regional Technical Regulations Framework as part of the functions of the East Africa Steering Committee and the development of Regional Standards in Technical Committee meetings] </t>
    </r>
  </si>
  <si>
    <r>
      <t>4 (</t>
    </r>
    <r>
      <rPr>
        <sz val="12"/>
        <rFont val="Calibri"/>
        <family val="2"/>
        <scheme val="minor"/>
      </rPr>
      <t>expedite harmonization standards for the  prioritized 20 most traded goods;  finalization of Cement,  Paper &amp; paperboards, fish and sugar confectioneries standards; harmonisation of standards for Motor vehicles,  petroleum oils &amp; related products ; increased adoption of the Partner States of regional standards for the 20 most traded goods</t>
    </r>
    <r>
      <rPr>
        <b/>
        <sz val="12"/>
        <rFont val="Calibri"/>
        <family val="2"/>
        <scheme val="minor"/>
      </rPr>
      <t xml:space="preserve">.
</t>
    </r>
  </si>
  <si>
    <r>
      <rPr>
        <b/>
        <sz val="12"/>
        <rFont val="Calibri"/>
        <family val="2"/>
      </rPr>
      <t>Output 3.1.1.2</t>
    </r>
    <r>
      <rPr>
        <sz val="12"/>
        <rFont val="Calibri"/>
        <family val="2"/>
      </rPr>
      <t xml:space="preserve">  Evidence-based Proposals on (the EAC Common External Tariffs, Domestic Tax Harmonisation and NTBs, Competition and Tourism) developed</t>
    </r>
  </si>
  <si>
    <r>
      <rPr>
        <b/>
        <sz val="12"/>
        <rFont val="Calibri"/>
        <family val="2"/>
      </rPr>
      <t>Total: 73</t>
    </r>
    <r>
      <rPr>
        <sz val="12"/>
        <rFont val="Calibri"/>
        <family val="2"/>
      </rPr>
      <t xml:space="preserve">                    37-Regional[5-(CUTS), 7-(EATP) ; 25- EABC (NTBs and CET tariff lines)];  10-KE; 10-RW; 1-BR; 15-TZ             </t>
    </r>
  </si>
  <si>
    <r>
      <rPr>
        <b/>
        <sz val="12"/>
        <rFont val="Calibri"/>
        <family val="2"/>
      </rPr>
      <t xml:space="preserve">Total: 47 </t>
    </r>
    <r>
      <rPr>
        <sz val="12"/>
        <rFont val="Calibri"/>
        <family val="2"/>
      </rPr>
      <t xml:space="preserve">           </t>
    </r>
    <r>
      <rPr>
        <b/>
        <sz val="12"/>
        <rFont val="Calibri"/>
        <family val="2"/>
      </rPr>
      <t>29-Regional[5 CUTS</t>
    </r>
    <r>
      <rPr>
        <sz val="12"/>
        <rFont val="Calibri"/>
        <family val="2"/>
      </rPr>
      <t xml:space="preserve">- Recommendations on competition reforms for all the five Partners (CUTS); </t>
    </r>
    <r>
      <rPr>
        <b/>
        <sz val="12"/>
        <rFont val="Calibri"/>
        <family val="2"/>
      </rPr>
      <t>EABC - 17</t>
    </r>
    <r>
      <rPr>
        <sz val="12"/>
        <rFont val="Calibri"/>
        <family val="2"/>
      </rPr>
      <t xml:space="preserve"> (5 proposals for increase in CET reviews submitted to EAC;   10 critical NTBs presented at the 10th Summit of Head of States of the NCIP and  2 recommendations on harmonisation of VAT and Excise Tax submitted to the EAC Sectoral Council of Fiscal Affairs);  EATP - 7 (the waiver of the interstate pass for Ke, Rw, and Ug;5 on reduction of air fare and regulations  for EAC air travel; and the East Africa Tourism and Wildlife Management Protocol by the Tourism and Wildlife Management Sectoral Council)] </t>
    </r>
    <r>
      <rPr>
        <b/>
        <sz val="12"/>
        <rFont val="Calibri"/>
        <family val="2"/>
      </rPr>
      <t>12</t>
    </r>
    <r>
      <rPr>
        <sz val="12"/>
        <rFont val="Calibri"/>
        <family val="2"/>
      </rPr>
      <t>-RW; 6-TZ</t>
    </r>
  </si>
  <si>
    <t xml:space="preserve">Total: 74       10-Regional[2- Competition (CUTS),8 EABC -CET]; 15-KE; 8-UG; 10-RW; 4-BR; 30-TZ  </t>
  </si>
  <si>
    <r>
      <rPr>
        <b/>
        <sz val="12"/>
        <rFont val="Calibri"/>
        <family val="2"/>
      </rPr>
      <t>Output 3.1.2.1</t>
    </r>
    <r>
      <rPr>
        <sz val="12"/>
        <rFont val="Calibri"/>
        <family val="2"/>
      </rPr>
      <t xml:space="preserve"> Gender responsive frameworks for cross border trade developed</t>
    </r>
  </si>
  <si>
    <r>
      <rPr>
        <b/>
        <sz val="12"/>
        <rFont val="Calibri"/>
        <family val="2"/>
      </rPr>
      <t>2-Regional[</t>
    </r>
    <r>
      <rPr>
        <sz val="12"/>
        <rFont val="Calibri"/>
        <family val="2"/>
      </rPr>
      <t xml:space="preserve"> Representation at Katuna and Mutukula JBCs</t>
    </r>
    <r>
      <rPr>
        <b/>
        <sz val="12"/>
        <rFont val="Calibri"/>
        <family val="2"/>
      </rPr>
      <t>];</t>
    </r>
  </si>
  <si>
    <r>
      <rPr>
        <b/>
        <sz val="12"/>
        <rFont val="Calibri"/>
        <family val="2"/>
      </rPr>
      <t>4-Regional</t>
    </r>
    <r>
      <rPr>
        <sz val="12"/>
        <rFont val="Calibri"/>
        <family val="2"/>
      </rPr>
      <t xml:space="preserve">[representation in border management committees]; </t>
    </r>
    <r>
      <rPr>
        <b/>
        <sz val="12"/>
        <rFont val="Calibri"/>
        <family val="2"/>
      </rPr>
      <t>1-KE; 1-RW</t>
    </r>
  </si>
  <si>
    <r>
      <rPr>
        <b/>
        <sz val="12"/>
        <rFont val="Calibri"/>
        <family val="2"/>
      </rPr>
      <t xml:space="preserve">2- Regional </t>
    </r>
    <r>
      <rPr>
        <sz val="12"/>
        <rFont val="Calibri"/>
        <family val="2"/>
      </rPr>
      <t xml:space="preserve">[WCBT national associations registered in Kenya and Tanzania to be linked to JBC]; </t>
    </r>
    <r>
      <rPr>
        <b/>
        <sz val="12"/>
        <rFont val="Calibri"/>
        <family val="2"/>
      </rPr>
      <t xml:space="preserve">1-RW; </t>
    </r>
  </si>
  <si>
    <t>4- Regional[EASSI Cumulative 7]; 2-KE; 2-RW; 2-BR</t>
  </si>
  <si>
    <r>
      <rPr>
        <b/>
        <sz val="12"/>
        <rFont val="Calibri"/>
        <family val="2"/>
      </rPr>
      <t xml:space="preserve">Output 3.1.2.2 </t>
    </r>
    <r>
      <rPr>
        <sz val="12"/>
        <rFont val="Calibri"/>
        <family val="2"/>
      </rPr>
      <t xml:space="preserve"> Targeted women traders trained on key trade processes and procedures  </t>
    </r>
  </si>
  <si>
    <r>
      <rPr>
        <b/>
        <sz val="12"/>
        <rFont val="Calibri"/>
        <family val="2"/>
      </rPr>
      <t>Total: 6950</t>
    </r>
    <r>
      <rPr>
        <sz val="12"/>
        <rFont val="Calibri"/>
        <family val="2"/>
      </rPr>
      <t xml:space="preserve">  5000-Regional [Uganda- 2000, Kenya -1000, Rwanda -650, Tanzania -700 and Burundi- 650 members by  2016]; 1200(cumulative)-RW; 750-KE</t>
    </r>
  </si>
  <si>
    <r>
      <rPr>
        <b/>
        <sz val="12"/>
        <rFont val="Calibri"/>
        <family val="2"/>
      </rPr>
      <t>Output 3.2.1.1</t>
    </r>
    <r>
      <rPr>
        <sz val="12"/>
        <rFont val="Calibri"/>
        <family val="2"/>
      </rPr>
      <t xml:space="preserve"> Targeted farmer groups trained on warehouse standards and on harmonised CWS Standards </t>
    </r>
    <r>
      <rPr>
        <b/>
        <sz val="12"/>
        <rFont val="Calibri"/>
        <family val="2"/>
      </rPr>
      <t xml:space="preserve"> </t>
    </r>
  </si>
  <si>
    <r>
      <rPr>
        <b/>
        <sz val="12"/>
        <rFont val="Calibri"/>
        <family val="2"/>
      </rPr>
      <t>Output 3.2.1.2</t>
    </r>
    <r>
      <rPr>
        <sz val="12"/>
        <rFont val="Calibri"/>
        <family val="2"/>
      </rPr>
      <t xml:space="preserve"> Targeted EA CWS, Warehouses and Tourist Sites staff trained on international certification, multi-country packages, and good practice.</t>
    </r>
  </si>
  <si>
    <t>Total: 504 Regional-175 Tourism actors, 9 trainees International Coffee certifications; 100-UG; 200-RW; BR-20</t>
  </si>
  <si>
    <r>
      <rPr>
        <b/>
        <sz val="12"/>
        <rFont val="Calibri"/>
        <family val="2"/>
      </rPr>
      <t xml:space="preserve">Output 3.2.1.3 </t>
    </r>
    <r>
      <rPr>
        <sz val="12"/>
        <rFont val="Calibri"/>
        <family val="2"/>
      </rPr>
      <t xml:space="preserve">  Warehouses/coffee washing stations/tourism sites upgraded </t>
    </r>
  </si>
  <si>
    <r>
      <rPr>
        <b/>
        <sz val="12"/>
        <rFont val="Calibri"/>
        <family val="2"/>
      </rPr>
      <t>Output 3.2.2.1</t>
    </r>
    <r>
      <rPr>
        <sz val="12"/>
        <rFont val="Calibri"/>
        <family val="2"/>
      </rPr>
      <t xml:space="preserve"> Tourism  Business to business linkages developed (disaggregated by programme)</t>
    </r>
  </si>
  <si>
    <r>
      <rPr>
        <sz val="12"/>
        <rFont val="Calibri"/>
        <family val="2"/>
      </rPr>
      <t xml:space="preserve">Existing scoring on the sub-index on competence and quality of service for EAC as published on world bank website
( Actual for 2012-
Tanzania- 2.64; Kenya-2.38; Rwanda-2.06; Burundi—1.43) </t>
    </r>
    <r>
      <rPr>
        <b/>
        <sz val="12"/>
        <rFont val="Calibri"/>
        <family val="2"/>
      </rPr>
      <t xml:space="preserve">
</t>
    </r>
  </si>
  <si>
    <t xml:space="preserve">Improvement in LPI scoring by 10%.  </t>
  </si>
  <si>
    <t>Source of data: KTA reports</t>
  </si>
  <si>
    <r>
      <rPr>
        <b/>
        <sz val="12"/>
        <rFont val="Calibri"/>
        <family val="2"/>
      </rPr>
      <t xml:space="preserve">Output 3.3.1.2 </t>
    </r>
    <r>
      <rPr>
        <sz val="12"/>
        <rFont val="Calibri"/>
        <family val="2"/>
      </rPr>
      <t>New innovations in logistics supported through the LIFT grant fund</t>
    </r>
  </si>
  <si>
    <r>
      <rPr>
        <b/>
        <sz val="12"/>
        <rFont val="Calibri"/>
        <family val="2"/>
      </rPr>
      <t>Output 3.3.1.3</t>
    </r>
    <r>
      <rPr>
        <sz val="12"/>
        <rFont val="Calibri"/>
        <family val="2"/>
      </rPr>
      <t xml:space="preserve"> National Freight Logistics Platform comprising of logistics players (government and customers/shippers) operational 
</t>
    </r>
  </si>
  <si>
    <t>3.2.3.a Increase in price of maize in selected borders and warehouse</t>
  </si>
  <si>
    <t xml:space="preserve">3.2.2.b No. of entities (companies, farmer groups) accessing new markets dissaggregated by country </t>
  </si>
  <si>
    <t>1.a Time to transport from  Nairobi  to Mombasa port</t>
  </si>
  <si>
    <t>11 hours</t>
  </si>
  <si>
    <t>9.35 hours</t>
  </si>
  <si>
    <t>Source of data: Corridor Diagnostic Study(CDS) 2010</t>
  </si>
  <si>
    <t xml:space="preserve">1.b Average time to transport goods from Rwanda or Burundi to Mombasa Port or Dar es Salaam Port </t>
  </si>
  <si>
    <t>109 hrs(Rw to Mombasa), 120 hours (Bur to Mombasa)</t>
  </si>
  <si>
    <t>Target to be achieved in 2016/18</t>
  </si>
  <si>
    <t>102hrs(Bu to Mbsa)92.65(Rw to Mbsa)</t>
  </si>
  <si>
    <t>1.c Total Volume in Tonnes from Mombasa port to EAC +SS end user</t>
  </si>
  <si>
    <t>1.d Total Volume in Tonnes from EAC+SS  producer  to Mombasa Port</t>
  </si>
  <si>
    <t>Source of data: KPA Annual Review and Bulletins of Statistics 2012</t>
  </si>
  <si>
    <t>Busia: 14hr 20 mins (Kenya-Uganda)/1hr 26min (Uganda-Kenya) (Jan 2012); Taveta/Holili: 6 hours 36 minutes (Tz-Ke)/26hr 57 mins (Ke-Tz) (Sept 2011)</t>
  </si>
  <si>
    <t xml:space="preserve">30% for Busia, Taveta/Holili </t>
  </si>
  <si>
    <t>30% for Busia, Taveta/Holili</t>
  </si>
  <si>
    <t xml:space="preserve">100% of targeted borders(Taveta,Malaba OSBP) implements  gender  provisions of the Cross Border Trade Charter and gender action plan </t>
  </si>
  <si>
    <t>4-6 days (baseline 2012)</t>
  </si>
  <si>
    <t>Source of data: NCTTA</t>
  </si>
  <si>
    <t>Holili 100%, Taveta 100%</t>
  </si>
  <si>
    <t>Holili, Taveta handed over to authorities and 100% complete</t>
  </si>
  <si>
    <t>Busia Ug 100% Busia Ke 100%</t>
  </si>
  <si>
    <t xml:space="preserve">Gender action plans in place for Busia Ke, Busia Ug , Holili, Taveta </t>
  </si>
  <si>
    <t>Gender trainings undertaken  at Holili, Taveta</t>
  </si>
  <si>
    <t>100% implementation of gender action plans at Busia Ke, Busia Ug , Holili, Taveta</t>
  </si>
  <si>
    <t xml:space="preserve">1. Yard 5 Repaved
2. Gate 18 &amp; 20 Expanded including climbing lane
3. 95% Gate 10 Access road widened
</t>
  </si>
  <si>
    <t>1. Berth Upgrading Contractor Procured
2. Magongo Junction - Njomvu Section construction commenced</t>
  </si>
  <si>
    <t xml:space="preserve">Results to  be achieved in 2015/16 and 2016/17 </t>
  </si>
  <si>
    <t xml:space="preserve">1. Multi-purpose, Mutli-directional Conveyor System feasibility study commenced
</t>
  </si>
  <si>
    <t xml:space="preserve">1.Asbestos roofing in workshops replaced and installation of solar panels commenced
2.Acquisition of 2 Mobile Cranes &amp; 4 Echo Hoppers commenced
</t>
  </si>
  <si>
    <t xml:space="preserve">1. Strategic Waste management / sanitation study
conducted - To be completed in 2018/2019
2. Capacity building amongst KPA staff &amp; Stakeholders on
environment management undertaken
3. Strategy on mitigating Business Continuity programme completed
</t>
  </si>
  <si>
    <t>Source of data: World Bank Doing Business (Trading Across Borders Rank) Report</t>
  </si>
  <si>
    <t>Source of data: National Implementation Committee Reports</t>
  </si>
  <si>
    <t xml:space="preserve">2.1.b % of  volume of cargo cleared at first  point of entry </t>
  </si>
  <si>
    <t>2.2.a Reduction in Clearance Time (in the Customs System -From Declaration to Release for all Transit Cargo based on T810)</t>
  </si>
  <si>
    <t xml:space="preserve">70.39 hours </t>
  </si>
  <si>
    <t xml:space="preserve">47.20 hours </t>
  </si>
  <si>
    <t>Source of data: Customs data from Revenue Authorities and validated by data from the Transport Observatories (Northern and Central Corridor)</t>
  </si>
  <si>
    <t>8/7 - Ke</t>
  </si>
  <si>
    <t>8/9 Ke</t>
  </si>
  <si>
    <t>Source of data: Doing Business Report</t>
  </si>
  <si>
    <t xml:space="preserve">N/a </t>
  </si>
  <si>
    <t>2.2.e Reduction in transit time</t>
  </si>
  <si>
    <t>N/A Indicator being measured at the corporate level</t>
  </si>
  <si>
    <t>2.4.b No  of additional tests performed (Disaggregated by country )</t>
  </si>
  <si>
    <t xml:space="preserve">30000 ( 2, 000 additional tests performed representing a 7% increase ) </t>
  </si>
  <si>
    <t>10% increase in additional tests</t>
  </si>
  <si>
    <t>Source of data:  KEBS</t>
  </si>
  <si>
    <t>2.4.c No of SMES certified by Bureaus of Standards</t>
  </si>
  <si>
    <t xml:space="preserve">No SMEs had been certified using TMEA resources </t>
  </si>
  <si>
    <t>10 SMEs certified for ISO 90001 (Systems certification)</t>
  </si>
  <si>
    <t xml:space="preserve">20 SMEs certified for ISO 90001 (Systems certification) </t>
  </si>
  <si>
    <t>2.4.d Reduction in the average time to test  and issue relevant certificates for selected goods for intra-regional export by country</t>
  </si>
  <si>
    <t>Actual end of Dec 2014: 
15 days</t>
  </si>
  <si>
    <t xml:space="preserve">Source of data: National Bureaux of Standards Testing Reports(National Bureaus of Standards Progress Project Reports, MIS ) </t>
  </si>
  <si>
    <t>to be achieved in 2016/17</t>
  </si>
  <si>
    <t>A report of the analysis of the misalignments between the Kenya Laws and the EAC common Mkt protocol (2011)</t>
  </si>
  <si>
    <t xml:space="preserve">3 ; Rules of Origin, Benchmarking Kenya's Fiscal Policy  to the EAC Fiscal Policy, Analysis of Kenya's declining Export in the EAC </t>
  </si>
  <si>
    <t>5(cumulative)</t>
  </si>
  <si>
    <t xml:space="preserve"> 16 Acts had been reviewed and amended prior to TMEA intervention while 27 are misaligned and pending review and amendments. (2011)</t>
  </si>
  <si>
    <t>1  Bill to align domestic laws and the CMP developed (11 are misaligned); TA  on board to provide technical support for parliamentary work in regional integration</t>
  </si>
  <si>
    <t>Bill  developed; TA on board and work plan implemented as scheduled</t>
  </si>
  <si>
    <t xml:space="preserve">Submitted to cabinet. Trainings ongoing (1 National Stakeholders workshop held in Nov towards harmonisation of Laws) </t>
  </si>
  <si>
    <t xml:space="preserve">Roadmap  of harmonisation implemented </t>
  </si>
  <si>
    <t xml:space="preserve">EAMS not yet operational </t>
  </si>
  <si>
    <t>EAMS Operational at Kenya Country Level</t>
  </si>
  <si>
    <t xml:space="preserve">3 key trade sector information was available online through TMEA funded Information Portals/SWIFTs:
• Shippers and Logistics sector information in Kenya (KSC SWIFT) 
• Freight logistics sector information in Kenya (FEAFFA SWIFT)
• Transport and Logistics sector information in Kenya (KTA SWIFT)  </t>
  </si>
  <si>
    <t xml:space="preserve">5  (2 additional portals Kenya National Chambers of Commerce and Industry; Port Health) </t>
  </si>
  <si>
    <t>Functional specifications document developed and incorporated into bid documents for competitive selection of a vendor for implementation</t>
  </si>
  <si>
    <t>Needs assessment and site visits to counterparts in Tanzania for KNCCI and Port health.</t>
  </si>
  <si>
    <t>Needs assessment and site visits to counterparts in Tanzania for KNCCI and Port health carried out.</t>
  </si>
  <si>
    <t xml:space="preserve">NTB reporting and monitoring </t>
  </si>
  <si>
    <t>Monitoring system developed and operational</t>
  </si>
  <si>
    <t>Monitoring System Developed</t>
  </si>
  <si>
    <t>50% new NTBs reported through system</t>
  </si>
  <si>
    <t>TBD (Research Areas will be guided by the NTBs reported through the SMS system, their frequency and geographical spread . This input will be useful for development of NTBs elimination  strategy)</t>
  </si>
  <si>
    <t>Both SQMT and Technical Regulations Framework progressed to Cabinet Level</t>
  </si>
  <si>
    <t>Both SQMT and Technical Regulations Framework progressed to Parliament Level</t>
  </si>
  <si>
    <t>Draft Bill for review of Standards Act progressed to Cabinet Level</t>
  </si>
  <si>
    <t>Draft Bill for review of Standards Act progressed to Parliament Level</t>
  </si>
  <si>
    <t>2.4.2.aNumber of modern equipment procured  and installed to conduct priority tests(Disaggregated by country)</t>
  </si>
  <si>
    <t>8 Mobile Aflatoxin test kits  1  Microwave plasma atomic emission spectrometer (MPAES)</t>
  </si>
  <si>
    <t>8 Mobile Aflatoxin test kits  1  Microwave plasma atomic emission spectrometer (MPAES) procured and delivered</t>
  </si>
  <si>
    <t>2.4.2.b Number of Bureau of Standard staff trained to conduct testing using the new equipment (Disaggregated by country)</t>
  </si>
  <si>
    <t>Total 9. KEPSA 5, KAM 1, SCEA 2, Port Reform Dialogue 1</t>
  </si>
  <si>
    <t>Source of data: Cabinet papers, KAM, SCEA, KEPSA and port progress reports and monitoring plans</t>
  </si>
  <si>
    <t>N/A There is no policy that is looking at gender issues</t>
  </si>
  <si>
    <t>20 total -  KEPSA 10, KAM 5, SCEA 5</t>
  </si>
  <si>
    <t>3.1.1b No. of recommendations specific to women traders adopted</t>
  </si>
  <si>
    <t>Private sector companies and their representative organisations are willing and able to engage with TMEA.</t>
  </si>
  <si>
    <t xml:space="preserve">3.1.2.1.a No  and type of tools/law/policy developed that address gender issues on cross border trade </t>
  </si>
  <si>
    <t>Source of data:   Cabinet Papers, JOYWO reports</t>
  </si>
  <si>
    <t xml:space="preserve">3.1.2.2.a Number of WCBTs trained on trading  key  trade processes and procedures </t>
  </si>
  <si>
    <t xml:space="preserve">Source of data: JOYWO &amp; MEAC progress reports and monitoring plans </t>
  </si>
  <si>
    <t>3.2.a Increase in export revenue on TMEA supported interventions (disaggregated by gender)</t>
  </si>
  <si>
    <t>Baselines to be conducted in Sep. 2015</t>
  </si>
  <si>
    <t>Source of data: FPEAK, EATTA progress reports and monitoring plans</t>
  </si>
  <si>
    <t xml:space="preserve">3.2.b No. of entities (companies, farmer groups) certified disaggregated by gender </t>
  </si>
  <si>
    <t xml:space="preserve">1000 FPEAK </t>
  </si>
  <si>
    <t>Total 965 FPEAK 900 farmer groups (2014) EATTA - 65 Tea factories certified</t>
  </si>
  <si>
    <t>3.2.1.a % reduction in total number of metric tonnes of export cargo rejected at select borders</t>
  </si>
  <si>
    <t>3.2.3.a No. of entities (companies, farmer groups) accessing new markets disaggregated by gender</t>
  </si>
  <si>
    <t>Source of data: FPEAK Quarterly Report</t>
  </si>
  <si>
    <t xml:space="preserve">3.2.3.b No. of new TMEA supported SMEs exporting disaggregated by gender </t>
  </si>
  <si>
    <t>1000 growers (400 in Kenya, 300 in Tz, 150 in Ug, 100 in Rwanda, 50 in Burundi)</t>
  </si>
  <si>
    <t>Kenya: 1350 males, 560 females. Uganda: 35 males, 6 females, Burundi: 10 females, 33 males.</t>
  </si>
  <si>
    <t xml:space="preserve">The selected trainees will be interested and able to pass the course. </t>
  </si>
  <si>
    <t>Source of data: FPEAK progress reports and monitoring plans</t>
  </si>
  <si>
    <t>3.2.1.2.a No of tea factories with TOTs trained on Tea Quality Standards ( ISO 22000:2005 )</t>
  </si>
  <si>
    <t>1125 staff from 290 factories trained</t>
  </si>
  <si>
    <t>574 staff from 130 factories trained</t>
  </si>
  <si>
    <t>Source of data:  EATTA progress reports and monitoring plans</t>
  </si>
  <si>
    <t xml:space="preserve">3.2.1.3.a Progress towards upgrading the warehouses and coffee washing stations disaggregated by country </t>
  </si>
  <si>
    <t xml:space="preserve">3.2.1.4.a No of tourism business contracts signed as a result of B2B meetings </t>
  </si>
  <si>
    <t>Source of data:  KTA progress reports and monitoring plans</t>
  </si>
  <si>
    <t>3.3 Efficient trade logistics services</t>
  </si>
  <si>
    <t>.</t>
  </si>
  <si>
    <t>3.3.1.a Increased compliance to road safety amongst trained Truck drivers</t>
  </si>
  <si>
    <t>Project Baseline: 1/3 of truck drivers have ever been at a drivers’ training school.</t>
  </si>
  <si>
    <t>50% increase in level of knowledge for trained drivers</t>
  </si>
  <si>
    <t>100 shippers trained in Kenya</t>
  </si>
  <si>
    <t>500 shippers and  truck drivers  trained in Kenya disaggregated by gender</t>
  </si>
  <si>
    <t>3.3.1.d No. of new innovations in logistics supported through the LIFT grant fund.</t>
  </si>
  <si>
    <t>Project Completed</t>
  </si>
  <si>
    <t>Source of data: Regional KTA Workshop Reports/ Port Charter Progress meetings</t>
  </si>
  <si>
    <r>
      <rPr>
        <b/>
        <sz val="12"/>
        <rFont val="Calibri"/>
        <family val="2"/>
        <scheme val="minor"/>
      </rPr>
      <t>3.1.2.a</t>
    </r>
    <r>
      <rPr>
        <sz val="12"/>
        <rFont val="Calibri"/>
        <family val="2"/>
        <scheme val="minor"/>
      </rPr>
      <t xml:space="preserve"> Reduction of time spent crossing the border for small traders, women traders etc.</t>
    </r>
  </si>
  <si>
    <r>
      <rPr>
        <b/>
        <sz val="12"/>
        <rFont val="Calibri"/>
        <family val="2"/>
        <scheme val="minor"/>
      </rPr>
      <t>3.1.2.b</t>
    </r>
    <r>
      <rPr>
        <sz val="12"/>
        <rFont val="Calibri"/>
        <family val="2"/>
        <scheme val="minor"/>
      </rPr>
      <t xml:space="preserve"> Increase in No. of women traders faciltitated to trade formally across borders</t>
    </r>
  </si>
  <si>
    <r>
      <rPr>
        <b/>
        <sz val="12"/>
        <rFont val="Calibri"/>
        <family val="2"/>
        <scheme val="minor"/>
      </rPr>
      <t>3.1.2.c</t>
    </r>
    <r>
      <rPr>
        <sz val="12"/>
        <rFont val="Calibri"/>
        <family val="2"/>
        <scheme val="minor"/>
      </rPr>
      <t xml:space="preserve"> Increase in No. of traders knowledgeable of the key trade processes across the EAC (disaggregated by sector, size/type of trader , country and gender)</t>
    </r>
  </si>
  <si>
    <t>3.1.2.d Average increase in annual income recorded by targeted women traders</t>
  </si>
  <si>
    <r>
      <rPr>
        <b/>
        <sz val="12"/>
        <rFont val="Calibri"/>
        <family val="2"/>
        <scheme val="minor"/>
      </rPr>
      <t>3.1.2.d</t>
    </r>
    <r>
      <rPr>
        <sz val="12"/>
        <rFont val="Calibri"/>
        <family val="2"/>
        <scheme val="minor"/>
      </rPr>
      <t xml:space="preserve"> Average increase in annual income recorded by targeted women traders</t>
    </r>
  </si>
  <si>
    <r>
      <rPr>
        <b/>
        <sz val="12"/>
        <rFont val="Calibri"/>
        <family val="2"/>
        <scheme val="minor"/>
      </rPr>
      <t>3.2.1.a</t>
    </r>
    <r>
      <rPr>
        <sz val="12"/>
        <rFont val="Calibri"/>
        <family val="2"/>
        <scheme val="minor"/>
      </rPr>
      <t xml:space="preserve"> % reduction in total number of metric tonnes of export cargo rejected at select borders and warehouse facilities</t>
    </r>
  </si>
  <si>
    <r>
      <rPr>
        <b/>
        <sz val="12"/>
        <rFont val="Calibri"/>
        <family val="2"/>
        <scheme val="minor"/>
      </rPr>
      <t>3.2.1.b</t>
    </r>
    <r>
      <rPr>
        <sz val="12"/>
        <rFont val="Calibri"/>
        <family val="2"/>
        <scheme val="minor"/>
      </rPr>
      <t xml:space="preserve"> No. of entities (companies, farmer groups) implementing trading standards disaggregated by gender</t>
    </r>
  </si>
  <si>
    <r>
      <rPr>
        <b/>
        <sz val="12"/>
        <rFont val="Calibri"/>
        <family val="2"/>
        <scheme val="minor"/>
      </rPr>
      <t>3.3.1.d</t>
    </r>
    <r>
      <rPr>
        <sz val="12"/>
        <rFont val="Calibri"/>
        <family val="2"/>
        <scheme val="minor"/>
      </rPr>
      <t xml:space="preserve"> No. of commercially viable innovative logistics solutions in use in the market</t>
    </r>
  </si>
  <si>
    <t>2.1.1</t>
  </si>
  <si>
    <t>2.1.2</t>
  </si>
  <si>
    <t>2.1.3</t>
  </si>
  <si>
    <t>2.2.1</t>
  </si>
  <si>
    <t>2.2.2</t>
  </si>
  <si>
    <t>2.2.3</t>
  </si>
  <si>
    <t>2.3.1</t>
  </si>
  <si>
    <t>2.3.2</t>
  </si>
  <si>
    <t>2.4.1</t>
  </si>
  <si>
    <t>2.4.2</t>
  </si>
  <si>
    <t>2.4.3</t>
  </si>
  <si>
    <t>3.1.a</t>
  </si>
  <si>
    <t>3.1.b</t>
  </si>
  <si>
    <t>3.2.a</t>
  </si>
  <si>
    <t>3.2.b</t>
  </si>
  <si>
    <t>3.3.a</t>
  </si>
  <si>
    <t>3.3.b</t>
  </si>
  <si>
    <t>1.a</t>
  </si>
  <si>
    <t>1.b</t>
  </si>
  <si>
    <t>1.c</t>
  </si>
  <si>
    <t>1.d</t>
  </si>
  <si>
    <t>1.1.1</t>
  </si>
  <si>
    <t>1.1.2</t>
  </si>
  <si>
    <t>1.1.3</t>
  </si>
  <si>
    <t>1.1.4</t>
  </si>
  <si>
    <t>1.1.5</t>
  </si>
  <si>
    <t>1.1.a</t>
  </si>
  <si>
    <t>1.1.b</t>
  </si>
  <si>
    <t>1.1.c</t>
  </si>
  <si>
    <t>1.1.d</t>
  </si>
  <si>
    <t>1.1.e</t>
  </si>
  <si>
    <t>1.1.6</t>
  </si>
  <si>
    <t>1.1.7</t>
  </si>
  <si>
    <t>1.1.8</t>
  </si>
  <si>
    <t>1.1.9</t>
  </si>
  <si>
    <t>1.1.10</t>
  </si>
  <si>
    <t>1.1.11</t>
  </si>
  <si>
    <t>2.a</t>
  </si>
  <si>
    <t>2.1.a</t>
  </si>
  <si>
    <t>2.1.b</t>
  </si>
  <si>
    <t>2.1.c</t>
  </si>
  <si>
    <t>2.2.a</t>
  </si>
  <si>
    <t>2.2.b</t>
  </si>
  <si>
    <t>2.2.c</t>
  </si>
  <si>
    <t>2.3.a</t>
  </si>
  <si>
    <t>2.4.a</t>
  </si>
  <si>
    <t>2.4.b</t>
  </si>
  <si>
    <t>2.4.c</t>
  </si>
  <si>
    <t>2.4.d</t>
  </si>
  <si>
    <t>2.4.e</t>
  </si>
  <si>
    <t>2.1.4</t>
  </si>
  <si>
    <t>2.2.4</t>
  </si>
  <si>
    <t>3.1.1.a</t>
  </si>
  <si>
    <t>3.1.1.b</t>
  </si>
  <si>
    <t>3.1.2.a</t>
  </si>
  <si>
    <t>3.1.2.b</t>
  </si>
  <si>
    <t>3.1.2.c</t>
  </si>
  <si>
    <t>3.2.1.a</t>
  </si>
  <si>
    <t>3.2.1.b</t>
  </si>
  <si>
    <t>3.2.2.a</t>
  </si>
  <si>
    <t>3.2.2.b</t>
  </si>
  <si>
    <t>3.2.2.c</t>
  </si>
  <si>
    <t>3.2.3.a</t>
  </si>
  <si>
    <t>3.2.3.b</t>
  </si>
  <si>
    <t>3.3.1.a</t>
  </si>
  <si>
    <t>3.3.1.b</t>
  </si>
  <si>
    <t>3.3.1.c</t>
  </si>
  <si>
    <t>3.1.1.1</t>
  </si>
  <si>
    <t>3.1.1.2</t>
  </si>
  <si>
    <t>3.1.2.1</t>
  </si>
  <si>
    <t>3.1.2.2</t>
  </si>
  <si>
    <t>3.2.1.1</t>
  </si>
  <si>
    <t>3.2.1.2</t>
  </si>
  <si>
    <t>3.2.1.3</t>
  </si>
  <si>
    <t>3.2.2.1</t>
  </si>
  <si>
    <t>3.3.1.1</t>
  </si>
  <si>
    <t>3.3.1.2</t>
  </si>
  <si>
    <t>3.3.1.3</t>
  </si>
  <si>
    <t>1 SW, Project handover documents signed ; 7 agencies using Single Window to clear applications</t>
  </si>
  <si>
    <t xml:space="preserve">30% for Busia, Mutukula, Kagitumba/Mirama Hills, Taveta/Holili
</t>
  </si>
  <si>
    <t>100% of all infrastructure projects include EIA</t>
  </si>
  <si>
    <t>100% of infrastructure designs incorporate climate resilient features</t>
  </si>
  <si>
    <t>Labour Reform implemented and adopted by TPA</t>
  </si>
  <si>
    <t xml:space="preserve">Risk rating: medium low </t>
  </si>
  <si>
    <t>100% of infrastructure projects include EIA</t>
  </si>
  <si>
    <t xml:space="preserve">100% of targeted borders(Taveta, Busia ,Malaba OSBP) implements  gender  provisions of the Cross Border Trade  Charter and gender action plan </t>
  </si>
  <si>
    <t xml:space="preserve">Kabanga,Holili,Mutukula Mutukula TZ </t>
  </si>
  <si>
    <t>100% of all infrastructure include EIA</t>
  </si>
  <si>
    <t>Kabanga,Holili, Mutukula TZ</t>
  </si>
  <si>
    <t>Kabanga,Holili, Mutukula TZ,Tunduma</t>
  </si>
  <si>
    <t>Busia , Mutukula</t>
  </si>
  <si>
    <t>30% Nimule</t>
  </si>
  <si>
    <t>Restructuring of TPA as a Landlord,Decision made to have an additonal terminal to be operated by the private sector</t>
  </si>
  <si>
    <t>No TMEA funded Port productivity reforms   in place</t>
  </si>
  <si>
    <r>
      <t xml:space="preserve">30% for Busia, Mutukula, Kagitumba/Mirama Hills, Taveta/Holili,  Kobero/Kabanga
</t>
    </r>
    <r>
      <rPr>
        <b/>
        <sz val="12"/>
        <color indexed="10"/>
        <rFont val="Calibri"/>
        <family val="2"/>
      </rPr>
      <t/>
    </r>
  </si>
  <si>
    <r>
      <t xml:space="preserve">30% for Busia, Mutukula, Kagitumba/Mirama Hills, Taveta/Holili,  Kobero/Kabanga, Tunduma, Nimule/Elegu
</t>
    </r>
    <r>
      <rPr>
        <b/>
        <sz val="12"/>
        <color indexed="10"/>
        <rFont val="Calibri"/>
        <family val="2"/>
      </rPr>
      <t/>
    </r>
  </si>
  <si>
    <t>Financing for infrastructure investments to improve berths 1 to 7 and related work secured.
Topographical and Bathometric Survey Completed 1.Yard 5 Repaved
2. Gate 18 &amp; 20 Expanded including climbing lane
3. Gate 10 access road widened,</t>
  </si>
  <si>
    <t>1. Finance leveraged for Berth Structures
2.60%  completion  of  Port Reitz Road Expanded
3. Design of Berth and Yard structures performed
4. Design of G section yard commenced
5. Contractor for G section upgrade procured. 
6. G section works upgrade commence 7 . Gate 8 to Changamwe roundabout construction commenced
8. Design and build for hill side bio-terra phasing commenced
9. Whitehouse roundabout improvement completed 10.Infrastructure improvement works completed (including berths and rail)</t>
  </si>
  <si>
    <t xml:space="preserve">1. Port Labour Situational Analysis  Study/ Advocacy campaign commenced
2. Time and Motion Study Commenced
</t>
  </si>
  <si>
    <t xml:space="preserve">1. Mombasa Port Charter M&amp;E Framework Developed and Implemented 2.100% of actions in the port charter are completed by the due dates
3.85% of Efficiency Platform Strategy action points implemented on time   
4.85% of actions in the green port action plan implemented on time 
5.Annual Port Reform Programme Bulletin published
6.Quarterly productivity performance reports produced
7.Number of port staff (disaggregated by gender) trained on ILO port safety and work practices guidelines
</t>
  </si>
  <si>
    <t>Business cases for berth operations 0-14 produced ,2 Container operators  of Terminal Operating system for TPA,Revision of Standard Operating procedures</t>
  </si>
  <si>
    <t xml:space="preserve">Blue channel 240 minutes; yellow channel 2,800 minutes; Red channel 4,320 minutes(Rw); 2 days(Ug); 23 days/ 25 days(Ke) 
</t>
  </si>
  <si>
    <t>Blue channel: 492 minutes; Yellow channel: 4320 minutes; Red channel: 5760 minutes(Rwanda); 2 day  23 hours(Uganda, 2008), 4 days(S.Sudan; 7.1 days/3.2 days(Tanzania); 70.39 hours (Kenya); 24 - 168 hours to clear commercial goods in Burundi (see Central Corridor Diagnostic Study)</t>
  </si>
  <si>
    <r>
      <t xml:space="preserve">Blue channel 123 Minutes, Yellow Channel 1,757 Minutes; Red channel 2,628; </t>
    </r>
    <r>
      <rPr>
        <sz val="12"/>
        <rFont val="Calibri"/>
        <family val="2"/>
      </rPr>
      <t>23 days / 25 days (Ke); 48 Hrs(Bu); 2days (Ug);  2.8 days( S. Sudan); 6.1 days/ 2 days (Tanzania)</t>
    </r>
  </si>
  <si>
    <t xml:space="preserve">Blue channel 117 Minutes(1.95 hours), Yellow Channel 1,669 Minutes(27.8 hours); Red channel 2,497 Minutes (41.6 hours)  (Rwanda)
1  day 11 hours (35 hours) ;Kenya : 1 day(24 hours)
 1 day 11 hours(Ug);2 hrs(Bu) 
</t>
  </si>
  <si>
    <t xml:space="preserve">34 different types of tests(Bu); 8 new types (Ke);  A)Mycotoxin: 404                                                        B)Mineral content: 380  (Rwanda); 
10 new parameters tested(Uganda)                                  
</t>
  </si>
  <si>
    <r>
      <rPr>
        <b/>
        <sz val="12"/>
        <rFont val="Calibri"/>
        <family val="2"/>
      </rPr>
      <t>Kenya:</t>
    </r>
    <r>
      <rPr>
        <sz val="12"/>
        <rFont val="Calibri"/>
        <family val="2"/>
      </rPr>
      <t xml:space="preserve"> 10% increase in additional tests
</t>
    </r>
    <r>
      <rPr>
        <b/>
        <sz val="12"/>
        <rFont val="Calibri"/>
        <family val="2"/>
      </rPr>
      <t>Rwanda</t>
    </r>
    <r>
      <rPr>
        <sz val="12"/>
        <rFont val="Calibri"/>
        <family val="2"/>
      </rPr>
      <t xml:space="preserve">
)Mycotoxin: 504                                                           B)Mineral content: 480                                                     C)Essential oils: TBD
(Rwanda) 
At least 10 new types of tests conducted(Kenya) 
</t>
    </r>
  </si>
  <si>
    <r>
      <rPr>
        <b/>
        <sz val="12"/>
        <rFont val="Calibri"/>
        <family val="2"/>
      </rPr>
      <t>Kenya:</t>
    </r>
    <r>
      <rPr>
        <sz val="12"/>
        <rFont val="Calibri"/>
        <family val="2"/>
      </rPr>
      <t xml:space="preserve"> 15% increase in additional tests
</t>
    </r>
    <r>
      <rPr>
        <b/>
        <sz val="12"/>
        <rFont val="Calibri"/>
        <family val="2"/>
      </rPr>
      <t xml:space="preserve">Rwanda </t>
    </r>
    <r>
      <rPr>
        <sz val="12"/>
        <rFont val="Calibri"/>
        <family val="2"/>
      </rPr>
      <t xml:space="preserve">
A)Mycotoxin: 504                                                               B)Mineral content: 480                                                      C)Essential oils: TBD
(Rwanda) 
</t>
    </r>
  </si>
  <si>
    <t>1.Yard 5 Repaved
2. Gate 18 &amp; 20 Expanded including climbing lane
3. Gate 10 access road widened. Financing for infrastructure investments to improve berths 1 to 7 and related work secured.
Topographical and Bathometric Survey Completed</t>
  </si>
  <si>
    <t>1. Finance leveraged for Berth Structures
2.60%  completion  of  Port Reitz Road Expanded
3. Design of Berth and Yard structures performed
4. Design of G section yard completed
5. Contractor for G section upgrade procured. 
6. G section works upgrade commenced
7. Gate 18 to Changamwe roundabout construction commenced
8. Design and build for hill side bio-terra phasing commenced
9. Whitehouse roundabout improvement completed 10.Infrastructure improvement works completed (including berths and rail)</t>
  </si>
  <si>
    <t>1. Revised KPA Act drafted
2. Green Port Policy Implementation Plan developed
3. Mombasa Port Baseline Survey Completed
4.Completed Port Charter signed and 100% of actions in the port charter are completed 
5.New port regulations and act enacted                                                                                                                                                                                                                                                                              
6.Mombasa Port Efficiency Platform road map established
7.Green port policy, strategy and implementation plan agreed
8.Port user’s manual on security, safety and environmental practice prepared
9.Quarterly productivity performance reports produced</t>
  </si>
  <si>
    <t>1. Mombasa Port Charter M&amp;E Framework Developed and Implemented
2.100% of actions in the port charter are completed by the due dates
3.85% of Efficiency Platform Strategy action points implemented on time   
4.85% of actions in the green port action plan implemented on time 
5.Annual Port Reform Programme Bulletin published
6.Quarterly productivity performance reports produced
7.Number of port staff (disaggregated by gender) trained on ILO port safety and work practices guidelines</t>
  </si>
  <si>
    <t>Environmental and Social Impact Assessment for Tunduma submitted to NEMC for review,100% of all infrastructure include EIA</t>
  </si>
  <si>
    <t>Concession for terminal 5-7 implemented,Road 8b upgraded,Bandali and Mevinjeni Roads upgraded, New Scanners for Gate 8 and Gate 4,Scanner for gate 5 refurbished,Central Operating room established.</t>
  </si>
  <si>
    <t>Final report of bathymetric survey report published; Completion of demolition of shed 3;Final Geo technical investigation report published; completion of reconstruction of gate 8a and related access roads; completion of reconstruction of gates 4 and  5 and related access roads; Final feasibility study report for berth 1-7 published; Completion of relocation of Shades 2 and 3 Infrastructure improvement works completed (including berths and rail)</t>
  </si>
  <si>
    <t>Port Cadastral Survey completed; &gt; 50 % removal of shed 2 and 3 Financing for infrastructure investments to improve berths 1 to 7 and related work secured.
Topographical and Bathometric Survey Completed</t>
  </si>
  <si>
    <r>
      <t xml:space="preserve">Total: 1020     N/A-Regional; </t>
    </r>
    <r>
      <rPr>
        <sz val="12"/>
        <rFont val="Calibri"/>
        <family val="2"/>
      </rPr>
      <t>1000 growers [400-KE, 300- TZ, 150-UG, 100-RW, 50-BR]-KE; 20[enterprises)-RW</t>
    </r>
  </si>
  <si>
    <r>
      <t>Total: 2015  N/A-Regional; [</t>
    </r>
    <r>
      <rPr>
        <sz val="12"/>
        <rFont val="Calibri"/>
        <family val="2"/>
      </rPr>
      <t>1350 males, 560 females-KE ;  35 males, 6 females-UG,  10 females, 33 males-BR]-KE; 21[Farmer entities]-RW</t>
    </r>
  </si>
  <si>
    <r>
      <t>Total: 2016</t>
    </r>
    <r>
      <rPr>
        <sz val="12"/>
        <rFont val="Calibri"/>
        <family val="2"/>
      </rPr>
      <t>;  2000-KE; 16[8 companies trained on ISO9001 &amp; 8 companies trained on ISO 22000]-RW; regional:n/a</t>
    </r>
  </si>
  <si>
    <r>
      <t>N/A-Regional; 1-BR (</t>
    </r>
    <r>
      <rPr>
        <sz val="12"/>
        <rFont val="Calibri"/>
        <family val="2"/>
      </rPr>
      <t>Should be reworded to reflect progress target with specific milestones)</t>
    </r>
  </si>
  <si>
    <r>
      <t xml:space="preserve">Total:21                  5 linkages regional EATP; 9-KE(KTF); 1-RW; </t>
    </r>
    <r>
      <rPr>
        <sz val="12"/>
        <rFont val="Calibri"/>
        <family val="2"/>
      </rPr>
      <t>2-UG; 4-BR</t>
    </r>
  </si>
  <si>
    <r>
      <t>Total: 14 [1 B2B event held for each landlocked country; 1 regional tourist credit reference bureau developed]-regional; 11-KE;</t>
    </r>
    <r>
      <rPr>
        <sz val="12"/>
        <rFont val="Calibri"/>
        <family val="2"/>
      </rPr>
      <t xml:space="preserve"> RW-1</t>
    </r>
  </si>
  <si>
    <r>
      <t xml:space="preserve">Total: 32,250  Regional-30,000 farmers from 20 CWS; </t>
    </r>
    <r>
      <rPr>
        <sz val="12"/>
        <rFont val="Calibri"/>
        <family val="2"/>
      </rPr>
      <t xml:space="preserve">2250-KE; </t>
    </r>
  </si>
  <si>
    <r>
      <rPr>
        <b/>
        <sz val="12"/>
        <rFont val="Calibri"/>
        <family val="2"/>
      </rPr>
      <t>Total: 8</t>
    </r>
    <r>
      <rPr>
        <sz val="12"/>
        <rFont val="Calibri"/>
        <family val="2"/>
      </rPr>
      <t xml:space="preserve">  5-Regional; 3-BR;</t>
    </r>
  </si>
  <si>
    <t xml:space="preserve">17.5 days from Kigali to Dar Port
NOTE: No targets have been set for the FY 2014/15 for Rwanda/Kigali to Mombasa Port. Bujumbura to Dar and Mombasa Port. TMEA interventions at the Ports will not have been significant to achieve result in 2014/15. Targets for the Ports have been set from 2016/17  </t>
  </si>
  <si>
    <t xml:space="preserve">Source of data: Corridor Diagnostic Study Reports, Transport Observatory reports (Northern and Central corridor) </t>
  </si>
  <si>
    <t xml:space="preserve">Source of data: Northern Corridor Transport Observatory Data,TPA </t>
  </si>
  <si>
    <t>Source of data: Northern Corridor Transport Observatory Data, TPA</t>
  </si>
  <si>
    <t>Kobero/Kabanga,Busia/Busia, Taveta/Holili, Mutukula Ug/Mutukula TZ</t>
  </si>
  <si>
    <t>Kobero/Kabanga,Busia/Busia, Taveta/Holili/Mutukula Ug/Mutukula TZ, Kagitumba/Mirama Hills, Malaba/Malaba</t>
  </si>
  <si>
    <t>Kobero/Kabanga,Busia/Busia, Taveta/Holili/Mutukula Ug/Mutukula TZ, Kagitumba/Mirama Hills, Malaba/Malaba, Nimule/Elegu, Tunduma</t>
  </si>
  <si>
    <t>100% of all infrastructure projects include EIA, Nimule EIA completed, Elegu EIA undertaken</t>
  </si>
  <si>
    <t xml:space="preserve">EIAs undertaken for Busia Ke, Busia Ug , Mutukula Tz, Mutukula Ug, Mirama, Kagitumba Kabanga Tz, Kobero Bu, Holili, Taveta </t>
  </si>
  <si>
    <t>Gender action plans in place for Busia Ke, Busia Ug , Mutukula Tz, Mutukula Ug, Mirama, Kagitumba Kabanga Tz, Kobero Bu, Holili, Taveta Tunduma OSBPs</t>
  </si>
  <si>
    <t>100% implementation of gender action plans at Busia Ke, Busia Ug , Mutukula Tz, Mutukula Ug, Mirama, Kagitumba Kabanga Tz, Kobero Bu, Holili, Taveta</t>
  </si>
  <si>
    <t>Source of data: Mombasa Port Project progress Reports</t>
  </si>
  <si>
    <t>Financing for infrastructure investments to improve berths 1 to 7 and related work secured.
Topographical and Bathometric Survey Completed
Demolition of shades 2 and 3 completed, Rehabilitation of access road to gate 8a,b undertaken, Rehabilitation of access road to gate no 4 and 5 undertaken</t>
  </si>
  <si>
    <t>Bathymetric survey completed,Geo technical investigation completed, Rehabilitation of gate4,5, 8a, undertaken, Demolition of shades 5, 6,and 7,New scanner for gate no 4 and 8 installed, Relocation of shades 2 and 3 completed, Feasibility study for geotech,bathymetrics and hydronamics of berths completed. Infrastructure improvement works completed (including berths and rail)</t>
  </si>
  <si>
    <t>Road 8b upgraded,Bandali and Mevinjeni Roads upgraded, New Scanners for Gate 8 and Gate 4,Scanner for gate 5 refurbished, Central Operating room established.</t>
  </si>
  <si>
    <t>Restructuring of TPA as a Landlord, Decision made to procure additional terminal to be operated by the private sector</t>
  </si>
  <si>
    <r>
      <t xml:space="preserve">Medium for the following Project/outputs:
</t>
    </r>
    <r>
      <rPr>
        <sz val="11"/>
        <rFont val="Calibri"/>
        <family val="2"/>
      </rPr>
      <t xml:space="preserve">1. Dar es Salaam port infrastructure project  which incorporate environmental impact assessments
 2. OSBP infrastructure projects which incorporate environmental impact assessments completed
</t>
    </r>
    <r>
      <rPr>
        <b/>
        <sz val="11"/>
        <rFont val="Calibri"/>
        <family val="2"/>
      </rPr>
      <t>High for the following Project/Output</t>
    </r>
    <r>
      <rPr>
        <sz val="11"/>
        <rFont val="Calibri"/>
        <family val="2"/>
      </rPr>
      <t xml:space="preserve">:
Mombasa Port Resilient Project </t>
    </r>
    <r>
      <rPr>
        <b/>
        <sz val="11"/>
        <rFont val="Calibri"/>
        <family val="2"/>
      </rPr>
      <t xml:space="preserve">
</t>
    </r>
  </si>
  <si>
    <t xml:space="preserve">Elimination of at least 4 new key NTBs during the repotting period/total number of NTBs reported as outstanding </t>
  </si>
  <si>
    <r>
      <rPr>
        <b/>
        <sz val="12"/>
        <rFont val="Calibri"/>
        <family val="2"/>
      </rPr>
      <t>Rwanda</t>
    </r>
    <r>
      <rPr>
        <sz val="12"/>
        <rFont val="Calibri"/>
        <family val="2"/>
      </rPr>
      <t xml:space="preserve">: 3 laws drafted
</t>
    </r>
    <r>
      <rPr>
        <b/>
        <sz val="12"/>
        <rFont val="Calibri"/>
        <family val="2"/>
      </rPr>
      <t>Kenya</t>
    </r>
    <r>
      <rPr>
        <sz val="12"/>
        <rFont val="Calibri"/>
        <family val="2"/>
      </rPr>
      <t xml:space="preserve">: Roadmap  of harmonisation implemented </t>
    </r>
  </si>
  <si>
    <r>
      <rPr>
        <b/>
        <sz val="12"/>
        <rFont val="Calibri"/>
        <family val="2"/>
      </rPr>
      <t xml:space="preserve">Tanzania: </t>
    </r>
    <r>
      <rPr>
        <sz val="12"/>
        <rFont val="Calibri"/>
        <family val="2"/>
      </rPr>
      <t xml:space="preserve">M&amp;E system developed in MEAC and 
rolled out 
</t>
    </r>
    <r>
      <rPr>
        <b/>
        <sz val="12"/>
        <rFont val="Calibri"/>
        <family val="2"/>
      </rPr>
      <t>Uganda</t>
    </r>
    <r>
      <rPr>
        <sz val="12"/>
        <rFont val="Calibri"/>
        <family val="2"/>
      </rPr>
      <t xml:space="preserve">: National  M&amp;E System functionality Enhanced and rolled out 
</t>
    </r>
    <r>
      <rPr>
        <b/>
        <sz val="12"/>
        <rFont val="Calibri"/>
        <family val="2"/>
      </rPr>
      <t>Burundi:</t>
    </r>
    <r>
      <rPr>
        <sz val="12"/>
        <rFont val="Calibri"/>
        <family val="2"/>
      </rPr>
      <t xml:space="preserve"> M&amp;E System developed in MEAC and operational. 
</t>
    </r>
    <r>
      <rPr>
        <b/>
        <sz val="12"/>
        <rFont val="Calibri"/>
        <family val="2"/>
      </rPr>
      <t>Rwanda</t>
    </r>
    <r>
      <rPr>
        <sz val="12"/>
        <rFont val="Calibri"/>
        <family val="2"/>
      </rPr>
      <t xml:space="preserve">: MINEAC M&amp;E System for implementation of EAC decisions (EAMS)  fully operational. </t>
    </r>
  </si>
  <si>
    <r>
      <rPr>
        <b/>
        <sz val="12"/>
        <rFont val="Calibri"/>
        <family val="2"/>
      </rPr>
      <t>Burundi:</t>
    </r>
    <r>
      <rPr>
        <sz val="12"/>
        <rFont val="Calibri"/>
        <family val="2"/>
      </rPr>
      <t xml:space="preserve"> the EAMS development was achieved and data coordination &amp; collections for MDAs completed. A training workshop on coordination and exchange of information using EAMS platform was held in April 2015. The EAMS monitoring report was developed and is awaiting validation by stakeholders.
</t>
    </r>
    <r>
      <rPr>
        <b/>
        <sz val="12"/>
        <rFont val="Calibri"/>
        <family val="2"/>
      </rPr>
      <t>Tanzania</t>
    </r>
    <r>
      <rPr>
        <sz val="12"/>
        <rFont val="Calibri"/>
        <family val="2"/>
      </rPr>
      <t xml:space="preserve">: An Electronic Monitoring System for EAC Integration (EAMS Tanzania) has been developed.
</t>
    </r>
    <r>
      <rPr>
        <b/>
        <sz val="12"/>
        <rFont val="Calibri"/>
        <family val="2"/>
      </rPr>
      <t>Uganda</t>
    </r>
    <r>
      <rPr>
        <sz val="12"/>
        <rFont val="Calibri"/>
        <family val="2"/>
      </rPr>
      <t xml:space="preserve">: Enhancement of EAMS functionality was completed. Members of the National Implementation Committee (NIC) were trained on EAMS. 
</t>
    </r>
    <r>
      <rPr>
        <b/>
        <sz val="12"/>
        <rFont val="Calibri"/>
        <family val="2"/>
      </rPr>
      <t>Rwanda</t>
    </r>
    <r>
      <rPr>
        <sz val="12"/>
        <rFont val="Calibri"/>
        <family val="2"/>
      </rPr>
      <t>: EAMS  developed and operational. 38 MINEAC and MDAs staff/sector experts and stakeholders trained on  the use of EAMS: 17 Seventeen staff and sector experts fully trained on effective use of EAMS. 21 MDAs staff equipped with skills/trained on the full utilisation of the upgraded EAMS</t>
    </r>
  </si>
  <si>
    <t xml:space="preserve">3 SWIFTS were fully deployed and operational: 
1) Uganda National Bureau of Standards SWIFT: The system was successfully launched on 14th May 2015 and has gone live. 792 Transactions are currently being done on the SWIFT. Administrators of  the system were trained
2)Tanzania Food and Drug Authority: the system (MIS and E-portal) development and interfacing with MIS completed.
T he MIS was deployed and went live from April 2014 and has been operational in HQ and zonal offices. Training of Administrators and users completed. Tentative launch date for the e-portal September 2015 
3) Rwanda Standards Board SWIFT: SWIFT was deployed  and launched. Integration to the ReSW and LIMS and conduct external stakeholder trainings will be conducted in Q1 FY 2015/16.
80% system development for the following agencies have been completed during the FY: 
1) Kenya National Chamber of Commerce &amp; Industry (KNCCI) SWIFT: System development , infrastructure procurement and setup was completed. Pending items include completion of integration system with financial institutions and portal development which are geared to be completed by end of July to pave way for UAT and stakeholder training in  August and live deployment and launch in September.
2 Rwanda Development Board SWIFT: RDB SWIFT was deployed and integrated to the Kigali City Council, Bank of Kigali and the Rwanda Electronic Single window. Training sessions were held for 90 internal stakeholders. RDB SWIFT will be officially launched in Q1 FY 2015/16.
3) Tanzania Ministry of Agriculture SWIFT portal: The Portal development is complete. Integration to a payment platform is underway although the system can still go live as is. The pilot  and going live of the system is to take place in Q1 FY 2015/16.  
4) Uganda Ministry of Agriculture SWIFT: The development of the e-Portal is complete and the team is running tests on a live test server. 2. User acceptance and validation has been completed.
5)Rwanda Ministry of Agriculture:RALIS and NAEB systems  have been completed and launch will take place within Q1 2015/16. The RAB portal development is complete but ownership of the project has been a big issue. E-Portal user validation and testing for RAB will commence at the beginning of the Q1 2015/16. </t>
  </si>
  <si>
    <r>
      <t>S. Sudan:</t>
    </r>
    <r>
      <rPr>
        <sz val="12"/>
        <rFont val="Calibri"/>
        <family val="2"/>
      </rPr>
      <t xml:space="preserve"> Customs IT operational in two locations
</t>
    </r>
    <r>
      <rPr>
        <b/>
        <sz val="12"/>
        <rFont val="Calibri"/>
        <family val="2"/>
      </rPr>
      <t>Uganda</t>
    </r>
    <r>
      <rPr>
        <sz val="12"/>
        <rFont val="Calibri"/>
        <family val="2"/>
      </rPr>
      <t xml:space="preserve">: ASYCUDA 100% rolled out. Staff from 75 clearing agents companies and 5 government agencies provided with basic training in ASYCUDA World (disaggregated by sex)
</t>
    </r>
    <r>
      <rPr>
        <b/>
        <sz val="12"/>
        <rFont val="Calibri"/>
        <family val="2"/>
      </rPr>
      <t>Burundi</t>
    </r>
    <r>
      <rPr>
        <sz val="12"/>
        <rFont val="Calibri"/>
        <family val="2"/>
      </rPr>
      <t xml:space="preserve">: Asycuda World installed at the 7 selected border posts
</t>
    </r>
    <r>
      <rPr>
        <b/>
        <sz val="12"/>
        <rFont val="Calibri"/>
        <family val="2"/>
      </rPr>
      <t xml:space="preserve">Kenya: </t>
    </r>
    <r>
      <rPr>
        <sz val="12"/>
        <rFont val="Calibri"/>
        <family val="2"/>
      </rPr>
      <t>Develop detailed specifications for an integrated customs management system for the Kenya Revenue Authority outlining the scope of the development and the timelines for implementation</t>
    </r>
    <r>
      <rPr>
        <b/>
        <sz val="12"/>
        <rFont val="Calibri"/>
        <family val="2"/>
      </rPr>
      <t xml:space="preserve">
</t>
    </r>
  </si>
  <si>
    <r>
      <t xml:space="preserve">Burundi: </t>
    </r>
    <r>
      <rPr>
        <sz val="12"/>
        <rFont val="Calibri"/>
        <family val="2"/>
      </rPr>
      <t xml:space="preserve">The Architect to supervise the renovation of 7 secondary border posts has been recruited but put on hold due to political instability in Burundi.
</t>
    </r>
    <r>
      <rPr>
        <b/>
        <sz val="12"/>
        <rFont val="Calibri"/>
        <family val="2"/>
      </rPr>
      <t>Uganda</t>
    </r>
    <r>
      <rPr>
        <sz val="12"/>
        <rFont val="Calibri"/>
        <family val="2"/>
      </rPr>
      <t xml:space="preserve">: ASYCUDA World was rolled out to all 33 customs stations country wide including major border posts.
65 Customs staff  and 71 Clearing Agents were trained in  ASYCUDA World. 
ASYCUDA World has been integrated with 4 government agencies (OGAs) i.e. UNBS, NDA, MAAIF and MoE; and 3 regional customs systems i.e. KRA, TRA and RRA  
Business Process Manual for 8 non-Core processes developed   
</t>
    </r>
    <r>
      <rPr>
        <b/>
        <sz val="12"/>
        <rFont val="Calibri"/>
        <family val="2"/>
      </rPr>
      <t>Kenya</t>
    </r>
    <r>
      <rPr>
        <sz val="12"/>
        <rFont val="Calibri"/>
        <family val="2"/>
      </rPr>
      <t>: Functional specifications document developed and incorporated into bid documents for competitive selection of a vendor for implementation</t>
    </r>
  </si>
  <si>
    <r>
      <t>Rwanda:</t>
    </r>
    <r>
      <rPr>
        <sz val="12"/>
        <rFont val="Calibri"/>
        <family val="2"/>
      </rPr>
      <t xml:space="preserve"> 
1. Rwanda electronic Single Window  developed and operational
2. Upgrade Customs Management System
3. Develop Appeals module
4. Develop arrears module
</t>
    </r>
    <r>
      <rPr>
        <b/>
        <sz val="12"/>
        <rFont val="Calibri"/>
        <family val="2"/>
      </rPr>
      <t>Burundi:</t>
    </r>
    <r>
      <rPr>
        <sz val="12"/>
        <rFont val="Calibri"/>
        <family val="2"/>
      </rPr>
      <t xml:space="preserve"> Electronic Single Window (eSW) developed and operational. 
</t>
    </r>
    <r>
      <rPr>
        <b/>
        <sz val="12"/>
        <rFont val="Calibri"/>
        <family val="2"/>
      </rPr>
      <t/>
    </r>
  </si>
  <si>
    <r>
      <t xml:space="preserve">Rwanda: </t>
    </r>
    <r>
      <rPr>
        <sz val="12"/>
        <rFont val="Calibri"/>
        <family val="2"/>
      </rPr>
      <t xml:space="preserve">2 Research papers
</t>
    </r>
    <r>
      <rPr>
        <b/>
        <sz val="12"/>
        <rFont val="Calibri"/>
        <family val="2"/>
      </rPr>
      <t>S.Sudan</t>
    </r>
    <r>
      <rPr>
        <sz val="12"/>
        <rFont val="Calibri"/>
        <family val="2"/>
      </rPr>
      <t>: Strategic plan for NTB elimination developed</t>
    </r>
  </si>
  <si>
    <t xml:space="preserve">A regional review of the SQMT Act 2006 was held to consolidate national positions on proposed amendments to the SQMT act. Some of the proposed changes include removing metrology from the standards framework so as to make the new Act more focused on standards and conformity assessment testing. Another relevant proposal would see the EAC Standard Committee approve harmonized EAC standards, instead of further referring them to the  Sectoral Council on Trade, Industry, Finance and Investment. This measure would greatly expedite the EAC standards harmonisation process. </t>
  </si>
  <si>
    <r>
      <rPr>
        <b/>
        <sz val="12"/>
        <rFont val="Calibri"/>
        <family val="2"/>
      </rPr>
      <t>Total:40</t>
    </r>
    <r>
      <rPr>
        <sz val="12"/>
        <rFont val="Calibri"/>
        <family val="2"/>
      </rPr>
      <t xml:space="preserve">  8-Regional [EASP-1 technical regulations framework; EABC -3(CET,NTBs, Domestic tax); EATP-3 (Tourism protocol, immigration and tariffs]; 11-KE; 2-UG; 4-TZ; 9-RW; BR-6</t>
    </r>
  </si>
  <si>
    <t>3.1.2.b Increase in No. of women traders facilitated to trade formally across borders</t>
  </si>
  <si>
    <t xml:space="preserve">At least 5% increase in Coffee, Tourism, Staples- regional ; 30%- Rwanda; Burundi-30%; 10%- Uganda ; 40%- Kenya </t>
  </si>
  <si>
    <t>To be established through baseline   Coffee Value Chains: Feb 2016 Tourism and Staples Jan 2016 Regional; 0- Rwanda, Burundi, Uganda</t>
  </si>
  <si>
    <t>To be established through baseline   Coffee Value Chains: Feb 2016 Tourism and Staples Jan 2016- Regional; 0- Rwanda, Burundi, Uganda</t>
  </si>
  <si>
    <t>3.2.1.1.a No of farmer groups  trained  on commodity, warehouse standards and on harmonised Coffee Washing Stations standards disaggregated by gender</t>
  </si>
  <si>
    <t xml:space="preserve">3.2.1.3.a Progress towards upgrading the warehouses, coffee washing stations  and Tourist sites disaggregated by country </t>
  </si>
  <si>
    <t>1 Research study on Tourism Community Profit Sharing Models completed; Infrastructure upgraded in 20 CWS, in line with CWS best practices]-Regional; 6-UG; 3-BR</t>
  </si>
  <si>
    <t>Source of data: Logistics Performance Index, World Bank</t>
  </si>
  <si>
    <r>
      <rPr>
        <b/>
        <sz val="12"/>
        <rFont val="Calibri"/>
        <family val="2"/>
      </rPr>
      <t>Output 3.3.1.1</t>
    </r>
    <r>
      <rPr>
        <sz val="12"/>
        <rFont val="Calibri"/>
        <family val="2"/>
      </rPr>
      <t xml:space="preserve"> Training of logistics industry players(truck drivers, shippers, freight forwarders)</t>
    </r>
  </si>
  <si>
    <t>Regional consultative workshop held and freight logistics platform concept adopted; 1 National freight logistics platform strategy developed</t>
  </si>
  <si>
    <t>Total: 1    At least 2 National Freight Logistics Platform Strategies developed and validated</t>
  </si>
  <si>
    <t>Validation of the freight logistics platform strategies results in the operationalisation</t>
  </si>
  <si>
    <t>At least 1 intervention from the developed national strategies implemented</t>
  </si>
  <si>
    <t>7 Customs Union Committements,7 Common market Protocol committements</t>
  </si>
  <si>
    <t>No National Intergration Policy in Place,No Common Market Implementation Strategy</t>
  </si>
  <si>
    <t>National Intergration Policy, Common Market Implementation Strategy, Regional Integration Awareness Communication Strategy</t>
  </si>
  <si>
    <t xml:space="preserve">EAMS developed. All seven Customs Union commitments and six out of seven Common Market Protocol commitments were implemented at different levels by April 2015. Commitment on free movement of service within Tanzania from other Partner States on Common Market protocol its implementation is not yet started. </t>
  </si>
  <si>
    <t>That respective governments will sign bilateral agreements in a timely manner and adhere to the principles contained in the agreements, or the EAC OSBP legislation enters into force, whichever is earlier.
There are a sufficient number of competent construction companies in East Africa who are interested in and able to construct OSBPs in a timely manner. 
Governments provides agreed funding; all procurement processes are followed in an accurate and timely manner; EIA are approved by relevant government agencies in a timely manner.
That respective governments will take appropriate measures to ensure peacebuilding and state building frameworks are developed and implemented especially in fragile and conflict affected States and Situations.
That respective governments, private sector and civil society organisations (CSOs) are committed to embedding transparency and tackling corruption. 
TPA continue to support landlord reform.  EIA are approved by relevant government agencies in a timely manner.
TPA support competitive operating environment that enforces its role as a landlord authority and encourages others to provide services that promote efficiency. That TPA adopts the full landlord model and  introduces investment plans that encourage private sector participation in port services, hires related transaction advisers and adopts associated landlord model.   
GOK political goodwill to support the implementation of Port Reforms. Signatories to the port charter are committed to implementing the agreed actions and have allocated sufficient resources and have capabilities to implement the actions
Funding will be provided to support implementation of action points arising from the Green Port Policy.
EIA are approved by relevant government agencies in a timely manner</t>
  </si>
  <si>
    <t xml:space="preserve">1. Cooperation between respective governments and adherence to bilateral and EAC agreements is assured. 
2. National governments willing to undertake trade facilitation reforms.
3. Willingness to eliminate protectionist measures to trade and logistics on behalf of governments.
4. Ability of freight and logistic companies to pay charges, duties and taxes. 
5. Transport corridor and customs improvements lead to lower costs. 
6.Border officials are willing to support gender interventions and apply skills learned
</t>
  </si>
  <si>
    <r>
      <rPr>
        <sz val="12"/>
        <rFont val="Calibri"/>
        <family val="2"/>
      </rPr>
      <t xml:space="preserve">1. Cooperation between respective governments and adherence to bilateral and EAC trade agreements is assured. 
2. EAC partner states prioritising regional trade policies over national trade policies and priorities.
3. Governments have capacity to prepare and negotiate laws and procedures.
4. A strengthened EAC institution is able to negotiate between and on behalf of partner countries.
5. Regional integration is sustained and receives public support.
6. National bureaux have the capacity to implement regional harmonisation of standards.
7. International recognition for the accreditation of standards.    </t>
    </r>
    <r>
      <rPr>
        <b/>
        <sz val="12"/>
        <rFont val="Calibri"/>
        <family val="2"/>
      </rPr>
      <t xml:space="preserve">
</t>
    </r>
    <r>
      <rPr>
        <sz val="12"/>
        <rFont val="Calibri"/>
        <family val="2"/>
      </rPr>
      <t>8.Partner States will take appropriate measures to ensure peacebuilding and state building frameworks are developed and implemented especially in fragile and conflict affected States and Situations.</t>
    </r>
    <r>
      <rPr>
        <b/>
        <sz val="12"/>
        <rFont val="Calibri"/>
        <family val="2"/>
      </rPr>
      <t xml:space="preserve">
</t>
    </r>
    <r>
      <rPr>
        <sz val="12"/>
        <rFont val="Calibri"/>
        <family val="2"/>
      </rPr>
      <t>9. Partner States, private sector and civil society organisations (CSOs) are committed to embedding transparency and tackling corruption.</t>
    </r>
    <r>
      <rPr>
        <b/>
        <sz val="12"/>
        <rFont val="Calibri"/>
        <family val="2"/>
      </rPr>
      <t xml:space="preserve"> </t>
    </r>
  </si>
  <si>
    <t xml:space="preserve">1. Private sector companies and their representative organisations are willing and able to engage with TMEA.
2. Private sector companies and their representative organisations respond to advocacy around trade issues and implement investment opportunities.
3. Certification procedures are adopted by business, farmers and others.
4. There is a conducive environment encouraging women-led businesses and traders.
5. Barriers to entry of market traders into the formal economy are reduced.
6. Inefficiencies in ICT provision do not hamper adoption of innovative  E-logistics and practices .
</t>
  </si>
  <si>
    <t>16 Acts had been reviewed and amended prior to TMEA intervention while 27 are misaligned and pending review and amendments</t>
  </si>
  <si>
    <t xml:space="preserve">Kenya: 4/11 </t>
  </si>
  <si>
    <t>Dar import /72 hours/3 days export</t>
  </si>
  <si>
    <t xml:space="preserve">RESULT LEVEL </t>
  </si>
  <si>
    <t>INDICATOR</t>
  </si>
  <si>
    <t>DEFINITION</t>
  </si>
  <si>
    <t>SOURCES</t>
  </si>
  <si>
    <t xml:space="preserve">SO1: Increased physical access to markets </t>
  </si>
  <si>
    <t>Strategic Outcome 1 : Reduced transport  time and increased volumes</t>
  </si>
  <si>
    <t xml:space="preserve">1.a Average time to transport goods from  Rwanda /Burundi to ports of Mombasa and Dar es Salaam </t>
  </si>
  <si>
    <t>Project reports, Kenya Ports Authority and Dar es Salaam port data, Transport Observatory data</t>
  </si>
  <si>
    <t xml:space="preserve">1.b Average time to transport goods from  Mombasa and Dar es Salaam  Ports to Rwanda or Burundi </t>
  </si>
  <si>
    <t xml:space="preserve">• EAC Trade Statistics/Reports 
• Northern and Central Corridor  Transport Observatories
</t>
  </si>
  <si>
    <t>1.d Total Volume in Tonnes from EAC+SS  producer  to EAC port (Note: Goods from DRC  to the Mombasa Port are excluded. Goods from Zambia and Malawi to the Dar Port are excluded)</t>
  </si>
  <si>
    <t>Programme Intermediate Outcome:
1.1. Improved implementation of transport laws and enhanced capacity and efficiency of  transport infrastructure</t>
  </si>
  <si>
    <t>1.1.a Reduction in time to cross the border (in at least one direction)   at selected locations.</t>
  </si>
  <si>
    <t>Time and Traffic surveys, Project monitoring data and records, user surveys amongst transporters, Transport Observatory data, and border authority data at TMEA project locations</t>
  </si>
  <si>
    <t xml:space="preserve">1.1. c Average time to import/export goods through the ports of Mombasa and Dar es Salaam </t>
  </si>
  <si>
    <t>Project reports, Transport Observatory data, user surveys from a sample of transporters</t>
  </si>
  <si>
    <t>1.1.e % of border post and port users satisfied or more than satisfied with infrastructure facilities at targeted borders</t>
  </si>
  <si>
    <t>Average percentage of border users satisfied with infrastructure facilities at targeted borders</t>
  </si>
  <si>
    <t>Project monitoring data, KAP  (knowledge, attitude and practice) surveys, beneficiary perception surveys</t>
  </si>
  <si>
    <t xml:space="preserve">CONTRIBUTING OUTPUTS </t>
  </si>
  <si>
    <t>CONTRIBUTING TMEA PROJECTS</t>
  </si>
  <si>
    <t>Output 1.1.1 One Stop Border Posts constructed with integrated one stop border processes operational</t>
  </si>
  <si>
    <t xml:space="preserve">Output 1.1.2 Gender action plans with budgets developed for selected/targeted OSBPs </t>
  </si>
  <si>
    <t xml:space="preserve">Output 1.1.3 Mombasa Port infrastructure upgrading completed </t>
  </si>
  <si>
    <t xml:space="preserve">0911 Mombasa Port </t>
  </si>
  <si>
    <t>Output 1.1.4 Mombasa Port Resilient Infrastructure Project delivered</t>
  </si>
  <si>
    <t xml:space="preserve">Output 1.1.5 Mombasa Port Productivity improvements completed </t>
  </si>
  <si>
    <t xml:space="preserve">Output 1.1.6 Mombasa Port institutional Reform projects implemented </t>
  </si>
  <si>
    <t>Output 1.1.7 Dar es Salaam Port Single Window System developed and operational</t>
  </si>
  <si>
    <t>1127 Dar es Salaam Port</t>
  </si>
  <si>
    <t xml:space="preserve">Output 1.1.8 Dar es Salaam Port infrastructure upgrading completed </t>
  </si>
  <si>
    <t xml:space="preserve">Output 1.1.9 Dar es Salaam Port Environment improvements  delivered </t>
  </si>
  <si>
    <t xml:space="preserve">Output 1.1.10  Support towards Dar es Salaam Port institutional reforms delivered </t>
  </si>
  <si>
    <t xml:space="preserve">Output 1.1.11 Dar es Salaam Port Productivity Program delivered </t>
  </si>
  <si>
    <t xml:space="preserve">INDICATOR </t>
  </si>
  <si>
    <t xml:space="preserve">DEFINITION </t>
  </si>
  <si>
    <t xml:space="preserve">SOURCES </t>
  </si>
  <si>
    <t>SO2: Enhanced trade environment</t>
  </si>
  <si>
    <t xml:space="preserve">Outcome 2 : Increased ease of trading across borders
</t>
  </si>
  <si>
    <t xml:space="preserve">The time and cost associated with the logistical process of exporting and importing goods. Under the new methodology introduced  in 2014, Doing Business measures the time and cost (excluding tariffs) associated with three sets of procedures—documentary compliance, border compliance and domestic transport—within the overall process of exporting or importing a shipment of goods. 
All costs incurred in getting a good to a final user relating to customs clearance time costs, nontariff barriers costs, information costs, costs associated with legal and regulatory trade costs.
The ranking of economies on the ease of trading across borders is determined by sorting their distance to frontier scores for trading across borders. These scores are the simple average of the distance to frontier scores for the time and cost for documentary compliance and border compliance to export and import </t>
  </si>
  <si>
    <t>World Bank Doing Business (Trading Across Borders Rank) Report</t>
  </si>
  <si>
    <t xml:space="preserve">Programme Intermediate Outcomes: </t>
  </si>
  <si>
    <t xml:space="preserve">
2.1 :   Strengthened EAC regional trade integration capacity
</t>
  </si>
  <si>
    <t xml:space="preserve">2.1.a Increase in the number of Common Market Protocol and Customs Union commitments (related to trade in goods and TMEA funded) annually implemented 
</t>
  </si>
  <si>
    <t xml:space="preserve">Defined by: </t>
  </si>
  <si>
    <t>Project reports, TEPP monitoring data, EAC records, data from  national ministries of trade &amp; customs</t>
  </si>
  <si>
    <t>-   No of EAC external trade policy measures (CET, RoO, Tripartite FTA)</t>
  </si>
  <si>
    <t>-   No of CMP laws and regulations approximated or harmonized</t>
  </si>
  <si>
    <t xml:space="preserve">Volumes measured in tonnes of selected goods cleared at the first point of entry(Mombasa and Dar Es Salaam Port) under the SCT Regime destined for EAC landlocked countries </t>
  </si>
  <si>
    <t xml:space="preserve">Committee of Customs Report , SCT M&amp;E Technical Working Group Report and SCTIFI Report, Transport Observatories </t>
  </si>
  <si>
    <t xml:space="preserve">2.2 Effective trade systems, trade agencies &amp; procedures </t>
  </si>
  <si>
    <t>Project reports, Customs records, surveys with traders and traders’ organisations</t>
  </si>
  <si>
    <t>Fast-track procedures applying only to firms located in an export processing zone, or only to certain accredited firms under authorized economic operator programs, are not taken into account because they are not available to all trading companies.</t>
  </si>
  <si>
    <t>Number of documents needed to trade intra-regional and internationally.
Key trade documents include:
1. Regulatory requirements
2. Regulatory Procedures
3. Regulatory Process Flow
4. Trade/Transport Directory with Contact Lists
5. Time and Cost Related Information</t>
  </si>
  <si>
    <t>Project monitoring data, web based surveys of users</t>
  </si>
  <si>
    <t xml:space="preserve">2.2.c Reduction in number of transit trucks carrying risky consignments under physical escort </t>
  </si>
  <si>
    <t xml:space="preserve">Project monitoring data, Transport Observatories </t>
  </si>
  <si>
    <t xml:space="preserve">2.3.a No. of High Priority NTBs eliminated (disaggregated by country) against the total number of High Priority NTBs still reported as outstanding </t>
  </si>
  <si>
    <t xml:space="preserve">Number of priority quantitative restrictions and specific limitations that act as obstacles to trade  which appear in the form of rules, regulations and laws that have a negative impact to trade which are eliminated/are no longer applied by national authorities/governments and reported as resolved in the EAC Time Bound Matrix. 
Impact analysis of the NTBs and prioritisation process will be facilitated by TMEA through wide consultations with the policy makers, heads of agencies responsible for enforcing trade related requirements, business associations, clearing and forwarding associations and representatives of key businesses.
</t>
  </si>
  <si>
    <t>Project reports, national customs and trade records</t>
  </si>
  <si>
    <t xml:space="preserve">
2.4 a Increase in the total number of product standards technically harmonised at regional level
</t>
  </si>
  <si>
    <t xml:space="preserve">Number of priority product standards (based on the list of the top 20-most traded products) that have successfully undergone the harmonisation development process and the harmonised product standard is published by the EAC Standards Committee. 
A standard can be defined as a set of technical definitions and guidelines, “how to” instructions for designers, manufacturers, and users, aiming at promoting safety, reliability, productivity and efficiency in almost every industry. Standards are a vehicle of communication for producers and users. They serve as a common language, defining quality and establishing safety criteria. They are written by experts with knowledge and expertise in a particular field who sit on various technical committees.
</t>
  </si>
  <si>
    <t>Project reports, records from national standards organisations, and EAC data</t>
  </si>
  <si>
    <t xml:space="preserve">Number of new or modified tests for certain priority products conducted by national testing and calibration laboratories based on the capacity/training built and purchase of equipment (upgrading of laboratories) through TMEA support.  Improving the laboratories ability to conduct increased number of different tests for different products reduces the time and costs to traders because they do not have to send samples elsewhere/other countries. 
</t>
  </si>
  <si>
    <t>Project reports, records from national standards organisations, surveys with TMEA supported laboratories, surveys with selected businesses</t>
  </si>
  <si>
    <t>Number of Small and Medium Entrepreneurs (SMEs), especially those nurtured by the TMEA whose products and practices have consistently proved conformity to relevant standards and awarded Certification marks by respective national bureau of Standards.
Certification process starts with an application to the Director General from the producer. Before logging the application, the producer must make sure that the premise through which operations are carried out is to the standards and has been passed by relevant regulatory and/or health/safety authorities. Above the premise is the product itself which includes packaging and labelling.  In most cases, or as is often the case, the producer is asked to obtain standards from Bureau of Standards before embarking on the whole process. 
The certificate period is one year only, each year end the client has to seek for renewal to ensure that each certified client has a chance at mandatory level to be inspected once every year in case by chance the client missed to be inspected in between.</t>
  </si>
  <si>
    <t xml:space="preserve">The average time(Hours/Days) to initiate and conclude certification and testing procedures including issuance of inspection of certificates of conformity for  intra-regional exports disaggregated by country. </t>
  </si>
  <si>
    <t>Project monitoring data, interviews and surveys with national and regional bodies and TMEA supported organisations</t>
  </si>
  <si>
    <t xml:space="preserve">Output 2.1.1 Support towards the EAC Partner State compliance with EAC Common Market Legislation Programmes developed and delivered  </t>
  </si>
  <si>
    <t>0223 Single customs territory
0917 MEAC coordination and leadership, 1048 MEACA coordination and leadership, 1119 MEAC coordination and leadership, 1215 MINEAC coordination and leadership, 1321 MDAs RI implementation</t>
  </si>
  <si>
    <t>Output 2.1.2  Support towards the EAC Strategy for the negotiation and implementation of the Tripartite Free Trade Agreement delivered</t>
  </si>
  <si>
    <t xml:space="preserve">Output 2.1.3 Support towards the development and operationalisation of the EAC implementation online monitoring and reporting systems delivered </t>
  </si>
  <si>
    <t xml:space="preserve">Output 2.1.4  Support towards the development and implementation of the SCT Framework delivered </t>
  </si>
  <si>
    <t>0223 Single customs territory</t>
  </si>
  <si>
    <t>Output 2.2.1  Single Window Information for Trade Systems (SWIFTs) for key trade processes and procedures developed and support towards operationalisation delivered</t>
  </si>
  <si>
    <t>0132 FEAFFA SWIFT portal
0133 KSC SWIFT portal
0134 Kenya Transporters Association SWIFT portal
0135 Uganda Ministry of Agriculture SWIFT portal
0136 Uganda National Bureau of Standards SWIFT portal
0137 Uganda National Drug Authority SWIFT portal
0138 Tanzania Food and Drug Authority SWIFT portal
1114a Tanzania Ministry of Agriculture SWIFT portal
Rwanda Ministry of Agriculture SWIFT portal</t>
  </si>
  <si>
    <t xml:space="preserve">Output 2.2.2 National Customs Management System developed and support towards operationalisation delivered  </t>
  </si>
  <si>
    <t xml:space="preserve">  1312  OBR Asycuda roll out,   1044a  URA ASYCUDA World implementation,   1411  Customs management reforms,   0927  Kenya Revenue Authority - customs management systems</t>
  </si>
  <si>
    <t xml:space="preserve">Output 2.2.3 National Electronic Trade Single Window Systems developed and support towards operationalisation delivered  </t>
  </si>
  <si>
    <t xml:space="preserve">  1237  ESW and upgrade of CMS, 1312  OBR Asycuda roll out,   1044  URA Customs Business Systems Enhancement Project</t>
  </si>
  <si>
    <t xml:space="preserve">Output 2.2.4 Electronic Cargo Tracking System(ECTs) installed and support towards operationalisation delivered  </t>
  </si>
  <si>
    <t>1056  Uganda electronic cargo tracking system</t>
  </si>
  <si>
    <t xml:space="preserve">Output 2.3.1 National and regional NTB reporting and monitoring mechanisms/systems established and support towards operationalisation delivered </t>
  </si>
  <si>
    <t>1045 - Uganda NTB National Monitoring Committee (Ug), 1319 - Burundi NTB National Monitoring Committee (Br), 1118 - NTB National Monitoring Committee (Tz), 0930 - Trade facilitation, including NTBs and NMCs (Ke), 1213 - Rwanda NTB national monitoring committee established, 1414 - NTB national monitoring committee</t>
  </si>
  <si>
    <t xml:space="preserve">Output 2.3.2 Technical support towards development and dissemination of Research and Position papers on removal of outstanding NTBs delivered </t>
  </si>
  <si>
    <t>Output 2.4.1  Technical support towards the development of the SQMT policy, review of the Standards Act &amp; development of the Technical regulations framework delivered</t>
  </si>
  <si>
    <t xml:space="preserve">Output 2.4.2 National Bureau of  Standards testing facilities upgraded </t>
  </si>
  <si>
    <t xml:space="preserve">Output 2.4.3 Support towards the development and operationalisation of Mutual Recognition Agreements/framework of Product Standards and conformity testing delivered </t>
  </si>
  <si>
    <t xml:space="preserve">SO3: Improved Business Competitiveness </t>
  </si>
  <si>
    <t>3.1.1 Private sector/ civil society-led policy formulation</t>
  </si>
  <si>
    <t>3.1.1.a Number of  PSO/CSO recommendations adopted</t>
  </si>
  <si>
    <t xml:space="preserve">Number of PSO/ CSO recommendations presented through position papers, public statements or presentations at policy meetings /advocacy campaigns on: </t>
  </si>
  <si>
    <t xml:space="preserve">Project monitoring data, Gazette notices, PSO / CSO records of advocating for reform and outcomes, interviews and focus group discussion with PSO / CSO leaders and official representatives   </t>
  </si>
  <si>
    <t xml:space="preserve">i)      reform in trade policy, </t>
  </si>
  <si>
    <t xml:space="preserve">ii)     changes in standard setting, </t>
  </si>
  <si>
    <t xml:space="preserve">iii)    taxation, </t>
  </si>
  <si>
    <t>iv)   common tariffs etc. are included in revisions to regulations and policy</t>
  </si>
  <si>
    <t xml:space="preserve">Number of PSO/CSO led recommendations presented through position papers, public statements or presentations at policy meetings/advocacy campaigns that address specific issues faced by women traders </t>
  </si>
  <si>
    <t xml:space="preserve">Project monitoring data, Gazette notices, PSO / CSO records of advocating for reform and outcomes, interviews and focus group discussion with PSO / CSO leaders and official representatives </t>
  </si>
  <si>
    <t>% of  the average amount of time  saved per small trader/woman as they engage in cross border trade at select borders  (from the baseline)</t>
  </si>
  <si>
    <t>Project monitoring data, based on surveys with traders (in different categories) on time saved at border crossings, interviews and focus group discussion with traders and traders’ organisations</t>
  </si>
  <si>
    <t xml:space="preserve">Increase in the number of  TMEA targeted small traders that are now using formal border crossing channels </t>
  </si>
  <si>
    <t>3.1.2.c Increase in knowledge of the key trade processes across the EAC (disaggregated by sector, size/type of trader, country and gender)</t>
  </si>
  <si>
    <t>Extent to which  surveyed exporters, cross border traders,SMEs/ women entrepreneurs etc. report an increase of knowledge and applied know-how on trade matters, compliance with trade standards, and ability to participate in the cross border trade and export (in comparison to the baselines).</t>
  </si>
  <si>
    <t>Project monitoring data, sample KAP surveys with beneficiaries of TMEA interventions, perception surveys with traders (in different categories) and focus group discussion with traders’ organisations</t>
  </si>
  <si>
    <t>Percentage increase in the average annual income from trade reported by surveyed women (in comparisons to the baselines)</t>
  </si>
  <si>
    <t>relates to the rejection by customs officials or a recognised certified warehouses of goods destined for export due to failure to comply to the required standards</t>
  </si>
  <si>
    <t>Project monitoring data, business records from TMEA supported beneficiaries, Ministries (including trade) and Revenue Authority records</t>
  </si>
  <si>
    <t xml:space="preserve"> implementation of the agreed industry classification of a commodity, agricultural practice, value addition services etc.  as a pre-requisite for export</t>
  </si>
  <si>
    <t>Project monitoring data, records from national standards bodies (Bureaux of Standards), business records from TMEA supported beneficiaries</t>
  </si>
  <si>
    <t xml:space="preserve"> 3.2.2 Increased Trade in Services </t>
  </si>
  <si>
    <t xml:space="preserve">Refers to the number of mechanisms for mutual recognition that support trade in services(particularly Tourism and regulated professional services) across the EAC  that are operational </t>
  </si>
  <si>
    <t>Project monitoring data, interviews and surveys with TMEA beneficiaries, business associations and professional organisations, EAC MRA agreements</t>
  </si>
  <si>
    <t>relates to new partnerships between different partner states to promote inter-EAC Tourism and the promotion of Tourism products and services that cover more than 1 partner state</t>
  </si>
  <si>
    <t>Project monitoring data, Ministries of Immigration, interviews and surveys of TMEA beneficiaries</t>
  </si>
  <si>
    <t>Count of the number of (companies, farmer groups including cooperatives) that report that they are now exporting to new markets as a result of TMEA funded initiatives</t>
  </si>
  <si>
    <t>Project reports, business records and financial data, project reports</t>
  </si>
  <si>
    <t>3.2.3 Strengthened export capabilities</t>
  </si>
  <si>
    <t>No. of entities (companies, farmer groups) accessing new markets disaggregated by gender</t>
  </si>
  <si>
    <t xml:space="preserve">Number of SMEs/firms/farmer associations that have access to new markets (destination) and or new buyers  having been part of a TMEA programme subdivided into: </t>
  </si>
  <si>
    <t>(i)    Direct intervention/assistance with TMEA</t>
  </si>
  <si>
    <t>(ii)   Contact or exposure to a TMEA intervention e.g. through a workshop or membership of a TMEA supported association.</t>
  </si>
  <si>
    <t xml:space="preserve">No. of new TMEA supported SMEs exporting </t>
  </si>
  <si>
    <t xml:space="preserve">Number of SMES  engaged in export trade as a result of being part of a TMEA programme subdivided into: </t>
  </si>
  <si>
    <t>Project reports, business records, interviews and surveys of businesses</t>
  </si>
  <si>
    <t>(iii) Direct intervention/assistance with TMEA</t>
  </si>
  <si>
    <t>(iv) Contact or exposure to a TMEA intervention e.g. through a workshop or membership of a TMEA supported association.</t>
  </si>
  <si>
    <t>SMEs defined according to national definition (i.e. excluding MSMEs)</t>
  </si>
  <si>
    <t xml:space="preserve">% increase in compliance level of targeted truck drivers from the baseline ( a tool  defining the compliance assessment  criteria will be used before and after project intervention) </t>
  </si>
  <si>
    <t>Project monitoring data, company records, interviews and surveys of TMEA beneficiaries</t>
  </si>
  <si>
    <t xml:space="preserve">%  reduction in fuel consumption  rates of trucks operated by trained truck drivers. </t>
  </si>
  <si>
    <t>3.3.1.c No. of logistics services providers (FF, Shippers, Truckers) certified disaggregated by gender</t>
  </si>
  <si>
    <t>No of  targeted  freight forwarders, trucker  that have been certified through TMEA support (disaggregated by gender)</t>
  </si>
  <si>
    <t>FEAFFA Report, EAC report, ISCOS reports</t>
  </si>
  <si>
    <t xml:space="preserve">count of TMEA funded logistics solutions/projects that were successfully completed and solutions are in use in the market. </t>
  </si>
  <si>
    <t xml:space="preserve">LIFT, project monitoring data, surveys and interviews of TMEA beneficiaries </t>
  </si>
  <si>
    <t>Based on  an agreed definition of restricted practice that affects the free operation of logistics service providers, a count of the number of restrictions that have been removed through TMEA support</t>
  </si>
  <si>
    <t xml:space="preserve">Project monitoring data, interviews and surveys </t>
  </si>
  <si>
    <t>Output 3.1.1.1  Private sector advocacy plans for  prioritisation of regional standards and the content of the planned technical regulations framework  developed</t>
  </si>
  <si>
    <t xml:space="preserve">0428 East Africa standards platform/ 0451 Support to the EA Standards Platform
0424 EABC institutional and advocacy support/ 0448 EABC Phase II
0426 East Africa tourism platform/ 0450 Enhancing East African Community’s Tourism Competitiveness
CUTS,EASP, EATP; Rwanda CDF,  PSF-R, EACSOF-R; Profemmes; FORSC; CFIB; Burundi Tourism Export Capability; USC; SEATINI ; Tango, FCS, TPF;  SCEA, KEPSA, Mbsa Port
</t>
  </si>
  <si>
    <t>Output 3.1.1.2  Evidence-based Proposals on (the EAC Common External Tariffs, Domestic Tax Harmonisation and NTBs, Competition and Tourism) developed</t>
  </si>
  <si>
    <t>Output 3.1.2.1 Gender responsive frameworks for cross border trade developed</t>
  </si>
  <si>
    <t>0416 EAC gender protocol / women informal cross border traders, 0449 Consolidating Gains for Women Traders in EAC
(EASSI;Profemme reports; CFIB; TANGO,FCS and TPSF)</t>
  </si>
  <si>
    <t xml:space="preserve">Output 3.1.2.2  Targeted women traders trained on key trade processes and procedures  </t>
  </si>
  <si>
    <t>1229 PROFEMME- women ICBT empowerment, 
0416 EAC gender protocol / women informal cross border traders, 0449 Consolidating Gains for Women Traders in EAC
1345 Search for Common Ground (Phase II), 1343 Forum for Strengthening Civil Society-Phase II
Uganda - UWEAL/ICON, EASSI reports</t>
  </si>
  <si>
    <t>Regional Export Capability project(coffee, staples);</t>
  </si>
  <si>
    <t>0424  EABC institutional and advocacy support</t>
  </si>
  <si>
    <t xml:space="preserve">Output 3.2.1.1 Targeted farmer groups trained on warehouse standards and on harmonised CWS Standards  </t>
  </si>
  <si>
    <t>RBS; Traidlinks- Burundi; Burundi Tourism Export Capability; Burundi Export Niche projects;</t>
  </si>
  <si>
    <t>Output 3.2.1.2 Targeted EA CWS, Warehouses and Tourist Sites staff trained on international certification, multi-country packages, and good practice.</t>
  </si>
  <si>
    <t xml:space="preserve">KE-EATTA; UG-TGCU; BR-Traidlinks, RW- EAX </t>
  </si>
  <si>
    <t xml:space="preserve">Output 3.2.1.3   Warehouses/coffee washing stations/tourism sites upgraded </t>
  </si>
  <si>
    <t xml:space="preserve">TGCU, EAX and Twin; BR- Burundi Tourism export capability project </t>
  </si>
  <si>
    <t>Output 3.2.2.1 Tourism  Business to business linkages developed (disaggregated by programme)</t>
  </si>
  <si>
    <t>Output 3.3.1.1 Training of logistics industry players(truck drivers, shippers, freight forwarders)</t>
  </si>
  <si>
    <t>0140 Road transport sector operators training project
0122 Shippers' knowledge programme
0121 Freight logistics
FEAFFA Report, EAC report, ISCOS reports, PSF</t>
  </si>
  <si>
    <t>Output 3.3.1.2 New innovations in logistics supported through the LIFT grant fund</t>
  </si>
  <si>
    <t>0447 Logistics Innovation for Trade - LIFT
LIFT reports, e-frightex</t>
  </si>
  <si>
    <t xml:space="preserve">Output 3.3.1.3 National Freight Logistics Platform comprising of logistics players (government and customers/shippers) operational 
</t>
  </si>
  <si>
    <t>Table 1 : Impact and Outcome Indicators</t>
  </si>
  <si>
    <t>SOURCE</t>
  </si>
  <si>
    <t>MPACT</t>
  </si>
  <si>
    <t>Total Exports to EAC+SS ( by each country)</t>
  </si>
  <si>
    <t xml:space="preserve">FOB Value and Volume (as measured by value at constant prices) for each country.   </t>
  </si>
  <si>
    <t>EAC and National Data</t>
  </si>
  <si>
    <t>Total Exports World ( by each country)</t>
  </si>
  <si>
    <t>FOB Value and Volume (as measured by value at constant prices) for each country.  Note that this will include the data under indicator  0.1</t>
  </si>
  <si>
    <t xml:space="preserve">SO1: INCREASED PHYSICAL ACCESS  TO MARKETS    </t>
  </si>
  <si>
    <t xml:space="preserve">Time to transport from EAC+SS Producer to nominated EAC port </t>
  </si>
  <si>
    <t xml:space="preserve">Time taken by transit cargo to move from origin (Port) to destination country  e.g. Uganda, Rwanda i(for import)s measured in hours.
Time taken by transit cargo to move from origin( destination country ) to Port (for exports)
</t>
  </si>
  <si>
    <t>TMEA + secondary sources</t>
  </si>
  <si>
    <t xml:space="preserve">Time to transport from EAC port to nominated EAC+SS end user </t>
  </si>
  <si>
    <t>Total volume in tonnes from EAC port to EAC+SS end user</t>
  </si>
  <si>
    <r>
      <rPr>
        <sz val="12"/>
        <color rgb="FFFF0000"/>
        <rFont val="Calibri"/>
        <family val="2"/>
      </rPr>
      <t>Summation of weight of all cargo(imports/exports) handled by the ports per country  of destination/origin.</t>
    </r>
    <r>
      <rPr>
        <sz val="12"/>
        <color theme="1"/>
        <rFont val="Calibri"/>
        <family val="2"/>
      </rPr>
      <t xml:space="preserve"> Volumes will be measured in tonnes for a nominated port to each EAC country in terms of export and import flows.   The trade volume data can be used as a check against the total FOB </t>
    </r>
  </si>
  <si>
    <t xml:space="preserve">TMEA + secondary sources </t>
  </si>
  <si>
    <t>Total volume in tonnes from EAC+SS to EAC port</t>
  </si>
  <si>
    <t xml:space="preserve"> S02: ENHANCED REGULATORY TRADE  </t>
  </si>
  <si>
    <t>Ranking based on ease of doing business measures for the IFC DB</t>
  </si>
  <si>
    <t>IFC  CDS and CPCS</t>
  </si>
  <si>
    <t>S03: IMPROVED BUSINESS COMPETITIVENESS</t>
  </si>
  <si>
    <t>Enhanced Business  Environment for Trade</t>
  </si>
  <si>
    <t>If there are no suitable data from national statistics or EAC or business associations then TMEA may need to commission a survey across the countries to ascertain the trends in this area from the network of business associations in the TMEA. An index for each country should be constructed and then across the EAC+ SS.</t>
  </si>
  <si>
    <t>TMEA Survey</t>
  </si>
  <si>
    <t xml:space="preserve">Baselines and End of Project Evaluations, LPI and other Logistics reports </t>
  </si>
  <si>
    <t xml:space="preserve">3.2.a Increase in export revenue on TMEA supported interventions
                                                                                                </t>
  </si>
  <si>
    <t xml:space="preserve">TMEA project level data national Statistics on number of businesses registered to export </t>
  </si>
  <si>
    <t xml:space="preserve">National  Statistics and bureau of standards data </t>
  </si>
  <si>
    <t>3.2.b No of entities (companies, farmer groups) certified in RW, Bur, Ugo</t>
  </si>
  <si>
    <t>entities that have received globally recognised certification for export</t>
  </si>
  <si>
    <t xml:space="preserve"> (1)   Reduction in operating costs for transporters 
                                                                                                    </t>
  </si>
  <si>
    <t>% decrease in operating costs of the targeted companies operational costs.- TMEA project level data on overall operational costs as well as fuel in litres consumed per kilometre along the Northern and Central Corridor.</t>
  </si>
  <si>
    <t xml:space="preserve"> (2) Improvement on scoring on international LPI on competence and quality of Road Transport Service Providers (Measured as part of “Quality of logistics services” in LPI )</t>
  </si>
  <si>
    <t xml:space="preserve">National Country ranking from the Logistic Performance Index (LPI) of the World Bank </t>
  </si>
  <si>
    <t xml:space="preserve">(3) Reduction in time (by C&amp;F Agents) to process the documents for cargo clearance 
                                                                                                     </t>
  </si>
  <si>
    <t>Analysis from consultant interviews with trained agents on time taken to collate and submit clearance documents and have them cleared by revenue customs agent</t>
  </si>
  <si>
    <t xml:space="preserve">1.c Total  Volume in Tonnes from EAC port to EAC +SS end user </t>
  </si>
  <si>
    <t>Time taken to import/export, measured as an addition of One third of Ship Turn Around time, container dwell time and ship waiting time</t>
  </si>
  <si>
    <t>Time taken by transit cargo to move from one node to another. Nodes are points along the corridor like ports, border posts</t>
  </si>
  <si>
    <t>The time calculation is measured as from the moment of lodgement to release (in the automated system) of a consignment.  Such documentation processes include:
1. Manifest management
2. Declaration Management
3. Inspections</t>
  </si>
  <si>
    <t xml:space="preserve">Number of trucks with goods carrying risky or insecure vessels on transit along  the Northern and Central Corridor that require physical escort compared to the number of transit trucks fitted with  Electronic Cargo Tracking Systems to  monitor the movement of goods subject to customs control . </t>
  </si>
  <si>
    <t xml:space="preserve">Number of EAC bilateral or plurilateral standard-related agreements e.g. n conformity assessment test procedures, technical regulations, Standards.
An EAC member who has reached an agreement with any other EAC country or countries on issues related to technical regulations, standards or conformity assessment procedures which may have a significant effect on trade must notify other EAC Members through the EAC Secretariat/Standards Committee of the products to be covered by the agreement, and provide a brief description of the agreement.
 Implementation of the MRA would seek to assess the compliance by  conformity assessment bodies with relevant guides or recommendations issued under the MRA e.g. re-testing of products at the point of entry will signify non-compliance with the agreement/ inadequacy of the testing laboratory. 
</t>
  </si>
  <si>
    <t xml:space="preserve">Tourism platform- Regional,  KE-KTA Project;  UG-UTA and UTB Projects;  RW-Chamber of Tourism Project; RW-Burundi Tourism export capability project </t>
  </si>
  <si>
    <t>Number of border posts that develop and implement gender sensitive activities  through the gender action plans</t>
  </si>
  <si>
    <t xml:space="preserve">Time taken by transit cargo to move from origin (Port) to destination country  eg Uganda, Rwanda i(for import)s measured in hours,Time taken by transit cargo to move from origin( destination country ) to Port (for exports)(use this defination, as used by the Transport Obsevatory). </t>
  </si>
  <si>
    <t>Summation of weight of all cargo(imports/exports) handled by the ports per country  of destination/origin.Volumes will be measured in tonnes for a nominated port to each EAC country in terms of export and import flows. The trade volume data can be used as a check against the total FOB</t>
  </si>
  <si>
    <t xml:space="preserve">Time taken by transit cargo to cross the border 
The indicator is measured as follows: 
Time a truck joins the queue  before entering the customs clearing zone, time spent at the customs zone to exit 
Border Zone = 1km on both sides of the border pots and 100m on both sides of the road 
</t>
  </si>
  <si>
    <t>1511 Kagitumba OSBP construction, 1512 Mirama Hills OSBP construction, 1513 Mutukula (Tz) OSBP construction, 1514 Mutukula (Ug) OSBP construction, 1515 Holili OSBP construction, 1516 Taveta OSBP construction, 1517 Busia (Ke) OSBP construction, 1518 Busia (Ug) OSBP construction, 1111 Tunduma OSBP construction, 1112 Kabanga OSBP construction, 1311 Kobero OSBP construction, 1412 Nimule OSBP construction, 1041 Elegu OSBP Construction, Kagitumba bridge construction, Mirama Road construction
1113 Holili OSBP IBM, 1120 Mutukula OSBP IBM, 1124 Tunduma OSBP IBM, 1125 Kabanga OSBP IBM, 0913 Taveta OSBP IBM,  0928 Busia OSBP IBM,  0938 Malaba OSBP IBM (Ke), 1219 Kagitumba OSBP IBM, 1053 Mirama OSBP IBM,  1060 Mutukula OSBP IBM, 1062 Busia OSBP IBM,  1059 Elegu OSBP IBM, 1061 Malaba OSBP IBM, 1338 Kobero OSBP IBM, 1417 Nimule OSBP IBM</t>
  </si>
  <si>
    <t xml:space="preserve">Total Intra EAC exports (US$ Millions) </t>
  </si>
  <si>
    <r>
      <rPr>
        <b/>
        <sz val="12"/>
        <rFont val="Calibri"/>
        <family val="2"/>
      </rPr>
      <t xml:space="preserve">Output 3.2.1.5 </t>
    </r>
    <r>
      <rPr>
        <sz val="12"/>
        <rFont val="Calibri"/>
        <family val="2"/>
      </rPr>
      <t xml:space="preserve"> SMEs export capability reinforced</t>
    </r>
  </si>
  <si>
    <t xml:space="preserve">3.2.1.5.a. Number of SMEs receiving export capacity building </t>
  </si>
  <si>
    <r>
      <t xml:space="preserve">2.4.2.a. Progress towards development of Mutual Recognition Agreements of Key Product standards identified/recommended by the EASC. 
</t>
    </r>
    <r>
      <rPr>
        <b/>
        <sz val="12"/>
        <rFont val="Calibri"/>
        <family val="2"/>
      </rPr>
      <t>TMEA Support areas to be identified by the Regional NTB and Standards Team</t>
    </r>
  </si>
  <si>
    <t>Source of data: Standards Harmonisation Programme Reports (MIS)</t>
  </si>
  <si>
    <t>Actual 2014/2015</t>
  </si>
  <si>
    <t>Actual  2015/2016</t>
  </si>
  <si>
    <t>Total Imports from EAC+SS  to Burundi (USD)</t>
  </si>
  <si>
    <t>Total Exports to EAC+SS  from Burundi(USD)</t>
  </si>
  <si>
    <t>Total Exports to World from Burundi (+10% above trend at EoP) (USD)</t>
  </si>
  <si>
    <t>Total Exports to World from Rwanda (+10% above trend at EoP) (USD)</t>
  </si>
  <si>
    <t>Total Exports to EAC+SS  from Rwanda (USD)</t>
  </si>
  <si>
    <t>Total Imports from EAC+SS  to Rwanda (USD)</t>
  </si>
  <si>
    <t>Total Exports to EAC+SS from Tanzania (USD)</t>
  </si>
  <si>
    <t>Total Imports from EAC+SS to Tanzania (USD)</t>
  </si>
  <si>
    <t>Total Exports to World from Kenya (+10% above trend at EoP) (USD)</t>
  </si>
  <si>
    <t>Total value of exports from the EAC region to rest of the world (+10% above trend at EoP) (USD)</t>
  </si>
  <si>
    <t xml:space="preserve">Total Intra EAC exports (USD) </t>
  </si>
  <si>
    <t xml:space="preserve">Total Intra EAC imports (USD) </t>
  </si>
  <si>
    <t>$ 2,677,340,000</t>
  </si>
  <si>
    <t>Total Exports to EAC+SS from  Kenya (USD)</t>
  </si>
  <si>
    <t>Total Imports from EAC+SS to  Kenya (USD)</t>
  </si>
  <si>
    <t>$ 386,000,000</t>
  </si>
  <si>
    <t>$ 368,000,000</t>
  </si>
  <si>
    <t xml:space="preserve">$ 491,000,000
</t>
  </si>
  <si>
    <t>$ 93,990,000</t>
  </si>
  <si>
    <t>$ 98,680,000</t>
  </si>
  <si>
    <t>$ 445,500,000</t>
  </si>
  <si>
    <t>$ 467,700,000</t>
  </si>
  <si>
    <t>Actual 2016/2017</t>
  </si>
  <si>
    <t>Target 2016/2017</t>
  </si>
  <si>
    <t>$ 350,000,000</t>
  </si>
  <si>
    <t>$ 4,623,300,000</t>
  </si>
  <si>
    <t>$ 4,234,000,000</t>
  </si>
  <si>
    <t>$ 2,879,850,000</t>
  </si>
  <si>
    <t>$ 3,082,370,000</t>
  </si>
  <si>
    <t>Target 2015/2016</t>
  </si>
  <si>
    <t xml:space="preserve">Total Exports to World  from Tanzania (USD) </t>
  </si>
  <si>
    <t>$ 352,660,000</t>
  </si>
  <si>
    <t>$ 365,360,000</t>
  </si>
  <si>
    <t>$ 482,420,000</t>
  </si>
  <si>
    <t>Business cases for berth operations 0-14 produced ,2 Container operators privatised,Implementation of Terminal Operating system for TPA,Revision of Standard Operating procedures and KPIs,Cost Accounting system and Tarriff reviews.</t>
  </si>
  <si>
    <t>252(2015)</t>
  </si>
  <si>
    <t>At least a 20% bi-annual increase in the number of MSMEs by Mar 2019.</t>
  </si>
  <si>
    <t>50 days(2015)</t>
  </si>
  <si>
    <t>35% reduction,June 2018</t>
  </si>
  <si>
    <t>Source of data:  Standards Project reports</t>
  </si>
  <si>
    <r>
      <t xml:space="preserve">2.2.3.a Number of TMEA funded SWIFTs fully delivered and support provided towards operationalisation as per work plan. (Disaggregated by country, trade agency/trade procedure or process)
</t>
    </r>
    <r>
      <rPr>
        <b/>
        <sz val="12"/>
        <rFont val="Calibri"/>
        <family val="2"/>
      </rPr>
      <t xml:space="preserve">TMEA scope of work as follows: </t>
    </r>
    <r>
      <rPr>
        <sz val="12"/>
        <rFont val="Calibri"/>
        <family val="2"/>
      </rPr>
      <t xml:space="preserve">System deployment, System to System(s) interfaces and Change management. </t>
    </r>
    <r>
      <rPr>
        <b/>
        <sz val="12"/>
        <rFont val="Calibri"/>
        <family val="2"/>
      </rPr>
      <t>Progress reporting towards development and operationalisation of the system as per approved work plan</t>
    </r>
    <r>
      <rPr>
        <sz val="12"/>
        <rFont val="Calibri"/>
        <family val="2"/>
      </rPr>
      <t xml:space="preserve">
</t>
    </r>
  </si>
  <si>
    <t>TBD based on demand</t>
  </si>
  <si>
    <r>
      <rPr>
        <b/>
        <sz val="12"/>
        <rFont val="Calibri"/>
        <family val="2"/>
      </rPr>
      <t xml:space="preserve">Output 2.2.4 </t>
    </r>
    <r>
      <rPr>
        <sz val="12"/>
        <rFont val="Calibri"/>
        <family val="2"/>
      </rPr>
      <t xml:space="preserve">National Electronic Trade Single Window Systems developed and support towards operationalisation delivered  </t>
    </r>
  </si>
  <si>
    <r>
      <t xml:space="preserve">2.2.4.a Progress towards develooment  of TMEA funded Electronic Single Windows  
</t>
    </r>
    <r>
      <rPr>
        <b/>
        <sz val="12"/>
        <rFont val="Calibri"/>
        <family val="2"/>
      </rPr>
      <t>TMEA Scope of work as follows</t>
    </r>
    <r>
      <rPr>
        <sz val="12"/>
        <rFont val="Calibri"/>
        <family val="2"/>
      </rPr>
      <t xml:space="preserve">: System design and development, Piloting, interfacing of trade agencies to the single window, Change management </t>
    </r>
  </si>
  <si>
    <t>1 ( TZ ESW)100% of transactions completed electronically, Project handover documents signed ; 7 agencies using Single Window to clear applications</t>
  </si>
  <si>
    <r>
      <rPr>
        <b/>
        <sz val="12"/>
        <rFont val="Calibri"/>
        <family val="2"/>
      </rPr>
      <t xml:space="preserve">Output 2.3.5 </t>
    </r>
    <r>
      <rPr>
        <sz val="12"/>
        <rFont val="Calibri"/>
        <family val="2"/>
      </rPr>
      <t xml:space="preserve">National and regional NTB reporting and monitoring mechanisms/systems established and support towards operationalisation delivered  </t>
    </r>
  </si>
  <si>
    <r>
      <t xml:space="preserve">2.3.5.a Number of TMEA Funded NTBs reporting and monitoring systems (online/SMS) developed and support towards operationalisation as per work plan
</t>
    </r>
    <r>
      <rPr>
        <b/>
        <sz val="12"/>
        <rFont val="Calibri"/>
        <family val="2"/>
      </rPr>
      <t>TMEA Scope of work</t>
    </r>
    <r>
      <rPr>
        <sz val="12"/>
        <rFont val="Calibri"/>
        <family val="2"/>
      </rPr>
      <t>: System design and development, Training and sensitisation of public and private sector organisations, integration of NTB national and regional systems</t>
    </r>
  </si>
  <si>
    <r>
      <rPr>
        <b/>
        <sz val="12"/>
        <rFont val="Calibri"/>
        <family val="2"/>
      </rPr>
      <t xml:space="preserve">Output 2.3.6 </t>
    </r>
    <r>
      <rPr>
        <sz val="12"/>
        <rFont val="Calibri"/>
        <family val="2"/>
      </rPr>
      <t xml:space="preserve">Technical support towards development and dissemination of Research and Position papers on removal of outstanding NTBs delivered </t>
    </r>
  </si>
  <si>
    <t xml:space="preserve">2.3.6.a Number of relevant TMEA funded NTB research and position papers developed and published (Disaggregated by country) </t>
  </si>
  <si>
    <r>
      <t xml:space="preserve">Output 2.3.7 </t>
    </r>
    <r>
      <rPr>
        <sz val="12"/>
        <rFont val="Calibri"/>
        <family val="2"/>
      </rPr>
      <t>Technical support towards the development of the SQMT policy, review of the Standards Act &amp; development of the Technical regulations framework delivered</t>
    </r>
    <r>
      <rPr>
        <b/>
        <sz val="12"/>
        <rFont val="Calibri"/>
        <family val="2"/>
      </rPr>
      <t xml:space="preserve">
</t>
    </r>
  </si>
  <si>
    <r>
      <t xml:space="preserve">2.3.7.a Progress towards development  of SQMT policy and Technical regulations framework </t>
    </r>
    <r>
      <rPr>
        <b/>
        <sz val="12"/>
        <rFont val="Calibri"/>
        <family val="2"/>
      </rPr>
      <t xml:space="preserve">as per work plan of the TMEA support areas </t>
    </r>
  </si>
  <si>
    <t>No Integrated SQMT Platform in place(2016)</t>
  </si>
  <si>
    <t>ICT hardware infrastructure set up and installed,National Quality Policy formulated.</t>
  </si>
  <si>
    <t>ICT software infrastructure developed and deployed,National Quality Framework  rolled out</t>
  </si>
  <si>
    <t>Source of data: Project reports</t>
  </si>
  <si>
    <r>
      <t xml:space="preserve">2.3.7.b Progress towards review of  the Standards Act </t>
    </r>
    <r>
      <rPr>
        <b/>
        <sz val="12"/>
        <rFont val="Calibri"/>
        <family val="2"/>
      </rPr>
      <t xml:space="preserve">as per work plan of the TMEA support areas </t>
    </r>
  </si>
  <si>
    <t>No TMEA funded Standards Harmonisation and Accreditation programmes in place(2016)</t>
  </si>
  <si>
    <t>Outputs not yet expected to be achieved</t>
  </si>
  <si>
    <t>Adoption of harmonised standards,Accreditation plan implemented</t>
  </si>
  <si>
    <r>
      <rPr>
        <b/>
        <sz val="12"/>
        <rFont val="Calibri"/>
        <family val="2"/>
      </rPr>
      <t>Output 2.3.8</t>
    </r>
    <r>
      <rPr>
        <sz val="12"/>
        <rFont val="Calibri"/>
        <family val="2"/>
      </rPr>
      <t xml:space="preserve"> National Bureau of  Standards testing facilities upgraded </t>
    </r>
  </si>
  <si>
    <t>2.3.8.a Number of modern equipment procured  and installed to conduct priority tests(Disaggregated by country)</t>
  </si>
  <si>
    <t xml:space="preserve">2.3.8.b Number of Bureaux of Standard staff trained across SQMT 
spectrum (Standards development, Quality assurance, Metrology 
and Testing) and to conduct testing using the new equipment </t>
  </si>
  <si>
    <t>No TMEA funded training done for MSMEs on Standards Harmonisation and Accreditation programmes in place(2016)</t>
  </si>
  <si>
    <t>Training and Communication plan developed</t>
  </si>
  <si>
    <t>Standards e-Learning platform developed and implemented,Training &amp; communications plan implemented</t>
  </si>
  <si>
    <t>2.3.8.c Number of stakeholder sensitisation workshops and activities on Product standards (Disaggregated by country)</t>
  </si>
  <si>
    <t>3.3.a Reduction in operating cost for transporters</t>
  </si>
  <si>
    <t>Dar es Salaam  Port Project is weighted under the Tanzanian Programme.</t>
  </si>
  <si>
    <t xml:space="preserve">Mombasa Port Project is weighted under the Kenya Programme. </t>
  </si>
  <si>
    <t>Assumptions /Risks</t>
  </si>
  <si>
    <t>Total Exports from Uganda  to EAC and SS(US$ Millions)</t>
  </si>
  <si>
    <t xml:space="preserve">Source of data:Uganda Bureau of Statistics : http://www.ubos.org/statistics/macro-economic/trade-2/ </t>
  </si>
  <si>
    <t xml:space="preserve">Total Imports to Uganda from EAC+SS(US$ Millions) </t>
  </si>
  <si>
    <t>Source of data:EAC Trade Reports</t>
  </si>
  <si>
    <t>Total Exports to World from Uganda ( by each country,(+10% above trend at EoP))</t>
  </si>
  <si>
    <t>Source of data:UNCTAD Comtrade Data Base; Uganda Bureau of Statistics; EAC Database</t>
  </si>
  <si>
    <t>EAC partner states and govenments willing and able to implement streamlined trade facilitation reforms within the timeframes; political stability in EAC states; transport corridor anf customs improvements lead to lower costs; EAC partner states provide adequat finance and resources for national project implementation; DP and TMEA provide planned investment in corridor infrastructure and capacity building support including IBM, OSBPs and Mirama Hills Road; OSBP construction is completed on time and IBM is implemented; construction of new OSBPs is neccesary, but not sufficent to decrease timeit takes to cross the border;  social and environmental impact safeguards are implemented; where related projects (border posts and road) implementaion is sequenced and timely to allow for benefits to be accrued as soon as possible after the OSBP construction has been completed</t>
  </si>
  <si>
    <t xml:space="preserve">30% reduction </t>
  </si>
  <si>
    <t xml:space="preserve">Elegu 100%; commence design of Strategy 2 projects (DRC OSBPs, Gulu Hub) </t>
  </si>
  <si>
    <t xml:space="preserve">Respective governments (GOU, GOR, GOSS,GOT) sign bilataral agreements in a timely manner and adhere ot the principles of the agreemnt; the EAC OSBP Act enters into force; there are a sufficient number of competent construction companies in EA that are interested in and able to construct OSBPs and Mirama Road in a timely manner; GOU will provide agreed funding in a timely manner; DPs will provide committed funding in a timely manner; there is continous uninterrupted political stability in South Sudan; social and environmental  impact safeguards are complied with; implementation of IBM is timed in accordance with completion OSBP construction </t>
  </si>
  <si>
    <t>HIGH</t>
  </si>
  <si>
    <t>70% construction progress; procure communication firm to commence awarenes campaign</t>
  </si>
  <si>
    <t>1.1.1.d Percentage of OSBP infrastructure projects which effectively implement environmental impact assessments</t>
  </si>
  <si>
    <t>Source of data: Time and Traffic Surveys</t>
  </si>
  <si>
    <t>All ECTs systems operationalised in EAC partners states can be integrated and linked to ensure faster movement of goods; partner states provide adequate resources for key national project implementing agencies; procurement processes are completed in a timely manner; organisations responsible for creating and maintaining NTBs are willing and able to them; fewer NTBs are created than removed; partner states can influence each other to remove NTBs through the EAC Time Bound Programme and bilateral agreements; GOU is committed to implementing the regional agenda; improved coodination and knowledge will increase implementation actions taken by the partner states to implement the CMP; GOU manages the legislative process cycle efficiently and fully supports the approximation of EAC protocals and laws at the national level</t>
  </si>
  <si>
    <t xml:space="preserve">2.b Reduction in cost and time to export a container </t>
  </si>
  <si>
    <t>USD3,190 and 37days</t>
  </si>
  <si>
    <t>31days</t>
  </si>
  <si>
    <t>USD2,800 and 28days</t>
  </si>
  <si>
    <t>25days</t>
  </si>
  <si>
    <t xml:space="preserve">USD780 and 7days </t>
  </si>
  <si>
    <t>2.c Reduction in cost and time to import a container</t>
  </si>
  <si>
    <t>USD3,390 and 34days</t>
  </si>
  <si>
    <t>28days</t>
  </si>
  <si>
    <t>USD3,375 and 31days</t>
  </si>
  <si>
    <t>23days</t>
  </si>
  <si>
    <t>USD1,176 and 13days</t>
  </si>
  <si>
    <t xml:space="preserve">Source of data: World Bank Doing Business Report_Trading Across Borders </t>
  </si>
  <si>
    <t xml:space="preserve">2.1.a Strengthened EAC regional trade integration capacity
</t>
  </si>
  <si>
    <t xml:space="preserve">MEDIUM </t>
  </si>
  <si>
    <t>2.1.b Increase in awarenes of EAC Regional Integration</t>
  </si>
  <si>
    <t>2.1.b Increase in awareness in EAC Regional Integration</t>
  </si>
  <si>
    <t>Source: IPSOS survey 2010 and 2016, TMEA Perception survey 2014</t>
  </si>
  <si>
    <t xml:space="preserve">2.2.a Reduction in average customs clearance time </t>
  </si>
  <si>
    <t>1day and 18hours</t>
  </si>
  <si>
    <t>Source of data:  Word Customs Organisation Time Release Study 2008, URA ASYCUDA World Data</t>
  </si>
  <si>
    <t>2.2.b Reduction in time and cost for trade related transactions at selected trade agencies (ESW)</t>
  </si>
  <si>
    <t>Overall USD3,375 and 14 days. URA USD2,125 and 9days   NDA USD3,000 and 12days   UNBS USD6,500 and 26days   MEMD USD2,125 and 9days  MAAIF USD3,125 and 13days</t>
  </si>
  <si>
    <t>Overall USD2,363 and 9 days. URA USD1,488 and 6days   NDA USD2,100 and 8days   UNBS USD4,550 and 18days   MEMD USD1,488 and 6days  MAAIF USD2,188 and 9days</t>
  </si>
  <si>
    <t>2.2.c Increase in the number of trade agencies connected to the Electronic Single Window (ESW)</t>
  </si>
  <si>
    <t>Zero (0) trade agencies connected to ESW</t>
  </si>
  <si>
    <t>2 trade agencies connected to ESW</t>
  </si>
  <si>
    <t>6 trade agencies connected to ESW</t>
  </si>
  <si>
    <t>12,500 trucks / annum (December 2015)</t>
  </si>
  <si>
    <t>Zero (0)trucks under physical escort</t>
  </si>
  <si>
    <t>2.2.e Increase in the number of risk consignments under seal  (ECTS Phase 2)</t>
  </si>
  <si>
    <t>0 (December 2015)</t>
  </si>
  <si>
    <t>Design project (PAR) and obtain relevant TMEA approvals</t>
  </si>
  <si>
    <t>10,000 consignments under seal within Kenyan borders (from Mombasa to Busia/Malaba)</t>
  </si>
  <si>
    <t>2.2.f Reduction in transit time from Mombasa to Malaba/Busia (ECTS Phase 2)</t>
  </si>
  <si>
    <t>7days and 4 hours (December 2015)</t>
  </si>
  <si>
    <t>KRA and URA Memoradum of Understanding (MOU) signed</t>
  </si>
  <si>
    <t>Source of data: URA Data from the Electronic Cargo Tracking System and Kenya Revenue Authority</t>
  </si>
  <si>
    <t>Zero (0) trucks under seal(December 2012)</t>
  </si>
  <si>
    <t xml:space="preserve">5,000 consignment under seal within Ugandan borders (from Busia/Malaba) </t>
  </si>
  <si>
    <t xml:space="preserve">10,000 consignments under seal within Ugandan Borders (from Busia/Malaba) </t>
  </si>
  <si>
    <t xml:space="preserve">6,000 consignments under seal within Ugandan borders (Busia/Malaba) </t>
  </si>
  <si>
    <t>7,000 risky consignments under seal within Ugandan borders (from Busia/Malaba)</t>
  </si>
  <si>
    <t>2.2.h Reduction in transit time from Busia/Malaba to Ugandan exit borders (Katuna, Mutukula,Elegu,Bunagana e.tc) (ECTS Phase 1)</t>
  </si>
  <si>
    <t>8days (December 2012)</t>
  </si>
  <si>
    <t xml:space="preserve">3days </t>
  </si>
  <si>
    <t xml:space="preserve">2days </t>
  </si>
  <si>
    <t>2days</t>
  </si>
  <si>
    <t>Source: ECTS System / WCO Time Release Study (October 2015)</t>
  </si>
  <si>
    <t>2.2.g Percentage increase in number of women that use and transact through the ESW</t>
  </si>
  <si>
    <t>10% of system users</t>
  </si>
  <si>
    <t>30% of system users</t>
  </si>
  <si>
    <t>545 total tests</t>
  </si>
  <si>
    <t>595 total tests</t>
  </si>
  <si>
    <t>580 total tests</t>
  </si>
  <si>
    <t>600 total tests</t>
  </si>
  <si>
    <t>20 SMEs certified</t>
  </si>
  <si>
    <t>21 SMEs certified</t>
  </si>
  <si>
    <t>22 SMEs certified</t>
  </si>
  <si>
    <t>23 SMEs certified</t>
  </si>
  <si>
    <t>MEDIUM (for overall outcome)</t>
  </si>
  <si>
    <t>Registered clearing agents, the private sector, and MDAs recognise the benfits of trade systems (ESW, ECTS,EAMS, ASYCUDA World, AEO); the IT infrastructure network has the capacity to support the trade systems; internet connectivity is reliable; the private sector can afford to pay for internet costs associated with the use of the systems to process trade related transactions online; automating procedures and upgrading existing hardware and software significanct;y contributes to time savings; GOU agencies repprt NTBs and actions are taken to eliminate them; procurement processes are concluded in a timely manner; MTIC is bale to implement the QUISP project and SIDA funding is provided in a timely manner</t>
  </si>
  <si>
    <t>MEDIUM</t>
  </si>
  <si>
    <t>2.1.1.c Awareness Campaigns</t>
  </si>
  <si>
    <t xml:space="preserve">No national campaigns </t>
  </si>
  <si>
    <t xml:space="preserve">Procure communication firm and develop key messages </t>
  </si>
  <si>
    <t xml:space="preserve">Conduct national communication campaign </t>
  </si>
  <si>
    <t>2.1.3.a Progress towards operationalisation of  Country level EAMS and linked to the regional EAMS</t>
  </si>
  <si>
    <t>EAMS Uganda integrated with Central EAMS in Arusha</t>
  </si>
  <si>
    <t>Resource Busia Regional Integration Centre</t>
  </si>
  <si>
    <t>Source of data: EAMs Reports</t>
  </si>
  <si>
    <t xml:space="preserve">2.2.2.a Progress of TMEA funded Customs Management Systems (CMS) developed supported and operationalised
</t>
  </si>
  <si>
    <t>Zero (0) (December 2012)</t>
  </si>
  <si>
    <t>1 CMS; ASYCUDA World and Authorised Economic Operator initiative operational</t>
  </si>
  <si>
    <t>Zero (0) (December 2015)</t>
  </si>
  <si>
    <t>ESW Project Appraisal Report (PAR) approved; funding for project secured</t>
  </si>
  <si>
    <t>ESW PAR approved; USD5million project funding secured</t>
  </si>
  <si>
    <t>Procure system designer and developer; Needs assement with specifications conducted</t>
  </si>
  <si>
    <t>1 Uganda National Electronic Single Window operational</t>
  </si>
  <si>
    <t xml:space="preserve">2.2.4.a Progress of TMEA funded ECTS installed and operational. 
</t>
  </si>
  <si>
    <t>1 ECTS operational within Ugandan Borders (equipment procured and installed; major routes geomapped; rollout to all customs stations, staff trained)</t>
  </si>
  <si>
    <t>1 NTB Reporting System procured and installed</t>
  </si>
  <si>
    <t>1 NTBS Reporting System procured, installed and operationalided; staff and the private sector trained; communincation firm procured to develop NTB commincation materials for the sensitisation campaign</t>
  </si>
  <si>
    <t xml:space="preserve">Conduct sensitisation and awareness campaign </t>
  </si>
  <si>
    <t>Obtain relevant approvals for strategy 2 interventions and commence inplementation</t>
  </si>
  <si>
    <t xml:space="preserve">Engage and cosult with stakeholders in the design of strategy 2 interventions </t>
  </si>
  <si>
    <t xml:space="preserve">2.4.1.a Progress towards development  of SQMT policy and Technical regulations framework </t>
  </si>
  <si>
    <t xml:space="preserve">2.4.1.b Progress towards review of of the Standards Act </t>
  </si>
  <si>
    <t>100% testing equipment procured and installed</t>
  </si>
  <si>
    <t>99% of testing equipment procured and installed</t>
  </si>
  <si>
    <t>OVERALL RATING (MEDIUM HIGH)</t>
  </si>
  <si>
    <t xml:space="preserve">Key apex private sector institutions have the capacity to implement initiatives; shippers, clearing agents, traders and women are interested and willing to attend training </t>
  </si>
  <si>
    <t xml:space="preserve"> HIGH</t>
  </si>
  <si>
    <t>3.1.2.a Reduction in certification costs for small traders (women)</t>
  </si>
  <si>
    <t>3 policy papers developed</t>
  </si>
  <si>
    <t xml:space="preserve"> HIGH </t>
  </si>
  <si>
    <t xml:space="preserve">increase in the number of vehicles in both directions at Kagitumba OSBP
</t>
  </si>
  <si>
    <t>Source of data:  STAPLES  Progress reports</t>
  </si>
  <si>
    <t>3.2.2.1a  No of tourism business linkages established as a result of B2B meetings disaggregated by programme</t>
  </si>
  <si>
    <t>102hrs(Bunjumbura to Mbsa)</t>
  </si>
  <si>
    <t>164.9 hours</t>
  </si>
  <si>
    <t xml:space="preserve">To be determined </t>
  </si>
  <si>
    <t xml:space="preserve">To be  determined </t>
  </si>
  <si>
    <t>Outputs not yet expected to lead to Outcomes</t>
  </si>
  <si>
    <t>55.2 hours/2.3 days(Mombasa import</t>
  </si>
  <si>
    <t xml:space="preserve">Target expected to be achieved in Fys 2015/16 and 2016/17  </t>
  </si>
  <si>
    <t xml:space="preserve">Target to be achieved in 2016/17 </t>
  </si>
  <si>
    <t>164.9(6.8 days)</t>
  </si>
  <si>
    <t xml:space="preserve"> N/A Outputs not yet expected to lead to Outcomes</t>
  </si>
  <si>
    <t>100% of targeted borders(Kobero OSBP) implements Cross Border Trade Charter and gender action plan</t>
  </si>
  <si>
    <t xml:space="preserve">No border post constructed </t>
  </si>
  <si>
    <t>100% Kobero/Kabanga</t>
  </si>
  <si>
    <t xml:space="preserve">1.1.1.b.Progress towards construction of Ntungamo-Mirama Hills road </t>
  </si>
  <si>
    <t xml:space="preserve">1.1.1.c.Percentage of OSBP infrastructure projects which incorporate environmental impact assessments </t>
  </si>
  <si>
    <t xml:space="preserve">2.1.b. % of  volume of cargo cleared at first  point of entry </t>
  </si>
  <si>
    <t xml:space="preserve">Target to be achieved in 2015/16 </t>
  </si>
  <si>
    <t xml:space="preserve">Target to be achieved 2015/16 and 2016/17 </t>
  </si>
  <si>
    <t>Target to be achieved in 2015/16</t>
  </si>
  <si>
    <t xml:space="preserve">Next target to be achieved in 2016/17 </t>
  </si>
  <si>
    <t>Reduced transport time and increased volumes</t>
  </si>
  <si>
    <t>1.a. Time to transport from Bujumbura to Mombasa port (Containerised trucks)</t>
  </si>
  <si>
    <t>1.1.d. % of targeted borders that incorporate gender sensitive activities in tandem with statutory IBM actions</t>
  </si>
  <si>
    <t xml:space="preserve"> 1.1.c. Average reduction in transit time from Mombasa to Bujumbura </t>
  </si>
  <si>
    <t xml:space="preserve">Kobero/Kabanga:
2hours 13min (Bu-Tz)
9 hours 15 min (Tz-Bu)
</t>
  </si>
  <si>
    <t>Kobero/Kabanga:
8 hr 4 mins (Bu-Tz)
11 hours 55 mins (Tz-Bu);</t>
  </si>
  <si>
    <t>3.2.1.2. a. No of tourist staff with TOTs trained on tourism Standards</t>
  </si>
  <si>
    <t xml:space="preserve">Target to be achieved in 2015/16 and 2016/17 </t>
  </si>
  <si>
    <t xml:space="preserve">Target to be achieved in 2015/16, 2016/17 </t>
  </si>
  <si>
    <t xml:space="preserve">Traget to be achieved in 2015/16 and 2016/17 </t>
  </si>
  <si>
    <t xml:space="preserve">Target to be achieved from 2015/16 </t>
  </si>
  <si>
    <r>
      <t xml:space="preserve">$ 9,032,000,000
</t>
    </r>
    <r>
      <rPr>
        <sz val="11"/>
        <rFont val="Calibri"/>
        <family val="2"/>
        <scheme val="minor"/>
      </rPr>
      <t>$ 11,339,037,885 (Sum of all Countries)
$ 12,598648,802 Older RF</t>
    </r>
  </si>
  <si>
    <r>
      <t xml:space="preserve">$ 17,078,400,000
</t>
    </r>
    <r>
      <rPr>
        <sz val="11"/>
        <rFont val="Calibri"/>
        <family val="2"/>
        <scheme val="minor"/>
      </rPr>
      <t xml:space="preserve">TMEA fiscal year = 2014+[(2015-2014)/2]
</t>
    </r>
    <r>
      <rPr>
        <sz val="12"/>
        <rFont val="Calibri"/>
        <family val="2"/>
        <scheme val="minor"/>
      </rPr>
      <t xml:space="preserve">
</t>
    </r>
    <r>
      <rPr>
        <sz val="11"/>
        <rFont val="Calibri"/>
        <family val="2"/>
        <scheme val="minor"/>
      </rPr>
      <t>$ 16,579,290,388 Older RF</t>
    </r>
  </si>
  <si>
    <r>
      <t xml:space="preserve">$ 12,878,730,000
Data as of Dec 2014 </t>
    </r>
    <r>
      <rPr>
        <sz val="11"/>
        <rFont val="Calibri"/>
        <family val="2"/>
        <scheme val="minor"/>
      </rPr>
      <t>(The performance of the remaining 6months will be included once the 2015 report is published)</t>
    </r>
    <r>
      <rPr>
        <sz val="12"/>
        <rFont val="Calibri"/>
        <family val="2"/>
        <scheme val="minor"/>
      </rPr>
      <t xml:space="preserve">
</t>
    </r>
  </si>
  <si>
    <r>
      <t xml:space="preserve">$ 18,654,100,000
</t>
    </r>
    <r>
      <rPr>
        <sz val="11"/>
        <rFont val="Calibri"/>
        <family val="2"/>
        <scheme val="minor"/>
      </rPr>
      <t xml:space="preserve">TMEA fiscal year = 2015+[(2016-2015)/2]
</t>
    </r>
    <r>
      <rPr>
        <sz val="12"/>
        <rFont val="Calibri"/>
        <family val="2"/>
        <scheme val="minor"/>
      </rPr>
      <t xml:space="preserve">
</t>
    </r>
    <r>
      <rPr>
        <sz val="11"/>
        <rFont val="Calibri"/>
        <family val="2"/>
        <scheme val="minor"/>
      </rPr>
      <t>$ 17,710,709,168 Older RF</t>
    </r>
  </si>
  <si>
    <r>
      <t xml:space="preserve">$ 22,229,800,000
</t>
    </r>
    <r>
      <rPr>
        <sz val="11"/>
        <rFont val="Calibri"/>
        <family val="2"/>
        <scheme val="minor"/>
      </rPr>
      <t>(10% increase on trend)
$ 19,039,810,781 Older RF by end of 2016</t>
    </r>
  </si>
  <si>
    <t>$ 2,171,900,000 
Data as of EAC Report 2011</t>
  </si>
  <si>
    <r>
      <t xml:space="preserve">$ 3,230,410,000
Data as of Dec 2014 </t>
    </r>
    <r>
      <rPr>
        <sz val="11"/>
        <rFont val="Calibri"/>
        <family val="2"/>
        <scheme val="minor"/>
      </rPr>
      <t>(The performance of the remaining 6months will be included once the 2015 report is published)</t>
    </r>
  </si>
  <si>
    <r>
      <t xml:space="preserve">$ 6,266,000,000
</t>
    </r>
    <r>
      <rPr>
        <sz val="11"/>
        <rFont val="Calibri"/>
        <family val="2"/>
        <scheme val="minor"/>
      </rPr>
      <t>(25% increase in intra regional trade)
This is a 31% increase in intra EAC exports as compared to Exports to the rest of the world</t>
    </r>
  </si>
  <si>
    <t>$ 1,551,000,000
Data as per EAC Report 2011</t>
  </si>
  <si>
    <r>
      <t xml:space="preserve">$ 2,402,450,000
Data as of Dec 2014 </t>
    </r>
    <r>
      <rPr>
        <sz val="11"/>
        <rFont val="Calibri"/>
        <family val="2"/>
        <scheme val="minor"/>
      </rPr>
      <t>(The performance of the remaining 6months will be included once the 2015 report is published)</t>
    </r>
  </si>
  <si>
    <t xml:space="preserve">1. Revised KPA Act drafted
2. Green Port Policy Implementation Plan developed
3. Mombasa Port Baseline Survey 4.Completed Port Charter signed and 100% of actions in the port charter are completed 5.New port regulations and act enacted                                                                                                                                                                                                                                                                              
6.Mombasa Port Efficiency Platform road map established
7.Green port policy, strategy and implementation plan agreed
8.Port user’s manual on security, safety and environmental practice prepared
9.Quarterly productivity performance reports produced
 </t>
  </si>
  <si>
    <r>
      <t>Source of data</t>
    </r>
    <r>
      <rPr>
        <sz val="12"/>
        <rFont val="Calibri"/>
        <family val="2"/>
      </rPr>
      <t xml:space="preserve">: </t>
    </r>
    <r>
      <rPr>
        <b/>
        <sz val="12"/>
        <rFont val="Calibri"/>
        <family val="2"/>
      </rPr>
      <t>Northern Corridor Transport Observatory Data</t>
    </r>
  </si>
  <si>
    <r>
      <t xml:space="preserve">Source of data: </t>
    </r>
    <r>
      <rPr>
        <sz val="12"/>
        <rFont val="Calibri"/>
        <family val="2"/>
      </rPr>
      <t>TMEA time and traffic surveys (NCTTCA and CCFFTA transport observatory data)/Non-TMEA OSBP implementing organisations' monitoring data</t>
    </r>
  </si>
  <si>
    <r>
      <t>1.1.c Average time to import/export goods through the ports of</t>
    </r>
    <r>
      <rPr>
        <b/>
        <sz val="12"/>
        <rFont val="Calibri"/>
        <family val="2"/>
      </rPr>
      <t xml:space="preserve"> Mombasa </t>
    </r>
    <r>
      <rPr>
        <sz val="12"/>
        <rFont val="Calibri"/>
        <family val="2"/>
      </rPr>
      <t>and Dar es Salaam (disaggregated by type of cargo)</t>
    </r>
  </si>
  <si>
    <r>
      <t>Source of data:</t>
    </r>
    <r>
      <rPr>
        <sz val="12"/>
        <rFont val="Calibri"/>
        <family val="2"/>
      </rPr>
      <t xml:space="preserve"> TMEA time, traffic and border user surveys</t>
    </r>
  </si>
  <si>
    <r>
      <rPr>
        <b/>
        <sz val="12"/>
        <rFont val="Calibri"/>
        <family val="2"/>
      </rPr>
      <t>Output 1.1.5</t>
    </r>
    <r>
      <rPr>
        <sz val="12"/>
        <rFont val="Calibri"/>
        <family val="2"/>
      </rPr>
      <t xml:space="preserve"> Mombasa Port Productivity improvements completed </t>
    </r>
  </si>
  <si>
    <r>
      <t xml:space="preserve">Regional integration strategy and policy </t>
    </r>
    <r>
      <rPr>
        <sz val="12"/>
        <rFont val="Calibri"/>
        <family val="2"/>
      </rPr>
      <t>submitted to cabinet  ; Roadmap for harmonisation of the 11 legislations to the EAC CMP developed; 50 members of parliament and staff trained  in regional integration topics relevant to legislation required to fully operationalise the EAC Customs Union and CMP</t>
    </r>
  </si>
  <si>
    <r>
      <rPr>
        <b/>
        <sz val="12"/>
        <rFont val="Calibri"/>
        <family val="2"/>
      </rPr>
      <t>Output 2.1.2</t>
    </r>
    <r>
      <rPr>
        <sz val="12"/>
        <rFont val="Calibri"/>
        <family val="2"/>
      </rPr>
      <t xml:space="preserve"> Support towards the EAC Strategy for the negotiation and implementation of the Tripartite Free Trade Agreement delivered</t>
    </r>
  </si>
  <si>
    <r>
      <rPr>
        <b/>
        <sz val="12"/>
        <rFont val="Calibri"/>
        <family val="2"/>
      </rPr>
      <t>Output 2.1.4</t>
    </r>
    <r>
      <rPr>
        <sz val="12"/>
        <rFont val="Calibri"/>
        <family val="2"/>
      </rPr>
      <t xml:space="preserve"> Support towards the development and implementation of the SCT Framework delivered </t>
    </r>
  </si>
  <si>
    <r>
      <rPr>
        <b/>
        <sz val="12"/>
        <rFont val="Calibri"/>
        <family val="2"/>
      </rPr>
      <t>Output 2.2.1</t>
    </r>
    <r>
      <rPr>
        <sz val="12"/>
        <rFont val="Calibri"/>
        <family val="2"/>
      </rPr>
      <t xml:space="preserve"> Single Window Information for Trade Systems (SWIFTs) for key trade processes and procedures developed and support towards operationalisation delivered</t>
    </r>
  </si>
  <si>
    <r>
      <rPr>
        <b/>
        <sz val="12"/>
        <rFont val="Calibri"/>
        <family val="2"/>
      </rPr>
      <t>Output 2.2.4</t>
    </r>
    <r>
      <rPr>
        <sz val="12"/>
        <rFont val="Calibri"/>
        <family val="2"/>
      </rPr>
      <t xml:space="preserve"> Electronic Cargo Tracking System(ECTs) installed and support towards operationalisation delivered  </t>
    </r>
  </si>
  <si>
    <r>
      <t xml:space="preserve">2.2.4.aNumber of TMEA funded ECTS installed and operational as per work plan. 
</t>
    </r>
    <r>
      <rPr>
        <b/>
        <sz val="12"/>
        <rFont val="Calibri"/>
        <family val="2"/>
      </rPr>
      <t xml:space="preserve">TMEA Scope of work: </t>
    </r>
    <r>
      <rPr>
        <sz val="12"/>
        <rFont val="Calibri"/>
        <family val="2"/>
      </rPr>
      <t>Procurement and installation of the ECTs, Training of customs staff on the ECTs, Piloting of the ECTs, Sensitisation workshops on the ECTS, Roll out of the ECTS all customs stations</t>
    </r>
  </si>
  <si>
    <r>
      <t xml:space="preserve">Output 2.4.1 </t>
    </r>
    <r>
      <rPr>
        <sz val="12"/>
        <rFont val="Calibri"/>
        <family val="2"/>
      </rPr>
      <t>Technical support towards the development of the SQMT policy, review of the Standards Act &amp; development of the Technical regulations framework delivered</t>
    </r>
    <r>
      <rPr>
        <b/>
        <sz val="12"/>
        <rFont val="Calibri"/>
        <family val="2"/>
      </rPr>
      <t xml:space="preserve">
</t>
    </r>
  </si>
  <si>
    <r>
      <t xml:space="preserve">2.4.1.a Progress towards development  of SQMT policy and Technical regulations framework </t>
    </r>
    <r>
      <rPr>
        <sz val="12"/>
        <rFont val="Calibri"/>
        <family val="2"/>
      </rPr>
      <t xml:space="preserve">as per work plan of the TMEA support areas </t>
    </r>
  </si>
  <si>
    <r>
      <t xml:space="preserve">2.4.1.b Progress towards review of  the Standards Act </t>
    </r>
    <r>
      <rPr>
        <sz val="12"/>
        <rFont val="Calibri"/>
        <family val="2"/>
      </rPr>
      <t xml:space="preserve">as per work plan of the TMEA support areas </t>
    </r>
  </si>
  <si>
    <r>
      <rPr>
        <b/>
        <sz val="12"/>
        <rFont val="Calibri"/>
        <family val="2"/>
      </rPr>
      <t>Output 3.1.1.1</t>
    </r>
    <r>
      <rPr>
        <sz val="12"/>
        <rFont val="Calibri"/>
        <family val="2"/>
      </rPr>
      <t xml:space="preserve"> Private sector advocacy plans for  prioritisation of key products’ standards for earmarked for harmonisation developed and implemented 
</t>
    </r>
  </si>
  <si>
    <r>
      <rPr>
        <b/>
        <sz val="12"/>
        <rFont val="Calibri"/>
        <family val="2"/>
      </rPr>
      <t>Output 3.1.1.2</t>
    </r>
    <r>
      <rPr>
        <sz val="12"/>
        <rFont val="Calibri"/>
        <family val="2"/>
      </rPr>
      <t xml:space="preserve">  Evidence-based Proposals on theAnti-counterfeit policy and laws, NIMP, Commercial Maritime Policies developed  </t>
    </r>
  </si>
  <si>
    <r>
      <rPr>
        <b/>
        <sz val="12"/>
        <rFont val="Calibri"/>
        <family val="2"/>
      </rPr>
      <t>Output 3.1.2.1</t>
    </r>
    <r>
      <rPr>
        <sz val="12"/>
        <rFont val="Calibri"/>
        <family val="2"/>
      </rPr>
      <t xml:space="preserve"> Gender responsive  frameworks for cross border trade developed</t>
    </r>
  </si>
  <si>
    <r>
      <rPr>
        <b/>
        <sz val="12"/>
        <rFont val="Calibri"/>
        <family val="2"/>
      </rPr>
      <t>Output 3.1.2.2</t>
    </r>
    <r>
      <rPr>
        <sz val="12"/>
        <rFont val="Calibri"/>
        <family val="2"/>
      </rPr>
      <t xml:space="preserve"> Targeted women traders trained on key trade processes and procedures  </t>
    </r>
  </si>
  <si>
    <r>
      <rPr>
        <b/>
        <sz val="12"/>
        <rFont val="Calibri"/>
        <family val="2"/>
      </rPr>
      <t xml:space="preserve">Output 3.2.1.1 </t>
    </r>
    <r>
      <rPr>
        <sz val="12"/>
        <rFont val="Calibri"/>
        <family val="2"/>
      </rPr>
      <t xml:space="preserve">Targeted farmer groups trained on  EA Good Agricultural Practice Standards </t>
    </r>
  </si>
  <si>
    <r>
      <rPr>
        <b/>
        <sz val="12"/>
        <rFont val="Calibri"/>
        <family val="2"/>
      </rPr>
      <t>Output 3.2.1.2</t>
    </r>
    <r>
      <rPr>
        <sz val="12"/>
        <rFont val="Calibri"/>
        <family val="2"/>
      </rPr>
      <t xml:space="preserve"> Targeted  EA tea factories' staff trained as  TOTs in  Tea Quality Standards ( ISO 22000:2005 )</t>
    </r>
  </si>
  <si>
    <r>
      <rPr>
        <b/>
        <sz val="12"/>
        <rFont val="Calibri"/>
        <family val="2"/>
      </rPr>
      <t xml:space="preserve">Output 3.2.1.3 </t>
    </r>
    <r>
      <rPr>
        <sz val="12"/>
        <rFont val="Calibri"/>
        <family val="2"/>
      </rPr>
      <t xml:space="preserve">Warehouses/coffee washing stations upgraded </t>
    </r>
  </si>
  <si>
    <r>
      <rPr>
        <b/>
        <sz val="12"/>
        <rFont val="Calibri"/>
        <family val="2"/>
      </rPr>
      <t>Output 3.3.1.1</t>
    </r>
    <r>
      <rPr>
        <sz val="12"/>
        <rFont val="Calibri"/>
        <family val="2"/>
      </rPr>
      <t xml:space="preserve"> Truck drivers curriculum and training manual developed </t>
    </r>
  </si>
  <si>
    <r>
      <t xml:space="preserve">1.1.1.e % increase in the number of vehicles in both directions at the selected borders </t>
    </r>
    <r>
      <rPr>
        <sz val="12"/>
        <rFont val="Calibri"/>
        <family val="2"/>
      </rPr>
      <t xml:space="preserve">
</t>
    </r>
  </si>
  <si>
    <r>
      <rPr>
        <b/>
        <sz val="12"/>
        <rFont val="Calibri"/>
        <family val="2"/>
      </rPr>
      <t>Output 1.1.9</t>
    </r>
    <r>
      <rPr>
        <sz val="12"/>
        <rFont val="Calibri"/>
        <family val="2"/>
      </rPr>
      <t xml:space="preserve"> Dar es Salaam Port Environment improvements  delivered </t>
    </r>
  </si>
  <si>
    <r>
      <rPr>
        <b/>
        <sz val="12"/>
        <rFont val="Calibri"/>
        <family val="2"/>
      </rPr>
      <t>Output 1.1.10</t>
    </r>
    <r>
      <rPr>
        <sz val="12"/>
        <rFont val="Calibri"/>
        <family val="2"/>
      </rPr>
      <t xml:space="preserve"> Support towards Dar es Salaam Port institutional reforms delivered </t>
    </r>
  </si>
  <si>
    <t>2.2.d Reduction in number of transit trucks carrying risky consignments under physical escort  from Mombasa to Busia/Malaba (ECTS Phase 2)</t>
  </si>
  <si>
    <t>2.2.g Increase in the number of risk consignments under seal  (ECTS Phase 1)</t>
  </si>
  <si>
    <r>
      <rPr>
        <b/>
        <sz val="12"/>
        <rFont val="Calibri"/>
        <family val="2"/>
      </rPr>
      <t>Output 2.1 1</t>
    </r>
    <r>
      <rPr>
        <sz val="12"/>
        <rFont val="Calibri"/>
        <family val="2"/>
      </rPr>
      <t xml:space="preserve"> Support towards the EAC Partner State compliance with EAC Common Market Legislation Programmes developed and delivered  </t>
    </r>
  </si>
  <si>
    <r>
      <t xml:space="preserve">2.1.1.b Progress towards drafting national priority laws and bills identified for harmonisation to support EAC Common Market Protocol 
</t>
    </r>
    <r>
      <rPr>
        <b/>
        <sz val="12"/>
        <rFont val="Calibri"/>
        <family val="2"/>
      </rPr>
      <t>TMEA thematic</t>
    </r>
    <r>
      <rPr>
        <sz val="12"/>
        <rFont val="Calibri"/>
        <family val="2"/>
      </rPr>
      <t xml:space="preserve"> </t>
    </r>
    <r>
      <rPr>
        <b/>
        <sz val="12"/>
        <rFont val="Calibri"/>
        <family val="2"/>
      </rPr>
      <t>support areas</t>
    </r>
    <r>
      <rPr>
        <sz val="12"/>
        <rFont val="Calibri"/>
        <family val="2"/>
      </rPr>
      <t>: Institutional reforms, stakeholder engagement, training, drafting and submission of priority laws for harmonisation, compliance monitoring tool development</t>
    </r>
  </si>
  <si>
    <r>
      <t xml:space="preserve">2.1.2.a Progress towards drafting and implementing the EAC Strategy for Negotiating the Tripartite FTA and the draft EAC Tripartite Work Plan. 
</t>
    </r>
    <r>
      <rPr>
        <b/>
        <sz val="12"/>
        <rFont val="Calibri"/>
        <family val="2"/>
      </rPr>
      <t>TMEA thematic support areas</t>
    </r>
    <r>
      <rPr>
        <sz val="12"/>
        <rFont val="Calibri"/>
        <family val="2"/>
      </rPr>
      <t>: Facilitation of Tripartite Trade Negotiation Forum Meetings and the key agreements reached e.g. the TFTA Negotiation Road Map adopted;  Administrative and Technical support  to technical working groups(training,  position and background papers prepared) in the negotiation of specialised themes such as customs &amp; transit; Technical Barriers to Trade, Sanitary &amp; Phytosanitary Standards &amp; Non-Tarriff Barriers; and Rules of Origin</t>
    </r>
  </si>
  <si>
    <r>
      <t xml:space="preserve">2.1.2.a Number of TMEA funded SWIFTs fully delivered and support provided towards operationalisation 
</t>
    </r>
    <r>
      <rPr>
        <sz val="12"/>
        <rFont val="Calibri"/>
        <family val="2"/>
      </rPr>
      <t xml:space="preserve">
</t>
    </r>
  </si>
  <si>
    <r>
      <rPr>
        <b/>
        <sz val="12"/>
        <rFont val="Calibri"/>
        <family val="2"/>
      </rPr>
      <t xml:space="preserve">Output 2.2.3 </t>
    </r>
    <r>
      <rPr>
        <sz val="12"/>
        <rFont val="Calibri"/>
        <family val="2"/>
      </rPr>
      <t xml:space="preserve">National Electronic Single Window Systems developed and support towards operationalisation delivered  </t>
    </r>
  </si>
  <si>
    <r>
      <t xml:space="preserve">2.2.3.a Number of TMEA funded Electronic Single Windows developed and operationalised
</t>
    </r>
    <r>
      <rPr>
        <sz val="12"/>
        <rFont val="Calibri"/>
        <family val="2"/>
      </rPr>
      <t xml:space="preserve"> </t>
    </r>
  </si>
  <si>
    <r>
      <rPr>
        <b/>
        <sz val="12"/>
        <rFont val="Calibri"/>
        <family val="2"/>
      </rPr>
      <t xml:space="preserve">Output 2.2.4 - </t>
    </r>
    <r>
      <rPr>
        <sz val="12"/>
        <rFont val="Calibri"/>
        <family val="2"/>
      </rPr>
      <t xml:space="preserve">Electronic Cargo Tracking System(ECTs) installed and support towards operationalisation delivered  </t>
    </r>
  </si>
  <si>
    <r>
      <t xml:space="preserve">2.3.1.a Progress towards the operationalisation of TMEA Funded NTBs reporting and monitoring systems (online/SMS) 
</t>
    </r>
    <r>
      <rPr>
        <b/>
        <sz val="12"/>
        <rFont val="Calibri"/>
        <family val="2"/>
      </rPr>
      <t>TMEA Scope of work</t>
    </r>
    <r>
      <rPr>
        <sz val="12"/>
        <rFont val="Calibri"/>
        <family val="2"/>
      </rPr>
      <t>: System design and development, Training and sensitisation of public and private sector organisations, integration of NTB national and regional systems</t>
    </r>
  </si>
  <si>
    <r>
      <rPr>
        <b/>
        <sz val="12"/>
        <rFont val="Calibri"/>
        <family val="2"/>
      </rPr>
      <t xml:space="preserve">Output 3.1.1.1 </t>
    </r>
    <r>
      <rPr>
        <sz val="12"/>
        <rFont val="Calibri"/>
        <family val="2"/>
      </rPr>
      <t xml:space="preserve"> Private sector advocacy plans for  prioritisation of key products’ standards for earmarked for harmonisation developed and implemented 
</t>
    </r>
  </si>
  <si>
    <r>
      <rPr>
        <b/>
        <sz val="12"/>
        <rFont val="Calibri"/>
        <family val="2"/>
      </rPr>
      <t>Output 3.1.1.2</t>
    </r>
    <r>
      <rPr>
        <sz val="12"/>
        <rFont val="Calibri"/>
        <family val="2"/>
      </rPr>
      <t xml:space="preserve">  Evidence-based Proposals on the EAC Common External Tariffs, Domestic Tax Harmonisation and NTBs  developed </t>
    </r>
  </si>
  <si>
    <r>
      <rPr>
        <b/>
        <sz val="12"/>
        <rFont val="Calibri"/>
        <family val="2"/>
      </rPr>
      <t xml:space="preserve">Output 3.1.2.2 </t>
    </r>
    <r>
      <rPr>
        <sz val="12"/>
        <rFont val="Calibri"/>
        <family val="2"/>
      </rPr>
      <t xml:space="preserve"> Targeted women traiders trained on key trade processes and procedures  </t>
    </r>
  </si>
  <si>
    <r>
      <t xml:space="preserve">3.2.1 </t>
    </r>
    <r>
      <rPr>
        <sz val="12"/>
        <rFont val="Calibri"/>
        <family val="2"/>
      </rPr>
      <t>Improved quality &amp; standards of goods and services</t>
    </r>
  </si>
  <si>
    <r>
      <t xml:space="preserve">3.2.2 </t>
    </r>
    <r>
      <rPr>
        <sz val="12"/>
        <rFont val="Calibri"/>
        <family val="2"/>
      </rPr>
      <t xml:space="preserve">Increased Trade in Services </t>
    </r>
  </si>
  <si>
    <r>
      <rPr>
        <b/>
        <sz val="12"/>
        <rFont val="Calibri"/>
        <family val="2"/>
      </rPr>
      <t>3.2.3.</t>
    </r>
    <r>
      <rPr>
        <sz val="12"/>
        <rFont val="Calibri"/>
        <family val="2"/>
      </rPr>
      <t xml:space="preserve"> Strengthened export capabilities
</t>
    </r>
  </si>
  <si>
    <r>
      <rPr>
        <b/>
        <sz val="12"/>
        <rFont val="Calibri"/>
        <family val="2"/>
      </rPr>
      <t>Output 3.2.1.1</t>
    </r>
    <r>
      <rPr>
        <sz val="12"/>
        <rFont val="Calibri"/>
        <family val="2"/>
      </rPr>
      <t xml:space="preserve"> Targeted farmer groups trained </t>
    </r>
    <r>
      <rPr>
        <b/>
        <sz val="12"/>
        <rFont val="Calibri"/>
        <family val="2"/>
      </rPr>
      <t xml:space="preserve"> </t>
    </r>
  </si>
  <si>
    <r>
      <rPr>
        <b/>
        <sz val="12"/>
        <rFont val="Calibri"/>
        <family val="2"/>
      </rPr>
      <t xml:space="preserve">Output 3.2.1.2 </t>
    </r>
    <r>
      <rPr>
        <sz val="12"/>
        <rFont val="Calibri"/>
        <family val="2"/>
      </rPr>
      <t xml:space="preserve">Targeted Warehouse staff trained as  TOTs in  regional grain Standards </t>
    </r>
  </si>
  <si>
    <r>
      <rPr>
        <b/>
        <sz val="12"/>
        <rFont val="Calibri"/>
        <family val="2"/>
      </rPr>
      <t xml:space="preserve">Output 3.2.1.3 </t>
    </r>
    <r>
      <rPr>
        <sz val="12"/>
        <rFont val="Calibri"/>
        <family val="2"/>
      </rPr>
      <t xml:space="preserve">  Warehouses/coffe washing stations upgraded </t>
    </r>
  </si>
  <si>
    <r>
      <rPr>
        <b/>
        <sz val="12"/>
        <rFont val="Calibri"/>
        <family val="2"/>
      </rPr>
      <t>Output  3.3.1.1</t>
    </r>
    <r>
      <rPr>
        <sz val="12"/>
        <rFont val="Calibri"/>
        <family val="2"/>
      </rPr>
      <t xml:space="preserve"> Truck drivers curriculum and training manual developed </t>
    </r>
  </si>
  <si>
    <t>$ 3,976,800,000
$ 4,198,237,885
EAC Report 2011
$ 4,734,959,519 Older RF</t>
  </si>
  <si>
    <t>$ 4,263,070,000
TMEA's fiscal year = 2014+[(2015-2014)/2]
$ 6,002,900,174 Older RF</t>
  </si>
  <si>
    <r>
      <t xml:space="preserve">$ 5,732,100,000
</t>
    </r>
    <r>
      <rPr>
        <sz val="12"/>
        <rFont val="Calibri"/>
        <family val="2"/>
      </rPr>
      <t>$ 6,909,700,000
Data as of Dec 2014. (The performance of the remaining 6months will be included once the 2015 report is published)</t>
    </r>
  </si>
  <si>
    <r>
      <t xml:space="preserve">$ 4,322,750,000
</t>
    </r>
    <r>
      <rPr>
        <sz val="12"/>
        <rFont val="Calibri"/>
        <family val="2"/>
      </rPr>
      <t>TMEA's fiscal year = 2015+[(2016-2015)/2]
$ 6,450,241,491 Older RF</t>
    </r>
  </si>
  <si>
    <r>
      <t xml:space="preserve">$ 7,001,000,000
</t>
    </r>
    <r>
      <rPr>
        <sz val="12"/>
        <rFont val="Calibri"/>
        <family val="2"/>
      </rPr>
      <t>TMEA's fiscal year = 2014+[(2015-2014)/2]
$ 7,095,265,640 Older RF by the end of Dec 2016</t>
    </r>
  </si>
  <si>
    <t>$ 394,300,000
$ 378,100,000 
Data as of EAC Report 2011</t>
  </si>
  <si>
    <t>$ 470,690,000
TMEA's fiscal year = 2014+[(2015-2014)/2]</t>
  </si>
  <si>
    <t>$ 601,000,000
$ 779,400,000 
Data as of Dec 2014.  (The performance of the remaining 6months will be included once the 2015 report is published)</t>
  </si>
  <si>
    <t>$ 487,640,000
TMEA's fiscal year = 2015+[(2016-2015)/2]</t>
  </si>
  <si>
    <t>$ 521,860,000
(This is a 25% increase at EoP)</t>
  </si>
  <si>
    <t>$ 295,500,000
Data as of EAC Report 2011</t>
  </si>
  <si>
    <t>$ 709,900,000
Data as of Dec 2014. (The performance of the remaining 6months will be included once the 2015 report is published)</t>
  </si>
  <si>
    <t xml:space="preserve">$ 417,342,133 Older RF
($238,100,000 EAC 2011 Report)
</t>
  </si>
  <si>
    <t>$ 555,000,000
TMEA's fiscal year target = 2014+[(2015-2014)/2]
Older RF $ 489,073,845</t>
  </si>
  <si>
    <t>$ 652,200,000 
Data as of Dec 2014. (The performance of the remaining 6months will be included once the 2015 report is published)</t>
  </si>
  <si>
    <t xml:space="preserve">$ 611,000,000 
TMEA's fiscal year target = 2015 + [(2016-2015/2)]
Older RF $ 527,245,278
</t>
  </si>
  <si>
    <t>$ 6,720,00,000
TMEA's fiscal year target = [2016 + (2017-2016/2)]
Older RF $ 565,416,711 end of Dec 2016</t>
  </si>
  <si>
    <t>$ 50,400,000 
Data from EAC Trade report 2011</t>
  </si>
  <si>
    <t>$ 352,400,000 
Data as of Dec 2014. (The performance of the remaining 6months will be included once the 2015 report is published)</t>
  </si>
  <si>
    <t>$ 103,610,000
(This is a 25% increase at EoP)</t>
  </si>
  <si>
    <t>$ 334,600,000 
Data from EAC Trade report 2011</t>
  </si>
  <si>
    <t>$ 465,100,000 
Data as of Dec 2014. (The performance of the remaining 6months will be included once the 2015 report is published)</t>
  </si>
  <si>
    <r>
      <rPr>
        <b/>
        <sz val="12"/>
        <rFont val="Calibri"/>
        <family val="2"/>
      </rPr>
      <t xml:space="preserve">1a. </t>
    </r>
    <r>
      <rPr>
        <sz val="12"/>
        <rFont val="Calibri"/>
        <family val="2"/>
      </rPr>
      <t>Time to transport from Kigali to Mombasa  port</t>
    </r>
  </si>
  <si>
    <r>
      <rPr>
        <b/>
        <sz val="12"/>
        <rFont val="Calibri"/>
        <family val="2"/>
      </rPr>
      <t>1b.</t>
    </r>
    <r>
      <rPr>
        <sz val="12"/>
        <rFont val="Calibri"/>
        <family val="2"/>
      </rPr>
      <t xml:space="preserve"> Time to transport from Mombasa to Kigali</t>
    </r>
  </si>
  <si>
    <r>
      <rPr>
        <b/>
        <sz val="12"/>
        <rFont val="Calibri"/>
        <family val="2"/>
      </rPr>
      <t xml:space="preserve">1c. </t>
    </r>
    <r>
      <rPr>
        <sz val="12"/>
        <rFont val="Calibri"/>
        <family val="2"/>
      </rPr>
      <t>Total Volume in Tonnes from  Mombasa port  to Rwanda</t>
    </r>
  </si>
  <si>
    <r>
      <rPr>
        <b/>
        <sz val="12"/>
        <rFont val="Calibri"/>
        <family val="2"/>
      </rPr>
      <t>1d.</t>
    </r>
    <r>
      <rPr>
        <sz val="12"/>
        <rFont val="Calibri"/>
        <family val="2"/>
      </rPr>
      <t xml:space="preserve"> Total Volume in Tonnes from Rwanda  to Mombasa  port</t>
    </r>
  </si>
  <si>
    <r>
      <rPr>
        <b/>
        <sz val="12"/>
        <rFont val="Calibri"/>
        <family val="2"/>
      </rPr>
      <t>1.1a.</t>
    </r>
    <r>
      <rPr>
        <sz val="12"/>
        <rFont val="Calibri"/>
        <family val="2"/>
      </rPr>
      <t xml:space="preserve"> Reduction in time (in at least one direction) to cross the border at selected locations</t>
    </r>
  </si>
  <si>
    <t>30% for Kagitumba/Mirama Hills,Kobero</t>
  </si>
  <si>
    <t>Source of data: TMEA time and traffic survey</t>
  </si>
  <si>
    <r>
      <rPr>
        <b/>
        <sz val="12"/>
        <rFont val="Calibri"/>
        <family val="2"/>
      </rPr>
      <t>1.1b.</t>
    </r>
    <r>
      <rPr>
        <sz val="12"/>
        <rFont val="Calibri"/>
        <family val="2"/>
      </rPr>
      <t xml:space="preserve"> Average time to import/export goods through the ports of Mombasa and Dar es Salaam (disaggregated by type of cargo)</t>
    </r>
  </si>
  <si>
    <r>
      <rPr>
        <b/>
        <sz val="12"/>
        <rFont val="Calibri"/>
        <family val="2"/>
      </rPr>
      <t>1.1c.</t>
    </r>
    <r>
      <rPr>
        <sz val="12"/>
        <rFont val="Calibri"/>
        <family val="2"/>
      </rPr>
      <t xml:space="preserve"> Average reduction in transit time from Uganda/Rwanda to Rwanda/Burundi or Rwanda/DRC borders</t>
    </r>
  </si>
  <si>
    <r>
      <rPr>
        <b/>
        <sz val="12"/>
        <rFont val="Calibri"/>
        <family val="2"/>
      </rPr>
      <t>1.1d.</t>
    </r>
    <r>
      <rPr>
        <sz val="12"/>
        <rFont val="Calibri"/>
        <family val="2"/>
      </rPr>
      <t xml:space="preserve"> % implementation of gender sensitive activities at the Kagitumba OSBP in tandem with statutory IBM actions</t>
    </r>
  </si>
  <si>
    <r>
      <rPr>
        <b/>
        <sz val="12"/>
        <rFont val="Calibri"/>
        <family val="2"/>
      </rPr>
      <t>1.1e.</t>
    </r>
    <r>
      <rPr>
        <sz val="12"/>
        <rFont val="Calibri"/>
        <family val="2"/>
      </rPr>
      <t xml:space="preserve"> User satisfaction levels on the infrastructure facilities at Kagitumba OSBP improves(disaggregated by type of user e.g. border official, informal trader; gender)</t>
    </r>
  </si>
  <si>
    <t>Source of data: TMEA time, traffic and border user surveys</t>
  </si>
  <si>
    <r>
      <rPr>
        <b/>
        <sz val="12"/>
        <rFont val="Calibri"/>
        <family val="2"/>
      </rPr>
      <t>1.1.1a.</t>
    </r>
    <r>
      <rPr>
        <sz val="12"/>
        <rFont val="Calibri"/>
        <family val="2"/>
      </rPr>
      <t xml:space="preserve"> Progress towards construction of Kagitumba  Border Post with integrated one stop border processes  </t>
    </r>
  </si>
  <si>
    <t>1. One Stop Border Post Constructed(Kobero, Kagitumba)
2. OSBP facilities are furnished and equipped ready for commencement of one-stop controls</t>
  </si>
  <si>
    <t xml:space="preserve">1. Border Agency staff and clearing agency trained after OSBP is operational(Kobero, Kagitumba)
2. Stakeholders sensitisation plan implemented
3. One Stop Controls implemented
4. Charter for Cross Border Trade adopted and implemented
5. Targeted anti-corruption campaign at border post undertaken
6. Gender action plan for OSBP implemented
</t>
  </si>
  <si>
    <r>
      <rPr>
        <b/>
        <sz val="12"/>
        <rFont val="Calibri"/>
        <family val="2"/>
      </rPr>
      <t xml:space="preserve">1.1.1b. </t>
    </r>
    <r>
      <rPr>
        <sz val="12"/>
        <rFont val="Calibri"/>
        <family val="2"/>
      </rPr>
      <t xml:space="preserve">Progress towards construction of Kagitumba bridge </t>
    </r>
  </si>
  <si>
    <r>
      <t xml:space="preserve">Source of data: </t>
    </r>
    <r>
      <rPr>
        <sz val="12"/>
        <rFont val="Calibri"/>
        <family val="2"/>
      </rPr>
      <t>MIS Project Report</t>
    </r>
  </si>
  <si>
    <r>
      <rPr>
        <b/>
        <sz val="12"/>
        <rFont val="Calibri"/>
        <family val="2"/>
      </rPr>
      <t>1.1.1c.</t>
    </r>
    <r>
      <rPr>
        <sz val="12"/>
        <rFont val="Calibri"/>
        <family val="2"/>
      </rPr>
      <t xml:space="preserve"> Progress towards construction of Ntungamo-Mirama Hills road </t>
    </r>
  </si>
  <si>
    <r>
      <rPr>
        <b/>
        <sz val="12"/>
        <rFont val="Calibri"/>
        <family val="2"/>
      </rPr>
      <t>1.1.1c.</t>
    </r>
    <r>
      <rPr>
        <sz val="12"/>
        <rFont val="Calibri"/>
        <family val="2"/>
      </rPr>
      <t xml:space="preserve"> Kagitumba OSBP infrastructure projects incorporates environmental impact assessment</t>
    </r>
  </si>
  <si>
    <r>
      <t xml:space="preserve">Source of data: </t>
    </r>
    <r>
      <rPr>
        <sz val="12"/>
        <rFont val="Calibri"/>
        <family val="2"/>
      </rPr>
      <t>Kagitumba MIS Project Report</t>
    </r>
  </si>
  <si>
    <r>
      <t xml:space="preserve">Source of data: </t>
    </r>
    <r>
      <rPr>
        <sz val="12"/>
        <rFont val="Calibri"/>
        <family val="2"/>
      </rPr>
      <t>Kagitumba IBM/MIS Project Reports</t>
    </r>
  </si>
  <si>
    <r>
      <rPr>
        <b/>
        <sz val="12"/>
        <rFont val="Calibri"/>
        <family val="2"/>
      </rPr>
      <t>Output 1.1.1.d</t>
    </r>
    <r>
      <rPr>
        <sz val="12"/>
        <rFont val="Calibri"/>
        <family val="2"/>
      </rPr>
      <t xml:space="preserve"> Mombasa Port Productivity improvements completed </t>
    </r>
  </si>
  <si>
    <r>
      <rPr>
        <b/>
        <sz val="12"/>
        <rFont val="Calibri"/>
        <family val="2"/>
      </rPr>
      <t>Output 1.1.1d</t>
    </r>
    <r>
      <rPr>
        <sz val="12"/>
        <rFont val="Calibri"/>
        <family val="2"/>
      </rPr>
      <t xml:space="preserve"> Dar es Salaam Port Single Window System developed and operational</t>
    </r>
  </si>
  <si>
    <r>
      <rPr>
        <b/>
        <sz val="12"/>
        <rFont val="Calibri"/>
        <family val="2"/>
      </rPr>
      <t>Output 1.1.1d</t>
    </r>
    <r>
      <rPr>
        <sz val="12"/>
        <rFont val="Calibri"/>
        <family val="2"/>
      </rPr>
      <t xml:space="preserve"> Dar es Salaam Port infrastructure upgrading completed </t>
    </r>
  </si>
  <si>
    <r>
      <rPr>
        <b/>
        <sz val="12"/>
        <rFont val="Calibri"/>
        <family val="2"/>
      </rPr>
      <t>Output 1.1.1d</t>
    </r>
    <r>
      <rPr>
        <sz val="12"/>
        <rFont val="Calibri"/>
        <family val="2"/>
      </rPr>
      <t xml:space="preserve"> Dar es Salaam Port Environment improvements  delivered </t>
    </r>
  </si>
  <si>
    <r>
      <rPr>
        <b/>
        <sz val="12"/>
        <rFont val="Calibri"/>
        <family val="2"/>
      </rPr>
      <t>Output 1.1.1d</t>
    </r>
    <r>
      <rPr>
        <sz val="12"/>
        <rFont val="Calibri"/>
        <family val="2"/>
      </rPr>
      <t xml:space="preserve">  Support towards Dar es Salaam Port institutional reforms delivered </t>
    </r>
  </si>
  <si>
    <r>
      <rPr>
        <b/>
        <sz val="12"/>
        <rFont val="Calibri"/>
        <family val="2"/>
      </rPr>
      <t>Output 1.1.1d</t>
    </r>
    <r>
      <rPr>
        <sz val="12"/>
        <rFont val="Calibri"/>
        <family val="2"/>
      </rPr>
      <t xml:space="preserve"> Dar es Salaam Port Productivity Program delivered </t>
    </r>
  </si>
  <si>
    <r>
      <rPr>
        <b/>
        <sz val="12"/>
        <rFont val="Calibri"/>
        <family val="2"/>
      </rPr>
      <t>2a.</t>
    </r>
    <r>
      <rPr>
        <sz val="12"/>
        <rFont val="Calibri"/>
        <family val="2"/>
      </rPr>
      <t xml:space="preserve"> Changes in ranking on Trading Across Borders (Doing Business IFC) </t>
    </r>
  </si>
  <si>
    <r>
      <rPr>
        <b/>
        <sz val="12"/>
        <rFont val="Calibri"/>
        <family val="2"/>
      </rPr>
      <t>2b.</t>
    </r>
    <r>
      <rPr>
        <sz val="12"/>
        <rFont val="Calibri"/>
        <family val="2"/>
      </rPr>
      <t xml:space="preserve"> Reduction in average cost to export and import (US$) from  Rwanda to Mombasa Port or Dar es Salaam  Port </t>
    </r>
  </si>
  <si>
    <r>
      <rPr>
        <b/>
        <sz val="12"/>
        <rFont val="Calibri"/>
        <family val="2"/>
      </rPr>
      <t>2.1a</t>
    </r>
    <r>
      <rPr>
        <sz val="12"/>
        <rFont val="Calibri"/>
        <family val="2"/>
      </rPr>
      <t xml:space="preserve"> Increase in the number of Common Market Protocol and Customs Union commitments (related to trade in goods and TMEA funded) annually implemented</t>
    </r>
  </si>
  <si>
    <t>Source of data: IFC Common Market Scorecard</t>
  </si>
  <si>
    <r>
      <rPr>
        <b/>
        <sz val="12"/>
        <rFont val="Calibri"/>
        <family val="2"/>
      </rPr>
      <t>2.1.c</t>
    </r>
    <r>
      <rPr>
        <sz val="12"/>
        <rFont val="Calibri"/>
        <family val="2"/>
      </rPr>
      <t xml:space="preserve">  % of  volume of cargo cleared at first  point of entry </t>
    </r>
  </si>
  <si>
    <r>
      <rPr>
        <b/>
        <sz val="12"/>
        <rFont val="Calibri"/>
        <family val="2"/>
      </rPr>
      <t>2.2b</t>
    </r>
    <r>
      <rPr>
        <sz val="12"/>
        <rFont val="Calibri"/>
        <family val="2"/>
      </rPr>
      <t xml:space="preserve"> Reduction in average time to process export and import clearance including inspections</t>
    </r>
  </si>
  <si>
    <t>Source of data: Rwanda Revenue Authority data extracted from the ESW system</t>
  </si>
  <si>
    <r>
      <rPr>
        <b/>
        <sz val="12"/>
        <rFont val="Calibri"/>
        <family val="2"/>
      </rPr>
      <t>2.2c.</t>
    </r>
    <r>
      <rPr>
        <sz val="12"/>
        <rFont val="Calibri"/>
        <family val="2"/>
      </rPr>
      <t xml:space="preserve"> Reduction in the total number of documents required to export and import</t>
    </r>
  </si>
  <si>
    <r>
      <rPr>
        <b/>
        <sz val="12"/>
        <rFont val="Calibri"/>
        <family val="2"/>
      </rPr>
      <t>2.2.d</t>
    </r>
    <r>
      <rPr>
        <sz val="12"/>
        <rFont val="Calibri"/>
        <family val="2"/>
      </rPr>
      <t xml:space="preserve">. Reduction in number of transit trucks carrying risky consignments under physical escort </t>
    </r>
  </si>
  <si>
    <r>
      <rPr>
        <b/>
        <sz val="12"/>
        <rFont val="Calibri"/>
        <family val="2"/>
      </rPr>
      <t>2.4a.</t>
    </r>
    <r>
      <rPr>
        <sz val="12"/>
        <rFont val="Calibri"/>
        <family val="2"/>
      </rPr>
      <t xml:space="preserve"> Increase in the total number of product standards technically harmonised at regional level</t>
    </r>
  </si>
  <si>
    <r>
      <rPr>
        <b/>
        <sz val="12"/>
        <rFont val="Calibri"/>
        <family val="2"/>
      </rPr>
      <t>2.4d.</t>
    </r>
    <r>
      <rPr>
        <sz val="12"/>
        <rFont val="Calibri"/>
        <family val="2"/>
      </rPr>
      <t xml:space="preserve"> RSB's certification schemes accreditaed (TMEA funded)</t>
    </r>
  </si>
  <si>
    <r>
      <rPr>
        <b/>
        <sz val="12"/>
        <rFont val="Calibri"/>
        <family val="2"/>
      </rPr>
      <t>2.4e.</t>
    </r>
    <r>
      <rPr>
        <sz val="12"/>
        <rFont val="Calibri"/>
        <family val="2"/>
      </rPr>
      <t xml:space="preserve"> Number of SMEs certified to HACCP, ISO 9001 and 22000</t>
    </r>
  </si>
  <si>
    <r>
      <rPr>
        <b/>
        <sz val="12"/>
        <rFont val="Calibri"/>
        <family val="2"/>
      </rPr>
      <t>Output 2.1 1.</t>
    </r>
    <r>
      <rPr>
        <sz val="12"/>
        <rFont val="Calibri"/>
        <family val="2"/>
      </rPr>
      <t xml:space="preserve"> Support towards the EAC Partner State compliance with EAC Common Market Legislation Programmes developed and delivered  </t>
    </r>
  </si>
  <si>
    <r>
      <rPr>
        <b/>
        <sz val="12"/>
        <rFont val="Calibri"/>
        <family val="2"/>
      </rPr>
      <t xml:space="preserve">2.1.1a. </t>
    </r>
    <r>
      <rPr>
        <sz val="12"/>
        <rFont val="Calibri"/>
        <family val="2"/>
      </rPr>
      <t>Number of research papers and analysis/audits conducted by Partner States, supported by TMEA (TA/Funding) to establish gaps, divergences, convergences and the weaknesses of the various laws (Disaggregated by type  of law/bill and by Country)</t>
    </r>
  </si>
  <si>
    <r>
      <rPr>
        <b/>
        <sz val="12"/>
        <rFont val="Calibri"/>
        <family val="2"/>
      </rPr>
      <t>2.1.1b.</t>
    </r>
    <r>
      <rPr>
        <sz val="12"/>
        <rFont val="Calibri"/>
        <family val="2"/>
      </rPr>
      <t xml:space="preserve"> Progress towards drafting national priority laws and bills identified for harmonisation to support EAC Common Market Protocol (Disaggregated by type of law/bill and Country). 
</t>
    </r>
    <r>
      <rPr>
        <b/>
        <sz val="12"/>
        <rFont val="Calibri"/>
        <family val="2"/>
      </rPr>
      <t>TMEA thematic</t>
    </r>
    <r>
      <rPr>
        <sz val="12"/>
        <rFont val="Calibri"/>
        <family val="2"/>
      </rPr>
      <t xml:space="preserve"> </t>
    </r>
    <r>
      <rPr>
        <b/>
        <sz val="12"/>
        <rFont val="Calibri"/>
        <family val="2"/>
      </rPr>
      <t>support areas</t>
    </r>
    <r>
      <rPr>
        <sz val="12"/>
        <rFont val="Calibri"/>
        <family val="2"/>
      </rPr>
      <t>: Institutional reforms, stakeholder engagement, training, drafting and submission of priority laws for harmonisation, compliance monitoring tool development</t>
    </r>
  </si>
  <si>
    <r>
      <rPr>
        <b/>
        <sz val="12"/>
        <rFont val="Calibri"/>
        <family val="2"/>
      </rPr>
      <t>2.1.1c.</t>
    </r>
    <r>
      <rPr>
        <sz val="12"/>
        <rFont val="Calibri"/>
        <family val="2"/>
      </rPr>
      <t xml:space="preserve"> Percentage of activities in MINEAC annual communications and  awareness raising  plan implemented?</t>
    </r>
  </si>
  <si>
    <r>
      <rPr>
        <b/>
        <sz val="12"/>
        <rFont val="Calibri"/>
        <family val="2"/>
      </rPr>
      <t>Output 2.1 1 a</t>
    </r>
    <r>
      <rPr>
        <sz val="12"/>
        <rFont val="Calibri"/>
        <family val="2"/>
      </rPr>
      <t xml:space="preserve">   Support towards the EAC Strategy for the negotiation and implementation of the Tripartite Free Trade Agreement delivered</t>
    </r>
  </si>
  <si>
    <r>
      <t xml:space="preserve">Progress towards drafting and implementing the EAC Strategy for Negotiating the Tripartite FTA and the draft EAC Tripartite Work Plan. 
</t>
    </r>
    <r>
      <rPr>
        <b/>
        <sz val="12"/>
        <rFont val="Calibri"/>
        <family val="2"/>
      </rPr>
      <t>TMEA thematic support areas</t>
    </r>
    <r>
      <rPr>
        <sz val="12"/>
        <rFont val="Calibri"/>
        <family val="2"/>
      </rPr>
      <t>: Facilitation of Tripartite Trade Negotiation Forum Meetings and the key agreements reached e.g. the TFTA Negotiation Road Map adopted;  Administrative and Technical support  to technical working groups(training,  position and background papers prepared) in the negotiation of specialised themes such as customs &amp; transit; Technical Barriers to Trade, Sanitary &amp; Phytosanitary Standards &amp; Non-Tarriff Barriers; and Rules of Origin</t>
    </r>
  </si>
  <si>
    <r>
      <rPr>
        <b/>
        <sz val="12"/>
        <rFont val="Calibri"/>
        <family val="2"/>
      </rPr>
      <t>2.1.2a.</t>
    </r>
    <r>
      <rPr>
        <sz val="12"/>
        <rFont val="Calibri"/>
        <family val="2"/>
      </rPr>
      <t xml:space="preserve"> No of country level EAMS operatinal and linked to the regional EAMS</t>
    </r>
  </si>
  <si>
    <r>
      <rPr>
        <b/>
        <sz val="12"/>
        <rFont val="Calibri"/>
        <family val="2"/>
      </rPr>
      <t>2.1.2b.</t>
    </r>
    <r>
      <rPr>
        <sz val="12"/>
        <rFont val="Calibri"/>
        <family val="2"/>
      </rPr>
      <t xml:space="preserve"> % of targeted MDAs are providing timely and regular RI implementation reports</t>
    </r>
  </si>
  <si>
    <r>
      <rPr>
        <b/>
        <sz val="12"/>
        <rFont val="Calibri"/>
        <family val="2"/>
      </rPr>
      <t>2.2.1a.</t>
    </r>
    <r>
      <rPr>
        <sz val="12"/>
        <rFont val="Calibri"/>
        <family val="2"/>
      </rPr>
      <t xml:space="preserve"> Number of TMEA funded SWIFTs fully delivered and support provided towards operationalisation as per work plan. (Disaggregated by trade agency/trade procedure or process)
</t>
    </r>
    <r>
      <rPr>
        <b/>
        <sz val="12"/>
        <rFont val="Calibri"/>
        <family val="2"/>
      </rPr>
      <t xml:space="preserve">TMEA scope of work as follows: </t>
    </r>
    <r>
      <rPr>
        <sz val="12"/>
        <rFont val="Calibri"/>
        <family val="2"/>
      </rPr>
      <t xml:space="preserve">System deployment, System to System(s) interfaces and Change management. </t>
    </r>
    <r>
      <rPr>
        <b/>
        <sz val="12"/>
        <rFont val="Calibri"/>
        <family val="2"/>
      </rPr>
      <t>Progress reporting towards development and operationalisation of the system as per approved work plan</t>
    </r>
  </si>
  <si>
    <r>
      <rPr>
        <b/>
        <sz val="12"/>
        <rFont val="Calibri"/>
        <family val="2"/>
      </rPr>
      <t xml:space="preserve">Output 2.2.2 </t>
    </r>
    <r>
      <rPr>
        <sz val="12"/>
        <rFont val="Calibri"/>
        <family val="2"/>
      </rPr>
      <t xml:space="preserve">Deliver support towards accreditation of Authorised Economic operators </t>
    </r>
  </si>
  <si>
    <r>
      <rPr>
        <b/>
        <sz val="12"/>
        <rFont val="Calibri"/>
        <family val="2"/>
      </rPr>
      <t>2.2.2a.</t>
    </r>
    <r>
      <rPr>
        <sz val="12"/>
        <rFont val="Calibri"/>
        <family val="2"/>
      </rPr>
      <t xml:space="preserve"> Increase in number of companies accredited for the authorised economic operator scheme </t>
    </r>
  </si>
  <si>
    <r>
      <t xml:space="preserve">Number of TMEA funded Customs Management Systems developed support provided  towards operationalisation as per work plan.
</t>
    </r>
    <r>
      <rPr>
        <b/>
        <sz val="12"/>
        <rFont val="Calibri"/>
        <family val="2"/>
      </rPr>
      <t>Progress reporting towards development and operationalisation of the system as per approved work plan</t>
    </r>
  </si>
  <si>
    <r>
      <rPr>
        <b/>
        <sz val="12"/>
        <rFont val="Calibri"/>
        <family val="2"/>
      </rPr>
      <t>2.2.3a.</t>
    </r>
    <r>
      <rPr>
        <sz val="12"/>
        <rFont val="Calibri"/>
        <family val="2"/>
      </rPr>
      <t xml:space="preserve"> TMEA funded Electronic Single Window devloped and support provided towards operationalisation as per work plan </t>
    </r>
    <r>
      <rPr>
        <b/>
        <sz val="12"/>
        <color indexed="8"/>
        <rFont val="Calibri"/>
        <family val="2"/>
      </rPr>
      <t/>
    </r>
  </si>
  <si>
    <r>
      <rPr>
        <b/>
        <sz val="12"/>
        <rFont val="Calibri"/>
        <family val="2"/>
      </rPr>
      <t>Output 2.2.4</t>
    </r>
    <r>
      <rPr>
        <sz val="12"/>
        <rFont val="Calibri"/>
        <family val="2"/>
      </rPr>
      <t xml:space="preserve"> Electronic Cargo Tracking System(ECTS's) installed and support towards operationalisation delivered  </t>
    </r>
  </si>
  <si>
    <r>
      <rPr>
        <b/>
        <sz val="12"/>
        <rFont val="Calibri"/>
        <family val="2"/>
      </rPr>
      <t>2.2.4a.</t>
    </r>
    <r>
      <rPr>
        <sz val="12"/>
        <rFont val="Calibri"/>
        <family val="2"/>
      </rPr>
      <t xml:space="preserve"> Number of TMEA funded ECTS installed and operational as per work plan. 
</t>
    </r>
    <r>
      <rPr>
        <b/>
        <sz val="12"/>
        <color indexed="8"/>
        <rFont val="Calibri"/>
        <family val="2"/>
      </rPr>
      <t/>
    </r>
  </si>
  <si>
    <r>
      <rPr>
        <b/>
        <sz val="12"/>
        <rFont val="Calibri"/>
        <family val="2"/>
      </rPr>
      <t xml:space="preserve">2.3.1a. </t>
    </r>
    <r>
      <rPr>
        <sz val="12"/>
        <rFont val="Calibri"/>
        <family val="2"/>
      </rPr>
      <t xml:space="preserve">Number of TMEA Funded NTBs reporting and monitoring systems (online/SMS) developed and support towards operationalisation as per work plan
</t>
    </r>
    <r>
      <rPr>
        <b/>
        <sz val="12"/>
        <rFont val="Calibri"/>
        <family val="2"/>
      </rPr>
      <t>TMEA Scope of work</t>
    </r>
    <r>
      <rPr>
        <sz val="12"/>
        <rFont val="Calibri"/>
        <family val="2"/>
      </rPr>
      <t>: System design and development, Training and sensitisation of public and private sector organisations, integration of NTB national and regional systems</t>
    </r>
  </si>
  <si>
    <r>
      <rPr>
        <b/>
        <sz val="12"/>
        <rFont val="Calibri"/>
        <family val="2"/>
      </rPr>
      <t>2.3.2a.</t>
    </r>
    <r>
      <rPr>
        <sz val="12"/>
        <rFont val="Calibri"/>
        <family val="2"/>
      </rPr>
      <t xml:space="preserve"> Number of relevant TMEA funded NTB research and position papers developed and published </t>
    </r>
  </si>
  <si>
    <r>
      <t xml:space="preserve">Progress towards development  of SQMT policy and Technical regulations framework </t>
    </r>
    <r>
      <rPr>
        <b/>
        <sz val="12"/>
        <rFont val="Calibri"/>
        <family val="2"/>
      </rPr>
      <t xml:space="preserve">as per work plan of the TMEA support areas </t>
    </r>
  </si>
  <si>
    <r>
      <t xml:space="preserve">Progress towards review of the Standards Act </t>
    </r>
    <r>
      <rPr>
        <b/>
        <sz val="12"/>
        <rFont val="Calibri"/>
        <family val="2"/>
      </rPr>
      <t xml:space="preserve">as per work plan of the TMEA support areas </t>
    </r>
  </si>
  <si>
    <r>
      <rPr>
        <b/>
        <sz val="12"/>
        <rFont val="Calibri"/>
        <family val="2"/>
      </rPr>
      <t>Output 2.4.1</t>
    </r>
    <r>
      <rPr>
        <sz val="12"/>
        <rFont val="Calibri"/>
        <family val="2"/>
      </rPr>
      <t xml:space="preserve"> National Bureau of  Standards testing facilities upgraded</t>
    </r>
  </si>
  <si>
    <r>
      <rPr>
        <b/>
        <sz val="12"/>
        <rFont val="Calibri"/>
        <family val="2"/>
      </rPr>
      <t xml:space="preserve">2.4.1a. </t>
    </r>
    <r>
      <rPr>
        <sz val="12"/>
        <rFont val="Calibri"/>
        <family val="2"/>
      </rPr>
      <t>Number of modern equiment procured  and installed to conduct priority tests</t>
    </r>
  </si>
  <si>
    <r>
      <rPr>
        <b/>
        <sz val="12"/>
        <rFont val="Calibri"/>
        <family val="2"/>
      </rPr>
      <t>2.4.1b.</t>
    </r>
    <r>
      <rPr>
        <sz val="12"/>
        <rFont val="Calibri"/>
        <family val="2"/>
      </rPr>
      <t xml:space="preserve"> Number of Bureaux of Standard staff trained across SQMT spectrum (Standards development, Quality assurance, Metrology and Testing) and to conduct testing using the new equipment</t>
    </r>
  </si>
  <si>
    <r>
      <rPr>
        <b/>
        <sz val="12"/>
        <rFont val="Calibri"/>
        <family val="2"/>
      </rPr>
      <t>2.4.1c.</t>
    </r>
    <r>
      <rPr>
        <sz val="12"/>
        <rFont val="Calibri"/>
        <family val="2"/>
      </rPr>
      <t xml:space="preserve"> Number of stakeholder sensitisation workshops and activities on Product standards</t>
    </r>
  </si>
  <si>
    <r>
      <rPr>
        <b/>
        <sz val="12"/>
        <rFont val="Calibri"/>
        <family val="2"/>
      </rPr>
      <t>Output 2.4.1 c</t>
    </r>
    <r>
      <rPr>
        <sz val="12"/>
        <rFont val="Calibri"/>
        <family val="2"/>
      </rPr>
      <t xml:space="preserve">  Support towards the development and operationalisation of Mutual Recognition Agreements/framework of Product Standards and conformity testing delivered </t>
    </r>
  </si>
  <si>
    <r>
      <rPr>
        <b/>
        <sz val="12"/>
        <rFont val="Calibri"/>
        <family val="2"/>
      </rPr>
      <t>3.1.1.1a.</t>
    </r>
    <r>
      <rPr>
        <sz val="12"/>
        <rFont val="Calibri"/>
        <family val="2"/>
      </rPr>
      <t xml:space="preserve"> Number of recommendations submitted by the Private Sector to policy makers for which sufficient empirical evidence is produced</t>
    </r>
  </si>
  <si>
    <r>
      <rPr>
        <b/>
        <sz val="12"/>
        <rFont val="Calibri"/>
        <family val="2"/>
      </rPr>
      <t>12 position papers with recommendations were developed on;</t>
    </r>
    <r>
      <rPr>
        <sz val="12"/>
        <rFont val="Calibri"/>
        <family val="2"/>
      </rPr>
      <t xml:space="preserve">
1. Challenges faced by the transport sector in Rwanda, Proposed Recommendations
2. Challenges in the Mining Sector in consideration of its contribution to realising vision 2020
3. Liberalisation of Professional services and mutual recognition in EAC
4. Impact of EAC SCT on Rwandan businesses
5. Strategic Plan 2015 for Rwanda Shippers Council
6. The Exporters Handbook
7. Impact of VAT and WHT REGIMES in EAC Competitiveness of Rwandan Businesses
8. Impact of Technical Barriers to trade (TBTs) on competitiveness of Rwandan Businesses in the EAC
9. Impact of Duty Remission Scheme on competitiveness of Rwandan Businesses in the Region
10. Impact on Rwanda’s regional competitiveness from national environmental regulation on the use of plastics
11. Mutual Recognition of Standards in the EAC - implementation assessment”, “Skills Assessment for the Manufacturing Sector in Rwanda”, “Handbook for Small Scale Mining - Support to professional mineral extraction and processing”
12. Water and Electricity Tariff Increments  on Manufacturing Industries in Rwanda
</t>
    </r>
  </si>
  <si>
    <r>
      <t xml:space="preserve">3 additional position papers
</t>
    </r>
    <r>
      <rPr>
        <sz val="12"/>
        <rFont val="Calibri"/>
        <family val="2"/>
      </rPr>
      <t xml:space="preserve">
(Topics identified for research)</t>
    </r>
  </si>
  <si>
    <r>
      <rPr>
        <b/>
        <sz val="12"/>
        <rFont val="Calibri"/>
        <family val="2"/>
      </rPr>
      <t>3.2.1c</t>
    </r>
    <r>
      <rPr>
        <sz val="12"/>
        <rFont val="Calibri"/>
        <family val="2"/>
      </rPr>
      <t xml:space="preserve"> No and proportion of projects on target (green) </t>
    </r>
  </si>
  <si>
    <r>
      <rPr>
        <b/>
        <sz val="12"/>
        <rFont val="Calibri"/>
        <family val="2"/>
      </rPr>
      <t>3.2.2a.</t>
    </r>
    <r>
      <rPr>
        <sz val="12"/>
        <rFont val="Calibri"/>
        <family val="2"/>
      </rPr>
      <t xml:space="preserve"> Number of mutual recognition mechanisms operational (MRAs and similar mutual facilitative agreements operational; single visas issued ) on TMEA supported interventions</t>
    </r>
  </si>
  <si>
    <r>
      <rPr>
        <b/>
        <sz val="12"/>
        <rFont val="Calibri"/>
        <family val="2"/>
      </rPr>
      <t>Output 3.2.1.2</t>
    </r>
    <r>
      <rPr>
        <sz val="12"/>
        <rFont val="Calibri"/>
        <family val="2"/>
      </rPr>
      <t xml:space="preserve"> Targeted staff trained on  warehouse &amp; grain standards</t>
    </r>
  </si>
  <si>
    <t>Source of data:  STAPLES and RALIS  progress reports</t>
  </si>
  <si>
    <r>
      <rPr>
        <b/>
        <sz val="12"/>
        <rFont val="Calibri"/>
        <family val="2"/>
      </rPr>
      <t>Output 3.3.1.2</t>
    </r>
    <r>
      <rPr>
        <sz val="12"/>
        <rFont val="Calibri"/>
        <family val="2"/>
      </rPr>
      <t xml:space="preserve"> National Freight Logistics Platform comprising of logistics players (government and customers/shippers) operational </t>
    </r>
  </si>
  <si>
    <t>$ 139,900,000
TMEA's fiscal year target = [2014 + (2015-2014/2)]
$ 233,271,591 Older RF</t>
  </si>
  <si>
    <t>$ 163,300,000 
Data as of Dec 2014. (The performance of the remaining 6months will be included once the 2015 report is published)</t>
  </si>
  <si>
    <t>$ 149,900,000
TMEA's fiscal year target = [2015 + (2016-2015/2)]
$ 246,626,342 Older RF</t>
  </si>
  <si>
    <t>$ 159,900,000
[TMEA's fiscal year target = [2016 + (2017-2016/2)]
$ 259,981,094 Older RF by the end of Dec 2016</t>
  </si>
  <si>
    <t>$ 18,300,000 
[TMEA's fiscal year target = [2014 + (2015-2014/2)]</t>
  </si>
  <si>
    <t>$ 25,500,000 
Data as of end of Dec 2014. (The performance of the remaining 6months will be included once the 2015 report is published)</t>
  </si>
  <si>
    <t>$ 18,190,000
[TMEA's fiscal year target = [2015 + (2016-2015/2)]</t>
  </si>
  <si>
    <t>$ 22,600,000
(This is a 25% increase at EoP)</t>
  </si>
  <si>
    <t>$ 126,100,000 
Data as of Dec 2014. (The performance of the remaining 6months will be included once the 2015 report is published)</t>
  </si>
  <si>
    <r>
      <t xml:space="preserve">Busia: 14hr 20 mins (Kenya-Uganda)/1hr 26min (Uganda-Kenya) (Jan 2012); Kagitumba/Mirima Hills: 5 hours (Ug - Rw)/ </t>
    </r>
    <r>
      <rPr>
        <sz val="12"/>
        <color rgb="FFFF0000"/>
        <rFont val="Calibri"/>
        <family val="2"/>
        <scheme val="minor"/>
      </rPr>
      <t xml:space="preserve">1 hour 47  minutes </t>
    </r>
    <r>
      <rPr>
        <sz val="12"/>
        <rFont val="Calibri"/>
        <family val="2"/>
        <scheme val="minor"/>
      </rPr>
      <t>(Rw-Ug) (Jun 2012); Mutukula: 30 hours 15 minutes (Tz - Ug)/7hrs, 46 mins (Ug - Tz) (Sept 2011); Taveta/Holili: 6 hours 36 minutes (Tz-Ke)/26hr 57 mins (Ke-Tz) (Sept 2011); Kobero/Kabanga: 8 hr 4 mins (Bu-Tz)/11 hours 55 mins (Tz-Bu); Tunduma (survey to be completed in 2013 - TMSA); Elegu/Nimule :55 hrs 50 mins(Ug-SS) 4hrs 16 mins( SS -Ug) April 2013</t>
    </r>
  </si>
  <si>
    <r>
      <rPr>
        <b/>
        <sz val="12"/>
        <rFont val="Calibri"/>
        <family val="2"/>
      </rPr>
      <t>Output 1.1.3</t>
    </r>
    <r>
      <rPr>
        <sz val="12"/>
        <rFont val="Calibri"/>
        <family val="2"/>
      </rPr>
      <t xml:space="preserve"> Gender action plans with budgets developed for selected/targeted OSBPs </t>
    </r>
  </si>
  <si>
    <t>1.1.3.a Number of selected border posts with  costed gender action plans</t>
  </si>
  <si>
    <t xml:space="preserve">1.1.3.b Progress towards implementing gender action plans in selected border posts </t>
  </si>
  <si>
    <t xml:space="preserve">1.1.3.a No of selected border posts with  costed gender action plans </t>
  </si>
  <si>
    <t>1.1.3.b Progress towards implementing gender action plans in selected border posts</t>
  </si>
  <si>
    <r>
      <rPr>
        <b/>
        <sz val="12"/>
        <rFont val="Calibri"/>
        <family val="2"/>
      </rPr>
      <t>Output 1.1.4</t>
    </r>
    <r>
      <rPr>
        <sz val="12"/>
        <rFont val="Calibri"/>
        <family val="2"/>
      </rPr>
      <t xml:space="preserve"> Mombasa Port infrastructure upgrading completed </t>
    </r>
  </si>
  <si>
    <t>1.1.4.a Infrastructure projects delivered  as per expected quality as follows; works on yards, gates 10 access road, 18 &amp; 20;  berths design &amp; finance leveraged; port reitz road</t>
  </si>
  <si>
    <r>
      <rPr>
        <b/>
        <sz val="12"/>
        <rFont val="Calibri"/>
        <family val="2"/>
      </rPr>
      <t>Output 1.1.5</t>
    </r>
    <r>
      <rPr>
        <sz val="12"/>
        <rFont val="Calibri"/>
        <family val="2"/>
      </rPr>
      <t xml:space="preserve"> Mombasa Port Resilient Infrastructure Project delivered</t>
    </r>
  </si>
  <si>
    <t>1.1.5.a No  of  clean technology improvements installed and in use at the port such as renewable energy sources and multi-purpose conveyor belt.</t>
  </si>
  <si>
    <t>1.1.5.b Resilient infrastructure and equipment  delivered as  per the work plan ; asbestos replacement, solar panels, mobile harbour cranes, eco hoppers</t>
  </si>
  <si>
    <t>1.1.5.c %  of additional public and or private sector funds committed towards development of climate resilient measures at the port; tree planting and forestry; green logistics; business continuity; capacity building; waste management and water supply</t>
  </si>
  <si>
    <r>
      <rPr>
        <b/>
        <sz val="12"/>
        <rFont val="Calibri"/>
        <family val="2"/>
      </rPr>
      <t>Output 1.1.6</t>
    </r>
    <r>
      <rPr>
        <sz val="12"/>
        <rFont val="Calibri"/>
        <family val="2"/>
      </rPr>
      <t xml:space="preserve"> Mombasa Port Productivity improvements completed </t>
    </r>
  </si>
  <si>
    <t>1.1.6.a Port institutional reform projects delivered  as per expected quality; Time &amp; Motion Study and Awareness Campaign, Organizational Review and Labour Situation assessment, Capacity Building and Training Needs assessment)</t>
  </si>
  <si>
    <r>
      <rPr>
        <b/>
        <sz val="12"/>
        <rFont val="Calibri"/>
        <family val="2"/>
      </rPr>
      <t>Output 1.1.7</t>
    </r>
    <r>
      <rPr>
        <sz val="12"/>
        <rFont val="Calibri"/>
        <family val="2"/>
      </rPr>
      <t xml:space="preserve"> Mombasa Port institutional Reform projects implemented </t>
    </r>
  </si>
  <si>
    <t>1.1.7.a Port organisational reform projects delivered as per expected quality (Green Port Policy, KPA Act, Implementation plans for the Mombasa Port Charter)</t>
  </si>
  <si>
    <r>
      <t>1.1.3.a Number of selected border posts with  costed gender action plans</t>
    </r>
    <r>
      <rPr>
        <b/>
        <sz val="12"/>
        <rFont val="Calibri"/>
        <family val="2"/>
      </rPr>
      <t xml:space="preserve"> </t>
    </r>
  </si>
  <si>
    <r>
      <rPr>
        <b/>
        <sz val="12"/>
        <rFont val="Calibri"/>
        <family val="2"/>
      </rPr>
      <t xml:space="preserve">Output 1.1.4 </t>
    </r>
    <r>
      <rPr>
        <sz val="12"/>
        <rFont val="Calibri"/>
        <family val="2"/>
      </rPr>
      <t xml:space="preserve">Dar es Salaam Port infrastructure upgrading completed </t>
    </r>
  </si>
  <si>
    <r>
      <rPr>
        <b/>
        <sz val="12"/>
        <rFont val="Calibri"/>
        <family val="2"/>
      </rPr>
      <t>Output 1.1.5</t>
    </r>
    <r>
      <rPr>
        <sz val="12"/>
        <rFont val="Calibri"/>
        <family val="2"/>
      </rPr>
      <t xml:space="preserve"> Dar es Salaam Port Environment improvements  delivered </t>
    </r>
  </si>
  <si>
    <r>
      <rPr>
        <b/>
        <sz val="12"/>
        <rFont val="Calibri"/>
        <family val="2"/>
      </rPr>
      <t>Output 1.1.6</t>
    </r>
    <r>
      <rPr>
        <sz val="12"/>
        <rFont val="Calibri"/>
        <family val="2"/>
      </rPr>
      <t xml:space="preserve">  Support towards Dar es Salaam Port institutional reforms delivered </t>
    </r>
  </si>
  <si>
    <r>
      <rPr>
        <b/>
        <sz val="12"/>
        <rFont val="Calibri"/>
        <family val="2"/>
      </rPr>
      <t>Output 1.1.7</t>
    </r>
    <r>
      <rPr>
        <sz val="12"/>
        <rFont val="Calibri"/>
        <family val="2"/>
      </rPr>
      <t xml:space="preserve"> Dar es Salaam Port Productivity Program delivered </t>
    </r>
  </si>
  <si>
    <r>
      <rPr>
        <b/>
        <sz val="12"/>
        <rFont val="Calibri"/>
        <family val="2"/>
      </rPr>
      <t>1.1.3a.</t>
    </r>
    <r>
      <rPr>
        <sz val="12"/>
        <rFont val="Calibri"/>
        <family val="2"/>
      </rPr>
      <t xml:space="preserve"> Costed gender action plan in place for Kagitumba OSBP</t>
    </r>
  </si>
  <si>
    <r>
      <rPr>
        <b/>
        <sz val="12"/>
        <rFont val="Calibri"/>
        <family val="2"/>
      </rPr>
      <t>1.1.3b.</t>
    </r>
    <r>
      <rPr>
        <sz val="12"/>
        <rFont val="Calibri"/>
        <family val="2"/>
      </rPr>
      <t xml:space="preserve"> Progress towards implementing gender action plans in selected border posts</t>
    </r>
  </si>
  <si>
    <t>1.1.3.a. Number of selected border posts with  costed gender action plans</t>
  </si>
  <si>
    <t xml:space="preserve">1.1.3.b. Progress towards implementing gender action plans in selected border posts </t>
  </si>
  <si>
    <r>
      <rPr>
        <b/>
        <sz val="12"/>
        <color indexed="8"/>
        <rFont val="Calibri"/>
        <family val="2"/>
      </rPr>
      <t xml:space="preserve">Output 1.1.3 </t>
    </r>
    <r>
      <rPr>
        <sz val="12"/>
        <color indexed="8"/>
        <rFont val="Calibri"/>
        <family val="2"/>
      </rPr>
      <t xml:space="preserve">Gender action plans with budgets developed for selected/targetted OSBPs </t>
    </r>
  </si>
  <si>
    <t xml:space="preserve">1.1.3a Nimule OSBP develops costed gender action plan </t>
  </si>
  <si>
    <t xml:space="preserve">1.1.3b Progress towards implementing gender action plans at Nimule </t>
  </si>
  <si>
    <r>
      <rPr>
        <b/>
        <sz val="12"/>
        <rFont val="Calibri"/>
        <family val="2"/>
      </rPr>
      <t xml:space="preserve">Output 1.1.3 </t>
    </r>
    <r>
      <rPr>
        <sz val="12"/>
        <rFont val="Calibri"/>
        <family val="2"/>
      </rPr>
      <t>Gender action plans with budgets developed for selected/targeted OSBPs</t>
    </r>
  </si>
  <si>
    <t>Holili IBM: or more than 50% of border officials attend gender awareness training</t>
  </si>
  <si>
    <t>0 (systematic incorporation of gender aspect to the OSBP operations had not began)</t>
  </si>
  <si>
    <r>
      <rPr>
        <b/>
        <sz val="12"/>
        <rFont val="Calibri"/>
        <family val="2"/>
      </rPr>
      <t xml:space="preserve">Output 3.1.4. </t>
    </r>
    <r>
      <rPr>
        <sz val="12"/>
        <rFont val="Calibri"/>
        <family val="2"/>
      </rPr>
      <t xml:space="preserve"> Targeted women traders trained on key trade processes and procedures  </t>
    </r>
  </si>
  <si>
    <r>
      <rPr>
        <b/>
        <sz val="12"/>
        <rFont val="Calibri"/>
        <family val="2"/>
      </rPr>
      <t xml:space="preserve">Output 1.1.1 </t>
    </r>
    <r>
      <rPr>
        <sz val="12"/>
        <rFont val="Calibri"/>
        <family val="2"/>
      </rPr>
      <t>One Stop Border Posts constructed</t>
    </r>
  </si>
  <si>
    <r>
      <rPr>
        <b/>
        <sz val="12"/>
        <rFont val="Calibri"/>
        <family val="2"/>
      </rPr>
      <t>Output 1.1.3.</t>
    </r>
    <r>
      <rPr>
        <sz val="12"/>
        <rFont val="Calibri"/>
        <family val="2"/>
      </rPr>
      <t xml:space="preserve"> Gender action plans with budgets developed for selected/targeted OSBPs </t>
    </r>
  </si>
  <si>
    <t xml:space="preserve">Engage and consult with stakeholders in the design of strategy 2 interventions </t>
  </si>
  <si>
    <t>2.4.2.a Percentage of targeted equipment procured  and installed to conduct priority tests at UNBS</t>
  </si>
  <si>
    <t>1500 tests</t>
  </si>
  <si>
    <t>Customs Procedures outdated,Processes in place but are complicated and not well coordinated</t>
  </si>
  <si>
    <t>CMS is rolled out in line with implementation plan,120 people trained</t>
  </si>
  <si>
    <t>Monitoring system in place,Strategic plan for NTB elimination developed,Capacity building for NMC members designed and implemented,Interim report on NTBs prepared</t>
  </si>
  <si>
    <t>NMC is in place and operational performing an important role in monitoring NTB's and communicating their impact,NTB removal plan being implemented</t>
  </si>
  <si>
    <t>Source of data: OSBP Progress Reports</t>
  </si>
  <si>
    <r>
      <rPr>
        <b/>
        <sz val="12"/>
        <rFont val="Calibri"/>
        <family val="2"/>
      </rPr>
      <t>Output 1.1.4</t>
    </r>
    <r>
      <rPr>
        <sz val="12"/>
        <rFont val="Calibri"/>
        <family val="2"/>
      </rPr>
      <t xml:space="preserve"> Gender action plans with budgets developed for selected/targetted OSBPs </t>
    </r>
  </si>
  <si>
    <t xml:space="preserve">1.1.1.a Progress towards construction of Elegu Border Posts with integrated one stop border processes   </t>
  </si>
  <si>
    <r>
      <t xml:space="preserve">Develop detailed specifications for an integrated customs management system for the Kenya Revenue Authority outlining the scope of the development and the timelines for implementation
</t>
    </r>
    <r>
      <rPr>
        <sz val="12"/>
        <color rgb="FFFF0000"/>
        <rFont val="Calibri"/>
        <family val="2"/>
        <scheme val="minor"/>
      </rPr>
      <t>New customs management system installed</t>
    </r>
  </si>
  <si>
    <r>
      <t xml:space="preserve">Complete implementation of the Customs Management System and successful handover of the management of the system to the Kenya Revenue Authority
</t>
    </r>
    <r>
      <rPr>
        <sz val="12"/>
        <color rgb="FFFF0000"/>
        <rFont val="Calibri"/>
        <family val="2"/>
        <scheme val="minor"/>
      </rPr>
      <t>40% of pre-lodged import documentation in Kenya
30% increase in the number of AEOs
Customs offficers trained on the new CMS</t>
    </r>
  </si>
  <si>
    <r>
      <t xml:space="preserve">Contract a vendor for the implementation of the customs management system and commence implementation 
</t>
    </r>
    <r>
      <rPr>
        <sz val="12"/>
        <color rgb="FFFF0000"/>
        <rFont val="Calibri"/>
        <family val="2"/>
        <scheme val="minor"/>
      </rPr>
      <t>Customs management system pilot completed
Customs officers trained</t>
    </r>
  </si>
  <si>
    <t>25% terms for entry to EA negotiated
4 pre entry assessment papers,
30 people trained on RI</t>
  </si>
  <si>
    <t>80% entry negotiation terms with EAC agreed
60 people trained in total</t>
  </si>
  <si>
    <r>
      <t xml:space="preserve">2.1.1b Progress towards drafting national priority laws and bills identified for harmonisation to support EAC Common Market Protocol (Disaggregated by type of law/bill and Country). 
</t>
    </r>
    <r>
      <rPr>
        <b/>
        <sz val="12"/>
        <color indexed="8"/>
        <rFont val="Calibri"/>
        <family val="2"/>
      </rPr>
      <t>TMEA thematic</t>
    </r>
    <r>
      <rPr>
        <sz val="12"/>
        <color indexed="8"/>
        <rFont val="Calibri"/>
        <family val="2"/>
      </rPr>
      <t xml:space="preserve"> </t>
    </r>
    <r>
      <rPr>
        <b/>
        <sz val="12"/>
        <color indexed="8"/>
        <rFont val="Calibri"/>
        <family val="2"/>
      </rPr>
      <t>support areas</t>
    </r>
    <r>
      <rPr>
        <sz val="12"/>
        <color indexed="8"/>
        <rFont val="Calibri"/>
        <family val="2"/>
      </rPr>
      <t>: Institutional reforms, stakeholder engagement, training, drafting and submission of priority laws for harmonisation, compliance monitoring tool development</t>
    </r>
  </si>
  <si>
    <t>Source of data:   PSFU Report, UWEAL,SEATINI</t>
  </si>
  <si>
    <r>
      <rPr>
        <b/>
        <sz val="12"/>
        <color indexed="8"/>
        <rFont val="Calibri"/>
        <family val="2"/>
      </rPr>
      <t xml:space="preserve">Output 1.1.1 </t>
    </r>
    <r>
      <rPr>
        <sz val="12"/>
        <color indexed="8"/>
        <rFont val="Calibri"/>
        <family val="2"/>
      </rPr>
      <t xml:space="preserve">One Stop Border Posts constructed </t>
    </r>
  </si>
  <si>
    <t xml:space="preserve"> N/A</t>
  </si>
  <si>
    <t xml:space="preserve">N/A
</t>
  </si>
  <si>
    <t>Source of data:  SSWEA &amp;COWE progress reports</t>
  </si>
  <si>
    <t xml:space="preserve">TBD
</t>
  </si>
  <si>
    <r>
      <t>Source of data:</t>
    </r>
    <r>
      <rPr>
        <b/>
        <sz val="12"/>
        <rFont val="Calibri"/>
        <family val="2"/>
        <scheme val="minor"/>
      </rPr>
      <t>SSWEA &amp;COWE progress reports</t>
    </r>
  </si>
  <si>
    <t>TBD </t>
  </si>
  <si>
    <t xml:space="preserve">
</t>
  </si>
  <si>
    <t xml:space="preserve">Source of data:
</t>
  </si>
  <si>
    <t>Source of data: Shippers council Logistics Project</t>
  </si>
  <si>
    <t xml:space="preserve">
N/A</t>
  </si>
  <si>
    <t>Less than 20 % have knowledge</t>
  </si>
  <si>
    <t>Source of data: Shippers Council Logistics Project</t>
  </si>
  <si>
    <t>No Strategy in place</t>
  </si>
  <si>
    <r>
      <rPr>
        <b/>
        <sz val="12"/>
        <rFont val="Calibri"/>
        <family val="2"/>
      </rPr>
      <t xml:space="preserve">Output 3.2.1.3 </t>
    </r>
    <r>
      <rPr>
        <sz val="12"/>
        <rFont val="Calibri"/>
        <family val="2"/>
      </rPr>
      <t xml:space="preserve">  Warehouses/coffee washing stations upgraded </t>
    </r>
  </si>
  <si>
    <t xml:space="preserve">No East African border posts have integrated border management processes </t>
  </si>
  <si>
    <t>Busia Ug, Busia Ke,Kagitumba/Mirama Hills,Mutukula Ug, Mutukula TZ, Holili/Taveta,Kobero/ Kabanga operarate in accordance with the OSBP concept(10 in total)</t>
  </si>
  <si>
    <t>Busia Ug, Busia Ke, Kagitumba/Mirama Hills, Mutukula Ug, Mutukula TZ, Holili/Taveta,Kobero/ Kabanga , Malaba Ke, Malaba Ug  operate in accordance with the OSBP Concept( 12 in total)</t>
  </si>
  <si>
    <t xml:space="preserve">1.1.1.e Number of upgraded border processes operating in accordance with IBM procedures  </t>
  </si>
  <si>
    <t xml:space="preserve">1.1.2a. Number of upgraded border processes operating in accordance with IBM procedures  </t>
  </si>
  <si>
    <t>Busia Ke &amp; Taveta  operarate in accordance with the OSBP concept</t>
  </si>
  <si>
    <t>Busia Ug, Mirama Hills, Mutukula Ug, operarate in accordance with the OSBP concept</t>
  </si>
  <si>
    <t>Mutukula TZ &amp; Holili operarate in accordance with the OSBP concept</t>
  </si>
  <si>
    <t>Kagitumba operarates in accordance with the OSBP concept</t>
  </si>
  <si>
    <t>Kobero operarates in accordance with the OSBP concept</t>
  </si>
  <si>
    <t>Malaba Ke operates in accordance with the OSBP Concept</t>
  </si>
  <si>
    <t>Malaba Ug operates in accordance with the OSBP Concept</t>
  </si>
  <si>
    <t>Elegu operates in accordance with the OSBP Concept</t>
  </si>
  <si>
    <t>Nimule operates in accordance with the OSBP Concept</t>
  </si>
  <si>
    <t>Busia Ug, Busia Ke, Kagitumba/Mirama Hills, Mutukula Ug, Mutukula TZ, Holili/Taveta,Kobero/ Kabanga , Malaba Ke, Malaba Ug , Nimule, Elegu  operate in accordance with the OSBP Concept( 14 in total)</t>
  </si>
  <si>
    <r>
      <rPr>
        <b/>
        <sz val="12"/>
        <rFont val="Calibri"/>
        <family val="2"/>
      </rPr>
      <t xml:space="preserve">Output 3.2.1.4 </t>
    </r>
    <r>
      <rPr>
        <sz val="12"/>
        <rFont val="Calibri"/>
        <family val="2"/>
      </rPr>
      <t xml:space="preserve">  Private Sector TRAC challenge fund for trade and services innovations operational  </t>
    </r>
  </si>
  <si>
    <t xml:space="preserve">3.2.1.4.a No of companies awarded TRAC funds </t>
  </si>
  <si>
    <t xml:space="preserve">Source of data: Regional: </t>
  </si>
  <si>
    <t>Evaluation of TRAC fund</t>
  </si>
  <si>
    <t xml:space="preserve">Source of data: TRAC progress reports, Traidlinks evaluation report,  TMEA partners progress reports, </t>
  </si>
  <si>
    <t xml:space="preserve">IBM component weighted under Country Programme. </t>
  </si>
  <si>
    <r>
      <rPr>
        <b/>
        <sz val="12"/>
        <rFont val="Calibri"/>
        <family val="2"/>
        <scheme val="minor"/>
      </rPr>
      <t>Output 1.1.2</t>
    </r>
    <r>
      <rPr>
        <sz val="12"/>
        <rFont val="Calibri"/>
        <family val="2"/>
        <scheme val="minor"/>
      </rPr>
      <t xml:space="preserve"> Integrated border management processes used at selected border posts</t>
    </r>
  </si>
  <si>
    <r>
      <rPr>
        <b/>
        <sz val="12"/>
        <rFont val="Calibri"/>
        <family val="2"/>
      </rPr>
      <t>Output 1.1.2</t>
    </r>
    <r>
      <rPr>
        <sz val="12"/>
        <rFont val="Calibri"/>
        <family val="2"/>
      </rPr>
      <t xml:space="preserve"> Integrated border management processes used at selected border posts</t>
    </r>
  </si>
  <si>
    <r>
      <rPr>
        <b/>
        <sz val="12"/>
        <color theme="1"/>
        <rFont val="Calibri"/>
        <family val="2"/>
        <scheme val="minor"/>
      </rPr>
      <t xml:space="preserve">Output 1.1.2 </t>
    </r>
    <r>
      <rPr>
        <sz val="12"/>
        <color theme="1"/>
        <rFont val="Calibri"/>
        <family val="2"/>
        <scheme val="minor"/>
      </rPr>
      <t>Integrated border management processes used at selected border posts</t>
    </r>
  </si>
  <si>
    <t>3.2.c Number of direct and indirect jobs created  by TMEA Export Capability interventions (companies, sector or value chains)</t>
  </si>
  <si>
    <r>
      <rPr>
        <b/>
        <sz val="12"/>
        <rFont val="Calibri"/>
        <family val="2"/>
        <scheme val="minor"/>
      </rPr>
      <t>Output 1.1.3</t>
    </r>
    <r>
      <rPr>
        <sz val="12"/>
        <rFont val="Calibri"/>
        <family val="2"/>
        <scheme val="minor"/>
      </rPr>
      <t xml:space="preserve"> Ntungamo-Mirama Hills road constructed</t>
    </r>
  </si>
  <si>
    <t xml:space="preserve">1.1.1.c Progress towards construction of Kagitumba bridge </t>
  </si>
  <si>
    <t xml:space="preserve">1.1.1.b Percentage of OSBP infrastructure projects which incorporate environmental impact assessments </t>
  </si>
  <si>
    <t>No environmental impact assessment done</t>
  </si>
  <si>
    <t>EIA undertaken for Busia Ke</t>
  </si>
  <si>
    <t xml:space="preserve">EIA undertaken for Taveta </t>
  </si>
  <si>
    <t>$ 5,169,800,000
EAC Report 2011
$5,169,111,916 Older RF</t>
  </si>
  <si>
    <t>$ 7,566,000,000
TMEA fiscal year = 2014+[(2015-2014)/2]
$ 7,026,649,118 Older RF</t>
  </si>
  <si>
    <t>$ 6,113,900
Data as per Dec 2014. (The performance of the remaining 6months will be included once the 2015 report is published)</t>
  </si>
  <si>
    <t>$ 8,322,000,000
TMEA fiscal year = 2015+[(2016-2015)/2]
$ 7,455,776,462 Older RF</t>
  </si>
  <si>
    <t>$ 9,154,000,000
TMEA fiscal year = 2016+[(2017-2016)/2]
$ 7,884,903,806 Older RF by end of Dec 2016</t>
  </si>
  <si>
    <t>$ 1,280,000,000 
Data as of EAC Report 2011</t>
  </si>
  <si>
    <t xml:space="preserve">$ 1,788,000,000
TMEA fiscal year = 2014+[(2015-2014)/2]
</t>
  </si>
  <si>
    <t>$ 1,430,800,000
Data as per Dec 2014. (The performance of the remaining 6months will be included once the 2015 report is published)</t>
  </si>
  <si>
    <t>$ 1,878,000,000
TMEA fiscal year = 2015+[(2016-2015)/2]</t>
  </si>
  <si>
    <t>$ 1,971,000,000
(This is a 25% increase at EoP)</t>
  </si>
  <si>
    <t>$ 256,800,000 
Data as of EAC Report 2011</t>
  </si>
  <si>
    <t>$ 416,900,000
Data as per Dec 2014. (The performance of the remaining 6months will be included once the 2015 report is published)</t>
  </si>
  <si>
    <t>Busia 100%; Mutukula 100%,Mirama,Malaba, Elegu construction contract awarded</t>
  </si>
  <si>
    <t>1 CMS; ASYCUDA World and Authorised Economic Operator initiative operational,50% of customs stations are using ASYCUDA World
200 customs officers trained in Asycuda World (disaggregated by sex)</t>
  </si>
  <si>
    <t>Document Processing Centre (DPC) constructed; procurement of furniture and equipment for DPC commenced,Staff from 75 clearing agents companies and 5 government agencies provided with basic training in ASYCUDA World (disaggregated by sex),50 URA staff trained on AEO</t>
  </si>
  <si>
    <t>DPC furniture and equipment delivered and installed; DPC operational,75% of customs stations are using ASYCUDA World
75 clearing agent companies and 5  government agencies connected to Asycuda World,Total of 20 companies accredited as AEOs</t>
  </si>
  <si>
    <t>Extension of Ugandan ECT Project Appraisal Report approved by TMEA Board; MOU between URA and KRA on the operationalisation of the ECTS signed, Customs staff/stakeholders trained on ECTS</t>
  </si>
  <si>
    <t>1 ECTS operational within Ugandan and Kenyan borders (equipment procured and installed; major routes geomapped; rollout to all customs stations, staff trained), ECTS used for 100% of targeted goods  (no physical escort for any goods)</t>
  </si>
  <si>
    <t>Extension of standards PAR for the grains, horticulture and coffee value chains approved,At least 10 new parameters tested</t>
  </si>
  <si>
    <t>Procurement, delivery and installation of testing equipment completed; commence the design of Strategy 2 interventions, at least 50 new parameters tested</t>
  </si>
  <si>
    <t xml:space="preserve">1 position paper developed by USC; communications strategy developed by USC and 2 dialogue meetings held with shippers ; MOU signed between PSFU and logistics operators,60 shippers and clearing agents trained </t>
  </si>
  <si>
    <t xml:space="preserve">4 issue papers developed; 2 dialogue meetings with stakeholders, 150 shippers and clearing agents trained on port operations </t>
  </si>
  <si>
    <t>Kagitumba/Mirama Hills: 5 hours (Ug - Rw)/ 1 hour 47  minutes (Rw-Ug) (Jun 2012)</t>
  </si>
  <si>
    <t>$ 114,300,000 
EAC Report 2011
$ 118,157,916 Older RF</t>
  </si>
  <si>
    <t>$ 17,700,000 
Data from EAC Report 2011</t>
  </si>
  <si>
    <t>$ 77,200,000 
Data from EAC trade reports 2011</t>
  </si>
  <si>
    <t>Customs procedures updated, Custom Management Act and secondary legislation enacted,Customs IT operational in two locations,60 people trained on new procedures and CMS</t>
  </si>
  <si>
    <t xml:space="preserve">At least 85 participants participate in  relevant trainings
</t>
  </si>
  <si>
    <t xml:space="preserve">30 trained, 20 officers complete ELT,18 additional staff recruited
</t>
  </si>
  <si>
    <t xml:space="preserve">5%
</t>
  </si>
  <si>
    <t>19% of awarded projects completed (representing 3 out of 16 ). The projects completed ae Nogamu, Africado, Nucafe.  Projects completed as per the planned schedule</t>
  </si>
  <si>
    <t xml:space="preserve">4/ 4 - (100% of  Window 1) should have completed their projects </t>
  </si>
  <si>
    <t xml:space="preserve">13  out of 16  2-years' projects contracts completed ( 1 in Window 1 and 12 in Window 2) </t>
  </si>
  <si>
    <t xml:space="preserve">TRAC- 100 permanent jobs and 250 temporary jobs </t>
  </si>
  <si>
    <t xml:space="preserve">1, 232 jobs created in total. TRAC- creation of a coffee processing facility (Centre for Agribusiness and Farmer Entrepreneurship Enhancement (CAFÉ) which catalysed the creation of 215 permanent jobs, 360 temporary jobs and 374 casual labourer jobs.  TRAC funding to AFRICADO, to develop a state of the art packing, cold chain and Avocado export facility, led to the creation of 130 permanent jobs and 120 seasonal jobs (50% of whom are women). TMEA support through its TRAIDLINKS (Rwanda) project, to increase export capacity and values of target companies,  created  38 full time posts </t>
  </si>
  <si>
    <t xml:space="preserve">N/A -  All projects with  job creation results were completed in 2015/16 (the remaining 13 projects are expected to lead to increase  in volume and value of exports ) </t>
  </si>
  <si>
    <t>16 Companies have received funding under TRAC Fund.  In 2013/2014,  4  companies were awarded contractsin Window 1.  In 2014/15,  12 additional companies were awarded contracts in Window 2. 
10 – Agri-business projects
3 ICT based platforms
2 Financial sector projects
1 Trade Fair</t>
  </si>
  <si>
    <t xml:space="preserve"> SQMT Act 2006 in place but NSBs not aligned to the Act </t>
  </si>
  <si>
    <t xml:space="preserve">A regional review of the SQMT Act 2006 </t>
  </si>
  <si>
    <t xml:space="preserve">Gaps assessment of NSBs conducted across the region conducted. Strategy II interventions  designed </t>
  </si>
  <si>
    <t xml:space="preserve">New equipment installed in 2 laboratories
</t>
  </si>
  <si>
    <r>
      <t xml:space="preserve">1500 tests completed using new equipment
</t>
    </r>
    <r>
      <rPr>
        <sz val="12"/>
        <color theme="0"/>
        <rFont val="Calibri"/>
        <family val="2"/>
        <scheme val="minor"/>
      </rPr>
      <t>N/A programme end</t>
    </r>
  </si>
  <si>
    <t>N/A  programme  ended</t>
  </si>
  <si>
    <t>Private sector awareness and advocacy campaing  on NTB Act 
Support the process of developing a methodology for measuring the economic impact of NTBs 
Facilitate meeting to eliminate at least 4 new key NTBs during the repoting period
Total cumulative number of reduced or eliminated NTBS = 16</t>
  </si>
  <si>
    <t xml:space="preserve">Support the harmonisation of Milk/Milk Products, Coffee and Tea 
74 harmonised standards gazetted 
50% of regional harmonised standards adopted
</t>
  </si>
  <si>
    <t xml:space="preserve">Baseline for mutual recognition framework   and establish benchmarks to achieve MRA certificates of conformity to standards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</si>
</sst>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409]* #,##0_ ;_-[$$-409]* \-#,##0\ ;_-[$$-409]* &quot;-&quot;??_ ;_-@_ "/>
    <numFmt numFmtId="165" formatCode="_-* #,##0_-;\-* #,##0_-;_-* &quot;-&quot;??_-;_-@_-"/>
    <numFmt numFmtId="166" formatCode="_-[$$-409]* #,##0.00_ ;_-[$$-409]* \-#,##0.00\ ;_-[$$-409]* &quot;-&quot;??_ ;_-@_ "/>
  </numFmts>
  <fonts count="68"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sz val="12"/>
      <color theme="1"/>
      <name val="Calibri"/>
      <family val="2"/>
      <scheme val="minor"/>
    </font>
    <font>
      <sz val="11"/>
      <color theme="1"/>
      <name val="Calibri"/>
      <family val="2"/>
    </font>
    <font>
      <b/>
      <sz val="12"/>
      <color indexed="10"/>
      <name val="Calibri"/>
      <family val="2"/>
    </font>
    <font>
      <b/>
      <sz val="9"/>
      <color indexed="81"/>
      <name val="Tahoma"/>
      <family val="2"/>
    </font>
    <font>
      <sz val="9"/>
      <color indexed="81"/>
      <name val="Tahoma"/>
      <family val="2"/>
    </font>
    <font>
      <b/>
      <sz val="12"/>
      <name val="Calibri"/>
      <family val="2"/>
    </font>
    <font>
      <sz val="10"/>
      <name val="Calibri"/>
      <family val="2"/>
    </font>
    <font>
      <sz val="12"/>
      <color indexed="8"/>
      <name val="Calibri"/>
      <family val="2"/>
    </font>
    <font>
      <b/>
      <sz val="12"/>
      <color indexed="8"/>
      <name val="Calibri"/>
      <family val="2"/>
    </font>
    <font>
      <sz val="12"/>
      <name val="Calibri"/>
      <family val="2"/>
    </font>
    <font>
      <sz val="11"/>
      <name val="Calibri"/>
      <family val="2"/>
    </font>
    <font>
      <b/>
      <sz val="11"/>
      <name val="Calibri"/>
      <family val="2"/>
    </font>
    <font>
      <sz val="10"/>
      <name val="Arial"/>
      <family val="2"/>
    </font>
    <font>
      <b/>
      <sz val="11"/>
      <name val="Calibri"/>
      <family val="2"/>
      <scheme val="minor"/>
    </font>
    <font>
      <sz val="10"/>
      <color theme="1"/>
      <name val="Calibri"/>
      <family val="2"/>
      <scheme val="minor"/>
    </font>
    <font>
      <b/>
      <sz val="12"/>
      <color theme="1"/>
      <name val="Calibri"/>
      <family val="2"/>
      <scheme val="minor"/>
    </font>
    <font>
      <b/>
      <sz val="12"/>
      <name val="Calibri"/>
      <family val="2"/>
      <scheme val="minor"/>
    </font>
    <font>
      <sz val="12"/>
      <name val="Calibri"/>
      <family val="2"/>
      <scheme val="minor"/>
    </font>
    <font>
      <sz val="12"/>
      <color theme="1"/>
      <name val="Calibri"/>
      <family val="2"/>
    </font>
    <font>
      <b/>
      <sz val="24"/>
      <color theme="0"/>
      <name val="Calibri"/>
      <family val="2"/>
      <scheme val="minor"/>
    </font>
    <font>
      <sz val="24"/>
      <color theme="0"/>
      <name val="Calibri"/>
      <family val="2"/>
      <scheme val="minor"/>
    </font>
    <font>
      <sz val="24"/>
      <color rgb="FFC3E0D1"/>
      <name val="Calibri"/>
      <family val="2"/>
      <scheme val="minor"/>
    </font>
    <font>
      <sz val="14"/>
      <color theme="1"/>
      <name val="Calibri"/>
      <family val="2"/>
      <scheme val="minor"/>
    </font>
    <font>
      <b/>
      <sz val="12"/>
      <color theme="0"/>
      <name val="Calibri"/>
      <family val="2"/>
      <scheme val="minor"/>
    </font>
    <font>
      <b/>
      <sz val="16"/>
      <color theme="0"/>
      <name val="Calibri"/>
      <family val="2"/>
      <scheme val="minor"/>
    </font>
    <font>
      <b/>
      <sz val="14"/>
      <color theme="0"/>
      <name val="Calibri"/>
      <family val="2"/>
      <scheme val="minor"/>
    </font>
    <font>
      <sz val="11"/>
      <name val="Calibri"/>
      <family val="2"/>
      <scheme val="minor"/>
    </font>
    <font>
      <sz val="14"/>
      <color theme="0"/>
      <name val="Calibri"/>
      <family val="2"/>
      <scheme val="minor"/>
    </font>
    <font>
      <sz val="12"/>
      <color rgb="FFFF0000"/>
      <name val="Calibri"/>
      <family val="2"/>
      <scheme val="minor"/>
    </font>
    <font>
      <b/>
      <sz val="12"/>
      <color theme="7" tint="-0.499984740745262"/>
      <name val="Calibri"/>
      <family val="2"/>
      <scheme val="minor"/>
    </font>
    <font>
      <b/>
      <sz val="11"/>
      <color rgb="FFC00000"/>
      <name val="Calibri"/>
      <family val="2"/>
      <scheme val="minor"/>
    </font>
    <font>
      <b/>
      <sz val="10"/>
      <color rgb="FFC00000"/>
      <name val="Calibri"/>
      <family val="2"/>
      <scheme val="minor"/>
    </font>
    <font>
      <b/>
      <sz val="10"/>
      <color theme="0"/>
      <name val="Calibri"/>
      <family val="2"/>
      <scheme val="minor"/>
    </font>
    <font>
      <sz val="10"/>
      <color theme="7" tint="-0.499984740745262"/>
      <name val="Calibri"/>
      <family val="2"/>
      <scheme val="minor"/>
    </font>
    <font>
      <sz val="12"/>
      <color theme="7" tint="-0.499984740745262"/>
      <name val="Calibri"/>
      <family val="2"/>
      <scheme val="minor"/>
    </font>
    <font>
      <sz val="12"/>
      <color indexed="8"/>
      <name val="Calibri"/>
      <family val="2"/>
      <scheme val="minor"/>
    </font>
    <font>
      <sz val="12"/>
      <color theme="0"/>
      <name val="Calibri"/>
      <family val="2"/>
      <scheme val="minor"/>
    </font>
    <font>
      <b/>
      <sz val="14"/>
      <color rgb="FF369865"/>
      <name val="Calibri"/>
      <family val="2"/>
      <scheme val="minor"/>
    </font>
    <font>
      <b/>
      <sz val="11"/>
      <color rgb="FF0070C0"/>
      <name val="Calibri"/>
      <family val="2"/>
      <scheme val="minor"/>
    </font>
    <font>
      <b/>
      <sz val="12"/>
      <color rgb="FF0070C0"/>
      <name val="Calibri"/>
      <family val="2"/>
      <scheme val="minor"/>
    </font>
    <font>
      <sz val="12"/>
      <color rgb="FF0070C0"/>
      <name val="Calibri"/>
      <family val="2"/>
      <scheme val="minor"/>
    </font>
    <font>
      <sz val="11"/>
      <color rgb="FFC00000"/>
      <name val="Calibri"/>
      <family val="2"/>
      <scheme val="minor"/>
    </font>
    <font>
      <b/>
      <sz val="12"/>
      <color rgb="FFC00000"/>
      <name val="Calibri"/>
      <family val="2"/>
      <scheme val="minor"/>
    </font>
    <font>
      <b/>
      <sz val="14"/>
      <color theme="7" tint="-0.249977111117893"/>
      <name val="Calibri"/>
      <family val="2"/>
      <scheme val="minor"/>
    </font>
    <font>
      <sz val="12"/>
      <color rgb="FFFF0000"/>
      <name val="Calibri"/>
      <family val="2"/>
    </font>
    <font>
      <b/>
      <sz val="10"/>
      <name val="Calibri"/>
      <family val="2"/>
      <scheme val="minor"/>
    </font>
    <font>
      <b/>
      <sz val="24"/>
      <name val="Calibri"/>
      <family val="2"/>
      <scheme val="minor"/>
    </font>
    <font>
      <strike/>
      <sz val="12"/>
      <name val="Calibri"/>
      <family val="2"/>
    </font>
    <font>
      <b/>
      <sz val="24"/>
      <name val="Calibri"/>
      <family val="2"/>
    </font>
    <font>
      <b/>
      <sz val="18"/>
      <name val="Calibri"/>
      <family val="2"/>
      <scheme val="minor"/>
    </font>
    <font>
      <i/>
      <sz val="12"/>
      <name val="Calibri"/>
      <family val="2"/>
    </font>
    <font>
      <b/>
      <sz val="20"/>
      <color rgb="FFFF0000"/>
      <name val="Calibri"/>
      <family val="2"/>
      <scheme val="minor"/>
    </font>
    <font>
      <b/>
      <sz val="12"/>
      <color rgb="FFFFFFFF"/>
      <name val="Calibri"/>
      <family val="2"/>
    </font>
    <font>
      <b/>
      <sz val="12"/>
      <color theme="1"/>
      <name val="Calibri"/>
      <family val="2"/>
    </font>
    <font>
      <b/>
      <sz val="12"/>
      <color theme="0"/>
      <name val="Calibri"/>
      <family val="2"/>
    </font>
    <font>
      <sz val="12"/>
      <color rgb="FFFFFFFF"/>
      <name val="Calibri"/>
      <family val="2"/>
    </font>
    <font>
      <b/>
      <u val="double"/>
      <sz val="12"/>
      <name val="Calibri"/>
      <family val="2"/>
      <scheme val="minor"/>
    </font>
    <font>
      <sz val="12"/>
      <name val="Symbol"/>
      <family val="1"/>
      <charset val="2"/>
    </font>
    <font>
      <b/>
      <sz val="12"/>
      <color rgb="FFFF0000"/>
      <name val="Calibri"/>
      <family val="2"/>
      <scheme val="minor"/>
    </font>
    <font>
      <sz val="10"/>
      <name val="Calibri"/>
      <family val="2"/>
      <scheme val="minor"/>
    </font>
  </fonts>
  <fills count="52">
    <fill>
      <patternFill patternType="none"/>
    </fill>
    <fill>
      <patternFill patternType="gray125"/>
    </fill>
    <fill>
      <patternFill patternType="solid">
        <fgColor theme="6" tint="0.7999816888943144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0"/>
        <bgColor indexed="64"/>
      </patternFill>
    </fill>
    <fill>
      <patternFill patternType="solid">
        <fgColor theme="2"/>
        <bgColor indexed="64"/>
      </patternFill>
    </fill>
    <fill>
      <patternFill patternType="solid">
        <fgColor theme="4"/>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19"/>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13"/>
        <bgColor indexed="64"/>
      </patternFill>
    </fill>
    <fill>
      <patternFill patternType="solid">
        <fgColor indexed="47"/>
        <bgColor indexed="64"/>
      </patternFill>
    </fill>
    <fill>
      <patternFill patternType="solid">
        <fgColor rgb="FFC4BD97"/>
        <bgColor rgb="FF000000"/>
      </patternFill>
    </fill>
    <fill>
      <patternFill patternType="solid">
        <fgColor rgb="FFEBF1DE"/>
        <bgColor rgb="FF000000"/>
      </patternFill>
    </fill>
    <fill>
      <patternFill patternType="solid">
        <fgColor rgb="FF369865"/>
        <bgColor indexed="64"/>
      </patternFill>
    </fill>
    <fill>
      <patternFill patternType="solid">
        <fgColor rgb="FFC3E0D1"/>
        <bgColor indexed="64"/>
      </patternFill>
    </fill>
    <fill>
      <patternFill patternType="solid">
        <fgColor rgb="FF8FA798"/>
        <bgColor indexed="64"/>
      </patternFill>
    </fill>
    <fill>
      <patternFill patternType="solid">
        <fgColor rgb="FFD8E0DB"/>
        <bgColor indexed="64"/>
      </patternFill>
    </fill>
    <fill>
      <patternFill patternType="solid">
        <fgColor theme="0" tint="-4.9989318521683403E-2"/>
        <bgColor indexed="64"/>
      </patternFill>
    </fill>
    <fill>
      <patternFill patternType="solid">
        <fgColor rgb="FF0070C0"/>
        <bgColor indexed="64"/>
      </patternFill>
    </fill>
    <fill>
      <patternFill patternType="solid">
        <fgColor rgb="FFC00000"/>
        <bgColor indexed="64"/>
      </patternFill>
    </fill>
    <fill>
      <patternFill patternType="solid">
        <fgColor rgb="FFFDB913"/>
        <bgColor indexed="64"/>
      </patternFill>
    </fill>
    <fill>
      <patternFill patternType="solid">
        <fgColor rgb="FFFFC000"/>
        <bgColor indexed="64"/>
      </patternFill>
    </fill>
    <fill>
      <patternFill patternType="solid">
        <fgColor rgb="FFFEE094"/>
        <bgColor indexed="64"/>
      </patternFill>
    </fill>
    <fill>
      <patternFill patternType="solid">
        <fgColor rgb="FF025B74"/>
        <bgColor indexed="64"/>
      </patternFill>
    </fill>
    <fill>
      <patternFill patternType="solid">
        <fgColor rgb="FFFFFFFF"/>
        <bgColor rgb="FF000000"/>
      </patternFill>
    </fill>
    <fill>
      <patternFill patternType="solid">
        <fgColor rgb="FF79C6FF"/>
        <bgColor indexed="64"/>
      </patternFill>
    </fill>
    <fill>
      <patternFill patternType="solid">
        <fgColor rgb="FFFFABAB"/>
        <bgColor indexed="64"/>
      </patternFill>
    </fill>
    <fill>
      <patternFill patternType="solid">
        <fgColor rgb="FFF0D5D4"/>
        <bgColor indexed="64"/>
      </patternFill>
    </fill>
    <fill>
      <patternFill patternType="solid">
        <fgColor theme="5" tint="0.79998168889431442"/>
        <bgColor indexed="64"/>
      </patternFill>
    </fill>
    <fill>
      <patternFill patternType="solid">
        <fgColor rgb="FFFFD1D1"/>
        <bgColor indexed="64"/>
      </patternFill>
    </fill>
    <fill>
      <patternFill patternType="solid">
        <fgColor rgb="FFFFEEC5"/>
        <bgColor indexed="64"/>
      </patternFill>
    </fill>
    <fill>
      <patternFill patternType="solid">
        <fgColor rgb="FFEEECE1"/>
        <bgColor rgb="FF000000"/>
      </patternFill>
    </fill>
    <fill>
      <patternFill patternType="solid">
        <fgColor rgb="FFFF0000"/>
        <bgColor rgb="FF000000"/>
      </patternFill>
    </fill>
    <fill>
      <patternFill patternType="solid">
        <fgColor rgb="FF948A54"/>
        <bgColor rgb="FF000000"/>
      </patternFill>
    </fill>
    <fill>
      <patternFill patternType="solid">
        <fgColor rgb="FF4F81BD"/>
        <bgColor rgb="FF000000"/>
      </patternFill>
    </fill>
    <fill>
      <patternFill patternType="solid">
        <fgColor rgb="FFFFFF00"/>
        <bgColor rgb="FF000000"/>
      </patternFill>
    </fill>
    <fill>
      <patternFill patternType="solid">
        <fgColor theme="3" tint="0.39997558519241921"/>
        <bgColor indexed="64"/>
      </patternFill>
    </fill>
    <fill>
      <patternFill patternType="solid">
        <fgColor theme="0"/>
        <bgColor rgb="FF000000"/>
      </patternFill>
    </fill>
    <fill>
      <patternFill patternType="solid">
        <fgColor rgb="FF1F497D"/>
        <bgColor indexed="64"/>
      </patternFill>
    </fill>
    <fill>
      <patternFill patternType="solid">
        <fgColor rgb="FF84C2EA"/>
        <bgColor indexed="64"/>
      </patternFill>
    </fill>
    <fill>
      <patternFill patternType="solid">
        <fgColor theme="5" tint="0.59999389629810485"/>
        <bgColor indexed="64"/>
      </patternFill>
    </fill>
    <fill>
      <patternFill patternType="solid">
        <fgColor theme="7"/>
        <bgColor indexed="64"/>
      </patternFill>
    </fill>
    <fill>
      <patternFill patternType="solid">
        <fgColor rgb="FF00539B"/>
        <bgColor indexed="64"/>
      </patternFill>
    </fill>
  </fills>
  <borders count="376">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style="dotted">
        <color auto="1"/>
      </right>
      <top style="dotted">
        <color auto="1"/>
      </top>
      <bottom/>
      <diagonal/>
    </border>
    <border>
      <left style="dotted">
        <color auto="1"/>
      </left>
      <right style="dotted">
        <color auto="1"/>
      </right>
      <top style="thin">
        <color auto="1"/>
      </top>
      <bottom style="dotted">
        <color auto="1"/>
      </bottom>
      <diagonal/>
    </border>
    <border>
      <left style="dotted">
        <color auto="1"/>
      </left>
      <right/>
      <top style="thin">
        <color auto="1"/>
      </top>
      <bottom style="dotted">
        <color auto="1"/>
      </bottom>
      <diagonal/>
    </border>
    <border>
      <left style="medium">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dotted">
        <color auto="1"/>
      </right>
      <top/>
      <bottom/>
      <diagonal/>
    </border>
    <border>
      <left style="dotted">
        <color auto="1"/>
      </left>
      <right/>
      <top style="dotted">
        <color auto="1"/>
      </top>
      <bottom style="thin">
        <color auto="1"/>
      </bottom>
      <diagonal/>
    </border>
    <border>
      <left/>
      <right/>
      <top style="dotted">
        <color auto="1"/>
      </top>
      <bottom style="thin">
        <color auto="1"/>
      </bottom>
      <diagonal/>
    </border>
    <border>
      <left style="medium">
        <color auto="1"/>
      </left>
      <right style="medium">
        <color auto="1"/>
      </right>
      <top/>
      <bottom/>
      <diagonal/>
    </border>
    <border>
      <left style="dotted">
        <color auto="1"/>
      </left>
      <right style="dotted">
        <color auto="1"/>
      </right>
      <top/>
      <bottom style="dotted">
        <color auto="1"/>
      </bottom>
      <diagonal/>
    </border>
    <border>
      <left style="dotted">
        <color auto="1"/>
      </left>
      <right/>
      <top style="dotted">
        <color auto="1"/>
      </top>
      <bottom style="dotted">
        <color auto="1"/>
      </bottom>
      <diagonal/>
    </border>
    <border>
      <left style="medium">
        <color auto="1"/>
      </left>
      <right style="medium">
        <color auto="1"/>
      </right>
      <top/>
      <bottom style="medium">
        <color auto="1"/>
      </bottom>
      <diagonal/>
    </border>
    <border>
      <left/>
      <right/>
      <top style="thin">
        <color auto="1"/>
      </top>
      <bottom/>
      <diagonal/>
    </border>
    <border>
      <left style="dotted">
        <color auto="1"/>
      </left>
      <right/>
      <top/>
      <bottom/>
      <diagonal/>
    </border>
    <border>
      <left/>
      <right style="dotted">
        <color auto="1"/>
      </right>
      <top/>
      <bottom/>
      <diagonal/>
    </border>
    <border>
      <left style="dotted">
        <color auto="1"/>
      </left>
      <right style="dotted">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dotted">
        <color auto="1"/>
      </left>
      <right/>
      <top style="thin">
        <color auto="1"/>
      </top>
      <bottom/>
      <diagonal/>
    </border>
    <border>
      <left style="dotted">
        <color auto="1"/>
      </left>
      <right style="medium">
        <color auto="1"/>
      </right>
      <top style="thin">
        <color auto="1"/>
      </top>
      <bottom/>
      <diagonal/>
    </border>
    <border>
      <left style="thin">
        <color auto="1"/>
      </left>
      <right style="dotted">
        <color auto="1"/>
      </right>
      <top/>
      <bottom style="dotted">
        <color auto="1"/>
      </bottom>
      <diagonal/>
    </border>
    <border>
      <left/>
      <right style="dotted">
        <color auto="1"/>
      </right>
      <top style="dotted">
        <color auto="1"/>
      </top>
      <bottom style="thin">
        <color auto="1"/>
      </bottom>
      <diagonal/>
    </border>
    <border>
      <left style="dotted">
        <color auto="1"/>
      </left>
      <right style="medium">
        <color auto="1"/>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thin">
        <color auto="1"/>
      </top>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right style="medium">
        <color auto="1"/>
      </right>
      <top/>
      <bottom/>
      <diagonal/>
    </border>
    <border>
      <left/>
      <right/>
      <top/>
      <bottom style="dotted">
        <color auto="1"/>
      </bottom>
      <diagonal/>
    </border>
    <border>
      <left/>
      <right style="dotted">
        <color auto="1"/>
      </right>
      <top style="dotted">
        <color auto="1"/>
      </top>
      <bottom style="dotted">
        <color auto="1"/>
      </bottom>
      <diagonal/>
    </border>
    <border>
      <left/>
      <right style="dotted">
        <color auto="1"/>
      </right>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thin">
        <color auto="1"/>
      </left>
      <right style="dotted">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bottom style="thin">
        <color auto="1"/>
      </bottom>
      <diagonal/>
    </border>
    <border>
      <left style="thin">
        <color auto="1"/>
      </left>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style="thin">
        <color auto="1"/>
      </left>
      <right style="dotted">
        <color auto="1"/>
      </right>
      <top/>
      <bottom style="thin">
        <color auto="1"/>
      </bottom>
      <diagonal/>
    </border>
    <border>
      <left style="thin">
        <color auto="1"/>
      </left>
      <right style="dotted">
        <color auto="1"/>
      </right>
      <top style="thin">
        <color auto="1"/>
      </top>
      <bottom/>
      <diagonal/>
    </border>
    <border>
      <left style="dotted">
        <color auto="1"/>
      </left>
      <right style="hair">
        <color auto="1"/>
      </right>
      <top style="thin">
        <color auto="1"/>
      </top>
      <bottom style="hair">
        <color auto="1"/>
      </bottom>
      <diagonal/>
    </border>
    <border>
      <left/>
      <right style="dotted">
        <color auto="1"/>
      </right>
      <top style="thin">
        <color auto="1"/>
      </top>
      <bottom/>
      <diagonal/>
    </border>
    <border>
      <left style="dotted">
        <color auto="1"/>
      </left>
      <right style="medium">
        <color auto="1"/>
      </right>
      <top style="medium">
        <color auto="1"/>
      </top>
      <bottom/>
      <diagonal/>
    </border>
    <border>
      <left style="thin">
        <color auto="1"/>
      </left>
      <right/>
      <top style="thin">
        <color auto="1"/>
      </top>
      <bottom style="dotted">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dotted">
        <color auto="1"/>
      </top>
      <bottom/>
      <diagonal/>
    </border>
    <border>
      <left style="thin">
        <color auto="1"/>
      </left>
      <right style="thin">
        <color auto="1"/>
      </right>
      <top/>
      <bottom style="dotted">
        <color auto="1"/>
      </bottom>
      <diagonal/>
    </border>
    <border>
      <left style="thin">
        <color auto="1"/>
      </left>
      <right/>
      <top/>
      <bottom style="dotted">
        <color auto="1"/>
      </bottom>
      <diagonal/>
    </border>
    <border>
      <left style="dotted">
        <color auto="1"/>
      </left>
      <right style="dotted">
        <color auto="1"/>
      </right>
      <top/>
      <bottom style="thin">
        <color auto="1"/>
      </bottom>
      <diagonal/>
    </border>
    <border>
      <left style="dotted">
        <color auto="1"/>
      </left>
      <right/>
      <top/>
      <bottom style="thin">
        <color auto="1"/>
      </bottom>
      <diagonal/>
    </border>
    <border>
      <left/>
      <right style="dotted">
        <color auto="1"/>
      </right>
      <top/>
      <bottom style="thin">
        <color auto="1"/>
      </bottom>
      <diagonal/>
    </border>
    <border>
      <left style="thin">
        <color auto="1"/>
      </left>
      <right style="dotted">
        <color auto="1"/>
      </right>
      <top style="medium">
        <color auto="1"/>
      </top>
      <bottom/>
      <diagonal/>
    </border>
    <border>
      <left style="dotted">
        <color auto="1"/>
      </left>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dotted">
        <color auto="1"/>
      </right>
      <top style="medium">
        <color auto="1"/>
      </top>
      <bottom/>
      <diagonal/>
    </border>
    <border>
      <left style="dotted">
        <color auto="1"/>
      </left>
      <right/>
      <top/>
      <bottom style="dotted">
        <color auto="1"/>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thin">
        <color auto="1"/>
      </top>
      <bottom style="dotted">
        <color auto="1"/>
      </bottom>
      <diagonal/>
    </border>
    <border>
      <left style="dotted">
        <color auto="1"/>
      </left>
      <right style="dotted">
        <color auto="1"/>
      </right>
      <top style="dotted">
        <color auto="1"/>
      </top>
      <bottom style="thin">
        <color auto="1"/>
      </bottom>
      <diagonal/>
    </border>
    <border>
      <left style="dotted">
        <color auto="1"/>
      </left>
      <right/>
      <top style="dotted">
        <color auto="1"/>
      </top>
      <bottom style="medium">
        <color auto="1"/>
      </bottom>
      <diagonal/>
    </border>
    <border>
      <left/>
      <right/>
      <top style="dotted">
        <color auto="1"/>
      </top>
      <bottom style="medium">
        <color auto="1"/>
      </bottom>
      <diagonal/>
    </border>
    <border>
      <left/>
      <right style="dotted">
        <color auto="1"/>
      </right>
      <top style="dotted">
        <color auto="1"/>
      </top>
      <bottom style="medium">
        <color auto="1"/>
      </bottom>
      <diagonal/>
    </border>
    <border>
      <left style="dotted">
        <color auto="1"/>
      </left>
      <right/>
      <top/>
      <bottom style="medium">
        <color auto="1"/>
      </bottom>
      <diagonal/>
    </border>
    <border>
      <left style="dotted">
        <color auto="1"/>
      </left>
      <right style="thin">
        <color auto="1"/>
      </right>
      <top style="thin">
        <color auto="1"/>
      </top>
      <bottom/>
      <diagonal/>
    </border>
    <border>
      <left style="thin">
        <color auto="1"/>
      </left>
      <right style="dotted">
        <color auto="1"/>
      </right>
      <top/>
      <bottom style="dashed">
        <color auto="1"/>
      </bottom>
      <diagonal/>
    </border>
    <border>
      <left style="dotted">
        <color auto="1"/>
      </left>
      <right style="dotted">
        <color auto="1"/>
      </right>
      <top/>
      <bottom style="dashed">
        <color auto="1"/>
      </bottom>
      <diagonal/>
    </border>
    <border>
      <left style="dotted">
        <color auto="1"/>
      </left>
      <right style="thin">
        <color auto="1"/>
      </right>
      <top style="dashed">
        <color auto="1"/>
      </top>
      <bottom style="thin">
        <color auto="1"/>
      </bottom>
      <diagonal/>
    </border>
    <border>
      <left/>
      <right style="thin">
        <color auto="1"/>
      </right>
      <top style="dashed">
        <color auto="1"/>
      </top>
      <bottom/>
      <diagonal/>
    </border>
    <border>
      <left/>
      <right style="dotted">
        <color auto="1"/>
      </right>
      <top style="dashed">
        <color auto="1"/>
      </top>
      <bottom/>
      <diagonal/>
    </border>
    <border>
      <left style="thin">
        <color auto="1"/>
      </left>
      <right style="dotted">
        <color auto="1"/>
      </right>
      <top style="dashed">
        <color auto="1"/>
      </top>
      <bottom/>
      <diagonal/>
    </border>
    <border>
      <left style="dotted">
        <color auto="1"/>
      </left>
      <right style="dotted">
        <color auto="1"/>
      </right>
      <top style="dashed">
        <color auto="1"/>
      </top>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thin">
        <color auto="1"/>
      </right>
      <top/>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style="dotted">
        <color auto="1"/>
      </bottom>
      <diagonal/>
    </border>
    <border>
      <left style="dotted">
        <color auto="1"/>
      </left>
      <right style="thin">
        <color auto="1"/>
      </right>
      <top style="dotted">
        <color auto="1"/>
      </top>
      <bottom style="thin">
        <color auto="1"/>
      </bottom>
      <diagonal/>
    </border>
    <border>
      <left style="dotted">
        <color auto="1"/>
      </left>
      <right style="thin">
        <color auto="1"/>
      </right>
      <top/>
      <bottom style="dotted">
        <color auto="1"/>
      </bottom>
      <diagonal/>
    </border>
    <border>
      <left/>
      <right style="thin">
        <color auto="1"/>
      </right>
      <top/>
      <bottom style="dotted">
        <color auto="1"/>
      </bottom>
      <diagonal/>
    </border>
    <border>
      <left/>
      <right/>
      <top style="medium">
        <color auto="1"/>
      </top>
      <bottom/>
      <diagonal/>
    </border>
    <border>
      <left style="medium">
        <color auto="1"/>
      </left>
      <right/>
      <top style="thin">
        <color auto="1"/>
      </top>
      <bottom/>
      <diagonal/>
    </border>
    <border>
      <left style="medium">
        <color auto="1"/>
      </left>
      <right/>
      <top/>
      <bottom/>
      <diagonal/>
    </border>
    <border>
      <left/>
      <right style="dotted">
        <color auto="1"/>
      </right>
      <top style="thin">
        <color auto="1"/>
      </top>
      <bottom style="dotted">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style="hair">
        <color auto="1"/>
      </bottom>
      <diagonal/>
    </border>
    <border>
      <left style="medium">
        <color auto="1"/>
      </left>
      <right/>
      <top/>
      <bottom style="medium">
        <color auto="1"/>
      </bottom>
      <diagonal/>
    </border>
    <border>
      <left style="thin">
        <color auto="1"/>
      </left>
      <right style="hair">
        <color auto="1"/>
      </right>
      <top/>
      <bottom style="hair">
        <color auto="1"/>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dotted">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hair">
        <color auto="1"/>
      </left>
      <right/>
      <top style="thin">
        <color auto="1"/>
      </top>
      <bottom style="hair">
        <color auto="1"/>
      </bottom>
      <diagonal/>
    </border>
    <border>
      <left style="hair">
        <color auto="1"/>
      </left>
      <right style="medium">
        <color auto="1"/>
      </right>
      <top/>
      <bottom/>
      <diagonal/>
    </border>
    <border>
      <left style="medium">
        <color auto="1"/>
      </left>
      <right/>
      <top style="medium">
        <color auto="1"/>
      </top>
      <bottom/>
      <diagonal/>
    </border>
    <border>
      <left style="hair">
        <color auto="1"/>
      </left>
      <right/>
      <top/>
      <bottom/>
      <diagonal/>
    </border>
    <border>
      <left style="dotted">
        <color auto="1"/>
      </left>
      <right style="hair">
        <color auto="1"/>
      </right>
      <top/>
      <bottom/>
      <diagonal/>
    </border>
    <border>
      <left style="dotted">
        <color auto="1"/>
      </left>
      <right style="medium">
        <color auto="1"/>
      </right>
      <top/>
      <bottom style="medium">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medium">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bottom style="hair">
        <color auto="1"/>
      </bottom>
      <diagonal/>
    </border>
    <border>
      <left style="hair">
        <color auto="1"/>
      </left>
      <right/>
      <top style="hair">
        <color auto="1"/>
      </top>
      <bottom style="hair">
        <color auto="1"/>
      </bottom>
      <diagonal/>
    </border>
    <border>
      <left style="dotted">
        <color auto="1"/>
      </left>
      <right/>
      <top style="medium">
        <color auto="1"/>
      </top>
      <bottom style="thin">
        <color auto="1"/>
      </bottom>
      <diagonal/>
    </border>
    <border>
      <left style="thin">
        <color auto="1"/>
      </left>
      <right style="thin">
        <color auto="1"/>
      </right>
      <top style="dotted">
        <color auto="1"/>
      </top>
      <bottom/>
      <diagonal/>
    </border>
    <border>
      <left style="dotted">
        <color auto="1"/>
      </left>
      <right style="medium">
        <color auto="1"/>
      </right>
      <top/>
      <bottom style="thin">
        <color auto="1"/>
      </bottom>
      <diagonal/>
    </border>
    <border>
      <left style="medium">
        <color auto="1"/>
      </left>
      <right/>
      <top style="medium">
        <color auto="1"/>
      </top>
      <bottom style="thin">
        <color auto="1"/>
      </bottom>
      <diagonal/>
    </border>
    <border>
      <left style="dotted">
        <color auto="1"/>
      </left>
      <right style="thin">
        <color auto="1"/>
      </right>
      <top/>
      <bottom style="medium">
        <color auto="1"/>
      </bottom>
      <diagonal/>
    </border>
    <border>
      <left style="dotted">
        <color auto="1"/>
      </left>
      <right/>
      <top style="medium">
        <color auto="1"/>
      </top>
      <bottom/>
      <diagonal/>
    </border>
    <border>
      <left style="dotted">
        <color auto="1"/>
      </left>
      <right style="thin">
        <color auto="1"/>
      </right>
      <top/>
      <bottom style="thin">
        <color auto="1"/>
      </bottom>
      <diagonal/>
    </border>
    <border>
      <left style="thin">
        <color auto="1"/>
      </left>
      <right style="medium">
        <color auto="1"/>
      </right>
      <top/>
      <bottom/>
      <diagonal/>
    </border>
    <border>
      <left style="dotted">
        <color auto="1"/>
      </left>
      <right/>
      <top style="dashed">
        <color auto="1"/>
      </top>
      <bottom style="thin">
        <color auto="1"/>
      </bottom>
      <diagonal/>
    </border>
    <border>
      <left/>
      <right/>
      <top style="dashed">
        <color auto="1"/>
      </top>
      <bottom style="thin">
        <color auto="1"/>
      </bottom>
      <diagonal/>
    </border>
    <border>
      <left/>
      <right style="dotted">
        <color auto="1"/>
      </right>
      <top style="dashed">
        <color auto="1"/>
      </top>
      <bottom style="thin">
        <color auto="1"/>
      </bottom>
      <diagonal/>
    </border>
    <border>
      <left/>
      <right/>
      <top style="dotted">
        <color auto="1"/>
      </top>
      <bottom style="dotted">
        <color auto="1"/>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hair">
        <color auto="1"/>
      </left>
      <right style="dotted">
        <color auto="1"/>
      </right>
      <top style="hair">
        <color auto="1"/>
      </top>
      <bottom/>
      <diagonal/>
    </border>
    <border>
      <left style="hair">
        <color auto="1"/>
      </left>
      <right style="dotted">
        <color auto="1"/>
      </right>
      <top/>
      <bottom/>
      <diagonal/>
    </border>
    <border>
      <left style="thin">
        <color auto="1"/>
      </left>
      <right style="hair">
        <color auto="1"/>
      </right>
      <top/>
      <bottom style="medium">
        <color auto="1"/>
      </bottom>
      <diagonal/>
    </border>
    <border>
      <left/>
      <right style="dotted">
        <color auto="1"/>
      </right>
      <top/>
      <bottom style="dashed">
        <color auto="1"/>
      </bottom>
      <diagonal/>
    </border>
    <border>
      <left style="dotted">
        <color auto="1"/>
      </left>
      <right style="dotted">
        <color auto="1"/>
      </right>
      <top style="dotted">
        <color auto="1"/>
      </top>
      <bottom style="medium">
        <color auto="1"/>
      </bottom>
      <diagonal/>
    </border>
    <border>
      <left style="dotted">
        <color auto="1"/>
      </left>
      <right style="dotted">
        <color auto="1"/>
      </right>
      <top style="dashed">
        <color auto="1"/>
      </top>
      <bottom style="thin">
        <color auto="1"/>
      </bottom>
      <diagonal/>
    </border>
    <border>
      <left style="dotted">
        <color auto="1"/>
      </left>
      <right/>
      <top style="thin">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hair">
        <color auto="1"/>
      </right>
      <top style="hair">
        <color auto="1"/>
      </top>
      <bottom/>
      <diagonal/>
    </border>
    <border>
      <left style="hair">
        <color auto="1"/>
      </left>
      <right style="hair">
        <color auto="1"/>
      </right>
      <top style="thin">
        <color auto="1"/>
      </top>
      <bottom/>
      <diagonal/>
    </border>
    <border>
      <left/>
      <right style="hair">
        <color auto="1"/>
      </right>
      <top style="hair">
        <color auto="1"/>
      </top>
      <bottom style="hair">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style="hair">
        <color auto="1"/>
      </right>
      <top/>
      <bottom style="medium">
        <color auto="1"/>
      </bottom>
      <diagonal/>
    </border>
    <border>
      <left style="dotted">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dotted">
        <color auto="1"/>
      </top>
      <bottom/>
      <diagonal/>
    </border>
    <border>
      <left style="hair">
        <color auto="1"/>
      </left>
      <right/>
      <top style="dotted">
        <color auto="1"/>
      </top>
      <bottom style="thin">
        <color auto="1"/>
      </bottom>
      <diagonal/>
    </border>
    <border>
      <left/>
      <right style="hair">
        <color auto="1"/>
      </right>
      <top style="dotted">
        <color auto="1"/>
      </top>
      <bottom style="thin">
        <color auto="1"/>
      </bottom>
      <diagonal/>
    </border>
    <border>
      <left style="hair">
        <color auto="1"/>
      </left>
      <right/>
      <top/>
      <bottom style="medium">
        <color auto="1"/>
      </bottom>
      <diagonal/>
    </border>
    <border>
      <left style="hair">
        <color auto="1"/>
      </left>
      <right style="hair">
        <color auto="1"/>
      </right>
      <top/>
      <bottom style="dotted">
        <color auto="1"/>
      </bottom>
      <diagonal/>
    </border>
    <border>
      <left style="hair">
        <color auto="1"/>
      </left>
      <right style="thin">
        <color auto="1"/>
      </right>
      <top style="hair">
        <color auto="1"/>
      </top>
      <bottom/>
      <diagonal/>
    </border>
    <border>
      <left style="hair">
        <color auto="1"/>
      </left>
      <right style="thin">
        <color auto="1"/>
      </right>
      <top/>
      <bottom/>
      <diagonal/>
    </border>
    <border>
      <left style="hair">
        <color auto="1"/>
      </left>
      <right style="thin">
        <color auto="1"/>
      </right>
      <top/>
      <bottom style="medium">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auto="1"/>
      </left>
      <right style="hair">
        <color auto="1"/>
      </right>
      <top/>
      <bottom style="thin">
        <color auto="1"/>
      </bottom>
      <diagonal/>
    </border>
    <border>
      <left/>
      <right style="medium">
        <color auto="1"/>
      </right>
      <top style="dotted">
        <color auto="1"/>
      </top>
      <bottom style="thin">
        <color auto="1"/>
      </bottom>
      <diagonal/>
    </border>
    <border>
      <left/>
      <right style="dotted">
        <color auto="1"/>
      </right>
      <top style="thin">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dotted">
        <color auto="1"/>
      </left>
      <right style="hair">
        <color auto="1"/>
      </right>
      <top style="thin">
        <color auto="1"/>
      </top>
      <bottom/>
      <diagonal/>
    </border>
    <border>
      <left style="dotted">
        <color auto="1"/>
      </left>
      <right style="hair">
        <color auto="1"/>
      </right>
      <top/>
      <bottom style="dotted">
        <color auto="1"/>
      </bottom>
      <diagonal/>
    </border>
    <border>
      <left/>
      <right style="medium">
        <color auto="1"/>
      </right>
      <top style="thin">
        <color auto="1"/>
      </top>
      <bottom style="thin">
        <color auto="1"/>
      </bottom>
      <diagonal/>
    </border>
    <border>
      <left/>
      <right/>
      <top style="medium">
        <color theme="0"/>
      </top>
      <bottom/>
      <diagonal/>
    </border>
    <border>
      <left/>
      <right style="medium">
        <color theme="0"/>
      </right>
      <top style="medium">
        <color rgb="FF369865"/>
      </top>
      <bottom style="medium">
        <color theme="0"/>
      </bottom>
      <diagonal/>
    </border>
    <border>
      <left style="medium">
        <color theme="0"/>
      </left>
      <right style="medium">
        <color theme="0"/>
      </right>
      <top style="medium">
        <color rgb="FF369865"/>
      </top>
      <bottom style="medium">
        <color theme="0"/>
      </bottom>
      <diagonal/>
    </border>
    <border>
      <left/>
      <right/>
      <top style="medium">
        <color rgb="FF369865"/>
      </top>
      <bottom/>
      <diagonal/>
    </border>
    <border>
      <left/>
      <right style="medium">
        <color rgb="FF369865"/>
      </right>
      <top style="medium">
        <color rgb="FF369865"/>
      </top>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rgb="FF369865"/>
      </right>
      <top/>
      <bottom/>
      <diagonal/>
    </border>
    <border>
      <left/>
      <right style="medium">
        <color rgb="FF0070C0"/>
      </right>
      <top/>
      <bottom/>
      <diagonal/>
    </border>
    <border>
      <left/>
      <right/>
      <top/>
      <bottom style="medium">
        <color theme="0"/>
      </bottom>
      <diagonal/>
    </border>
    <border>
      <left/>
      <right style="medium">
        <color rgb="FF0070C0"/>
      </right>
      <top/>
      <bottom style="medium">
        <color theme="0"/>
      </bottom>
      <diagonal/>
    </border>
    <border>
      <left/>
      <right/>
      <top style="medium">
        <color theme="0"/>
      </top>
      <bottom style="medium">
        <color theme="0"/>
      </bottom>
      <diagonal/>
    </border>
    <border>
      <left/>
      <right style="medium">
        <color theme="0"/>
      </right>
      <top style="medium">
        <color rgb="FF0070C0"/>
      </top>
      <bottom/>
      <diagonal/>
    </border>
    <border>
      <left/>
      <right style="medium">
        <color theme="0"/>
      </right>
      <top/>
      <bottom/>
      <diagonal/>
    </border>
    <border>
      <left/>
      <right style="medium">
        <color theme="0"/>
      </right>
      <top/>
      <bottom style="medium">
        <color rgb="FF0070C0"/>
      </bottom>
      <diagonal/>
    </border>
    <border>
      <left/>
      <right/>
      <top/>
      <bottom style="medium">
        <color rgb="FF0070C0"/>
      </bottom>
      <diagonal/>
    </border>
    <border>
      <left/>
      <right style="medium">
        <color rgb="FFC00000"/>
      </right>
      <top/>
      <bottom/>
      <diagonal/>
    </border>
    <border>
      <left/>
      <right/>
      <top style="medium">
        <color rgb="FFC00000"/>
      </top>
      <bottom style="medium">
        <color theme="0"/>
      </bottom>
      <diagonal/>
    </border>
    <border>
      <left/>
      <right style="medium">
        <color rgb="FFC00000"/>
      </right>
      <top style="medium">
        <color rgb="FFC00000"/>
      </top>
      <bottom style="medium">
        <color theme="0"/>
      </bottom>
      <diagonal/>
    </border>
    <border>
      <left/>
      <right style="medium">
        <color theme="0"/>
      </right>
      <top style="medium">
        <color theme="0"/>
      </top>
      <bottom/>
      <diagonal/>
    </border>
    <border>
      <left/>
      <right style="medium">
        <color theme="0"/>
      </right>
      <top/>
      <bottom style="medium">
        <color rgb="FFC00000"/>
      </bottom>
      <diagonal/>
    </border>
    <border>
      <left/>
      <right/>
      <top/>
      <bottom style="medium">
        <color rgb="FFC00000"/>
      </bottom>
      <diagonal/>
    </border>
    <border>
      <left/>
      <right style="medium">
        <color rgb="FFFDB913"/>
      </right>
      <top/>
      <bottom/>
      <diagonal/>
    </border>
    <border>
      <left/>
      <right/>
      <top style="medium">
        <color rgb="FFFFC000"/>
      </top>
      <bottom/>
      <diagonal/>
    </border>
    <border>
      <left/>
      <right style="medium">
        <color theme="0"/>
      </right>
      <top style="medium">
        <color rgb="FFFFC000"/>
      </top>
      <bottom/>
      <diagonal/>
    </border>
    <border>
      <left/>
      <right/>
      <top/>
      <bottom style="medium">
        <color rgb="FFFDB913"/>
      </bottom>
      <diagonal/>
    </border>
    <border>
      <left/>
      <right style="medium">
        <color theme="0"/>
      </right>
      <top/>
      <bottom style="medium">
        <color rgb="FFFDB913"/>
      </bottom>
      <diagonal/>
    </border>
    <border>
      <left style="medium">
        <color theme="0"/>
      </left>
      <right/>
      <top style="medium">
        <color theme="0"/>
      </top>
      <bottom/>
      <diagonal/>
    </border>
    <border>
      <left style="medium">
        <color theme="0"/>
      </left>
      <right/>
      <top style="thin">
        <color theme="0"/>
      </top>
      <bottom/>
      <diagonal/>
    </border>
    <border>
      <left style="medium">
        <color theme="4"/>
      </left>
      <right style="medium">
        <color theme="0"/>
      </right>
      <top style="medium">
        <color rgb="FF0070C0"/>
      </top>
      <bottom style="medium">
        <color theme="0"/>
      </bottom>
      <diagonal/>
    </border>
    <border>
      <left style="medium">
        <color theme="4"/>
      </left>
      <right style="medium">
        <color theme="0"/>
      </right>
      <top style="medium">
        <color theme="0"/>
      </top>
      <bottom style="medium">
        <color theme="0"/>
      </bottom>
      <diagonal/>
    </border>
    <border>
      <left style="medium">
        <color rgb="FF0070C0"/>
      </left>
      <right/>
      <top/>
      <bottom/>
      <diagonal/>
    </border>
    <border>
      <left style="medium">
        <color theme="4"/>
      </left>
      <right style="medium">
        <color theme="0"/>
      </right>
      <top style="medium">
        <color theme="0"/>
      </top>
      <bottom style="medium">
        <color rgb="FF0070C0"/>
      </bottom>
      <diagonal/>
    </border>
    <border>
      <left style="medium">
        <color theme="4" tint="-0.249977111117893"/>
      </left>
      <right style="medium">
        <color theme="4" tint="-0.249977111117893"/>
      </right>
      <top style="medium">
        <color rgb="FF0070C0"/>
      </top>
      <bottom style="medium">
        <color theme="4" tint="-0.249977111117893"/>
      </bottom>
      <diagonal/>
    </border>
    <border>
      <left style="medium">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medium">
        <color theme="4"/>
      </bottom>
      <diagonal/>
    </border>
    <border>
      <left/>
      <right/>
      <top style="medium">
        <color rgb="FFC00000"/>
      </top>
      <bottom/>
      <diagonal/>
    </border>
    <border>
      <left style="medium">
        <color rgb="FFFF0000"/>
      </left>
      <right style="medium">
        <color theme="0"/>
      </right>
      <top style="medium">
        <color theme="0"/>
      </top>
      <bottom style="medium">
        <color theme="0"/>
      </bottom>
      <diagonal/>
    </border>
    <border>
      <left style="medium">
        <color rgb="FFFF0000"/>
      </left>
      <right style="medium">
        <color theme="0"/>
      </right>
      <top style="medium">
        <color theme="0"/>
      </top>
      <bottom style="medium">
        <color rgb="FFC00000"/>
      </bottom>
      <diagonal/>
    </border>
    <border>
      <left/>
      <right style="medium">
        <color theme="0"/>
      </right>
      <top style="medium">
        <color rgb="FFC00000"/>
      </top>
      <bottom/>
      <diagonal/>
    </border>
    <border>
      <left style="medium">
        <color theme="0"/>
      </left>
      <right style="medium">
        <color theme="0"/>
      </right>
      <top style="medium">
        <color rgb="FFC00000"/>
      </top>
      <bottom style="medium">
        <color theme="0"/>
      </bottom>
      <diagonal/>
    </border>
    <border>
      <left style="medium">
        <color theme="0"/>
      </left>
      <right/>
      <top/>
      <bottom/>
      <diagonal/>
    </border>
    <border>
      <left style="medium">
        <color theme="0"/>
      </left>
      <right style="medium">
        <color theme="0"/>
      </right>
      <top style="medium">
        <color theme="0"/>
      </top>
      <bottom/>
      <diagonal/>
    </border>
    <border>
      <left style="medium">
        <color theme="0"/>
      </left>
      <right style="medium">
        <color theme="0"/>
      </right>
      <top style="thin">
        <color theme="0"/>
      </top>
      <bottom style="thin">
        <color theme="0"/>
      </bottom>
      <diagonal/>
    </border>
    <border>
      <left style="medium">
        <color rgb="FFC00000"/>
      </left>
      <right/>
      <top/>
      <bottom/>
      <diagonal/>
    </border>
    <border>
      <left/>
      <right/>
      <top style="medium">
        <color theme="0"/>
      </top>
      <bottom style="medium">
        <color rgb="FFFF0000"/>
      </bottom>
      <diagonal/>
    </border>
    <border>
      <left style="medium">
        <color theme="0"/>
      </left>
      <right style="medium">
        <color theme="0"/>
      </right>
      <top style="medium">
        <color rgb="FFFF0000"/>
      </top>
      <bottom style="medium">
        <color theme="0"/>
      </bottom>
      <diagonal/>
    </border>
    <border>
      <left style="medium">
        <color rgb="FFC00000"/>
      </left>
      <right/>
      <top style="medium">
        <color rgb="FFC00000"/>
      </top>
      <bottom/>
      <diagonal/>
    </border>
    <border>
      <left style="medium">
        <color theme="0"/>
      </left>
      <right/>
      <top style="medium">
        <color theme="0"/>
      </top>
      <bottom style="medium">
        <color theme="0"/>
      </bottom>
      <diagonal/>
    </border>
    <border>
      <left/>
      <right style="medium">
        <color theme="0"/>
      </right>
      <top style="medium">
        <color theme="0"/>
      </top>
      <bottom style="medium">
        <color rgb="FFFF0000"/>
      </bottom>
      <diagonal/>
    </border>
    <border>
      <left style="medium">
        <color theme="0"/>
      </left>
      <right style="medium">
        <color theme="0"/>
      </right>
      <top style="medium">
        <color theme="0"/>
      </top>
      <bottom style="medium">
        <color rgb="FFC00000"/>
      </bottom>
      <diagonal/>
    </border>
    <border>
      <left/>
      <right/>
      <top style="medium">
        <color rgb="FFFF0000"/>
      </top>
      <bottom/>
      <diagonal/>
    </border>
    <border>
      <left style="medium">
        <color rgb="FFFFC000"/>
      </left>
      <right/>
      <top/>
      <bottom/>
      <diagonal/>
    </border>
    <border>
      <left style="medium">
        <color theme="0"/>
      </left>
      <right style="medium">
        <color theme="0"/>
      </right>
      <top/>
      <bottom/>
      <diagonal/>
    </border>
    <border>
      <left style="medium">
        <color theme="0"/>
      </left>
      <right/>
      <top style="thin">
        <color theme="0"/>
      </top>
      <bottom style="medium">
        <color theme="0"/>
      </bottom>
      <diagonal/>
    </border>
    <border>
      <left/>
      <right/>
      <top style="thin">
        <color theme="0"/>
      </top>
      <bottom style="medium">
        <color theme="0"/>
      </bottom>
      <diagonal/>
    </border>
    <border>
      <left style="medium">
        <color theme="0"/>
      </left>
      <right/>
      <top/>
      <bottom style="medium">
        <color theme="0"/>
      </bottom>
      <diagonal/>
    </border>
    <border>
      <left/>
      <right/>
      <top/>
      <bottom style="medium">
        <color rgb="FFFFC000"/>
      </bottom>
      <diagonal/>
    </border>
    <border>
      <left style="medium">
        <color rgb="FF369865"/>
      </left>
      <right style="medium">
        <color theme="0"/>
      </right>
      <top style="medium">
        <color rgb="FF369865"/>
      </top>
      <bottom/>
      <diagonal/>
    </border>
    <border>
      <left style="medium">
        <color rgb="FF369865"/>
      </left>
      <right style="medium">
        <color theme="0"/>
      </right>
      <top/>
      <bottom/>
      <diagonal/>
    </border>
    <border>
      <left style="medium">
        <color theme="0"/>
      </left>
      <right/>
      <top style="medium">
        <color rgb="FF369865"/>
      </top>
      <bottom/>
      <diagonal/>
    </border>
    <border>
      <left/>
      <right style="medium">
        <color theme="0"/>
      </right>
      <top style="medium">
        <color rgb="FF369865"/>
      </top>
      <bottom/>
      <diagonal/>
    </border>
    <border>
      <left style="medium">
        <color rgb="FF0070C0"/>
      </left>
      <right style="medium">
        <color theme="0"/>
      </right>
      <top style="medium">
        <color theme="0"/>
      </top>
      <bottom/>
      <diagonal/>
    </border>
    <border>
      <left style="medium">
        <color rgb="FF0070C0"/>
      </left>
      <right style="medium">
        <color theme="0"/>
      </right>
      <top/>
      <bottom/>
      <diagonal/>
    </border>
    <border>
      <left style="medium">
        <color theme="0"/>
      </left>
      <right style="medium">
        <color theme="0"/>
      </right>
      <top/>
      <bottom style="medium">
        <color theme="0"/>
      </bottom>
      <diagonal/>
    </border>
    <border>
      <left style="medium">
        <color theme="0"/>
      </left>
      <right/>
      <top/>
      <bottom style="medium">
        <color rgb="FF0070C0"/>
      </bottom>
      <diagonal/>
    </border>
    <border>
      <left/>
      <right style="medium">
        <color rgb="FF0070C0"/>
      </right>
      <top style="medium">
        <color theme="0"/>
      </top>
      <bottom/>
      <diagonal/>
    </border>
    <border>
      <left/>
      <right style="medium">
        <color rgb="FF0070C0"/>
      </right>
      <top/>
      <bottom style="medium">
        <color rgb="FF0070C0"/>
      </bottom>
      <diagonal/>
    </border>
    <border>
      <left/>
      <right/>
      <top style="medium">
        <color rgb="FF0070C0"/>
      </top>
      <bottom/>
      <diagonal/>
    </border>
    <border>
      <left/>
      <right style="medium">
        <color theme="4"/>
      </right>
      <top style="medium">
        <color rgb="FF0070C0"/>
      </top>
      <bottom/>
      <diagonal/>
    </border>
    <border>
      <left/>
      <right style="medium">
        <color theme="4"/>
      </right>
      <top/>
      <bottom/>
      <diagonal/>
    </border>
    <border>
      <left/>
      <right style="medium">
        <color theme="4"/>
      </right>
      <top/>
      <bottom style="medium">
        <color theme="4"/>
      </bottom>
      <diagonal/>
    </border>
    <border>
      <left style="medium">
        <color rgb="FF0070C0"/>
      </left>
      <right/>
      <top style="medium">
        <color theme="0"/>
      </top>
      <bottom/>
      <diagonal/>
    </border>
    <border>
      <left style="medium">
        <color rgb="FF0070C0"/>
      </left>
      <right/>
      <top/>
      <bottom style="medium">
        <color rgb="FF0070C0"/>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style="medium">
        <color theme="4" tint="-0.249977111117893"/>
      </left>
      <right/>
      <top style="medium">
        <color theme="4" tint="-0.249977111117893"/>
      </top>
      <bottom style="medium">
        <color rgb="FF0070C0"/>
      </bottom>
      <diagonal/>
    </border>
    <border>
      <left/>
      <right/>
      <top style="medium">
        <color theme="4" tint="-0.249977111117893"/>
      </top>
      <bottom style="medium">
        <color rgb="FF0070C0"/>
      </bottom>
      <diagonal/>
    </border>
    <border>
      <left style="medium">
        <color rgb="FFC00000"/>
      </left>
      <right style="medium">
        <color theme="0"/>
      </right>
      <top style="medium">
        <color theme="0"/>
      </top>
      <bottom/>
      <diagonal/>
    </border>
    <border>
      <left style="medium">
        <color rgb="FFC00000"/>
      </left>
      <right style="medium">
        <color theme="0"/>
      </right>
      <top/>
      <bottom/>
      <diagonal/>
    </border>
    <border>
      <left style="medium">
        <color rgb="FFFF0000"/>
      </left>
      <right/>
      <top style="medium">
        <color rgb="FFFF0000"/>
      </top>
      <bottom/>
      <diagonal/>
    </border>
    <border>
      <left/>
      <right style="medium">
        <color theme="0"/>
      </right>
      <top style="medium">
        <color rgb="FFFF0000"/>
      </top>
      <bottom/>
      <diagonal/>
    </border>
    <border>
      <left style="medium">
        <color rgb="FFFF0000"/>
      </left>
      <right/>
      <top/>
      <bottom style="medium">
        <color theme="0"/>
      </bottom>
      <diagonal/>
    </border>
    <border>
      <left/>
      <right style="medium">
        <color theme="0"/>
      </right>
      <top/>
      <bottom style="medium">
        <color theme="0"/>
      </bottom>
      <diagonal/>
    </border>
    <border>
      <left/>
      <right style="medium">
        <color rgb="FFC00000"/>
      </right>
      <top style="medium">
        <color theme="0"/>
      </top>
      <bottom/>
      <diagonal/>
    </border>
    <border>
      <left/>
      <right style="medium">
        <color rgb="FFC00000"/>
      </right>
      <top/>
      <bottom style="medium">
        <color rgb="FFC00000"/>
      </bottom>
      <diagonal/>
    </border>
    <border>
      <left style="medium">
        <color theme="0"/>
      </left>
      <right style="medium">
        <color theme="0"/>
      </right>
      <top style="medium">
        <color rgb="FFC00000"/>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diagonal/>
    </border>
    <border>
      <left style="medium">
        <color theme="0"/>
      </left>
      <right style="medium">
        <color theme="0"/>
      </right>
      <top/>
      <bottom style="medium">
        <color rgb="FFFF0000"/>
      </bottom>
      <diagonal/>
    </border>
    <border>
      <left style="medium">
        <color rgb="FFFDB913"/>
      </left>
      <right/>
      <top style="medium">
        <color theme="0"/>
      </top>
      <bottom/>
      <diagonal/>
    </border>
    <border>
      <left style="medium">
        <color rgb="FFFDB913"/>
      </left>
      <right/>
      <top/>
      <bottom/>
      <diagonal/>
    </border>
    <border>
      <left style="medium">
        <color rgb="FFFDB913"/>
      </left>
      <right/>
      <top/>
      <bottom style="medium">
        <color theme="0"/>
      </bottom>
      <diagonal/>
    </border>
    <border>
      <left style="medium">
        <color theme="0"/>
      </left>
      <right/>
      <top/>
      <bottom style="thin">
        <color rgb="FFFDB913"/>
      </bottom>
      <diagonal/>
    </border>
    <border>
      <left/>
      <right style="medium">
        <color theme="0"/>
      </right>
      <top/>
      <bottom style="thin">
        <color rgb="FFFDB913"/>
      </bottom>
      <diagonal/>
    </border>
    <border>
      <left/>
      <right style="medium">
        <color rgb="FFFFC000"/>
      </right>
      <top style="medium">
        <color theme="0"/>
      </top>
      <bottom/>
      <diagonal/>
    </border>
    <border>
      <left/>
      <right style="medium">
        <color rgb="FFFFC000"/>
      </right>
      <top/>
      <bottom/>
      <diagonal/>
    </border>
    <border>
      <left style="medium">
        <color theme="0"/>
      </left>
      <right/>
      <top style="thin">
        <color rgb="FFFDB913"/>
      </top>
      <bottom/>
      <diagonal/>
    </border>
    <border>
      <left/>
      <right style="medium">
        <color theme="0"/>
      </right>
      <top style="thin">
        <color rgb="FFFDB913"/>
      </top>
      <bottom/>
      <diagonal/>
    </border>
    <border>
      <left style="medium">
        <color theme="0"/>
      </left>
      <right/>
      <top/>
      <bottom style="medium">
        <color rgb="FFFFC000"/>
      </bottom>
      <diagonal/>
    </border>
    <border>
      <left/>
      <right style="medium">
        <color theme="0"/>
      </right>
      <top/>
      <bottom style="medium">
        <color rgb="FFFFC000"/>
      </bottom>
      <diagonal/>
    </border>
    <border>
      <left style="medium">
        <color theme="0"/>
      </left>
      <right style="medium">
        <color theme="0"/>
      </right>
      <top/>
      <bottom style="medium">
        <color rgb="FFFFC000"/>
      </bottom>
      <diagonal/>
    </border>
    <border>
      <left style="medium">
        <color theme="0"/>
      </left>
      <right/>
      <top/>
      <bottom style="thin">
        <color theme="0"/>
      </bottom>
      <diagonal/>
    </border>
    <border>
      <left/>
      <right/>
      <top/>
      <bottom style="thin">
        <color theme="0"/>
      </bottom>
      <diagonal/>
    </border>
    <border>
      <left/>
      <right style="medium">
        <color theme="0"/>
      </right>
      <top/>
      <bottom style="thin">
        <color theme="0"/>
      </bottom>
      <diagonal/>
    </border>
    <border>
      <left/>
      <right/>
      <top style="thin">
        <color theme="0"/>
      </top>
      <bottom/>
      <diagonal/>
    </border>
    <border>
      <left/>
      <right style="medium">
        <color theme="0"/>
      </right>
      <top style="thin">
        <color theme="0"/>
      </top>
      <bottom/>
      <diagonal/>
    </border>
    <border>
      <left style="medium">
        <color auto="1"/>
      </left>
      <right/>
      <top style="thin">
        <color auto="1"/>
      </top>
      <bottom style="thin">
        <color auto="1"/>
      </bottom>
      <diagonal/>
    </border>
    <border>
      <left style="medium">
        <color auto="1"/>
      </left>
      <right/>
      <top/>
      <bottom style="thin">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diagonal/>
    </border>
    <border>
      <left style="thin">
        <color auto="1"/>
      </left>
      <right style="dotted">
        <color auto="1"/>
      </right>
      <top style="dotted">
        <color auto="1"/>
      </top>
      <bottom style="medium">
        <color auto="1"/>
      </bottom>
      <diagonal/>
    </border>
    <border>
      <left style="dotted">
        <color auto="1"/>
      </left>
      <right/>
      <top style="thin">
        <color auto="1"/>
      </top>
      <bottom style="medium">
        <color auto="1"/>
      </bottom>
      <diagonal/>
    </border>
    <border>
      <left/>
      <right style="hair">
        <color auto="1"/>
      </right>
      <top style="hair">
        <color auto="1"/>
      </top>
      <bottom/>
      <diagonal/>
    </border>
    <border>
      <left/>
      <right style="hair">
        <color auto="1"/>
      </right>
      <top/>
      <bottom/>
      <diagonal/>
    </border>
    <border>
      <left/>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dotted">
        <color auto="1"/>
      </right>
      <top/>
      <bottom style="medium">
        <color auto="1"/>
      </bottom>
      <diagonal/>
    </border>
    <border>
      <left/>
      <right style="dotted">
        <color auto="1"/>
      </right>
      <top style="thin">
        <color auto="1"/>
      </top>
      <bottom style="medium">
        <color auto="1"/>
      </bottom>
      <diagonal/>
    </border>
    <border>
      <left style="thin">
        <color auto="1"/>
      </left>
      <right/>
      <top style="hair">
        <color auto="1"/>
      </top>
      <bottom style="hair">
        <color auto="1"/>
      </bottom>
      <diagonal/>
    </border>
    <border>
      <left style="thin">
        <color auto="1"/>
      </left>
      <right/>
      <top style="hair">
        <color auto="1"/>
      </top>
      <bottom/>
      <diagonal/>
    </border>
    <border>
      <left/>
      <right style="hair">
        <color auto="1"/>
      </right>
      <top style="thin">
        <color auto="1"/>
      </top>
      <bottom/>
      <diagonal/>
    </border>
    <border>
      <left/>
      <right/>
      <top style="dashed">
        <color auto="1"/>
      </top>
      <bottom/>
      <diagonal/>
    </border>
    <border>
      <left/>
      <right/>
      <top/>
      <bottom style="hair">
        <color auto="1"/>
      </bottom>
      <diagonal/>
    </border>
    <border>
      <left style="thin">
        <color auto="1"/>
      </left>
      <right style="thin">
        <color auto="1"/>
      </right>
      <top style="hair">
        <color auto="1"/>
      </top>
      <bottom/>
      <diagonal/>
    </border>
    <border>
      <left style="thin">
        <color auto="1"/>
      </left>
      <right style="dotted">
        <color auto="1"/>
      </right>
      <top style="dotted">
        <color auto="1"/>
      </top>
      <bottom style="thin">
        <color auto="1"/>
      </bottom>
      <diagonal/>
    </border>
    <border>
      <left style="thin">
        <color auto="1"/>
      </left>
      <right style="thin">
        <color auto="1"/>
      </right>
      <top style="dashed">
        <color auto="1"/>
      </top>
      <bottom style="thin">
        <color auto="1"/>
      </bottom>
      <diagonal/>
    </border>
    <border>
      <left style="thin">
        <color auto="1"/>
      </left>
      <right style="thin">
        <color auto="1"/>
      </right>
      <top style="thin">
        <color auto="1"/>
      </top>
      <bottom style="dashed">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otted">
        <color auto="1"/>
      </top>
      <bottom style="medium">
        <color auto="1"/>
      </bottom>
      <diagonal/>
    </border>
    <border>
      <left/>
      <right style="thin">
        <color auto="1"/>
      </right>
      <top style="dotted">
        <color auto="1"/>
      </top>
      <bottom style="medium">
        <color auto="1"/>
      </bottom>
      <diagonal/>
    </border>
    <border>
      <left/>
      <right style="medium">
        <color auto="1"/>
      </right>
      <top style="thin">
        <color auto="1"/>
      </top>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thin">
        <color auto="1"/>
      </top>
      <bottom style="dotted">
        <color auto="1"/>
      </bottom>
      <diagonal/>
    </border>
    <border>
      <left style="thin">
        <color auto="1"/>
      </left>
      <right style="medium">
        <color auto="1"/>
      </right>
      <top style="dotted">
        <color auto="1"/>
      </top>
      <bottom style="thin">
        <color auto="1"/>
      </bottom>
      <diagonal/>
    </border>
    <border>
      <left style="thin">
        <color auto="1"/>
      </left>
      <right style="medium">
        <color auto="1"/>
      </right>
      <top style="dotted">
        <color auto="1"/>
      </top>
      <bottom/>
      <diagonal/>
    </border>
    <border>
      <left style="thin">
        <color auto="1"/>
      </left>
      <right style="medium">
        <color auto="1"/>
      </right>
      <top style="thin">
        <color auto="1"/>
      </top>
      <bottom style="dashed">
        <color auto="1"/>
      </bottom>
      <diagonal/>
    </border>
    <border>
      <left style="thin">
        <color auto="1"/>
      </left>
      <right style="medium">
        <color auto="1"/>
      </right>
      <top style="thin">
        <color auto="1"/>
      </top>
      <bottom style="dotted">
        <color auto="1"/>
      </bottom>
      <diagonal/>
    </border>
    <border>
      <left style="thin">
        <color auto="1"/>
      </left>
      <right style="medium">
        <color auto="1"/>
      </right>
      <top style="dashed">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dotted">
        <color auto="1"/>
      </top>
      <bottom/>
      <diagonal/>
    </border>
    <border>
      <left/>
      <right style="medium">
        <color auto="1"/>
      </right>
      <top style="dotted">
        <color auto="1"/>
      </top>
      <bottom style="medium">
        <color auto="1"/>
      </bottom>
      <diagonal/>
    </border>
    <border>
      <left style="thin">
        <color auto="1"/>
      </left>
      <right style="dotted">
        <color auto="1"/>
      </right>
      <top style="hair">
        <color auto="1"/>
      </top>
      <bottom/>
      <diagonal/>
    </border>
    <border>
      <left style="medium">
        <color indexed="64"/>
      </left>
      <right style="dotted">
        <color indexed="64"/>
      </right>
      <top/>
      <bottom style="medium">
        <color indexed="64"/>
      </bottom>
      <diagonal/>
    </border>
    <border>
      <left/>
      <right style="medium">
        <color indexed="64"/>
      </right>
      <top/>
      <bottom style="medium">
        <color rgb="FFFFFFFF"/>
      </bottom>
      <diagonal/>
    </border>
    <border>
      <left style="medium">
        <color indexed="64"/>
      </left>
      <right/>
      <top style="medium">
        <color rgb="FFFFFFFF"/>
      </top>
      <bottom style="medium">
        <color indexed="64"/>
      </bottom>
      <diagonal/>
    </border>
    <border>
      <left/>
      <right style="medium">
        <color indexed="64"/>
      </right>
      <top style="medium">
        <color rgb="FFFFFFFF"/>
      </top>
      <bottom style="medium">
        <color indexed="64"/>
      </bottom>
      <diagonal/>
    </border>
    <border>
      <left/>
      <right style="medium">
        <color indexed="64"/>
      </right>
      <top style="medium">
        <color rgb="FFFFFFFF"/>
      </top>
      <bottom/>
      <diagonal/>
    </border>
    <border>
      <left/>
      <right style="medium">
        <color indexed="64"/>
      </right>
      <top/>
      <bottom style="medium">
        <color theme="0"/>
      </bottom>
      <diagonal/>
    </border>
    <border>
      <left style="medium">
        <color rgb="FFFFFFFF"/>
      </left>
      <right/>
      <top/>
      <bottom style="medium">
        <color rgb="FFFFFFFF"/>
      </bottom>
      <diagonal/>
    </border>
    <border>
      <left/>
      <right/>
      <top style="medium">
        <color rgb="FFFFFFFF"/>
      </top>
      <bottom/>
      <diagonal/>
    </border>
    <border>
      <left style="medium">
        <color indexed="64"/>
      </left>
      <right/>
      <top style="thin">
        <color auto="1"/>
      </top>
      <bottom style="medium">
        <color auto="1"/>
      </bottom>
      <diagonal/>
    </border>
    <border>
      <left/>
      <right style="medium">
        <color indexed="64"/>
      </right>
      <top style="thin">
        <color auto="1"/>
      </top>
      <bottom style="medium">
        <color auto="1"/>
      </bottom>
      <diagonal/>
    </border>
    <border>
      <left style="hair">
        <color auto="1"/>
      </left>
      <right style="dotted">
        <color indexed="64"/>
      </right>
      <top style="thin">
        <color auto="1"/>
      </top>
      <bottom style="thin">
        <color auto="1"/>
      </bottom>
      <diagonal/>
    </border>
    <border>
      <left style="hair">
        <color auto="1"/>
      </left>
      <right style="hair">
        <color indexed="64"/>
      </right>
      <top style="thin">
        <color auto="1"/>
      </top>
      <bottom style="thin">
        <color auto="1"/>
      </bottom>
      <diagonal/>
    </border>
    <border>
      <left style="hair">
        <color auto="1"/>
      </left>
      <right/>
      <top style="hair">
        <color auto="1"/>
      </top>
      <bottom style="dotted">
        <color auto="1"/>
      </bottom>
      <diagonal/>
    </border>
    <border>
      <left/>
      <right/>
      <top style="hair">
        <color auto="1"/>
      </top>
      <bottom style="dotted">
        <color auto="1"/>
      </bottom>
      <diagonal/>
    </border>
    <border>
      <left/>
      <right style="hair">
        <color auto="1"/>
      </right>
      <top style="hair">
        <color auto="1"/>
      </top>
      <bottom style="dotted">
        <color auto="1"/>
      </bottom>
      <diagonal/>
    </border>
  </borders>
  <cellStyleXfs count="9">
    <xf numFmtId="0" fontId="0"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460">
    <xf numFmtId="0" fontId="0" fillId="0" borderId="0" xfId="0"/>
    <xf numFmtId="0" fontId="0" fillId="0" borderId="0" xfId="0" applyBorder="1"/>
    <xf numFmtId="0" fontId="25" fillId="0" borderId="129" xfId="0" applyFont="1" applyFill="1" applyBorder="1" applyAlignment="1">
      <alignment horizontal="left" vertical="top"/>
    </xf>
    <xf numFmtId="0" fontId="24" fillId="21" borderId="128" xfId="0" applyFont="1" applyFill="1" applyBorder="1" applyAlignment="1">
      <alignment horizontal="center" vertical="top"/>
    </xf>
    <xf numFmtId="0" fontId="24" fillId="21" borderId="129" xfId="0" applyFont="1" applyFill="1" applyBorder="1" applyAlignment="1">
      <alignment horizontal="center" vertical="top"/>
    </xf>
    <xf numFmtId="0" fontId="24" fillId="21" borderId="132" xfId="0" applyFont="1" applyFill="1" applyBorder="1" applyAlignment="1">
      <alignment horizontal="center" vertical="top"/>
    </xf>
    <xf numFmtId="0" fontId="24" fillId="21" borderId="126" xfId="0" applyFont="1" applyFill="1" applyBorder="1" applyAlignment="1">
      <alignment horizontal="center" vertical="top"/>
    </xf>
    <xf numFmtId="0" fontId="25" fillId="0" borderId="131" xfId="0" applyFont="1" applyFill="1" applyBorder="1" applyAlignment="1">
      <alignment vertical="top" wrapText="1"/>
    </xf>
    <xf numFmtId="0" fontId="27" fillId="22" borderId="0" xfId="0" applyFont="1" applyFill="1" applyBorder="1" applyAlignment="1">
      <alignment horizontal="left" vertical="center"/>
    </xf>
    <xf numFmtId="0" fontId="28" fillId="22" borderId="0" xfId="0" applyFont="1" applyFill="1" applyBorder="1"/>
    <xf numFmtId="0" fontId="27" fillId="22" borderId="0" xfId="0" applyFont="1" applyFill="1" applyBorder="1" applyAlignment="1">
      <alignment horizontal="center" vertical="center"/>
    </xf>
    <xf numFmtId="0" fontId="29" fillId="22" borderId="0" xfId="0" applyFont="1" applyFill="1" applyBorder="1" applyAlignment="1">
      <alignment horizontal="left" vertical="center"/>
    </xf>
    <xf numFmtId="0" fontId="8" fillId="0" borderId="0" xfId="0" applyFont="1" applyBorder="1" applyAlignment="1">
      <alignment horizontal="center" vertical="center"/>
    </xf>
    <xf numFmtId="0" fontId="23" fillId="0" borderId="0" xfId="0" applyFont="1" applyBorder="1" applyAlignment="1">
      <alignment horizontal="center" vertical="center"/>
    </xf>
    <xf numFmtId="0" fontId="0" fillId="0" borderId="0" xfId="0" applyBorder="1" applyAlignment="1">
      <alignment horizontal="left" vertical="center"/>
    </xf>
    <xf numFmtId="0" fontId="30" fillId="0" borderId="0" xfId="0" applyFont="1" applyBorder="1" applyAlignment="1">
      <alignment horizontal="left"/>
    </xf>
    <xf numFmtId="0" fontId="0" fillId="0" borderId="0" xfId="0" applyFill="1" applyBorder="1"/>
    <xf numFmtId="0" fontId="31" fillId="22" borderId="211" xfId="0" applyFont="1" applyFill="1" applyBorder="1" applyAlignment="1">
      <alignment horizontal="center" vertical="center"/>
    </xf>
    <xf numFmtId="0" fontId="0" fillId="23" borderId="212" xfId="0" applyFont="1" applyFill="1" applyBorder="1" applyAlignment="1">
      <alignment horizontal="left" vertical="center" wrapText="1"/>
    </xf>
    <xf numFmtId="0" fontId="0" fillId="22" borderId="213" xfId="0" applyFill="1" applyBorder="1"/>
    <xf numFmtId="0" fontId="0" fillId="22" borderId="214" xfId="0" applyFill="1" applyBorder="1"/>
    <xf numFmtId="0" fontId="0" fillId="25" borderId="216" xfId="0" applyFont="1" applyFill="1" applyBorder="1" applyAlignment="1">
      <alignment horizontal="left" vertical="center" wrapText="1"/>
    </xf>
    <xf numFmtId="0" fontId="0" fillId="22" borderId="0" xfId="0" applyFill="1" applyBorder="1"/>
    <xf numFmtId="0" fontId="0" fillId="22" borderId="217" xfId="0" applyFill="1" applyBorder="1"/>
    <xf numFmtId="0" fontId="30" fillId="0" borderId="218" xfId="0" applyFont="1" applyBorder="1"/>
    <xf numFmtId="0" fontId="32" fillId="27" borderId="219" xfId="0" applyFont="1" applyFill="1" applyBorder="1" applyAlignment="1">
      <alignment horizontal="center" vertical="center"/>
    </xf>
    <xf numFmtId="0" fontId="32" fillId="27" borderId="219" xfId="0" applyFont="1" applyFill="1" applyBorder="1" applyAlignment="1">
      <alignment horizontal="left" vertical="center"/>
    </xf>
    <xf numFmtId="0" fontId="33" fillId="27" borderId="219" xfId="0" applyFont="1" applyFill="1" applyBorder="1" applyAlignment="1">
      <alignment horizontal="left"/>
    </xf>
    <xf numFmtId="0" fontId="33" fillId="27" borderId="219" xfId="0" applyFont="1" applyFill="1" applyBorder="1" applyAlignment="1">
      <alignment horizontal="center" vertical="center"/>
    </xf>
    <xf numFmtId="0" fontId="33" fillId="27" borderId="219" xfId="0" applyFont="1" applyFill="1" applyBorder="1" applyAlignment="1">
      <alignment horizontal="left" vertical="center"/>
    </xf>
    <xf numFmtId="0" fontId="33" fillId="27" borderId="219" xfId="0" applyFont="1" applyFill="1" applyBorder="1"/>
    <xf numFmtId="0" fontId="33" fillId="27" borderId="220" xfId="0" applyFont="1" applyFill="1" applyBorder="1"/>
    <xf numFmtId="0" fontId="30" fillId="0" borderId="0" xfId="0" applyFont="1" applyBorder="1"/>
    <xf numFmtId="0" fontId="0" fillId="0" borderId="218" xfId="0" applyBorder="1"/>
    <xf numFmtId="0" fontId="0" fillId="23" borderId="221" xfId="0" applyFill="1" applyBorder="1" applyAlignment="1">
      <alignment horizontal="left" vertical="center" wrapText="1"/>
    </xf>
    <xf numFmtId="0" fontId="0" fillId="25" borderId="221" xfId="0" applyFill="1" applyBorder="1" applyAlignment="1">
      <alignment horizontal="left" vertical="center" wrapText="1"/>
    </xf>
    <xf numFmtId="0" fontId="23" fillId="27" borderId="222" xfId="0" applyFont="1" applyFill="1" applyBorder="1" applyAlignment="1">
      <alignment horizontal="center" vertical="center"/>
    </xf>
    <xf numFmtId="0" fontId="23" fillId="27" borderId="223" xfId="0" applyFont="1" applyFill="1" applyBorder="1" applyAlignment="1">
      <alignment horizontal="center" vertical="center"/>
    </xf>
    <xf numFmtId="0" fontId="23" fillId="27" borderId="224" xfId="0" applyFont="1" applyFill="1" applyBorder="1" applyAlignment="1">
      <alignment horizontal="center" vertical="center"/>
    </xf>
    <xf numFmtId="0" fontId="0" fillId="0" borderId="225" xfId="0" applyBorder="1"/>
    <xf numFmtId="0" fontId="30" fillId="0" borderId="226" xfId="0" applyFont="1" applyBorder="1"/>
    <xf numFmtId="0" fontId="32" fillId="28" borderId="227" xfId="0" applyFont="1" applyFill="1" applyBorder="1" applyAlignment="1">
      <alignment horizontal="center" vertical="center"/>
    </xf>
    <xf numFmtId="0" fontId="32" fillId="28" borderId="227" xfId="0" applyFont="1" applyFill="1" applyBorder="1" applyAlignment="1">
      <alignment horizontal="left" vertical="center"/>
    </xf>
    <xf numFmtId="0" fontId="33" fillId="28" borderId="227" xfId="0" applyFont="1" applyFill="1" applyBorder="1"/>
    <xf numFmtId="0" fontId="33" fillId="28" borderId="228" xfId="0" applyFont="1" applyFill="1" applyBorder="1"/>
    <xf numFmtId="0" fontId="34" fillId="23" borderId="229" xfId="0" applyFont="1" applyFill="1" applyBorder="1" applyAlignment="1">
      <alignment horizontal="left" vertical="center" wrapText="1"/>
    </xf>
    <xf numFmtId="0" fontId="34" fillId="5" borderId="215" xfId="0" applyFont="1" applyFill="1" applyBorder="1" applyAlignment="1">
      <alignment horizontal="left" vertical="center"/>
    </xf>
    <xf numFmtId="0" fontId="34" fillId="5" borderId="230" xfId="0" applyFont="1" applyFill="1" applyBorder="1" applyAlignment="1">
      <alignment horizontal="left" vertical="center"/>
    </xf>
    <xf numFmtId="0" fontId="0" fillId="0" borderId="231" xfId="0" applyBorder="1"/>
    <xf numFmtId="0" fontId="30" fillId="0" borderId="232" xfId="0" applyFont="1" applyBorder="1"/>
    <xf numFmtId="0" fontId="32" fillId="29" borderId="219" xfId="0" applyFont="1" applyFill="1" applyBorder="1" applyAlignment="1">
      <alignment horizontal="center" vertical="center"/>
    </xf>
    <xf numFmtId="0" fontId="32" fillId="29" borderId="219" xfId="0" applyFont="1" applyFill="1" applyBorder="1" applyAlignment="1">
      <alignment horizontal="left" vertical="center"/>
    </xf>
    <xf numFmtId="0" fontId="35" fillId="29" borderId="219" xfId="0" applyFont="1" applyFill="1" applyBorder="1"/>
    <xf numFmtId="0" fontId="33" fillId="29" borderId="219" xfId="0" applyFont="1" applyFill="1" applyBorder="1" applyAlignment="1">
      <alignment horizontal="center" vertical="center"/>
    </xf>
    <xf numFmtId="0" fontId="35" fillId="29" borderId="219" xfId="0" applyFont="1" applyFill="1" applyBorder="1" applyAlignment="1">
      <alignment horizontal="left" vertical="center"/>
    </xf>
    <xf numFmtId="0" fontId="0" fillId="0" borderId="232" xfId="0" applyBorder="1"/>
    <xf numFmtId="0" fontId="31" fillId="22" borderId="216" xfId="0" applyFont="1" applyFill="1" applyBorder="1" applyAlignment="1">
      <alignment horizontal="center" vertical="center"/>
    </xf>
    <xf numFmtId="0" fontId="31" fillId="24" borderId="216" xfId="0" applyFont="1" applyFill="1" applyBorder="1" applyAlignment="1">
      <alignment horizontal="center" vertical="center"/>
    </xf>
    <xf numFmtId="0" fontId="0" fillId="0" borderId="233" xfId="0" applyBorder="1"/>
    <xf numFmtId="0" fontId="23" fillId="30" borderId="234" xfId="0" applyFont="1" applyFill="1" applyBorder="1" applyAlignment="1">
      <alignment horizontal="center" vertical="center"/>
    </xf>
    <xf numFmtId="0" fontId="23" fillId="30" borderId="223" xfId="0" applyFont="1" applyFill="1" applyBorder="1" applyAlignment="1">
      <alignment horizontal="center" vertical="center"/>
    </xf>
    <xf numFmtId="0" fontId="0" fillId="0" borderId="235" xfId="0" applyBorder="1"/>
    <xf numFmtId="0" fontId="23" fillId="30" borderId="236" xfId="0" applyFont="1" applyFill="1" applyBorder="1" applyAlignment="1">
      <alignment horizontal="center" vertical="center"/>
    </xf>
    <xf numFmtId="0" fontId="24" fillId="0" borderId="126" xfId="0" applyFont="1" applyFill="1" applyBorder="1" applyAlignment="1">
      <alignment horizontal="left" vertical="top" wrapText="1"/>
    </xf>
    <xf numFmtId="0" fontId="25" fillId="0" borderId="126" xfId="0" applyFont="1" applyFill="1" applyBorder="1" applyAlignment="1">
      <alignment horizontal="left" vertical="top" wrapText="1"/>
    </xf>
    <xf numFmtId="0" fontId="25" fillId="0" borderId="32" xfId="0" applyFont="1" applyBorder="1" applyAlignment="1">
      <alignment vertical="top" wrapText="1"/>
    </xf>
    <xf numFmtId="0" fontId="25" fillId="0" borderId="97" xfId="0" applyFont="1" applyFill="1" applyBorder="1" applyAlignment="1">
      <alignment horizontal="left" vertical="top" wrapText="1"/>
    </xf>
    <xf numFmtId="0" fontId="0" fillId="23" borderId="237" xfId="0" applyFill="1" applyBorder="1" applyAlignment="1">
      <alignment horizontal="left" vertical="center" wrapText="1"/>
    </xf>
    <xf numFmtId="0" fontId="37" fillId="31" borderId="238" xfId="0" applyFont="1" applyFill="1" applyBorder="1" applyAlignment="1">
      <alignment horizontal="center" vertical="center"/>
    </xf>
    <xf numFmtId="0" fontId="33" fillId="32" borderId="0" xfId="0" applyFont="1" applyFill="1" applyBorder="1" applyAlignment="1">
      <alignment horizontal="left"/>
    </xf>
    <xf numFmtId="0" fontId="17" fillId="0" borderId="129" xfId="0" applyFont="1" applyFill="1" applyBorder="1" applyAlignment="1">
      <alignment vertical="top" wrapText="1"/>
    </xf>
    <xf numFmtId="0" fontId="13" fillId="0" borderId="129" xfId="0" applyFont="1" applyFill="1" applyBorder="1" applyAlignment="1">
      <alignment vertical="top" wrapText="1"/>
    </xf>
    <xf numFmtId="0" fontId="13" fillId="0" borderId="129" xfId="0" applyFont="1" applyFill="1" applyBorder="1" applyAlignment="1">
      <alignment horizontal="left" vertical="top" wrapText="1"/>
    </xf>
    <xf numFmtId="0" fontId="17" fillId="0" borderId="131" xfId="0" applyFont="1" applyFill="1" applyBorder="1" applyAlignment="1">
      <alignment vertical="top" wrapText="1"/>
    </xf>
    <xf numFmtId="0" fontId="17" fillId="0" borderId="131" xfId="0" applyFont="1" applyFill="1" applyBorder="1" applyAlignment="1">
      <alignment horizontal="right" vertical="top" wrapText="1"/>
    </xf>
    <xf numFmtId="4" fontId="25" fillId="0" borderId="131" xfId="0" applyNumberFormat="1" applyFont="1" applyFill="1" applyBorder="1" applyAlignment="1">
      <alignment horizontal="left" vertical="top" wrapText="1"/>
    </xf>
    <xf numFmtId="10" fontId="25" fillId="33" borderId="131" xfId="0" applyNumberFormat="1" applyFont="1" applyFill="1" applyBorder="1" applyAlignment="1">
      <alignment horizontal="left" vertical="top" wrapText="1"/>
    </xf>
    <xf numFmtId="9" fontId="25" fillId="0" borderId="131" xfId="0" applyNumberFormat="1" applyFont="1" applyBorder="1" applyAlignment="1">
      <alignment horizontal="left" vertical="top" wrapText="1"/>
    </xf>
    <xf numFmtId="0" fontId="0" fillId="0" borderId="0" xfId="0" applyFont="1" applyBorder="1"/>
    <xf numFmtId="0" fontId="27" fillId="22" borderId="0" xfId="0" applyFont="1" applyFill="1" applyBorder="1" applyAlignment="1">
      <alignment horizontal="right" vertical="center"/>
    </xf>
    <xf numFmtId="0" fontId="3" fillId="22" borderId="215" xfId="0" applyFont="1" applyFill="1" applyBorder="1" applyAlignment="1">
      <alignment horizontal="center" vertical="center"/>
    </xf>
    <xf numFmtId="0" fontId="0" fillId="23" borderId="221" xfId="0" applyFont="1" applyFill="1" applyBorder="1" applyAlignment="1">
      <alignment horizontal="left" vertical="center" wrapText="1"/>
    </xf>
    <xf numFmtId="0" fontId="3" fillId="24" borderId="215" xfId="0" applyFont="1" applyFill="1" applyBorder="1" applyAlignment="1">
      <alignment horizontal="center" vertical="center"/>
    </xf>
    <xf numFmtId="0" fontId="0" fillId="25" borderId="221" xfId="0" applyFont="1" applyFill="1" applyBorder="1" applyAlignment="1">
      <alignment horizontal="left" vertical="center" wrapText="1"/>
    </xf>
    <xf numFmtId="0" fontId="3" fillId="24" borderId="224" xfId="0" applyFont="1" applyFill="1" applyBorder="1" applyAlignment="1">
      <alignment horizontal="center" vertical="center"/>
    </xf>
    <xf numFmtId="0" fontId="0" fillId="25" borderId="225" xfId="0" applyFont="1" applyFill="1" applyBorder="1" applyAlignment="1">
      <alignment horizontal="left" vertical="center" wrapText="1"/>
    </xf>
    <xf numFmtId="0" fontId="3" fillId="24" borderId="239" xfId="0" applyFont="1" applyFill="1" applyBorder="1" applyAlignment="1">
      <alignment horizontal="center" vertical="center"/>
    </xf>
    <xf numFmtId="0" fontId="0" fillId="25" borderId="0" xfId="0" applyFont="1" applyFill="1" applyBorder="1" applyAlignment="1">
      <alignment horizontal="left" vertical="center" wrapText="1"/>
    </xf>
    <xf numFmtId="0" fontId="3" fillId="24" borderId="223" xfId="0" applyFont="1" applyFill="1" applyBorder="1" applyAlignment="1">
      <alignment horizontal="center" vertical="center"/>
    </xf>
    <xf numFmtId="0" fontId="3" fillId="24" borderId="240" xfId="0" applyFont="1" applyFill="1" applyBorder="1" applyAlignment="1">
      <alignment horizontal="center" vertical="center"/>
    </xf>
    <xf numFmtId="0" fontId="3" fillId="27" borderId="241" xfId="0" applyFont="1" applyFill="1" applyBorder="1" applyAlignment="1">
      <alignment horizontal="center" vertical="center" wrapText="1"/>
    </xf>
    <xf numFmtId="0" fontId="3" fillId="24" borderId="242" xfId="0" applyFont="1" applyFill="1" applyBorder="1" applyAlignment="1">
      <alignment horizontal="center" vertical="center"/>
    </xf>
    <xf numFmtId="0" fontId="8" fillId="34" borderId="243" xfId="0" applyFont="1" applyFill="1" applyBorder="1" applyAlignment="1">
      <alignment horizontal="center" vertical="top" wrapText="1"/>
    </xf>
    <xf numFmtId="0" fontId="8" fillId="34" borderId="244" xfId="0" applyFont="1" applyFill="1" applyBorder="1" applyAlignment="1">
      <alignment horizontal="center" vertical="top" wrapText="1"/>
    </xf>
    <xf numFmtId="0" fontId="8" fillId="34" borderId="245" xfId="0" applyFont="1" applyFill="1" applyBorder="1" applyAlignment="1">
      <alignment horizontal="center" vertical="top" wrapText="1"/>
    </xf>
    <xf numFmtId="0" fontId="33" fillId="28" borderId="246" xfId="0" applyFont="1" applyFill="1" applyBorder="1" applyAlignment="1">
      <alignment horizontal="center" vertical="center"/>
    </xf>
    <xf numFmtId="0" fontId="33" fillId="28" borderId="246" xfId="0" applyFont="1" applyFill="1" applyBorder="1" applyAlignment="1">
      <alignment horizontal="left" vertical="center"/>
    </xf>
    <xf numFmtId="0" fontId="3" fillId="22" borderId="247" xfId="0" applyFont="1" applyFill="1" applyBorder="1" applyAlignment="1">
      <alignment horizontal="center" vertical="center"/>
    </xf>
    <xf numFmtId="0" fontId="3" fillId="5" borderId="247" xfId="0" applyFont="1" applyFill="1" applyBorder="1" applyAlignment="1">
      <alignment horizontal="center" vertical="center"/>
    </xf>
    <xf numFmtId="0" fontId="3" fillId="5" borderId="248" xfId="0" applyFont="1" applyFill="1" applyBorder="1" applyAlignment="1">
      <alignment horizontal="center" vertical="center"/>
    </xf>
    <xf numFmtId="0" fontId="38" fillId="35" borderId="237" xfId="0" applyFont="1" applyFill="1" applyBorder="1" applyAlignment="1">
      <alignment horizontal="center" vertical="center"/>
    </xf>
    <xf numFmtId="0" fontId="5" fillId="28" borderId="249" xfId="0" applyFont="1" applyFill="1" applyBorder="1" applyAlignment="1">
      <alignment horizontal="center" vertical="center"/>
    </xf>
    <xf numFmtId="0" fontId="0" fillId="35" borderId="250" xfId="0" applyFont="1" applyFill="1" applyBorder="1" applyAlignment="1">
      <alignment vertical="top" wrapText="1"/>
    </xf>
    <xf numFmtId="0" fontId="38" fillId="35" borderId="251" xfId="0" applyFont="1" applyFill="1" applyBorder="1" applyAlignment="1">
      <alignment horizontal="center" vertical="center"/>
    </xf>
    <xf numFmtId="0" fontId="5" fillId="28" borderId="229" xfId="0" applyFont="1" applyFill="1" applyBorder="1" applyAlignment="1">
      <alignment horizontal="center" vertical="center"/>
    </xf>
    <xf numFmtId="0" fontId="0" fillId="35" borderId="223" xfId="0" applyFont="1" applyFill="1" applyBorder="1" applyAlignment="1">
      <alignment vertical="top" wrapText="1"/>
    </xf>
    <xf numFmtId="0" fontId="0" fillId="35" borderId="252" xfId="0" applyFont="1" applyFill="1" applyBorder="1" applyAlignment="1">
      <alignment vertical="top" wrapText="1"/>
    </xf>
    <xf numFmtId="0" fontId="0" fillId="36" borderId="216" xfId="0" applyFont="1" applyFill="1" applyBorder="1" applyAlignment="1">
      <alignment vertical="top" wrapText="1"/>
    </xf>
    <xf numFmtId="0" fontId="0" fillId="37" borderId="216" xfId="0" applyFont="1" applyFill="1" applyBorder="1" applyAlignment="1">
      <alignment vertical="top" wrapText="1"/>
    </xf>
    <xf numFmtId="0" fontId="38" fillId="35" borderId="238" xfId="0" applyFont="1" applyFill="1" applyBorder="1" applyAlignment="1">
      <alignment horizontal="center" vertical="center"/>
    </xf>
    <xf numFmtId="0" fontId="5" fillId="35" borderId="253" xfId="0" applyFont="1" applyFill="1" applyBorder="1" applyAlignment="1">
      <alignment vertical="top" wrapText="1"/>
    </xf>
    <xf numFmtId="0" fontId="0" fillId="0" borderId="231" xfId="0" applyFont="1" applyBorder="1"/>
    <xf numFmtId="0" fontId="0" fillId="0" borderId="254" xfId="0" applyBorder="1"/>
    <xf numFmtId="0" fontId="5" fillId="28" borderId="210" xfId="0" applyFont="1" applyFill="1" applyBorder="1" applyAlignment="1">
      <alignment horizontal="center" vertical="center"/>
    </xf>
    <xf numFmtId="0" fontId="0" fillId="36" borderId="221" xfId="0" applyFont="1" applyFill="1" applyBorder="1" applyAlignment="1">
      <alignment vertical="top" wrapText="1"/>
    </xf>
    <xf numFmtId="0" fontId="0" fillId="36" borderId="0" xfId="0" applyFont="1" applyFill="1" applyBorder="1" applyAlignment="1">
      <alignment vertical="top" wrapText="1"/>
    </xf>
    <xf numFmtId="0" fontId="0" fillId="36" borderId="255" xfId="0" applyFont="1" applyFill="1" applyBorder="1" applyAlignment="1">
      <alignment vertical="top" wrapText="1"/>
    </xf>
    <xf numFmtId="0" fontId="39" fillId="38" borderId="0" xfId="0" applyFont="1" applyFill="1" applyBorder="1" applyAlignment="1">
      <alignment horizontal="center" vertical="center"/>
    </xf>
    <xf numFmtId="0" fontId="22" fillId="38" borderId="256" xfId="0" applyFont="1" applyFill="1" applyBorder="1" applyAlignment="1">
      <alignment horizontal="justify" vertical="top" wrapText="1"/>
    </xf>
    <xf numFmtId="0" fontId="23" fillId="28" borderId="210" xfId="0" applyFont="1" applyFill="1" applyBorder="1" applyAlignment="1">
      <alignment horizontal="center" vertical="center"/>
    </xf>
    <xf numFmtId="0" fontId="22" fillId="38" borderId="216" xfId="0" applyFont="1" applyFill="1" applyBorder="1" applyAlignment="1">
      <alignment horizontal="justify" vertical="top" wrapText="1"/>
    </xf>
    <xf numFmtId="0" fontId="23" fillId="28" borderId="0" xfId="0" applyFont="1" applyFill="1" applyBorder="1" applyAlignment="1">
      <alignment horizontal="center" vertical="center"/>
    </xf>
    <xf numFmtId="0" fontId="22" fillId="38" borderId="252" xfId="0" applyFont="1" applyFill="1" applyBorder="1" applyAlignment="1">
      <alignment horizontal="justify" vertical="top" wrapText="1"/>
    </xf>
    <xf numFmtId="0" fontId="0" fillId="0" borderId="257" xfId="0" applyBorder="1"/>
    <xf numFmtId="0" fontId="22" fillId="38" borderId="258" xfId="0" applyFont="1" applyFill="1" applyBorder="1" applyAlignment="1">
      <alignment horizontal="justify" vertical="top" wrapText="1"/>
    </xf>
    <xf numFmtId="0" fontId="22" fillId="38" borderId="260" xfId="0" applyFont="1" applyFill="1" applyBorder="1" applyAlignment="1">
      <alignment horizontal="justify" vertical="top" wrapText="1"/>
    </xf>
    <xf numFmtId="0" fontId="30" fillId="0" borderId="262" xfId="0" applyFont="1" applyBorder="1"/>
    <xf numFmtId="0" fontId="0" fillId="0" borderId="262" xfId="0" applyBorder="1"/>
    <xf numFmtId="0" fontId="0" fillId="23" borderId="221" xfId="0" applyFill="1" applyBorder="1" applyAlignment="1">
      <alignment horizontal="left" vertical="top" wrapText="1"/>
    </xf>
    <xf numFmtId="0" fontId="21" fillId="31" borderId="0" xfId="0" applyFont="1" applyFill="1" applyBorder="1" applyAlignment="1">
      <alignment horizontal="left" vertical="center"/>
    </xf>
    <xf numFmtId="0" fontId="37" fillId="31" borderId="0" xfId="0" applyFont="1" applyFill="1" applyBorder="1" applyAlignment="1">
      <alignment horizontal="center" vertical="center"/>
    </xf>
    <xf numFmtId="0" fontId="23" fillId="39" borderId="223" xfId="0" applyFont="1" applyFill="1" applyBorder="1" applyAlignment="1">
      <alignment horizontal="center" vertical="center"/>
    </xf>
    <xf numFmtId="0" fontId="0" fillId="23" borderId="210" xfId="0" applyFill="1" applyBorder="1" applyAlignment="1">
      <alignment horizontal="left" vertical="center" wrapText="1"/>
    </xf>
    <xf numFmtId="0" fontId="23" fillId="30" borderId="0" xfId="0" applyFont="1" applyFill="1" applyBorder="1" applyAlignment="1">
      <alignment horizontal="center" vertical="center"/>
    </xf>
    <xf numFmtId="0" fontId="0" fillId="23" borderId="0" xfId="0" applyFill="1" applyBorder="1" applyAlignment="1">
      <alignment horizontal="left" vertical="center" wrapText="1"/>
    </xf>
    <xf numFmtId="0" fontId="37" fillId="39" borderId="0" xfId="0" applyFont="1" applyFill="1" applyBorder="1" applyAlignment="1">
      <alignment horizontal="center" vertical="center" wrapText="1"/>
    </xf>
    <xf numFmtId="0" fontId="40" fillId="29" borderId="263" xfId="0" applyFont="1" applyFill="1" applyBorder="1" applyAlignment="1">
      <alignment horizontal="center" vertical="center"/>
    </xf>
    <xf numFmtId="0" fontId="41" fillId="39" borderId="264" xfId="0" applyFont="1" applyFill="1" applyBorder="1" applyAlignment="1">
      <alignment horizontal="justify" vertical="top" wrapText="1"/>
    </xf>
    <xf numFmtId="0" fontId="42" fillId="39" borderId="265" xfId="0" applyFont="1" applyFill="1" applyBorder="1" applyAlignment="1">
      <alignment horizontal="center" vertical="center" wrapText="1"/>
    </xf>
    <xf numFmtId="0" fontId="42" fillId="39" borderId="0" xfId="0" applyFont="1" applyFill="1" applyBorder="1" applyAlignment="1">
      <alignment horizontal="center" vertical="center" wrapText="1"/>
    </xf>
    <xf numFmtId="0" fontId="41" fillId="39" borderId="0" xfId="0" applyFont="1" applyFill="1" applyBorder="1" applyAlignment="1">
      <alignment horizontal="justify" vertical="top" wrapText="1"/>
    </xf>
    <xf numFmtId="0" fontId="41" fillId="39" borderId="258" xfId="0" applyFont="1" applyFill="1" applyBorder="1" applyAlignment="1">
      <alignment horizontal="justify" vertical="top" wrapText="1"/>
    </xf>
    <xf numFmtId="0" fontId="42" fillId="39" borderId="215" xfId="0" applyFont="1" applyFill="1" applyBorder="1" applyAlignment="1">
      <alignment horizontal="center" vertical="center" wrapText="1"/>
    </xf>
    <xf numFmtId="0" fontId="23" fillId="30" borderId="251" xfId="0" applyFont="1" applyFill="1" applyBorder="1" applyAlignment="1">
      <alignment horizontal="center" vertical="center"/>
    </xf>
    <xf numFmtId="0" fontId="41" fillId="39" borderId="266" xfId="0" applyFont="1" applyFill="1" applyBorder="1" applyAlignment="1">
      <alignment horizontal="justify" vertical="top" wrapText="1"/>
    </xf>
    <xf numFmtId="0" fontId="42" fillId="39" borderId="219" xfId="0" applyFont="1" applyFill="1" applyBorder="1" applyAlignment="1">
      <alignment horizontal="center" vertical="center" wrapText="1"/>
    </xf>
    <xf numFmtId="0" fontId="42" fillId="39" borderId="221" xfId="0" applyFont="1" applyFill="1" applyBorder="1" applyAlignment="1">
      <alignment horizontal="center" vertical="center" wrapText="1"/>
    </xf>
    <xf numFmtId="0" fontId="41" fillId="39" borderId="237" xfId="0" applyFont="1" applyFill="1" applyBorder="1" applyAlignment="1">
      <alignment horizontal="justify" vertical="top" wrapText="1"/>
    </xf>
    <xf numFmtId="0" fontId="42" fillId="39" borderId="210" xfId="0" applyFont="1" applyFill="1" applyBorder="1" applyAlignment="1">
      <alignment horizontal="center" vertical="center" wrapText="1"/>
    </xf>
    <xf numFmtId="0" fontId="40" fillId="29" borderId="223" xfId="0" applyFont="1" applyFill="1" applyBorder="1" applyAlignment="1">
      <alignment horizontal="center" vertical="center"/>
    </xf>
    <xf numFmtId="0" fontId="23" fillId="0" borderId="233" xfId="0" applyFont="1" applyBorder="1" applyAlignment="1">
      <alignment horizontal="center" vertical="center"/>
    </xf>
    <xf numFmtId="0" fontId="25" fillId="0" borderId="32" xfId="0" applyFont="1" applyFill="1" applyBorder="1" applyAlignment="1">
      <alignment vertical="top" wrapText="1"/>
    </xf>
    <xf numFmtId="0" fontId="25" fillId="0" borderId="0" xfId="0" applyFont="1" applyAlignment="1">
      <alignment vertical="top"/>
    </xf>
    <xf numFmtId="9" fontId="17" fillId="0" borderId="24" xfId="0" applyNumberFormat="1" applyFont="1" applyBorder="1" applyAlignment="1">
      <alignment horizontal="left" vertical="top" wrapText="1"/>
    </xf>
    <xf numFmtId="0" fontId="17" fillId="0" borderId="15" xfId="0" applyFont="1" applyFill="1" applyBorder="1" applyAlignment="1">
      <alignment vertical="top" wrapText="1"/>
    </xf>
    <xf numFmtId="0" fontId="13" fillId="0" borderId="32" xfId="0" applyFont="1" applyFill="1" applyBorder="1" applyAlignment="1">
      <alignment horizontal="left" vertical="top" wrapText="1"/>
    </xf>
    <xf numFmtId="3" fontId="17" fillId="0" borderId="30" xfId="0" applyNumberFormat="1" applyFont="1" applyFill="1" applyBorder="1" applyAlignment="1">
      <alignment horizontal="left" vertical="top" wrapText="1"/>
    </xf>
    <xf numFmtId="0" fontId="17" fillId="0" borderId="54" xfId="0" applyFont="1" applyFill="1" applyBorder="1" applyAlignment="1">
      <alignment horizontal="left" vertical="top" wrapText="1"/>
    </xf>
    <xf numFmtId="0" fontId="17" fillId="0" borderId="15" xfId="0" applyFont="1" applyFill="1" applyBorder="1" applyAlignment="1">
      <alignment horizontal="left" vertical="top" wrapText="1"/>
    </xf>
    <xf numFmtId="0" fontId="13" fillId="12" borderId="31" xfId="0" applyFont="1" applyFill="1" applyBorder="1" applyAlignment="1">
      <alignment horizontal="center" vertical="top"/>
    </xf>
    <xf numFmtId="0" fontId="13" fillId="12" borderId="33" xfId="0" applyFont="1" applyFill="1" applyBorder="1" applyAlignment="1">
      <alignment horizontal="center" vertical="top"/>
    </xf>
    <xf numFmtId="3" fontId="17" fillId="0" borderId="43" xfId="0" applyNumberFormat="1" applyFont="1" applyFill="1" applyBorder="1" applyAlignment="1">
      <alignment horizontal="left" vertical="top" wrapText="1"/>
    </xf>
    <xf numFmtId="3" fontId="17" fillId="0" borderId="28" xfId="0" applyNumberFormat="1" applyFont="1" applyFill="1" applyBorder="1" applyAlignment="1">
      <alignment horizontal="left" vertical="top" wrapText="1"/>
    </xf>
    <xf numFmtId="0" fontId="17" fillId="0" borderId="28" xfId="0" applyFont="1" applyFill="1" applyBorder="1" applyAlignment="1">
      <alignment horizontal="left" vertical="top" wrapText="1"/>
    </xf>
    <xf numFmtId="0" fontId="13" fillId="12" borderId="82" xfId="0" applyFont="1" applyFill="1" applyBorder="1" applyAlignment="1">
      <alignment horizontal="center" vertical="top"/>
    </xf>
    <xf numFmtId="0" fontId="13" fillId="12" borderId="83" xfId="0" applyFont="1" applyFill="1" applyBorder="1" applyAlignment="1">
      <alignment horizontal="center" vertical="top"/>
    </xf>
    <xf numFmtId="9" fontId="17" fillId="0" borderId="32" xfId="0" applyNumberFormat="1" applyFont="1" applyFill="1" applyBorder="1" applyAlignment="1">
      <alignment horizontal="left" vertical="top" wrapText="1"/>
    </xf>
    <xf numFmtId="0" fontId="17" fillId="0" borderId="42" xfId="0" applyFont="1" applyFill="1" applyBorder="1" applyAlignment="1">
      <alignment horizontal="left" vertical="top" wrapText="1"/>
    </xf>
    <xf numFmtId="0" fontId="17" fillId="0" borderId="25" xfId="0" applyFont="1" applyFill="1" applyBorder="1" applyAlignment="1">
      <alignment horizontal="left" vertical="top" wrapText="1"/>
    </xf>
    <xf numFmtId="0" fontId="13" fillId="12" borderId="98" xfId="0" applyFont="1" applyFill="1" applyBorder="1" applyAlignment="1">
      <alignment horizontal="center" vertical="top"/>
    </xf>
    <xf numFmtId="0" fontId="13" fillId="12" borderId="64" xfId="0" applyFont="1" applyFill="1" applyBorder="1" applyAlignment="1">
      <alignment horizontal="center" vertical="top"/>
    </xf>
    <xf numFmtId="9" fontId="25" fillId="0" borderId="24" xfId="0" applyNumberFormat="1" applyFont="1" applyFill="1" applyBorder="1" applyAlignment="1">
      <alignment horizontal="left" vertical="top" wrapText="1"/>
    </xf>
    <xf numFmtId="0" fontId="25" fillId="0" borderId="115" xfId="0" applyFont="1" applyFill="1" applyBorder="1" applyAlignment="1">
      <alignment horizontal="left" vertical="top" wrapText="1"/>
    </xf>
    <xf numFmtId="0" fontId="17" fillId="0" borderId="16" xfId="0" applyFont="1" applyFill="1" applyBorder="1" applyAlignment="1">
      <alignment horizontal="left" vertical="top" wrapText="1"/>
    </xf>
    <xf numFmtId="0" fontId="17" fillId="0" borderId="95" xfId="0" applyFont="1" applyFill="1" applyBorder="1" applyAlignment="1">
      <alignment horizontal="left" vertical="top" wrapText="1"/>
    </xf>
    <xf numFmtId="0" fontId="17" fillId="0" borderId="94" xfId="0" applyFont="1" applyFill="1" applyBorder="1" applyAlignment="1">
      <alignment horizontal="left" vertical="top" wrapText="1"/>
    </xf>
    <xf numFmtId="3" fontId="17" fillId="0" borderId="96" xfId="0" applyNumberFormat="1" applyFont="1" applyFill="1" applyBorder="1" applyAlignment="1">
      <alignment horizontal="left" vertical="top" wrapText="1"/>
    </xf>
    <xf numFmtId="0" fontId="17" fillId="0" borderId="96" xfId="0" applyFont="1" applyFill="1" applyBorder="1" applyAlignment="1">
      <alignment horizontal="left" vertical="top" wrapText="1"/>
    </xf>
    <xf numFmtId="165" fontId="17" fillId="0" borderId="43" xfId="0" applyNumberFormat="1" applyFont="1" applyFill="1" applyBorder="1" applyAlignment="1">
      <alignment horizontal="left" vertical="top" wrapText="1"/>
    </xf>
    <xf numFmtId="165" fontId="17" fillId="0" borderId="28" xfId="0" applyNumberFormat="1" applyFont="1" applyFill="1" applyBorder="1" applyAlignment="1">
      <alignment horizontal="left" vertical="top" wrapText="1"/>
    </xf>
    <xf numFmtId="165" fontId="17" fillId="0" borderId="0" xfId="0" applyNumberFormat="1" applyFont="1" applyFill="1" applyBorder="1" applyAlignment="1">
      <alignment horizontal="left" vertical="top" wrapText="1"/>
    </xf>
    <xf numFmtId="0" fontId="17" fillId="9" borderId="32" xfId="0" applyFont="1" applyFill="1" applyBorder="1" applyAlignment="1">
      <alignment horizontal="left" vertical="top" wrapText="1"/>
    </xf>
    <xf numFmtId="0" fontId="13" fillId="9" borderId="32" xfId="0" applyFont="1" applyFill="1" applyBorder="1" applyAlignment="1">
      <alignment horizontal="left" vertical="top" wrapText="1"/>
    </xf>
    <xf numFmtId="3" fontId="25" fillId="0" borderId="28" xfId="0" applyNumberFormat="1" applyFont="1" applyFill="1" applyBorder="1" applyAlignment="1">
      <alignment horizontal="left" vertical="top" wrapText="1"/>
    </xf>
    <xf numFmtId="0" fontId="23" fillId="0" borderId="148" xfId="0" applyFont="1" applyFill="1" applyBorder="1" applyAlignment="1">
      <alignment horizontal="left" vertical="top" wrapText="1"/>
    </xf>
    <xf numFmtId="0" fontId="25" fillId="0" borderId="148" xfId="0" applyFont="1" applyFill="1" applyBorder="1" applyAlignment="1">
      <alignment horizontal="left" vertical="top" wrapText="1"/>
    </xf>
    <xf numFmtId="9" fontId="25" fillId="0" borderId="16" xfId="0" applyNumberFormat="1" applyFont="1" applyFill="1" applyBorder="1" applyAlignment="1">
      <alignment horizontal="left" vertical="top" wrapText="1"/>
    </xf>
    <xf numFmtId="0" fontId="23" fillId="3" borderId="35" xfId="0" applyFont="1" applyFill="1" applyBorder="1" applyAlignment="1">
      <alignment horizontal="left" vertical="top"/>
    </xf>
    <xf numFmtId="0" fontId="23" fillId="3" borderId="32" xfId="0" applyFont="1" applyFill="1" applyBorder="1" applyAlignment="1">
      <alignment horizontal="left" vertical="top"/>
    </xf>
    <xf numFmtId="0" fontId="43" fillId="0" borderId="3" xfId="0" applyFont="1" applyFill="1" applyBorder="1" applyAlignment="1">
      <alignment horizontal="left" vertical="top" wrapText="1"/>
    </xf>
    <xf numFmtId="0" fontId="25" fillId="0" borderId="15" xfId="0" applyFont="1" applyBorder="1" applyAlignment="1">
      <alignment horizontal="left" vertical="top"/>
    </xf>
    <xf numFmtId="0" fontId="24" fillId="5" borderId="28" xfId="0" applyFont="1" applyFill="1" applyBorder="1" applyAlignment="1">
      <alignment horizontal="left" vertical="top" wrapText="1"/>
    </xf>
    <xf numFmtId="0" fontId="23" fillId="3" borderId="3" xfId="0" applyFont="1" applyFill="1" applyBorder="1" applyAlignment="1">
      <alignment horizontal="left" vertical="top"/>
    </xf>
    <xf numFmtId="0" fontId="24" fillId="2" borderId="59" xfId="0" applyFont="1" applyFill="1" applyBorder="1" applyAlignment="1">
      <alignment horizontal="left" vertical="top"/>
    </xf>
    <xf numFmtId="0" fontId="24" fillId="2" borderId="60" xfId="0" applyFont="1" applyFill="1" applyBorder="1" applyAlignment="1">
      <alignment horizontal="left" vertical="top"/>
    </xf>
    <xf numFmtId="0" fontId="23" fillId="3" borderId="61" xfId="0" applyFont="1" applyFill="1" applyBorder="1" applyAlignment="1">
      <alignment horizontal="left" vertical="top"/>
    </xf>
    <xf numFmtId="0" fontId="23" fillId="2" borderId="62" xfId="0" applyFont="1" applyFill="1" applyBorder="1" applyAlignment="1">
      <alignment horizontal="left" vertical="top" wrapText="1"/>
    </xf>
    <xf numFmtId="0" fontId="23" fillId="2" borderId="63" xfId="0" applyFont="1" applyFill="1" applyBorder="1" applyAlignment="1">
      <alignment horizontal="left" vertical="top" wrapText="1"/>
    </xf>
    <xf numFmtId="0" fontId="19" fillId="12" borderId="159" xfId="0" applyFont="1" applyFill="1" applyBorder="1" applyAlignment="1">
      <alignment horizontal="center" vertical="top"/>
    </xf>
    <xf numFmtId="0" fontId="19" fillId="12" borderId="7" xfId="0" applyFont="1" applyFill="1" applyBorder="1" applyAlignment="1">
      <alignment horizontal="center" vertical="top" wrapText="1"/>
    </xf>
    <xf numFmtId="9" fontId="19" fillId="12" borderId="5" xfId="0" applyNumberFormat="1" applyFont="1" applyFill="1" applyBorder="1" applyAlignment="1">
      <alignment horizontal="center" vertical="top" wrapText="1"/>
    </xf>
    <xf numFmtId="0" fontId="19" fillId="12" borderId="2" xfId="0" applyFont="1" applyFill="1" applyBorder="1" applyAlignment="1">
      <alignment horizontal="center" vertical="top"/>
    </xf>
    <xf numFmtId="0" fontId="19" fillId="12" borderId="31" xfId="0" applyFont="1" applyFill="1" applyBorder="1" applyAlignment="1">
      <alignment horizontal="center" vertical="top"/>
    </xf>
    <xf numFmtId="9" fontId="19" fillId="12" borderId="31" xfId="0" applyNumberFormat="1" applyFont="1" applyFill="1" applyBorder="1" applyAlignment="1">
      <alignment horizontal="center" vertical="top"/>
    </xf>
    <xf numFmtId="0" fontId="23" fillId="5" borderId="36" xfId="0" applyFont="1" applyFill="1" applyBorder="1" applyAlignment="1">
      <alignment horizontal="center" vertical="top" wrapText="1"/>
    </xf>
    <xf numFmtId="0" fontId="25" fillId="0" borderId="15" xfId="0" applyFont="1" applyFill="1" applyBorder="1" applyAlignment="1">
      <alignment vertical="top" wrapText="1"/>
    </xf>
    <xf numFmtId="9" fontId="25" fillId="0" borderId="16" xfId="0" applyNumberFormat="1" applyFont="1" applyBorder="1" applyAlignment="1">
      <alignment vertical="top" wrapText="1"/>
    </xf>
    <xf numFmtId="0" fontId="24" fillId="0" borderId="129" xfId="0" applyFont="1" applyFill="1" applyBorder="1" applyAlignment="1">
      <alignment horizontal="left" vertical="top" wrapText="1"/>
    </xf>
    <xf numFmtId="49" fontId="25" fillId="0" borderId="13" xfId="0" applyNumberFormat="1" applyFont="1" applyFill="1" applyBorder="1" applyAlignment="1" applyProtection="1">
      <alignment horizontal="left" vertical="top" wrapText="1"/>
      <protection locked="0"/>
    </xf>
    <xf numFmtId="0" fontId="53" fillId="19" borderId="10" xfId="0" applyFont="1" applyFill="1" applyBorder="1" applyAlignment="1">
      <alignment horizontal="center" vertical="top" wrapText="1"/>
    </xf>
    <xf numFmtId="0" fontId="19" fillId="12" borderId="11" xfId="0" applyFont="1" applyFill="1" applyBorder="1" applyAlignment="1">
      <alignment horizontal="center" vertical="top"/>
    </xf>
    <xf numFmtId="9" fontId="19" fillId="12" borderId="11" xfId="0" applyNumberFormat="1" applyFont="1" applyFill="1" applyBorder="1" applyAlignment="1">
      <alignment horizontal="center" vertical="top"/>
    </xf>
    <xf numFmtId="0" fontId="24" fillId="0" borderId="15" xfId="0" applyFont="1" applyFill="1" applyBorder="1" applyAlignment="1">
      <alignment horizontal="left" vertical="top" wrapText="1"/>
    </xf>
    <xf numFmtId="0" fontId="25" fillId="0" borderId="16" xfId="0" applyFont="1" applyFill="1" applyBorder="1" applyAlignment="1">
      <alignment horizontal="left" vertical="top" wrapText="1"/>
    </xf>
    <xf numFmtId="0" fontId="23" fillId="5" borderId="12" xfId="0" applyFont="1" applyFill="1" applyBorder="1" applyAlignment="1">
      <alignment horizontal="center" vertical="top"/>
    </xf>
    <xf numFmtId="0" fontId="17" fillId="0" borderId="32" xfId="0" applyFont="1" applyFill="1" applyBorder="1" applyAlignment="1">
      <alignment horizontal="left" vertical="top" wrapText="1"/>
    </xf>
    <xf numFmtId="0" fontId="25" fillId="5" borderId="32" xfId="0" applyFont="1" applyFill="1" applyBorder="1" applyAlignment="1" applyProtection="1">
      <alignment vertical="top" wrapText="1"/>
      <protection locked="0"/>
    </xf>
    <xf numFmtId="0" fontId="23" fillId="5" borderId="43" xfId="0" applyFont="1" applyFill="1" applyBorder="1" applyAlignment="1">
      <alignment horizontal="left" vertical="top" wrapText="1"/>
    </xf>
    <xf numFmtId="0" fontId="25" fillId="5" borderId="24" xfId="0" applyFont="1" applyFill="1" applyBorder="1" applyAlignment="1">
      <alignment vertical="top"/>
    </xf>
    <xf numFmtId="0" fontId="25" fillId="5" borderId="129" xfId="0" applyFont="1" applyFill="1" applyBorder="1" applyAlignment="1">
      <alignment horizontal="left" vertical="top" wrapText="1"/>
    </xf>
    <xf numFmtId="0" fontId="25" fillId="5" borderId="151" xfId="0" applyFont="1" applyFill="1" applyBorder="1" applyAlignment="1">
      <alignment horizontal="left" vertical="top" wrapText="1"/>
    </xf>
    <xf numFmtId="0" fontId="17" fillId="0" borderId="42" xfId="0" applyFont="1" applyBorder="1" applyAlignment="1">
      <alignment vertical="top" wrapText="1"/>
    </xf>
    <xf numFmtId="0" fontId="25" fillId="0" borderId="42" xfId="0" applyFont="1" applyBorder="1" applyAlignment="1">
      <alignment vertical="top" wrapText="1"/>
    </xf>
    <xf numFmtId="0" fontId="24" fillId="5" borderId="42" xfId="0" applyFont="1" applyFill="1" applyBorder="1" applyAlignment="1">
      <alignment horizontal="left" vertical="top" wrapText="1"/>
    </xf>
    <xf numFmtId="0" fontId="17" fillId="0" borderId="129" xfId="0" applyFont="1" applyBorder="1" applyAlignment="1">
      <alignment vertical="top" wrapText="1"/>
    </xf>
    <xf numFmtId="0" fontId="25" fillId="0" borderId="129" xfId="0" applyFont="1" applyBorder="1" applyAlignment="1">
      <alignment vertical="top"/>
    </xf>
    <xf numFmtId="0" fontId="25" fillId="0" borderId="129" xfId="0" applyFont="1" applyBorder="1" applyAlignment="1">
      <alignment horizontal="left" vertical="top" wrapText="1"/>
    </xf>
    <xf numFmtId="0" fontId="25" fillId="0" borderId="129" xfId="0" applyFont="1" applyBorder="1" applyAlignment="1">
      <alignment horizontal="left" vertical="top"/>
    </xf>
    <xf numFmtId="0" fontId="13" fillId="0" borderId="16" xfId="0" applyFont="1" applyFill="1" applyBorder="1" applyAlignment="1">
      <alignment horizontal="left" vertical="top" wrapText="1"/>
    </xf>
    <xf numFmtId="0" fontId="25" fillId="0" borderId="37" xfId="0" applyFont="1" applyFill="1" applyBorder="1" applyAlignment="1">
      <alignment horizontal="left" vertical="top" wrapText="1"/>
    </xf>
    <xf numFmtId="0" fontId="25" fillId="0" borderId="25" xfId="0" applyFont="1" applyFill="1" applyBorder="1" applyAlignment="1">
      <alignment horizontal="left" vertical="top" wrapText="1"/>
    </xf>
    <xf numFmtId="0" fontId="25" fillId="0" borderId="42" xfId="0" applyFont="1" applyFill="1" applyBorder="1" applyAlignment="1">
      <alignment horizontal="left" vertical="top" wrapText="1"/>
    </xf>
    <xf numFmtId="3" fontId="25" fillId="0" borderId="54" xfId="0" applyNumberFormat="1" applyFont="1" applyFill="1" applyBorder="1" applyAlignment="1">
      <alignment horizontal="left" vertical="top" wrapText="1"/>
    </xf>
    <xf numFmtId="0" fontId="25" fillId="5" borderId="0" xfId="0" applyFont="1" applyFill="1" applyBorder="1" applyAlignment="1">
      <alignment vertical="top" wrapText="1"/>
    </xf>
    <xf numFmtId="0" fontId="24" fillId="5" borderId="1" xfId="0" applyFont="1" applyFill="1" applyBorder="1" applyAlignment="1">
      <alignment horizontal="left" vertical="top" wrapText="1"/>
    </xf>
    <xf numFmtId="0" fontId="25" fillId="0" borderId="28" xfId="0" applyFont="1" applyFill="1" applyBorder="1" applyAlignment="1">
      <alignment horizontal="left" vertical="top" wrapText="1"/>
    </xf>
    <xf numFmtId="0" fontId="17" fillId="5" borderId="30" xfId="0" applyFont="1" applyFill="1" applyBorder="1" applyAlignment="1">
      <alignment horizontal="left" vertical="top" wrapText="1"/>
    </xf>
    <xf numFmtId="165" fontId="17" fillId="0" borderId="43" xfId="1" applyNumberFormat="1" applyFont="1" applyFill="1" applyBorder="1" applyAlignment="1">
      <alignment horizontal="left" vertical="top" wrapText="1"/>
    </xf>
    <xf numFmtId="0" fontId="17" fillId="0" borderId="0" xfId="0" applyFont="1" applyFill="1" applyBorder="1" applyAlignment="1">
      <alignment vertical="top" wrapText="1"/>
    </xf>
    <xf numFmtId="9" fontId="17" fillId="0" borderId="29" xfId="0" applyNumberFormat="1" applyFont="1" applyFill="1" applyBorder="1" applyAlignment="1">
      <alignment vertical="top" wrapText="1"/>
    </xf>
    <xf numFmtId="0" fontId="17" fillId="0" borderId="24" xfId="0" applyFont="1" applyBorder="1" applyAlignment="1">
      <alignment vertical="top" wrapText="1"/>
    </xf>
    <xf numFmtId="0" fontId="17" fillId="0" borderId="24" xfId="0" applyFont="1" applyFill="1" applyBorder="1" applyAlignment="1">
      <alignment vertical="top" wrapText="1"/>
    </xf>
    <xf numFmtId="0" fontId="17" fillId="0" borderId="54" xfId="0" applyFont="1" applyFill="1" applyBorder="1" applyAlignment="1">
      <alignment vertical="top" wrapText="1"/>
    </xf>
    <xf numFmtId="0" fontId="13" fillId="5" borderId="0" xfId="0" applyFont="1" applyFill="1" applyBorder="1" applyAlignment="1">
      <alignment horizontal="left" vertical="top" wrapText="1"/>
    </xf>
    <xf numFmtId="0" fontId="24" fillId="2" borderId="33" xfId="0" applyFont="1" applyFill="1" applyBorder="1" applyAlignment="1">
      <alignment horizontal="center" vertical="top" wrapText="1"/>
    </xf>
    <xf numFmtId="0" fontId="24" fillId="2" borderId="33" xfId="0" applyFont="1" applyFill="1" applyBorder="1" applyAlignment="1">
      <alignment horizontal="center" vertical="top"/>
    </xf>
    <xf numFmtId="0" fontId="24" fillId="2" borderId="136" xfId="0" applyFont="1" applyFill="1" applyBorder="1" applyAlignment="1">
      <alignment horizontal="center" vertical="top"/>
    </xf>
    <xf numFmtId="0" fontId="24" fillId="2" borderId="72" xfId="0" applyFont="1" applyFill="1" applyBorder="1" applyAlignment="1">
      <alignment horizontal="center" vertical="top"/>
    </xf>
    <xf numFmtId="0" fontId="25" fillId="0" borderId="15" xfId="0" applyFont="1" applyBorder="1" applyAlignment="1">
      <alignment vertical="top"/>
    </xf>
    <xf numFmtId="0" fontId="24" fillId="2" borderId="82" xfId="0" applyFont="1" applyFill="1" applyBorder="1" applyAlignment="1">
      <alignment horizontal="center" vertical="top"/>
    </xf>
    <xf numFmtId="0" fontId="24" fillId="2" borderId="83" xfId="0" applyFont="1" applyFill="1" applyBorder="1" applyAlignment="1">
      <alignment horizontal="center" vertical="top"/>
    </xf>
    <xf numFmtId="0" fontId="24" fillId="2" borderId="98" xfId="0" applyFont="1" applyFill="1" applyBorder="1" applyAlignment="1">
      <alignment horizontal="center" vertical="top"/>
    </xf>
    <xf numFmtId="0" fontId="24" fillId="2" borderId="64" xfId="0" applyFont="1" applyFill="1" applyBorder="1" applyAlignment="1">
      <alignment horizontal="center" vertical="top"/>
    </xf>
    <xf numFmtId="0" fontId="24" fillId="2" borderId="12" xfId="0" applyFont="1" applyFill="1" applyBorder="1" applyAlignment="1">
      <alignment horizontal="center" vertical="top"/>
    </xf>
    <xf numFmtId="0" fontId="23" fillId="0" borderId="45" xfId="0" applyFont="1" applyBorder="1" applyAlignment="1">
      <alignment horizontal="center" vertical="top" wrapText="1"/>
    </xf>
    <xf numFmtId="0" fontId="0" fillId="0" borderId="0" xfId="0" applyAlignment="1">
      <alignment horizontal="center"/>
    </xf>
    <xf numFmtId="0" fontId="24" fillId="2" borderId="60" xfId="0" applyFont="1" applyFill="1" applyBorder="1" applyAlignment="1">
      <alignment horizontal="center" vertical="top"/>
    </xf>
    <xf numFmtId="0" fontId="0" fillId="0" borderId="0" xfId="0" applyBorder="1" applyAlignment="1">
      <alignment horizontal="center" vertical="top"/>
    </xf>
    <xf numFmtId="0" fontId="24" fillId="2" borderId="12" xfId="0" applyFont="1" applyFill="1" applyBorder="1" applyAlignment="1">
      <alignment horizontal="left" vertical="top"/>
    </xf>
    <xf numFmtId="0" fontId="23" fillId="3" borderId="45" xfId="0" applyFont="1" applyFill="1" applyBorder="1" applyAlignment="1">
      <alignment horizontal="left" vertical="top"/>
    </xf>
    <xf numFmtId="0" fontId="34" fillId="0" borderId="0" xfId="0" applyFont="1"/>
    <xf numFmtId="0" fontId="24" fillId="21" borderId="184" xfId="0" applyFont="1" applyFill="1" applyBorder="1" applyAlignment="1">
      <alignment horizontal="center" vertical="center"/>
    </xf>
    <xf numFmtId="0" fontId="24" fillId="20" borderId="129" xfId="0" applyFont="1" applyFill="1" applyBorder="1" applyAlignment="1">
      <alignment horizontal="center" vertical="top"/>
    </xf>
    <xf numFmtId="0" fontId="24" fillId="21" borderId="129" xfId="0" applyFont="1" applyFill="1" applyBorder="1" applyAlignment="1">
      <alignment horizontal="center" vertical="top" wrapText="1"/>
    </xf>
    <xf numFmtId="0" fontId="24" fillId="20" borderId="130" xfId="0" applyFont="1" applyFill="1" applyBorder="1" applyAlignment="1">
      <alignment horizontal="center" vertical="top"/>
    </xf>
    <xf numFmtId="0" fontId="21" fillId="0" borderId="12" xfId="0" applyFont="1" applyBorder="1" applyAlignment="1">
      <alignment horizontal="left" vertical="center" wrapText="1"/>
    </xf>
    <xf numFmtId="0" fontId="34" fillId="0" borderId="32" xfId="0" applyFont="1" applyBorder="1" applyAlignment="1">
      <alignment vertical="top" wrapText="1"/>
    </xf>
    <xf numFmtId="0" fontId="21" fillId="0" borderId="60" xfId="0" applyFont="1" applyBorder="1" applyAlignment="1">
      <alignment horizontal="left" vertical="center" wrapText="1"/>
    </xf>
    <xf numFmtId="0" fontId="24" fillId="20" borderId="126" xfId="0" applyFont="1" applyFill="1" applyBorder="1" applyAlignment="1">
      <alignment horizontal="center" vertical="top"/>
    </xf>
    <xf numFmtId="0" fontId="24" fillId="21" borderId="126" xfId="0" applyFont="1" applyFill="1" applyBorder="1" applyAlignment="1">
      <alignment horizontal="center" vertical="top" wrapText="1"/>
    </xf>
    <xf numFmtId="0" fontId="24" fillId="20" borderId="141" xfId="0" applyFont="1" applyFill="1" applyBorder="1" applyAlignment="1">
      <alignment horizontal="center" vertical="top"/>
    </xf>
    <xf numFmtId="0" fontId="24" fillId="0" borderId="134" xfId="0" applyFont="1" applyFill="1" applyBorder="1" applyAlignment="1">
      <alignment horizontal="left" vertical="top" wrapText="1"/>
    </xf>
    <xf numFmtId="0" fontId="24" fillId="0" borderId="19" xfId="0" applyFont="1" applyFill="1" applyBorder="1" applyAlignment="1">
      <alignment vertical="center" wrapText="1"/>
    </xf>
    <xf numFmtId="0" fontId="24" fillId="0" borderId="169" xfId="0" applyFont="1" applyFill="1" applyBorder="1" applyAlignment="1">
      <alignment vertical="top" wrapText="1"/>
    </xf>
    <xf numFmtId="0" fontId="24" fillId="0" borderId="168" xfId="0" applyFont="1" applyFill="1" applyBorder="1" applyAlignment="1">
      <alignment vertical="top" wrapText="1"/>
    </xf>
    <xf numFmtId="0" fontId="24" fillId="0" borderId="134" xfId="0" applyFont="1" applyFill="1" applyBorder="1" applyAlignment="1">
      <alignment vertical="top" wrapText="1"/>
    </xf>
    <xf numFmtId="0" fontId="25" fillId="0" borderId="202" xfId="0" applyFont="1" applyFill="1" applyBorder="1" applyAlignment="1">
      <alignment horizontal="left" vertical="top" wrapText="1"/>
    </xf>
    <xf numFmtId="0" fontId="25" fillId="0" borderId="0" xfId="0" applyFont="1" applyBorder="1" applyAlignment="1">
      <alignment horizontal="left" vertical="top" wrapText="1"/>
    </xf>
    <xf numFmtId="0" fontId="25" fillId="0" borderId="81" xfId="0" applyFont="1" applyFill="1" applyBorder="1" applyAlignment="1">
      <alignment horizontal="left" vertical="top" wrapText="1"/>
    </xf>
    <xf numFmtId="0" fontId="24" fillId="0" borderId="75" xfId="0" applyFont="1" applyFill="1" applyBorder="1" applyAlignment="1">
      <alignment horizontal="center" vertical="center" wrapText="1"/>
    </xf>
    <xf numFmtId="0" fontId="25" fillId="5" borderId="28" xfId="0" applyFont="1" applyFill="1" applyBorder="1" applyAlignment="1">
      <alignment vertical="top" wrapText="1"/>
    </xf>
    <xf numFmtId="0" fontId="25" fillId="0" borderId="0" xfId="0" applyFont="1" applyBorder="1" applyAlignment="1">
      <alignment vertical="top" wrapText="1"/>
    </xf>
    <xf numFmtId="0" fontId="24" fillId="0" borderId="28" xfId="0" applyFont="1" applyFill="1" applyBorder="1" applyAlignment="1">
      <alignment vertical="top" wrapText="1"/>
    </xf>
    <xf numFmtId="0" fontId="24" fillId="0" borderId="109" xfId="0" applyFont="1" applyFill="1" applyBorder="1" applyAlignment="1">
      <alignment horizontal="left" vertical="top" wrapText="1"/>
    </xf>
    <xf numFmtId="0" fontId="24" fillId="0" borderId="111" xfId="0" applyFont="1" applyFill="1" applyBorder="1" applyAlignment="1">
      <alignment horizontal="left" vertical="top" wrapText="1"/>
    </xf>
    <xf numFmtId="0" fontId="25" fillId="10" borderId="43" xfId="0" applyFont="1" applyFill="1" applyBorder="1" applyAlignment="1">
      <alignment horizontal="left" vertical="top" wrapText="1"/>
    </xf>
    <xf numFmtId="0" fontId="24" fillId="0" borderId="117" xfId="0" applyFont="1" applyFill="1" applyBorder="1" applyAlignment="1">
      <alignment horizontal="left" vertical="top" wrapText="1"/>
    </xf>
    <xf numFmtId="0" fontId="24" fillId="0" borderId="119" xfId="0" applyFont="1" applyFill="1" applyBorder="1" applyAlignment="1">
      <alignment horizontal="left" vertical="top" wrapText="1"/>
    </xf>
    <xf numFmtId="0" fontId="34" fillId="6" borderId="41" xfId="0" applyFont="1" applyFill="1" applyBorder="1" applyAlignment="1">
      <alignment horizontal="left" vertical="top" wrapText="1"/>
    </xf>
    <xf numFmtId="0" fontId="34" fillId="6" borderId="41" xfId="0" applyFont="1" applyFill="1" applyBorder="1" applyAlignment="1">
      <alignment vertical="top" wrapText="1"/>
    </xf>
    <xf numFmtId="0" fontId="34" fillId="5" borderId="12" xfId="0" applyFont="1" applyFill="1" applyBorder="1" applyAlignment="1">
      <alignment horizontal="center" vertical="center"/>
    </xf>
    <xf numFmtId="0" fontId="17" fillId="0" borderId="3" xfId="0" applyFont="1" applyFill="1" applyBorder="1" applyAlignment="1">
      <alignment vertical="top" wrapText="1"/>
    </xf>
    <xf numFmtId="0" fontId="34" fillId="0" borderId="0" xfId="0" applyFont="1" applyAlignment="1">
      <alignment vertical="top"/>
    </xf>
    <xf numFmtId="0" fontId="34" fillId="5" borderId="0" xfId="0" applyFont="1" applyFill="1" applyAlignment="1">
      <alignment vertical="top"/>
    </xf>
    <xf numFmtId="0" fontId="13" fillId="21" borderId="132" xfId="0" applyFont="1" applyFill="1" applyBorder="1" applyAlignment="1">
      <alignment horizontal="center" vertical="top"/>
    </xf>
    <xf numFmtId="0" fontId="13" fillId="21" borderId="334" xfId="0" applyFont="1" applyFill="1" applyBorder="1" applyAlignment="1">
      <alignment horizontal="center" vertical="top" wrapText="1"/>
    </xf>
    <xf numFmtId="0" fontId="13" fillId="21" borderId="126" xfId="0" applyFont="1" applyFill="1" applyBorder="1" applyAlignment="1">
      <alignment horizontal="center" vertical="top"/>
    </xf>
    <xf numFmtId="0" fontId="13" fillId="20" borderId="126" xfId="0" applyFont="1" applyFill="1" applyBorder="1" applyAlignment="1">
      <alignment horizontal="center" vertical="top"/>
    </xf>
    <xf numFmtId="0" fontId="13" fillId="21" borderId="126" xfId="0" applyFont="1" applyFill="1" applyBorder="1" applyAlignment="1">
      <alignment horizontal="center" vertical="top" wrapText="1"/>
    </xf>
    <xf numFmtId="0" fontId="13" fillId="20" borderId="127" xfId="0" applyFont="1" applyFill="1" applyBorder="1" applyAlignment="1">
      <alignment horizontal="center" vertical="top"/>
    </xf>
    <xf numFmtId="0" fontId="24" fillId="3" borderId="137" xfId="0" applyFont="1" applyFill="1" applyBorder="1" applyAlignment="1">
      <alignment horizontal="center" vertical="top"/>
    </xf>
    <xf numFmtId="0" fontId="24" fillId="2" borderId="138" xfId="0" applyFont="1" applyFill="1" applyBorder="1" applyAlignment="1">
      <alignment horizontal="center" vertical="top" wrapText="1"/>
    </xf>
    <xf numFmtId="0" fontId="24" fillId="2" borderId="70" xfId="0" applyFont="1" applyFill="1" applyBorder="1" applyAlignment="1">
      <alignment horizontal="center" vertical="top" wrapText="1"/>
    </xf>
    <xf numFmtId="0" fontId="21" fillId="3" borderId="137" xfId="0" applyFont="1" applyFill="1" applyBorder="1" applyAlignment="1">
      <alignment horizontal="center" vertical="top"/>
    </xf>
    <xf numFmtId="0" fontId="34" fillId="6" borderId="9" xfId="0" applyFont="1" applyFill="1" applyBorder="1" applyAlignment="1">
      <alignment vertical="top"/>
    </xf>
    <xf numFmtId="0" fontId="34" fillId="0" borderId="32" xfId="0" applyFont="1" applyBorder="1" applyAlignment="1">
      <alignment vertical="top"/>
    </xf>
    <xf numFmtId="0" fontId="24" fillId="3" borderId="84" xfId="0" applyFont="1" applyFill="1" applyBorder="1" applyAlignment="1">
      <alignment horizontal="center" vertical="top"/>
    </xf>
    <xf numFmtId="0" fontId="24" fillId="2" borderId="85" xfId="0" applyFont="1" applyFill="1" applyBorder="1" applyAlignment="1">
      <alignment horizontal="center" vertical="top" wrapText="1"/>
    </xf>
    <xf numFmtId="0" fontId="24" fillId="2" borderId="86" xfId="0" applyFont="1" applyFill="1" applyBorder="1" applyAlignment="1">
      <alignment horizontal="center" vertical="top" wrapText="1"/>
    </xf>
    <xf numFmtId="0" fontId="21" fillId="3" borderId="84" xfId="0" applyFont="1" applyFill="1" applyBorder="1" applyAlignment="1">
      <alignment horizontal="center" vertical="top"/>
    </xf>
    <xf numFmtId="0" fontId="21" fillId="0" borderId="60" xfId="0" applyFont="1" applyBorder="1" applyAlignment="1">
      <alignment horizontal="left" vertical="top" wrapText="1"/>
    </xf>
    <xf numFmtId="0" fontId="34" fillId="0" borderId="124" xfId="0" applyFont="1" applyBorder="1" applyAlignment="1">
      <alignment vertical="top"/>
    </xf>
    <xf numFmtId="0" fontId="34" fillId="0" borderId="142" xfId="0" applyFont="1" applyBorder="1" applyAlignment="1">
      <alignment vertical="top"/>
    </xf>
    <xf numFmtId="0" fontId="34" fillId="0" borderId="17" xfId="0" applyFont="1" applyBorder="1" applyAlignment="1">
      <alignment vertical="top"/>
    </xf>
    <xf numFmtId="0" fontId="34" fillId="0" borderId="23" xfId="0" applyFont="1" applyBorder="1" applyAlignment="1">
      <alignment vertical="top"/>
    </xf>
    <xf numFmtId="0" fontId="34" fillId="0" borderId="48" xfId="0" applyFont="1" applyBorder="1" applyAlignment="1">
      <alignment vertical="top"/>
    </xf>
    <xf numFmtId="0" fontId="34" fillId="8" borderId="17" xfId="0" applyFont="1" applyFill="1" applyBorder="1" applyAlignment="1">
      <alignment vertical="top"/>
    </xf>
    <xf numFmtId="0" fontId="21" fillId="3" borderId="10" xfId="0" applyFont="1" applyFill="1" applyBorder="1" applyAlignment="1">
      <alignment horizontal="center" vertical="top"/>
    </xf>
    <xf numFmtId="0" fontId="34" fillId="6" borderId="28" xfId="0" applyFont="1" applyFill="1" applyBorder="1" applyAlignment="1">
      <alignment vertical="top"/>
    </xf>
    <xf numFmtId="0" fontId="34" fillId="0" borderId="0" xfId="0" applyFont="1" applyFill="1" applyAlignment="1">
      <alignment vertical="top"/>
    </xf>
    <xf numFmtId="0" fontId="34" fillId="0" borderId="124" xfId="0" applyFont="1" applyFill="1" applyBorder="1" applyAlignment="1">
      <alignment vertical="top"/>
    </xf>
    <xf numFmtId="0" fontId="34" fillId="6" borderId="41" xfId="0" applyFont="1" applyFill="1" applyBorder="1" applyAlignment="1">
      <alignment vertical="top"/>
    </xf>
    <xf numFmtId="0" fontId="24" fillId="3" borderId="9" xfId="0" applyFont="1" applyFill="1" applyBorder="1" applyAlignment="1">
      <alignment horizontal="center" vertical="top"/>
    </xf>
    <xf numFmtId="0" fontId="24" fillId="2" borderId="65" xfId="0" applyFont="1" applyFill="1" applyBorder="1" applyAlignment="1">
      <alignment horizontal="center" vertical="top" wrapText="1"/>
    </xf>
    <xf numFmtId="0" fontId="24" fillId="2" borderId="99" xfId="0" applyFont="1" applyFill="1" applyBorder="1" applyAlignment="1">
      <alignment horizontal="center" vertical="top" wrapText="1"/>
    </xf>
    <xf numFmtId="0" fontId="34" fillId="0" borderId="0" xfId="0" applyFont="1" applyFill="1" applyBorder="1" applyAlignment="1">
      <alignment vertical="top"/>
    </xf>
    <xf numFmtId="0" fontId="34" fillId="5" borderId="0" xfId="0" applyFont="1" applyFill="1" applyBorder="1" applyAlignment="1">
      <alignment vertical="top"/>
    </xf>
    <xf numFmtId="0" fontId="25" fillId="5" borderId="144" xfId="0" applyFont="1" applyFill="1" applyBorder="1" applyAlignment="1">
      <alignment horizontal="left" vertical="top" wrapText="1"/>
    </xf>
    <xf numFmtId="0" fontId="25" fillId="5" borderId="145" xfId="0" applyFont="1" applyFill="1" applyBorder="1" applyAlignment="1">
      <alignment horizontal="left" vertical="top" wrapText="1"/>
    </xf>
    <xf numFmtId="16" fontId="25" fillId="5" borderId="131" xfId="0" applyNumberFormat="1" applyFont="1" applyFill="1" applyBorder="1" applyAlignment="1">
      <alignment horizontal="left" vertical="top" wrapText="1"/>
    </xf>
    <xf numFmtId="0" fontId="34" fillId="6" borderId="163" xfId="0" applyFont="1" applyFill="1" applyBorder="1" applyAlignment="1">
      <alignment vertical="top"/>
    </xf>
    <xf numFmtId="0" fontId="17" fillId="5" borderId="0" xfId="0" applyFont="1" applyFill="1" applyBorder="1" applyAlignment="1">
      <alignment vertical="top"/>
    </xf>
    <xf numFmtId="0" fontId="17" fillId="5" borderId="0" xfId="0" applyFont="1" applyFill="1" applyBorder="1" applyAlignment="1">
      <alignment vertical="top" wrapText="1"/>
    </xf>
    <xf numFmtId="0" fontId="17" fillId="5" borderId="27" xfId="0" applyFont="1" applyFill="1" applyBorder="1" applyAlignment="1">
      <alignment vertical="top"/>
    </xf>
    <xf numFmtId="0" fontId="34" fillId="0" borderId="14" xfId="0" applyFont="1" applyBorder="1" applyAlignment="1">
      <alignment vertical="top" wrapText="1"/>
    </xf>
    <xf numFmtId="0" fontId="34" fillId="0" borderId="39" xfId="0" applyFont="1" applyBorder="1" applyAlignment="1">
      <alignment vertical="top" wrapText="1"/>
    </xf>
    <xf numFmtId="0" fontId="34" fillId="5" borderId="19" xfId="0" applyFont="1" applyFill="1" applyBorder="1" applyAlignment="1">
      <alignment horizontal="center" vertical="top" wrapText="1"/>
    </xf>
    <xf numFmtId="0" fontId="34" fillId="5" borderId="3" xfId="0" applyFont="1" applyFill="1" applyBorder="1" applyAlignment="1">
      <alignment horizontal="center" vertical="top" wrapText="1"/>
    </xf>
    <xf numFmtId="0" fontId="24" fillId="2" borderId="72" xfId="0" applyFont="1" applyFill="1" applyBorder="1" applyAlignment="1">
      <alignment horizontal="center" vertical="center"/>
    </xf>
    <xf numFmtId="0" fontId="24" fillId="21" borderId="325" xfId="0" applyFont="1" applyFill="1" applyBorder="1" applyAlignment="1">
      <alignment horizontal="center" vertical="center"/>
    </xf>
    <xf numFmtId="0" fontId="24" fillId="2" borderId="83" xfId="0" applyFont="1" applyFill="1" applyBorder="1" applyAlignment="1">
      <alignment horizontal="center" vertical="center"/>
    </xf>
    <xf numFmtId="0" fontId="21" fillId="5" borderId="12" xfId="0" applyFont="1" applyFill="1" applyBorder="1" applyAlignment="1">
      <alignment horizontal="left" vertical="center" wrapText="1"/>
    </xf>
    <xf numFmtId="0" fontId="24" fillId="21" borderId="334" xfId="0" applyFont="1" applyFill="1" applyBorder="1" applyAlignment="1">
      <alignment horizontal="center" vertical="center"/>
    </xf>
    <xf numFmtId="0" fontId="24" fillId="5" borderId="13" xfId="0" applyFont="1" applyFill="1" applyBorder="1" applyAlignment="1">
      <alignment horizontal="left" vertical="center" wrapText="1"/>
    </xf>
    <xf numFmtId="0" fontId="24" fillId="5" borderId="19" xfId="0" applyFont="1" applyFill="1" applyBorder="1" applyAlignment="1">
      <alignment horizontal="left" vertical="center" wrapText="1"/>
    </xf>
    <xf numFmtId="0" fontId="24" fillId="5" borderId="3" xfId="0" applyFont="1" applyFill="1" applyBorder="1" applyAlignment="1">
      <alignment horizontal="left" vertical="center" wrapText="1"/>
    </xf>
    <xf numFmtId="0" fontId="24" fillId="0" borderId="329" xfId="0" applyFont="1" applyFill="1" applyBorder="1" applyAlignment="1">
      <alignment horizontal="left" vertical="center" wrapText="1"/>
    </xf>
    <xf numFmtId="0" fontId="24" fillId="0" borderId="325" xfId="0" applyFont="1" applyFill="1" applyBorder="1" applyAlignment="1">
      <alignment horizontal="left" vertical="center" wrapText="1"/>
    </xf>
    <xf numFmtId="0" fontId="24" fillId="2" borderId="64" xfId="0" applyFont="1" applyFill="1" applyBorder="1" applyAlignment="1">
      <alignment horizontal="center" vertical="center"/>
    </xf>
    <xf numFmtId="0" fontId="17" fillId="5" borderId="46" xfId="0" applyFont="1" applyFill="1" applyBorder="1" applyAlignment="1">
      <alignment vertical="top"/>
    </xf>
    <xf numFmtId="0" fontId="17" fillId="5" borderId="44" xfId="0" applyFont="1" applyFill="1" applyBorder="1" applyAlignment="1">
      <alignment vertical="top"/>
    </xf>
    <xf numFmtId="0" fontId="17" fillId="5" borderId="92" xfId="0" applyFont="1" applyFill="1" applyBorder="1" applyAlignment="1">
      <alignment vertical="top"/>
    </xf>
    <xf numFmtId="0" fontId="17" fillId="5" borderId="28" xfId="0" applyFont="1" applyFill="1" applyBorder="1" applyAlignment="1">
      <alignment vertical="top"/>
    </xf>
    <xf numFmtId="0" fontId="17" fillId="5" borderId="29" xfId="0" applyFont="1" applyFill="1" applyBorder="1" applyAlignment="1">
      <alignment vertical="top"/>
    </xf>
    <xf numFmtId="0" fontId="17" fillId="5" borderId="30" xfId="0" applyFont="1" applyFill="1" applyBorder="1" applyAlignment="1">
      <alignment vertical="top"/>
    </xf>
    <xf numFmtId="0" fontId="17" fillId="5" borderId="156" xfId="0" applyFont="1" applyFill="1" applyBorder="1" applyAlignment="1">
      <alignment vertical="top"/>
    </xf>
    <xf numFmtId="0" fontId="34" fillId="5" borderId="0" xfId="0" applyFont="1" applyFill="1" applyAlignment="1">
      <alignment horizontal="center" vertical="center"/>
    </xf>
    <xf numFmtId="0" fontId="17" fillId="5" borderId="0" xfId="0" applyFont="1" applyFill="1" applyBorder="1" applyAlignment="1">
      <alignment horizontal="center" vertical="center"/>
    </xf>
    <xf numFmtId="0" fontId="34" fillId="0" borderId="12" xfId="0" applyFont="1" applyBorder="1" applyAlignment="1">
      <alignment horizontal="center" vertical="center"/>
    </xf>
    <xf numFmtId="0" fontId="34" fillId="5" borderId="60" xfId="0" applyFont="1" applyFill="1" applyBorder="1" applyAlignment="1">
      <alignment horizontal="center" vertical="center"/>
    </xf>
    <xf numFmtId="0" fontId="25" fillId="0" borderId="0"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5" borderId="12" xfId="0" applyFont="1" applyFill="1" applyBorder="1" applyAlignment="1">
      <alignment horizontal="center" vertical="center" wrapText="1"/>
    </xf>
    <xf numFmtId="0" fontId="21" fillId="0" borderId="60" xfId="0" applyFont="1" applyBorder="1" applyAlignment="1">
      <alignment horizontal="center" vertical="center" wrapText="1"/>
    </xf>
    <xf numFmtId="0" fontId="24" fillId="0" borderId="326" xfId="0" applyFont="1" applyFill="1" applyBorder="1" applyAlignment="1">
      <alignment horizontal="center" vertical="center" wrapText="1"/>
    </xf>
    <xf numFmtId="0" fontId="24" fillId="0" borderId="325" xfId="0" applyFont="1" applyFill="1" applyBorder="1" applyAlignment="1">
      <alignment horizontal="center" vertical="center" wrapText="1"/>
    </xf>
    <xf numFmtId="0" fontId="25" fillId="0" borderId="326" xfId="0" applyFont="1" applyBorder="1" applyAlignment="1">
      <alignment horizontal="center" vertical="center" wrapText="1"/>
    </xf>
    <xf numFmtId="0" fontId="25" fillId="0" borderId="329" xfId="0" applyFont="1" applyBorder="1" applyAlignment="1">
      <alignment horizontal="center" vertical="center" wrapText="1"/>
    </xf>
    <xf numFmtId="0" fontId="25" fillId="0" borderId="0"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45" xfId="0" applyFont="1" applyBorder="1" applyAlignment="1">
      <alignment horizontal="center" vertical="center" wrapText="1"/>
    </xf>
    <xf numFmtId="0" fontId="34" fillId="0" borderId="27" xfId="0" applyFont="1" applyBorder="1" applyAlignment="1">
      <alignment horizontal="center" vertical="center"/>
    </xf>
    <xf numFmtId="0" fontId="34" fillId="0" borderId="0" xfId="0" applyFont="1" applyAlignment="1">
      <alignment horizontal="center" vertical="center"/>
    </xf>
    <xf numFmtId="0" fontId="13" fillId="12" borderId="33" xfId="0" applyFont="1" applyFill="1" applyBorder="1" applyAlignment="1">
      <alignment horizontal="center" vertical="top" wrapText="1"/>
    </xf>
    <xf numFmtId="0" fontId="13" fillId="12" borderId="11" xfId="0" applyFont="1" applyFill="1" applyBorder="1" applyAlignment="1">
      <alignment horizontal="center" vertical="top"/>
    </xf>
    <xf numFmtId="0" fontId="13" fillId="12" borderId="36" xfId="0" applyFont="1" applyFill="1" applyBorder="1" applyAlignment="1">
      <alignment horizontal="center" vertical="top"/>
    </xf>
    <xf numFmtId="0" fontId="13" fillId="9" borderId="37" xfId="0" applyFont="1" applyFill="1" applyBorder="1" applyAlignment="1">
      <alignment horizontal="left" vertical="top" wrapText="1"/>
    </xf>
    <xf numFmtId="0" fontId="13" fillId="9" borderId="15" xfId="0" applyFont="1" applyFill="1" applyBorder="1" applyAlignment="1">
      <alignment horizontal="left" vertical="top" wrapText="1"/>
    </xf>
    <xf numFmtId="0" fontId="13" fillId="9" borderId="16" xfId="0" applyFont="1" applyFill="1" applyBorder="1" applyAlignment="1">
      <alignment horizontal="left" vertical="top" wrapText="1"/>
    </xf>
    <xf numFmtId="0" fontId="17" fillId="9" borderId="37" xfId="0" applyFont="1" applyFill="1" applyBorder="1" applyAlignment="1">
      <alignment horizontal="left" vertical="top" wrapText="1"/>
    </xf>
    <xf numFmtId="0" fontId="17" fillId="9" borderId="15" xfId="0" applyFont="1" applyFill="1" applyBorder="1" applyAlignment="1">
      <alignment horizontal="left" vertical="top" wrapText="1"/>
    </xf>
    <xf numFmtId="0" fontId="17" fillId="9" borderId="0" xfId="0" applyFont="1" applyFill="1" applyBorder="1" applyAlignment="1">
      <alignment horizontal="left" vertical="top" wrapText="1"/>
    </xf>
    <xf numFmtId="0" fontId="17" fillId="9" borderId="16" xfId="0" applyFont="1" applyFill="1" applyBorder="1" applyAlignment="1">
      <alignment horizontal="left" vertical="top" wrapText="1"/>
    </xf>
    <xf numFmtId="0" fontId="13" fillId="12" borderId="85" xfId="0" applyFont="1" applyFill="1" applyBorder="1" applyAlignment="1">
      <alignment horizontal="center" vertical="top"/>
    </xf>
    <xf numFmtId="0" fontId="17" fillId="0" borderId="25" xfId="0" applyFont="1" applyFill="1" applyBorder="1" applyAlignment="1">
      <alignment vertical="top" wrapText="1"/>
    </xf>
    <xf numFmtId="0" fontId="13" fillId="2" borderId="31" xfId="0" applyFont="1" applyFill="1" applyBorder="1" applyAlignment="1">
      <alignment horizontal="left" vertical="top" wrapText="1"/>
    </xf>
    <xf numFmtId="0" fontId="13" fillId="2" borderId="33" xfId="0" applyFont="1" applyFill="1" applyBorder="1" applyAlignment="1">
      <alignment horizontal="left" vertical="top" wrapText="1"/>
    </xf>
    <xf numFmtId="0" fontId="13" fillId="3" borderId="34" xfId="0" applyFont="1" applyFill="1" applyBorder="1" applyAlignment="1">
      <alignment horizontal="left" vertical="top" wrapText="1"/>
    </xf>
    <xf numFmtId="0" fontId="13" fillId="2" borderId="32" xfId="0" applyFont="1" applyFill="1" applyBorder="1" applyAlignment="1">
      <alignment horizontal="left" vertical="top" wrapText="1"/>
    </xf>
    <xf numFmtId="3" fontId="13" fillId="2" borderId="35" xfId="0" applyNumberFormat="1" applyFont="1" applyFill="1" applyBorder="1" applyAlignment="1">
      <alignment horizontal="left" vertical="top" wrapText="1"/>
    </xf>
    <xf numFmtId="0" fontId="13" fillId="2" borderId="35" xfId="0" applyFont="1" applyFill="1" applyBorder="1" applyAlignment="1">
      <alignment horizontal="left" vertical="top" wrapText="1"/>
    </xf>
    <xf numFmtId="0" fontId="17" fillId="0" borderId="15" xfId="0" applyFont="1" applyBorder="1" applyAlignment="1">
      <alignment horizontal="left" vertical="top" wrapText="1"/>
    </xf>
    <xf numFmtId="3" fontId="17" fillId="0" borderId="16" xfId="0" applyNumberFormat="1" applyFont="1" applyFill="1" applyBorder="1" applyAlignment="1">
      <alignment horizontal="left" vertical="top" wrapText="1"/>
    </xf>
    <xf numFmtId="0" fontId="17" fillId="0" borderId="16" xfId="0" applyFont="1" applyBorder="1" applyAlignment="1">
      <alignment horizontal="left" vertical="top" wrapText="1"/>
    </xf>
    <xf numFmtId="0" fontId="17" fillId="0" borderId="25" xfId="0" applyFont="1" applyBorder="1" applyAlignment="1">
      <alignment horizontal="left" vertical="top" wrapText="1"/>
    </xf>
    <xf numFmtId="0" fontId="17" fillId="0" borderId="25" xfId="0" applyNumberFormat="1" applyFont="1" applyBorder="1" applyAlignment="1">
      <alignment horizontal="left" vertical="top" wrapText="1"/>
    </xf>
    <xf numFmtId="0" fontId="17" fillId="0" borderId="148" xfId="0" applyFont="1" applyBorder="1" applyAlignment="1">
      <alignment horizontal="left" vertical="top" wrapText="1"/>
    </xf>
    <xf numFmtId="0" fontId="17" fillId="0" borderId="148" xfId="0" applyFont="1" applyFill="1" applyBorder="1" applyAlignment="1">
      <alignment horizontal="left" vertical="top" wrapText="1"/>
    </xf>
    <xf numFmtId="3" fontId="17" fillId="0" borderId="148" xfId="0" applyNumberFormat="1" applyFont="1" applyFill="1" applyBorder="1" applyAlignment="1">
      <alignment horizontal="left" vertical="top" wrapText="1"/>
    </xf>
    <xf numFmtId="0" fontId="25" fillId="0" borderId="179" xfId="0" applyFont="1" applyFill="1" applyBorder="1" applyAlignment="1">
      <alignment wrapText="1"/>
    </xf>
    <xf numFmtId="0" fontId="25" fillId="0" borderId="0" xfId="0" applyFont="1" applyBorder="1" applyAlignment="1">
      <alignment wrapText="1"/>
    </xf>
    <xf numFmtId="3" fontId="17" fillId="0" borderId="0" xfId="0" applyNumberFormat="1" applyFont="1" applyFill="1" applyBorder="1" applyAlignment="1">
      <alignment horizontal="left" vertical="top" wrapText="1"/>
    </xf>
    <xf numFmtId="3" fontId="17" fillId="0" borderId="37" xfId="0" applyNumberFormat="1" applyFont="1" applyFill="1" applyBorder="1" applyAlignment="1">
      <alignment horizontal="left" vertical="top" wrapText="1"/>
    </xf>
    <xf numFmtId="9" fontId="17" fillId="0" borderId="43" xfId="0" applyNumberFormat="1" applyFont="1" applyFill="1" applyBorder="1" applyAlignment="1">
      <alignment horizontal="left" vertical="top" wrapText="1"/>
    </xf>
    <xf numFmtId="0" fontId="17" fillId="0" borderId="339" xfId="0" applyFont="1" applyFill="1" applyBorder="1" applyAlignment="1">
      <alignment horizontal="left" vertical="top" wrapText="1"/>
    </xf>
    <xf numFmtId="0" fontId="17" fillId="0" borderId="340" xfId="0" applyFont="1" applyFill="1" applyBorder="1" applyAlignment="1">
      <alignment horizontal="left" vertical="top" wrapText="1"/>
    </xf>
    <xf numFmtId="0" fontId="17" fillId="0" borderId="43" xfId="0" applyNumberFormat="1" applyFont="1" applyFill="1" applyBorder="1" applyAlignment="1">
      <alignment horizontal="left" vertical="top" wrapText="1"/>
    </xf>
    <xf numFmtId="9" fontId="17" fillId="0" borderId="30" xfId="0" applyNumberFormat="1" applyFont="1" applyFill="1" applyBorder="1" applyAlignment="1">
      <alignment horizontal="left" vertical="top" wrapText="1"/>
    </xf>
    <xf numFmtId="0" fontId="17" fillId="0" borderId="119" xfId="0" applyFont="1" applyFill="1" applyBorder="1" applyAlignment="1">
      <alignment horizontal="left" vertical="top" wrapText="1"/>
    </xf>
    <xf numFmtId="0" fontId="17" fillId="0" borderId="106" xfId="0" applyFont="1" applyFill="1" applyBorder="1" applyAlignment="1">
      <alignment vertical="top" wrapText="1"/>
    </xf>
    <xf numFmtId="0" fontId="17" fillId="0" borderId="139" xfId="0" applyFont="1" applyFill="1" applyBorder="1" applyAlignment="1">
      <alignment horizontal="left" vertical="top" wrapText="1"/>
    </xf>
    <xf numFmtId="0" fontId="13" fillId="2" borderId="136" xfId="0" applyFont="1" applyFill="1" applyBorder="1" applyAlignment="1">
      <alignment horizontal="left" vertical="top" wrapText="1"/>
    </xf>
    <xf numFmtId="0" fontId="13" fillId="2" borderId="72" xfId="0" applyFont="1" applyFill="1" applyBorder="1" applyAlignment="1">
      <alignment horizontal="left" vertical="top" wrapText="1"/>
    </xf>
    <xf numFmtId="0" fontId="13" fillId="3" borderId="137" xfId="0" applyFont="1" applyFill="1" applyBorder="1" applyAlignment="1">
      <alignment horizontal="left" vertical="top" wrapText="1"/>
    </xf>
    <xf numFmtId="0" fontId="13" fillId="2" borderId="138" xfId="0" applyFont="1" applyFill="1" applyBorder="1" applyAlignment="1">
      <alignment horizontal="left" vertical="top" wrapText="1"/>
    </xf>
    <xf numFmtId="0" fontId="13" fillId="2" borderId="70" xfId="0" applyFont="1" applyFill="1" applyBorder="1" applyAlignment="1">
      <alignment horizontal="left" vertical="top" wrapText="1"/>
    </xf>
    <xf numFmtId="0" fontId="13" fillId="0" borderId="3" xfId="0" applyFont="1" applyFill="1" applyBorder="1" applyAlignment="1">
      <alignment horizontal="left" vertical="top" wrapText="1"/>
    </xf>
    <xf numFmtId="9" fontId="17" fillId="0" borderId="13" xfId="0" applyNumberFormat="1" applyFont="1" applyFill="1" applyBorder="1" applyAlignment="1">
      <alignment horizontal="left" vertical="top" wrapText="1"/>
    </xf>
    <xf numFmtId="0" fontId="13" fillId="0" borderId="13" xfId="0" quotePrefix="1" applyFont="1" applyFill="1" applyBorder="1" applyAlignment="1">
      <alignment horizontal="left" vertical="top" wrapText="1"/>
    </xf>
    <xf numFmtId="0" fontId="24" fillId="0" borderId="341" xfId="0" applyNumberFormat="1" applyFont="1" applyFill="1" applyBorder="1" applyAlignment="1" applyProtection="1"/>
    <xf numFmtId="0" fontId="25" fillId="0" borderId="165" xfId="0" applyNumberFormat="1" applyFont="1" applyFill="1" applyBorder="1" applyAlignment="1" applyProtection="1"/>
    <xf numFmtId="0" fontId="25" fillId="0" borderId="342" xfId="0" applyNumberFormat="1" applyFont="1" applyFill="1" applyBorder="1" applyAlignment="1" applyProtection="1"/>
    <xf numFmtId="0" fontId="17" fillId="5" borderId="0" xfId="0" applyFont="1" applyFill="1" applyBorder="1" applyAlignment="1">
      <alignment horizontal="left" vertical="top" wrapText="1"/>
    </xf>
    <xf numFmtId="0" fontId="17" fillId="0" borderId="115" xfId="0" applyFont="1" applyBorder="1" applyAlignment="1">
      <alignment horizontal="left" vertical="top" wrapText="1"/>
    </xf>
    <xf numFmtId="3" fontId="17" fillId="0" borderId="15" xfId="0" applyNumberFormat="1" applyFont="1" applyBorder="1" applyAlignment="1">
      <alignment horizontal="left" vertical="top" wrapText="1"/>
    </xf>
    <xf numFmtId="0" fontId="13" fillId="0" borderId="115" xfId="0" applyFont="1" applyFill="1" applyBorder="1" applyAlignment="1">
      <alignment horizontal="left" vertical="top" wrapText="1"/>
    </xf>
    <xf numFmtId="3" fontId="17" fillId="0" borderId="15" xfId="0" applyNumberFormat="1" applyFont="1" applyFill="1" applyBorder="1" applyAlignment="1">
      <alignment horizontal="left" vertical="top" wrapText="1"/>
    </xf>
    <xf numFmtId="9" fontId="13" fillId="0" borderId="16" xfId="0" applyNumberFormat="1" applyFont="1" applyFill="1" applyBorder="1" applyAlignment="1">
      <alignment horizontal="left" vertical="top" wrapText="1"/>
    </xf>
    <xf numFmtId="3" fontId="17" fillId="0" borderId="24" xfId="0" applyNumberFormat="1" applyFont="1" applyFill="1" applyBorder="1" applyAlignment="1">
      <alignment horizontal="left" vertical="top" wrapText="1"/>
    </xf>
    <xf numFmtId="9" fontId="17" fillId="0" borderId="16" xfId="0" applyNumberFormat="1" applyFont="1" applyFill="1" applyBorder="1" applyAlignment="1">
      <alignment horizontal="left" vertical="top" wrapText="1"/>
    </xf>
    <xf numFmtId="9" fontId="17" fillId="0" borderId="15" xfId="0" applyNumberFormat="1" applyFont="1" applyFill="1" applyBorder="1" applyAlignment="1">
      <alignment horizontal="left" vertical="top" wrapText="1"/>
    </xf>
    <xf numFmtId="9" fontId="17" fillId="0" borderId="43" xfId="2" applyFont="1" applyFill="1" applyBorder="1" applyAlignment="1">
      <alignment horizontal="left" vertical="top" wrapText="1"/>
    </xf>
    <xf numFmtId="3" fontId="17" fillId="0" borderId="54" xfId="0" applyNumberFormat="1" applyFont="1" applyFill="1" applyBorder="1" applyAlignment="1">
      <alignment horizontal="left" vertical="top" wrapText="1"/>
    </xf>
    <xf numFmtId="0" fontId="17" fillId="0" borderId="125" xfId="0" applyFont="1" applyFill="1" applyBorder="1" applyAlignment="1">
      <alignment horizontal="left" vertical="top" wrapText="1"/>
    </xf>
    <xf numFmtId="0" fontId="17" fillId="0" borderId="29" xfId="0" applyFont="1" applyFill="1" applyBorder="1" applyAlignment="1">
      <alignment horizontal="left" vertical="top" wrapText="1"/>
    </xf>
    <xf numFmtId="0" fontId="13" fillId="2" borderId="82" xfId="0" applyFont="1" applyFill="1" applyBorder="1" applyAlignment="1">
      <alignment horizontal="left" vertical="top" wrapText="1"/>
    </xf>
    <xf numFmtId="0" fontId="13" fillId="2" borderId="83" xfId="0" applyFont="1" applyFill="1" applyBorder="1" applyAlignment="1">
      <alignment horizontal="left" vertical="top" wrapText="1"/>
    </xf>
    <xf numFmtId="0" fontId="13" fillId="3" borderId="84" xfId="0" applyFont="1" applyFill="1" applyBorder="1" applyAlignment="1">
      <alignment horizontal="left" vertical="top" wrapText="1"/>
    </xf>
    <xf numFmtId="0" fontId="13" fillId="2" borderId="85" xfId="0" applyFont="1" applyFill="1" applyBorder="1" applyAlignment="1">
      <alignment horizontal="left" vertical="top" wrapText="1"/>
    </xf>
    <xf numFmtId="0" fontId="13" fillId="2" borderId="86" xfId="0" applyFont="1" applyFill="1" applyBorder="1" applyAlignment="1">
      <alignment horizontal="left" vertical="top" wrapText="1"/>
    </xf>
    <xf numFmtId="0" fontId="17" fillId="0" borderId="32" xfId="0" applyFont="1" applyBorder="1" applyAlignment="1">
      <alignment horizontal="left" vertical="top" wrapText="1"/>
    </xf>
    <xf numFmtId="9" fontId="17" fillId="0" borderId="13" xfId="0" quotePrefix="1" applyNumberFormat="1" applyFont="1" applyFill="1" applyBorder="1" applyAlignment="1">
      <alignment horizontal="left" vertical="top" wrapText="1"/>
    </xf>
    <xf numFmtId="0" fontId="13" fillId="5" borderId="3" xfId="0" applyFont="1" applyFill="1" applyBorder="1" applyAlignment="1">
      <alignment horizontal="left" vertical="top" wrapText="1"/>
    </xf>
    <xf numFmtId="0" fontId="13" fillId="0" borderId="0" xfId="0" applyFont="1" applyBorder="1" applyAlignment="1">
      <alignment horizontal="left" vertical="top" wrapText="1"/>
    </xf>
    <xf numFmtId="0" fontId="13" fillId="0" borderId="42" xfId="0" applyFont="1" applyFill="1" applyBorder="1" applyAlignment="1">
      <alignment horizontal="left" vertical="top" wrapText="1"/>
    </xf>
    <xf numFmtId="3" fontId="13" fillId="0" borderId="24" xfId="0" applyNumberFormat="1" applyFont="1" applyFill="1" applyBorder="1" applyAlignment="1">
      <alignment horizontal="left" vertical="top" wrapText="1"/>
    </xf>
    <xf numFmtId="3" fontId="13" fillId="0" borderId="97" xfId="0" applyNumberFormat="1" applyFont="1" applyFill="1" applyBorder="1" applyAlignment="1">
      <alignment horizontal="left" vertical="top" wrapText="1"/>
    </xf>
    <xf numFmtId="0" fontId="13" fillId="0" borderId="96" xfId="0" applyFont="1" applyFill="1" applyBorder="1" applyAlignment="1">
      <alignment horizontal="left" vertical="top" wrapText="1"/>
    </xf>
    <xf numFmtId="0" fontId="17" fillId="0" borderId="0" xfId="0" applyFont="1" applyFill="1" applyAlignment="1">
      <alignment horizontal="left" vertical="top" wrapText="1"/>
    </xf>
    <xf numFmtId="0" fontId="13" fillId="0" borderId="40" xfId="0" applyFont="1" applyFill="1" applyBorder="1" applyAlignment="1">
      <alignment horizontal="left" vertical="top"/>
    </xf>
    <xf numFmtId="0" fontId="13" fillId="0" borderId="92" xfId="0" applyFont="1" applyFill="1" applyBorder="1" applyAlignment="1">
      <alignment horizontal="left" vertical="top" wrapText="1"/>
    </xf>
    <xf numFmtId="0" fontId="13" fillId="0" borderId="54" xfId="0" applyFont="1" applyFill="1" applyBorder="1" applyAlignment="1">
      <alignment horizontal="left" vertical="top" wrapText="1"/>
    </xf>
    <xf numFmtId="3" fontId="17" fillId="0" borderId="52" xfId="0" applyNumberFormat="1" applyFont="1" applyFill="1" applyBorder="1" applyAlignment="1">
      <alignment horizontal="left" vertical="top" wrapText="1"/>
    </xf>
    <xf numFmtId="0" fontId="17" fillId="5" borderId="58" xfId="0" applyFont="1" applyFill="1" applyBorder="1" applyAlignment="1">
      <alignment horizontal="left" vertical="top" wrapText="1"/>
    </xf>
    <xf numFmtId="0" fontId="13" fillId="2" borderId="98" xfId="0" applyFont="1" applyFill="1" applyBorder="1" applyAlignment="1">
      <alignment horizontal="left" vertical="top" wrapText="1"/>
    </xf>
    <xf numFmtId="0" fontId="13" fillId="2" borderId="64"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2" borderId="65" xfId="0" applyFont="1" applyFill="1" applyBorder="1" applyAlignment="1">
      <alignment horizontal="left" vertical="top" wrapText="1"/>
    </xf>
    <xf numFmtId="0" fontId="13" fillId="2" borderId="99" xfId="0" applyFont="1" applyFill="1" applyBorder="1" applyAlignment="1">
      <alignment horizontal="left" vertical="top" wrapText="1"/>
    </xf>
    <xf numFmtId="0" fontId="13" fillId="5" borderId="81" xfId="0" applyFont="1" applyFill="1" applyBorder="1" applyAlignment="1">
      <alignment horizontal="left" vertical="top" wrapText="1"/>
    </xf>
    <xf numFmtId="0" fontId="13" fillId="5" borderId="16" xfId="0" applyFont="1" applyFill="1" applyBorder="1" applyAlignment="1">
      <alignment horizontal="left" vertical="top" wrapText="1"/>
    </xf>
    <xf numFmtId="0" fontId="13" fillId="5" borderId="205" xfId="0" applyFont="1" applyFill="1" applyBorder="1" applyAlignment="1">
      <alignment horizontal="left" vertical="top"/>
    </xf>
    <xf numFmtId="0" fontId="17" fillId="5" borderId="22" xfId="0" applyFont="1" applyFill="1" applyBorder="1" applyAlignment="1">
      <alignment horizontal="left" vertical="top"/>
    </xf>
    <xf numFmtId="0" fontId="17" fillId="0" borderId="22" xfId="0" applyFont="1" applyFill="1" applyBorder="1" applyAlignment="1">
      <alignment horizontal="left" vertical="top"/>
    </xf>
    <xf numFmtId="0" fontId="17" fillId="5" borderId="206" xfId="0" applyFont="1" applyFill="1" applyBorder="1" applyAlignment="1">
      <alignment horizontal="left" vertical="top"/>
    </xf>
    <xf numFmtId="0" fontId="13" fillId="0" borderId="100" xfId="0" applyFont="1" applyFill="1" applyBorder="1" applyAlignment="1">
      <alignment horizontal="left" vertical="top" wrapText="1"/>
    </xf>
    <xf numFmtId="0" fontId="17" fillId="5" borderId="101" xfId="0" applyFont="1" applyFill="1" applyBorder="1" applyAlignment="1">
      <alignment horizontal="left" vertical="top"/>
    </xf>
    <xf numFmtId="0" fontId="17" fillId="0" borderId="101" xfId="0" applyFont="1" applyFill="1" applyBorder="1" applyAlignment="1">
      <alignment horizontal="left" vertical="top"/>
    </xf>
    <xf numFmtId="0" fontId="17" fillId="0" borderId="54" xfId="0" applyFont="1" applyFill="1" applyBorder="1" applyAlignment="1">
      <alignment horizontal="left" vertical="top"/>
    </xf>
    <xf numFmtId="0" fontId="17" fillId="5" borderId="54" xfId="0" applyFont="1" applyFill="1" applyBorder="1" applyAlignment="1">
      <alignment horizontal="left" vertical="top"/>
    </xf>
    <xf numFmtId="0" fontId="17" fillId="5" borderId="21" xfId="0" applyFont="1" applyFill="1" applyBorder="1" applyAlignment="1">
      <alignment horizontal="left" vertical="top"/>
    </xf>
    <xf numFmtId="0" fontId="13" fillId="0" borderId="81" xfId="0" applyFont="1" applyFill="1" applyBorder="1" applyAlignment="1">
      <alignment horizontal="left" vertical="top" wrapText="1"/>
    </xf>
    <xf numFmtId="0" fontId="13" fillId="0" borderId="205" xfId="0" applyFont="1" applyFill="1" applyBorder="1" applyAlignment="1">
      <alignment horizontal="left" vertical="top"/>
    </xf>
    <xf numFmtId="0" fontId="17" fillId="0" borderId="206" xfId="0" applyFont="1" applyFill="1" applyBorder="1" applyAlignment="1">
      <alignment horizontal="left" vertical="top"/>
    </xf>
    <xf numFmtId="0" fontId="13" fillId="0" borderId="69" xfId="0" applyFont="1" applyFill="1" applyBorder="1" applyAlignment="1">
      <alignment horizontal="left" vertical="top" wrapText="1"/>
    </xf>
    <xf numFmtId="0" fontId="17" fillId="5" borderId="91" xfId="0" applyFont="1" applyFill="1" applyBorder="1" applyAlignment="1">
      <alignment horizontal="left" vertical="top" wrapText="1"/>
    </xf>
    <xf numFmtId="0" fontId="13" fillId="0" borderId="106" xfId="0" applyFont="1" applyFill="1" applyBorder="1" applyAlignment="1">
      <alignment horizontal="left" vertical="top" wrapText="1"/>
    </xf>
    <xf numFmtId="0" fontId="13" fillId="0" borderId="36" xfId="0" applyFont="1" applyFill="1" applyBorder="1" applyAlignment="1">
      <alignment horizontal="left" vertical="top" wrapText="1"/>
    </xf>
    <xf numFmtId="0" fontId="13" fillId="0" borderId="116" xfId="0" applyFont="1" applyFill="1" applyBorder="1" applyAlignment="1">
      <alignment horizontal="left" vertical="top" wrapText="1"/>
    </xf>
    <xf numFmtId="0" fontId="13" fillId="0" borderId="117" xfId="0" applyFont="1" applyFill="1" applyBorder="1" applyAlignment="1">
      <alignment horizontal="left" vertical="top" wrapText="1"/>
    </xf>
    <xf numFmtId="0" fontId="13" fillId="0" borderId="119" xfId="0" applyFont="1" applyFill="1" applyBorder="1" applyAlignment="1">
      <alignment horizontal="left" vertical="top" wrapText="1"/>
    </xf>
    <xf numFmtId="3" fontId="17" fillId="0" borderId="0" xfId="0" applyNumberFormat="1" applyFont="1" applyFill="1" applyAlignment="1">
      <alignment horizontal="left" vertical="top" wrapText="1"/>
    </xf>
    <xf numFmtId="0" fontId="13" fillId="5" borderId="32" xfId="0" applyFont="1" applyFill="1" applyBorder="1" applyAlignment="1">
      <alignment horizontal="left" vertical="top" wrapText="1"/>
    </xf>
    <xf numFmtId="0" fontId="13" fillId="0" borderId="0" xfId="0" applyFont="1" applyBorder="1" applyAlignment="1">
      <alignment horizontal="center" vertical="top" wrapText="1"/>
    </xf>
    <xf numFmtId="0" fontId="34" fillId="0" borderId="0" xfId="0" applyFont="1" applyAlignment="1">
      <alignment horizontal="center"/>
    </xf>
    <xf numFmtId="0" fontId="13" fillId="2" borderId="34" xfId="0" applyFont="1" applyFill="1" applyBorder="1" applyAlignment="1">
      <alignment horizontal="left" vertical="top" wrapText="1"/>
    </xf>
    <xf numFmtId="0" fontId="17" fillId="5" borderId="345" xfId="0" applyFont="1" applyFill="1" applyBorder="1" applyAlignment="1">
      <alignment horizontal="left" vertical="top" wrapText="1"/>
    </xf>
    <xf numFmtId="0" fontId="17" fillId="5" borderId="47" xfId="0" applyFont="1" applyFill="1" applyBorder="1" applyAlignment="1">
      <alignment horizontal="left" vertical="top" wrapText="1"/>
    </xf>
    <xf numFmtId="0" fontId="17" fillId="5" borderId="68" xfId="0" applyFont="1" applyFill="1" applyBorder="1" applyAlignment="1">
      <alignment horizontal="left" vertical="top" wrapText="1"/>
    </xf>
    <xf numFmtId="3" fontId="13" fillId="2" borderId="34" xfId="0" applyNumberFormat="1" applyFont="1" applyFill="1" applyBorder="1" applyAlignment="1">
      <alignment horizontal="left" vertical="top" wrapText="1"/>
    </xf>
    <xf numFmtId="0" fontId="17" fillId="5" borderId="352" xfId="0" applyFont="1" applyFill="1" applyBorder="1" applyAlignment="1">
      <alignment horizontal="left" vertical="top" wrapText="1"/>
    </xf>
    <xf numFmtId="0" fontId="17" fillId="5" borderId="34" xfId="0" applyFont="1" applyFill="1" applyBorder="1" applyAlignment="1">
      <alignment horizontal="left" vertical="top" wrapText="1"/>
    </xf>
    <xf numFmtId="0" fontId="13" fillId="2" borderId="137" xfId="0" applyFont="1" applyFill="1" applyBorder="1" applyAlignment="1">
      <alignment horizontal="left" vertical="top" wrapText="1"/>
    </xf>
    <xf numFmtId="0" fontId="17" fillId="5" borderId="353" xfId="0" applyFont="1" applyFill="1" applyBorder="1" applyAlignment="1">
      <alignment horizontal="left" vertical="top" wrapText="1"/>
    </xf>
    <xf numFmtId="0" fontId="17" fillId="5" borderId="354" xfId="0" applyFont="1" applyFill="1" applyBorder="1" applyAlignment="1">
      <alignment horizontal="left" vertical="top" wrapText="1"/>
    </xf>
    <xf numFmtId="0" fontId="17" fillId="5" borderId="355" xfId="0" applyFont="1" applyFill="1" applyBorder="1" applyAlignment="1">
      <alignment horizontal="left" vertical="top" wrapText="1"/>
    </xf>
    <xf numFmtId="0" fontId="17" fillId="5" borderId="209" xfId="0" applyFont="1" applyFill="1" applyBorder="1" applyAlignment="1">
      <alignment horizontal="left" vertical="top" wrapText="1"/>
    </xf>
    <xf numFmtId="0" fontId="17" fillId="5" borderId="356" xfId="0" applyFont="1" applyFill="1" applyBorder="1" applyAlignment="1">
      <alignment horizontal="left" vertical="top" wrapText="1"/>
    </xf>
    <xf numFmtId="0" fontId="13" fillId="2" borderId="84" xfId="0" applyFont="1" applyFill="1" applyBorder="1" applyAlignment="1">
      <alignment horizontal="left" vertical="top" wrapText="1"/>
    </xf>
    <xf numFmtId="0" fontId="17" fillId="5" borderId="9"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5" borderId="73" xfId="0" applyFont="1" applyFill="1" applyBorder="1" applyAlignment="1">
      <alignment horizontal="left" vertical="top" wrapText="1"/>
    </xf>
    <xf numFmtId="0" fontId="13" fillId="0" borderId="139" xfId="0" applyFont="1" applyFill="1" applyBorder="1" applyAlignment="1">
      <alignment horizontal="left" vertical="top" wrapText="1"/>
    </xf>
    <xf numFmtId="0" fontId="13" fillId="0" borderId="140" xfId="0" applyFont="1" applyFill="1" applyBorder="1" applyAlignment="1">
      <alignment horizontal="left" vertical="top" wrapText="1"/>
    </xf>
    <xf numFmtId="0" fontId="17" fillId="5" borderId="67" xfId="0" applyFont="1" applyFill="1" applyBorder="1" applyAlignment="1">
      <alignment horizontal="left" vertical="top" wrapText="1"/>
    </xf>
    <xf numFmtId="0" fontId="13" fillId="5" borderId="27" xfId="0" applyFont="1" applyFill="1" applyBorder="1" applyAlignment="1">
      <alignment horizontal="left" vertical="top" wrapText="1"/>
    </xf>
    <xf numFmtId="0" fontId="13" fillId="5" borderId="37" xfId="0" applyFont="1" applyFill="1" applyBorder="1" applyAlignment="1">
      <alignment horizontal="left" vertical="top" wrapText="1"/>
    </xf>
    <xf numFmtId="0" fontId="13" fillId="5" borderId="97" xfId="0" applyFont="1" applyFill="1" applyBorder="1" applyAlignment="1">
      <alignment horizontal="left" vertical="top" wrapText="1"/>
    </xf>
    <xf numFmtId="0" fontId="13" fillId="5" borderId="52" xfId="0" applyFont="1" applyFill="1" applyBorder="1" applyAlignment="1">
      <alignment horizontal="left" vertical="top" wrapText="1"/>
    </xf>
    <xf numFmtId="0" fontId="13" fillId="5" borderId="103" xfId="0" applyFont="1" applyFill="1" applyBorder="1" applyAlignment="1">
      <alignment horizontal="left" vertical="top" wrapText="1"/>
    </xf>
    <xf numFmtId="0" fontId="13" fillId="2" borderId="33"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12" xfId="0" applyFont="1" applyFill="1" applyBorder="1" applyAlignment="1">
      <alignment horizontal="center" vertical="top" wrapText="1"/>
    </xf>
    <xf numFmtId="0" fontId="13" fillId="5" borderId="4" xfId="0" applyFont="1" applyFill="1" applyBorder="1" applyAlignment="1">
      <alignment horizontal="center" vertical="top" wrapText="1"/>
    </xf>
    <xf numFmtId="0" fontId="17" fillId="5" borderId="69" xfId="0" applyFont="1" applyFill="1" applyBorder="1" applyAlignment="1">
      <alignment horizontal="center" vertical="top" wrapText="1"/>
    </xf>
    <xf numFmtId="0" fontId="17" fillId="5" borderId="45" xfId="0" applyFont="1" applyFill="1" applyBorder="1" applyAlignment="1">
      <alignment horizontal="center" vertical="top" wrapText="1"/>
    </xf>
    <xf numFmtId="0" fontId="25" fillId="5" borderId="45" xfId="0" applyFont="1" applyFill="1" applyBorder="1" applyAlignment="1">
      <alignment horizontal="center" wrapText="1"/>
    </xf>
    <xf numFmtId="0" fontId="17" fillId="5" borderId="75" xfId="0" applyFont="1" applyFill="1" applyBorder="1" applyAlignment="1">
      <alignment horizontal="center" vertical="top" wrapText="1"/>
    </xf>
    <xf numFmtId="0" fontId="17" fillId="5" borderId="36" xfId="0" applyFont="1" applyFill="1" applyBorder="1" applyAlignment="1">
      <alignment horizontal="center" vertical="top" wrapText="1"/>
    </xf>
    <xf numFmtId="0" fontId="17" fillId="5" borderId="12" xfId="0" applyFont="1" applyFill="1" applyBorder="1" applyAlignment="1">
      <alignment horizontal="center" vertical="top" wrapText="1"/>
    </xf>
    <xf numFmtId="0" fontId="13" fillId="2" borderId="72" xfId="0" applyFont="1" applyFill="1" applyBorder="1" applyAlignment="1">
      <alignment horizontal="center" vertical="top" wrapText="1"/>
    </xf>
    <xf numFmtId="9" fontId="17" fillId="5" borderId="12" xfId="0" applyNumberFormat="1" applyFont="1" applyFill="1" applyBorder="1" applyAlignment="1">
      <alignment horizontal="center" vertical="top" wrapText="1"/>
    </xf>
    <xf numFmtId="9" fontId="17" fillId="5" borderId="13" xfId="0" applyNumberFormat="1" applyFont="1" applyFill="1" applyBorder="1" applyAlignment="1">
      <alignment horizontal="center" vertical="top" wrapText="1"/>
    </xf>
    <xf numFmtId="9" fontId="17" fillId="5" borderId="19" xfId="0" applyNumberFormat="1" applyFont="1" applyFill="1" applyBorder="1" applyAlignment="1">
      <alignment horizontal="center" vertical="top" wrapText="1"/>
    </xf>
    <xf numFmtId="0" fontId="13" fillId="2" borderId="83" xfId="0" applyFont="1" applyFill="1" applyBorder="1" applyAlignment="1">
      <alignment horizontal="center" vertical="top" wrapText="1"/>
    </xf>
    <xf numFmtId="0" fontId="13" fillId="5" borderId="88" xfId="0" applyFont="1" applyFill="1" applyBorder="1" applyAlignment="1">
      <alignment horizontal="center" vertical="top" wrapText="1"/>
    </xf>
    <xf numFmtId="0" fontId="13" fillId="2" borderId="64" xfId="0" applyFont="1" applyFill="1" applyBorder="1" applyAlignment="1">
      <alignment horizontal="center" vertical="top" wrapText="1"/>
    </xf>
    <xf numFmtId="0" fontId="13" fillId="5" borderId="65" xfId="0" applyFont="1" applyFill="1" applyBorder="1" applyAlignment="1">
      <alignment horizontal="center" vertical="top" wrapText="1"/>
    </xf>
    <xf numFmtId="0" fontId="13" fillId="5" borderId="62" xfId="0" applyFont="1" applyFill="1" applyBorder="1" applyAlignment="1">
      <alignment horizontal="center" vertical="top" wrapText="1"/>
    </xf>
    <xf numFmtId="0" fontId="13" fillId="5" borderId="69" xfId="0" applyFont="1" applyFill="1" applyBorder="1" applyAlignment="1">
      <alignment horizontal="center" vertical="top" wrapText="1"/>
    </xf>
    <xf numFmtId="0" fontId="13" fillId="5" borderId="45" xfId="0" applyFont="1" applyFill="1" applyBorder="1" applyAlignment="1">
      <alignment horizontal="center" vertical="top" wrapText="1"/>
    </xf>
    <xf numFmtId="10" fontId="13" fillId="0" borderId="0" xfId="0" applyNumberFormat="1" applyFont="1" applyBorder="1" applyAlignment="1">
      <alignment horizontal="center" vertical="top" wrapText="1"/>
    </xf>
    <xf numFmtId="0" fontId="17" fillId="0" borderId="0" xfId="0" applyFont="1" applyBorder="1" applyAlignment="1">
      <alignment horizontal="center" vertical="top" wrapText="1"/>
    </xf>
    <xf numFmtId="0" fontId="13" fillId="5" borderId="124" xfId="0" applyFont="1" applyFill="1" applyBorder="1" applyAlignment="1">
      <alignment horizontal="left" vertical="top" wrapText="1"/>
    </xf>
    <xf numFmtId="0" fontId="13" fillId="5" borderId="0" xfId="0" applyFont="1" applyFill="1" applyBorder="1" applyAlignment="1">
      <alignment horizontal="center" vertical="top" wrapText="1"/>
    </xf>
    <xf numFmtId="9" fontId="13" fillId="5" borderId="36" xfId="0" applyNumberFormat="1" applyFont="1" applyFill="1" applyBorder="1" applyAlignment="1">
      <alignment horizontal="center" vertical="top" wrapText="1"/>
    </xf>
    <xf numFmtId="0" fontId="19" fillId="11" borderId="6" xfId="0" applyFont="1" applyFill="1" applyBorder="1" applyAlignment="1">
      <alignment horizontal="center" vertical="top"/>
    </xf>
    <xf numFmtId="0" fontId="24" fillId="0" borderId="10" xfId="0" applyFont="1" applyFill="1" applyBorder="1" applyAlignment="1">
      <alignment vertical="top"/>
    </xf>
    <xf numFmtId="166" fontId="25" fillId="0" borderId="0" xfId="0" applyNumberFormat="1" applyFont="1" applyAlignment="1">
      <alignment vertical="top"/>
    </xf>
    <xf numFmtId="0" fontId="57" fillId="4" borderId="123" xfId="0" applyFont="1" applyFill="1" applyBorder="1" applyAlignment="1">
      <alignment vertical="top" wrapText="1"/>
    </xf>
    <xf numFmtId="0" fontId="57" fillId="5" borderId="13" xfId="0" applyFont="1" applyFill="1" applyBorder="1" applyAlignment="1">
      <alignment horizontal="center" vertical="top" wrapText="1"/>
    </xf>
    <xf numFmtId="9" fontId="24" fillId="5" borderId="36" xfId="0" applyNumberFormat="1" applyFont="1" applyFill="1" applyBorder="1" applyAlignment="1">
      <alignment horizontal="center" vertical="top"/>
    </xf>
    <xf numFmtId="164" fontId="25" fillId="0" borderId="15" xfId="0" applyNumberFormat="1" applyFont="1" applyFill="1" applyBorder="1" applyAlignment="1">
      <alignment horizontal="right" vertical="top" wrapText="1"/>
    </xf>
    <xf numFmtId="0" fontId="24" fillId="0" borderId="16" xfId="0" applyFont="1" applyFill="1" applyBorder="1" applyAlignment="1">
      <alignment horizontal="center" vertical="top" wrapText="1"/>
    </xf>
    <xf numFmtId="0" fontId="24" fillId="4" borderId="124" xfId="0" applyFont="1" applyFill="1" applyBorder="1" applyAlignment="1">
      <alignment vertical="top"/>
    </xf>
    <xf numFmtId="0" fontId="24" fillId="5" borderId="19" xfId="0" applyFont="1" applyFill="1" applyBorder="1" applyAlignment="1">
      <alignment horizontal="center" vertical="top"/>
    </xf>
    <xf numFmtId="9" fontId="24" fillId="5" borderId="12" xfId="0" applyNumberFormat="1" applyFont="1" applyFill="1" applyBorder="1" applyAlignment="1">
      <alignment horizontal="center" vertical="top"/>
    </xf>
    <xf numFmtId="0" fontId="24" fillId="5" borderId="3" xfId="0" applyFont="1" applyFill="1" applyBorder="1" applyAlignment="1">
      <alignment horizontal="center" vertical="top"/>
    </xf>
    <xf numFmtId="9" fontId="24" fillId="5" borderId="4" xfId="0" applyNumberFormat="1" applyFont="1" applyFill="1" applyBorder="1" applyAlignment="1">
      <alignment horizontal="center" vertical="top"/>
    </xf>
    <xf numFmtId="0" fontId="19" fillId="11" borderId="34" xfId="0" applyFont="1" applyFill="1" applyBorder="1" applyAlignment="1">
      <alignment horizontal="center" vertical="top"/>
    </xf>
    <xf numFmtId="0" fontId="24" fillId="0" borderId="47" xfId="0" applyFont="1" applyFill="1" applyBorder="1" applyAlignment="1">
      <alignment vertical="top"/>
    </xf>
    <xf numFmtId="0" fontId="24" fillId="5" borderId="36" xfId="0" applyFont="1" applyFill="1" applyBorder="1" applyAlignment="1">
      <alignment horizontal="center" vertical="top" wrapText="1"/>
    </xf>
    <xf numFmtId="9" fontId="24" fillId="5" borderId="36" xfId="0" applyNumberFormat="1" applyFont="1" applyFill="1" applyBorder="1" applyAlignment="1">
      <alignment horizontal="center" vertical="top" wrapText="1"/>
    </xf>
    <xf numFmtId="0" fontId="25" fillId="0" borderId="15" xfId="0" applyFont="1" applyBorder="1" applyAlignment="1">
      <alignment vertical="top" wrapText="1"/>
    </xf>
    <xf numFmtId="0" fontId="25" fillId="0" borderId="37" xfId="0" applyFont="1" applyBorder="1" applyAlignment="1">
      <alignment vertical="top"/>
    </xf>
    <xf numFmtId="9" fontId="25" fillId="0" borderId="125" xfId="0" applyNumberFormat="1" applyFont="1" applyBorder="1" applyAlignment="1">
      <alignment vertical="top" wrapText="1"/>
    </xf>
    <xf numFmtId="0" fontId="24" fillId="5" borderId="12" xfId="0" applyFont="1" applyFill="1" applyBorder="1" applyAlignment="1">
      <alignment horizontal="center" vertical="top" wrapText="1"/>
    </xf>
    <xf numFmtId="9" fontId="24" fillId="5" borderId="12" xfId="0" applyNumberFormat="1" applyFont="1" applyFill="1" applyBorder="1" applyAlignment="1">
      <alignment horizontal="center" vertical="top" wrapText="1"/>
    </xf>
    <xf numFmtId="0" fontId="25" fillId="0" borderId="42" xfId="0" applyFont="1" applyBorder="1" applyAlignment="1">
      <alignment vertical="top"/>
    </xf>
    <xf numFmtId="3" fontId="25" fillId="0" borderId="43" xfId="0" applyNumberFormat="1" applyFont="1" applyFill="1" applyBorder="1" applyAlignment="1">
      <alignment vertical="top" wrapText="1"/>
    </xf>
    <xf numFmtId="0" fontId="25" fillId="0" borderId="28" xfId="0" applyFont="1" applyFill="1" applyBorder="1" applyAlignment="1">
      <alignment vertical="top" wrapText="1"/>
    </xf>
    <xf numFmtId="0" fontId="24" fillId="5" borderId="4" xfId="0" applyFont="1" applyFill="1" applyBorder="1" applyAlignment="1">
      <alignment horizontal="center" vertical="top" wrapText="1"/>
    </xf>
    <xf numFmtId="9" fontId="24" fillId="5" borderId="4" xfId="0" applyNumberFormat="1" applyFont="1" applyFill="1" applyBorder="1" applyAlignment="1">
      <alignment horizontal="center" vertical="top" wrapText="1"/>
    </xf>
    <xf numFmtId="9" fontId="25" fillId="0" borderId="54" xfId="0" applyNumberFormat="1" applyFont="1" applyBorder="1" applyAlignment="1">
      <alignment vertical="top" wrapText="1"/>
    </xf>
    <xf numFmtId="0" fontId="24" fillId="5" borderId="19" xfId="0" applyFont="1" applyFill="1" applyBorder="1" applyAlignment="1">
      <alignment horizontal="center" vertical="top" wrapText="1"/>
    </xf>
    <xf numFmtId="0" fontId="25" fillId="0" borderId="148" xfId="0" applyFont="1" applyBorder="1" applyAlignment="1">
      <alignment horizontal="left" vertical="top" wrapText="1"/>
    </xf>
    <xf numFmtId="0" fontId="25" fillId="0" borderId="27" xfId="0" applyFont="1" applyBorder="1" applyAlignment="1">
      <alignment horizontal="left" vertical="top" wrapText="1"/>
    </xf>
    <xf numFmtId="0" fontId="25" fillId="5" borderId="54" xfId="0" applyFont="1" applyFill="1" applyBorder="1" applyAlignment="1">
      <alignment vertical="top"/>
    </xf>
    <xf numFmtId="0" fontId="25" fillId="5" borderId="42" xfId="0" applyFont="1" applyFill="1" applyBorder="1" applyAlignment="1">
      <alignment vertical="top"/>
    </xf>
    <xf numFmtId="0" fontId="25" fillId="0" borderId="42" xfId="0" applyFont="1" applyFill="1" applyBorder="1" applyAlignment="1">
      <alignment vertical="top"/>
    </xf>
    <xf numFmtId="0" fontId="25" fillId="5" borderId="12" xfId="0" applyFont="1" applyFill="1" applyBorder="1" applyAlignment="1">
      <alignment horizontal="center" vertical="top"/>
    </xf>
    <xf numFmtId="9" fontId="25" fillId="5" borderId="13" xfId="0" applyNumberFormat="1" applyFont="1" applyFill="1" applyBorder="1" applyAlignment="1">
      <alignment horizontal="center" vertical="top"/>
    </xf>
    <xf numFmtId="0" fontId="25" fillId="5" borderId="19" xfId="0" applyFont="1" applyFill="1" applyBorder="1" applyAlignment="1">
      <alignment horizontal="center" vertical="top"/>
    </xf>
    <xf numFmtId="0" fontId="25" fillId="5" borderId="3" xfId="0" applyFont="1" applyFill="1" applyBorder="1" applyAlignment="1">
      <alignment horizontal="center" vertical="top"/>
    </xf>
    <xf numFmtId="0" fontId="25" fillId="5" borderId="13" xfId="0" applyFont="1" applyFill="1" applyBorder="1" applyAlignment="1">
      <alignment horizontal="center" vertical="top"/>
    </xf>
    <xf numFmtId="0" fontId="25" fillId="0" borderId="12" xfId="0" applyFont="1" applyBorder="1" applyAlignment="1">
      <alignment horizontal="center" vertical="top"/>
    </xf>
    <xf numFmtId="0" fontId="25" fillId="0" borderId="32" xfId="0" applyFont="1" applyBorder="1" applyAlignment="1">
      <alignment horizontal="center" vertical="top"/>
    </xf>
    <xf numFmtId="9" fontId="25" fillId="5" borderId="69" xfId="0" applyNumberFormat="1" applyFont="1" applyFill="1" applyBorder="1" applyAlignment="1">
      <alignment horizontal="center" vertical="top"/>
    </xf>
    <xf numFmtId="0" fontId="25" fillId="5" borderId="63" xfId="0" applyFont="1" applyFill="1" applyBorder="1" applyAlignment="1">
      <alignment horizontal="center" vertical="top"/>
    </xf>
    <xf numFmtId="0" fontId="25" fillId="5" borderId="124" xfId="0" applyFont="1" applyFill="1" applyBorder="1" applyAlignment="1">
      <alignment vertical="top"/>
    </xf>
    <xf numFmtId="9" fontId="25" fillId="5" borderId="0" xfId="0" applyNumberFormat="1" applyFont="1" applyFill="1" applyBorder="1" applyAlignment="1">
      <alignment horizontal="center" vertical="top"/>
    </xf>
    <xf numFmtId="0" fontId="25" fillId="5" borderId="0" xfId="0" applyFont="1" applyFill="1" applyBorder="1" applyAlignment="1">
      <alignment vertical="top"/>
    </xf>
    <xf numFmtId="0" fontId="25" fillId="5" borderId="122" xfId="0" applyFont="1" applyFill="1" applyBorder="1" applyAlignment="1">
      <alignment vertical="top"/>
    </xf>
    <xf numFmtId="0" fontId="25" fillId="5" borderId="0" xfId="0" applyFont="1" applyFill="1" applyBorder="1" applyAlignment="1">
      <alignment horizontal="center" vertical="top"/>
    </xf>
    <xf numFmtId="9" fontId="25" fillId="5" borderId="13" xfId="0" applyNumberFormat="1" applyFont="1" applyFill="1" applyBorder="1" applyAlignment="1">
      <alignment horizontal="center" vertical="top" wrapText="1"/>
    </xf>
    <xf numFmtId="0" fontId="25" fillId="0" borderId="24" xfId="0" applyFont="1" applyBorder="1" applyAlignment="1">
      <alignment vertical="top" wrapText="1"/>
    </xf>
    <xf numFmtId="0" fontId="25" fillId="0" borderId="24" xfId="0" applyFont="1" applyBorder="1" applyAlignment="1">
      <alignment vertical="top"/>
    </xf>
    <xf numFmtId="0" fontId="25" fillId="0" borderId="28" xfId="0" applyFont="1" applyBorder="1" applyAlignment="1">
      <alignment vertical="top"/>
    </xf>
    <xf numFmtId="0" fontId="25" fillId="5" borderId="19" xfId="0" applyFont="1" applyFill="1" applyBorder="1" applyAlignment="1">
      <alignment horizontal="center" vertical="top" wrapText="1"/>
    </xf>
    <xf numFmtId="9" fontId="25" fillId="5" borderId="19" xfId="0" applyNumberFormat="1" applyFont="1" applyFill="1" applyBorder="1" applyAlignment="1">
      <alignment horizontal="center" vertical="top" wrapText="1"/>
    </xf>
    <xf numFmtId="0" fontId="24" fillId="5" borderId="45" xfId="0" applyFont="1" applyFill="1" applyBorder="1" applyAlignment="1">
      <alignment horizontal="center" vertical="top" wrapText="1"/>
    </xf>
    <xf numFmtId="9" fontId="24" fillId="5" borderId="45" xfId="0" applyNumberFormat="1" applyFont="1" applyFill="1" applyBorder="1" applyAlignment="1">
      <alignment horizontal="center" vertical="top" wrapText="1"/>
    </xf>
    <xf numFmtId="0" fontId="24" fillId="10" borderId="84" xfId="0" applyFont="1" applyFill="1" applyBorder="1" applyAlignment="1">
      <alignment horizontal="center" vertical="top"/>
    </xf>
    <xf numFmtId="0" fontId="24" fillId="5" borderId="64" xfId="0" applyFont="1" applyFill="1" applyBorder="1" applyAlignment="1">
      <alignment horizontal="center" vertical="top" wrapText="1"/>
    </xf>
    <xf numFmtId="9" fontId="24" fillId="5" borderId="64" xfId="0" applyNumberFormat="1" applyFont="1" applyFill="1" applyBorder="1" applyAlignment="1">
      <alignment horizontal="center" vertical="top" wrapText="1"/>
    </xf>
    <xf numFmtId="0" fontId="24" fillId="5" borderId="13" xfId="0" applyFont="1" applyFill="1" applyBorder="1" applyAlignment="1">
      <alignment horizontal="center" vertical="top"/>
    </xf>
    <xf numFmtId="0" fontId="25" fillId="0" borderId="32" xfId="0" applyFont="1" applyBorder="1" applyAlignment="1">
      <alignment vertical="top"/>
    </xf>
    <xf numFmtId="0" fontId="24" fillId="5" borderId="12" xfId="0" applyFont="1" applyFill="1" applyBorder="1" applyAlignment="1">
      <alignment horizontal="center" vertical="top"/>
    </xf>
    <xf numFmtId="0" fontId="13" fillId="0" borderId="24" xfId="0" applyFont="1" applyFill="1" applyBorder="1" applyAlignment="1">
      <alignment vertical="top" wrapText="1"/>
    </xf>
    <xf numFmtId="0" fontId="24" fillId="5" borderId="69" xfId="0" applyFont="1" applyFill="1" applyBorder="1" applyAlignment="1">
      <alignment horizontal="center" vertical="top"/>
    </xf>
    <xf numFmtId="0" fontId="24" fillId="5" borderId="63" xfId="0" applyFont="1" applyFill="1" applyBorder="1" applyAlignment="1">
      <alignment horizontal="center" vertical="top"/>
    </xf>
    <xf numFmtId="9" fontId="24" fillId="5" borderId="62" xfId="0" applyNumberFormat="1" applyFont="1" applyFill="1" applyBorder="1" applyAlignment="1">
      <alignment horizontal="center" vertical="top"/>
    </xf>
    <xf numFmtId="0" fontId="24" fillId="0" borderId="0" xfId="0" applyFont="1" applyBorder="1" applyAlignment="1">
      <alignment horizontal="center" vertical="top"/>
    </xf>
    <xf numFmtId="9" fontId="24" fillId="0" borderId="0" xfId="0" applyNumberFormat="1" applyFont="1" applyBorder="1" applyAlignment="1">
      <alignment horizontal="center" vertical="top"/>
    </xf>
    <xf numFmtId="9" fontId="25" fillId="5" borderId="97" xfId="0" applyNumberFormat="1" applyFont="1" applyFill="1" applyBorder="1" applyAlignment="1">
      <alignment horizontal="left" vertical="top" wrapText="1"/>
    </xf>
    <xf numFmtId="0" fontId="17" fillId="5" borderId="54" xfId="0" applyFont="1" applyFill="1" applyBorder="1" applyAlignment="1">
      <alignment horizontal="left" vertical="top" wrapText="1"/>
    </xf>
    <xf numFmtId="0" fontId="17" fillId="5" borderId="15" xfId="0" applyFont="1" applyFill="1" applyBorder="1" applyAlignment="1">
      <alignment vertical="top" wrapText="1"/>
    </xf>
    <xf numFmtId="0" fontId="24" fillId="5" borderId="0" xfId="0" applyFont="1" applyFill="1" applyBorder="1" applyAlignment="1">
      <alignment horizontal="center" vertical="top" wrapText="1"/>
    </xf>
    <xf numFmtId="9" fontId="24" fillId="5" borderId="0" xfId="0" applyNumberFormat="1" applyFont="1" applyFill="1" applyBorder="1" applyAlignment="1">
      <alignment horizontal="center" vertical="top" wrapText="1"/>
    </xf>
    <xf numFmtId="0" fontId="25" fillId="0" borderId="47" xfId="0" applyFont="1" applyFill="1" applyBorder="1" applyAlignment="1">
      <alignment vertical="top"/>
    </xf>
    <xf numFmtId="0" fontId="25" fillId="5" borderId="94" xfId="0" applyFont="1" applyFill="1" applyBorder="1" applyAlignment="1">
      <alignment horizontal="left" vertical="top" wrapText="1"/>
    </xf>
    <xf numFmtId="0" fontId="24" fillId="5" borderId="95" xfId="0" applyFont="1" applyFill="1" applyBorder="1" applyAlignment="1">
      <alignment horizontal="left" vertical="top" wrapText="1"/>
    </xf>
    <xf numFmtId="0" fontId="24" fillId="5" borderId="94" xfId="0" applyFont="1" applyFill="1" applyBorder="1" applyAlignment="1">
      <alignment horizontal="left" vertical="top" wrapText="1"/>
    </xf>
    <xf numFmtId="0" fontId="24" fillId="5" borderId="96" xfId="0" applyFont="1" applyFill="1" applyBorder="1" applyAlignment="1">
      <alignment horizontal="left" vertical="top" wrapText="1"/>
    </xf>
    <xf numFmtId="0" fontId="25" fillId="5" borderId="16" xfId="0" applyFont="1" applyFill="1" applyBorder="1" applyAlignment="1">
      <alignment horizontal="left" vertical="top" wrapText="1"/>
    </xf>
    <xf numFmtId="0" fontId="17" fillId="5" borderId="16" xfId="0" applyFont="1" applyFill="1" applyBorder="1" applyAlignment="1">
      <alignment horizontal="left" vertical="top" wrapText="1"/>
    </xf>
    <xf numFmtId="0" fontId="24" fillId="5" borderId="97" xfId="0" applyFont="1" applyFill="1" applyBorder="1" applyAlignment="1">
      <alignment horizontal="left" vertical="top" wrapText="1"/>
    </xf>
    <xf numFmtId="9" fontId="24" fillId="5" borderId="3" xfId="0" applyNumberFormat="1" applyFont="1" applyFill="1" applyBorder="1" applyAlignment="1">
      <alignment horizontal="center" vertical="top" wrapText="1"/>
    </xf>
    <xf numFmtId="0" fontId="24" fillId="5" borderId="79" xfId="0" applyFont="1" applyFill="1" applyBorder="1" applyAlignment="1">
      <alignment horizontal="left" vertical="top" wrapText="1"/>
    </xf>
    <xf numFmtId="0" fontId="25" fillId="5" borderId="29" xfId="0" applyFont="1" applyFill="1" applyBorder="1" applyAlignment="1">
      <alignment horizontal="left" vertical="top" wrapText="1"/>
    </xf>
    <xf numFmtId="0" fontId="24" fillId="5" borderId="27" xfId="0" applyFont="1" applyFill="1" applyBorder="1" applyAlignment="1">
      <alignment horizontal="center" vertical="top" wrapText="1"/>
    </xf>
    <xf numFmtId="0" fontId="24" fillId="5" borderId="1" xfId="0" applyFont="1" applyFill="1" applyBorder="1" applyAlignment="1">
      <alignment horizontal="center" vertical="top" wrapText="1"/>
    </xf>
    <xf numFmtId="9" fontId="24" fillId="5" borderId="62" xfId="0" applyNumberFormat="1" applyFont="1" applyFill="1" applyBorder="1" applyAlignment="1">
      <alignment horizontal="center" vertical="top" wrapText="1"/>
    </xf>
    <xf numFmtId="0" fontId="24" fillId="8" borderId="57" xfId="0" applyFont="1" applyFill="1" applyBorder="1" applyAlignment="1">
      <alignment horizontal="center" vertical="top" wrapText="1"/>
    </xf>
    <xf numFmtId="9" fontId="24" fillId="8" borderId="1" xfId="0" applyNumberFormat="1" applyFont="1" applyFill="1" applyBorder="1" applyAlignment="1">
      <alignment horizontal="center" vertical="top" wrapText="1"/>
    </xf>
    <xf numFmtId="0" fontId="24" fillId="10" borderId="9" xfId="0" applyFont="1" applyFill="1" applyBorder="1" applyAlignment="1">
      <alignment horizontal="center" vertical="top"/>
    </xf>
    <xf numFmtId="0" fontId="24" fillId="5" borderId="25" xfId="0" applyFont="1" applyFill="1" applyBorder="1" applyAlignment="1">
      <alignment horizontal="left" vertical="top" wrapText="1"/>
    </xf>
    <xf numFmtId="0" fontId="24" fillId="5" borderId="150" xfId="0" applyFont="1" applyFill="1" applyBorder="1" applyAlignment="1">
      <alignment vertical="top" wrapText="1"/>
    </xf>
    <xf numFmtId="0" fontId="24" fillId="5" borderId="87" xfId="0" applyFont="1" applyFill="1" applyBorder="1" applyAlignment="1">
      <alignment vertical="top" wrapText="1"/>
    </xf>
    <xf numFmtId="0" fontId="24" fillId="0" borderId="16" xfId="0" applyFont="1" applyFill="1" applyBorder="1" applyAlignment="1">
      <alignment vertical="top" wrapText="1"/>
    </xf>
    <xf numFmtId="0" fontId="24" fillId="0" borderId="15" xfId="0" applyFont="1" applyFill="1" applyBorder="1" applyAlignment="1">
      <alignment vertical="top" wrapText="1"/>
    </xf>
    <xf numFmtId="0" fontId="24" fillId="5" borderId="16" xfId="0" applyFont="1" applyFill="1" applyBorder="1" applyAlignment="1">
      <alignment vertical="top" wrapText="1"/>
    </xf>
    <xf numFmtId="0" fontId="24" fillId="5" borderId="15" xfId="0" applyFont="1" applyFill="1" applyBorder="1" applyAlignment="1">
      <alignment vertical="top" wrapText="1"/>
    </xf>
    <xf numFmtId="9" fontId="24" fillId="5" borderId="75" xfId="0" applyNumberFormat="1" applyFont="1" applyFill="1" applyBorder="1" applyAlignment="1">
      <alignment horizontal="center" vertical="top" wrapText="1"/>
    </xf>
    <xf numFmtId="9" fontId="34" fillId="5" borderId="19" xfId="0" applyNumberFormat="1" applyFont="1" applyFill="1" applyBorder="1" applyAlignment="1">
      <alignment horizontal="center" vertical="top" wrapText="1"/>
    </xf>
    <xf numFmtId="9" fontId="34" fillId="5" borderId="3" xfId="0" applyNumberFormat="1" applyFont="1" applyFill="1" applyBorder="1" applyAlignment="1">
      <alignment horizontal="center" vertical="top" wrapText="1"/>
    </xf>
    <xf numFmtId="0" fontId="24" fillId="5" borderId="133" xfId="0" applyFont="1" applyFill="1" applyBorder="1" applyAlignment="1">
      <alignment horizontal="left" vertical="top" wrapText="1"/>
    </xf>
    <xf numFmtId="9" fontId="24" fillId="5" borderId="1" xfId="0" applyNumberFormat="1" applyFont="1" applyFill="1" applyBorder="1" applyAlignment="1">
      <alignment horizontal="center" vertical="top" wrapText="1"/>
    </xf>
    <xf numFmtId="0" fontId="25" fillId="5" borderId="1" xfId="0" applyFont="1" applyFill="1" applyBorder="1" applyAlignment="1">
      <alignment horizontal="left" vertical="top" wrapText="1"/>
    </xf>
    <xf numFmtId="0" fontId="34" fillId="5" borderId="1" xfId="0" applyFont="1" applyFill="1" applyBorder="1" applyAlignment="1">
      <alignment horizontal="left" vertical="top" wrapText="1"/>
    </xf>
    <xf numFmtId="0" fontId="24" fillId="3" borderId="9" xfId="0" applyFont="1" applyFill="1" applyBorder="1" applyAlignment="1">
      <alignment horizontal="center" vertical="top" wrapText="1"/>
    </xf>
    <xf numFmtId="0" fontId="24" fillId="5" borderId="69" xfId="0" applyFont="1" applyFill="1" applyBorder="1" applyAlignment="1">
      <alignment horizontal="center" vertical="top" wrapText="1"/>
    </xf>
    <xf numFmtId="0" fontId="24" fillId="5" borderId="75" xfId="0" applyFont="1" applyFill="1" applyBorder="1" applyAlignment="1">
      <alignment horizontal="center" vertical="top" wrapText="1"/>
    </xf>
    <xf numFmtId="0" fontId="25" fillId="0" borderId="114" xfId="0" applyFont="1" applyFill="1" applyBorder="1" applyAlignment="1">
      <alignment horizontal="left" vertical="top" wrapText="1"/>
    </xf>
    <xf numFmtId="0" fontId="25" fillId="0" borderId="118" xfId="0" applyFont="1" applyFill="1" applyBorder="1" applyAlignment="1">
      <alignment horizontal="left" vertical="top" wrapText="1"/>
    </xf>
    <xf numFmtId="0" fontId="24" fillId="0" borderId="115" xfId="0" applyFont="1" applyFill="1" applyBorder="1" applyAlignment="1">
      <alignment horizontal="left" vertical="top" wrapText="1"/>
    </xf>
    <xf numFmtId="0" fontId="13" fillId="13" borderId="37" xfId="0" applyFont="1" applyFill="1" applyBorder="1" applyAlignment="1">
      <alignment horizontal="center" vertical="top"/>
    </xf>
    <xf numFmtId="0" fontId="25" fillId="0" borderId="121" xfId="0" applyFont="1" applyFill="1" applyBorder="1" applyAlignment="1">
      <alignment horizontal="left" vertical="top" wrapText="1"/>
    </xf>
    <xf numFmtId="0" fontId="24" fillId="5" borderId="63" xfId="0" applyFont="1" applyFill="1" applyBorder="1" applyAlignment="1">
      <alignment horizontal="center" vertical="top" wrapText="1"/>
    </xf>
    <xf numFmtId="0" fontId="24" fillId="0" borderId="139" xfId="0" applyFont="1" applyFill="1" applyBorder="1" applyAlignment="1">
      <alignment horizontal="left" vertical="top" wrapText="1"/>
    </xf>
    <xf numFmtId="0" fontId="24" fillId="0" borderId="140" xfId="0" applyFont="1" applyFill="1" applyBorder="1" applyAlignment="1">
      <alignment horizontal="left" vertical="top" wrapText="1"/>
    </xf>
    <xf numFmtId="0" fontId="24" fillId="0" borderId="323" xfId="0" applyFont="1" applyFill="1" applyBorder="1" applyAlignment="1">
      <alignment horizontal="left" vertical="top" wrapText="1"/>
    </xf>
    <xf numFmtId="0" fontId="13" fillId="13" borderId="324" xfId="0" applyFont="1" applyFill="1" applyBorder="1" applyAlignment="1">
      <alignment horizontal="center" vertical="top"/>
    </xf>
    <xf numFmtId="0" fontId="24" fillId="0" borderId="0" xfId="0" applyFont="1" applyBorder="1" applyAlignment="1">
      <alignment vertical="top"/>
    </xf>
    <xf numFmtId="0" fontId="25" fillId="0" borderId="0" xfId="0" applyFont="1" applyBorder="1" applyAlignment="1">
      <alignment horizontal="center" vertical="top"/>
    </xf>
    <xf numFmtId="9" fontId="25" fillId="0" borderId="0" xfId="0" applyNumberFormat="1" applyFont="1" applyBorder="1" applyAlignment="1">
      <alignment horizontal="center" vertical="top"/>
    </xf>
    <xf numFmtId="0" fontId="25" fillId="0" borderId="0" xfId="0" applyFont="1" applyFill="1" applyAlignment="1">
      <alignment vertical="top"/>
    </xf>
    <xf numFmtId="0" fontId="25" fillId="5" borderId="0" xfId="0" applyFont="1" applyFill="1" applyAlignment="1">
      <alignment vertical="top"/>
    </xf>
    <xf numFmtId="0" fontId="24" fillId="5" borderId="62" xfId="0" applyFont="1" applyFill="1" applyBorder="1" applyAlignment="1">
      <alignment horizontal="center" vertical="top" wrapText="1"/>
    </xf>
    <xf numFmtId="0" fontId="24" fillId="5" borderId="124" xfId="0" applyFont="1" applyFill="1" applyBorder="1" applyAlignment="1">
      <alignment vertical="top"/>
    </xf>
    <xf numFmtId="0" fontId="24" fillId="5" borderId="0" xfId="0" applyFont="1" applyFill="1" applyBorder="1" applyAlignment="1">
      <alignment horizontal="center" vertical="top"/>
    </xf>
    <xf numFmtId="9" fontId="24" fillId="5" borderId="0" xfId="0" applyNumberFormat="1" applyFont="1" applyFill="1" applyBorder="1" applyAlignment="1">
      <alignment horizontal="center" vertical="top"/>
    </xf>
    <xf numFmtId="0" fontId="25" fillId="5" borderId="1" xfId="0" applyFont="1" applyFill="1" applyBorder="1" applyAlignment="1">
      <alignment vertical="top"/>
    </xf>
    <xf numFmtId="0" fontId="0" fillId="0" borderId="0" xfId="0"/>
    <xf numFmtId="0" fontId="25" fillId="0" borderId="15" xfId="0" applyFont="1" applyFill="1" applyBorder="1" applyAlignment="1">
      <alignment horizontal="left" vertical="top" wrapText="1"/>
    </xf>
    <xf numFmtId="0" fontId="24" fillId="0" borderId="16" xfId="0" applyFont="1" applyFill="1" applyBorder="1" applyAlignment="1">
      <alignment horizontal="left" vertical="top" wrapText="1"/>
    </xf>
    <xf numFmtId="0" fontId="25" fillId="0" borderId="32" xfId="0" applyFont="1" applyFill="1" applyBorder="1" applyAlignment="1">
      <alignment horizontal="left" vertical="top" wrapText="1"/>
    </xf>
    <xf numFmtId="0" fontId="24" fillId="0" borderId="32" xfId="0" applyFont="1" applyFill="1" applyBorder="1" applyAlignment="1">
      <alignment horizontal="left" vertical="top" wrapText="1"/>
    </xf>
    <xf numFmtId="0" fontId="23" fillId="0" borderId="16" xfId="0" applyFont="1" applyFill="1" applyBorder="1" applyAlignment="1">
      <alignment horizontal="left" vertical="top" wrapText="1"/>
    </xf>
    <xf numFmtId="0" fontId="24" fillId="0" borderId="42" xfId="0" applyFont="1" applyFill="1" applyBorder="1" applyAlignment="1">
      <alignment horizontal="left" vertical="top" wrapText="1"/>
    </xf>
    <xf numFmtId="0" fontId="23" fillId="0" borderId="32" xfId="0" applyFont="1" applyFill="1" applyBorder="1" applyAlignment="1">
      <alignment horizontal="left" vertical="top" wrapText="1"/>
    </xf>
    <xf numFmtId="0" fontId="24" fillId="5" borderId="16" xfId="0" applyFont="1" applyFill="1" applyBorder="1" applyAlignment="1">
      <alignment horizontal="left" vertical="top" wrapText="1"/>
    </xf>
    <xf numFmtId="0" fontId="24" fillId="5" borderId="15" xfId="0" applyFont="1" applyFill="1" applyBorder="1" applyAlignment="1">
      <alignment horizontal="left" vertical="top" wrapText="1"/>
    </xf>
    <xf numFmtId="0" fontId="23" fillId="5" borderId="15" xfId="0" applyFont="1" applyFill="1" applyBorder="1" applyAlignment="1">
      <alignment horizontal="left" vertical="top" wrapText="1"/>
    </xf>
    <xf numFmtId="0" fontId="23" fillId="5" borderId="0" xfId="0" applyFont="1" applyFill="1" applyBorder="1" applyAlignment="1">
      <alignment horizontal="left" vertical="top" wrapText="1"/>
    </xf>
    <xf numFmtId="0" fontId="24" fillId="5" borderId="29" xfId="0" applyFont="1" applyFill="1" applyBorder="1" applyAlignment="1">
      <alignment horizontal="left" vertical="top" wrapText="1"/>
    </xf>
    <xf numFmtId="9" fontId="25" fillId="0" borderId="15" xfId="0" applyNumberFormat="1" applyFont="1" applyFill="1" applyBorder="1" applyAlignment="1">
      <alignment horizontal="left" vertical="top" wrapText="1"/>
    </xf>
    <xf numFmtId="9" fontId="25" fillId="0" borderId="100" xfId="0" applyNumberFormat="1" applyFont="1" applyFill="1" applyBorder="1" applyAlignment="1">
      <alignment horizontal="left" vertical="top" wrapText="1"/>
    </xf>
    <xf numFmtId="0" fontId="24" fillId="0" borderId="79" xfId="0" applyFont="1" applyFill="1" applyBorder="1" applyAlignment="1">
      <alignment horizontal="left" vertical="top" wrapText="1"/>
    </xf>
    <xf numFmtId="0" fontId="24" fillId="2" borderId="31" xfId="0" applyFont="1" applyFill="1" applyBorder="1" applyAlignment="1">
      <alignment horizontal="left" vertical="top"/>
    </xf>
    <xf numFmtId="0" fontId="24" fillId="2" borderId="33" xfId="0" applyFont="1" applyFill="1" applyBorder="1" applyAlignment="1">
      <alignment horizontal="left" vertical="top"/>
    </xf>
    <xf numFmtId="0" fontId="23" fillId="3" borderId="34" xfId="0" applyFont="1" applyFill="1" applyBorder="1" applyAlignment="1">
      <alignment horizontal="left" vertical="top"/>
    </xf>
    <xf numFmtId="0" fontId="23" fillId="2" borderId="32" xfId="0" applyFont="1" applyFill="1" applyBorder="1" applyAlignment="1">
      <alignment horizontal="left" vertical="top" wrapText="1"/>
    </xf>
    <xf numFmtId="0" fontId="23" fillId="2" borderId="35" xfId="0" applyFont="1" applyFill="1" applyBorder="1" applyAlignment="1">
      <alignment horizontal="left" vertical="top" wrapText="1"/>
    </xf>
    <xf numFmtId="0" fontId="24" fillId="2" borderId="98" xfId="0" applyFont="1" applyFill="1" applyBorder="1" applyAlignment="1">
      <alignment horizontal="left" vertical="top"/>
    </xf>
    <xf numFmtId="0" fontId="24" fillId="2" borderId="64" xfId="0" applyFont="1" applyFill="1" applyBorder="1" applyAlignment="1">
      <alignment horizontal="left" vertical="top"/>
    </xf>
    <xf numFmtId="0" fontId="24" fillId="2" borderId="73" xfId="0" applyFont="1" applyFill="1" applyBorder="1" applyAlignment="1">
      <alignment horizontal="left" vertical="top"/>
    </xf>
    <xf numFmtId="0" fontId="24" fillId="2" borderId="4" xfId="0" applyFont="1" applyFill="1" applyBorder="1" applyAlignment="1">
      <alignment horizontal="left" vertical="top"/>
    </xf>
    <xf numFmtId="0" fontId="24" fillId="2" borderId="82" xfId="0" applyFont="1" applyFill="1" applyBorder="1" applyAlignment="1">
      <alignment horizontal="left" vertical="top"/>
    </xf>
    <xf numFmtId="0" fontId="24" fillId="2" borderId="83" xfId="0" applyFont="1" applyFill="1" applyBorder="1" applyAlignment="1">
      <alignment horizontal="left" vertical="top"/>
    </xf>
    <xf numFmtId="0" fontId="24" fillId="2" borderId="83" xfId="0" applyFont="1" applyFill="1" applyBorder="1" applyAlignment="1">
      <alignment horizontal="left" vertical="top" wrapText="1"/>
    </xf>
    <xf numFmtId="0" fontId="25" fillId="5" borderId="79" xfId="0" applyFont="1" applyFill="1" applyBorder="1" applyAlignment="1">
      <alignment horizontal="left" vertical="top" wrapText="1"/>
    </xf>
    <xf numFmtId="0" fontId="25" fillId="5" borderId="53" xfId="0" applyFont="1" applyFill="1" applyBorder="1" applyAlignment="1">
      <alignment horizontal="left" vertical="top" wrapText="1"/>
    </xf>
    <xf numFmtId="0" fontId="25" fillId="5" borderId="93" xfId="0" applyFont="1" applyFill="1" applyBorder="1" applyAlignment="1">
      <alignment horizontal="left" vertical="top" wrapText="1"/>
    </xf>
    <xf numFmtId="3" fontId="25" fillId="5" borderId="30" xfId="0" applyNumberFormat="1" applyFont="1" applyFill="1" applyBorder="1" applyAlignment="1">
      <alignment horizontal="left" vertical="top" wrapText="1"/>
    </xf>
    <xf numFmtId="0" fontId="25" fillId="5" borderId="87" xfId="0" applyFont="1" applyFill="1" applyBorder="1" applyAlignment="1">
      <alignment horizontal="left" vertical="top" wrapText="1"/>
    </xf>
    <xf numFmtId="0" fontId="25" fillId="5" borderId="45" xfId="0" applyFont="1" applyFill="1" applyBorder="1" applyAlignment="1">
      <alignment horizontal="left" vertical="top" wrapText="1"/>
    </xf>
    <xf numFmtId="0" fontId="25" fillId="5" borderId="75" xfId="0" applyFont="1" applyFill="1" applyBorder="1" applyAlignment="1">
      <alignment horizontal="left" vertical="top" wrapText="1"/>
    </xf>
    <xf numFmtId="0" fontId="25" fillId="5" borderId="89" xfId="0" applyFont="1" applyFill="1" applyBorder="1" applyAlignment="1">
      <alignment horizontal="left" vertical="top" wrapText="1"/>
    </xf>
    <xf numFmtId="0" fontId="25" fillId="5" borderId="42" xfId="0" applyFont="1" applyFill="1" applyBorder="1" applyAlignment="1">
      <alignment horizontal="left" vertical="top" wrapText="1"/>
    </xf>
    <xf numFmtId="0" fontId="25" fillId="5" borderId="54" xfId="0" applyFont="1" applyFill="1" applyBorder="1" applyAlignment="1">
      <alignment horizontal="left" vertical="top" wrapText="1"/>
    </xf>
    <xf numFmtId="0" fontId="25" fillId="5" borderId="32" xfId="0" applyFont="1" applyFill="1" applyBorder="1" applyAlignment="1" applyProtection="1">
      <alignment horizontal="left" vertical="top" wrapText="1"/>
      <protection locked="0"/>
    </xf>
    <xf numFmtId="0" fontId="23" fillId="5" borderId="16" xfId="0" applyFont="1" applyFill="1" applyBorder="1" applyAlignment="1">
      <alignment horizontal="left" vertical="top" wrapText="1"/>
    </xf>
    <xf numFmtId="9" fontId="25" fillId="5" borderId="24" xfId="0" applyNumberFormat="1" applyFont="1" applyFill="1" applyBorder="1" applyAlignment="1">
      <alignment horizontal="left" vertical="top" wrapText="1"/>
    </xf>
    <xf numFmtId="0" fontId="34" fillId="5" borderId="37" xfId="0" applyFont="1" applyFill="1" applyBorder="1" applyAlignment="1">
      <alignment horizontal="left" vertical="top" wrapText="1"/>
    </xf>
    <xf numFmtId="0" fontId="25" fillId="5" borderId="25" xfId="0" applyFont="1" applyFill="1" applyBorder="1" applyAlignment="1">
      <alignment horizontal="left" vertical="top" wrapText="1"/>
    </xf>
    <xf numFmtId="0" fontId="25" fillId="5" borderId="15" xfId="0" applyFont="1" applyFill="1" applyBorder="1" applyAlignment="1">
      <alignment horizontal="left" vertical="top" wrapText="1"/>
    </xf>
    <xf numFmtId="0" fontId="25" fillId="5" borderId="111" xfId="0" applyFont="1" applyFill="1" applyBorder="1" applyAlignment="1">
      <alignment horizontal="left" vertical="top" wrapText="1"/>
    </xf>
    <xf numFmtId="0" fontId="25" fillId="5" borderId="52" xfId="0" applyFont="1" applyFill="1" applyBorder="1" applyAlignment="1">
      <alignment horizontal="left" vertical="top" wrapText="1"/>
    </xf>
    <xf numFmtId="0" fontId="25" fillId="5" borderId="32" xfId="0" applyFont="1" applyFill="1" applyBorder="1" applyAlignment="1">
      <alignment horizontal="left" vertical="top" wrapText="1"/>
    </xf>
    <xf numFmtId="0" fontId="25" fillId="5" borderId="51" xfId="0" applyFont="1" applyFill="1" applyBorder="1" applyAlignment="1">
      <alignment horizontal="left" vertical="top" wrapText="1"/>
    </xf>
    <xf numFmtId="0" fontId="25" fillId="5" borderId="115" xfId="0" applyFont="1" applyFill="1" applyBorder="1" applyAlignment="1">
      <alignment horizontal="left" vertical="top" wrapText="1"/>
    </xf>
    <xf numFmtId="0" fontId="21" fillId="2" borderId="2" xfId="0" applyFont="1" applyFill="1" applyBorder="1" applyAlignment="1">
      <alignment horizontal="left" vertical="top"/>
    </xf>
    <xf numFmtId="0" fontId="21" fillId="2" borderId="5" xfId="0" applyFont="1" applyFill="1" applyBorder="1" applyAlignment="1">
      <alignment horizontal="left" vertical="top" wrapText="1"/>
    </xf>
    <xf numFmtId="0" fontId="21" fillId="2" borderId="5" xfId="0" applyFont="1" applyFill="1" applyBorder="1" applyAlignment="1">
      <alignment horizontal="left" vertical="top"/>
    </xf>
    <xf numFmtId="0" fontId="23" fillId="5" borderId="0" xfId="0" applyFont="1" applyFill="1" applyBorder="1" applyAlignment="1">
      <alignment horizontal="center" vertical="center"/>
    </xf>
    <xf numFmtId="0" fontId="0" fillId="5" borderId="0" xfId="0" applyFill="1" applyBorder="1"/>
    <xf numFmtId="0" fontId="4" fillId="5" borderId="0" xfId="0" applyFont="1" applyFill="1" applyBorder="1" applyAlignment="1">
      <alignment horizontal="left" vertical="center" wrapText="1"/>
    </xf>
    <xf numFmtId="0" fontId="39" fillId="38" borderId="215" xfId="0" applyFont="1" applyFill="1" applyBorder="1" applyAlignment="1">
      <alignment horizontal="center" vertical="center"/>
    </xf>
    <xf numFmtId="0" fontId="39" fillId="38" borderId="229" xfId="0" applyFont="1" applyFill="1" applyBorder="1" applyAlignment="1">
      <alignment horizontal="center" vertical="center"/>
    </xf>
    <xf numFmtId="0" fontId="39" fillId="38" borderId="259" xfId="0" applyFont="1" applyFill="1" applyBorder="1" applyAlignment="1">
      <alignment horizontal="center" vertical="center"/>
    </xf>
    <xf numFmtId="0" fontId="8" fillId="5" borderId="210" xfId="0" applyFont="1" applyFill="1" applyBorder="1" applyAlignment="1">
      <alignment horizontal="center" vertical="center"/>
    </xf>
    <xf numFmtId="0" fontId="0" fillId="5" borderId="210" xfId="0" applyFill="1" applyBorder="1"/>
    <xf numFmtId="0" fontId="23" fillId="5" borderId="210" xfId="0" applyFont="1" applyFill="1" applyBorder="1" applyAlignment="1">
      <alignment horizontal="center" vertical="center"/>
    </xf>
    <xf numFmtId="0" fontId="0" fillId="5" borderId="210" xfId="0" applyFill="1" applyBorder="1" applyAlignment="1">
      <alignment horizontal="left" vertical="center"/>
    </xf>
    <xf numFmtId="0" fontId="8" fillId="5" borderId="0" xfId="0" applyFont="1" applyFill="1" applyBorder="1" applyAlignment="1">
      <alignment horizontal="center" vertical="center"/>
    </xf>
    <xf numFmtId="0" fontId="0" fillId="5" borderId="0" xfId="0" applyFill="1" applyBorder="1" applyAlignment="1">
      <alignment horizontal="left" vertical="center"/>
    </xf>
    <xf numFmtId="0" fontId="0" fillId="5" borderId="261" xfId="0" applyFill="1" applyBorder="1"/>
    <xf numFmtId="0" fontId="23" fillId="5" borderId="246" xfId="0" applyFont="1" applyFill="1" applyBorder="1" applyAlignment="1">
      <alignment horizontal="center" vertical="center"/>
    </xf>
    <xf numFmtId="0" fontId="0" fillId="5" borderId="246" xfId="0" applyFill="1" applyBorder="1"/>
    <xf numFmtId="0" fontId="0" fillId="5" borderId="0" xfId="0" applyFill="1" applyBorder="1" applyAlignment="1">
      <alignment horizontal="left" vertical="center" wrapText="1"/>
    </xf>
    <xf numFmtId="0" fontId="24" fillId="9" borderId="320" xfId="0" applyFont="1" applyFill="1" applyBorder="1" applyAlignment="1">
      <alignment horizontal="left" vertical="top" wrapText="1"/>
    </xf>
    <xf numFmtId="0" fontId="24" fillId="8" borderId="56" xfId="0" applyFont="1" applyFill="1" applyBorder="1" applyAlignment="1">
      <alignment horizontal="left" vertical="top" wrapText="1"/>
    </xf>
    <xf numFmtId="0" fontId="24" fillId="0" borderId="57" xfId="0" applyFont="1" applyBorder="1" applyAlignment="1">
      <alignment horizontal="left" vertical="top"/>
    </xf>
    <xf numFmtId="0" fontId="24" fillId="0" borderId="58" xfId="0" applyFont="1" applyBorder="1" applyAlignment="1">
      <alignment horizontal="left" vertical="top"/>
    </xf>
    <xf numFmtId="0" fontId="24" fillId="10" borderId="58" xfId="0" applyFont="1" applyFill="1" applyBorder="1" applyAlignment="1">
      <alignment horizontal="left" vertical="top" wrapText="1"/>
    </xf>
    <xf numFmtId="0" fontId="24" fillId="10" borderId="1" xfId="0" applyFont="1" applyFill="1" applyBorder="1" applyAlignment="1">
      <alignment horizontal="left" vertical="top"/>
    </xf>
    <xf numFmtId="0" fontId="24" fillId="10" borderId="57" xfId="0" applyFont="1" applyFill="1" applyBorder="1" applyAlignment="1">
      <alignment horizontal="left" vertical="top"/>
    </xf>
    <xf numFmtId="0" fontId="24" fillId="10" borderId="58" xfId="0" applyFont="1" applyFill="1" applyBorder="1" applyAlignment="1">
      <alignment horizontal="left" vertical="top"/>
    </xf>
    <xf numFmtId="9" fontId="25" fillId="5" borderId="45" xfId="0" applyNumberFormat="1" applyFont="1" applyFill="1" applyBorder="1" applyAlignment="1">
      <alignment horizontal="center" vertical="top"/>
    </xf>
    <xf numFmtId="0" fontId="34" fillId="0" borderId="0" xfId="0" applyFont="1" applyBorder="1" applyAlignment="1">
      <alignment vertical="top"/>
    </xf>
    <xf numFmtId="9" fontId="25" fillId="0" borderId="124" xfId="0" applyNumberFormat="1" applyFont="1" applyBorder="1" applyAlignment="1">
      <alignment vertical="top" wrapText="1"/>
    </xf>
    <xf numFmtId="0" fontId="17" fillId="0" borderId="15" xfId="0" applyFont="1" applyBorder="1" applyAlignment="1">
      <alignment vertical="top" wrapText="1"/>
    </xf>
    <xf numFmtId="0" fontId="25" fillId="5" borderId="42" xfId="0" applyFont="1" applyFill="1" applyBorder="1" applyAlignment="1">
      <alignment vertical="top" wrapText="1"/>
    </xf>
    <xf numFmtId="0" fontId="25" fillId="5" borderId="149" xfId="0" applyFont="1" applyFill="1" applyBorder="1" applyAlignment="1">
      <alignment vertical="top" wrapText="1"/>
    </xf>
    <xf numFmtId="0" fontId="25" fillId="5" borderId="150" xfId="0" applyFont="1" applyFill="1" applyBorder="1" applyAlignment="1">
      <alignment horizontal="left" vertical="top" wrapText="1"/>
    </xf>
    <xf numFmtId="0" fontId="25" fillId="0" borderId="16" xfId="0" applyFont="1" applyFill="1" applyBorder="1" applyAlignment="1">
      <alignment vertical="top" wrapText="1"/>
    </xf>
    <xf numFmtId="0" fontId="25" fillId="0" borderId="100" xfId="0" applyFont="1" applyFill="1" applyBorder="1" applyAlignment="1">
      <alignment vertical="top" wrapText="1"/>
    </xf>
    <xf numFmtId="0" fontId="25" fillId="5" borderId="16" xfId="0" applyFont="1" applyFill="1" applyBorder="1" applyAlignment="1">
      <alignment vertical="top" wrapText="1"/>
    </xf>
    <xf numFmtId="0" fontId="25" fillId="5" borderId="15" xfId="0" applyFont="1" applyFill="1" applyBorder="1" applyAlignment="1">
      <alignment vertical="top" wrapText="1"/>
    </xf>
    <xf numFmtId="0" fontId="25" fillId="5" borderId="100" xfId="0" applyFont="1" applyFill="1" applyBorder="1" applyAlignment="1">
      <alignment vertical="top" wrapText="1"/>
    </xf>
    <xf numFmtId="0" fontId="25" fillId="5" borderId="150" xfId="0" applyFont="1" applyFill="1" applyBorder="1" applyAlignment="1">
      <alignment vertical="top" wrapText="1"/>
    </xf>
    <xf numFmtId="0" fontId="17" fillId="5" borderId="94" xfId="0" applyFont="1" applyFill="1" applyBorder="1" applyAlignment="1">
      <alignment horizontal="left" vertical="top" wrapText="1"/>
    </xf>
    <xf numFmtId="0" fontId="17" fillId="0" borderId="0" xfId="0" applyFont="1" applyBorder="1" applyAlignment="1">
      <alignment vertical="top" wrapText="1"/>
    </xf>
    <xf numFmtId="0" fontId="25" fillId="0" borderId="0" xfId="0" applyFont="1" applyAlignment="1">
      <alignment horizontal="left" vertical="top" wrapText="1"/>
    </xf>
    <xf numFmtId="0" fontId="24" fillId="0" borderId="339" xfId="0" applyFont="1" applyFill="1" applyBorder="1" applyAlignment="1">
      <alignment horizontal="left" vertical="top" wrapText="1"/>
    </xf>
    <xf numFmtId="0" fontId="24" fillId="0" borderId="338" xfId="0" applyFont="1" applyFill="1" applyBorder="1" applyAlignment="1">
      <alignment horizontal="left" vertical="top" wrapText="1"/>
    </xf>
    <xf numFmtId="0" fontId="25" fillId="37" borderId="0" xfId="0" applyFont="1" applyFill="1" applyBorder="1" applyAlignment="1">
      <alignment vertical="top"/>
    </xf>
    <xf numFmtId="0" fontId="34" fillId="37" borderId="67" xfId="0" applyFont="1" applyFill="1" applyBorder="1" applyAlignment="1">
      <alignment vertical="top"/>
    </xf>
    <xf numFmtId="0" fontId="0" fillId="0" borderId="0" xfId="0" applyBorder="1" applyAlignment="1">
      <alignment horizontal="left" vertical="center" wrapText="1"/>
    </xf>
    <xf numFmtId="0" fontId="1" fillId="0" borderId="0" xfId="0" applyFont="1"/>
    <xf numFmtId="0" fontId="26" fillId="0" borderId="56" xfId="0" applyFont="1" applyBorder="1" applyAlignment="1">
      <alignment horizontal="left" vertical="center" wrapText="1"/>
    </xf>
    <xf numFmtId="0" fontId="26" fillId="0" borderId="143" xfId="0" applyFont="1" applyBorder="1" applyAlignment="1">
      <alignment horizontal="left" vertical="center" wrapText="1"/>
    </xf>
    <xf numFmtId="0" fontId="26" fillId="0" borderId="0" xfId="0" applyFont="1"/>
    <xf numFmtId="0" fontId="26" fillId="0" borderId="67" xfId="0" applyFont="1" applyBorder="1" applyAlignment="1">
      <alignment vertical="center" wrapText="1"/>
    </xf>
    <xf numFmtId="0" fontId="26" fillId="0" borderId="1" xfId="0" applyFont="1" applyBorder="1" applyAlignment="1">
      <alignment horizontal="left" vertical="center" wrapText="1"/>
    </xf>
    <xf numFmtId="0" fontId="25" fillId="0" borderId="32" xfId="0" applyFont="1" applyBorder="1" applyAlignment="1">
      <alignment horizontal="left" vertical="center"/>
    </xf>
    <xf numFmtId="0" fontId="26" fillId="0" borderId="0" xfId="0" applyFont="1" applyBorder="1" applyAlignment="1">
      <alignment horizontal="left" vertical="center" wrapText="1"/>
    </xf>
    <xf numFmtId="0" fontId="36" fillId="0" borderId="0" xfId="0" applyFont="1" applyBorder="1" applyAlignment="1">
      <alignment horizontal="left" vertical="center"/>
    </xf>
    <xf numFmtId="0" fontId="26" fillId="0" borderId="47" xfId="0" applyFont="1" applyBorder="1" applyAlignment="1">
      <alignment vertical="center" wrapText="1"/>
    </xf>
    <xf numFmtId="0" fontId="26" fillId="0" borderId="7" xfId="0" applyFont="1" applyBorder="1" applyAlignment="1">
      <alignment horizontal="left" vertical="center" wrapText="1"/>
    </xf>
    <xf numFmtId="0" fontId="26" fillId="0" borderId="32" xfId="0" applyFont="1" applyBorder="1" applyAlignment="1">
      <alignment horizontal="left" vertical="center" wrapText="1"/>
    </xf>
    <xf numFmtId="0" fontId="26" fillId="0" borderId="138" xfId="0" applyFont="1" applyBorder="1" applyAlignment="1">
      <alignment horizontal="left" vertical="center" wrapText="1"/>
    </xf>
    <xf numFmtId="0" fontId="26" fillId="0" borderId="0" xfId="0" applyFont="1" applyBorder="1" applyAlignment="1">
      <alignment horizontal="justify" vertical="center" wrapText="1"/>
    </xf>
    <xf numFmtId="0" fontId="62" fillId="28" borderId="32" xfId="0" applyFont="1" applyFill="1" applyBorder="1" applyAlignment="1">
      <alignment horizontal="left" vertical="center" wrapText="1"/>
    </xf>
    <xf numFmtId="0" fontId="62" fillId="28" borderId="32" xfId="0" applyFont="1" applyFill="1" applyBorder="1" applyAlignment="1">
      <alignment horizontal="justify" vertical="center" wrapText="1"/>
    </xf>
    <xf numFmtId="0" fontId="62" fillId="28" borderId="32" xfId="0" applyFont="1" applyFill="1" applyBorder="1" applyAlignment="1">
      <alignment vertical="center" wrapText="1"/>
    </xf>
    <xf numFmtId="0" fontId="26" fillId="0" borderId="17" xfId="0" applyFont="1" applyBorder="1" applyAlignment="1">
      <alignment vertical="center" wrapText="1"/>
    </xf>
    <xf numFmtId="0" fontId="26" fillId="0" borderId="47" xfId="0" applyFont="1" applyBorder="1" applyAlignment="1">
      <alignment horizontal="justify" vertical="center" wrapText="1"/>
    </xf>
    <xf numFmtId="0" fontId="26" fillId="0" borderId="67" xfId="0" applyFont="1" applyBorder="1" applyAlignment="1">
      <alignment horizontal="justify" vertical="center" wrapText="1"/>
    </xf>
    <xf numFmtId="0" fontId="26" fillId="0" borderId="67" xfId="0" applyFont="1" applyBorder="1" applyAlignment="1">
      <alignment horizontal="left" vertical="center" wrapText="1"/>
    </xf>
    <xf numFmtId="0" fontId="61" fillId="38" borderId="23" xfId="0" applyFont="1" applyFill="1" applyBorder="1" applyAlignment="1">
      <alignment vertical="center" wrapText="1"/>
    </xf>
    <xf numFmtId="0" fontId="26" fillId="0" borderId="67" xfId="0" applyFont="1" applyBorder="1" applyAlignment="1">
      <alignment horizontal="justify" vertical="top" wrapText="1"/>
    </xf>
    <xf numFmtId="0" fontId="61" fillId="38" borderId="17" xfId="0" applyFont="1" applyFill="1" applyBorder="1" applyAlignment="1">
      <alignment vertical="center" wrapText="1"/>
    </xf>
    <xf numFmtId="0" fontId="26" fillId="0" borderId="10" xfId="0" applyFont="1" applyBorder="1" applyAlignment="1">
      <alignment horizontal="left" vertical="center" wrapText="1"/>
    </xf>
    <xf numFmtId="0" fontId="26" fillId="0" borderId="10" xfId="0" applyFont="1" applyBorder="1" applyAlignment="1">
      <alignment horizontal="justify" vertical="top" wrapText="1"/>
    </xf>
    <xf numFmtId="0" fontId="26" fillId="0" borderId="10" xfId="0" applyFont="1" applyBorder="1" applyAlignment="1">
      <alignment vertical="center" wrapText="1"/>
    </xf>
    <xf numFmtId="0" fontId="26" fillId="0" borderId="67" xfId="0" applyFont="1" applyBorder="1" applyAlignment="1">
      <alignment vertical="top" wrapText="1"/>
    </xf>
    <xf numFmtId="0" fontId="26" fillId="0" borderId="10" xfId="0" applyFont="1" applyBorder="1" applyAlignment="1">
      <alignment horizontal="justify" vertical="center" wrapText="1"/>
    </xf>
    <xf numFmtId="0" fontId="26" fillId="0" borderId="47" xfId="0" applyFont="1" applyBorder="1" applyAlignment="1">
      <alignment horizontal="left" vertical="center" wrapText="1"/>
    </xf>
    <xf numFmtId="0" fontId="26" fillId="0" borderId="47" xfId="0" applyFont="1" applyBorder="1" applyAlignment="1">
      <alignment horizontal="justify" vertical="top" wrapText="1"/>
    </xf>
    <xf numFmtId="0" fontId="26" fillId="0" borderId="1" xfId="0" applyFont="1" applyBorder="1" applyAlignment="1">
      <alignment horizontal="justify" vertical="top" wrapText="1"/>
    </xf>
    <xf numFmtId="0" fontId="61" fillId="10" borderId="23" xfId="0" applyFont="1" applyFill="1" applyBorder="1" applyAlignment="1">
      <alignment vertical="center" wrapText="1"/>
    </xf>
    <xf numFmtId="0" fontId="26" fillId="0" borderId="23" xfId="0" applyFont="1" applyBorder="1" applyAlignment="1">
      <alignment horizontal="left" vertical="center" wrapText="1"/>
    </xf>
    <xf numFmtId="0" fontId="26" fillId="0" borderId="23" xfId="0" applyFont="1" applyBorder="1" applyAlignment="1">
      <alignment vertical="center" wrapText="1"/>
    </xf>
    <xf numFmtId="0" fontId="26" fillId="0" borderId="23" xfId="0" applyFont="1" applyBorder="1" applyAlignment="1">
      <alignment horizontal="justify" vertical="center" wrapText="1"/>
    </xf>
    <xf numFmtId="0" fontId="26" fillId="0" borderId="67"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10" xfId="0" applyFont="1" applyFill="1" applyBorder="1" applyAlignment="1">
      <alignment horizontal="justify" vertical="center" wrapText="1"/>
    </xf>
    <xf numFmtId="0" fontId="26" fillId="0" borderId="47" xfId="0" applyFont="1" applyFill="1" applyBorder="1" applyAlignment="1">
      <alignment vertical="center" wrapText="1"/>
    </xf>
    <xf numFmtId="0" fontId="26" fillId="0" borderId="0" xfId="0" applyFont="1" applyFill="1"/>
    <xf numFmtId="0" fontId="0" fillId="0" borderId="0" xfId="0" applyFill="1"/>
    <xf numFmtId="0" fontId="26" fillId="0" borderId="17" xfId="0" applyFont="1" applyBorder="1" applyAlignment="1">
      <alignment horizontal="justify" vertical="center" wrapText="1"/>
    </xf>
    <xf numFmtId="0" fontId="26" fillId="0" borderId="47" xfId="0" applyFont="1" applyBorder="1" applyAlignment="1">
      <alignment horizontal="left" vertical="center" wrapText="1" indent="2"/>
    </xf>
    <xf numFmtId="0" fontId="26" fillId="0" borderId="124" xfId="0" applyFont="1" applyBorder="1"/>
    <xf numFmtId="0" fontId="26" fillId="0" borderId="0" xfId="0" applyFont="1" applyBorder="1"/>
    <xf numFmtId="0" fontId="61" fillId="0" borderId="0" xfId="0" applyFont="1" applyFill="1" applyBorder="1" applyAlignment="1">
      <alignment horizontal="center" vertical="center" wrapText="1"/>
    </xf>
    <xf numFmtId="0" fontId="34" fillId="0" borderId="0" xfId="0" applyFont="1" applyFill="1" applyBorder="1" applyAlignment="1">
      <alignment vertical="top" wrapText="1"/>
    </xf>
    <xf numFmtId="0" fontId="1" fillId="0" borderId="0" xfId="0" applyFont="1" applyFill="1"/>
    <xf numFmtId="0" fontId="25" fillId="0" borderId="10" xfId="0" applyFont="1" applyFill="1" applyBorder="1" applyAlignment="1">
      <alignment vertical="top" wrapText="1"/>
    </xf>
    <xf numFmtId="0" fontId="60" fillId="51" borderId="362" xfId="0" applyFont="1" applyFill="1" applyBorder="1" applyAlignment="1">
      <alignment horizontal="center" vertical="center" textRotation="90" wrapText="1"/>
    </xf>
    <xf numFmtId="0" fontId="63" fillId="51" borderId="67" xfId="0" applyFont="1" applyFill="1" applyBorder="1" applyAlignment="1">
      <alignment vertical="center" wrapText="1"/>
    </xf>
    <xf numFmtId="0" fontId="60" fillId="51" borderId="67" xfId="0" applyFont="1" applyFill="1" applyBorder="1" applyAlignment="1">
      <alignment vertical="center" wrapText="1"/>
    </xf>
    <xf numFmtId="0" fontId="26" fillId="0" borderId="67" xfId="0" applyFont="1" applyBorder="1" applyAlignment="1">
      <alignment horizontal="center" vertical="center" wrapText="1"/>
    </xf>
    <xf numFmtId="0" fontId="17" fillId="0" borderId="143" xfId="0" applyFont="1" applyBorder="1" applyAlignment="1">
      <alignment vertical="top" wrapText="1"/>
    </xf>
    <xf numFmtId="0" fontId="1" fillId="0" borderId="143" xfId="0" applyFont="1" applyBorder="1" applyAlignment="1">
      <alignment wrapText="1"/>
    </xf>
    <xf numFmtId="0" fontId="0" fillId="0" borderId="66" xfId="0" applyBorder="1" applyAlignment="1"/>
    <xf numFmtId="0" fontId="26" fillId="0" borderId="367" xfId="0" applyFont="1" applyBorder="1" applyAlignment="1">
      <alignment vertical="center" wrapText="1"/>
    </xf>
    <xf numFmtId="0" fontId="0" fillId="0" borderId="66" xfId="0" applyBorder="1" applyAlignment="1">
      <alignment wrapText="1"/>
    </xf>
    <xf numFmtId="0" fontId="1" fillId="0" borderId="133" xfId="0" applyFont="1" applyBorder="1" applyAlignment="1">
      <alignment wrapText="1"/>
    </xf>
    <xf numFmtId="0" fontId="0" fillId="0" borderId="67" xfId="0" applyBorder="1" applyAlignment="1">
      <alignment wrapText="1"/>
    </xf>
    <xf numFmtId="0" fontId="0" fillId="0" borderId="133" xfId="0" applyFill="1" applyBorder="1" applyAlignment="1">
      <alignment horizontal="left" vertical="center" wrapText="1"/>
    </xf>
    <xf numFmtId="0" fontId="25" fillId="0" borderId="32" xfId="0" applyFont="1" applyBorder="1" applyAlignment="1">
      <alignment horizontal="left" vertical="center" wrapText="1"/>
    </xf>
    <xf numFmtId="0" fontId="25" fillId="0" borderId="32" xfId="0" applyFont="1" applyBorder="1" applyAlignment="1">
      <alignment horizontal="left" wrapText="1"/>
    </xf>
    <xf numFmtId="0" fontId="31" fillId="22" borderId="295" xfId="0" applyFont="1" applyFill="1" applyBorder="1" applyAlignment="1">
      <alignment horizontal="center" vertical="center"/>
    </xf>
    <xf numFmtId="0" fontId="26" fillId="0" borderId="17" xfId="0" applyFont="1" applyBorder="1" applyAlignment="1">
      <alignment vertical="center" wrapText="1"/>
    </xf>
    <xf numFmtId="0" fontId="25" fillId="0" borderId="14" xfId="0" applyFont="1" applyFill="1" applyBorder="1" applyAlignment="1">
      <alignment vertical="top" wrapText="1"/>
    </xf>
    <xf numFmtId="0" fontId="23" fillId="5" borderId="27" xfId="0" applyFont="1" applyFill="1" applyBorder="1" applyAlignment="1">
      <alignment horizontal="left" vertical="top" wrapText="1"/>
    </xf>
    <xf numFmtId="0" fontId="23" fillId="5" borderId="46" xfId="0" applyFont="1" applyFill="1" applyBorder="1" applyAlignment="1">
      <alignment vertical="top"/>
    </xf>
    <xf numFmtId="0" fontId="0" fillId="0" borderId="0" xfId="0" applyBorder="1" applyAlignment="1">
      <alignment horizontal="left" vertical="top"/>
    </xf>
    <xf numFmtId="0" fontId="23" fillId="3" borderId="34" xfId="0" applyFont="1" applyFill="1" applyBorder="1" applyAlignment="1">
      <alignment horizontal="center" vertical="top"/>
    </xf>
    <xf numFmtId="0" fontId="23" fillId="6" borderId="345" xfId="0" applyFont="1" applyFill="1" applyBorder="1" applyAlignment="1">
      <alignment horizontal="center" vertical="top"/>
    </xf>
    <xf numFmtId="0" fontId="23" fillId="6" borderId="47" xfId="0" applyFont="1" applyFill="1" applyBorder="1" applyAlignment="1">
      <alignment horizontal="center" vertical="top"/>
    </xf>
    <xf numFmtId="0" fontId="23" fillId="3" borderId="74" xfId="0" applyFont="1" applyFill="1" applyBorder="1" applyAlignment="1">
      <alignment horizontal="center" vertical="top"/>
    </xf>
    <xf numFmtId="0" fontId="23" fillId="3" borderId="163" xfId="0" applyFont="1" applyFill="1" applyBorder="1" applyAlignment="1">
      <alignment horizontal="center" vertical="top"/>
    </xf>
    <xf numFmtId="0" fontId="23" fillId="6" borderId="163" xfId="0" applyFont="1" applyFill="1" applyBorder="1" applyAlignment="1">
      <alignment horizontal="center" vertical="top"/>
    </xf>
    <xf numFmtId="0" fontId="13" fillId="5" borderId="338" xfId="0" applyFont="1" applyFill="1" applyBorder="1" applyAlignment="1">
      <alignment horizontal="left" vertical="top"/>
    </xf>
    <xf numFmtId="0" fontId="17" fillId="0" borderId="30" xfId="0" applyFont="1" applyFill="1" applyBorder="1" applyAlignment="1">
      <alignment horizontal="left" vertical="top" wrapText="1"/>
    </xf>
    <xf numFmtId="2" fontId="17" fillId="0" borderId="129" xfId="0" applyNumberFormat="1" applyFont="1" applyFill="1" applyBorder="1" applyAlignment="1">
      <alignment vertical="top" wrapText="1"/>
    </xf>
    <xf numFmtId="2" fontId="17" fillId="0" borderId="131" xfId="0" applyNumberFormat="1" applyFont="1" applyFill="1" applyBorder="1" applyAlignment="1">
      <alignment vertical="top" wrapText="1"/>
    </xf>
    <xf numFmtId="9" fontId="21" fillId="5" borderId="12" xfId="0" applyNumberFormat="1" applyFont="1" applyFill="1" applyBorder="1" applyAlignment="1">
      <alignment horizontal="center" vertical="center" wrapText="1"/>
    </xf>
    <xf numFmtId="0" fontId="25" fillId="0" borderId="371" xfId="0" applyFont="1" applyFill="1" applyBorder="1" applyAlignment="1">
      <alignment horizontal="left" vertical="top" wrapText="1"/>
    </xf>
    <xf numFmtId="0" fontId="25" fillId="0" borderId="372" xfId="0" applyFont="1" applyFill="1" applyBorder="1" applyAlignment="1">
      <alignment horizontal="left" vertical="top" wrapText="1"/>
    </xf>
    <xf numFmtId="0" fontId="64" fillId="2" borderId="12" xfId="0" applyFont="1" applyFill="1" applyBorder="1" applyAlignment="1">
      <alignment horizontal="center" vertical="top"/>
    </xf>
    <xf numFmtId="9" fontId="17" fillId="0" borderId="100" xfId="0" applyNumberFormat="1" applyFont="1" applyFill="1" applyBorder="1" applyAlignment="1">
      <alignment horizontal="left" vertical="top" wrapText="1"/>
    </xf>
    <xf numFmtId="9" fontId="24" fillId="0" borderId="45" xfId="0" applyNumberFormat="1" applyFont="1" applyFill="1" applyBorder="1" applyAlignment="1">
      <alignment horizontal="center" vertical="top" wrapText="1"/>
    </xf>
    <xf numFmtId="0" fontId="21" fillId="5" borderId="0" xfId="0" applyFont="1" applyFill="1" applyAlignment="1">
      <alignment vertical="center"/>
    </xf>
    <xf numFmtId="0" fontId="13" fillId="5" borderId="0" xfId="0" applyFont="1" applyFill="1" applyBorder="1" applyAlignment="1">
      <alignment vertical="center"/>
    </xf>
    <xf numFmtId="0" fontId="21" fillId="0" borderId="12" xfId="0" applyFont="1" applyBorder="1" applyAlignment="1">
      <alignment vertical="center"/>
    </xf>
    <xf numFmtId="9" fontId="21" fillId="0" borderId="32" xfId="0" applyNumberFormat="1" applyFont="1" applyBorder="1" applyAlignment="1">
      <alignment horizontal="center" vertical="center"/>
    </xf>
    <xf numFmtId="0" fontId="24" fillId="0" borderId="0"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4" fillId="0" borderId="326" xfId="0" applyFont="1" applyBorder="1" applyAlignment="1">
      <alignment horizontal="left" vertical="center" wrapText="1"/>
    </xf>
    <xf numFmtId="0" fontId="24" fillId="0" borderId="329" xfId="0" applyFont="1" applyBorder="1" applyAlignment="1">
      <alignment horizontal="left" vertical="center" wrapText="1"/>
    </xf>
    <xf numFmtId="0" fontId="24" fillId="0" borderId="0" xfId="0" applyFont="1" applyBorder="1" applyAlignment="1">
      <alignment horizontal="left" vertical="center" wrapText="1"/>
    </xf>
    <xf numFmtId="0" fontId="21" fillId="0" borderId="0" xfId="0" applyFont="1" applyBorder="1" applyAlignment="1">
      <alignment horizontal="left" vertical="center" wrapText="1"/>
    </xf>
    <xf numFmtId="0" fontId="21" fillId="0" borderId="45" xfId="0" applyFont="1" applyBorder="1" applyAlignment="1">
      <alignment horizontal="left" vertical="center" wrapText="1"/>
    </xf>
    <xf numFmtId="0" fontId="24" fillId="0" borderId="45" xfId="0" applyFont="1" applyBorder="1" applyAlignment="1">
      <alignment horizontal="left" vertical="top" wrapText="1"/>
    </xf>
    <xf numFmtId="0" fontId="21" fillId="0" borderId="27" xfId="0" applyFont="1" applyBorder="1" applyAlignment="1">
      <alignment vertical="center"/>
    </xf>
    <xf numFmtId="0" fontId="21" fillId="0" borderId="0" xfId="0" applyFont="1" applyAlignment="1">
      <alignment vertical="center"/>
    </xf>
    <xf numFmtId="0" fontId="24" fillId="5" borderId="19" xfId="0" applyFont="1" applyFill="1" applyBorder="1" applyAlignment="1">
      <alignment horizontal="center" wrapText="1"/>
    </xf>
    <xf numFmtId="0" fontId="21" fillId="0" borderId="0" xfId="0" applyFont="1" applyAlignment="1">
      <alignment horizontal="center"/>
    </xf>
    <xf numFmtId="9" fontId="17" fillId="5" borderId="13" xfId="0" applyNumberFormat="1" applyFont="1" applyFill="1" applyBorder="1" applyAlignment="1">
      <alignment horizontal="left" vertical="top" wrapText="1"/>
    </xf>
    <xf numFmtId="0" fontId="17" fillId="0" borderId="106" xfId="0" quotePrefix="1" applyFont="1" applyFill="1" applyBorder="1" applyAlignment="1">
      <alignment horizontal="left" vertical="top" wrapText="1"/>
    </xf>
    <xf numFmtId="3" fontId="13" fillId="0" borderId="35" xfId="0" applyNumberFormat="1" applyFont="1" applyFill="1" applyBorder="1" applyAlignment="1">
      <alignment horizontal="left" vertical="top" wrapText="1"/>
    </xf>
    <xf numFmtId="0" fontId="17" fillId="0" borderId="135" xfId="0" applyFont="1" applyFill="1" applyBorder="1" applyAlignment="1">
      <alignment horizontal="left" vertical="top" wrapText="1"/>
    </xf>
    <xf numFmtId="0" fontId="17" fillId="0" borderId="352" xfId="0" applyFont="1" applyFill="1" applyBorder="1" applyAlignment="1">
      <alignment horizontal="left" vertical="top" wrapText="1"/>
    </xf>
    <xf numFmtId="0" fontId="17" fillId="0" borderId="60" xfId="0" applyFont="1" applyFill="1" applyBorder="1" applyAlignment="1">
      <alignment horizontal="left" vertical="top" wrapText="1"/>
    </xf>
    <xf numFmtId="0" fontId="13" fillId="0" borderId="86" xfId="0" applyFont="1" applyFill="1" applyBorder="1" applyAlignment="1">
      <alignment horizontal="left" vertical="top" wrapText="1"/>
    </xf>
    <xf numFmtId="0" fontId="17" fillId="0" borderId="116" xfId="0" quotePrefix="1" applyFont="1" applyFill="1" applyBorder="1" applyAlignment="1">
      <alignment horizontal="left" vertical="top" wrapText="1"/>
    </xf>
    <xf numFmtId="0" fontId="17" fillId="0" borderId="160" xfId="0" applyFont="1" applyFill="1" applyBorder="1" applyAlignment="1">
      <alignment horizontal="left" vertical="top" wrapText="1"/>
    </xf>
    <xf numFmtId="0" fontId="13" fillId="0" borderId="99" xfId="0" applyFont="1" applyFill="1" applyBorder="1" applyAlignment="1">
      <alignment horizontal="left" vertical="top" wrapText="1"/>
    </xf>
    <xf numFmtId="0" fontId="34" fillId="0" borderId="0" xfId="0" applyFont="1" applyFill="1"/>
    <xf numFmtId="0" fontId="25" fillId="0" borderId="13" xfId="0" applyFont="1" applyFill="1" applyBorder="1" applyAlignment="1">
      <alignment horizontal="left" vertical="top" wrapText="1"/>
    </xf>
    <xf numFmtId="0" fontId="25" fillId="0" borderId="3" xfId="0" applyFont="1" applyFill="1" applyBorder="1" applyAlignment="1">
      <alignment horizontal="left" vertical="top" wrapText="1"/>
    </xf>
    <xf numFmtId="9" fontId="24" fillId="5" borderId="13" xfId="0" applyNumberFormat="1" applyFont="1" applyFill="1" applyBorder="1" applyAlignment="1">
      <alignment horizontal="center" vertical="top" wrapText="1"/>
    </xf>
    <xf numFmtId="9" fontId="24" fillId="0" borderId="13" xfId="0" applyNumberFormat="1" applyFont="1" applyFill="1" applyBorder="1" applyAlignment="1">
      <alignment horizontal="center" vertical="top" wrapText="1"/>
    </xf>
    <xf numFmtId="9" fontId="24" fillId="5" borderId="19" xfId="0" applyNumberFormat="1" applyFont="1" applyFill="1" applyBorder="1" applyAlignment="1">
      <alignment horizontal="center" vertical="top" wrapText="1"/>
    </xf>
    <xf numFmtId="9" fontId="24" fillId="5" borderId="13" xfId="0" applyNumberFormat="1" applyFont="1" applyFill="1" applyBorder="1" applyAlignment="1">
      <alignment horizontal="center" vertical="top"/>
    </xf>
    <xf numFmtId="0" fontId="25" fillId="0" borderId="0" xfId="0" applyFont="1" applyFill="1" applyBorder="1" applyAlignment="1">
      <alignment vertical="top"/>
    </xf>
    <xf numFmtId="0" fontId="24" fillId="0" borderId="177" xfId="0" applyFont="1" applyFill="1" applyBorder="1" applyAlignment="1">
      <alignment horizontal="left" vertical="top" wrapText="1"/>
    </xf>
    <xf numFmtId="0" fontId="25" fillId="0" borderId="68" xfId="0" applyFont="1" applyFill="1" applyBorder="1" applyAlignment="1">
      <alignment vertical="top"/>
    </xf>
    <xf numFmtId="0" fontId="24" fillId="0" borderId="101" xfId="0" applyFont="1" applyFill="1" applyBorder="1" applyAlignment="1">
      <alignment horizontal="left" vertical="top" wrapText="1"/>
    </xf>
    <xf numFmtId="0" fontId="17" fillId="0" borderId="13" xfId="0" applyFont="1" applyFill="1" applyBorder="1" applyAlignment="1">
      <alignment horizontal="left" vertical="top" wrapText="1"/>
    </xf>
    <xf numFmtId="0" fontId="17" fillId="0" borderId="19" xfId="0" applyFont="1" applyFill="1" applyBorder="1" applyAlignment="1">
      <alignment horizontal="left" vertical="top" wrapText="1"/>
    </xf>
    <xf numFmtId="0" fontId="17" fillId="0" borderId="13" xfId="0" applyFont="1" applyFill="1" applyBorder="1" applyAlignment="1">
      <alignment vertical="top" wrapText="1"/>
    </xf>
    <xf numFmtId="0" fontId="25" fillId="0" borderId="3" xfId="0" applyFont="1" applyBorder="1" applyAlignment="1">
      <alignment vertical="top" wrapText="1"/>
    </xf>
    <xf numFmtId="0" fontId="24" fillId="0" borderId="21" xfId="0" applyFont="1" applyFill="1" applyBorder="1" applyAlignment="1">
      <alignment horizontal="left" vertical="top" wrapText="1"/>
    </xf>
    <xf numFmtId="0" fontId="24" fillId="0" borderId="22" xfId="0" applyFont="1" applyFill="1" applyBorder="1" applyAlignment="1">
      <alignment horizontal="left" vertical="top" wrapText="1"/>
    </xf>
    <xf numFmtId="0" fontId="25" fillId="0" borderId="22" xfId="0" applyFont="1" applyFill="1" applyBorder="1" applyAlignment="1">
      <alignment horizontal="left" vertical="top" wrapText="1"/>
    </xf>
    <xf numFmtId="0" fontId="25" fillId="0" borderId="40" xfId="0" applyFont="1" applyFill="1" applyBorder="1" applyAlignment="1">
      <alignment horizontal="left" vertical="top" wrapText="1"/>
    </xf>
    <xf numFmtId="0" fontId="25" fillId="0" borderId="43" xfId="0" applyFont="1" applyFill="1" applyBorder="1" applyAlignment="1">
      <alignment horizontal="left" vertical="top" wrapText="1"/>
    </xf>
    <xf numFmtId="0" fontId="25" fillId="0" borderId="24" xfId="0" applyFont="1" applyFill="1" applyBorder="1" applyAlignment="1">
      <alignment horizontal="left" vertical="top" wrapText="1"/>
    </xf>
    <xf numFmtId="0" fontId="17" fillId="5" borderId="13" xfId="0" applyFont="1" applyFill="1" applyBorder="1" applyAlignment="1">
      <alignment horizontal="left" vertical="top" wrapText="1"/>
    </xf>
    <xf numFmtId="0" fontId="25" fillId="5" borderId="19" xfId="0" applyFont="1" applyFill="1" applyBorder="1" applyAlignment="1">
      <alignment horizontal="left" vertical="top" wrapText="1"/>
    </xf>
    <xf numFmtId="0" fontId="25" fillId="5" borderId="29" xfId="0" applyFont="1" applyFill="1" applyBorder="1" applyAlignment="1">
      <alignment horizontal="left" vertical="top"/>
    </xf>
    <xf numFmtId="0" fontId="25" fillId="5" borderId="24" xfId="0" applyFont="1" applyFill="1" applyBorder="1" applyAlignment="1">
      <alignment horizontal="left" vertical="top"/>
    </xf>
    <xf numFmtId="0" fontId="25" fillId="5" borderId="30" xfId="0" applyFont="1" applyFill="1" applyBorder="1" applyAlignment="1">
      <alignment horizontal="left" vertical="top"/>
    </xf>
    <xf numFmtId="0" fontId="24" fillId="5" borderId="30" xfId="0" applyFont="1" applyFill="1" applyBorder="1" applyAlignment="1">
      <alignment horizontal="left" vertical="top" wrapText="1"/>
    </xf>
    <xf numFmtId="0" fontId="25" fillId="5" borderId="30" xfId="0" applyFont="1" applyFill="1" applyBorder="1" applyAlignment="1">
      <alignment horizontal="left" vertical="top" wrapText="1"/>
    </xf>
    <xf numFmtId="0" fontId="25" fillId="0" borderId="19" xfId="0" applyFont="1" applyFill="1" applyBorder="1" applyAlignment="1">
      <alignment horizontal="left" vertical="top" wrapText="1"/>
    </xf>
    <xf numFmtId="0" fontId="25" fillId="0" borderId="51" xfId="0" applyFont="1" applyFill="1" applyBorder="1" applyAlignment="1">
      <alignment horizontal="left" vertical="top" wrapText="1"/>
    </xf>
    <xf numFmtId="0" fontId="24" fillId="5" borderId="129" xfId="0" applyFont="1" applyFill="1" applyBorder="1" applyAlignment="1">
      <alignment horizontal="left" vertical="top" wrapText="1"/>
    </xf>
    <xf numFmtId="0" fontId="13" fillId="13" borderId="38" xfId="0" applyFont="1" applyFill="1" applyBorder="1" applyAlignment="1">
      <alignment horizontal="center" vertical="top"/>
    </xf>
    <xf numFmtId="0" fontId="24" fillId="5" borderId="37" xfId="0" applyFont="1" applyFill="1" applyBorder="1" applyAlignment="1">
      <alignment horizontal="left" vertical="top" wrapText="1"/>
    </xf>
    <xf numFmtId="0" fontId="25" fillId="5" borderId="28" xfId="0" applyFont="1" applyFill="1" applyBorder="1" applyAlignment="1">
      <alignment horizontal="left" vertical="top" wrapText="1"/>
    </xf>
    <xf numFmtId="0" fontId="25" fillId="5" borderId="97" xfId="0" applyFont="1" applyFill="1" applyBorder="1" applyAlignment="1">
      <alignment horizontal="left" vertical="top" wrapText="1"/>
    </xf>
    <xf numFmtId="0" fontId="24" fillId="5" borderId="43" xfId="0" applyFont="1" applyFill="1" applyBorder="1" applyAlignment="1">
      <alignment horizontal="left" vertical="top" wrapText="1"/>
    </xf>
    <xf numFmtId="0" fontId="25" fillId="5" borderId="24" xfId="0" applyFont="1" applyFill="1" applyBorder="1" applyAlignment="1">
      <alignment horizontal="left" vertical="top" wrapText="1"/>
    </xf>
    <xf numFmtId="0" fontId="24" fillId="5" borderId="51" xfId="0" applyFont="1" applyFill="1" applyBorder="1" applyAlignment="1">
      <alignment horizontal="left" vertical="top" wrapText="1"/>
    </xf>
    <xf numFmtId="0" fontId="24" fillId="5" borderId="52" xfId="0" applyFont="1" applyFill="1" applyBorder="1" applyAlignment="1">
      <alignment horizontal="left" vertical="top" wrapText="1"/>
    </xf>
    <xf numFmtId="0" fontId="24" fillId="5" borderId="21" xfId="0" applyFont="1" applyFill="1" applyBorder="1" applyAlignment="1">
      <alignment horizontal="left" vertical="top" wrapText="1"/>
    </xf>
    <xf numFmtId="0" fontId="24" fillId="5" borderId="22" xfId="0" applyFont="1" applyFill="1" applyBorder="1" applyAlignment="1">
      <alignment horizontal="left" vertical="top" wrapText="1"/>
    </xf>
    <xf numFmtId="0" fontId="24" fillId="5" borderId="40" xfId="0" applyFont="1" applyFill="1" applyBorder="1" applyAlignment="1">
      <alignment horizontal="left" vertical="top" wrapText="1"/>
    </xf>
    <xf numFmtId="0" fontId="25" fillId="5" borderId="77" xfId="0" applyFont="1" applyFill="1" applyBorder="1" applyAlignment="1">
      <alignment horizontal="left" vertical="top" wrapText="1"/>
    </xf>
    <xf numFmtId="0" fontId="25" fillId="5" borderId="37" xfId="0" applyFont="1" applyFill="1" applyBorder="1" applyAlignment="1">
      <alignment horizontal="left" vertical="top" wrapText="1"/>
    </xf>
    <xf numFmtId="0" fontId="25" fillId="5" borderId="43" xfId="0" applyFont="1" applyFill="1" applyBorder="1" applyAlignment="1">
      <alignment horizontal="left" vertical="top" wrapText="1"/>
    </xf>
    <xf numFmtId="0" fontId="25" fillId="0" borderId="20" xfId="0" applyFont="1" applyBorder="1" applyAlignment="1">
      <alignment horizontal="left" vertical="top" wrapText="1"/>
    </xf>
    <xf numFmtId="0" fontId="25" fillId="5" borderId="22" xfId="0" applyFont="1" applyFill="1" applyBorder="1" applyAlignment="1">
      <alignment horizontal="left" vertical="top" wrapText="1"/>
    </xf>
    <xf numFmtId="0" fontId="25" fillId="5" borderId="40" xfId="0" applyFont="1" applyFill="1" applyBorder="1" applyAlignment="1">
      <alignment horizontal="left" vertical="top" wrapText="1"/>
    </xf>
    <xf numFmtId="0" fontId="25" fillId="5" borderId="13" xfId="0" applyFont="1" applyFill="1" applyBorder="1" applyAlignment="1">
      <alignment horizontal="left" vertical="top" wrapText="1"/>
    </xf>
    <xf numFmtId="0" fontId="25" fillId="5" borderId="14" xfId="0" applyFont="1" applyFill="1" applyBorder="1" applyAlignment="1">
      <alignment horizontal="left" vertical="top" wrapText="1"/>
    </xf>
    <xf numFmtId="0" fontId="25" fillId="5" borderId="39" xfId="0" applyFont="1" applyFill="1" applyBorder="1" applyAlignment="1">
      <alignment horizontal="left" vertical="top" wrapText="1"/>
    </xf>
    <xf numFmtId="0" fontId="25" fillId="0" borderId="129" xfId="0" applyFont="1" applyBorder="1" applyAlignment="1">
      <alignment vertical="top" wrapText="1"/>
    </xf>
    <xf numFmtId="0" fontId="24" fillId="5" borderId="54" xfId="0" applyFont="1" applyFill="1" applyBorder="1" applyAlignment="1">
      <alignment horizontal="left" vertical="top" wrapText="1"/>
    </xf>
    <xf numFmtId="0" fontId="25" fillId="0" borderId="131" xfId="0" applyFont="1" applyBorder="1" applyAlignment="1">
      <alignment horizontal="left" vertical="top" wrapText="1"/>
    </xf>
    <xf numFmtId="0" fontId="24" fillId="5" borderId="0" xfId="0" applyFont="1" applyFill="1" applyBorder="1" applyAlignment="1">
      <alignment horizontal="left" vertical="top" wrapText="1"/>
    </xf>
    <xf numFmtId="0" fontId="25" fillId="5" borderId="0" xfId="0" applyFont="1" applyFill="1" applyBorder="1" applyAlignment="1">
      <alignment horizontal="left" vertical="top" wrapText="1"/>
    </xf>
    <xf numFmtId="0" fontId="17" fillId="0" borderId="36" xfId="0" applyFont="1" applyBorder="1" applyAlignment="1">
      <alignment horizontal="left" vertical="top" wrapText="1"/>
    </xf>
    <xf numFmtId="0" fontId="17" fillId="0" borderId="27" xfId="0" applyFont="1" applyFill="1" applyBorder="1" applyAlignment="1">
      <alignment horizontal="left" vertical="top" wrapText="1"/>
    </xf>
    <xf numFmtId="0" fontId="34" fillId="0" borderId="163" xfId="0" applyFont="1" applyBorder="1" applyAlignment="1">
      <alignment vertical="top"/>
    </xf>
    <xf numFmtId="0" fontId="24" fillId="0" borderId="51" xfId="0" applyFont="1" applyFill="1" applyBorder="1" applyAlignment="1">
      <alignment horizontal="left" vertical="top" wrapText="1"/>
    </xf>
    <xf numFmtId="0" fontId="24" fillId="0" borderId="52" xfId="0" applyFont="1" applyFill="1" applyBorder="1" applyAlignment="1">
      <alignment horizontal="left" vertical="top" wrapText="1"/>
    </xf>
    <xf numFmtId="0" fontId="24" fillId="0" borderId="53" xfId="0" applyFont="1" applyFill="1" applyBorder="1" applyAlignment="1">
      <alignment horizontal="left" vertical="top" wrapText="1"/>
    </xf>
    <xf numFmtId="0" fontId="24" fillId="0" borderId="28" xfId="0" applyFont="1" applyFill="1" applyBorder="1" applyAlignment="1">
      <alignment horizontal="left" vertical="top" wrapText="1"/>
    </xf>
    <xf numFmtId="0" fontId="24" fillId="0" borderId="0" xfId="0" applyFont="1" applyFill="1" applyBorder="1" applyAlignment="1">
      <alignment horizontal="left" vertical="top" wrapText="1"/>
    </xf>
    <xf numFmtId="0" fontId="24" fillId="0" borderId="29" xfId="0" applyFont="1" applyFill="1" applyBorder="1" applyAlignment="1">
      <alignment horizontal="left" vertical="top" wrapText="1"/>
    </xf>
    <xf numFmtId="0" fontId="24" fillId="0" borderId="92" xfId="0" applyFont="1" applyFill="1" applyBorder="1" applyAlignment="1">
      <alignment horizontal="left" vertical="top" wrapText="1"/>
    </xf>
    <xf numFmtId="0" fontId="17" fillId="0" borderId="3" xfId="0" applyFont="1" applyFill="1" applyBorder="1" applyAlignment="1">
      <alignment horizontal="left" vertical="top" wrapText="1"/>
    </xf>
    <xf numFmtId="0" fontId="25" fillId="0" borderId="30" xfId="0" applyFont="1" applyFill="1" applyBorder="1" applyAlignment="1">
      <alignment vertical="top"/>
    </xf>
    <xf numFmtId="0" fontId="25" fillId="5" borderId="157" xfId="0" applyFont="1" applyFill="1" applyBorder="1" applyAlignment="1">
      <alignment horizontal="left" vertical="top" wrapText="1"/>
    </xf>
    <xf numFmtId="0" fontId="17" fillId="0" borderId="77" xfId="0" applyFont="1" applyFill="1" applyBorder="1" applyAlignment="1">
      <alignment horizontal="left" vertical="top" wrapText="1"/>
    </xf>
    <xf numFmtId="0" fontId="25" fillId="0" borderId="45" xfId="0" applyFont="1" applyBorder="1" applyAlignment="1">
      <alignment horizontal="left" vertical="top" wrapText="1"/>
    </xf>
    <xf numFmtId="0" fontId="17" fillId="0" borderId="43" xfId="0" applyFont="1" applyFill="1" applyBorder="1" applyAlignment="1">
      <alignment horizontal="left" vertical="top" wrapText="1"/>
    </xf>
    <xf numFmtId="0" fontId="25" fillId="5" borderId="76" xfId="0" applyFont="1" applyFill="1" applyBorder="1" applyAlignment="1">
      <alignment horizontal="left" vertical="top" wrapText="1"/>
    </xf>
    <xf numFmtId="0" fontId="25" fillId="0" borderId="13" xfId="0" applyFont="1" applyFill="1" applyBorder="1" applyAlignment="1">
      <alignment vertical="top" wrapText="1"/>
    </xf>
    <xf numFmtId="0" fontId="24" fillId="0" borderId="69" xfId="0" applyFont="1" applyFill="1" applyBorder="1" applyAlignment="1">
      <alignment horizontal="center" vertical="top" wrapText="1"/>
    </xf>
    <xf numFmtId="0" fontId="24" fillId="0" borderId="33" xfId="0" applyFont="1" applyFill="1" applyBorder="1" applyAlignment="1">
      <alignment horizontal="left" vertical="top" wrapText="1"/>
    </xf>
    <xf numFmtId="0" fontId="24" fillId="0" borderId="3" xfId="0" applyFont="1" applyFill="1" applyBorder="1" applyAlignment="1">
      <alignment horizontal="left" vertical="top" wrapText="1"/>
    </xf>
    <xf numFmtId="0" fontId="24" fillId="0" borderId="36" xfId="0" applyFont="1" applyFill="1" applyBorder="1" applyAlignment="1">
      <alignment horizontal="left" vertical="top" wrapText="1"/>
    </xf>
    <xf numFmtId="0" fontId="25" fillId="0" borderId="13" xfId="0" applyFont="1" applyBorder="1" applyAlignment="1">
      <alignment vertical="top" wrapText="1"/>
    </xf>
    <xf numFmtId="0" fontId="17" fillId="0" borderId="13" xfId="0" applyFont="1" applyBorder="1" applyAlignment="1">
      <alignment vertical="top" wrapText="1"/>
    </xf>
    <xf numFmtId="0" fontId="25" fillId="0" borderId="19" xfId="0" applyFont="1" applyBorder="1" applyAlignment="1">
      <alignment vertical="top" wrapText="1"/>
    </xf>
    <xf numFmtId="0" fontId="24" fillId="0" borderId="13" xfId="0" applyFont="1" applyFill="1" applyBorder="1" applyAlignment="1">
      <alignment horizontal="left" vertical="top" wrapText="1"/>
    </xf>
    <xf numFmtId="0" fontId="25" fillId="0" borderId="0" xfId="0" applyFont="1" applyFill="1" applyBorder="1" applyAlignment="1">
      <alignment horizontal="left" vertical="top" wrapText="1"/>
    </xf>
    <xf numFmtId="0" fontId="25" fillId="0" borderId="0" xfId="0" applyFont="1" applyBorder="1" applyAlignment="1">
      <alignment vertical="top"/>
    </xf>
    <xf numFmtId="0" fontId="17" fillId="13" borderId="38" xfId="0" applyFont="1" applyFill="1" applyBorder="1" applyAlignment="1">
      <alignment horizontal="left" vertical="top" wrapText="1"/>
    </xf>
    <xf numFmtId="0" fontId="25" fillId="0" borderId="69" xfId="0" applyFont="1" applyBorder="1" applyAlignment="1">
      <alignment horizontal="left" vertical="top" wrapText="1"/>
    </xf>
    <xf numFmtId="0" fontId="25" fillId="5" borderId="3" xfId="0" applyFont="1" applyFill="1" applyBorder="1" applyAlignment="1">
      <alignment horizontal="left" vertical="top" wrapText="1"/>
    </xf>
    <xf numFmtId="0" fontId="25" fillId="0" borderId="54" xfId="0" applyFont="1" applyFill="1" applyBorder="1" applyAlignment="1">
      <alignment horizontal="left" vertical="top" wrapText="1"/>
    </xf>
    <xf numFmtId="0" fontId="25" fillId="0" borderId="30" xfId="0" applyFont="1" applyFill="1" applyBorder="1" applyAlignment="1">
      <alignment horizontal="left" vertical="top" wrapText="1"/>
    </xf>
    <xf numFmtId="0" fontId="24" fillId="0" borderId="43" xfId="0" applyFont="1" applyFill="1" applyBorder="1" applyAlignment="1">
      <alignment horizontal="left" vertical="top" wrapText="1"/>
    </xf>
    <xf numFmtId="0" fontId="24" fillId="0" borderId="30" xfId="0" applyFont="1" applyFill="1" applyBorder="1" applyAlignment="1">
      <alignment horizontal="left" vertical="top" wrapText="1"/>
    </xf>
    <xf numFmtId="0" fontId="24" fillId="0" borderId="97" xfId="0" applyFont="1" applyFill="1" applyBorder="1" applyAlignment="1">
      <alignment horizontal="left" vertical="top" wrapText="1"/>
    </xf>
    <xf numFmtId="0" fontId="24" fillId="0" borderId="24" xfId="0" applyFont="1" applyFill="1" applyBorder="1" applyAlignment="1">
      <alignment horizontal="left" vertical="top" wrapText="1"/>
    </xf>
    <xf numFmtId="0" fontId="17" fillId="13" borderId="67" xfId="0" applyFont="1" applyFill="1" applyBorder="1" applyAlignment="1">
      <alignment horizontal="left" vertical="top" wrapText="1"/>
    </xf>
    <xf numFmtId="0" fontId="25" fillId="0" borderId="29" xfId="0" applyFont="1" applyFill="1" applyBorder="1" applyAlignment="1">
      <alignment horizontal="left" vertical="top" wrapText="1"/>
    </xf>
    <xf numFmtId="0" fontId="24" fillId="0" borderId="106" xfId="0" applyFont="1" applyFill="1" applyBorder="1" applyAlignment="1">
      <alignment horizontal="left" vertical="top" wrapText="1"/>
    </xf>
    <xf numFmtId="0" fontId="24" fillId="0" borderId="116" xfId="0" applyFont="1" applyFill="1" applyBorder="1" applyAlignment="1">
      <alignment horizontal="left" vertical="top" wrapText="1"/>
    </xf>
    <xf numFmtId="0" fontId="17" fillId="0" borderId="19" xfId="0" applyFont="1" applyBorder="1" applyAlignment="1">
      <alignment vertical="top" wrapText="1"/>
    </xf>
    <xf numFmtId="0" fontId="24" fillId="9" borderId="44" xfId="0" applyFont="1" applyFill="1" applyBorder="1" applyAlignment="1">
      <alignment horizontal="left" vertical="top" wrapText="1"/>
    </xf>
    <xf numFmtId="0" fontId="24" fillId="5" borderId="91" xfId="0" applyFont="1" applyFill="1" applyBorder="1" applyAlignment="1">
      <alignment horizontal="left" vertical="top" wrapText="1"/>
    </xf>
    <xf numFmtId="0" fontId="24" fillId="5" borderId="92" xfId="0" applyFont="1" applyFill="1" applyBorder="1" applyAlignment="1">
      <alignment horizontal="left" vertical="top" wrapText="1"/>
    </xf>
    <xf numFmtId="0" fontId="24" fillId="10" borderId="133" xfId="0" applyFont="1" applyFill="1" applyBorder="1" applyAlignment="1">
      <alignment horizontal="left" vertical="top" wrapText="1"/>
    </xf>
    <xf numFmtId="0" fontId="25" fillId="5" borderId="20" xfId="0" applyFont="1" applyFill="1" applyBorder="1" applyAlignment="1">
      <alignment horizontal="left" vertical="top" wrapText="1"/>
    </xf>
    <xf numFmtId="0" fontId="17" fillId="0" borderId="131" xfId="0" applyFont="1" applyFill="1" applyBorder="1" applyAlignment="1">
      <alignment horizontal="left" vertical="top" wrapText="1"/>
    </xf>
    <xf numFmtId="0" fontId="25" fillId="0" borderId="129" xfId="0" applyFont="1" applyFill="1" applyBorder="1" applyAlignment="1">
      <alignment horizontal="left" vertical="top" wrapText="1"/>
    </xf>
    <xf numFmtId="0" fontId="25" fillId="0" borderId="152" xfId="0" applyFont="1" applyFill="1" applyBorder="1" applyAlignment="1">
      <alignment horizontal="left" vertical="top" wrapText="1"/>
    </xf>
    <xf numFmtId="0" fontId="25" fillId="0" borderId="131" xfId="0" applyFont="1" applyFill="1" applyBorder="1" applyAlignment="1">
      <alignment horizontal="left" vertical="top" wrapText="1"/>
    </xf>
    <xf numFmtId="0" fontId="25" fillId="0" borderId="153" xfId="0" applyFont="1" applyFill="1" applyBorder="1" applyAlignment="1">
      <alignment horizontal="left" vertical="top" wrapText="1"/>
    </xf>
    <xf numFmtId="0" fontId="25" fillId="0" borderId="183" xfId="0" applyFont="1" applyFill="1" applyBorder="1" applyAlignment="1">
      <alignment horizontal="left" vertical="top" wrapText="1"/>
    </xf>
    <xf numFmtId="9" fontId="34" fillId="5" borderId="19" xfId="0" applyNumberFormat="1" applyFont="1" applyFill="1" applyBorder="1" applyAlignment="1">
      <alignment horizontal="center" vertical="center"/>
    </xf>
    <xf numFmtId="0" fontId="25" fillId="0" borderId="131" xfId="0" applyFont="1" applyFill="1" applyBorder="1" applyAlignment="1">
      <alignment horizontal="left" vertical="top"/>
    </xf>
    <xf numFmtId="0" fontId="24" fillId="8" borderId="57" xfId="0" applyFont="1" applyFill="1" applyBorder="1" applyAlignment="1">
      <alignment horizontal="left" vertical="top" wrapText="1"/>
    </xf>
    <xf numFmtId="0" fontId="34" fillId="0" borderId="27" xfId="0" applyFont="1" applyBorder="1" applyAlignment="1">
      <alignment vertical="top"/>
    </xf>
    <xf numFmtId="0" fontId="24" fillId="0" borderId="1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5" fillId="0" borderId="325" xfId="0" applyFont="1" applyFill="1" applyBorder="1" applyAlignment="1">
      <alignment horizontal="left" vertical="top" wrapText="1"/>
    </xf>
    <xf numFmtId="0" fontId="25" fillId="5" borderId="131" xfId="0" applyFont="1" applyFill="1" applyBorder="1" applyAlignment="1">
      <alignment horizontal="left" vertical="top" wrapText="1"/>
    </xf>
    <xf numFmtId="0" fontId="17" fillId="5" borderId="19" xfId="0" applyFont="1" applyFill="1" applyBorder="1" applyAlignment="1">
      <alignment horizontal="left" vertical="top" wrapText="1"/>
    </xf>
    <xf numFmtId="0" fontId="17" fillId="5" borderId="3" xfId="0" applyFont="1" applyFill="1" applyBorder="1" applyAlignment="1">
      <alignment horizontal="left" vertical="top" wrapText="1"/>
    </xf>
    <xf numFmtId="0" fontId="25" fillId="5" borderId="13" xfId="0" applyFont="1" applyFill="1" applyBorder="1" applyAlignment="1">
      <alignment horizontal="center" vertical="top" wrapText="1"/>
    </xf>
    <xf numFmtId="0" fontId="24" fillId="5" borderId="13" xfId="0" applyFont="1" applyFill="1" applyBorder="1" applyAlignment="1">
      <alignment horizontal="center" vertical="top" wrapText="1"/>
    </xf>
    <xf numFmtId="0" fontId="24" fillId="5" borderId="3" xfId="0" applyFont="1" applyFill="1" applyBorder="1" applyAlignment="1">
      <alignment horizontal="center" vertical="top" wrapText="1"/>
    </xf>
    <xf numFmtId="0" fontId="17" fillId="0" borderId="65" xfId="0" applyFont="1" applyFill="1" applyBorder="1" applyAlignment="1">
      <alignment horizontal="left" vertical="top" wrapText="1"/>
    </xf>
    <xf numFmtId="0" fontId="24" fillId="8" borderId="58" xfId="0" applyFont="1" applyFill="1" applyBorder="1" applyAlignment="1">
      <alignment horizontal="left" vertical="top" wrapText="1"/>
    </xf>
    <xf numFmtId="0" fontId="25" fillId="5" borderId="65" xfId="0" applyFont="1" applyFill="1" applyBorder="1" applyAlignment="1">
      <alignment horizontal="left" vertical="top" wrapText="1"/>
    </xf>
    <xf numFmtId="0" fontId="25" fillId="0" borderId="144" xfId="0" applyFont="1" applyFill="1" applyBorder="1" applyAlignment="1">
      <alignment horizontal="left" vertical="top" wrapText="1"/>
    </xf>
    <xf numFmtId="0" fontId="25" fillId="5" borderId="153" xfId="0" applyFont="1" applyFill="1" applyBorder="1" applyAlignment="1">
      <alignment horizontal="left" vertical="top" wrapText="1"/>
    </xf>
    <xf numFmtId="0" fontId="21" fillId="0" borderId="12" xfId="0" applyFont="1" applyBorder="1" applyAlignment="1">
      <alignment horizontal="left" vertical="top" wrapText="1"/>
    </xf>
    <xf numFmtId="0" fontId="24" fillId="0" borderId="131" xfId="0" applyFont="1" applyFill="1" applyBorder="1" applyAlignment="1">
      <alignment horizontal="left" vertical="top" wrapText="1"/>
    </xf>
    <xf numFmtId="0" fontId="17" fillId="0" borderId="3" xfId="0" applyFont="1" applyBorder="1" applyAlignment="1">
      <alignment horizontal="left" vertical="top" wrapText="1"/>
    </xf>
    <xf numFmtId="0" fontId="34" fillId="6" borderId="41" xfId="0" applyFont="1" applyFill="1" applyBorder="1" applyAlignment="1">
      <alignment horizontal="left" vertical="top"/>
    </xf>
    <xf numFmtId="0" fontId="17" fillId="0" borderId="19" xfId="0" applyFont="1" applyFill="1" applyBorder="1" applyAlignment="1">
      <alignment vertical="top" wrapText="1"/>
    </xf>
    <xf numFmtId="0" fontId="24" fillId="5" borderId="13"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13" fillId="0" borderId="13" xfId="0" applyFont="1" applyFill="1" applyBorder="1" applyAlignment="1">
      <alignment vertical="top" wrapText="1"/>
    </xf>
    <xf numFmtId="0" fontId="25" fillId="0" borderId="154" xfId="0" applyFont="1" applyFill="1" applyBorder="1" applyAlignment="1">
      <alignment horizontal="left" vertical="top" wrapText="1"/>
    </xf>
    <xf numFmtId="0" fontId="25" fillId="0" borderId="155" xfId="0" applyFont="1" applyFill="1" applyBorder="1" applyAlignment="1">
      <alignment horizontal="left" vertical="top" wrapText="1"/>
    </xf>
    <xf numFmtId="0" fontId="25" fillId="0" borderId="33" xfId="0" applyFont="1" applyFill="1" applyBorder="1" applyAlignment="1">
      <alignment horizontal="left" vertical="top" wrapText="1"/>
    </xf>
    <xf numFmtId="0" fontId="24" fillId="0" borderId="19" xfId="0" applyFont="1" applyFill="1" applyBorder="1" applyAlignment="1">
      <alignment vertical="top" wrapText="1"/>
    </xf>
    <xf numFmtId="0" fontId="24" fillId="0" borderId="3" xfId="0" applyFont="1" applyFill="1" applyBorder="1" applyAlignment="1">
      <alignment vertical="top" wrapText="1"/>
    </xf>
    <xf numFmtId="0" fontId="24" fillId="0" borderId="27" xfId="0" applyFont="1" applyFill="1" applyBorder="1" applyAlignment="1">
      <alignment horizontal="left" vertical="top" wrapText="1"/>
    </xf>
    <xf numFmtId="0" fontId="24" fillId="0" borderId="69" xfId="0" applyFont="1" applyFill="1" applyBorder="1" applyAlignment="1">
      <alignment horizontal="center" vertical="center" wrapText="1"/>
    </xf>
    <xf numFmtId="0" fontId="24" fillId="0" borderId="45" xfId="0" applyFont="1" applyFill="1" applyBorder="1" applyAlignment="1">
      <alignment horizontal="center" vertical="center" wrapText="1"/>
    </xf>
    <xf numFmtId="0" fontId="13" fillId="0" borderId="21" xfId="0" applyFont="1" applyFill="1" applyBorder="1" applyAlignment="1">
      <alignment horizontal="left" vertical="top" wrapText="1"/>
    </xf>
    <xf numFmtId="0" fontId="13" fillId="0" borderId="22" xfId="0" applyFont="1" applyFill="1" applyBorder="1" applyAlignment="1">
      <alignment horizontal="left" vertical="top" wrapText="1"/>
    </xf>
    <xf numFmtId="0" fontId="13" fillId="0" borderId="40" xfId="0" applyFont="1" applyFill="1" applyBorder="1" applyAlignment="1">
      <alignment horizontal="left" vertical="top" wrapText="1"/>
    </xf>
    <xf numFmtId="0" fontId="13" fillId="0" borderId="52" xfId="0" applyFont="1" applyFill="1" applyBorder="1" applyAlignment="1">
      <alignment horizontal="left" vertical="top" wrapText="1"/>
    </xf>
    <xf numFmtId="0" fontId="13" fillId="0" borderId="102" xfId="0" applyFont="1" applyFill="1" applyBorder="1" applyAlignment="1">
      <alignment horizontal="left" vertical="top" wrapText="1"/>
    </xf>
    <xf numFmtId="0" fontId="13" fillId="0" borderId="103" xfId="0" applyFont="1" applyFill="1" applyBorder="1" applyAlignment="1">
      <alignment horizontal="left" vertical="top" wrapText="1"/>
    </xf>
    <xf numFmtId="0" fontId="17" fillId="0" borderId="20" xfId="0" applyFont="1" applyFill="1" applyBorder="1" applyAlignment="1">
      <alignment horizontal="left" vertical="top" wrapText="1"/>
    </xf>
    <xf numFmtId="0" fontId="13" fillId="0" borderId="35" xfId="0" applyFont="1" applyFill="1" applyBorder="1" applyAlignment="1">
      <alignment horizontal="left" vertical="top" wrapText="1"/>
    </xf>
    <xf numFmtId="0" fontId="17" fillId="0" borderId="3" xfId="0" applyFont="1" applyBorder="1" applyAlignment="1">
      <alignment vertical="top" wrapText="1"/>
    </xf>
    <xf numFmtId="0" fontId="13" fillId="0" borderId="104" xfId="0" applyFont="1" applyFill="1" applyBorder="1" applyAlignment="1">
      <alignment horizontal="left" vertical="top" wrapText="1"/>
    </xf>
    <xf numFmtId="0" fontId="17" fillId="0" borderId="24" xfId="0" applyFont="1" applyFill="1" applyBorder="1" applyAlignment="1">
      <alignment horizontal="left" vertical="top" wrapText="1"/>
    </xf>
    <xf numFmtId="0" fontId="17" fillId="0" borderId="51" xfId="0" applyFont="1" applyFill="1" applyBorder="1" applyAlignment="1">
      <alignment horizontal="left" vertical="top" wrapText="1"/>
    </xf>
    <xf numFmtId="0" fontId="17" fillId="0" borderId="55" xfId="0" applyFont="1" applyFill="1" applyBorder="1" applyAlignment="1">
      <alignment vertical="top" wrapText="1"/>
    </xf>
    <xf numFmtId="0" fontId="17" fillId="0" borderId="22" xfId="0" applyFont="1" applyFill="1" applyBorder="1" applyAlignment="1">
      <alignment horizontal="left" vertical="top" wrapText="1"/>
    </xf>
    <xf numFmtId="0" fontId="17" fillId="0" borderId="43" xfId="0" applyFont="1" applyFill="1" applyBorder="1" applyAlignment="1">
      <alignment horizontal="center" vertical="top" wrapText="1"/>
    </xf>
    <xf numFmtId="0" fontId="17" fillId="0" borderId="43" xfId="0" applyFont="1" applyFill="1" applyBorder="1" applyAlignment="1">
      <alignment vertical="top" wrapText="1"/>
    </xf>
    <xf numFmtId="0" fontId="17" fillId="0" borderId="0" xfId="0" applyFont="1" applyFill="1" applyBorder="1" applyAlignment="1">
      <alignment horizontal="left" vertical="top" wrapText="1"/>
    </xf>
    <xf numFmtId="0" fontId="17" fillId="0" borderId="53" xfId="0" applyFont="1" applyFill="1" applyBorder="1" applyAlignment="1">
      <alignment horizontal="left" vertical="top" wrapText="1"/>
    </xf>
    <xf numFmtId="0" fontId="13" fillId="0" borderId="43" xfId="0" applyFont="1" applyFill="1" applyBorder="1" applyAlignment="1">
      <alignment horizontal="left" vertical="top" wrapText="1"/>
    </xf>
    <xf numFmtId="0" fontId="13" fillId="0" borderId="24" xfId="0" applyFont="1" applyFill="1" applyBorder="1" applyAlignment="1">
      <alignment horizontal="left" vertical="top" wrapText="1"/>
    </xf>
    <xf numFmtId="0" fontId="13" fillId="0" borderId="37" xfId="0" applyFont="1" applyFill="1" applyBorder="1" applyAlignment="1">
      <alignment horizontal="left" vertical="top" wrapText="1"/>
    </xf>
    <xf numFmtId="0" fontId="13" fillId="0" borderId="97" xfId="0" applyFont="1" applyFill="1" applyBorder="1" applyAlignment="1">
      <alignment horizontal="left" vertical="top" wrapText="1"/>
    </xf>
    <xf numFmtId="0" fontId="17" fillId="0" borderId="79" xfId="0" applyFont="1" applyFill="1" applyBorder="1" applyAlignment="1">
      <alignment horizontal="left" vertical="top" wrapText="1"/>
    </xf>
    <xf numFmtId="0" fontId="17" fillId="5" borderId="97" xfId="0" applyFont="1" applyFill="1" applyBorder="1" applyAlignment="1">
      <alignment horizontal="left" vertical="top" wrapText="1"/>
    </xf>
    <xf numFmtId="0" fontId="17" fillId="5" borderId="27" xfId="0" applyFont="1" applyFill="1" applyBorder="1" applyAlignment="1">
      <alignment horizontal="left" vertical="top" wrapText="1"/>
    </xf>
    <xf numFmtId="0" fontId="17" fillId="5" borderId="44" xfId="0" applyFont="1" applyFill="1" applyBorder="1" applyAlignment="1">
      <alignment horizontal="left" vertical="top" wrapText="1"/>
    </xf>
    <xf numFmtId="0" fontId="17" fillId="0" borderId="106" xfId="0" applyFont="1" applyFill="1" applyBorder="1" applyAlignment="1">
      <alignment horizontal="left" vertical="top" wrapText="1"/>
    </xf>
    <xf numFmtId="0" fontId="17" fillId="0" borderId="24" xfId="0" applyFont="1" applyBorder="1" applyAlignment="1">
      <alignment horizontal="left" vertical="top" wrapText="1"/>
    </xf>
    <xf numFmtId="0" fontId="17" fillId="0" borderId="12"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0" borderId="51" xfId="0" applyFont="1" applyFill="1" applyBorder="1" applyAlignment="1">
      <alignment horizontal="left" vertical="top" wrapText="1"/>
    </xf>
    <xf numFmtId="0" fontId="17" fillId="0" borderId="22" xfId="0" applyFont="1" applyBorder="1" applyAlignment="1">
      <alignment horizontal="left" vertical="top" wrapText="1"/>
    </xf>
    <xf numFmtId="0" fontId="17" fillId="0" borderId="0" xfId="0" applyFont="1" applyBorder="1" applyAlignment="1">
      <alignment horizontal="left" vertical="top" wrapText="1"/>
    </xf>
    <xf numFmtId="0" fontId="17" fillId="0" borderId="13" xfId="0" quotePrefix="1" applyFont="1" applyFill="1" applyBorder="1" applyAlignment="1">
      <alignment horizontal="left" vertical="top" wrapText="1"/>
    </xf>
    <xf numFmtId="0" fontId="13" fillId="0" borderId="70" xfId="0" applyFont="1" applyFill="1" applyBorder="1" applyAlignment="1">
      <alignment horizontal="left" vertical="top" wrapText="1"/>
    </xf>
    <xf numFmtId="0" fontId="17" fillId="0" borderId="19" xfId="0" quotePrefix="1" applyFont="1" applyFill="1" applyBorder="1" applyAlignment="1">
      <alignment horizontal="left" vertical="top" wrapText="1"/>
    </xf>
    <xf numFmtId="0" fontId="17" fillId="0" borderId="40" xfId="0" applyFont="1" applyBorder="1" applyAlignment="1">
      <alignment horizontal="left" vertical="top" wrapText="1"/>
    </xf>
    <xf numFmtId="0" fontId="13" fillId="9" borderId="0" xfId="0" applyFont="1" applyFill="1" applyBorder="1" applyAlignment="1">
      <alignment horizontal="left" vertical="top" wrapText="1"/>
    </xf>
    <xf numFmtId="0" fontId="17" fillId="5" borderId="135" xfId="0" applyFont="1" applyFill="1" applyBorder="1" applyAlignment="1">
      <alignment horizontal="left" vertical="top" wrapText="1"/>
    </xf>
    <xf numFmtId="0" fontId="17" fillId="5" borderId="163" xfId="0" applyFont="1" applyFill="1" applyBorder="1" applyAlignment="1">
      <alignment horizontal="left" vertical="top" wrapText="1"/>
    </xf>
    <xf numFmtId="0" fontId="17" fillId="5" borderId="74" xfId="0" applyFont="1" applyFill="1" applyBorder="1" applyAlignment="1">
      <alignment horizontal="left" vertical="top" wrapText="1"/>
    </xf>
    <xf numFmtId="0" fontId="13" fillId="5" borderId="13" xfId="0" applyFont="1" applyFill="1" applyBorder="1" applyAlignment="1">
      <alignment horizontal="center" vertical="top" wrapText="1"/>
    </xf>
    <xf numFmtId="0" fontId="13" fillId="5" borderId="19" xfId="0" applyFont="1" applyFill="1" applyBorder="1" applyAlignment="1">
      <alignment horizontal="center" vertical="top" wrapText="1"/>
    </xf>
    <xf numFmtId="0" fontId="13" fillId="5" borderId="3" xfId="0" applyFont="1" applyFill="1" applyBorder="1" applyAlignment="1">
      <alignment horizontal="center" vertical="top" wrapText="1"/>
    </xf>
    <xf numFmtId="0" fontId="17" fillId="0" borderId="52" xfId="0" applyFont="1" applyFill="1" applyBorder="1" applyAlignment="1">
      <alignment horizontal="left" vertical="top" wrapText="1"/>
    </xf>
    <xf numFmtId="9" fontId="13" fillId="5" borderId="13" xfId="0" applyNumberFormat="1" applyFont="1" applyFill="1" applyBorder="1" applyAlignment="1">
      <alignment horizontal="center" vertical="top" wrapText="1"/>
    </xf>
    <xf numFmtId="9" fontId="13" fillId="5" borderId="19" xfId="0" applyNumberFormat="1" applyFont="1" applyFill="1" applyBorder="1" applyAlignment="1">
      <alignment horizontal="center" vertical="top" wrapText="1"/>
    </xf>
    <xf numFmtId="0" fontId="13" fillId="0" borderId="22" xfId="0" applyFont="1" applyFill="1" applyBorder="1" applyAlignment="1">
      <alignment horizontal="left" vertical="top"/>
    </xf>
    <xf numFmtId="0" fontId="17" fillId="5" borderId="37" xfId="0" applyFont="1" applyFill="1" applyBorder="1" applyAlignment="1">
      <alignment horizontal="left" vertical="top" wrapText="1"/>
    </xf>
    <xf numFmtId="0" fontId="17" fillId="0" borderId="116" xfId="0" applyFont="1" applyFill="1" applyBorder="1" applyAlignment="1">
      <alignment horizontal="left" vertical="top" wrapText="1"/>
    </xf>
    <xf numFmtId="0" fontId="17" fillId="0" borderId="162" xfId="0" applyFont="1" applyFill="1" applyBorder="1" applyAlignment="1">
      <alignment horizontal="left" vertical="top" wrapText="1"/>
    </xf>
    <xf numFmtId="0" fontId="13" fillId="0" borderId="28"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29" xfId="0" applyFont="1" applyFill="1" applyBorder="1" applyAlignment="1">
      <alignment horizontal="left" vertical="top" wrapText="1"/>
    </xf>
    <xf numFmtId="0" fontId="13" fillId="0" borderId="13" xfId="0" applyFont="1" applyFill="1" applyBorder="1" applyAlignment="1">
      <alignment horizontal="left" vertical="top" wrapText="1"/>
    </xf>
    <xf numFmtId="0" fontId="17" fillId="0" borderId="37" xfId="0" applyFont="1" applyFill="1" applyBorder="1" applyAlignment="1">
      <alignment horizontal="left" vertical="top" wrapText="1"/>
    </xf>
    <xf numFmtId="0" fontId="17" fillId="0" borderId="97" xfId="0" applyFont="1" applyFill="1" applyBorder="1" applyAlignment="1">
      <alignment horizontal="left" vertical="top" wrapText="1"/>
    </xf>
    <xf numFmtId="0" fontId="17" fillId="5" borderId="19" xfId="0" applyFont="1" applyFill="1" applyBorder="1" applyAlignment="1">
      <alignment horizontal="center" vertical="top" wrapText="1"/>
    </xf>
    <xf numFmtId="0" fontId="17" fillId="5" borderId="3" xfId="0" applyFont="1" applyFill="1" applyBorder="1" applyAlignment="1">
      <alignment horizontal="center" vertical="top" wrapText="1"/>
    </xf>
    <xf numFmtId="0" fontId="25" fillId="0" borderId="48" xfId="0" applyFont="1" applyFill="1" applyBorder="1" applyAlignment="1">
      <alignment horizontal="left" vertical="top" wrapText="1"/>
    </xf>
    <xf numFmtId="0" fontId="25" fillId="0" borderId="93" xfId="0" applyFont="1" applyFill="1" applyBorder="1" applyAlignment="1">
      <alignment horizontal="left" vertical="top" wrapText="1"/>
    </xf>
    <xf numFmtId="0" fontId="24" fillId="10" borderId="56" xfId="0" applyFont="1" applyFill="1" applyBorder="1" applyAlignment="1">
      <alignment horizontal="left" vertical="top" wrapText="1"/>
    </xf>
    <xf numFmtId="0" fontId="24" fillId="10" borderId="57" xfId="0" applyFont="1" applyFill="1" applyBorder="1" applyAlignment="1">
      <alignment horizontal="left" vertical="top" wrapText="1"/>
    </xf>
    <xf numFmtId="9" fontId="17" fillId="5" borderId="13" xfId="0" quotePrefix="1" applyNumberFormat="1" applyFont="1" applyFill="1" applyBorder="1" applyAlignment="1">
      <alignment horizontal="left" vertical="top" wrapText="1"/>
    </xf>
    <xf numFmtId="9" fontId="17" fillId="0" borderId="37" xfId="0" applyNumberFormat="1" applyFont="1" applyFill="1" applyBorder="1" applyAlignment="1">
      <alignment horizontal="left" vertical="top" wrapText="1"/>
    </xf>
    <xf numFmtId="0" fontId="17" fillId="0" borderId="161" xfId="0" applyFont="1" applyFill="1" applyBorder="1" applyAlignment="1">
      <alignment horizontal="left" vertical="top" wrapText="1"/>
    </xf>
    <xf numFmtId="0" fontId="17" fillId="0" borderId="204" xfId="0" applyFont="1" applyFill="1" applyBorder="1" applyAlignment="1">
      <alignment horizontal="left" vertical="top" wrapText="1"/>
    </xf>
    <xf numFmtId="0" fontId="17" fillId="5" borderId="100" xfId="0" applyFont="1" applyFill="1" applyBorder="1" applyAlignment="1">
      <alignment horizontal="left" vertical="top" wrapText="1"/>
    </xf>
    <xf numFmtId="0" fontId="17" fillId="0" borderId="100" xfId="0" applyFont="1" applyFill="1" applyBorder="1" applyAlignment="1">
      <alignment horizontal="left" vertical="top" wrapText="1"/>
    </xf>
    <xf numFmtId="3" fontId="25" fillId="0" borderId="0" xfId="0" applyNumberFormat="1" applyFont="1" applyBorder="1" applyAlignment="1">
      <alignment horizontal="left" vertical="top" wrapText="1"/>
    </xf>
    <xf numFmtId="1" fontId="25" fillId="0" borderId="15" xfId="1" applyNumberFormat="1" applyFont="1" applyFill="1" applyBorder="1" applyAlignment="1">
      <alignment horizontal="left" vertical="top" wrapText="1"/>
    </xf>
    <xf numFmtId="0" fontId="34" fillId="5" borderId="0" xfId="0" applyFont="1" applyFill="1"/>
    <xf numFmtId="0" fontId="21" fillId="5" borderId="0" xfId="0" applyFont="1" applyFill="1"/>
    <xf numFmtId="0" fontId="21" fillId="3" borderId="6" xfId="0" applyFont="1" applyFill="1" applyBorder="1" applyAlignment="1">
      <alignment horizontal="left" vertical="top"/>
    </xf>
    <xf numFmtId="0" fontId="21" fillId="2" borderId="7" xfId="0" applyFont="1" applyFill="1" applyBorder="1" applyAlignment="1">
      <alignment horizontal="left" vertical="top" wrapText="1"/>
    </xf>
    <xf numFmtId="0" fontId="21" fillId="2" borderId="8" xfId="0" applyFont="1" applyFill="1" applyBorder="1" applyAlignment="1">
      <alignment horizontal="left" vertical="top" wrapText="1"/>
    </xf>
    <xf numFmtId="0" fontId="24" fillId="3" borderId="6" xfId="0" applyFont="1" applyFill="1" applyBorder="1" applyAlignment="1">
      <alignment horizontal="left" vertical="top"/>
    </xf>
    <xf numFmtId="0" fontId="24" fillId="3" borderId="357" xfId="0" applyFont="1" applyFill="1" applyBorder="1" applyAlignment="1">
      <alignment horizontal="left" vertical="top"/>
    </xf>
    <xf numFmtId="0" fontId="24" fillId="4" borderId="11" xfId="0" applyFont="1" applyFill="1" applyBorder="1" applyAlignment="1">
      <alignment horizontal="left" vertical="top" wrapText="1"/>
    </xf>
    <xf numFmtId="0" fontId="24" fillId="5" borderId="36" xfId="0" applyFont="1" applyFill="1" applyBorder="1" applyAlignment="1">
      <alignment horizontal="left" vertical="top" wrapText="1"/>
    </xf>
    <xf numFmtId="3" fontId="25" fillId="0" borderId="15" xfId="0" applyNumberFormat="1" applyFont="1" applyFill="1" applyBorder="1" applyAlignment="1">
      <alignment horizontal="left" vertical="top" wrapText="1"/>
    </xf>
    <xf numFmtId="3" fontId="25" fillId="0" borderId="27" xfId="0" applyNumberFormat="1" applyFont="1" applyFill="1" applyBorder="1" applyAlignment="1">
      <alignment horizontal="left" vertical="top" wrapText="1"/>
    </xf>
    <xf numFmtId="0" fontId="25" fillId="0" borderId="25" xfId="0" applyFont="1" applyBorder="1" applyAlignment="1">
      <alignment horizontal="left" vertical="top" wrapText="1"/>
    </xf>
    <xf numFmtId="3" fontId="25" fillId="0" borderId="16" xfId="0" applyNumberFormat="1" applyFont="1" applyFill="1" applyBorder="1" applyAlignment="1">
      <alignment horizontal="left" vertical="top" wrapText="1"/>
    </xf>
    <xf numFmtId="0" fontId="24" fillId="26" borderId="38" xfId="0" applyFont="1" applyFill="1" applyBorder="1" applyAlignment="1">
      <alignment horizontal="left" vertical="top"/>
    </xf>
    <xf numFmtId="0" fontId="34" fillId="26" borderId="23" xfId="0" applyFont="1" applyFill="1" applyBorder="1" applyAlignment="1">
      <alignment horizontal="left" vertical="top"/>
    </xf>
    <xf numFmtId="0" fontId="24" fillId="4" borderId="18" xfId="0" applyFont="1" applyFill="1" applyBorder="1" applyAlignment="1">
      <alignment horizontal="left" vertical="top"/>
    </xf>
    <xf numFmtId="0" fontId="24" fillId="5" borderId="12" xfId="0" applyFont="1" applyFill="1" applyBorder="1" applyAlignment="1">
      <alignment horizontal="left" vertical="top"/>
    </xf>
    <xf numFmtId="0" fontId="25" fillId="5" borderId="19" xfId="0" applyFont="1" applyFill="1" applyBorder="1" applyAlignment="1">
      <alignment horizontal="left" vertical="top"/>
    </xf>
    <xf numFmtId="0" fontId="25" fillId="5" borderId="55" xfId="0" applyFont="1" applyFill="1" applyBorder="1" applyAlignment="1">
      <alignment horizontal="left" vertical="top" wrapText="1"/>
    </xf>
    <xf numFmtId="0" fontId="25" fillId="26" borderId="41" xfId="0" applyFont="1" applyFill="1" applyBorder="1" applyAlignment="1">
      <alignment horizontal="left" vertical="top"/>
    </xf>
    <xf numFmtId="0" fontId="25" fillId="0" borderId="15" xfId="0" applyFont="1" applyBorder="1" applyAlignment="1">
      <alignment horizontal="left" vertical="top" wrapText="1"/>
    </xf>
    <xf numFmtId="1" fontId="25" fillId="0" borderId="15" xfId="1" applyNumberFormat="1" applyFont="1" applyBorder="1" applyAlignment="1">
      <alignment horizontal="left" vertical="top" wrapText="1"/>
    </xf>
    <xf numFmtId="3" fontId="25" fillId="0" borderId="16" xfId="0" applyNumberFormat="1" applyFont="1" applyBorder="1" applyAlignment="1">
      <alignment horizontal="left" vertical="top" wrapText="1"/>
    </xf>
    <xf numFmtId="0" fontId="25" fillId="0" borderId="16" xfId="0" applyFont="1" applyBorder="1" applyAlignment="1">
      <alignment horizontal="left" vertical="top" wrapText="1"/>
    </xf>
    <xf numFmtId="0" fontId="24" fillId="4" borderId="59" xfId="0" applyFont="1" applyFill="1" applyBorder="1" applyAlignment="1">
      <alignment horizontal="left" vertical="top"/>
    </xf>
    <xf numFmtId="0" fontId="24" fillId="5" borderId="60" xfId="0" applyFont="1" applyFill="1" applyBorder="1" applyAlignment="1">
      <alignment horizontal="left" vertical="top"/>
    </xf>
    <xf numFmtId="0" fontId="25" fillId="5" borderId="62" xfId="0" applyFont="1" applyFill="1" applyBorder="1" applyAlignment="1">
      <alignment horizontal="left" vertical="top"/>
    </xf>
    <xf numFmtId="0" fontId="25" fillId="26" borderId="146" xfId="0" applyFont="1" applyFill="1" applyBorder="1" applyAlignment="1">
      <alignment horizontal="left" vertical="top"/>
    </xf>
    <xf numFmtId="0" fontId="34" fillId="26" borderId="26" xfId="0" applyFont="1" applyFill="1" applyBorder="1" applyAlignment="1">
      <alignment horizontal="left" vertical="top"/>
    </xf>
    <xf numFmtId="0" fontId="25" fillId="5" borderId="0" xfId="0" applyFont="1" applyFill="1" applyAlignment="1">
      <alignment horizontal="left" vertical="top"/>
    </xf>
    <xf numFmtId="0" fontId="24" fillId="5" borderId="0" xfId="0" applyFont="1" applyFill="1" applyAlignment="1">
      <alignment horizontal="left" vertical="top"/>
    </xf>
    <xf numFmtId="0" fontId="25" fillId="5" borderId="28" xfId="0" applyFont="1" applyFill="1" applyBorder="1" applyAlignment="1">
      <alignment horizontal="left" vertical="top"/>
    </xf>
    <xf numFmtId="0" fontId="25" fillId="5" borderId="0" xfId="0" applyFont="1" applyFill="1" applyBorder="1" applyAlignment="1">
      <alignment horizontal="left" vertical="top"/>
    </xf>
    <xf numFmtId="0" fontId="24" fillId="3" borderId="34" xfId="0" applyFont="1" applyFill="1" applyBorder="1" applyAlignment="1">
      <alignment horizontal="left" vertical="top"/>
    </xf>
    <xf numFmtId="0" fontId="24" fillId="2" borderId="32" xfId="0" applyFont="1" applyFill="1" applyBorder="1" applyAlignment="1">
      <alignment horizontal="left" vertical="top" wrapText="1"/>
    </xf>
    <xf numFmtId="0" fontId="24" fillId="2" borderId="35" xfId="0" applyFont="1" applyFill="1" applyBorder="1" applyAlignment="1">
      <alignment horizontal="left" vertical="top" wrapText="1"/>
    </xf>
    <xf numFmtId="0" fontId="24" fillId="3" borderId="135" xfId="0" applyFont="1" applyFill="1" applyBorder="1" applyAlignment="1">
      <alignment horizontal="left" vertical="top"/>
    </xf>
    <xf numFmtId="0" fontId="25" fillId="5" borderId="27" xfId="0" applyFont="1" applyFill="1" applyBorder="1" applyAlignment="1">
      <alignment horizontal="left" vertical="top" wrapText="1"/>
    </xf>
    <xf numFmtId="0" fontId="24" fillId="5" borderId="13" xfId="0" applyFont="1" applyFill="1" applyBorder="1" applyAlignment="1">
      <alignment horizontal="left" vertical="top" wrapText="1"/>
    </xf>
    <xf numFmtId="0" fontId="25" fillId="5" borderId="15" xfId="0" applyFont="1" applyFill="1" applyBorder="1" applyAlignment="1">
      <alignment horizontal="left" vertical="top"/>
    </xf>
    <xf numFmtId="0" fontId="25" fillId="5" borderId="37" xfId="0" applyFont="1" applyFill="1" applyBorder="1" applyAlignment="1">
      <alignment horizontal="left" vertical="top"/>
    </xf>
    <xf numFmtId="0" fontId="34" fillId="26" borderId="17" xfId="0" applyFont="1" applyFill="1" applyBorder="1" applyAlignment="1">
      <alignment horizontal="left" vertical="top"/>
    </xf>
    <xf numFmtId="0" fontId="24" fillId="5" borderId="19" xfId="0" applyFont="1" applyFill="1" applyBorder="1" applyAlignment="1">
      <alignment horizontal="left" vertical="top"/>
    </xf>
    <xf numFmtId="0" fontId="65" fillId="5" borderId="39" xfId="0" applyFont="1" applyFill="1" applyBorder="1" applyAlignment="1">
      <alignment horizontal="left" vertical="top" wrapText="1"/>
    </xf>
    <xf numFmtId="0" fontId="25" fillId="5" borderId="42" xfId="0" applyFont="1" applyFill="1" applyBorder="1" applyAlignment="1">
      <alignment horizontal="left" vertical="top"/>
    </xf>
    <xf numFmtId="165" fontId="25" fillId="5" borderId="0" xfId="0" applyNumberFormat="1" applyFont="1" applyFill="1" applyAlignment="1">
      <alignment horizontal="left" vertical="top"/>
    </xf>
    <xf numFmtId="165" fontId="25" fillId="5" borderId="0" xfId="6" applyNumberFormat="1" applyFont="1" applyFill="1" applyAlignment="1">
      <alignment horizontal="left" vertical="top"/>
    </xf>
    <xf numFmtId="0" fontId="25" fillId="5" borderId="44" xfId="0" applyFont="1" applyFill="1" applyBorder="1" applyAlignment="1">
      <alignment horizontal="left" vertical="top"/>
    </xf>
    <xf numFmtId="0" fontId="25" fillId="5" borderId="3" xfId="0" applyFont="1" applyFill="1" applyBorder="1" applyAlignment="1">
      <alignment horizontal="left" vertical="top"/>
    </xf>
    <xf numFmtId="0" fontId="24" fillId="5" borderId="3" xfId="0" applyFont="1" applyFill="1" applyBorder="1" applyAlignment="1">
      <alignment horizontal="left" vertical="top"/>
    </xf>
    <xf numFmtId="0" fontId="25" fillId="26" borderId="28" xfId="0" applyFont="1" applyFill="1" applyBorder="1" applyAlignment="1">
      <alignment horizontal="left" vertical="top"/>
    </xf>
    <xf numFmtId="0" fontId="24" fillId="5" borderId="19" xfId="0" applyFont="1" applyFill="1" applyBorder="1" applyAlignment="1">
      <alignment horizontal="left" vertical="top" wrapText="1"/>
    </xf>
    <xf numFmtId="0" fontId="34" fillId="5" borderId="24" xfId="0" applyFont="1" applyFill="1" applyBorder="1" applyAlignment="1">
      <alignment horizontal="left" vertical="top" wrapText="1"/>
    </xf>
    <xf numFmtId="9" fontId="25" fillId="5" borderId="15" xfId="0" applyNumberFormat="1" applyFont="1" applyFill="1" applyBorder="1" applyAlignment="1">
      <alignment horizontal="left" vertical="top" wrapText="1"/>
    </xf>
    <xf numFmtId="0" fontId="65" fillId="5" borderId="20" xfId="0" applyFont="1" applyFill="1" applyBorder="1" applyAlignment="1">
      <alignment horizontal="left" vertical="top" wrapText="1"/>
    </xf>
    <xf numFmtId="0" fontId="24" fillId="3" borderId="74" xfId="0" applyFont="1" applyFill="1" applyBorder="1" applyAlignment="1">
      <alignment horizontal="left" vertical="top"/>
    </xf>
    <xf numFmtId="0" fontId="24" fillId="2" borderId="3" xfId="0" applyFont="1" applyFill="1" applyBorder="1" applyAlignment="1">
      <alignment horizontal="left" vertical="top" wrapText="1"/>
    </xf>
    <xf numFmtId="0" fontId="24" fillId="2" borderId="75" xfId="0" applyFont="1" applyFill="1" applyBorder="1" applyAlignment="1">
      <alignment horizontal="left" vertical="top" wrapText="1"/>
    </xf>
    <xf numFmtId="0" fontId="24" fillId="3" borderId="163" xfId="0" applyFont="1" applyFill="1" applyBorder="1" applyAlignment="1">
      <alignment horizontal="left" vertical="top"/>
    </xf>
    <xf numFmtId="0" fontId="24" fillId="5" borderId="11" xfId="0" applyFont="1" applyFill="1" applyBorder="1" applyAlignment="1">
      <alignment horizontal="left" vertical="top" wrapText="1"/>
    </xf>
    <xf numFmtId="9" fontId="25" fillId="5" borderId="13" xfId="0" applyNumberFormat="1" applyFont="1" applyFill="1" applyBorder="1" applyAlignment="1">
      <alignment horizontal="left" vertical="top" wrapText="1"/>
    </xf>
    <xf numFmtId="0" fontId="17" fillId="5" borderId="32" xfId="0" applyFont="1" applyFill="1" applyBorder="1" applyAlignment="1">
      <alignment horizontal="left" vertical="top" wrapText="1"/>
    </xf>
    <xf numFmtId="0" fontId="25" fillId="5" borderId="18" xfId="0" applyFont="1" applyFill="1" applyBorder="1" applyAlignment="1">
      <alignment horizontal="left" vertical="top"/>
    </xf>
    <xf numFmtId="0" fontId="34" fillId="5" borderId="19" xfId="0" applyFont="1" applyFill="1" applyBorder="1" applyAlignment="1">
      <alignment horizontal="left" vertical="top"/>
    </xf>
    <xf numFmtId="9" fontId="25" fillId="5" borderId="13" xfId="0" applyNumberFormat="1" applyFont="1" applyFill="1" applyBorder="1" applyAlignment="1">
      <alignment horizontal="left" vertical="top"/>
    </xf>
    <xf numFmtId="9" fontId="25" fillId="5" borderId="19" xfId="0" applyNumberFormat="1" applyFont="1" applyFill="1" applyBorder="1" applyAlignment="1">
      <alignment horizontal="left" vertical="top"/>
    </xf>
    <xf numFmtId="9" fontId="24" fillId="5" borderId="19" xfId="0" applyNumberFormat="1" applyFont="1" applyFill="1" applyBorder="1" applyAlignment="1">
      <alignment horizontal="left" vertical="top"/>
    </xf>
    <xf numFmtId="0" fontId="34" fillId="5" borderId="75" xfId="0" applyFont="1" applyFill="1" applyBorder="1" applyAlignment="1">
      <alignment horizontal="left" vertical="top"/>
    </xf>
    <xf numFmtId="0" fontId="25" fillId="5" borderId="27" xfId="0" applyFont="1" applyFill="1" applyBorder="1" applyAlignment="1">
      <alignment horizontal="left" vertical="top"/>
    </xf>
    <xf numFmtId="0" fontId="25" fillId="5" borderId="12" xfId="0" applyFont="1" applyFill="1" applyBorder="1" applyAlignment="1">
      <alignment horizontal="left" vertical="top"/>
    </xf>
    <xf numFmtId="0" fontId="24" fillId="5" borderId="45" xfId="0" applyFont="1" applyFill="1" applyBorder="1" applyAlignment="1">
      <alignment horizontal="left" vertical="top" wrapText="1"/>
    </xf>
    <xf numFmtId="0" fontId="24" fillId="5" borderId="12" xfId="0" applyFont="1" applyFill="1" applyBorder="1" applyAlignment="1">
      <alignment horizontal="left" vertical="top" wrapText="1"/>
    </xf>
    <xf numFmtId="0" fontId="25" fillId="5" borderId="44" xfId="0" applyFont="1" applyFill="1" applyBorder="1" applyAlignment="1">
      <alignment horizontal="left" vertical="top" wrapText="1"/>
    </xf>
    <xf numFmtId="0" fontId="25" fillId="5" borderId="92" xfId="0" applyFont="1" applyFill="1" applyBorder="1" applyAlignment="1">
      <alignment horizontal="left" vertical="top" wrapText="1"/>
    </xf>
    <xf numFmtId="2" fontId="25" fillId="5" borderId="44" xfId="0" applyNumberFormat="1" applyFont="1" applyFill="1" applyBorder="1" applyAlignment="1">
      <alignment horizontal="left" vertical="top" wrapText="1"/>
    </xf>
    <xf numFmtId="0" fontId="25" fillId="5" borderId="28" xfId="0" applyNumberFormat="1" applyFont="1" applyFill="1" applyBorder="1" applyAlignment="1">
      <alignment horizontal="left" vertical="top" wrapText="1"/>
    </xf>
    <xf numFmtId="0" fontId="25" fillId="5" borderId="76" xfId="0" applyFont="1" applyFill="1" applyBorder="1" applyAlignment="1">
      <alignment horizontal="left" vertical="top"/>
    </xf>
    <xf numFmtId="0" fontId="25" fillId="5" borderId="39" xfId="0" applyFont="1" applyFill="1" applyBorder="1" applyAlignment="1">
      <alignment horizontal="left" vertical="top"/>
    </xf>
    <xf numFmtId="0" fontId="25" fillId="5" borderId="14" xfId="0" applyFont="1" applyFill="1" applyBorder="1" applyAlignment="1">
      <alignment horizontal="left" vertical="top"/>
    </xf>
    <xf numFmtId="0" fontId="25" fillId="5" borderId="69" xfId="0" applyFont="1" applyFill="1" applyBorder="1" applyAlignment="1">
      <alignment horizontal="left" vertical="top" wrapText="1"/>
    </xf>
    <xf numFmtId="0" fontId="34" fillId="0" borderId="0" xfId="0" applyFont="1" applyFill="1" applyAlignment="1">
      <alignment horizontal="left" vertical="top"/>
    </xf>
    <xf numFmtId="0" fontId="34" fillId="5" borderId="75" xfId="0" applyFont="1" applyFill="1" applyBorder="1" applyAlignment="1">
      <alignment horizontal="left" vertical="top" wrapText="1"/>
    </xf>
    <xf numFmtId="0" fontId="34" fillId="5" borderId="76" xfId="0" applyFont="1" applyFill="1" applyBorder="1" applyAlignment="1">
      <alignment horizontal="left" vertical="top" wrapText="1"/>
    </xf>
    <xf numFmtId="0" fontId="24" fillId="3" borderId="9" xfId="0" applyFont="1" applyFill="1" applyBorder="1" applyAlignment="1">
      <alignment horizontal="left" vertical="top"/>
    </xf>
    <xf numFmtId="0" fontId="24" fillId="2" borderId="65" xfId="0" applyFont="1" applyFill="1" applyBorder="1" applyAlignment="1">
      <alignment horizontal="left" vertical="top" wrapText="1"/>
    </xf>
    <xf numFmtId="0" fontId="24" fillId="2" borderId="99" xfId="0" applyFont="1" applyFill="1" applyBorder="1" applyAlignment="1">
      <alignment horizontal="left" vertical="top" wrapText="1"/>
    </xf>
    <xf numFmtId="0" fontId="25" fillId="5" borderId="11" xfId="0" applyFont="1" applyFill="1" applyBorder="1" applyAlignment="1">
      <alignment horizontal="left" vertical="top" wrapText="1"/>
    </xf>
    <xf numFmtId="9" fontId="25" fillId="5" borderId="69" xfId="0" applyNumberFormat="1" applyFont="1" applyFill="1" applyBorder="1" applyAlignment="1">
      <alignment horizontal="left" vertical="top" wrapText="1"/>
    </xf>
    <xf numFmtId="0" fontId="25" fillId="5" borderId="33" xfId="0" applyFont="1" applyFill="1" applyBorder="1" applyAlignment="1">
      <alignment horizontal="left" vertical="top" wrapText="1"/>
    </xf>
    <xf numFmtId="0" fontId="25" fillId="0" borderId="32" xfId="0" applyFont="1" applyBorder="1" applyAlignment="1">
      <alignment horizontal="left" vertical="top" wrapText="1"/>
    </xf>
    <xf numFmtId="0" fontId="24" fillId="26" borderId="135" xfId="0" applyFont="1" applyFill="1" applyBorder="1" applyAlignment="1">
      <alignment horizontal="left" vertical="top"/>
    </xf>
    <xf numFmtId="0" fontId="25" fillId="5" borderId="18" xfId="0" applyFont="1" applyFill="1" applyBorder="1" applyAlignment="1">
      <alignment horizontal="left" vertical="top" wrapText="1"/>
    </xf>
    <xf numFmtId="0" fontId="34" fillId="26" borderId="163" xfId="0" applyFont="1" applyFill="1" applyBorder="1" applyAlignment="1">
      <alignment horizontal="left" vertical="top"/>
    </xf>
    <xf numFmtId="0" fontId="34" fillId="5" borderId="35" xfId="0" applyFont="1" applyFill="1" applyBorder="1" applyAlignment="1">
      <alignment horizontal="left" vertical="top"/>
    </xf>
    <xf numFmtId="0" fontId="13" fillId="5" borderId="13" xfId="0" applyFont="1" applyFill="1" applyBorder="1" applyAlignment="1">
      <alignment horizontal="left" vertical="top" wrapText="1"/>
    </xf>
    <xf numFmtId="0" fontId="17" fillId="5" borderId="4" xfId="0" applyFont="1" applyFill="1" applyBorder="1" applyAlignment="1">
      <alignment horizontal="left" vertical="top" wrapText="1"/>
    </xf>
    <xf numFmtId="0" fontId="34" fillId="5" borderId="13" xfId="0" applyFont="1" applyFill="1" applyBorder="1" applyAlignment="1">
      <alignment horizontal="left" vertical="top"/>
    </xf>
    <xf numFmtId="0" fontId="25" fillId="5" borderId="0" xfId="0" applyFont="1" applyFill="1" applyAlignment="1">
      <alignment horizontal="left" vertical="top" wrapText="1"/>
    </xf>
    <xf numFmtId="0" fontId="34" fillId="5" borderId="3" xfId="0" applyFont="1" applyFill="1" applyBorder="1" applyAlignment="1">
      <alignment horizontal="left" vertical="top"/>
    </xf>
    <xf numFmtId="0" fontId="21" fillId="5" borderId="3" xfId="0" applyFont="1" applyFill="1" applyBorder="1" applyAlignment="1">
      <alignment horizontal="left" vertical="top"/>
    </xf>
    <xf numFmtId="9" fontId="25" fillId="0" borderId="32" xfId="0" applyNumberFormat="1" applyFont="1" applyFill="1" applyBorder="1" applyAlignment="1">
      <alignment horizontal="left" vertical="top" wrapText="1"/>
    </xf>
    <xf numFmtId="0" fontId="25" fillId="5" borderId="32" xfId="0" applyFont="1" applyFill="1" applyBorder="1" applyAlignment="1">
      <alignment horizontal="left" vertical="top"/>
    </xf>
    <xf numFmtId="0" fontId="24" fillId="5" borderId="33" xfId="0" applyFont="1" applyFill="1" applyBorder="1" applyAlignment="1">
      <alignment horizontal="left" vertical="top"/>
    </xf>
    <xf numFmtId="9" fontId="25" fillId="5" borderId="32" xfId="0" applyNumberFormat="1" applyFont="1" applyFill="1" applyBorder="1" applyAlignment="1">
      <alignment horizontal="left" vertical="top"/>
    </xf>
    <xf numFmtId="9" fontId="24" fillId="5" borderId="33" xfId="0" applyNumberFormat="1" applyFont="1" applyFill="1" applyBorder="1" applyAlignment="1">
      <alignment horizontal="center" vertical="top"/>
    </xf>
    <xf numFmtId="9" fontId="24" fillId="5" borderId="33" xfId="0" applyNumberFormat="1" applyFont="1" applyFill="1" applyBorder="1" applyAlignment="1">
      <alignment horizontal="left" vertical="top"/>
    </xf>
    <xf numFmtId="9" fontId="21" fillId="5" borderId="3" xfId="0" applyNumberFormat="1" applyFont="1" applyFill="1" applyBorder="1" applyAlignment="1">
      <alignment horizontal="left" vertical="top"/>
    </xf>
    <xf numFmtId="0" fontId="21" fillId="5" borderId="19" xfId="0" applyFont="1" applyFill="1" applyBorder="1" applyAlignment="1">
      <alignment horizontal="left" vertical="top"/>
    </xf>
    <xf numFmtId="9" fontId="25" fillId="5" borderId="0" xfId="0" applyNumberFormat="1" applyFont="1" applyFill="1" applyBorder="1" applyAlignment="1">
      <alignment horizontal="left" vertical="top"/>
    </xf>
    <xf numFmtId="0" fontId="21" fillId="0" borderId="19" xfId="0" applyFont="1" applyBorder="1" applyAlignment="1">
      <alignment horizontal="left" vertical="top"/>
    </xf>
    <xf numFmtId="0" fontId="25" fillId="5" borderId="4" xfId="0" applyFont="1" applyFill="1" applyBorder="1" applyAlignment="1">
      <alignment horizontal="left" vertical="top" wrapText="1"/>
    </xf>
    <xf numFmtId="0" fontId="25" fillId="0" borderId="18" xfId="0" applyFont="1" applyBorder="1" applyAlignment="1">
      <alignment horizontal="left" vertical="top"/>
    </xf>
    <xf numFmtId="0" fontId="25" fillId="0" borderId="32" xfId="0" applyFont="1" applyBorder="1" applyAlignment="1">
      <alignment horizontal="left" vertical="top"/>
    </xf>
    <xf numFmtId="0" fontId="34" fillId="26" borderId="61" xfId="0" applyFont="1" applyFill="1" applyBorder="1" applyAlignment="1">
      <alignment horizontal="left" vertical="top"/>
    </xf>
    <xf numFmtId="9" fontId="24" fillId="5" borderId="13" xfId="0" applyNumberFormat="1" applyFont="1" applyFill="1" applyBorder="1" applyAlignment="1">
      <alignment horizontal="left" vertical="top" wrapText="1"/>
    </xf>
    <xf numFmtId="9" fontId="34" fillId="0" borderId="25" xfId="0" applyNumberFormat="1" applyFont="1" applyFill="1" applyBorder="1" applyAlignment="1">
      <alignment horizontal="left" vertical="top" wrapText="1"/>
    </xf>
    <xf numFmtId="0" fontId="34" fillId="0" borderId="42" xfId="0" applyFont="1" applyFill="1" applyBorder="1" applyAlignment="1">
      <alignment horizontal="left" vertical="top" wrapText="1"/>
    </xf>
    <xf numFmtId="0" fontId="34" fillId="0" borderId="25" xfId="0" applyFont="1" applyFill="1" applyBorder="1" applyAlignment="1">
      <alignment horizontal="left" vertical="top" wrapText="1"/>
    </xf>
    <xf numFmtId="0" fontId="34" fillId="0" borderId="54" xfId="0" applyFont="1" applyFill="1" applyBorder="1" applyAlignment="1">
      <alignment horizontal="left" vertical="top" wrapText="1"/>
    </xf>
    <xf numFmtId="0" fontId="34" fillId="5" borderId="19" xfId="0" applyFont="1" applyFill="1" applyBorder="1" applyAlignment="1">
      <alignment horizontal="left" vertical="top" wrapText="1"/>
    </xf>
    <xf numFmtId="0" fontId="34" fillId="5" borderId="39" xfId="0" applyFont="1" applyFill="1" applyBorder="1" applyAlignment="1">
      <alignment horizontal="left" vertical="top" wrapText="1"/>
    </xf>
    <xf numFmtId="0" fontId="34" fillId="5" borderId="88" xfId="0" applyFont="1" applyFill="1" applyBorder="1" applyAlignment="1">
      <alignment horizontal="left" vertical="top" wrapText="1"/>
    </xf>
    <xf numFmtId="0" fontId="34" fillId="5" borderId="3" xfId="0" applyFont="1" applyFill="1" applyBorder="1" applyAlignment="1">
      <alignment horizontal="left" vertical="top" wrapText="1"/>
    </xf>
    <xf numFmtId="0" fontId="34" fillId="5" borderId="13" xfId="0" applyFont="1" applyFill="1" applyBorder="1" applyAlignment="1">
      <alignment horizontal="left" vertical="top" wrapText="1"/>
    </xf>
    <xf numFmtId="0" fontId="24" fillId="0" borderId="27" xfId="0" applyFont="1" applyBorder="1" applyAlignment="1">
      <alignment horizontal="left" vertical="top"/>
    </xf>
    <xf numFmtId="0" fontId="24" fillId="3" borderId="84" xfId="0" applyFont="1" applyFill="1" applyBorder="1" applyAlignment="1">
      <alignment horizontal="left" vertical="top"/>
    </xf>
    <xf numFmtId="0" fontId="24" fillId="2" borderId="85" xfId="0" applyFont="1" applyFill="1" applyBorder="1" applyAlignment="1">
      <alignment horizontal="left" vertical="top" wrapText="1"/>
    </xf>
    <xf numFmtId="0" fontId="24" fillId="2" borderId="86" xfId="0" applyFont="1" applyFill="1" applyBorder="1" applyAlignment="1">
      <alignment horizontal="left" vertical="top" wrapText="1"/>
    </xf>
    <xf numFmtId="0" fontId="24" fillId="26" borderId="10" xfId="0" applyFont="1" applyFill="1" applyBorder="1" applyAlignment="1">
      <alignment horizontal="left" vertical="top"/>
    </xf>
    <xf numFmtId="0" fontId="24" fillId="26" borderId="9" xfId="0" applyFont="1" applyFill="1" applyBorder="1" applyAlignment="1">
      <alignment horizontal="left" vertical="top"/>
    </xf>
    <xf numFmtId="0" fontId="24" fillId="5" borderId="65" xfId="0" applyFont="1" applyFill="1" applyBorder="1" applyAlignment="1">
      <alignment horizontal="left" vertical="top" wrapText="1"/>
    </xf>
    <xf numFmtId="0" fontId="25" fillId="0" borderId="94" xfId="0" applyFont="1" applyFill="1" applyBorder="1" applyAlignment="1">
      <alignment horizontal="left" vertical="top" wrapText="1"/>
    </xf>
    <xf numFmtId="0" fontId="24" fillId="0" borderId="94" xfId="0" applyFont="1" applyFill="1" applyBorder="1" applyAlignment="1">
      <alignment horizontal="left" vertical="top" wrapText="1"/>
    </xf>
    <xf numFmtId="0" fontId="24" fillId="0" borderId="95" xfId="0" applyFont="1" applyFill="1" applyBorder="1" applyAlignment="1">
      <alignment horizontal="left" vertical="top" wrapText="1"/>
    </xf>
    <xf numFmtId="0" fontId="24" fillId="0" borderId="161" xfId="0" applyFont="1" applyFill="1" applyBorder="1" applyAlignment="1">
      <alignment horizontal="left" vertical="top" wrapText="1"/>
    </xf>
    <xf numFmtId="0" fontId="25" fillId="26" borderId="124" xfId="0" applyFont="1" applyFill="1" applyBorder="1" applyAlignment="1">
      <alignment horizontal="left" vertical="top" wrapText="1"/>
    </xf>
    <xf numFmtId="9" fontId="34" fillId="5" borderId="19" xfId="0" applyNumberFormat="1" applyFont="1" applyFill="1" applyBorder="1" applyAlignment="1">
      <alignment horizontal="left" vertical="top" wrapText="1"/>
    </xf>
    <xf numFmtId="0" fontId="25" fillId="26" borderId="124" xfId="0" applyFont="1" applyFill="1" applyBorder="1" applyAlignment="1">
      <alignment horizontal="left" vertical="top"/>
    </xf>
    <xf numFmtId="0" fontId="34" fillId="5" borderId="30" xfId="0" applyFont="1" applyFill="1" applyBorder="1" applyAlignment="1">
      <alignment horizontal="left" vertical="top" wrapText="1"/>
    </xf>
    <xf numFmtId="0" fontId="34" fillId="5" borderId="28" xfId="0" applyFont="1" applyFill="1" applyBorder="1" applyAlignment="1">
      <alignment horizontal="left" vertical="top" wrapText="1"/>
    </xf>
    <xf numFmtId="9" fontId="34" fillId="5" borderId="13" xfId="0" applyNumberFormat="1" applyFont="1" applyFill="1" applyBorder="1" applyAlignment="1">
      <alignment horizontal="left" vertical="top" wrapText="1"/>
    </xf>
    <xf numFmtId="0" fontId="34" fillId="5" borderId="97" xfId="0" applyFont="1" applyFill="1" applyBorder="1" applyAlignment="1">
      <alignment horizontal="left" vertical="top" wrapText="1"/>
    </xf>
    <xf numFmtId="9" fontId="25" fillId="5" borderId="25" xfId="0" applyNumberFormat="1" applyFont="1" applyFill="1" applyBorder="1" applyAlignment="1">
      <alignment horizontal="left" vertical="top" wrapText="1"/>
    </xf>
    <xf numFmtId="9" fontId="25" fillId="5" borderId="54" xfId="0" applyNumberFormat="1" applyFont="1" applyFill="1" applyBorder="1" applyAlignment="1">
      <alignment horizontal="left" vertical="top" wrapText="1"/>
    </xf>
    <xf numFmtId="9" fontId="25" fillId="5" borderId="42" xfId="0" applyNumberFormat="1" applyFont="1" applyFill="1" applyBorder="1" applyAlignment="1">
      <alignment horizontal="left" vertical="top" wrapText="1"/>
    </xf>
    <xf numFmtId="0" fontId="21" fillId="5" borderId="19" xfId="0" applyFont="1" applyFill="1" applyBorder="1" applyAlignment="1">
      <alignment horizontal="left" vertical="top" wrapText="1"/>
    </xf>
    <xf numFmtId="0" fontId="21" fillId="5" borderId="13" xfId="0" applyFont="1" applyFill="1" applyBorder="1" applyAlignment="1">
      <alignment horizontal="left" vertical="top" wrapText="1"/>
    </xf>
    <xf numFmtId="0" fontId="21" fillId="5" borderId="62" xfId="0" applyFont="1" applyFill="1" applyBorder="1" applyAlignment="1">
      <alignment horizontal="left" vertical="top" wrapText="1"/>
    </xf>
    <xf numFmtId="0" fontId="34" fillId="5" borderId="62" xfId="0" applyFont="1" applyFill="1" applyBorder="1" applyAlignment="1">
      <alignment horizontal="left" vertical="top" wrapText="1"/>
    </xf>
    <xf numFmtId="0" fontId="25" fillId="26" borderId="133" xfId="0" applyFont="1" applyFill="1" applyBorder="1" applyAlignment="1">
      <alignment horizontal="left" vertical="top"/>
    </xf>
    <xf numFmtId="0" fontId="24" fillId="5" borderId="57" xfId="0" applyFont="1" applyFill="1" applyBorder="1" applyAlignment="1">
      <alignment horizontal="left" vertical="top" wrapText="1"/>
    </xf>
    <xf numFmtId="0" fontId="34" fillId="5" borderId="57" xfId="0" applyFont="1" applyFill="1" applyBorder="1" applyAlignment="1">
      <alignment horizontal="left" vertical="top"/>
    </xf>
    <xf numFmtId="0" fontId="34" fillId="5" borderId="0" xfId="0" applyFont="1" applyFill="1" applyBorder="1" applyAlignment="1">
      <alignment horizontal="left" vertical="top"/>
    </xf>
    <xf numFmtId="0" fontId="34" fillId="0" borderId="23" xfId="0" applyFont="1" applyBorder="1"/>
    <xf numFmtId="0" fontId="24" fillId="3" borderId="17" xfId="0" applyFont="1" applyFill="1" applyBorder="1" applyAlignment="1">
      <alignment horizontal="left" vertical="top"/>
    </xf>
    <xf numFmtId="0" fontId="24" fillId="5" borderId="69" xfId="0" applyFont="1" applyFill="1" applyBorder="1" applyAlignment="1">
      <alignment horizontal="left" vertical="top" wrapText="1"/>
    </xf>
    <xf numFmtId="0" fontId="25" fillId="26" borderId="23" xfId="0" applyFont="1" applyFill="1" applyBorder="1" applyAlignment="1">
      <alignment horizontal="left" vertical="top" wrapText="1"/>
    </xf>
    <xf numFmtId="0" fontId="25" fillId="26" borderId="17" xfId="0" applyFont="1" applyFill="1" applyBorder="1" applyAlignment="1">
      <alignment horizontal="left" vertical="top"/>
    </xf>
    <xf numFmtId="0" fontId="24" fillId="5" borderId="3" xfId="0" applyFont="1" applyFill="1" applyBorder="1" applyAlignment="1">
      <alignment horizontal="left" vertical="top" wrapText="1"/>
    </xf>
    <xf numFmtId="0" fontId="25" fillId="26" borderId="23" xfId="0" applyFont="1" applyFill="1" applyBorder="1" applyAlignment="1">
      <alignment horizontal="left" vertical="top"/>
    </xf>
    <xf numFmtId="0" fontId="25" fillId="5" borderId="81" xfId="0" applyFont="1" applyFill="1" applyBorder="1" applyAlignment="1">
      <alignment horizontal="left" vertical="top" wrapText="1"/>
    </xf>
    <xf numFmtId="0" fontId="25" fillId="5" borderId="100" xfId="0" applyFont="1" applyFill="1" applyBorder="1" applyAlignment="1">
      <alignment horizontal="left" vertical="top" wrapText="1"/>
    </xf>
    <xf numFmtId="0" fontId="24" fillId="5" borderId="75" xfId="0" applyFont="1" applyFill="1" applyBorder="1" applyAlignment="1">
      <alignment horizontal="left" vertical="top" wrapText="1"/>
    </xf>
    <xf numFmtId="0" fontId="34" fillId="5" borderId="89" xfId="0" applyFont="1" applyFill="1" applyBorder="1" applyAlignment="1">
      <alignment horizontal="left" vertical="top" wrapText="1"/>
    </xf>
    <xf numFmtId="0" fontId="24" fillId="5" borderId="81" xfId="0" applyFont="1" applyFill="1" applyBorder="1" applyAlignment="1">
      <alignment horizontal="left" vertical="top" wrapText="1"/>
    </xf>
    <xf numFmtId="0" fontId="24" fillId="5" borderId="100" xfId="0" applyFont="1" applyFill="1" applyBorder="1" applyAlignment="1">
      <alignment horizontal="left" vertical="top" wrapText="1"/>
    </xf>
    <xf numFmtId="0" fontId="34" fillId="5" borderId="48" xfId="0" applyFont="1" applyFill="1" applyBorder="1" applyAlignment="1">
      <alignment horizontal="left" vertical="top" wrapText="1"/>
    </xf>
    <xf numFmtId="0" fontId="25" fillId="5" borderId="101" xfId="0" applyFont="1" applyFill="1" applyBorder="1" applyAlignment="1">
      <alignment horizontal="left" vertical="top" wrapText="1"/>
    </xf>
    <xf numFmtId="0" fontId="25" fillId="5" borderId="21" xfId="0" applyFont="1" applyFill="1" applyBorder="1" applyAlignment="1">
      <alignment horizontal="left" vertical="top" wrapText="1"/>
    </xf>
    <xf numFmtId="0" fontId="21" fillId="5" borderId="3" xfId="0" applyFont="1" applyFill="1" applyBorder="1" applyAlignment="1">
      <alignment horizontal="left" vertical="top" wrapText="1"/>
    </xf>
    <xf numFmtId="9" fontId="24" fillId="5" borderId="19" xfId="0" applyNumberFormat="1" applyFont="1" applyFill="1" applyBorder="1" applyAlignment="1">
      <alignment horizontal="left" vertical="top" wrapText="1"/>
    </xf>
    <xf numFmtId="0" fontId="34" fillId="5" borderId="55" xfId="0" applyFont="1" applyFill="1" applyBorder="1" applyAlignment="1">
      <alignment horizontal="left" vertical="top" wrapText="1"/>
    </xf>
    <xf numFmtId="0" fontId="34" fillId="5" borderId="22" xfId="0" applyFont="1" applyFill="1" applyBorder="1" applyAlignment="1">
      <alignment horizontal="left" vertical="top" wrapText="1"/>
    </xf>
    <xf numFmtId="0" fontId="34" fillId="5" borderId="20" xfId="0" applyFont="1" applyFill="1" applyBorder="1" applyAlignment="1">
      <alignment horizontal="left" vertical="top" wrapText="1"/>
    </xf>
    <xf numFmtId="0" fontId="34" fillId="0" borderId="23" xfId="0" applyFont="1" applyFill="1" applyBorder="1" applyAlignment="1">
      <alignment horizontal="left" vertical="top"/>
    </xf>
    <xf numFmtId="0" fontId="25" fillId="26" borderId="26" xfId="0" applyFont="1" applyFill="1" applyBorder="1" applyAlignment="1">
      <alignment horizontal="left" vertical="top"/>
    </xf>
    <xf numFmtId="0" fontId="34" fillId="0" borderId="26" xfId="0" applyFont="1" applyFill="1" applyBorder="1" applyAlignment="1">
      <alignment horizontal="left" vertical="top"/>
    </xf>
    <xf numFmtId="0" fontId="25" fillId="26" borderId="41" xfId="0" applyFont="1" applyFill="1" applyBorder="1" applyAlignment="1">
      <alignment horizontal="left" vertical="top" wrapText="1"/>
    </xf>
    <xf numFmtId="0" fontId="25" fillId="5" borderId="176" xfId="0" applyFont="1" applyFill="1" applyBorder="1" applyAlignment="1">
      <alignment horizontal="left" vertical="top" wrapText="1"/>
    </xf>
    <xf numFmtId="0" fontId="24" fillId="0" borderId="101" xfId="0" applyFont="1" applyFill="1" applyBorder="1" applyAlignment="1">
      <alignment horizontal="left" vertical="top"/>
    </xf>
    <xf numFmtId="0" fontId="24" fillId="0" borderId="110" xfId="0" applyFont="1" applyFill="1" applyBorder="1" applyAlignment="1">
      <alignment horizontal="left" vertical="top" wrapText="1"/>
    </xf>
    <xf numFmtId="0" fontId="24" fillId="0" borderId="335" xfId="0" applyFont="1" applyFill="1" applyBorder="1" applyAlignment="1">
      <alignment horizontal="left" vertical="top" wrapText="1"/>
    </xf>
    <xf numFmtId="0" fontId="24" fillId="0" borderId="114" xfId="0" applyFont="1" applyFill="1" applyBorder="1" applyAlignment="1">
      <alignment horizontal="left" vertical="top" wrapText="1"/>
    </xf>
    <xf numFmtId="0" fontId="24" fillId="0" borderId="81" xfId="0" applyFont="1" applyFill="1" applyBorder="1" applyAlignment="1">
      <alignment horizontal="left" vertical="top" wrapText="1"/>
    </xf>
    <xf numFmtId="0" fontId="25" fillId="5" borderId="50" xfId="0" applyFont="1" applyFill="1" applyBorder="1" applyAlignment="1">
      <alignment horizontal="left" vertical="top" wrapText="1"/>
    </xf>
    <xf numFmtId="0" fontId="24" fillId="0" borderId="118" xfId="0" applyFont="1" applyFill="1" applyBorder="1" applyAlignment="1">
      <alignment horizontal="left" vertical="top" wrapText="1"/>
    </xf>
    <xf numFmtId="0" fontId="24" fillId="5" borderId="24" xfId="0" applyFont="1" applyFill="1" applyBorder="1" applyAlignment="1">
      <alignment horizontal="left" vertical="top" wrapText="1"/>
    </xf>
    <xf numFmtId="0" fontId="24" fillId="5" borderId="101" xfId="0" applyFont="1" applyFill="1" applyBorder="1" applyAlignment="1">
      <alignment horizontal="left" vertical="top" wrapText="1"/>
    </xf>
    <xf numFmtId="0" fontId="24" fillId="0" borderId="120" xfId="0" applyFont="1" applyFill="1" applyBorder="1" applyAlignment="1">
      <alignment horizontal="left" vertical="top" wrapText="1"/>
    </xf>
    <xf numFmtId="0" fontId="24" fillId="0" borderId="121" xfId="0" applyFont="1" applyFill="1" applyBorder="1" applyAlignment="1">
      <alignment horizontal="left" vertical="top" wrapText="1"/>
    </xf>
    <xf numFmtId="0" fontId="25" fillId="5" borderId="330" xfId="0" applyFont="1" applyFill="1" applyBorder="1" applyAlignment="1">
      <alignment horizontal="left" vertical="top" wrapText="1"/>
    </xf>
    <xf numFmtId="0" fontId="24" fillId="5" borderId="177" xfId="0" applyFont="1" applyFill="1" applyBorder="1" applyAlignment="1">
      <alignment horizontal="left" vertical="top" wrapText="1"/>
    </xf>
    <xf numFmtId="0" fontId="24" fillId="0" borderId="103" xfId="0" applyFont="1" applyFill="1" applyBorder="1" applyAlignment="1">
      <alignment horizontal="left" vertical="top" wrapText="1"/>
    </xf>
    <xf numFmtId="0" fontId="25" fillId="0" borderId="0" xfId="0" applyFont="1" applyAlignment="1">
      <alignment horizontal="left" vertical="top"/>
    </xf>
    <xf numFmtId="0" fontId="24" fillId="0" borderId="0" xfId="0" applyFont="1" applyAlignment="1">
      <alignment horizontal="left" vertical="top"/>
    </xf>
    <xf numFmtId="0" fontId="21" fillId="0" borderId="0" xfId="0" applyFont="1"/>
    <xf numFmtId="9" fontId="34" fillId="5" borderId="1" xfId="0" applyNumberFormat="1" applyFont="1" applyFill="1" applyBorder="1" applyAlignment="1">
      <alignment horizontal="center"/>
    </xf>
    <xf numFmtId="9" fontId="21" fillId="5" borderId="1" xfId="0" applyNumberFormat="1" applyFont="1" applyFill="1" applyBorder="1" applyAlignment="1">
      <alignment horizontal="center"/>
    </xf>
    <xf numFmtId="0" fontId="21" fillId="5" borderId="0" xfId="0" applyFont="1" applyFill="1" applyAlignment="1">
      <alignment horizontal="center"/>
    </xf>
    <xf numFmtId="0" fontId="24" fillId="2" borderId="2" xfId="0" applyFont="1" applyFill="1" applyBorder="1" applyAlignment="1">
      <alignment horizontal="left" vertical="top" wrapText="1"/>
    </xf>
    <xf numFmtId="9" fontId="24" fillId="2" borderId="3" xfId="0" applyNumberFormat="1" applyFont="1" applyFill="1" applyBorder="1" applyAlignment="1">
      <alignment horizontal="center" vertical="top" wrapText="1"/>
    </xf>
    <xf numFmtId="9" fontId="24" fillId="2" borderId="4" xfId="0" applyNumberFormat="1" applyFont="1" applyFill="1" applyBorder="1" applyAlignment="1">
      <alignment horizontal="center" vertical="top" wrapText="1"/>
    </xf>
    <xf numFmtId="0" fontId="24" fillId="2" borderId="5" xfId="0" applyFont="1" applyFill="1" applyBorder="1" applyAlignment="1">
      <alignment horizontal="left" vertical="top" wrapText="1"/>
    </xf>
    <xf numFmtId="0" fontId="24" fillId="3" borderId="6" xfId="0" applyFont="1" applyFill="1" applyBorder="1" applyAlignment="1">
      <alignment horizontal="left" vertical="top" wrapText="1"/>
    </xf>
    <xf numFmtId="0" fontId="24" fillId="2" borderId="7" xfId="0" applyFont="1" applyFill="1" applyBorder="1" applyAlignment="1">
      <alignment horizontal="left" vertical="top" wrapText="1"/>
    </xf>
    <xf numFmtId="0" fontId="24" fillId="2" borderId="8"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2" borderId="10" xfId="0" applyFont="1" applyFill="1" applyBorder="1" applyAlignment="1">
      <alignment horizontal="center" vertical="top" wrapText="1"/>
    </xf>
    <xf numFmtId="0" fontId="34" fillId="0" borderId="0" xfId="0" applyFont="1" applyAlignment="1">
      <alignment wrapText="1"/>
    </xf>
    <xf numFmtId="164" fontId="25" fillId="0" borderId="15" xfId="0" applyNumberFormat="1" applyFont="1" applyFill="1" applyBorder="1" applyAlignment="1">
      <alignment horizontal="left" vertical="top" wrapText="1"/>
    </xf>
    <xf numFmtId="164" fontId="25" fillId="0" borderId="16" xfId="0" applyNumberFormat="1" applyFont="1" applyFill="1" applyBorder="1" applyAlignment="1">
      <alignment horizontal="left" vertical="top" wrapText="1"/>
    </xf>
    <xf numFmtId="0" fontId="34" fillId="0" borderId="0" xfId="0" applyFont="1" applyFill="1" applyBorder="1"/>
    <xf numFmtId="0" fontId="25" fillId="5" borderId="0" xfId="0" applyFont="1" applyFill="1"/>
    <xf numFmtId="0" fontId="24" fillId="5" borderId="0" xfId="0" applyFont="1" applyFill="1" applyAlignment="1">
      <alignment horizontal="center"/>
    </xf>
    <xf numFmtId="0" fontId="24" fillId="2" borderId="31" xfId="0" applyFont="1" applyFill="1" applyBorder="1" applyAlignment="1">
      <alignment horizontal="left" vertical="top" wrapText="1"/>
    </xf>
    <xf numFmtId="9" fontId="24" fillId="2" borderId="32" xfId="0" applyNumberFormat="1" applyFont="1" applyFill="1" applyBorder="1" applyAlignment="1">
      <alignment horizontal="center" vertical="top" wrapText="1"/>
    </xf>
    <xf numFmtId="9" fontId="24" fillId="2" borderId="33" xfId="0" applyNumberFormat="1" applyFont="1" applyFill="1" applyBorder="1" applyAlignment="1">
      <alignment horizontal="center" vertical="top" wrapText="1"/>
    </xf>
    <xf numFmtId="0" fontId="24" fillId="2" borderId="33" xfId="0" applyFont="1" applyFill="1" applyBorder="1" applyAlignment="1">
      <alignment horizontal="left" vertical="top" wrapText="1"/>
    </xf>
    <xf numFmtId="0" fontId="24" fillId="3" borderId="34" xfId="0" applyFont="1" applyFill="1" applyBorder="1" applyAlignment="1">
      <alignment horizontal="left" vertical="top" wrapText="1"/>
    </xf>
    <xf numFmtId="0" fontId="24" fillId="3" borderId="35" xfId="0" applyFont="1" applyFill="1" applyBorder="1" applyAlignment="1">
      <alignment horizontal="left" vertical="top" wrapText="1"/>
    </xf>
    <xf numFmtId="9" fontId="24" fillId="5" borderId="27" xfId="0" applyNumberFormat="1" applyFont="1" applyFill="1" applyBorder="1" applyAlignment="1">
      <alignment horizontal="center" vertical="top" wrapText="1"/>
    </xf>
    <xf numFmtId="0" fontId="25" fillId="0" borderId="0" xfId="0" applyFont="1" applyBorder="1" applyAlignment="1">
      <alignment horizontal="left" vertical="top"/>
    </xf>
    <xf numFmtId="0" fontId="25" fillId="0" borderId="15" xfId="0" applyFont="1" applyBorder="1" applyAlignment="1">
      <alignment horizontal="right" vertical="top"/>
    </xf>
    <xf numFmtId="0" fontId="25" fillId="0" borderId="37" xfId="0" applyFont="1" applyBorder="1" applyAlignment="1">
      <alignment horizontal="right" vertical="top"/>
    </xf>
    <xf numFmtId="0" fontId="25" fillId="0" borderId="37" xfId="0" applyFont="1" applyBorder="1" applyAlignment="1">
      <alignment horizontal="left" vertical="top"/>
    </xf>
    <xf numFmtId="9" fontId="25" fillId="5" borderId="19" xfId="0" applyNumberFormat="1" applyFont="1" applyFill="1" applyBorder="1" applyAlignment="1">
      <alignment horizontal="center" vertical="top"/>
    </xf>
    <xf numFmtId="0" fontId="25" fillId="0" borderId="42" xfId="0" applyFont="1" applyBorder="1" applyAlignment="1">
      <alignment horizontal="right" vertical="top"/>
    </xf>
    <xf numFmtId="0" fontId="25" fillId="0" borderId="30" xfId="0" applyFont="1" applyBorder="1" applyAlignment="1">
      <alignment horizontal="right" vertical="top"/>
    </xf>
    <xf numFmtId="0" fontId="25" fillId="0" borderId="42" xfId="0" applyFont="1" applyBorder="1" applyAlignment="1">
      <alignment horizontal="left" vertical="top"/>
    </xf>
    <xf numFmtId="3" fontId="25" fillId="0" borderId="43" xfId="0" applyNumberFormat="1" applyFont="1" applyFill="1" applyBorder="1" applyAlignment="1">
      <alignment horizontal="left" vertical="top" wrapText="1"/>
    </xf>
    <xf numFmtId="3" fontId="25" fillId="0" borderId="43" xfId="0" applyNumberFormat="1" applyFont="1" applyFill="1" applyBorder="1" applyAlignment="1">
      <alignment horizontal="right" vertical="top" wrapText="1"/>
    </xf>
    <xf numFmtId="0" fontId="25" fillId="0" borderId="37" xfId="0" applyFont="1" applyFill="1" applyBorder="1" applyAlignment="1">
      <alignment horizontal="right" vertical="top" wrapText="1"/>
    </xf>
    <xf numFmtId="9" fontId="24" fillId="5" borderId="0" xfId="0" applyNumberFormat="1" applyFont="1" applyFill="1" applyAlignment="1">
      <alignment horizontal="center" vertical="top"/>
    </xf>
    <xf numFmtId="165" fontId="25" fillId="0" borderId="43" xfId="3" applyNumberFormat="1" applyFont="1" applyFill="1" applyBorder="1" applyAlignment="1">
      <alignment horizontal="left" vertical="top" wrapText="1"/>
    </xf>
    <xf numFmtId="165" fontId="25" fillId="0" borderId="28" xfId="3" applyNumberFormat="1" applyFont="1" applyFill="1" applyBorder="1" applyAlignment="1">
      <alignment horizontal="left" vertical="top" wrapText="1"/>
    </xf>
    <xf numFmtId="165" fontId="25" fillId="0" borderId="0" xfId="3" applyNumberFormat="1" applyFont="1" applyFill="1" applyBorder="1" applyAlignment="1">
      <alignment horizontal="left" vertical="top" wrapText="1"/>
    </xf>
    <xf numFmtId="9" fontId="25" fillId="5" borderId="3" xfId="0" applyNumberFormat="1" applyFont="1" applyFill="1" applyBorder="1" applyAlignment="1">
      <alignment horizontal="center" vertical="top"/>
    </xf>
    <xf numFmtId="9" fontId="24" fillId="5" borderId="44" xfId="0" applyNumberFormat="1" applyFont="1" applyFill="1" applyBorder="1" applyAlignment="1">
      <alignment horizontal="center" vertical="top"/>
    </xf>
    <xf numFmtId="0" fontId="25" fillId="0" borderId="48" xfId="0" applyFont="1" applyFill="1" applyBorder="1" applyAlignment="1" applyProtection="1">
      <alignment horizontal="left" vertical="top" wrapText="1"/>
      <protection locked="0"/>
    </xf>
    <xf numFmtId="0" fontId="25" fillId="0" borderId="49" xfId="0" applyFont="1" applyFill="1" applyBorder="1" applyAlignment="1" applyProtection="1">
      <alignment horizontal="left" vertical="top" wrapText="1"/>
      <protection locked="0"/>
    </xf>
    <xf numFmtId="0" fontId="25" fillId="6" borderId="28" xfId="0" applyFont="1" applyFill="1" applyBorder="1" applyAlignment="1">
      <alignment horizontal="left" vertical="top"/>
    </xf>
    <xf numFmtId="9" fontId="24" fillId="2" borderId="60" xfId="0" applyNumberFormat="1" applyFont="1" applyFill="1" applyBorder="1" applyAlignment="1">
      <alignment horizontal="center" vertical="top"/>
    </xf>
    <xf numFmtId="0" fontId="24" fillId="3" borderId="61" xfId="0" applyFont="1" applyFill="1" applyBorder="1" applyAlignment="1">
      <alignment horizontal="left" vertical="top"/>
    </xf>
    <xf numFmtId="0" fontId="24" fillId="3" borderId="26" xfId="0" applyFont="1" applyFill="1" applyBorder="1" applyAlignment="1">
      <alignment horizontal="left" vertical="top"/>
    </xf>
    <xf numFmtId="9" fontId="25" fillId="5" borderId="12" xfId="0" applyNumberFormat="1" applyFont="1" applyFill="1" applyBorder="1" applyAlignment="1">
      <alignment horizontal="center" vertical="top" wrapText="1"/>
    </xf>
    <xf numFmtId="9" fontId="25" fillId="5" borderId="12" xfId="0" applyNumberFormat="1" applyFont="1" applyFill="1" applyBorder="1" applyAlignment="1">
      <alignment horizontal="center" vertical="top"/>
    </xf>
    <xf numFmtId="9" fontId="25" fillId="5" borderId="62" xfId="0" applyNumberFormat="1" applyFont="1" applyFill="1" applyBorder="1" applyAlignment="1">
      <alignment horizontal="center" vertical="top"/>
    </xf>
    <xf numFmtId="9" fontId="25" fillId="5" borderId="0" xfId="0" applyNumberFormat="1" applyFont="1" applyFill="1" applyAlignment="1">
      <alignment horizontal="center"/>
    </xf>
    <xf numFmtId="9" fontId="24" fillId="5" borderId="0" xfId="0" applyNumberFormat="1" applyFont="1" applyFill="1" applyAlignment="1">
      <alignment horizontal="center"/>
    </xf>
    <xf numFmtId="9" fontId="24" fillId="2" borderId="4" xfId="0" applyNumberFormat="1" applyFont="1" applyFill="1" applyBorder="1" applyAlignment="1">
      <alignment horizontal="center" vertical="top"/>
    </xf>
    <xf numFmtId="0" fontId="25" fillId="0" borderId="147" xfId="0" applyFont="1" applyBorder="1" applyAlignment="1">
      <alignment vertical="top" wrapText="1"/>
    </xf>
    <xf numFmtId="0" fontId="25" fillId="0" borderId="27" xfId="0" applyFont="1" applyFill="1" applyBorder="1" applyAlignment="1">
      <alignment horizontal="left" vertical="top"/>
    </xf>
    <xf numFmtId="0" fontId="25" fillId="0" borderId="32" xfId="0" applyFont="1" applyFill="1" applyBorder="1" applyAlignment="1">
      <alignment horizontal="left" vertical="top"/>
    </xf>
    <xf numFmtId="0" fontId="25" fillId="0" borderId="13" xfId="0" applyFont="1" applyBorder="1" applyAlignment="1">
      <alignment horizontal="left" vertical="top"/>
    </xf>
    <xf numFmtId="0" fontId="25" fillId="0" borderId="46" xfId="0" applyFont="1" applyBorder="1" applyAlignment="1">
      <alignment horizontal="left" vertical="top"/>
    </xf>
    <xf numFmtId="0" fontId="25" fillId="0" borderId="35" xfId="0" applyFont="1" applyFill="1" applyBorder="1" applyAlignment="1">
      <alignment horizontal="left" vertical="top"/>
    </xf>
    <xf numFmtId="0" fontId="25" fillId="0" borderId="3" xfId="0" applyFont="1" applyFill="1" applyBorder="1" applyAlignment="1">
      <alignment horizontal="left" vertical="top"/>
    </xf>
    <xf numFmtId="0" fontId="25" fillId="0" borderId="35" xfId="0" applyFont="1" applyBorder="1" applyAlignment="1">
      <alignment horizontal="left" vertical="top"/>
    </xf>
    <xf numFmtId="0" fontId="25" fillId="0" borderId="75" xfId="0" applyFont="1" applyFill="1" applyBorder="1" applyAlignment="1">
      <alignment horizontal="left" vertical="top"/>
    </xf>
    <xf numFmtId="0" fontId="25" fillId="0" borderId="3" xfId="0" applyFont="1" applyBorder="1" applyAlignment="1">
      <alignment horizontal="left" vertical="top"/>
    </xf>
    <xf numFmtId="0" fontId="25" fillId="0" borderId="45" xfId="0" applyFont="1" applyBorder="1" applyAlignment="1">
      <alignment vertical="top" wrapText="1"/>
    </xf>
    <xf numFmtId="0" fontId="25" fillId="0" borderId="0" xfId="0" applyFont="1" applyFill="1" applyAlignment="1">
      <alignment horizontal="left" vertical="top"/>
    </xf>
    <xf numFmtId="0" fontId="34" fillId="0" borderId="0" xfId="0" applyFont="1" applyFill="1" applyBorder="1" applyAlignment="1">
      <alignment horizontal="left" vertical="top" wrapText="1"/>
    </xf>
    <xf numFmtId="0" fontId="25" fillId="0" borderId="78" xfId="0" applyFont="1" applyFill="1" applyBorder="1" applyAlignment="1">
      <alignment horizontal="left" vertical="top" wrapText="1"/>
    </xf>
    <xf numFmtId="9" fontId="24" fillId="0" borderId="0" xfId="0" applyNumberFormat="1" applyFont="1" applyFill="1" applyBorder="1" applyAlignment="1">
      <alignment horizontal="left" vertical="top" wrapText="1"/>
    </xf>
    <xf numFmtId="9" fontId="25" fillId="0" borderId="0" xfId="0" applyNumberFormat="1" applyFont="1" applyFill="1" applyBorder="1" applyAlignment="1">
      <alignment horizontal="left" vertical="top" wrapText="1"/>
    </xf>
    <xf numFmtId="0" fontId="25" fillId="0" borderId="35" xfId="0" applyFont="1" applyFill="1" applyBorder="1" applyAlignment="1">
      <alignment vertical="top" wrapText="1"/>
    </xf>
    <xf numFmtId="0" fontId="25" fillId="5" borderId="35" xfId="0" applyFont="1" applyFill="1" applyBorder="1" applyAlignment="1">
      <alignment horizontal="left" vertical="top" wrapText="1"/>
    </xf>
    <xf numFmtId="0" fontId="25" fillId="0" borderId="0" xfId="0" applyFont="1"/>
    <xf numFmtId="0" fontId="25" fillId="0" borderId="81" xfId="0" applyFont="1" applyFill="1" applyBorder="1" applyAlignment="1" applyProtection="1">
      <alignment horizontal="left" vertical="top" wrapText="1"/>
      <protection locked="0"/>
    </xf>
    <xf numFmtId="0" fontId="25" fillId="6" borderId="0" xfId="0" applyFont="1" applyFill="1" applyBorder="1" applyAlignment="1">
      <alignment horizontal="left" vertical="top"/>
    </xf>
    <xf numFmtId="0" fontId="25" fillId="5" borderId="56" xfId="0" applyFont="1" applyFill="1" applyBorder="1" applyAlignment="1">
      <alignment horizontal="left" vertical="top" wrapText="1"/>
    </xf>
    <xf numFmtId="9" fontId="25" fillId="5" borderId="57" xfId="0" applyNumberFormat="1" applyFont="1" applyFill="1" applyBorder="1" applyAlignment="1">
      <alignment horizontal="center" vertical="top" wrapText="1"/>
    </xf>
    <xf numFmtId="9" fontId="24" fillId="5" borderId="57" xfId="0" applyNumberFormat="1" applyFont="1" applyFill="1" applyBorder="1" applyAlignment="1">
      <alignment horizontal="center" vertical="top" wrapText="1"/>
    </xf>
    <xf numFmtId="0" fontId="25" fillId="5" borderId="57" xfId="0" applyFont="1" applyFill="1" applyBorder="1" applyAlignment="1">
      <alignment horizontal="left" vertical="top" wrapText="1"/>
    </xf>
    <xf numFmtId="0" fontId="25" fillId="6" borderId="58" xfId="0" applyFont="1" applyFill="1" applyBorder="1" applyAlignment="1">
      <alignment horizontal="left" vertical="top"/>
    </xf>
    <xf numFmtId="9" fontId="24" fillId="5" borderId="10" xfId="0" applyNumberFormat="1" applyFont="1" applyFill="1" applyBorder="1" applyAlignment="1">
      <alignment horizontal="center" vertical="top" wrapText="1"/>
    </xf>
    <xf numFmtId="9" fontId="25" fillId="5" borderId="0" xfId="0" applyNumberFormat="1" applyFont="1" applyFill="1" applyBorder="1" applyAlignment="1">
      <alignment horizontal="center" vertical="top" wrapText="1"/>
    </xf>
    <xf numFmtId="9" fontId="24" fillId="2" borderId="83" xfId="0" applyNumberFormat="1" applyFont="1" applyFill="1" applyBorder="1" applyAlignment="1">
      <alignment horizontal="center" vertical="top"/>
    </xf>
    <xf numFmtId="0" fontId="24" fillId="2" borderId="58" xfId="0" applyFont="1" applyFill="1" applyBorder="1" applyAlignment="1">
      <alignment horizontal="left" vertical="top"/>
    </xf>
    <xf numFmtId="0" fontId="24" fillId="3" borderId="58" xfId="0" applyFont="1" applyFill="1" applyBorder="1" applyAlignment="1">
      <alignment horizontal="left" vertical="top"/>
    </xf>
    <xf numFmtId="9" fontId="24" fillId="5" borderId="45" xfId="0" applyNumberFormat="1" applyFont="1" applyFill="1" applyBorder="1" applyAlignment="1">
      <alignment horizontal="center"/>
    </xf>
    <xf numFmtId="0" fontId="24" fillId="5" borderId="10" xfId="0" applyFont="1" applyFill="1" applyBorder="1" applyAlignment="1">
      <alignment horizontal="center" vertical="top"/>
    </xf>
    <xf numFmtId="9" fontId="24" fillId="5" borderId="45" xfId="0" applyNumberFormat="1" applyFont="1" applyFill="1" applyBorder="1" applyAlignment="1">
      <alignment horizontal="center" vertical="top"/>
    </xf>
    <xf numFmtId="9" fontId="24" fillId="5" borderId="1" xfId="0" applyNumberFormat="1" applyFont="1" applyFill="1" applyBorder="1" applyAlignment="1">
      <alignment horizontal="center" vertical="top"/>
    </xf>
    <xf numFmtId="9" fontId="24" fillId="5" borderId="63" xfId="0" applyNumberFormat="1" applyFont="1" applyFill="1" applyBorder="1" applyAlignment="1">
      <alignment horizontal="center" vertical="top"/>
    </xf>
    <xf numFmtId="0" fontId="25" fillId="5" borderId="71" xfId="0" applyFont="1" applyFill="1" applyBorder="1"/>
    <xf numFmtId="0" fontId="25" fillId="5" borderId="71" xfId="0" applyFont="1" applyFill="1" applyBorder="1" applyAlignment="1">
      <alignment horizontal="left" vertical="top" wrapText="1"/>
    </xf>
    <xf numFmtId="0" fontId="24" fillId="5" borderId="71" xfId="0" applyFont="1" applyFill="1" applyBorder="1" applyAlignment="1">
      <alignment horizontal="center"/>
    </xf>
    <xf numFmtId="0" fontId="25" fillId="6" borderId="41" xfId="0" applyFont="1" applyFill="1" applyBorder="1" applyAlignment="1">
      <alignment horizontal="left" vertical="top"/>
    </xf>
    <xf numFmtId="0" fontId="24" fillId="0" borderId="51" xfId="0" applyFont="1" applyFill="1" applyBorder="1" applyAlignment="1">
      <alignment horizontal="left" vertical="top"/>
    </xf>
    <xf numFmtId="0" fontId="24" fillId="5" borderId="10" xfId="0" applyFont="1" applyFill="1" applyBorder="1" applyAlignment="1">
      <alignment horizontal="center" vertical="top" wrapText="1"/>
    </xf>
    <xf numFmtId="0" fontId="25" fillId="0" borderId="95" xfId="0" applyFont="1" applyFill="1" applyBorder="1" applyAlignment="1">
      <alignment horizontal="left" vertical="top" wrapText="1"/>
    </xf>
    <xf numFmtId="0" fontId="25" fillId="5" borderId="97" xfId="0" applyFont="1" applyFill="1" applyBorder="1" applyAlignment="1">
      <alignment horizontal="right" vertical="top" wrapText="1"/>
    </xf>
    <xf numFmtId="165" fontId="25" fillId="0" borderId="54" xfId="3" applyNumberFormat="1" applyFont="1" applyFill="1" applyBorder="1" applyAlignment="1">
      <alignment horizontal="left" vertical="top" wrapText="1"/>
    </xf>
    <xf numFmtId="165" fontId="25" fillId="0" borderId="42" xfId="3" applyNumberFormat="1" applyFont="1" applyFill="1" applyBorder="1" applyAlignment="1">
      <alignment horizontal="left" vertical="top" wrapText="1"/>
    </xf>
    <xf numFmtId="9" fontId="25" fillId="5" borderId="3" xfId="0" applyNumberFormat="1" applyFont="1" applyFill="1" applyBorder="1" applyAlignment="1">
      <alignment horizontal="center" vertical="top" wrapText="1"/>
    </xf>
    <xf numFmtId="0" fontId="24" fillId="5" borderId="148" xfId="0" applyFont="1" applyFill="1" applyBorder="1" applyAlignment="1">
      <alignment horizontal="left" vertical="top" wrapText="1"/>
    </xf>
    <xf numFmtId="0" fontId="24" fillId="5" borderId="62" xfId="0" applyFont="1" applyFill="1" applyBorder="1" applyAlignment="1">
      <alignment horizontal="left" vertical="top" wrapText="1"/>
    </xf>
    <xf numFmtId="0" fontId="25" fillId="5" borderId="62" xfId="0" applyFont="1" applyFill="1" applyBorder="1" applyAlignment="1">
      <alignment horizontal="left" vertical="top" wrapText="1"/>
    </xf>
    <xf numFmtId="9" fontId="24" fillId="2" borderId="64" xfId="0" applyNumberFormat="1" applyFont="1" applyFill="1" applyBorder="1" applyAlignment="1">
      <alignment horizontal="center" vertical="top"/>
    </xf>
    <xf numFmtId="9" fontId="24" fillId="5" borderId="69" xfId="0" applyNumberFormat="1" applyFont="1" applyFill="1" applyBorder="1" applyAlignment="1">
      <alignment horizontal="center" vertical="top" wrapText="1"/>
    </xf>
    <xf numFmtId="0" fontId="25" fillId="5" borderId="167" xfId="0" applyFont="1" applyFill="1" applyBorder="1" applyAlignment="1">
      <alignment horizontal="left" vertical="top" wrapText="1"/>
    </xf>
    <xf numFmtId="0" fontId="25" fillId="0" borderId="100" xfId="0" applyFont="1" applyFill="1" applyBorder="1" applyAlignment="1">
      <alignment horizontal="left" vertical="top" wrapText="1"/>
    </xf>
    <xf numFmtId="0" fontId="25" fillId="0" borderId="101" xfId="0" applyFont="1" applyFill="1" applyBorder="1" applyAlignment="1">
      <alignment horizontal="left" vertical="top" wrapText="1"/>
    </xf>
    <xf numFmtId="9" fontId="25" fillId="5" borderId="62" xfId="0" applyNumberFormat="1" applyFont="1" applyFill="1" applyBorder="1" applyAlignment="1">
      <alignment horizontal="center" vertical="top" wrapText="1"/>
    </xf>
    <xf numFmtId="0" fontId="25" fillId="6" borderId="105" xfId="0" applyFont="1" applyFill="1" applyBorder="1" applyAlignment="1">
      <alignment horizontal="left" vertical="top"/>
    </xf>
    <xf numFmtId="0" fontId="24" fillId="2" borderId="2" xfId="0" applyFont="1" applyFill="1" applyBorder="1" applyAlignment="1">
      <alignment horizontal="left" vertical="top"/>
    </xf>
    <xf numFmtId="9" fontId="24" fillId="2" borderId="5" xfId="0" applyNumberFormat="1" applyFont="1" applyFill="1" applyBorder="1" applyAlignment="1">
      <alignment horizontal="center" vertical="top"/>
    </xf>
    <xf numFmtId="0" fontId="24" fillId="2" borderId="5" xfId="0" applyFont="1" applyFill="1" applyBorder="1" applyAlignment="1">
      <alignment horizontal="left" vertical="top"/>
    </xf>
    <xf numFmtId="0" fontId="24" fillId="3" borderId="99" xfId="0" applyFont="1" applyFill="1" applyBorder="1" applyAlignment="1">
      <alignment horizontal="left" vertical="top"/>
    </xf>
    <xf numFmtId="0" fontId="25" fillId="0" borderId="106" xfId="0" applyFont="1" applyFill="1" applyBorder="1" applyAlignment="1">
      <alignment horizontal="left" vertical="top" wrapText="1"/>
    </xf>
    <xf numFmtId="0" fontId="25" fillId="0" borderId="120" xfId="0" applyFont="1" applyFill="1" applyBorder="1" applyAlignment="1">
      <alignment horizontal="left" vertical="top" wrapText="1"/>
    </xf>
    <xf numFmtId="9" fontId="34" fillId="0" borderId="0" xfId="0" applyNumberFormat="1" applyFont="1" applyAlignment="1">
      <alignment horizontal="center"/>
    </xf>
    <xf numFmtId="9" fontId="21" fillId="0" borderId="0" xfId="0" applyNumberFormat="1" applyFont="1" applyAlignment="1">
      <alignment horizontal="center"/>
    </xf>
    <xf numFmtId="0" fontId="34" fillId="0" borderId="0" xfId="0" applyFont="1" applyAlignment="1">
      <alignment horizontal="left" vertical="center" wrapText="1" indent="1"/>
    </xf>
    <xf numFmtId="0" fontId="25" fillId="0" borderId="0" xfId="0" applyFont="1" applyAlignment="1">
      <alignment horizontal="left" vertical="center" wrapText="1" indent="1"/>
    </xf>
    <xf numFmtId="0" fontId="25" fillId="0" borderId="0" xfId="0" applyFont="1" applyAlignment="1">
      <alignment wrapText="1"/>
    </xf>
    <xf numFmtId="0" fontId="56" fillId="5" borderId="44" xfId="0" applyFont="1" applyFill="1" applyBorder="1" applyAlignment="1">
      <alignment horizontal="center" vertical="top"/>
    </xf>
    <xf numFmtId="0" fontId="56" fillId="5" borderId="0" xfId="0" applyFont="1" applyFill="1" applyAlignment="1">
      <alignment vertical="top"/>
    </xf>
    <xf numFmtId="0" fontId="13" fillId="11" borderId="34" xfId="0" applyFont="1" applyFill="1" applyBorder="1" applyAlignment="1">
      <alignment horizontal="center" vertical="top"/>
    </xf>
    <xf numFmtId="0" fontId="13" fillId="12" borderId="32" xfId="0" applyFont="1" applyFill="1" applyBorder="1" applyAlignment="1">
      <alignment horizontal="center" vertical="top" wrapText="1"/>
    </xf>
    <xf numFmtId="0" fontId="13" fillId="12" borderId="35" xfId="0" applyFont="1" applyFill="1" applyBorder="1" applyAlignment="1">
      <alignment horizontal="center" vertical="top" wrapText="1"/>
    </xf>
    <xf numFmtId="0" fontId="13" fillId="8" borderId="31" xfId="0" applyFont="1" applyFill="1" applyBorder="1" applyAlignment="1">
      <alignment horizontal="center" vertical="top" wrapText="1"/>
    </xf>
    <xf numFmtId="0" fontId="17" fillId="0" borderId="351" xfId="0" applyFont="1" applyBorder="1" applyAlignment="1">
      <alignment horizontal="right" vertical="top" wrapText="1"/>
    </xf>
    <xf numFmtId="0" fontId="17" fillId="0" borderId="167" xfId="0" applyFont="1" applyBorder="1" applyAlignment="1">
      <alignment horizontal="right" vertical="top" wrapText="1"/>
    </xf>
    <xf numFmtId="164" fontId="17" fillId="0" borderId="15" xfId="0" applyNumberFormat="1" applyFont="1" applyFill="1" applyBorder="1" applyAlignment="1">
      <alignment horizontal="left" vertical="top" wrapText="1"/>
    </xf>
    <xf numFmtId="0" fontId="17" fillId="5" borderId="0" xfId="0" applyFont="1" applyFill="1" applyAlignment="1">
      <alignment vertical="top"/>
    </xf>
    <xf numFmtId="0" fontId="13" fillId="5" borderId="0" xfId="0" applyFont="1" applyFill="1" applyAlignment="1">
      <alignment vertical="top"/>
    </xf>
    <xf numFmtId="0" fontId="17" fillId="5" borderId="43" xfId="0" applyFont="1" applyFill="1" applyBorder="1" applyAlignment="1">
      <alignment vertical="top"/>
    </xf>
    <xf numFmtId="0" fontId="13" fillId="11" borderId="35" xfId="0" applyFont="1" applyFill="1" applyBorder="1" applyAlignment="1">
      <alignment horizontal="center" vertical="top"/>
    </xf>
    <xf numFmtId="0" fontId="17" fillId="0" borderId="15" xfId="0" applyFont="1" applyFill="1" applyBorder="1" applyAlignment="1">
      <alignment horizontal="left" vertical="top"/>
    </xf>
    <xf numFmtId="0" fontId="17" fillId="0" borderId="37" xfId="0" applyFont="1" applyBorder="1" applyAlignment="1">
      <alignment horizontal="left" vertical="top"/>
    </xf>
    <xf numFmtId="0" fontId="17" fillId="0" borderId="37" xfId="0" applyFont="1" applyBorder="1" applyAlignment="1">
      <alignment horizontal="left" vertical="top" wrapText="1"/>
    </xf>
    <xf numFmtId="0" fontId="17" fillId="0" borderId="54" xfId="0" applyFont="1" applyBorder="1" applyAlignment="1">
      <alignment horizontal="left" vertical="top"/>
    </xf>
    <xf numFmtId="0" fontId="17" fillId="0" borderId="42" xfId="0" applyFont="1" applyFill="1" applyBorder="1" applyAlignment="1">
      <alignment horizontal="left" vertical="top"/>
    </xf>
    <xf numFmtId="0" fontId="17" fillId="0" borderId="42" xfId="0" applyFont="1" applyBorder="1" applyAlignment="1">
      <alignment horizontal="left" vertical="top"/>
    </xf>
    <xf numFmtId="0" fontId="17" fillId="0" borderId="30" xfId="0" applyFont="1" applyBorder="1" applyAlignment="1">
      <alignment horizontal="left" vertical="top"/>
    </xf>
    <xf numFmtId="0" fontId="17" fillId="0" borderId="37" xfId="0" applyFont="1" applyFill="1" applyBorder="1" applyAlignment="1">
      <alignment vertical="top" wrapText="1"/>
    </xf>
    <xf numFmtId="0" fontId="17" fillId="13" borderId="28" xfId="0" applyFont="1" applyFill="1" applyBorder="1" applyAlignment="1">
      <alignment vertical="top"/>
    </xf>
    <xf numFmtId="0" fontId="17" fillId="13" borderId="28" xfId="0" applyFont="1" applyFill="1" applyBorder="1" applyAlignment="1">
      <alignment vertical="top" wrapText="1"/>
    </xf>
    <xf numFmtId="0" fontId="13" fillId="11" borderId="137" xfId="0" applyFont="1" applyFill="1" applyBorder="1" applyAlignment="1">
      <alignment horizontal="center" vertical="top"/>
    </xf>
    <xf numFmtId="0" fontId="13" fillId="12" borderId="138" xfId="0" applyFont="1" applyFill="1" applyBorder="1" applyAlignment="1">
      <alignment horizontal="center" vertical="top" wrapText="1"/>
    </xf>
    <xf numFmtId="0" fontId="13" fillId="12" borderId="70" xfId="0" applyFont="1" applyFill="1" applyBorder="1" applyAlignment="1">
      <alignment horizontal="center" vertical="top" wrapText="1"/>
    </xf>
    <xf numFmtId="0" fontId="13" fillId="11" borderId="70" xfId="0" applyFont="1" applyFill="1" applyBorder="1" applyAlignment="1">
      <alignment horizontal="center" vertical="top"/>
    </xf>
    <xf numFmtId="0" fontId="17" fillId="0" borderId="3" xfId="0" applyNumberFormat="1" applyFont="1" applyFill="1" applyBorder="1" applyAlignment="1">
      <alignment horizontal="left" vertical="top" wrapText="1"/>
    </xf>
    <xf numFmtId="0" fontId="13" fillId="0" borderId="75" xfId="0" applyFont="1" applyFill="1" applyBorder="1" applyAlignment="1">
      <alignment horizontal="left" vertical="top" wrapText="1"/>
    </xf>
    <xf numFmtId="0" fontId="17" fillId="0" borderId="32" xfId="0" applyFont="1" applyFill="1" applyBorder="1" applyAlignment="1">
      <alignment vertical="top" wrapText="1"/>
    </xf>
    <xf numFmtId="0" fontId="17" fillId="10" borderId="32" xfId="0" applyFont="1" applyFill="1" applyBorder="1" applyAlignment="1">
      <alignment horizontal="left" vertical="top" wrapText="1"/>
    </xf>
    <xf numFmtId="0" fontId="13" fillId="0" borderId="19" xfId="0" applyFont="1" applyFill="1" applyBorder="1" applyAlignment="1">
      <alignment vertical="top" wrapText="1"/>
    </xf>
    <xf numFmtId="0" fontId="13" fillId="10" borderId="32" xfId="0" applyFont="1" applyFill="1" applyBorder="1" applyAlignment="1">
      <alignment horizontal="left" vertical="top" wrapText="1"/>
    </xf>
    <xf numFmtId="0" fontId="13" fillId="0" borderId="3" xfId="0" applyFont="1" applyFill="1" applyBorder="1" applyAlignment="1">
      <alignment vertical="top" wrapText="1"/>
    </xf>
    <xf numFmtId="0" fontId="25" fillId="0" borderId="19" xfId="0" applyFont="1" applyBorder="1" applyAlignment="1">
      <alignment vertical="top"/>
    </xf>
    <xf numFmtId="0" fontId="24" fillId="0" borderId="32" xfId="0" applyFont="1" applyBorder="1" applyAlignment="1">
      <alignment vertical="top"/>
    </xf>
    <xf numFmtId="0" fontId="17" fillId="0" borderId="32" xfId="0" applyFont="1" applyBorder="1" applyAlignment="1">
      <alignment vertical="top"/>
    </xf>
    <xf numFmtId="0" fontId="17" fillId="0" borderId="35" xfId="0" applyFont="1" applyBorder="1" applyAlignment="1">
      <alignment vertical="top"/>
    </xf>
    <xf numFmtId="0" fontId="25" fillId="0" borderId="3" xfId="0" applyFont="1" applyBorder="1" applyAlignment="1">
      <alignment vertical="top"/>
    </xf>
    <xf numFmtId="0" fontId="17" fillId="5" borderId="0" xfId="0" applyFont="1" applyFill="1" applyAlignment="1">
      <alignment vertical="top" wrapText="1"/>
    </xf>
    <xf numFmtId="0" fontId="17" fillId="0" borderId="15" xfId="0" applyFont="1" applyBorder="1" applyAlignment="1">
      <alignment horizontal="left" vertical="top"/>
    </xf>
    <xf numFmtId="0" fontId="17" fillId="9" borderId="24" xfId="0" applyFont="1" applyFill="1" applyBorder="1" applyAlignment="1">
      <alignment vertical="top" wrapText="1"/>
    </xf>
    <xf numFmtId="9" fontId="17" fillId="9" borderId="15" xfId="0" applyNumberFormat="1" applyFont="1" applyFill="1" applyBorder="1" applyAlignment="1">
      <alignment horizontal="left" vertical="top" wrapText="1"/>
    </xf>
    <xf numFmtId="0" fontId="17" fillId="13" borderId="116" xfId="0" applyFont="1" applyFill="1" applyBorder="1" applyAlignment="1">
      <alignment vertical="top"/>
    </xf>
    <xf numFmtId="9" fontId="17" fillId="0" borderId="30" xfId="0" applyNumberFormat="1" applyFont="1" applyFill="1" applyBorder="1" applyAlignment="1">
      <alignment vertical="top" wrapText="1"/>
    </xf>
    <xf numFmtId="0" fontId="17" fillId="0" borderId="36" xfId="0" applyFont="1" applyBorder="1" applyAlignment="1">
      <alignment vertical="top" wrapText="1"/>
    </xf>
    <xf numFmtId="0" fontId="17" fillId="0" borderId="4" xfId="0" applyFont="1" applyBorder="1" applyAlignment="1">
      <alignment vertical="top" wrapText="1"/>
    </xf>
    <xf numFmtId="0" fontId="17" fillId="0" borderId="28" xfId="0" applyFont="1" applyFill="1" applyBorder="1" applyAlignment="1">
      <alignment vertical="top" wrapText="1"/>
    </xf>
    <xf numFmtId="0" fontId="17" fillId="0" borderId="15" xfId="0" applyFont="1" applyBorder="1" applyAlignment="1">
      <alignment vertical="top"/>
    </xf>
    <xf numFmtId="0" fontId="17" fillId="0" borderId="125" xfId="0" applyFont="1" applyBorder="1" applyAlignment="1">
      <alignment vertical="top"/>
    </xf>
    <xf numFmtId="0" fontId="13" fillId="11" borderId="84" xfId="0" applyFont="1" applyFill="1" applyBorder="1" applyAlignment="1">
      <alignment horizontal="center" vertical="top"/>
    </xf>
    <xf numFmtId="0" fontId="13" fillId="12" borderId="85" xfId="0" applyFont="1" applyFill="1" applyBorder="1" applyAlignment="1">
      <alignment horizontal="center" vertical="top" wrapText="1"/>
    </xf>
    <xf numFmtId="0" fontId="13" fillId="12" borderId="86" xfId="0" applyFont="1" applyFill="1" applyBorder="1" applyAlignment="1">
      <alignment horizontal="center" vertical="top" wrapText="1"/>
    </xf>
    <xf numFmtId="0" fontId="13" fillId="11" borderId="86" xfId="0" applyFont="1" applyFill="1" applyBorder="1" applyAlignment="1">
      <alignment horizontal="center" vertical="top"/>
    </xf>
    <xf numFmtId="0" fontId="25" fillId="13" borderId="45" xfId="0" applyFont="1" applyFill="1" applyBorder="1" applyAlignment="1">
      <alignment vertical="top"/>
    </xf>
    <xf numFmtId="0" fontId="25" fillId="13" borderId="45" xfId="0" applyFont="1" applyFill="1" applyBorder="1" applyAlignment="1">
      <alignment horizontal="left" vertical="top" wrapText="1"/>
    </xf>
    <xf numFmtId="0" fontId="25" fillId="6" borderId="0" xfId="0" applyFont="1" applyFill="1" applyBorder="1" applyAlignment="1">
      <alignment vertical="top"/>
    </xf>
    <xf numFmtId="0" fontId="17" fillId="0" borderId="30" xfId="0" applyNumberFormat="1" applyFont="1" applyFill="1" applyBorder="1" applyAlignment="1">
      <alignment horizontal="left" vertical="top" wrapText="1"/>
    </xf>
    <xf numFmtId="0" fontId="17" fillId="0" borderId="25" xfId="0" applyNumberFormat="1" applyFont="1" applyFill="1" applyBorder="1" applyAlignment="1">
      <alignment horizontal="left" vertical="top" wrapText="1"/>
    </xf>
    <xf numFmtId="0" fontId="17" fillId="0" borderId="42" xfId="0" applyFont="1" applyFill="1" applyBorder="1" applyAlignment="1">
      <alignment vertical="top" wrapText="1"/>
    </xf>
    <xf numFmtId="0" fontId="13" fillId="13" borderId="37" xfId="0" applyFont="1" applyFill="1" applyBorder="1" applyAlignment="1">
      <alignment vertical="top"/>
    </xf>
    <xf numFmtId="0" fontId="13" fillId="0" borderId="15" xfId="0" applyFont="1" applyFill="1" applyBorder="1" applyAlignment="1">
      <alignment horizontal="left" vertical="top" wrapText="1"/>
    </xf>
    <xf numFmtId="0" fontId="13" fillId="0" borderId="94" xfId="0" applyFont="1" applyFill="1" applyBorder="1" applyAlignment="1">
      <alignment horizontal="left" vertical="top" wrapText="1"/>
    </xf>
    <xf numFmtId="0" fontId="25" fillId="13" borderId="28" xfId="0" applyFont="1" applyFill="1" applyBorder="1" applyAlignment="1">
      <alignment vertical="top"/>
    </xf>
    <xf numFmtId="0" fontId="13" fillId="0" borderId="330" xfId="0" applyFont="1" applyFill="1" applyBorder="1" applyAlignment="1">
      <alignment horizontal="left" vertical="top" wrapText="1"/>
    </xf>
    <xf numFmtId="0" fontId="17" fillId="0" borderId="96" xfId="0" applyFont="1" applyFill="1" applyBorder="1" applyAlignment="1">
      <alignment vertical="top" wrapText="1"/>
    </xf>
    <xf numFmtId="9" fontId="17" fillId="0" borderId="94" xfId="0" applyNumberFormat="1" applyFont="1" applyFill="1" applyBorder="1" applyAlignment="1">
      <alignment horizontal="left" vertical="top" wrapText="1"/>
    </xf>
    <xf numFmtId="0" fontId="17" fillId="0" borderId="95" xfId="0" applyFont="1" applyFill="1" applyBorder="1" applyAlignment="1">
      <alignment vertical="top" wrapText="1"/>
    </xf>
    <xf numFmtId="9" fontId="17" fillId="0" borderId="96" xfId="0" applyNumberFormat="1" applyFont="1" applyFill="1" applyBorder="1" applyAlignment="1">
      <alignment vertical="top" wrapText="1"/>
    </xf>
    <xf numFmtId="0" fontId="17" fillId="0" borderId="30" xfId="0" applyNumberFormat="1" applyFont="1" applyFill="1" applyBorder="1" applyAlignment="1">
      <alignment vertical="top" wrapText="1"/>
    </xf>
    <xf numFmtId="0" fontId="17" fillId="0" borderId="30" xfId="0" applyFont="1" applyBorder="1" applyAlignment="1">
      <alignment vertical="top" wrapText="1"/>
    </xf>
    <xf numFmtId="0" fontId="25" fillId="0" borderId="43" xfId="0" applyFont="1" applyBorder="1" applyAlignment="1">
      <alignment vertical="top" wrapText="1"/>
    </xf>
    <xf numFmtId="0" fontId="24" fillId="0" borderId="13" xfId="0" applyFont="1" applyBorder="1" applyAlignment="1">
      <alignment vertical="top" wrapText="1"/>
    </xf>
    <xf numFmtId="0" fontId="24" fillId="0" borderId="19" xfId="0" applyFont="1" applyBorder="1" applyAlignment="1">
      <alignment vertical="top" wrapText="1"/>
    </xf>
    <xf numFmtId="0" fontId="24" fillId="0" borderId="3" xfId="0" applyFont="1" applyBorder="1" applyAlignment="1">
      <alignment vertical="top" wrapText="1"/>
    </xf>
    <xf numFmtId="0" fontId="13" fillId="11" borderId="9" xfId="0" applyFont="1" applyFill="1" applyBorder="1" applyAlignment="1">
      <alignment horizontal="center" vertical="top"/>
    </xf>
    <xf numFmtId="0" fontId="13" fillId="12" borderId="65" xfId="0" applyFont="1" applyFill="1" applyBorder="1" applyAlignment="1">
      <alignment horizontal="center" vertical="top" wrapText="1"/>
    </xf>
    <xf numFmtId="0" fontId="13" fillId="12" borderId="99" xfId="0" applyFont="1" applyFill="1" applyBorder="1" applyAlignment="1">
      <alignment horizontal="center" vertical="top" wrapText="1"/>
    </xf>
    <xf numFmtId="0" fontId="17" fillId="0" borderId="149" xfId="0" applyFont="1" applyFill="1" applyBorder="1" applyAlignment="1">
      <alignment horizontal="left" vertical="top" wrapText="1"/>
    </xf>
    <xf numFmtId="0" fontId="17" fillId="0" borderId="150" xfId="0" applyFont="1" applyFill="1" applyBorder="1" applyAlignment="1">
      <alignment horizontal="left" vertical="top" wrapText="1"/>
    </xf>
    <xf numFmtId="0" fontId="13" fillId="0" borderId="150" xfId="0" applyFont="1" applyFill="1" applyBorder="1" applyAlignment="1">
      <alignment horizontal="left" vertical="top" wrapText="1"/>
    </xf>
    <xf numFmtId="3" fontId="17" fillId="0" borderId="150" xfId="0" applyNumberFormat="1" applyFont="1" applyFill="1" applyBorder="1" applyAlignment="1">
      <alignment horizontal="left" vertical="top" wrapText="1"/>
    </xf>
    <xf numFmtId="0" fontId="13" fillId="0" borderId="14" xfId="0" applyFont="1" applyFill="1" applyBorder="1" applyAlignment="1">
      <alignment horizontal="left" vertical="top" wrapText="1"/>
    </xf>
    <xf numFmtId="0" fontId="17" fillId="0" borderId="81" xfId="0" applyFont="1" applyFill="1" applyBorder="1" applyAlignment="1">
      <alignment horizontal="left" vertical="top" wrapText="1"/>
    </xf>
    <xf numFmtId="0" fontId="17" fillId="0" borderId="62" xfId="0" applyFont="1" applyBorder="1" applyAlignment="1">
      <alignment vertical="top" wrapText="1"/>
    </xf>
    <xf numFmtId="0" fontId="13" fillId="0" borderId="62" xfId="0" applyFont="1" applyBorder="1" applyAlignment="1">
      <alignment vertical="top" wrapText="1"/>
    </xf>
    <xf numFmtId="0" fontId="17" fillId="0" borderId="62" xfId="0" applyFont="1" applyFill="1" applyBorder="1" applyAlignment="1">
      <alignment vertical="top" wrapText="1"/>
    </xf>
    <xf numFmtId="0" fontId="13" fillId="0" borderId="105" xfId="0" applyFont="1" applyFill="1" applyBorder="1" applyAlignment="1">
      <alignment vertical="top" wrapText="1"/>
    </xf>
    <xf numFmtId="0" fontId="13" fillId="0" borderId="1" xfId="0" applyFont="1" applyFill="1" applyBorder="1" applyAlignment="1">
      <alignment vertical="top" wrapText="1"/>
    </xf>
    <xf numFmtId="0" fontId="13" fillId="0" borderId="330" xfId="0" applyFont="1" applyFill="1" applyBorder="1" applyAlignment="1">
      <alignment vertical="top" wrapText="1"/>
    </xf>
    <xf numFmtId="0" fontId="13" fillId="11" borderId="32" xfId="0" applyFont="1" applyFill="1" applyBorder="1" applyAlignment="1">
      <alignment horizontal="center" vertical="top"/>
    </xf>
    <xf numFmtId="0" fontId="13" fillId="0" borderId="79" xfId="0" applyFont="1" applyFill="1" applyBorder="1" applyAlignment="1">
      <alignment horizontal="left" vertical="top" wrapText="1"/>
    </xf>
    <xf numFmtId="0" fontId="13" fillId="0" borderId="109" xfId="0" applyFont="1" applyFill="1" applyBorder="1" applyAlignment="1">
      <alignment horizontal="left" vertical="top" wrapText="1"/>
    </xf>
    <xf numFmtId="0" fontId="13" fillId="0" borderId="110" xfId="0" applyFont="1" applyFill="1" applyBorder="1" applyAlignment="1">
      <alignment horizontal="left" vertical="top" wrapText="1"/>
    </xf>
    <xf numFmtId="0" fontId="13" fillId="0" borderId="111" xfId="0" applyFont="1" applyFill="1" applyBorder="1" applyAlignment="1">
      <alignment horizontal="left" vertical="top" wrapText="1"/>
    </xf>
    <xf numFmtId="0" fontId="13" fillId="0" borderId="30" xfId="0" applyFont="1" applyFill="1" applyBorder="1" applyAlignment="1">
      <alignment horizontal="left" vertical="top" wrapText="1"/>
    </xf>
    <xf numFmtId="0" fontId="13" fillId="0" borderId="114" xfId="0" applyFont="1" applyFill="1" applyBorder="1" applyAlignment="1">
      <alignment horizontal="left" vertical="top" wrapText="1"/>
    </xf>
    <xf numFmtId="0" fontId="24" fillId="0" borderId="0" xfId="0" applyFont="1" applyFill="1" applyAlignment="1">
      <alignment vertical="top"/>
    </xf>
    <xf numFmtId="0" fontId="17" fillId="0" borderId="118" xfId="0" applyFont="1" applyFill="1" applyBorder="1" applyAlignment="1">
      <alignment horizontal="left" vertical="top" wrapText="1"/>
    </xf>
    <xf numFmtId="0" fontId="13" fillId="0" borderId="53" xfId="0" applyFont="1" applyFill="1" applyBorder="1" applyAlignment="1">
      <alignment horizontal="left" vertical="top" wrapText="1"/>
    </xf>
    <xf numFmtId="0" fontId="13" fillId="0" borderId="120" xfId="0" applyFont="1" applyFill="1" applyBorder="1" applyAlignment="1">
      <alignment horizontal="left" vertical="top" wrapText="1"/>
    </xf>
    <xf numFmtId="0" fontId="13" fillId="0" borderId="39" xfId="0" applyFont="1" applyFill="1" applyBorder="1" applyAlignment="1">
      <alignment horizontal="left" vertical="top" wrapText="1"/>
    </xf>
    <xf numFmtId="0" fontId="21" fillId="0" borderId="0" xfId="0" applyFont="1" applyAlignment="1">
      <alignment vertical="top"/>
    </xf>
    <xf numFmtId="9" fontId="34" fillId="0" borderId="0" xfId="0" applyNumberFormat="1" applyFont="1" applyAlignment="1">
      <alignment vertical="top"/>
    </xf>
    <xf numFmtId="9" fontId="21" fillId="0" borderId="0" xfId="0" applyNumberFormat="1" applyFont="1" applyAlignment="1">
      <alignment vertical="top"/>
    </xf>
    <xf numFmtId="0" fontId="25" fillId="0" borderId="37" xfId="0" applyFont="1" applyBorder="1" applyAlignment="1">
      <alignment vertical="top" wrapText="1"/>
    </xf>
    <xf numFmtId="0" fontId="25" fillId="0" borderId="30" xfId="0" applyFont="1" applyBorder="1" applyAlignment="1">
      <alignment vertical="top"/>
    </xf>
    <xf numFmtId="9" fontId="17" fillId="0" borderId="3" xfId="0" applyNumberFormat="1" applyFont="1" applyFill="1" applyBorder="1" applyAlignment="1">
      <alignment horizontal="left" vertical="top" wrapText="1"/>
    </xf>
    <xf numFmtId="0" fontId="17" fillId="0" borderId="7" xfId="0" applyFont="1" applyFill="1" applyBorder="1" applyAlignment="1">
      <alignment horizontal="left" vertical="top" wrapText="1"/>
    </xf>
    <xf numFmtId="0" fontId="17" fillId="0" borderId="3" xfId="0" applyFont="1" applyFill="1" applyBorder="1" applyAlignment="1">
      <alignment horizontal="left" vertical="top" wrapText="1"/>
    </xf>
    <xf numFmtId="0" fontId="25" fillId="5" borderId="0" xfId="0" applyFont="1" applyFill="1" applyBorder="1" applyAlignment="1">
      <alignment horizontal="left" vertical="top" wrapText="1"/>
    </xf>
    <xf numFmtId="0" fontId="24" fillId="9" borderId="44" xfId="0" applyFont="1" applyFill="1" applyBorder="1" applyAlignment="1">
      <alignment horizontal="left" vertical="top" wrapText="1"/>
    </xf>
    <xf numFmtId="0" fontId="24" fillId="8" borderId="57" xfId="0" applyFont="1" applyFill="1" applyBorder="1" applyAlignment="1">
      <alignment horizontal="left" vertical="top" wrapText="1"/>
    </xf>
    <xf numFmtId="0" fontId="24" fillId="10" borderId="57" xfId="0" applyFont="1" applyFill="1" applyBorder="1" applyAlignment="1">
      <alignment horizontal="left" vertical="top" wrapText="1"/>
    </xf>
    <xf numFmtId="0" fontId="17" fillId="0" borderId="13" xfId="0" applyFont="1" applyFill="1" applyBorder="1" applyAlignment="1">
      <alignment horizontal="left" vertical="top" wrapText="1"/>
    </xf>
    <xf numFmtId="0" fontId="25" fillId="5" borderId="45" xfId="0" applyFont="1" applyFill="1" applyBorder="1" applyAlignment="1">
      <alignment horizontal="center" vertical="top"/>
    </xf>
    <xf numFmtId="0" fontId="13" fillId="0" borderId="35" xfId="0" applyFont="1" applyFill="1" applyBorder="1" applyAlignment="1">
      <alignment horizontal="left" vertical="top" wrapText="1"/>
    </xf>
    <xf numFmtId="0" fontId="17" fillId="0" borderId="32" xfId="0" applyFont="1" applyFill="1" applyBorder="1" applyAlignment="1">
      <alignment vertical="top" wrapText="1"/>
    </xf>
    <xf numFmtId="0" fontId="13" fillId="0" borderId="13" xfId="0" applyFont="1" applyFill="1" applyBorder="1" applyAlignment="1">
      <alignment horizontal="left" vertical="top" wrapText="1"/>
    </xf>
    <xf numFmtId="0" fontId="19" fillId="12" borderId="2" xfId="0" applyFont="1" applyFill="1" applyBorder="1" applyAlignment="1">
      <alignment horizontal="left" vertical="top"/>
    </xf>
    <xf numFmtId="0" fontId="19" fillId="12" borderId="31" xfId="0" applyFont="1" applyFill="1" applyBorder="1" applyAlignment="1">
      <alignment horizontal="left" vertical="top"/>
    </xf>
    <xf numFmtId="0" fontId="25" fillId="5" borderId="122" xfId="0" applyFont="1" applyFill="1" applyBorder="1" applyAlignment="1">
      <alignment horizontal="left" vertical="top" wrapText="1"/>
    </xf>
    <xf numFmtId="0" fontId="34" fillId="0" borderId="0" xfId="0" applyFont="1" applyAlignment="1">
      <alignment horizontal="left" vertical="top"/>
    </xf>
    <xf numFmtId="0" fontId="25" fillId="0" borderId="13" xfId="0" applyFont="1" applyFill="1" applyBorder="1" applyAlignment="1">
      <alignment horizontal="left" vertical="top" wrapText="1"/>
    </xf>
    <xf numFmtId="0" fontId="25" fillId="0" borderId="3" xfId="0" applyFont="1" applyFill="1" applyBorder="1" applyAlignment="1">
      <alignment horizontal="left" vertical="top" wrapText="1"/>
    </xf>
    <xf numFmtId="0" fontId="24" fillId="0" borderId="22" xfId="0" applyFont="1" applyFill="1" applyBorder="1" applyAlignment="1">
      <alignment horizontal="left" vertical="top" wrapText="1"/>
    </xf>
    <xf numFmtId="0" fontId="24" fillId="0" borderId="40" xfId="0" applyFont="1" applyFill="1" applyBorder="1" applyAlignment="1">
      <alignment horizontal="left" vertical="top" wrapText="1"/>
    </xf>
    <xf numFmtId="0" fontId="25" fillId="0" borderId="19" xfId="0" applyFont="1" applyBorder="1" applyAlignment="1">
      <alignment horizontal="left" vertical="top" wrapText="1"/>
    </xf>
    <xf numFmtId="0" fontId="24" fillId="0" borderId="3" xfId="0" applyFont="1" applyFill="1" applyBorder="1" applyAlignment="1">
      <alignment horizontal="left" vertical="top" wrapText="1"/>
    </xf>
    <xf numFmtId="0" fontId="25" fillId="0" borderId="54" xfId="0" applyFont="1" applyFill="1" applyBorder="1" applyAlignment="1">
      <alignment horizontal="left" vertical="top" wrapText="1"/>
    </xf>
    <xf numFmtId="0" fontId="25" fillId="0" borderId="30" xfId="0" applyFont="1" applyFill="1" applyBorder="1" applyAlignment="1">
      <alignment horizontal="left" vertical="top" wrapText="1"/>
    </xf>
    <xf numFmtId="0" fontId="25" fillId="0" borderId="43" xfId="0" applyFont="1" applyFill="1" applyBorder="1" applyAlignment="1">
      <alignment horizontal="left" vertical="top" wrapText="1"/>
    </xf>
    <xf numFmtId="0" fontId="24" fillId="0" borderId="30" xfId="0" applyFont="1" applyFill="1" applyBorder="1" applyAlignment="1">
      <alignment horizontal="left" vertical="top" wrapText="1"/>
    </xf>
    <xf numFmtId="0" fontId="24" fillId="0" borderId="28" xfId="0" applyFont="1" applyFill="1" applyBorder="1" applyAlignment="1">
      <alignment horizontal="left" vertical="top" wrapText="1"/>
    </xf>
    <xf numFmtId="0" fontId="24" fillId="0" borderId="0" xfId="0" applyFont="1" applyFill="1" applyBorder="1" applyAlignment="1">
      <alignment horizontal="left" vertical="top" wrapText="1"/>
    </xf>
    <xf numFmtId="0" fontId="24" fillId="0" borderId="29" xfId="0" applyFont="1" applyFill="1" applyBorder="1" applyAlignment="1">
      <alignment horizontal="left" vertical="top" wrapText="1"/>
    </xf>
    <xf numFmtId="0" fontId="25" fillId="0" borderId="24" xfId="0" applyFont="1" applyFill="1" applyBorder="1" applyAlignment="1">
      <alignment horizontal="left" vertical="top" wrapText="1"/>
    </xf>
    <xf numFmtId="0" fontId="25" fillId="0" borderId="79" xfId="0" applyFont="1" applyFill="1" applyBorder="1" applyAlignment="1">
      <alignment horizontal="left" vertical="top" wrapText="1"/>
    </xf>
    <xf numFmtId="0" fontId="25" fillId="0" borderId="29" xfId="0" applyFont="1" applyFill="1" applyBorder="1" applyAlignment="1">
      <alignment horizontal="left" vertical="top" wrapText="1"/>
    </xf>
    <xf numFmtId="0" fontId="24" fillId="0" borderId="116" xfId="0" applyFont="1" applyFill="1" applyBorder="1" applyAlignment="1">
      <alignment horizontal="left" vertical="top" wrapText="1"/>
    </xf>
    <xf numFmtId="0" fontId="24" fillId="0" borderId="13" xfId="0" applyFont="1" applyFill="1" applyBorder="1" applyAlignment="1">
      <alignment horizontal="left" vertical="top" wrapText="1"/>
    </xf>
    <xf numFmtId="0" fontId="17" fillId="13" borderId="38" xfId="0" applyFont="1" applyFill="1" applyBorder="1" applyAlignment="1">
      <alignment horizontal="left" vertical="top" wrapText="1"/>
    </xf>
    <xf numFmtId="0" fontId="25" fillId="0" borderId="45" xfId="0" applyFont="1" applyFill="1" applyBorder="1" applyAlignment="1">
      <alignment horizontal="left" vertical="top" wrapText="1"/>
    </xf>
    <xf numFmtId="0" fontId="25" fillId="0" borderId="46" xfId="0" applyFont="1" applyBorder="1" applyAlignment="1">
      <alignment horizontal="left" vertical="top" wrapText="1"/>
    </xf>
    <xf numFmtId="0" fontId="25" fillId="0" borderId="20" xfId="0" applyFont="1" applyFill="1" applyBorder="1" applyAlignment="1">
      <alignment horizontal="left" vertical="top" wrapText="1"/>
    </xf>
    <xf numFmtId="0" fontId="24" fillId="0" borderId="51" xfId="0" applyFont="1" applyFill="1" applyBorder="1" applyAlignment="1">
      <alignment horizontal="left" vertical="top" wrapText="1"/>
    </xf>
    <xf numFmtId="0" fontId="24" fillId="0" borderId="53" xfId="0" applyFont="1" applyFill="1" applyBorder="1" applyAlignment="1">
      <alignment horizontal="left" vertical="top" wrapText="1"/>
    </xf>
    <xf numFmtId="0" fontId="24" fillId="0" borderId="35" xfId="0" applyFont="1" applyFill="1" applyBorder="1" applyAlignment="1">
      <alignment horizontal="left" vertical="top" wrapText="1"/>
    </xf>
    <xf numFmtId="0" fontId="24" fillId="0" borderId="33" xfId="0" applyFont="1" applyFill="1" applyBorder="1" applyAlignment="1">
      <alignment horizontal="left" vertical="top" wrapText="1"/>
    </xf>
    <xf numFmtId="0" fontId="25" fillId="0" borderId="36" xfId="0" applyFont="1" applyFill="1" applyBorder="1" applyAlignment="1">
      <alignment horizontal="left" vertical="top" wrapText="1"/>
    </xf>
    <xf numFmtId="0" fontId="17" fillId="0" borderId="3" xfId="0" applyFont="1" applyBorder="1" applyAlignment="1">
      <alignment horizontal="left" vertical="top" wrapText="1"/>
    </xf>
    <xf numFmtId="0" fontId="25" fillId="0" borderId="0" xfId="0" applyFont="1" applyFill="1" applyBorder="1" applyAlignment="1">
      <alignment horizontal="left" vertical="top" wrapText="1"/>
    </xf>
    <xf numFmtId="0" fontId="17" fillId="0" borderId="3" xfId="0" applyFont="1" applyFill="1" applyBorder="1" applyAlignment="1">
      <alignment horizontal="left" vertical="top" wrapText="1"/>
    </xf>
    <xf numFmtId="0" fontId="25" fillId="0" borderId="12" xfId="0" applyFont="1" applyBorder="1" applyAlignment="1">
      <alignment horizontal="left" vertical="top" wrapText="1"/>
    </xf>
    <xf numFmtId="0" fontId="25" fillId="0" borderId="20" xfId="0" applyFont="1" applyBorder="1" applyAlignment="1">
      <alignment vertical="top" wrapText="1"/>
    </xf>
    <xf numFmtId="0" fontId="24" fillId="0" borderId="92" xfId="0" applyFont="1" applyFill="1" applyBorder="1" applyAlignment="1">
      <alignment horizontal="left" vertical="top" wrapText="1"/>
    </xf>
    <xf numFmtId="0" fontId="25" fillId="5" borderId="19" xfId="0" applyFont="1" applyFill="1" applyBorder="1" applyAlignment="1">
      <alignment horizontal="left" vertical="top" wrapText="1"/>
    </xf>
    <xf numFmtId="0" fontId="24" fillId="0" borderId="69" xfId="0" applyFont="1" applyFill="1" applyBorder="1" applyAlignment="1">
      <alignment horizontal="center" vertical="top" wrapText="1"/>
    </xf>
    <xf numFmtId="0" fontId="25" fillId="0" borderId="33" xfId="0" applyFont="1" applyBorder="1" applyAlignment="1">
      <alignment horizontal="left" vertical="top" wrapText="1"/>
    </xf>
    <xf numFmtId="0" fontId="25" fillId="5" borderId="28" xfId="0" applyFont="1" applyFill="1" applyBorder="1" applyAlignment="1">
      <alignment horizontal="left" vertical="top" wrapText="1"/>
    </xf>
    <xf numFmtId="0" fontId="24" fillId="5" borderId="43" xfId="0" applyFont="1" applyFill="1" applyBorder="1" applyAlignment="1">
      <alignment horizontal="left" vertical="top" wrapText="1"/>
    </xf>
    <xf numFmtId="0" fontId="25" fillId="5" borderId="24" xfId="0" applyFont="1" applyFill="1" applyBorder="1" applyAlignment="1">
      <alignment horizontal="left" vertical="top" wrapText="1"/>
    </xf>
    <xf numFmtId="0" fontId="24" fillId="5" borderId="51" xfId="0" applyFont="1" applyFill="1" applyBorder="1" applyAlignment="1">
      <alignment horizontal="left" vertical="top" wrapText="1"/>
    </xf>
    <xf numFmtId="0" fontId="24" fillId="5" borderId="52" xfId="0" applyFont="1" applyFill="1" applyBorder="1" applyAlignment="1">
      <alignment horizontal="left" vertical="top" wrapText="1"/>
    </xf>
    <xf numFmtId="0" fontId="24" fillId="5" borderId="22" xfId="0" applyFont="1" applyFill="1" applyBorder="1" applyAlignment="1">
      <alignment horizontal="left" vertical="top" wrapText="1"/>
    </xf>
    <xf numFmtId="0" fontId="25" fillId="5" borderId="43" xfId="0" applyFont="1" applyFill="1" applyBorder="1" applyAlignment="1">
      <alignment horizontal="left" vertical="top" wrapText="1"/>
    </xf>
    <xf numFmtId="0" fontId="25" fillId="0" borderId="22" xfId="0" applyFont="1" applyFill="1" applyBorder="1" applyAlignment="1">
      <alignment horizontal="left" vertical="top" wrapText="1"/>
    </xf>
    <xf numFmtId="0" fontId="25" fillId="0" borderId="20" xfId="0" applyFont="1" applyFill="1" applyBorder="1" applyAlignment="1">
      <alignment vertical="top" wrapText="1"/>
    </xf>
    <xf numFmtId="0" fontId="24" fillId="5" borderId="129" xfId="0" applyFont="1" applyFill="1" applyBorder="1" applyAlignment="1">
      <alignment horizontal="left" vertical="top" wrapText="1"/>
    </xf>
    <xf numFmtId="0" fontId="25" fillId="0" borderId="129" xfId="0" applyFont="1" applyBorder="1" applyAlignment="1">
      <alignment vertical="top" wrapText="1"/>
    </xf>
    <xf numFmtId="0" fontId="24" fillId="5" borderId="0" xfId="0" applyFont="1" applyFill="1" applyBorder="1" applyAlignment="1">
      <alignment horizontal="left" vertical="top" wrapText="1"/>
    </xf>
    <xf numFmtId="0" fontId="25" fillId="5" borderId="0" xfId="0" applyFont="1" applyFill="1" applyBorder="1" applyAlignment="1">
      <alignment horizontal="left" vertical="top" wrapText="1"/>
    </xf>
    <xf numFmtId="0" fontId="24" fillId="5" borderId="30" xfId="0" applyFont="1" applyFill="1" applyBorder="1" applyAlignment="1">
      <alignment horizontal="left" vertical="top" wrapText="1"/>
    </xf>
    <xf numFmtId="0" fontId="25" fillId="5" borderId="29" xfId="0" applyFont="1" applyFill="1" applyBorder="1" applyAlignment="1">
      <alignment horizontal="left" vertical="top"/>
    </xf>
    <xf numFmtId="0" fontId="25" fillId="5" borderId="30" xfId="0" applyFont="1" applyFill="1" applyBorder="1" applyAlignment="1">
      <alignment horizontal="left" vertical="top"/>
    </xf>
    <xf numFmtId="0" fontId="25" fillId="5" borderId="30" xfId="0" applyFont="1" applyFill="1" applyBorder="1" applyAlignment="1">
      <alignment horizontal="left" vertical="top" wrapText="1"/>
    </xf>
    <xf numFmtId="0" fontId="13" fillId="13" borderId="38" xfId="0" applyFont="1" applyFill="1" applyBorder="1" applyAlignment="1">
      <alignment horizontal="center" vertical="top"/>
    </xf>
    <xf numFmtId="0" fontId="25" fillId="0" borderId="22" xfId="0" applyFont="1" applyBorder="1" applyAlignment="1">
      <alignment horizontal="left" vertical="top" wrapText="1"/>
    </xf>
    <xf numFmtId="0" fontId="25" fillId="0" borderId="40" xfId="0" applyFont="1" applyBorder="1" applyAlignment="1">
      <alignment horizontal="left" vertical="top" wrapText="1"/>
    </xf>
    <xf numFmtId="9" fontId="24" fillId="5" borderId="13" xfId="0" applyNumberFormat="1" applyFont="1" applyFill="1" applyBorder="1" applyAlignment="1">
      <alignment horizontal="center" vertical="top" wrapText="1"/>
    </xf>
    <xf numFmtId="9" fontId="24" fillId="5" borderId="19" xfId="0" applyNumberFormat="1" applyFont="1" applyFill="1" applyBorder="1" applyAlignment="1">
      <alignment horizontal="center" vertical="top" wrapText="1"/>
    </xf>
    <xf numFmtId="9" fontId="24" fillId="5" borderId="13" xfId="0" applyNumberFormat="1" applyFont="1" applyFill="1" applyBorder="1" applyAlignment="1">
      <alignment horizontal="center" vertical="top"/>
    </xf>
    <xf numFmtId="0" fontId="24" fillId="10" borderId="133" xfId="0" applyFont="1" applyFill="1" applyBorder="1" applyAlignment="1">
      <alignment horizontal="left" vertical="top" wrapText="1"/>
    </xf>
    <xf numFmtId="0" fontId="24" fillId="5" borderId="57" xfId="0" applyFont="1" applyFill="1" applyBorder="1" applyAlignment="1">
      <alignment horizontal="left" vertical="top" wrapText="1"/>
    </xf>
    <xf numFmtId="0" fontId="24" fillId="5" borderId="92" xfId="0" applyFont="1" applyFill="1" applyBorder="1" applyAlignment="1">
      <alignment horizontal="left" vertical="top" wrapText="1"/>
    </xf>
    <xf numFmtId="0" fontId="25" fillId="0" borderId="96" xfId="0" applyFont="1" applyFill="1" applyBorder="1" applyAlignment="1">
      <alignment horizontal="left" vertical="top" wrapText="1"/>
    </xf>
    <xf numFmtId="0" fontId="24" fillId="8" borderId="56" xfId="0" applyFont="1" applyFill="1" applyBorder="1" applyAlignment="1">
      <alignment horizontal="left" vertical="top" wrapText="1"/>
    </xf>
    <xf numFmtId="0" fontId="24" fillId="8" borderId="57" xfId="0" applyFont="1" applyFill="1" applyBorder="1" applyAlignment="1">
      <alignment horizontal="left" vertical="top" wrapText="1"/>
    </xf>
    <xf numFmtId="0" fontId="24" fillId="8" borderId="58" xfId="0" applyFont="1" applyFill="1" applyBorder="1" applyAlignment="1">
      <alignment horizontal="left" vertical="top" wrapText="1"/>
    </xf>
    <xf numFmtId="0" fontId="25" fillId="0" borderId="50" xfId="0" applyFont="1" applyFill="1" applyBorder="1" applyAlignment="1">
      <alignment horizontal="left" vertical="top" wrapText="1"/>
    </xf>
    <xf numFmtId="9" fontId="25" fillId="5" borderId="43" xfId="0" applyNumberFormat="1" applyFont="1" applyFill="1" applyBorder="1" applyAlignment="1">
      <alignment horizontal="left" vertical="top" wrapText="1"/>
    </xf>
    <xf numFmtId="9" fontId="25" fillId="0" borderId="43" xfId="0" applyNumberFormat="1" applyFont="1" applyFill="1" applyBorder="1" applyAlignment="1">
      <alignment horizontal="left" vertical="top" wrapText="1"/>
    </xf>
    <xf numFmtId="9" fontId="25" fillId="0" borderId="24" xfId="0" applyNumberFormat="1" applyFont="1" applyFill="1" applyBorder="1" applyAlignment="1">
      <alignment horizontal="left" vertical="top" wrapText="1"/>
    </xf>
    <xf numFmtId="0" fontId="24" fillId="10" borderId="56" xfId="0" applyFont="1" applyFill="1" applyBorder="1" applyAlignment="1">
      <alignment horizontal="left" vertical="top" wrapText="1"/>
    </xf>
    <xf numFmtId="0" fontId="24" fillId="10" borderId="57" xfId="0" applyFont="1" applyFill="1" applyBorder="1" applyAlignment="1">
      <alignment horizontal="left" vertical="top" wrapText="1"/>
    </xf>
    <xf numFmtId="0" fontId="24" fillId="10" borderId="58" xfId="0" applyFont="1" applyFill="1" applyBorder="1" applyAlignment="1">
      <alignment horizontal="left" vertical="top" wrapText="1"/>
    </xf>
    <xf numFmtId="0" fontId="24" fillId="5" borderId="17" xfId="0" applyFont="1" applyFill="1" applyBorder="1" applyAlignment="1">
      <alignment horizontal="center" vertical="top"/>
    </xf>
    <xf numFmtId="0" fontId="24" fillId="5" borderId="23" xfId="0" applyFont="1" applyFill="1" applyBorder="1" applyAlignment="1">
      <alignment horizontal="center" vertical="top"/>
    </xf>
    <xf numFmtId="0" fontId="24" fillId="5" borderId="26" xfId="0" applyFont="1" applyFill="1" applyBorder="1" applyAlignment="1">
      <alignment horizontal="center" vertical="top"/>
    </xf>
    <xf numFmtId="0" fontId="24" fillId="0" borderId="79" xfId="0" applyFont="1" applyFill="1" applyBorder="1" applyAlignment="1">
      <alignment horizontal="left" vertical="top" wrapText="1"/>
    </xf>
    <xf numFmtId="0" fontId="25" fillId="0" borderId="46" xfId="0" applyFont="1" applyFill="1" applyBorder="1" applyAlignment="1">
      <alignment horizontal="left" vertical="top" wrapText="1"/>
    </xf>
    <xf numFmtId="0" fontId="25" fillId="0" borderId="33" xfId="0" applyFont="1" applyFill="1" applyBorder="1" applyAlignment="1">
      <alignment horizontal="left" vertical="top" wrapText="1"/>
    </xf>
    <xf numFmtId="9" fontId="24" fillId="5" borderId="19" xfId="0" applyNumberFormat="1" applyFont="1" applyFill="1" applyBorder="1" applyAlignment="1">
      <alignment horizontal="center" vertical="top"/>
    </xf>
    <xf numFmtId="9" fontId="24" fillId="5" borderId="3" xfId="0" applyNumberFormat="1" applyFont="1" applyFill="1" applyBorder="1" applyAlignment="1">
      <alignment horizontal="center" vertical="top"/>
    </xf>
    <xf numFmtId="9" fontId="24" fillId="5" borderId="3" xfId="0" applyNumberFormat="1" applyFont="1" applyFill="1" applyBorder="1" applyAlignment="1">
      <alignment horizontal="center" vertical="top" wrapText="1"/>
    </xf>
    <xf numFmtId="0" fontId="25" fillId="0" borderId="19" xfId="0" applyFont="1" applyBorder="1" applyAlignment="1">
      <alignment horizontal="left" vertical="top"/>
    </xf>
    <xf numFmtId="0" fontId="25" fillId="5" borderId="29" xfId="0" applyFont="1" applyFill="1" applyBorder="1" applyAlignment="1">
      <alignment horizontal="left" vertical="top" wrapText="1"/>
    </xf>
    <xf numFmtId="0" fontId="25" fillId="0" borderId="37" xfId="0" applyFont="1" applyFill="1" applyBorder="1" applyAlignment="1">
      <alignment horizontal="left" vertical="top" wrapText="1"/>
    </xf>
    <xf numFmtId="0" fontId="24" fillId="5" borderId="19" xfId="0" applyFont="1" applyFill="1" applyBorder="1" applyAlignment="1">
      <alignment horizontal="left" vertical="top" wrapText="1"/>
    </xf>
    <xf numFmtId="0" fontId="24" fillId="5" borderId="3" xfId="0" applyFont="1" applyFill="1" applyBorder="1" applyAlignment="1">
      <alignment horizontal="left" vertical="top" wrapText="1"/>
    </xf>
    <xf numFmtId="0" fontId="24" fillId="5" borderId="13" xfId="0" applyFont="1" applyFill="1" applyBorder="1" applyAlignment="1">
      <alignment horizontal="center" vertical="top" wrapText="1"/>
    </xf>
    <xf numFmtId="0" fontId="24" fillId="5" borderId="3" xfId="0" applyFont="1" applyFill="1" applyBorder="1" applyAlignment="1">
      <alignment horizontal="center" vertical="top" wrapText="1"/>
    </xf>
    <xf numFmtId="0" fontId="17" fillId="0" borderId="24" xfId="0" applyFont="1" applyFill="1" applyBorder="1" applyAlignment="1">
      <alignment horizontal="left" vertical="top" wrapText="1"/>
    </xf>
    <xf numFmtId="0" fontId="25" fillId="0" borderId="32" xfId="0" applyFont="1" applyFill="1" applyBorder="1" applyAlignment="1">
      <alignment vertical="top" wrapText="1"/>
    </xf>
    <xf numFmtId="0" fontId="13" fillId="13" borderId="37" xfId="0" applyFont="1" applyFill="1" applyBorder="1" applyAlignment="1">
      <alignment horizontal="center" vertical="top"/>
    </xf>
    <xf numFmtId="0" fontId="25" fillId="0" borderId="32" xfId="0" applyFont="1" applyBorder="1" applyAlignment="1">
      <alignment vertical="top" wrapText="1"/>
    </xf>
    <xf numFmtId="0" fontId="17" fillId="5" borderId="97" xfId="0" applyFont="1" applyFill="1" applyBorder="1" applyAlignment="1">
      <alignment horizontal="left" vertical="top" wrapText="1"/>
    </xf>
    <xf numFmtId="0" fontId="23" fillId="0" borderId="35" xfId="0" applyFont="1" applyFill="1" applyBorder="1" applyAlignment="1">
      <alignment horizontal="left" vertical="top" wrapText="1"/>
    </xf>
    <xf numFmtId="9" fontId="23" fillId="0" borderId="19" xfId="0" applyNumberFormat="1" applyFont="1" applyBorder="1" applyAlignment="1">
      <alignment horizontal="center" vertical="top" wrapText="1"/>
    </xf>
    <xf numFmtId="0" fontId="43" fillId="0" borderId="27" xfId="0" applyFont="1" applyFill="1" applyBorder="1" applyAlignment="1">
      <alignment horizontal="left" vertical="top" wrapText="1"/>
    </xf>
    <xf numFmtId="0" fontId="23" fillId="0" borderId="46" xfId="0" applyFont="1" applyFill="1" applyBorder="1" applyAlignment="1">
      <alignment horizontal="left" vertical="top" wrapText="1"/>
    </xf>
    <xf numFmtId="0" fontId="25" fillId="0" borderId="32" xfId="0" applyFont="1" applyBorder="1" applyAlignment="1">
      <alignment horizontal="left" vertical="top" wrapText="1"/>
    </xf>
    <xf numFmtId="0" fontId="1" fillId="0" borderId="32" xfId="0" applyFont="1" applyBorder="1" applyAlignment="1">
      <alignment horizontal="left" vertical="top" wrapText="1"/>
    </xf>
    <xf numFmtId="0" fontId="1" fillId="0" borderId="32" xfId="0" applyFont="1" applyFill="1" applyBorder="1" applyAlignment="1">
      <alignment horizontal="left" vertical="top" wrapText="1"/>
    </xf>
    <xf numFmtId="0" fontId="25" fillId="5" borderId="75" xfId="0" applyFont="1" applyFill="1" applyBorder="1" applyAlignment="1">
      <alignment horizontal="center" vertical="top"/>
    </xf>
    <xf numFmtId="0" fontId="17" fillId="9" borderId="345" xfId="0" applyFont="1" applyFill="1" applyBorder="1" applyAlignment="1">
      <alignment horizontal="left" vertical="center" wrapText="1"/>
    </xf>
    <xf numFmtId="0" fontId="34" fillId="0" borderId="0" xfId="0" applyFont="1" applyAlignment="1">
      <alignment vertical="center"/>
    </xf>
    <xf numFmtId="0" fontId="0" fillId="0" borderId="0" xfId="0" applyFill="1" applyBorder="1" applyAlignment="1">
      <alignment vertical="center"/>
    </xf>
    <xf numFmtId="0" fontId="0" fillId="0" borderId="0" xfId="0" applyAlignment="1">
      <alignment vertical="center"/>
    </xf>
    <xf numFmtId="9" fontId="13" fillId="5" borderId="32" xfId="0" applyNumberFormat="1" applyFont="1" applyFill="1" applyBorder="1" applyAlignment="1">
      <alignment horizontal="center" vertical="center" wrapText="1"/>
    </xf>
    <xf numFmtId="9" fontId="13" fillId="5" borderId="32" xfId="0" applyNumberFormat="1" applyFont="1" applyFill="1" applyBorder="1" applyAlignment="1">
      <alignment horizontal="center" vertical="top" wrapText="1"/>
    </xf>
    <xf numFmtId="9" fontId="24" fillId="5" borderId="19" xfId="0" applyNumberFormat="1" applyFont="1" applyFill="1" applyBorder="1" applyAlignment="1">
      <alignment horizontal="center" vertical="top" wrapText="1"/>
    </xf>
    <xf numFmtId="9" fontId="24" fillId="5" borderId="13" xfId="0" applyNumberFormat="1" applyFont="1" applyFill="1" applyBorder="1" applyAlignment="1">
      <alignment horizontal="center" vertical="top"/>
    </xf>
    <xf numFmtId="0" fontId="17" fillId="0" borderId="13" xfId="0" applyFont="1" applyFill="1" applyBorder="1" applyAlignment="1">
      <alignment horizontal="left" vertical="top" wrapText="1"/>
    </xf>
    <xf numFmtId="0" fontId="25" fillId="0" borderId="3" xfId="0" applyFont="1" applyBorder="1" applyAlignment="1">
      <alignment horizontal="left" vertical="top" wrapText="1"/>
    </xf>
    <xf numFmtId="0" fontId="25" fillId="5" borderId="14" xfId="0" applyFont="1" applyFill="1" applyBorder="1" applyAlignment="1">
      <alignment horizontal="left" vertical="top" wrapText="1"/>
    </xf>
    <xf numFmtId="0" fontId="25" fillId="0" borderId="129" xfId="0" applyFont="1" applyBorder="1" applyAlignment="1">
      <alignment vertical="top" wrapText="1"/>
    </xf>
    <xf numFmtId="0" fontId="17" fillId="0" borderId="27" xfId="0" applyFont="1" applyFill="1" applyBorder="1" applyAlignment="1">
      <alignment horizontal="left" vertical="top" wrapText="1"/>
    </xf>
    <xf numFmtId="0" fontId="25" fillId="0" borderId="13" xfId="0" applyFont="1" applyFill="1" applyBorder="1" applyAlignment="1">
      <alignment vertical="top" wrapText="1"/>
    </xf>
    <xf numFmtId="9" fontId="24" fillId="5" borderId="3" xfId="0" applyNumberFormat="1" applyFont="1" applyFill="1" applyBorder="1" applyAlignment="1">
      <alignment horizontal="center" vertical="top" wrapText="1"/>
    </xf>
    <xf numFmtId="0" fontId="25" fillId="5" borderId="20" xfId="0" applyFont="1" applyFill="1" applyBorder="1" applyAlignment="1">
      <alignment horizontal="left" vertical="top" wrapText="1"/>
    </xf>
    <xf numFmtId="0" fontId="17" fillId="0" borderId="131" xfId="0" applyFont="1" applyFill="1" applyBorder="1" applyAlignment="1">
      <alignment horizontal="left" vertical="top" wrapText="1"/>
    </xf>
    <xf numFmtId="0" fontId="24" fillId="5" borderId="13" xfId="0" applyFont="1" applyFill="1" applyBorder="1" applyAlignment="1">
      <alignment horizontal="center" vertical="top" wrapText="1"/>
    </xf>
    <xf numFmtId="0" fontId="24" fillId="5" borderId="3" xfId="0" applyFont="1" applyFill="1" applyBorder="1" applyAlignment="1">
      <alignment horizontal="center" vertical="top" wrapText="1"/>
    </xf>
    <xf numFmtId="0" fontId="17" fillId="0" borderId="46" xfId="0" applyFont="1" applyFill="1" applyBorder="1" applyAlignment="1">
      <alignment horizontal="left" vertical="top" wrapText="1"/>
    </xf>
    <xf numFmtId="0" fontId="17" fillId="0" borderId="13" xfId="0" quotePrefix="1" applyFont="1" applyFill="1" applyBorder="1" applyAlignment="1">
      <alignment horizontal="left" vertical="top" wrapText="1"/>
    </xf>
    <xf numFmtId="0" fontId="17" fillId="0" borderId="97" xfId="0" applyFont="1" applyFill="1" applyBorder="1" applyAlignment="1">
      <alignment horizontal="left" vertical="top" wrapText="1"/>
    </xf>
    <xf numFmtId="0" fontId="24" fillId="2" borderId="19" xfId="0" applyFont="1" applyFill="1" applyBorder="1" applyAlignment="1">
      <alignment horizontal="left" vertical="top" wrapText="1"/>
    </xf>
    <xf numFmtId="0" fontId="24" fillId="2" borderId="45" xfId="0" applyFont="1" applyFill="1" applyBorder="1" applyAlignment="1">
      <alignment horizontal="left" vertical="top" wrapText="1"/>
    </xf>
    <xf numFmtId="0" fontId="24" fillId="0" borderId="162" xfId="0" applyFont="1" applyFill="1" applyBorder="1" applyAlignment="1">
      <alignment horizontal="left" vertical="top" wrapText="1"/>
    </xf>
    <xf numFmtId="0" fontId="1" fillId="0" borderId="0" xfId="0" applyFont="1" applyFill="1" applyBorder="1" applyAlignment="1">
      <alignment horizontal="left" vertical="top"/>
    </xf>
    <xf numFmtId="0" fontId="1" fillId="0" borderId="15" xfId="0" applyFont="1" applyFill="1" applyBorder="1" applyAlignment="1">
      <alignment horizontal="left" vertical="top" wrapText="1"/>
    </xf>
    <xf numFmtId="0" fontId="1" fillId="6" borderId="19" xfId="0" applyFont="1" applyFill="1" applyBorder="1" applyAlignment="1">
      <alignment horizontal="center" vertical="top"/>
    </xf>
    <xf numFmtId="0" fontId="1" fillId="6" borderId="163" xfId="0" applyFont="1" applyFill="1" applyBorder="1" applyAlignment="1">
      <alignment horizontal="center" vertical="top"/>
    </xf>
    <xf numFmtId="0" fontId="1" fillId="0" borderId="0" xfId="0" applyFont="1" applyFill="1" applyBorder="1" applyAlignment="1">
      <alignment horizontal="left" vertical="top" wrapText="1"/>
    </xf>
    <xf numFmtId="0" fontId="1" fillId="0" borderId="79" xfId="0" applyFont="1" applyBorder="1" applyAlignment="1">
      <alignment horizontal="left" vertical="top" wrapText="1"/>
    </xf>
    <xf numFmtId="0" fontId="1" fillId="0" borderId="77" xfId="0" applyFont="1" applyBorder="1" applyAlignment="1">
      <alignment horizontal="left" vertical="top" wrapText="1"/>
    </xf>
    <xf numFmtId="0" fontId="1" fillId="0" borderId="50" xfId="0" applyFont="1" applyBorder="1" applyAlignment="1">
      <alignment horizontal="left" vertical="top" wrapText="1"/>
    </xf>
    <xf numFmtId="0" fontId="1" fillId="0" borderId="39" xfId="0" applyFont="1" applyBorder="1" applyAlignment="1">
      <alignment horizontal="left" vertical="top" wrapText="1"/>
    </xf>
    <xf numFmtId="0" fontId="1" fillId="0" borderId="15" xfId="0" applyFont="1" applyBorder="1" applyAlignment="1">
      <alignment horizontal="left" vertical="top"/>
    </xf>
    <xf numFmtId="0" fontId="1" fillId="5" borderId="15" xfId="0" applyFont="1" applyFill="1" applyBorder="1" applyAlignment="1">
      <alignment horizontal="left" vertical="top" wrapText="1"/>
    </xf>
    <xf numFmtId="0" fontId="1" fillId="5" borderId="16" xfId="0" applyFont="1" applyFill="1" applyBorder="1" applyAlignment="1">
      <alignment horizontal="left" vertical="top" wrapText="1"/>
    </xf>
    <xf numFmtId="0" fontId="1" fillId="0" borderId="16" xfId="0" applyFont="1" applyBorder="1" applyAlignment="1">
      <alignment horizontal="left" vertical="top" wrapText="1"/>
    </xf>
    <xf numFmtId="0" fontId="1" fillId="6" borderId="47" xfId="0" applyFont="1" applyFill="1" applyBorder="1" applyAlignment="1">
      <alignment horizontal="center" vertical="top"/>
    </xf>
    <xf numFmtId="3" fontId="1" fillId="0" borderId="43" xfId="0" applyNumberFormat="1" applyFont="1" applyFill="1" applyBorder="1" applyAlignment="1">
      <alignment horizontal="left" vertical="top" wrapText="1"/>
    </xf>
    <xf numFmtId="0" fontId="1" fillId="0" borderId="37" xfId="0" applyFont="1" applyFill="1" applyBorder="1" applyAlignment="1">
      <alignment horizontal="left" vertical="top" wrapText="1"/>
    </xf>
    <xf numFmtId="0" fontId="1" fillId="0" borderId="28" xfId="0" applyFont="1" applyFill="1" applyBorder="1" applyAlignment="1">
      <alignment horizontal="left" vertical="top" wrapText="1"/>
    </xf>
    <xf numFmtId="3" fontId="1" fillId="0" borderId="28" xfId="0" applyNumberFormat="1" applyFont="1" applyFill="1" applyBorder="1" applyAlignment="1">
      <alignment horizontal="left" vertical="top" wrapText="1"/>
    </xf>
    <xf numFmtId="0" fontId="1" fillId="0" borderId="30" xfId="0" applyFont="1" applyFill="1" applyBorder="1" applyAlignment="1">
      <alignment horizontal="left" vertical="top" wrapText="1"/>
    </xf>
    <xf numFmtId="3" fontId="1" fillId="0" borderId="0" xfId="0" applyNumberFormat="1" applyFont="1" applyFill="1" applyBorder="1" applyAlignment="1">
      <alignment horizontal="left" vertical="top" wrapText="1"/>
    </xf>
    <xf numFmtId="0" fontId="1" fillId="6" borderId="19" xfId="0" applyFont="1" applyFill="1" applyBorder="1" applyAlignment="1">
      <alignment horizontal="left" vertical="top"/>
    </xf>
    <xf numFmtId="0" fontId="1" fillId="6" borderId="19" xfId="0" applyFont="1" applyFill="1" applyBorder="1" applyAlignment="1">
      <alignment vertical="top"/>
    </xf>
    <xf numFmtId="0" fontId="1" fillId="0" borderId="147" xfId="0" applyFont="1" applyFill="1" applyBorder="1" applyAlignment="1">
      <alignment horizontal="left" vertical="top" wrapText="1"/>
    </xf>
    <xf numFmtId="0" fontId="1" fillId="0" borderId="148" xfId="0" applyFont="1" applyFill="1" applyBorder="1" applyAlignment="1">
      <alignment horizontal="left" vertical="top" wrapText="1"/>
    </xf>
    <xf numFmtId="0" fontId="1" fillId="0" borderId="46" xfId="0" applyFont="1" applyFill="1" applyBorder="1" applyAlignment="1">
      <alignment horizontal="left" vertical="top" wrapText="1"/>
    </xf>
    <xf numFmtId="0" fontId="1" fillId="6" borderId="3" xfId="0" applyFont="1" applyFill="1" applyBorder="1" applyAlignment="1">
      <alignment horizontal="left" vertical="top"/>
    </xf>
    <xf numFmtId="0" fontId="1" fillId="6" borderId="74" xfId="0" applyFont="1" applyFill="1" applyBorder="1" applyAlignment="1">
      <alignment horizontal="center" vertical="top"/>
    </xf>
    <xf numFmtId="0" fontId="1" fillId="0" borderId="3" xfId="0" applyFont="1" applyBorder="1" applyAlignment="1">
      <alignment horizontal="left" vertical="top" wrapText="1"/>
    </xf>
    <xf numFmtId="0" fontId="1" fillId="0" borderId="3" xfId="0" applyFont="1" applyFill="1" applyBorder="1" applyAlignment="1">
      <alignment horizontal="left" vertical="top" wrapText="1"/>
    </xf>
    <xf numFmtId="0" fontId="1" fillId="0" borderId="0" xfId="0" applyFont="1" applyBorder="1" applyAlignment="1">
      <alignment horizontal="left" vertical="top"/>
    </xf>
    <xf numFmtId="0" fontId="1" fillId="0" borderId="75" xfId="0" applyFont="1" applyFill="1" applyBorder="1" applyAlignment="1">
      <alignment horizontal="left" vertical="top" wrapText="1"/>
    </xf>
    <xf numFmtId="0" fontId="1" fillId="0" borderId="19" xfId="0" applyFont="1" applyBorder="1" applyAlignment="1">
      <alignment vertical="top"/>
    </xf>
    <xf numFmtId="0" fontId="1" fillId="0" borderId="35" xfId="0" applyFont="1" applyFill="1" applyBorder="1" applyAlignment="1">
      <alignment horizontal="left" vertical="top" wrapText="1"/>
    </xf>
    <xf numFmtId="0" fontId="1" fillId="0" borderId="3" xfId="0" applyFont="1" applyBorder="1" applyAlignment="1">
      <alignment vertical="top"/>
    </xf>
    <xf numFmtId="0" fontId="1" fillId="5" borderId="0" xfId="0" applyFont="1" applyFill="1" applyBorder="1" applyAlignment="1">
      <alignment horizontal="left" vertical="top" wrapText="1"/>
    </xf>
    <xf numFmtId="0" fontId="1" fillId="9" borderId="47" xfId="0" applyFont="1" applyFill="1" applyBorder="1" applyAlignment="1">
      <alignment horizontal="center" vertical="top"/>
    </xf>
    <xf numFmtId="0" fontId="1" fillId="0" borderId="37" xfId="0" applyFont="1" applyBorder="1" applyAlignment="1">
      <alignment horizontal="left" vertical="top"/>
    </xf>
    <xf numFmtId="0" fontId="1" fillId="6" borderId="38" xfId="0" applyFont="1" applyFill="1" applyBorder="1" applyAlignment="1">
      <alignment horizontal="center" vertical="top"/>
    </xf>
    <xf numFmtId="0" fontId="1" fillId="6" borderId="41" xfId="0" applyFont="1" applyFill="1" applyBorder="1" applyAlignment="1">
      <alignment horizontal="center" vertical="top"/>
    </xf>
    <xf numFmtId="0" fontId="1" fillId="6" borderId="28" xfId="0" applyFont="1" applyFill="1" applyBorder="1" applyAlignment="1">
      <alignment horizontal="left" vertical="top"/>
    </xf>
    <xf numFmtId="9" fontId="1" fillId="0" borderId="97" xfId="0" applyNumberFormat="1" applyFont="1" applyFill="1" applyBorder="1" applyAlignment="1">
      <alignment horizontal="left" vertical="top" wrapText="1"/>
    </xf>
    <xf numFmtId="0" fontId="1" fillId="0" borderId="100"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97"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1" fillId="0" borderId="42" xfId="0" applyFont="1" applyFill="1" applyBorder="1" applyAlignment="1">
      <alignment horizontal="left" vertical="top" wrapText="1"/>
    </xf>
    <xf numFmtId="9" fontId="1" fillId="0" borderId="54" xfId="0" applyNumberFormat="1" applyFont="1" applyFill="1" applyBorder="1" applyAlignment="1">
      <alignment horizontal="left" vertical="top" wrapText="1"/>
    </xf>
    <xf numFmtId="0" fontId="1" fillId="0" borderId="54" xfId="0" applyFont="1" applyFill="1" applyBorder="1" applyAlignment="1">
      <alignment horizontal="left" vertical="top" wrapText="1"/>
    </xf>
    <xf numFmtId="0" fontId="1" fillId="5" borderId="37" xfId="0" applyFont="1" applyFill="1" applyBorder="1" applyAlignment="1">
      <alignment horizontal="left" vertical="top" wrapText="1"/>
    </xf>
    <xf numFmtId="0" fontId="1" fillId="0" borderId="27" xfId="0" applyFont="1" applyFill="1" applyBorder="1" applyAlignment="1">
      <alignment horizontal="left" vertical="top" wrapText="1"/>
    </xf>
    <xf numFmtId="0" fontId="1" fillId="0" borderId="15" xfId="0" applyFont="1" applyFill="1" applyBorder="1" applyAlignment="1">
      <alignment horizontal="left" vertical="top"/>
    </xf>
    <xf numFmtId="0" fontId="1" fillId="0" borderId="29" xfId="0" applyFont="1" applyFill="1" applyBorder="1" applyAlignment="1">
      <alignment horizontal="left" vertical="top" wrapText="1"/>
    </xf>
    <xf numFmtId="0" fontId="1" fillId="0" borderId="125" xfId="0" applyFont="1" applyFill="1" applyBorder="1" applyAlignment="1">
      <alignment horizontal="left" vertical="top" wrapText="1"/>
    </xf>
    <xf numFmtId="0" fontId="1" fillId="6" borderId="135" xfId="0" applyFont="1" applyFill="1" applyBorder="1" applyAlignment="1">
      <alignment horizontal="center" vertical="top"/>
    </xf>
    <xf numFmtId="0" fontId="1" fillId="5" borderId="369" xfId="0" applyFont="1" applyFill="1" applyBorder="1" applyAlignment="1">
      <alignment horizontal="left" vertical="top" wrapText="1"/>
    </xf>
    <xf numFmtId="0" fontId="1" fillId="5" borderId="71" xfId="0" applyFont="1" applyFill="1" applyBorder="1" applyAlignment="1">
      <alignment horizontal="center" vertical="top" wrapText="1"/>
    </xf>
    <xf numFmtId="0" fontId="1" fillId="5" borderId="71" xfId="0" applyFont="1" applyFill="1" applyBorder="1" applyAlignment="1">
      <alignment horizontal="left" vertical="top"/>
    </xf>
    <xf numFmtId="0" fontId="1" fillId="5" borderId="370" xfId="0" applyFont="1" applyFill="1" applyBorder="1" applyAlignment="1">
      <alignment horizontal="center" vertical="top"/>
    </xf>
    <xf numFmtId="0" fontId="25" fillId="0" borderId="32" xfId="0" applyFont="1" applyFill="1" applyBorder="1" applyAlignment="1">
      <alignment horizontal="left" vertical="top" wrapText="1"/>
    </xf>
    <xf numFmtId="0" fontId="1" fillId="6" borderId="163" xfId="0" applyFont="1" applyFill="1" applyBorder="1" applyAlignment="1">
      <alignment horizontal="left" vertical="top"/>
    </xf>
    <xf numFmtId="0" fontId="0" fillId="0" borderId="0" xfId="0" applyFill="1" applyBorder="1" applyAlignment="1">
      <alignment horizontal="left"/>
    </xf>
    <xf numFmtId="0" fontId="0" fillId="0" borderId="0" xfId="0" applyAlignment="1">
      <alignment horizontal="left"/>
    </xf>
    <xf numFmtId="0" fontId="23" fillId="0" borderId="45" xfId="0" applyFont="1" applyBorder="1" applyAlignment="1">
      <alignment horizontal="left" vertical="top" wrapText="1"/>
    </xf>
    <xf numFmtId="9" fontId="66" fillId="5" borderId="32" xfId="0" applyNumberFormat="1" applyFont="1" applyFill="1" applyBorder="1" applyAlignment="1">
      <alignment horizontal="center" vertical="top" wrapText="1"/>
    </xf>
    <xf numFmtId="9" fontId="17" fillId="5" borderId="97" xfId="0" applyNumberFormat="1" applyFont="1" applyFill="1" applyBorder="1" applyAlignment="1">
      <alignment horizontal="left" vertical="top" wrapText="1"/>
    </xf>
    <xf numFmtId="9" fontId="17" fillId="5" borderId="54" xfId="0" applyNumberFormat="1" applyFont="1" applyFill="1" applyBorder="1" applyAlignment="1">
      <alignment horizontal="left" vertical="top" wrapText="1"/>
    </xf>
    <xf numFmtId="0" fontId="17" fillId="5" borderId="25" xfId="0" applyFont="1" applyFill="1" applyBorder="1" applyAlignment="1">
      <alignment horizontal="left" vertical="top" wrapText="1"/>
    </xf>
    <xf numFmtId="9" fontId="25" fillId="0" borderId="54" xfId="0" applyNumberFormat="1" applyFont="1" applyFill="1" applyBorder="1" applyAlignment="1">
      <alignment horizontal="left" vertical="top" wrapText="1"/>
    </xf>
    <xf numFmtId="9" fontId="25" fillId="0" borderId="42" xfId="0" applyNumberFormat="1" applyFont="1" applyFill="1" applyBorder="1" applyAlignment="1">
      <alignment horizontal="left" vertical="top" wrapText="1"/>
    </xf>
    <xf numFmtId="0" fontId="13" fillId="5" borderId="94" xfId="0" applyFont="1" applyFill="1" applyBorder="1" applyAlignment="1">
      <alignment horizontal="left" vertical="top" wrapText="1"/>
    </xf>
    <xf numFmtId="9" fontId="25" fillId="0" borderId="121" xfId="0" applyNumberFormat="1" applyFont="1" applyFill="1" applyBorder="1" applyAlignment="1">
      <alignment horizontal="left" vertical="top" wrapText="1"/>
    </xf>
    <xf numFmtId="0" fontId="1" fillId="0" borderId="69" xfId="0" applyFont="1" applyFill="1" applyBorder="1" applyAlignment="1">
      <alignment horizontal="left" vertical="top" wrapText="1"/>
    </xf>
    <xf numFmtId="0" fontId="1" fillId="7" borderId="163" xfId="0" applyFont="1" applyFill="1" applyBorder="1" applyAlignment="1">
      <alignment horizontal="center" vertical="center"/>
    </xf>
    <xf numFmtId="0" fontId="1" fillId="0" borderId="0" xfId="0" applyFont="1" applyFill="1" applyBorder="1" applyAlignment="1">
      <alignment horizontal="left" vertical="center"/>
    </xf>
    <xf numFmtId="9" fontId="24" fillId="5" borderId="19" xfId="0" applyNumberFormat="1" applyFont="1" applyFill="1" applyBorder="1" applyAlignment="1">
      <alignment vertical="top"/>
    </xf>
    <xf numFmtId="9" fontId="24" fillId="5" borderId="3" xfId="0" applyNumberFormat="1" applyFont="1" applyFill="1" applyBorder="1" applyAlignment="1">
      <alignment vertical="top"/>
    </xf>
    <xf numFmtId="9" fontId="25" fillId="0" borderId="37" xfId="0" applyNumberFormat="1" applyFont="1" applyFill="1" applyBorder="1" applyAlignment="1">
      <alignment horizontal="left" vertical="top" wrapText="1"/>
    </xf>
    <xf numFmtId="0" fontId="25" fillId="0" borderId="129" xfId="0" applyFont="1" applyBorder="1" applyAlignment="1">
      <alignment vertical="top" wrapText="1"/>
    </xf>
    <xf numFmtId="0" fontId="25" fillId="0" borderId="32" xfId="0" applyFont="1" applyBorder="1" applyAlignment="1">
      <alignment vertical="top" wrapText="1"/>
    </xf>
    <xf numFmtId="0" fontId="25" fillId="10" borderId="15" xfId="0" applyFont="1" applyFill="1" applyBorder="1" applyAlignment="1">
      <alignment vertical="top" wrapText="1"/>
    </xf>
    <xf numFmtId="0" fontId="25" fillId="10" borderId="24" xfId="0" applyFont="1" applyFill="1" applyBorder="1" applyAlignment="1">
      <alignment horizontal="left" vertical="top" wrapText="1"/>
    </xf>
    <xf numFmtId="0" fontId="3" fillId="27" borderId="272" xfId="0" applyFont="1" applyFill="1" applyBorder="1" applyAlignment="1">
      <alignment horizontal="center" vertical="center" wrapText="1"/>
    </xf>
    <xf numFmtId="0" fontId="3" fillId="27" borderId="273" xfId="0" applyFont="1" applyFill="1" applyBorder="1" applyAlignment="1">
      <alignment horizontal="center" vertical="center" wrapText="1"/>
    </xf>
    <xf numFmtId="0" fontId="3" fillId="27" borderId="252" xfId="0" applyFont="1" applyFill="1" applyBorder="1" applyAlignment="1">
      <alignment horizontal="center" vertical="center"/>
    </xf>
    <xf numFmtId="0" fontId="0" fillId="0" borderId="263" xfId="0" applyFont="1" applyBorder="1" applyAlignment="1">
      <alignment horizontal="center" vertical="center"/>
    </xf>
    <xf numFmtId="0" fontId="0" fillId="0" borderId="274" xfId="0" applyFont="1" applyBorder="1" applyAlignment="1">
      <alignment horizontal="center" vertical="center"/>
    </xf>
    <xf numFmtId="0" fontId="46" fillId="5" borderId="237" xfId="0" applyFont="1" applyFill="1" applyBorder="1" applyAlignment="1">
      <alignment vertical="center" wrapText="1"/>
    </xf>
    <xf numFmtId="0" fontId="0" fillId="0" borderId="210" xfId="0" applyFont="1" applyBorder="1" applyAlignment="1">
      <alignment wrapText="1"/>
    </xf>
    <xf numFmtId="0" fontId="46" fillId="5" borderId="251" xfId="0" applyFont="1" applyFill="1" applyBorder="1" applyAlignment="1">
      <alignment vertical="center" wrapText="1"/>
    </xf>
    <xf numFmtId="0" fontId="0" fillId="0" borderId="0" xfId="0" applyFont="1" applyAlignment="1">
      <alignment wrapText="1"/>
    </xf>
    <xf numFmtId="0" fontId="46" fillId="5" borderId="275" xfId="0" applyFont="1" applyFill="1" applyBorder="1" applyAlignment="1">
      <alignment vertical="center" wrapText="1"/>
    </xf>
    <xf numFmtId="0" fontId="0" fillId="0" borderId="225" xfId="0" applyFont="1" applyBorder="1" applyAlignment="1">
      <alignment wrapText="1"/>
    </xf>
    <xf numFmtId="0" fontId="0" fillId="0" borderId="210" xfId="0" applyFill="1" applyBorder="1" applyAlignment="1"/>
    <xf numFmtId="0" fontId="0" fillId="0" borderId="210" xfId="0" applyBorder="1" applyAlignment="1"/>
    <xf numFmtId="0" fontId="0" fillId="0" borderId="276" xfId="0" applyBorder="1" applyAlignment="1"/>
    <xf numFmtId="0" fontId="0" fillId="0" borderId="0" xfId="0" applyAlignment="1"/>
    <xf numFmtId="0" fontId="0" fillId="0" borderId="218" xfId="0" applyBorder="1" applyAlignment="1"/>
    <xf numFmtId="0" fontId="0" fillId="0" borderId="225" xfId="0" applyBorder="1" applyAlignment="1"/>
    <xf numFmtId="0" fontId="0" fillId="0" borderId="277" xfId="0" applyBorder="1" applyAlignment="1"/>
    <xf numFmtId="0" fontId="8" fillId="0" borderId="0" xfId="0" applyFont="1" applyFill="1" applyBorder="1" applyAlignment="1">
      <alignment horizontal="left" vertical="center" wrapText="1"/>
    </xf>
    <xf numFmtId="0" fontId="8" fillId="0" borderId="225" xfId="0" applyFont="1" applyFill="1" applyBorder="1" applyAlignment="1">
      <alignment horizontal="left" vertical="center" wrapText="1"/>
    </xf>
    <xf numFmtId="0" fontId="22" fillId="34" borderId="286" xfId="0" applyFont="1" applyFill="1" applyBorder="1" applyAlignment="1">
      <alignment horizontal="justify" vertical="top" wrapText="1"/>
    </xf>
    <xf numFmtId="0" fontId="22" fillId="0" borderId="287" xfId="0" applyFont="1" applyBorder="1" applyAlignment="1">
      <alignment wrapText="1"/>
    </xf>
    <xf numFmtId="0" fontId="22" fillId="34" borderId="288" xfId="0" applyFont="1" applyFill="1" applyBorder="1" applyAlignment="1">
      <alignment horizontal="justify" vertical="top" wrapText="1"/>
    </xf>
    <xf numFmtId="0" fontId="22" fillId="0" borderId="289" xfId="0" applyFont="1" applyBorder="1" applyAlignment="1">
      <alignment wrapText="1"/>
    </xf>
    <xf numFmtId="0" fontId="3" fillId="27" borderId="237" xfId="0" applyFont="1" applyFill="1" applyBorder="1" applyAlignment="1">
      <alignment horizontal="center" vertical="center"/>
    </xf>
    <xf numFmtId="0" fontId="0" fillId="0" borderId="251" xfId="0" applyFont="1" applyBorder="1" applyAlignment="1">
      <alignment horizontal="center" vertical="center"/>
    </xf>
    <xf numFmtId="0" fontId="0" fillId="0" borderId="266" xfId="0" applyFont="1" applyBorder="1" applyAlignment="1">
      <alignment horizontal="center" vertical="center"/>
    </xf>
    <xf numFmtId="0" fontId="46" fillId="5" borderId="278" xfId="0" applyFont="1" applyFill="1" applyBorder="1" applyAlignment="1">
      <alignment vertical="center" wrapText="1"/>
    </xf>
    <xf numFmtId="0" fontId="0" fillId="0" borderId="0" xfId="0" applyFont="1" applyAlignment="1">
      <alignment vertical="center" wrapText="1"/>
    </xf>
    <xf numFmtId="0" fontId="0" fillId="0" borderId="0" xfId="0" applyFont="1" applyBorder="1" applyAlignment="1">
      <alignment vertical="center" wrapText="1"/>
    </xf>
    <xf numFmtId="0" fontId="0" fillId="0" borderId="225" xfId="0" applyFont="1" applyBorder="1" applyAlignment="1">
      <alignment vertical="center" wrapText="1"/>
    </xf>
    <xf numFmtId="0" fontId="0" fillId="0" borderId="279" xfId="0" applyFont="1" applyBorder="1" applyAlignment="1">
      <alignment wrapText="1"/>
    </xf>
    <xf numFmtId="0" fontId="0" fillId="0" borderId="280" xfId="0" applyFont="1" applyBorder="1" applyAlignment="1">
      <alignment wrapText="1"/>
    </xf>
    <xf numFmtId="0" fontId="0" fillId="0" borderId="281" xfId="0" applyFont="1" applyBorder="1" applyAlignment="1">
      <alignment wrapText="1"/>
    </xf>
    <xf numFmtId="0" fontId="47" fillId="34" borderId="282" xfId="0" applyFont="1" applyFill="1" applyBorder="1" applyAlignment="1">
      <alignment horizontal="center" vertical="center" wrapText="1"/>
    </xf>
    <xf numFmtId="0" fontId="48" fillId="34" borderId="241" xfId="0" applyFont="1" applyFill="1" applyBorder="1" applyAlignment="1">
      <alignment horizontal="center" vertical="center" wrapText="1"/>
    </xf>
    <xf numFmtId="0" fontId="48" fillId="34" borderId="283" xfId="0" applyFont="1" applyFill="1" applyBorder="1" applyAlignment="1">
      <alignment horizontal="center" vertical="center" wrapText="1"/>
    </xf>
    <xf numFmtId="0" fontId="22" fillId="34" borderId="284" xfId="0" applyFont="1" applyFill="1" applyBorder="1" applyAlignment="1">
      <alignment horizontal="justify" vertical="top" wrapText="1"/>
    </xf>
    <xf numFmtId="0" fontId="22" fillId="0" borderId="285" xfId="0" applyFont="1" applyBorder="1" applyAlignment="1">
      <alignment wrapText="1"/>
    </xf>
    <xf numFmtId="0" fontId="33" fillId="32" borderId="0" xfId="0" applyFont="1" applyFill="1" applyBorder="1" applyAlignment="1">
      <alignment horizontal="left"/>
    </xf>
    <xf numFmtId="0" fontId="31" fillId="22" borderId="268" xfId="0" applyFont="1" applyFill="1" applyBorder="1" applyAlignment="1">
      <alignment horizontal="center" vertical="center"/>
    </xf>
    <xf numFmtId="0" fontId="31" fillId="22" borderId="269" xfId="0" applyFont="1" applyFill="1" applyBorder="1" applyAlignment="1">
      <alignment horizontal="center" vertical="center"/>
    </xf>
    <xf numFmtId="0" fontId="44" fillId="22" borderId="269" xfId="0" applyFont="1" applyFill="1" applyBorder="1" applyAlignment="1">
      <alignment horizontal="center" vertical="center"/>
    </xf>
    <xf numFmtId="0" fontId="31" fillId="22" borderId="270" xfId="0" applyFont="1" applyFill="1" applyBorder="1" applyAlignment="1">
      <alignment horizontal="center" vertical="center"/>
    </xf>
    <xf numFmtId="0" fontId="31" fillId="22" borderId="251" xfId="0" applyFont="1" applyFill="1" applyBorder="1" applyAlignment="1">
      <alignment horizontal="center" vertical="center"/>
    </xf>
    <xf numFmtId="0" fontId="0" fillId="0" borderId="251" xfId="0" applyBorder="1" applyAlignment="1">
      <alignment horizontal="center" vertical="center"/>
    </xf>
    <xf numFmtId="0" fontId="45" fillId="5" borderId="213" xfId="0" applyFont="1" applyFill="1" applyBorder="1" applyAlignment="1">
      <alignment vertical="center"/>
    </xf>
    <xf numFmtId="0" fontId="0" fillId="0" borderId="271" xfId="0" applyBorder="1" applyAlignment="1"/>
    <xf numFmtId="0" fontId="45" fillId="5" borderId="0" xfId="0" applyFont="1" applyFill="1" applyBorder="1" applyAlignment="1">
      <alignment vertical="center"/>
    </xf>
    <xf numFmtId="0" fontId="0" fillId="0" borderId="223" xfId="0" applyBorder="1" applyAlignment="1"/>
    <xf numFmtId="0" fontId="22" fillId="34" borderId="287" xfId="0" applyFont="1" applyFill="1" applyBorder="1" applyAlignment="1">
      <alignment horizontal="justify" vertical="top" wrapText="1"/>
    </xf>
    <xf numFmtId="0" fontId="3" fillId="28" borderId="290" xfId="0" applyFont="1" applyFill="1" applyBorder="1" applyAlignment="1">
      <alignment horizontal="center" vertical="center"/>
    </xf>
    <xf numFmtId="0" fontId="6" fillId="28" borderId="291" xfId="0" applyFont="1" applyFill="1" applyBorder="1" applyAlignment="1">
      <alignment horizontal="center" vertical="center"/>
    </xf>
    <xf numFmtId="0" fontId="3" fillId="28" borderId="237" xfId="0" applyFont="1" applyFill="1" applyBorder="1" applyAlignment="1">
      <alignment horizontal="center" vertical="center"/>
    </xf>
    <xf numFmtId="0" fontId="38" fillId="0" borderId="210" xfId="0" applyFont="1" applyBorder="1" applyAlignment="1">
      <alignment vertical="center"/>
    </xf>
    <xf numFmtId="0" fontId="0" fillId="0" borderId="210" xfId="0" applyFont="1" applyBorder="1" applyAlignment="1"/>
    <xf numFmtId="0" fontId="38" fillId="0" borderId="0" xfId="0" applyFont="1" applyBorder="1" applyAlignment="1">
      <alignment vertical="center"/>
    </xf>
    <xf numFmtId="0" fontId="0" fillId="0" borderId="0" xfId="0" applyFont="1" applyBorder="1" applyAlignment="1"/>
    <xf numFmtId="0" fontId="38" fillId="0" borderId="231" xfId="0" applyFont="1" applyBorder="1" applyAlignment="1">
      <alignment vertical="center"/>
    </xf>
    <xf numFmtId="0" fontId="0" fillId="0" borderId="231" xfId="0" applyFont="1" applyBorder="1" applyAlignment="1"/>
    <xf numFmtId="0" fontId="3" fillId="5" borderId="292" xfId="0" applyFont="1" applyFill="1" applyBorder="1" applyAlignment="1">
      <alignment horizontal="center" vertical="center"/>
    </xf>
    <xf numFmtId="0" fontId="3" fillId="5" borderId="293" xfId="0" applyFont="1" applyFill="1" applyBorder="1" applyAlignment="1">
      <alignment horizontal="center" vertical="center"/>
    </xf>
    <xf numFmtId="0" fontId="3" fillId="5" borderId="294" xfId="0" applyFont="1" applyFill="1" applyBorder="1" applyAlignment="1">
      <alignment horizontal="center" vertical="center"/>
    </xf>
    <xf numFmtId="0" fontId="3" fillId="5" borderId="295" xfId="0" applyFont="1" applyFill="1" applyBorder="1" applyAlignment="1">
      <alignment horizontal="center" vertical="center"/>
    </xf>
    <xf numFmtId="0" fontId="0" fillId="0" borderId="296" xfId="0" applyBorder="1" applyAlignment="1"/>
    <xf numFmtId="0" fontId="0" fillId="0" borderId="226" xfId="0" applyBorder="1" applyAlignment="1"/>
    <xf numFmtId="0" fontId="0" fillId="0" borderId="231" xfId="0" applyBorder="1" applyAlignment="1"/>
    <xf numFmtId="0" fontId="0" fillId="0" borderId="297" xfId="0" applyBorder="1" applyAlignment="1"/>
    <xf numFmtId="0" fontId="38" fillId="35" borderId="210" xfId="0" applyFont="1" applyFill="1" applyBorder="1" applyAlignment="1">
      <alignment horizontal="center" vertical="top" wrapText="1"/>
    </xf>
    <xf numFmtId="0" fontId="38" fillId="35" borderId="0" xfId="0" applyFont="1" applyFill="1" applyBorder="1" applyAlignment="1">
      <alignment horizontal="center" vertical="top" wrapText="1"/>
    </xf>
    <xf numFmtId="0" fontId="49" fillId="35" borderId="0" xfId="0" applyFont="1" applyFill="1" applyBorder="1" applyAlignment="1">
      <alignment horizontal="center" vertical="top" wrapText="1"/>
    </xf>
    <xf numFmtId="0" fontId="0" fillId="0" borderId="231" xfId="0" applyBorder="1" applyAlignment="1">
      <alignment horizontal="center" vertical="top" wrapText="1"/>
    </xf>
    <xf numFmtId="0" fontId="5" fillId="35" borderId="298" xfId="0" applyFont="1" applyFill="1" applyBorder="1" applyAlignment="1">
      <alignment vertical="top" wrapText="1"/>
    </xf>
    <xf numFmtId="0" fontId="0" fillId="0" borderId="263" xfId="0" applyBorder="1" applyAlignment="1">
      <alignment vertical="top" wrapText="1"/>
    </xf>
    <xf numFmtId="0" fontId="0" fillId="0" borderId="299" xfId="0" applyBorder="1" applyAlignment="1">
      <alignment vertical="top" wrapText="1"/>
    </xf>
    <xf numFmtId="0" fontId="38" fillId="38" borderId="238" xfId="0" applyFont="1" applyFill="1" applyBorder="1" applyAlignment="1">
      <alignment horizontal="center" vertical="center"/>
    </xf>
    <xf numFmtId="0" fontId="5" fillId="38" borderId="300" xfId="0" applyFont="1" applyFill="1" applyBorder="1" applyAlignment="1">
      <alignment vertical="top"/>
    </xf>
    <xf numFmtId="0" fontId="0" fillId="0" borderId="263" xfId="0" applyBorder="1" applyAlignment="1">
      <alignment vertical="top"/>
    </xf>
    <xf numFmtId="0" fontId="0" fillId="0" borderId="299" xfId="0" applyBorder="1" applyAlignment="1">
      <alignment vertical="top"/>
    </xf>
    <xf numFmtId="0" fontId="38" fillId="38" borderId="300" xfId="0" applyFont="1" applyFill="1" applyBorder="1" applyAlignment="1">
      <alignment horizontal="center" vertical="center"/>
    </xf>
    <xf numFmtId="0" fontId="0" fillId="0" borderId="263" xfId="0" applyBorder="1" applyAlignment="1">
      <alignment horizontal="center" vertical="center"/>
    </xf>
    <xf numFmtId="0" fontId="0" fillId="0" borderId="301" xfId="0" applyBorder="1" applyAlignment="1">
      <alignment horizontal="center" vertical="center"/>
    </xf>
    <xf numFmtId="0" fontId="5" fillId="38" borderId="300" xfId="0" applyFont="1" applyFill="1" applyBorder="1" applyAlignment="1">
      <alignment vertical="top" wrapText="1"/>
    </xf>
    <xf numFmtId="0" fontId="0" fillId="0" borderId="301" xfId="0" applyBorder="1" applyAlignment="1">
      <alignment vertical="top" wrapText="1"/>
    </xf>
    <xf numFmtId="0" fontId="50" fillId="35" borderId="246" xfId="0" applyFont="1" applyFill="1" applyBorder="1" applyAlignment="1">
      <alignment horizontal="center" vertical="top" wrapText="1"/>
    </xf>
    <xf numFmtId="0" fontId="50" fillId="35" borderId="0" xfId="0" applyFont="1" applyFill="1" applyBorder="1" applyAlignment="1">
      <alignment horizontal="center" vertical="top" wrapText="1"/>
    </xf>
    <xf numFmtId="0" fontId="0" fillId="0" borderId="0" xfId="0" applyBorder="1" applyAlignment="1">
      <alignment horizontal="center" vertical="top" wrapText="1"/>
    </xf>
    <xf numFmtId="0" fontId="0" fillId="0" borderId="261" xfId="0" applyFill="1" applyBorder="1" applyAlignment="1">
      <alignment horizontal="left" vertical="center" wrapText="1"/>
    </xf>
    <xf numFmtId="0" fontId="0" fillId="0" borderId="0" xfId="0" applyBorder="1" applyAlignment="1">
      <alignment horizontal="left" vertical="center" wrapText="1"/>
    </xf>
    <xf numFmtId="0" fontId="0" fillId="0" borderId="231" xfId="0" applyBorder="1" applyAlignment="1">
      <alignment horizontal="left" vertical="center" wrapText="1"/>
    </xf>
    <xf numFmtId="0" fontId="31" fillId="29" borderId="302" xfId="0" applyFont="1" applyFill="1" applyBorder="1" applyAlignment="1">
      <alignment horizontal="center" vertical="center"/>
    </xf>
    <xf numFmtId="0" fontId="44" fillId="29" borderId="303" xfId="0" applyFont="1" applyFill="1" applyBorder="1" applyAlignment="1">
      <alignment horizontal="center" vertical="center"/>
    </xf>
    <xf numFmtId="0" fontId="44" fillId="29" borderId="304" xfId="0" applyFont="1" applyFill="1" applyBorder="1" applyAlignment="1">
      <alignment horizontal="center" vertical="center"/>
    </xf>
    <xf numFmtId="0" fontId="33" fillId="29" borderId="252" xfId="0" applyFont="1" applyFill="1" applyBorder="1" applyAlignment="1">
      <alignment horizontal="center" vertical="center"/>
    </xf>
    <xf numFmtId="0" fontId="33" fillId="29" borderId="263" xfId="0" applyFont="1" applyFill="1" applyBorder="1" applyAlignment="1">
      <alignment horizontal="center" vertical="center"/>
    </xf>
    <xf numFmtId="0" fontId="51" fillId="0" borderId="237" xfId="0" applyFont="1" applyBorder="1" applyAlignment="1">
      <alignment horizontal="left" vertical="center"/>
    </xf>
    <xf numFmtId="0" fontId="0" fillId="0" borderId="229" xfId="0" applyBorder="1" applyAlignment="1"/>
    <xf numFmtId="0" fontId="51" fillId="0" borderId="305" xfId="0" applyFont="1" applyBorder="1" applyAlignment="1">
      <alignment horizontal="left" vertical="center"/>
    </xf>
    <xf numFmtId="0" fontId="0" fillId="0" borderId="306" xfId="0" applyBorder="1" applyAlignment="1"/>
    <xf numFmtId="0" fontId="0" fillId="0" borderId="307" xfId="0" applyBorder="1" applyAlignment="1"/>
    <xf numFmtId="0" fontId="0" fillId="0" borderId="308" xfId="0" applyBorder="1" applyAlignment="1"/>
    <xf numFmtId="0" fontId="0" fillId="0" borderId="0" xfId="0" applyBorder="1" applyAlignment="1"/>
    <xf numFmtId="0" fontId="33" fillId="29" borderId="300" xfId="0" applyFont="1" applyFill="1" applyBorder="1" applyAlignment="1">
      <alignment horizontal="center" vertical="center"/>
    </xf>
    <xf numFmtId="0" fontId="51" fillId="0" borderId="309" xfId="0" applyFont="1" applyBorder="1" applyAlignment="1">
      <alignment horizontal="left" vertical="center" wrapText="1"/>
    </xf>
    <xf numFmtId="0" fontId="0" fillId="0" borderId="310" xfId="0" applyBorder="1" applyAlignment="1"/>
    <xf numFmtId="0" fontId="51" fillId="0" borderId="251" xfId="0" applyFont="1" applyBorder="1" applyAlignment="1">
      <alignment horizontal="left" vertical="center" wrapText="1"/>
    </xf>
    <xf numFmtId="0" fontId="51" fillId="0" borderId="305" xfId="0" applyFont="1" applyBorder="1" applyAlignment="1">
      <alignment horizontal="left" vertical="center" wrapText="1"/>
    </xf>
    <xf numFmtId="0" fontId="31" fillId="24" borderId="252" xfId="0" applyFont="1" applyFill="1" applyBorder="1" applyAlignment="1">
      <alignment horizontal="center" vertical="center"/>
    </xf>
    <xf numFmtId="0" fontId="0" fillId="0" borderId="274" xfId="0" applyBorder="1" applyAlignment="1">
      <alignment horizontal="center" vertical="center"/>
    </xf>
    <xf numFmtId="0" fontId="0" fillId="25" borderId="237" xfId="0" applyFill="1" applyBorder="1" applyAlignment="1">
      <alignment horizontal="left" vertical="center" wrapText="1"/>
    </xf>
    <xf numFmtId="0" fontId="0" fillId="0" borderId="266" xfId="0" applyBorder="1" applyAlignment="1">
      <alignment horizontal="left" vertical="center" wrapText="1"/>
    </xf>
    <xf numFmtId="0" fontId="33" fillId="29" borderId="274" xfId="0" applyFont="1" applyFill="1" applyBorder="1" applyAlignment="1">
      <alignment horizontal="center" vertical="center"/>
    </xf>
    <xf numFmtId="0" fontId="51" fillId="5" borderId="309" xfId="0" applyFont="1" applyFill="1" applyBorder="1" applyAlignment="1">
      <alignment horizontal="left" vertical="center"/>
    </xf>
    <xf numFmtId="0" fontId="51" fillId="0" borderId="251" xfId="0" applyFont="1" applyBorder="1" applyAlignment="1">
      <alignment horizontal="left" vertical="center"/>
    </xf>
    <xf numFmtId="0" fontId="51" fillId="0" borderId="311" xfId="0" applyFont="1" applyBorder="1" applyAlignment="1">
      <alignment horizontal="left" vertical="center"/>
    </xf>
    <xf numFmtId="0" fontId="0" fillId="0" borderId="312" xfId="0" applyBorder="1" applyAlignment="1"/>
    <xf numFmtId="0" fontId="31" fillId="22" borderId="252" xfId="0" applyFont="1" applyFill="1" applyBorder="1" applyAlignment="1">
      <alignment horizontal="center" vertical="center"/>
    </xf>
    <xf numFmtId="0" fontId="0" fillId="0" borderId="313" xfId="0" applyBorder="1" applyAlignment="1">
      <alignment horizontal="center" vertical="center"/>
    </xf>
    <xf numFmtId="0" fontId="0" fillId="23" borderId="237" xfId="0" applyFill="1" applyBorder="1" applyAlignment="1">
      <alignment horizontal="left" vertical="center" wrapText="1"/>
    </xf>
    <xf numFmtId="0" fontId="0" fillId="0" borderId="251" xfId="0" applyBorder="1" applyAlignment="1">
      <alignment horizontal="left" vertical="center" wrapText="1"/>
    </xf>
    <xf numFmtId="0" fontId="0" fillId="0" borderId="311" xfId="0" applyBorder="1" applyAlignment="1">
      <alignment horizontal="left" vertical="center" wrapText="1"/>
    </xf>
    <xf numFmtId="0" fontId="0" fillId="0" borderId="0" xfId="0" applyFill="1" applyBorder="1" applyAlignment="1">
      <alignment horizontal="left" vertical="center" wrapText="1"/>
    </xf>
    <xf numFmtId="0" fontId="0" fillId="0" borderId="267" xfId="0" applyBorder="1" applyAlignment="1">
      <alignment horizontal="left" vertical="center" wrapText="1"/>
    </xf>
    <xf numFmtId="0" fontId="31" fillId="29" borderId="210" xfId="0" applyFont="1" applyFill="1" applyBorder="1" applyAlignment="1">
      <alignment horizontal="center" vertical="center" wrapText="1"/>
    </xf>
    <xf numFmtId="0" fontId="44" fillId="29" borderId="0" xfId="0" applyFont="1" applyFill="1" applyBorder="1" applyAlignment="1">
      <alignment horizontal="center" vertical="center" wrapText="1"/>
    </xf>
    <xf numFmtId="0" fontId="0" fillId="0" borderId="0" xfId="0" applyAlignment="1">
      <alignment horizontal="center" vertical="center"/>
    </xf>
    <xf numFmtId="0" fontId="37" fillId="39" borderId="237" xfId="0" applyFont="1" applyFill="1" applyBorder="1" applyAlignment="1">
      <alignment horizontal="center" vertical="center"/>
    </xf>
    <xf numFmtId="0" fontId="0" fillId="0" borderId="314" xfId="0" applyBorder="1" applyAlignment="1">
      <alignment horizontal="center" vertical="center"/>
    </xf>
    <xf numFmtId="0" fontId="5" fillId="39" borderId="233" xfId="0" applyFont="1" applyFill="1" applyBorder="1" applyAlignment="1">
      <alignment horizontal="left" vertical="center"/>
    </xf>
    <xf numFmtId="0" fontId="0" fillId="0" borderId="234" xfId="0" applyBorder="1" applyAlignment="1">
      <alignment horizontal="left" vertical="center"/>
    </xf>
    <xf numFmtId="0" fontId="5" fillId="39" borderId="315" xfId="0" applyFont="1" applyFill="1" applyBorder="1" applyAlignment="1">
      <alignment horizontal="left" vertical="center"/>
    </xf>
    <xf numFmtId="0" fontId="0" fillId="0" borderId="316" xfId="0" applyBorder="1" applyAlignment="1">
      <alignment horizontal="left" vertical="center"/>
    </xf>
    <xf numFmtId="0" fontId="23" fillId="31" borderId="318" xfId="0" applyFont="1" applyFill="1" applyBorder="1" applyAlignment="1">
      <alignment horizontal="center" vertical="center"/>
    </xf>
    <xf numFmtId="0" fontId="8" fillId="0" borderId="223" xfId="0" applyFont="1" applyBorder="1" applyAlignment="1">
      <alignment horizontal="center" vertical="center"/>
    </xf>
    <xf numFmtId="0" fontId="5" fillId="31" borderId="238" xfId="0" applyFont="1" applyFill="1" applyBorder="1" applyAlignment="1">
      <alignment horizontal="left" vertical="center"/>
    </xf>
    <xf numFmtId="0" fontId="0" fillId="0" borderId="318" xfId="0" applyBorder="1" applyAlignment="1">
      <alignment horizontal="left" vertical="center"/>
    </xf>
    <xf numFmtId="0" fontId="0" fillId="0" borderId="251" xfId="0" applyBorder="1" applyAlignment="1">
      <alignment horizontal="left" vertical="center"/>
    </xf>
    <xf numFmtId="0" fontId="0" fillId="0" borderId="223" xfId="0" applyBorder="1" applyAlignment="1">
      <alignment horizontal="left" vertical="center"/>
    </xf>
    <xf numFmtId="0" fontId="0" fillId="0" borderId="314" xfId="0" applyBorder="1" applyAlignment="1">
      <alignment horizontal="left" vertical="center"/>
    </xf>
    <xf numFmtId="0" fontId="37" fillId="31" borderId="238" xfId="0" applyFont="1" applyFill="1" applyBorder="1" applyAlignment="1">
      <alignment horizontal="center" vertical="center"/>
    </xf>
    <xf numFmtId="0" fontId="37" fillId="31" borderId="251" xfId="0" applyFont="1" applyFill="1" applyBorder="1" applyAlignment="1">
      <alignment horizontal="center" vertical="center"/>
    </xf>
    <xf numFmtId="0" fontId="5" fillId="31" borderId="317" xfId="0" applyFont="1" applyFill="1" applyBorder="1" applyAlignment="1">
      <alignment horizontal="left" vertical="center"/>
    </xf>
    <xf numFmtId="0" fontId="5" fillId="31" borderId="0" xfId="0" applyFont="1" applyFill="1" applyBorder="1" applyAlignment="1">
      <alignment horizontal="left" vertical="center"/>
    </xf>
    <xf numFmtId="0" fontId="5" fillId="31" borderId="315" xfId="0" applyFont="1" applyFill="1" applyBorder="1" applyAlignment="1">
      <alignment horizontal="left" vertical="center"/>
    </xf>
    <xf numFmtId="0" fontId="5" fillId="39" borderId="300" xfId="0" applyFont="1" applyFill="1" applyBorder="1" applyAlignment="1">
      <alignment horizontal="center" vertical="center"/>
    </xf>
    <xf numFmtId="0" fontId="0" fillId="0" borderId="299" xfId="0" applyBorder="1" applyAlignment="1">
      <alignment horizontal="center" vertical="center"/>
    </xf>
    <xf numFmtId="0" fontId="5" fillId="39" borderId="238" xfId="0" applyFont="1" applyFill="1" applyBorder="1" applyAlignment="1">
      <alignment horizontal="left" vertical="center"/>
    </xf>
    <xf numFmtId="0" fontId="5" fillId="39" borderId="318" xfId="0" applyFont="1" applyFill="1" applyBorder="1" applyAlignment="1">
      <alignment horizontal="left" vertical="center"/>
    </xf>
    <xf numFmtId="0" fontId="5" fillId="39" borderId="314" xfId="0" applyFont="1" applyFill="1" applyBorder="1" applyAlignment="1">
      <alignment horizontal="left" vertical="center"/>
    </xf>
    <xf numFmtId="0" fontId="5" fillId="39" borderId="316" xfId="0" applyFont="1" applyFill="1" applyBorder="1" applyAlignment="1">
      <alignment horizontal="left" vertical="center"/>
    </xf>
    <xf numFmtId="0" fontId="5" fillId="39" borderId="251" xfId="0" applyFont="1" applyFill="1" applyBorder="1" applyAlignment="1">
      <alignment horizontal="left" vertical="center"/>
    </xf>
    <xf numFmtId="0" fontId="59" fillId="0" borderId="0" xfId="0" applyFont="1" applyAlignment="1">
      <alignment vertical="center"/>
    </xf>
    <xf numFmtId="0" fontId="59" fillId="0" borderId="0" xfId="0" applyFont="1" applyAlignment="1"/>
    <xf numFmtId="0" fontId="60" fillId="47" borderId="17" xfId="0" applyFont="1" applyFill="1" applyBorder="1" applyAlignment="1">
      <alignment vertical="center" wrapText="1"/>
    </xf>
    <xf numFmtId="0" fontId="60" fillId="47" borderId="26" xfId="0" applyFont="1" applyFill="1" applyBorder="1" applyAlignment="1">
      <alignment vertical="center" wrapText="1"/>
    </xf>
    <xf numFmtId="0" fontId="60" fillId="27" borderId="56" xfId="0" applyFont="1" applyFill="1" applyBorder="1" applyAlignment="1">
      <alignment vertical="center" wrapText="1"/>
    </xf>
    <xf numFmtId="0" fontId="60" fillId="27" borderId="57" xfId="0" applyFont="1" applyFill="1" applyBorder="1" applyAlignment="1">
      <alignment vertical="center" wrapText="1"/>
    </xf>
    <xf numFmtId="0" fontId="60" fillId="27" borderId="122" xfId="0" applyFont="1" applyFill="1" applyBorder="1" applyAlignment="1">
      <alignment vertical="center" wrapText="1"/>
    </xf>
    <xf numFmtId="0" fontId="60" fillId="27" borderId="58" xfId="0" applyFont="1" applyFill="1" applyBorder="1" applyAlignment="1">
      <alignment vertical="center" wrapText="1"/>
    </xf>
    <xf numFmtId="0" fontId="26" fillId="0" borderId="17" xfId="0" applyFont="1" applyFill="1" applyBorder="1" applyAlignment="1">
      <alignment horizontal="left" vertical="center" wrapText="1"/>
    </xf>
    <xf numFmtId="0" fontId="0" fillId="0" borderId="23" xfId="0" applyBorder="1" applyAlignment="1">
      <alignment horizontal="left" vertical="center" wrapText="1"/>
    </xf>
    <xf numFmtId="0" fontId="0" fillId="0" borderId="26" xfId="0" applyBorder="1" applyAlignment="1">
      <alignment horizontal="left" vertical="center" wrapText="1"/>
    </xf>
    <xf numFmtId="0" fontId="25" fillId="0" borderId="13" xfId="0" applyFont="1" applyBorder="1" applyAlignment="1">
      <alignment horizontal="left" vertical="center" wrapText="1"/>
    </xf>
    <xf numFmtId="0" fontId="25" fillId="0" borderId="3" xfId="0" applyFont="1" applyBorder="1" applyAlignment="1">
      <alignment horizontal="left" vertical="center" wrapText="1"/>
    </xf>
    <xf numFmtId="0" fontId="26" fillId="0" borderId="9" xfId="0" applyFont="1" applyBorder="1" applyAlignment="1">
      <alignment vertical="center" wrapText="1"/>
    </xf>
    <xf numFmtId="0" fontId="0" fillId="0" borderId="74" xfId="0" applyBorder="1" applyAlignment="1">
      <alignment vertical="center" wrapText="1"/>
    </xf>
    <xf numFmtId="0" fontId="61" fillId="48" borderId="17" xfId="0" applyFont="1" applyFill="1" applyBorder="1" applyAlignment="1">
      <alignment horizontal="left" vertical="center" wrapText="1" indent="2"/>
    </xf>
    <xf numFmtId="0" fontId="61" fillId="48" borderId="23" xfId="0" applyFont="1" applyFill="1" applyBorder="1" applyAlignment="1">
      <alignment horizontal="left" vertical="center" wrapText="1" indent="2"/>
    </xf>
    <xf numFmtId="0" fontId="61" fillId="48" borderId="26" xfId="0" applyFont="1" applyFill="1" applyBorder="1" applyAlignment="1">
      <alignment horizontal="left" vertical="center" wrapText="1" indent="2"/>
    </xf>
    <xf numFmtId="0" fontId="26" fillId="0" borderId="98" xfId="0" applyFont="1" applyFill="1" applyBorder="1" applyAlignment="1">
      <alignment horizontal="left" vertical="center" wrapText="1"/>
    </xf>
    <xf numFmtId="0" fontId="0" fillId="0" borderId="59" xfId="0" applyBorder="1" applyAlignment="1">
      <alignment horizontal="left" vertical="center" wrapText="1"/>
    </xf>
    <xf numFmtId="0" fontId="25" fillId="0" borderId="13" xfId="0" applyFont="1" applyFill="1" applyBorder="1" applyAlignment="1">
      <alignment horizontal="left" vertical="top" wrapText="1"/>
    </xf>
    <xf numFmtId="0" fontId="25" fillId="0" borderId="3" xfId="0" applyFont="1" applyFill="1" applyBorder="1" applyAlignment="1">
      <alignment horizontal="left" vertical="top" wrapText="1"/>
    </xf>
    <xf numFmtId="0" fontId="26" fillId="0" borderId="66" xfId="0" applyFont="1" applyBorder="1" applyAlignment="1">
      <alignment vertical="center" wrapText="1"/>
    </xf>
    <xf numFmtId="0" fontId="26" fillId="0" borderId="67" xfId="0" applyFont="1" applyBorder="1" applyAlignment="1">
      <alignment vertical="center" wrapText="1"/>
    </xf>
    <xf numFmtId="0" fontId="61" fillId="28" borderId="124" xfId="0" applyFont="1" applyFill="1" applyBorder="1" applyAlignment="1">
      <alignment vertical="center" wrapText="1"/>
    </xf>
    <xf numFmtId="0" fontId="61" fillId="28" borderId="0" xfId="0" applyFont="1" applyFill="1" applyBorder="1" applyAlignment="1">
      <alignment vertical="center" wrapText="1"/>
    </xf>
    <xf numFmtId="0" fontId="61" fillId="28" borderId="47" xfId="0" applyFont="1" applyFill="1" applyBorder="1" applyAlignment="1">
      <alignment vertical="center" wrapText="1"/>
    </xf>
    <xf numFmtId="0" fontId="9" fillId="0" borderId="124" xfId="0" applyFont="1" applyBorder="1" applyAlignment="1">
      <alignment vertical="center" wrapText="1"/>
    </xf>
    <xf numFmtId="0" fontId="9" fillId="0" borderId="0" xfId="0" applyFont="1" applyAlignment="1">
      <alignment vertical="center" wrapText="1"/>
    </xf>
    <xf numFmtId="0" fontId="9" fillId="0" borderId="47" xfId="0" applyFont="1" applyBorder="1" applyAlignment="1">
      <alignment vertical="center" wrapText="1"/>
    </xf>
    <xf numFmtId="0" fontId="61" fillId="38" borderId="17" xfId="0" applyFont="1" applyFill="1" applyBorder="1" applyAlignment="1">
      <alignment vertical="center" wrapText="1"/>
    </xf>
    <xf numFmtId="0" fontId="61" fillId="38" borderId="23" xfId="0" applyFont="1" applyFill="1" applyBorder="1" applyAlignment="1">
      <alignment vertical="center" wrapText="1"/>
    </xf>
    <xf numFmtId="0" fontId="9" fillId="0" borderId="23" xfId="0" applyFont="1" applyBorder="1" applyAlignment="1">
      <alignment vertical="center" wrapText="1"/>
    </xf>
    <xf numFmtId="0" fontId="9" fillId="0" borderId="26" xfId="0" applyFont="1" applyBorder="1" applyAlignment="1">
      <alignment vertical="center" wrapText="1"/>
    </xf>
    <xf numFmtId="0" fontId="9" fillId="0" borderId="23" xfId="0" applyFont="1" applyFill="1" applyBorder="1" applyAlignment="1">
      <alignment wrapText="1"/>
    </xf>
    <xf numFmtId="0" fontId="9" fillId="0" borderId="26" xfId="0" applyFont="1" applyFill="1" applyBorder="1" applyAlignment="1">
      <alignment wrapText="1"/>
    </xf>
    <xf numFmtId="0" fontId="26" fillId="0" borderId="23"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26" fillId="0" borderId="23" xfId="0" applyFont="1" applyBorder="1" applyAlignment="1">
      <alignment horizontal="left" vertical="center" wrapText="1" indent="2"/>
    </xf>
    <xf numFmtId="0" fontId="9" fillId="0" borderId="23" xfId="0" applyFont="1" applyBorder="1" applyAlignment="1">
      <alignment horizontal="left" vertical="center" wrapText="1" indent="2"/>
    </xf>
    <xf numFmtId="0" fontId="9" fillId="0" borderId="26" xfId="0" applyFont="1" applyBorder="1" applyAlignment="1">
      <alignment horizontal="left" vertical="center" wrapText="1" indent="2"/>
    </xf>
    <xf numFmtId="0" fontId="61" fillId="49" borderId="17" xfId="0" applyFont="1" applyFill="1" applyBorder="1" applyAlignment="1">
      <alignment vertical="center" wrapText="1"/>
    </xf>
    <xf numFmtId="0" fontId="23" fillId="49" borderId="23" xfId="0" applyFont="1" applyFill="1" applyBorder="1" applyAlignment="1">
      <alignment vertical="center" wrapText="1"/>
    </xf>
    <xf numFmtId="0" fontId="23" fillId="49" borderId="26" xfId="0" applyFont="1" applyFill="1" applyBorder="1" applyAlignment="1">
      <alignment vertical="center" wrapText="1"/>
    </xf>
    <xf numFmtId="0" fontId="9" fillId="49" borderId="143" xfId="0" applyFont="1" applyFill="1" applyBorder="1" applyAlignment="1">
      <alignment wrapText="1"/>
    </xf>
    <xf numFmtId="0" fontId="9" fillId="49" borderId="122" xfId="0" applyFont="1" applyFill="1" applyBorder="1" applyAlignment="1">
      <alignment wrapText="1"/>
    </xf>
    <xf numFmtId="0" fontId="9" fillId="49" borderId="66" xfId="0" applyFont="1" applyFill="1" applyBorder="1" applyAlignment="1">
      <alignment wrapText="1"/>
    </xf>
    <xf numFmtId="0" fontId="9" fillId="49" borderId="124" xfId="0" applyFont="1" applyFill="1" applyBorder="1" applyAlignment="1">
      <alignment wrapText="1"/>
    </xf>
    <xf numFmtId="0" fontId="9" fillId="49" borderId="0" xfId="0" applyFont="1" applyFill="1" applyAlignment="1">
      <alignment wrapText="1"/>
    </xf>
    <xf numFmtId="0" fontId="9" fillId="49" borderId="47" xfId="0" applyFont="1" applyFill="1" applyBorder="1" applyAlignment="1">
      <alignment wrapText="1"/>
    </xf>
    <xf numFmtId="0" fontId="9" fillId="49" borderId="133" xfId="0" applyFont="1" applyFill="1" applyBorder="1" applyAlignment="1">
      <alignment wrapText="1"/>
    </xf>
    <xf numFmtId="0" fontId="9" fillId="49" borderId="1" xfId="0" applyFont="1" applyFill="1" applyBorder="1" applyAlignment="1">
      <alignment wrapText="1"/>
    </xf>
    <xf numFmtId="0" fontId="9" fillId="49" borderId="67" xfId="0" applyFont="1" applyFill="1" applyBorder="1" applyAlignment="1">
      <alignment wrapText="1"/>
    </xf>
    <xf numFmtId="0" fontId="60" fillId="47" borderId="23" xfId="0" applyFont="1" applyFill="1" applyBorder="1" applyAlignment="1">
      <alignment vertical="center" wrapText="1"/>
    </xf>
    <xf numFmtId="0" fontId="60" fillId="47" borderId="143" xfId="0" applyFont="1" applyFill="1" applyBorder="1" applyAlignment="1">
      <alignment vertical="center" wrapText="1"/>
    </xf>
    <xf numFmtId="0" fontId="0" fillId="0" borderId="66" xfId="0" applyBorder="1" applyAlignment="1">
      <alignment vertical="center" wrapText="1"/>
    </xf>
    <xf numFmtId="0" fontId="0" fillId="0" borderId="133" xfId="0" applyBorder="1" applyAlignment="1">
      <alignment vertical="center" wrapText="1"/>
    </xf>
    <xf numFmtId="0" fontId="0" fillId="0" borderId="67" xfId="0" applyBorder="1" applyAlignment="1">
      <alignment vertical="center" wrapText="1"/>
    </xf>
    <xf numFmtId="0" fontId="26" fillId="0" borderId="98" xfId="0" applyFont="1" applyBorder="1" applyAlignment="1">
      <alignment horizontal="left" vertical="center" wrapText="1"/>
    </xf>
    <xf numFmtId="0" fontId="0" fillId="0" borderId="18" xfId="0" applyBorder="1" applyAlignment="1">
      <alignment horizontal="left" vertical="center" wrapText="1"/>
    </xf>
    <xf numFmtId="0" fontId="17" fillId="0" borderId="99" xfId="0" applyFont="1" applyBorder="1" applyAlignment="1">
      <alignment vertical="top" wrapText="1"/>
    </xf>
    <xf numFmtId="0" fontId="18" fillId="0" borderId="66" xfId="0" applyFont="1" applyBorder="1" applyAlignment="1">
      <alignment vertical="top"/>
    </xf>
    <xf numFmtId="0" fontId="18" fillId="0" borderId="75" xfId="0" applyFont="1" applyBorder="1" applyAlignment="1">
      <alignment vertical="top"/>
    </xf>
    <xf numFmtId="0" fontId="18" fillId="0" borderId="68" xfId="0" applyFont="1" applyBorder="1" applyAlignment="1">
      <alignment vertical="top"/>
    </xf>
    <xf numFmtId="0" fontId="26" fillId="0" borderId="69" xfId="0" applyFont="1" applyBorder="1" applyAlignment="1">
      <alignment vertical="center" wrapText="1"/>
    </xf>
    <xf numFmtId="0" fontId="9" fillId="0" borderId="345" xfId="0" applyFont="1" applyBorder="1" applyAlignment="1">
      <alignment vertical="center"/>
    </xf>
    <xf numFmtId="0" fontId="9" fillId="0" borderId="45" xfId="0" applyFont="1" applyBorder="1" applyAlignment="1">
      <alignment vertical="center"/>
    </xf>
    <xf numFmtId="0" fontId="9" fillId="0" borderId="47" xfId="0" applyFont="1" applyBorder="1" applyAlignment="1">
      <alignment vertical="center"/>
    </xf>
    <xf numFmtId="0" fontId="9" fillId="0" borderId="75" xfId="0" applyFont="1" applyBorder="1" applyAlignment="1">
      <alignment vertical="center"/>
    </xf>
    <xf numFmtId="0" fontId="9" fillId="0" borderId="68" xfId="0" applyFont="1" applyBorder="1" applyAlignment="1">
      <alignment vertical="center"/>
    </xf>
    <xf numFmtId="0" fontId="9" fillId="0" borderId="63" xfId="0" applyFont="1" applyBorder="1" applyAlignment="1">
      <alignment vertical="center"/>
    </xf>
    <xf numFmtId="0" fontId="9" fillId="0" borderId="67" xfId="0" applyFont="1" applyBorder="1" applyAlignment="1">
      <alignment vertical="center"/>
    </xf>
    <xf numFmtId="0" fontId="26" fillId="0" borderId="17" xfId="0" applyFont="1" applyBorder="1" applyAlignment="1">
      <alignment vertical="center" wrapText="1"/>
    </xf>
    <xf numFmtId="0" fontId="26" fillId="0" borderId="26" xfId="0" applyFont="1" applyBorder="1" applyAlignment="1">
      <alignment vertical="center" wrapText="1"/>
    </xf>
    <xf numFmtId="0" fontId="26" fillId="0" borderId="17" xfId="0" applyFont="1" applyBorder="1" applyAlignment="1">
      <alignment horizontal="left" vertical="center" wrapText="1"/>
    </xf>
    <xf numFmtId="0" fontId="26" fillId="0" borderId="26" xfId="0" applyFont="1" applyBorder="1" applyAlignment="1">
      <alignment horizontal="left" vertical="center" wrapText="1"/>
    </xf>
    <xf numFmtId="0" fontId="26" fillId="0" borderId="17" xfId="0" applyFont="1" applyBorder="1" applyAlignment="1">
      <alignment horizontal="justify" vertical="top" wrapText="1"/>
    </xf>
    <xf numFmtId="0" fontId="26" fillId="0" borderId="26" xfId="0" applyFont="1" applyBorder="1" applyAlignment="1">
      <alignment horizontal="justify" vertical="top" wrapText="1"/>
    </xf>
    <xf numFmtId="0" fontId="0" fillId="0" borderId="23" xfId="0" applyBorder="1" applyAlignment="1">
      <alignment vertical="center" wrapText="1"/>
    </xf>
    <xf numFmtId="0" fontId="0" fillId="0" borderId="26" xfId="0" applyBorder="1" applyAlignment="1">
      <alignment vertical="center" wrapText="1"/>
    </xf>
    <xf numFmtId="0" fontId="9" fillId="0" borderId="23" xfId="0" applyFont="1" applyBorder="1" applyAlignment="1">
      <alignment wrapText="1"/>
    </xf>
    <xf numFmtId="0" fontId="9" fillId="0" borderId="26" xfId="0" applyFont="1" applyBorder="1" applyAlignment="1">
      <alignment wrapText="1"/>
    </xf>
    <xf numFmtId="0" fontId="26" fillId="0" borderId="23" xfId="0" applyFont="1" applyBorder="1" applyAlignment="1">
      <alignment vertical="center" wrapText="1"/>
    </xf>
    <xf numFmtId="0" fontId="26" fillId="0" borderId="17" xfId="0" applyFont="1" applyBorder="1" applyAlignment="1">
      <alignment wrapText="1"/>
    </xf>
    <xf numFmtId="0" fontId="26" fillId="0" borderId="26" xfId="0" applyFont="1" applyBorder="1" applyAlignment="1">
      <alignment wrapText="1"/>
    </xf>
    <xf numFmtId="0" fontId="26" fillId="0" borderId="17" xfId="0" applyFont="1" applyBorder="1" applyAlignment="1">
      <alignment horizontal="justify" vertical="center" wrapText="1"/>
    </xf>
    <xf numFmtId="0" fontId="9" fillId="0" borderId="26" xfId="0" applyFont="1" applyBorder="1" applyAlignment="1">
      <alignment horizontal="justify" vertical="center" wrapText="1"/>
    </xf>
    <xf numFmtId="0" fontId="62" fillId="28" borderId="17" xfId="0" applyFont="1" applyFill="1" applyBorder="1" applyAlignment="1">
      <alignment vertical="center" wrapText="1"/>
    </xf>
    <xf numFmtId="0" fontId="62" fillId="28" borderId="23" xfId="0" applyFont="1" applyFill="1" applyBorder="1" applyAlignment="1">
      <alignment vertical="center" wrapText="1"/>
    </xf>
    <xf numFmtId="0" fontId="62" fillId="28" borderId="143" xfId="0" applyFont="1" applyFill="1" applyBorder="1" applyAlignment="1">
      <alignment vertical="center" wrapText="1"/>
    </xf>
    <xf numFmtId="0" fontId="6" fillId="28" borderId="66" xfId="0" applyFont="1" applyFill="1" applyBorder="1" applyAlignment="1">
      <alignment vertical="center" wrapText="1"/>
    </xf>
    <xf numFmtId="0" fontId="6" fillId="28" borderId="124" xfId="0" applyFont="1" applyFill="1" applyBorder="1" applyAlignment="1">
      <alignment vertical="center" wrapText="1"/>
    </xf>
    <xf numFmtId="0" fontId="6" fillId="28" borderId="47" xfId="0" applyFont="1" applyFill="1" applyBorder="1" applyAlignment="1">
      <alignment vertical="center" wrapText="1"/>
    </xf>
    <xf numFmtId="0" fontId="9" fillId="0" borderId="23" xfId="0" applyFont="1" applyBorder="1" applyAlignment="1">
      <alignment horizontal="left" vertical="center" wrapText="1"/>
    </xf>
    <xf numFmtId="0" fontId="9" fillId="0" borderId="26" xfId="0" applyFont="1" applyBorder="1" applyAlignment="1">
      <alignment horizontal="left" vertical="center" wrapText="1"/>
    </xf>
    <xf numFmtId="0" fontId="26" fillId="0" borderId="143" xfId="0" applyFont="1" applyBorder="1" applyAlignment="1">
      <alignment horizontal="left" vertical="center" wrapText="1"/>
    </xf>
    <xf numFmtId="0" fontId="9" fillId="0" borderId="66" xfId="0" applyFont="1" applyBorder="1" applyAlignment="1">
      <alignment horizontal="left" vertical="center" wrapText="1"/>
    </xf>
    <xf numFmtId="0" fontId="9" fillId="0" borderId="124" xfId="0" applyFont="1" applyBorder="1" applyAlignment="1">
      <alignment horizontal="left" vertical="center" wrapText="1"/>
    </xf>
    <xf numFmtId="0" fontId="9" fillId="0" borderId="47" xfId="0" applyFont="1" applyBorder="1" applyAlignment="1">
      <alignment horizontal="left" vertical="center" wrapText="1"/>
    </xf>
    <xf numFmtId="0" fontId="9" fillId="0" borderId="133" xfId="0" applyFont="1" applyBorder="1" applyAlignment="1">
      <alignment horizontal="left" vertical="center" wrapText="1"/>
    </xf>
    <xf numFmtId="0" fontId="9" fillId="0" borderId="67" xfId="0" applyFont="1" applyBorder="1" applyAlignment="1">
      <alignment horizontal="left" vertical="center" wrapText="1"/>
    </xf>
    <xf numFmtId="0" fontId="26" fillId="0" borderId="56" xfId="0" applyFont="1" applyBorder="1" applyAlignment="1">
      <alignment horizontal="left" vertical="center" wrapText="1"/>
    </xf>
    <xf numFmtId="0" fontId="9" fillId="0" borderId="58" xfId="0" applyFont="1" applyBorder="1" applyAlignment="1">
      <alignment horizontal="left" vertical="center" wrapText="1"/>
    </xf>
    <xf numFmtId="0" fontId="61" fillId="30" borderId="56" xfId="0" applyFont="1" applyFill="1" applyBorder="1" applyAlignment="1">
      <alignment vertical="center" wrapText="1"/>
    </xf>
    <xf numFmtId="0" fontId="61" fillId="30" borderId="57" xfId="0" applyFont="1" applyFill="1" applyBorder="1" applyAlignment="1">
      <alignment vertical="center" wrapText="1"/>
    </xf>
    <xf numFmtId="0" fontId="61" fillId="30" borderId="58" xfId="0" applyFont="1" applyFill="1" applyBorder="1" applyAlignment="1">
      <alignment vertical="center" wrapText="1"/>
    </xf>
    <xf numFmtId="0" fontId="61" fillId="10" borderId="17" xfId="0" applyFont="1" applyFill="1" applyBorder="1" applyAlignment="1">
      <alignment vertical="center" wrapText="1"/>
    </xf>
    <xf numFmtId="0" fontId="61" fillId="10" borderId="23" xfId="0" applyFont="1" applyFill="1" applyBorder="1" applyAlignment="1">
      <alignment vertical="center" wrapText="1"/>
    </xf>
    <xf numFmtId="0" fontId="26" fillId="0" borderId="23" xfId="0" applyFont="1" applyBorder="1" applyAlignment="1">
      <alignment horizontal="left" vertical="center" wrapText="1"/>
    </xf>
    <xf numFmtId="0" fontId="26" fillId="0" borderId="26" xfId="0" applyFont="1" applyBorder="1" applyAlignment="1">
      <alignment horizontal="justify" vertical="center" wrapText="1"/>
    </xf>
    <xf numFmtId="0" fontId="61" fillId="10" borderId="17" xfId="0" applyFont="1" applyFill="1" applyBorder="1" applyAlignment="1">
      <alignment horizontal="left" vertical="center" wrapText="1"/>
    </xf>
    <xf numFmtId="0" fontId="61" fillId="10" borderId="23" xfId="0" applyFont="1" applyFill="1" applyBorder="1" applyAlignment="1">
      <alignment horizontal="left" vertical="center" wrapText="1"/>
    </xf>
    <xf numFmtId="0" fontId="61" fillId="10" borderId="26" xfId="0" applyFont="1" applyFill="1" applyBorder="1" applyAlignment="1">
      <alignment horizontal="left" vertical="center" wrapText="1"/>
    </xf>
    <xf numFmtId="0" fontId="17" fillId="0" borderId="143" xfId="0" applyFont="1" applyFill="1" applyBorder="1" applyAlignment="1">
      <alignment wrapText="1"/>
    </xf>
    <xf numFmtId="0" fontId="17" fillId="0" borderId="124" xfId="0" applyFont="1" applyBorder="1" applyAlignment="1">
      <alignment wrapText="1"/>
    </xf>
    <xf numFmtId="0" fontId="0" fillId="0" borderId="124" xfId="0" applyBorder="1" applyAlignment="1">
      <alignment wrapText="1"/>
    </xf>
    <xf numFmtId="0" fontId="0" fillId="0" borderId="361" xfId="0" applyBorder="1" applyAlignment="1">
      <alignment wrapText="1"/>
    </xf>
    <xf numFmtId="0" fontId="17" fillId="0" borderId="17" xfId="0" applyFont="1" applyFill="1" applyBorder="1" applyAlignment="1">
      <alignment wrapText="1"/>
    </xf>
    <xf numFmtId="0" fontId="17" fillId="0" borderId="26" xfId="0" applyFont="1" applyBorder="1" applyAlignment="1">
      <alignment wrapText="1"/>
    </xf>
    <xf numFmtId="0" fontId="17" fillId="0" borderId="20" xfId="0" applyFont="1" applyBorder="1" applyAlignment="1">
      <alignment horizontal="left" vertical="center" wrapText="1"/>
    </xf>
    <xf numFmtId="0" fontId="25" fillId="0" borderId="17" xfId="0" applyFont="1" applyFill="1" applyBorder="1" applyAlignment="1">
      <alignment horizontal="left" vertical="top" wrapText="1"/>
    </xf>
    <xf numFmtId="0" fontId="25" fillId="0" borderId="26" xfId="0" applyFont="1" applyFill="1" applyBorder="1" applyAlignment="1">
      <alignment horizontal="left" vertical="top" wrapText="1"/>
    </xf>
    <xf numFmtId="0" fontId="25" fillId="0" borderId="124" xfId="0" applyFont="1" applyFill="1" applyBorder="1" applyAlignment="1">
      <alignment horizontal="left" vertical="top" wrapText="1"/>
    </xf>
    <xf numFmtId="0" fontId="25" fillId="0" borderId="133" xfId="0" applyFont="1" applyFill="1" applyBorder="1" applyAlignment="1">
      <alignment horizontal="left" vertical="top" wrapText="1"/>
    </xf>
    <xf numFmtId="0" fontId="61" fillId="10" borderId="17" xfId="0" applyFont="1" applyFill="1" applyBorder="1" applyAlignment="1">
      <alignment horizontal="center" vertical="center" wrapText="1"/>
    </xf>
    <xf numFmtId="0" fontId="61" fillId="10" borderId="23" xfId="0" applyFont="1" applyFill="1" applyBorder="1" applyAlignment="1">
      <alignment horizontal="center" vertical="center" wrapText="1"/>
    </xf>
    <xf numFmtId="0" fontId="61" fillId="10" borderId="26" xfId="0" applyFont="1" applyFill="1" applyBorder="1" applyAlignment="1">
      <alignment horizontal="center" vertical="center" wrapText="1"/>
    </xf>
    <xf numFmtId="0" fontId="26" fillId="0" borderId="17" xfId="0" applyFont="1" applyBorder="1" applyAlignment="1"/>
    <xf numFmtId="0" fontId="0" fillId="0" borderId="26" xfId="0" applyBorder="1" applyAlignment="1"/>
    <xf numFmtId="0" fontId="1" fillId="0" borderId="56" xfId="0" applyFont="1" applyFill="1" applyBorder="1" applyAlignment="1">
      <alignment vertical="top" wrapText="1"/>
    </xf>
    <xf numFmtId="0" fontId="0" fillId="0" borderId="58" xfId="0" applyBorder="1" applyAlignment="1"/>
    <xf numFmtId="0" fontId="1" fillId="0" borderId="56" xfId="0" applyFont="1" applyFill="1" applyBorder="1" applyAlignment="1"/>
    <xf numFmtId="0" fontId="1" fillId="0" borderId="56" xfId="0" applyFont="1" applyFill="1" applyBorder="1" applyAlignment="1">
      <alignment wrapText="1"/>
    </xf>
    <xf numFmtId="0" fontId="1" fillId="0" borderId="143" xfId="0" applyFont="1" applyFill="1" applyBorder="1" applyAlignment="1">
      <alignment vertical="top" wrapText="1"/>
    </xf>
    <xf numFmtId="0" fontId="0" fillId="0" borderId="66" xfId="0" applyBorder="1" applyAlignment="1">
      <alignment vertical="top"/>
    </xf>
    <xf numFmtId="0" fontId="0" fillId="0" borderId="133" xfId="0" applyBorder="1" applyAlignment="1">
      <alignment vertical="top"/>
    </xf>
    <xf numFmtId="0" fontId="0" fillId="0" borderId="67" xfId="0" applyBorder="1" applyAlignment="1">
      <alignment vertical="top"/>
    </xf>
    <xf numFmtId="0" fontId="60" fillId="51" borderId="363" xfId="0" applyFont="1" applyFill="1" applyBorder="1" applyAlignment="1">
      <alignment vertical="center" wrapText="1"/>
    </xf>
    <xf numFmtId="0" fontId="60" fillId="51" borderId="364" xfId="0" applyFont="1" applyFill="1" applyBorder="1" applyAlignment="1">
      <alignment vertical="center" wrapText="1"/>
    </xf>
    <xf numFmtId="0" fontId="62" fillId="50" borderId="17" xfId="0" applyFont="1" applyFill="1" applyBorder="1" applyAlignment="1">
      <alignment vertical="center" wrapText="1"/>
    </xf>
    <xf numFmtId="0" fontId="62" fillId="50" borderId="23" xfId="0" applyFont="1" applyFill="1" applyBorder="1" applyAlignment="1">
      <alignment vertical="center" wrapText="1"/>
    </xf>
    <xf numFmtId="0" fontId="62" fillId="50" borderId="143" xfId="0" applyFont="1" applyFill="1" applyBorder="1" applyAlignment="1">
      <alignment vertical="center"/>
    </xf>
    <xf numFmtId="0" fontId="6" fillId="50" borderId="66" xfId="0" applyFont="1" applyFill="1" applyBorder="1" applyAlignment="1">
      <alignment vertical="center"/>
    </xf>
    <xf numFmtId="0" fontId="6" fillId="50" borderId="124" xfId="0" applyFont="1" applyFill="1" applyBorder="1" applyAlignment="1">
      <alignment vertical="center"/>
    </xf>
    <xf numFmtId="0" fontId="6" fillId="50" borderId="47" xfId="0" applyFont="1" applyFill="1" applyBorder="1" applyAlignment="1">
      <alignment vertical="center"/>
    </xf>
    <xf numFmtId="0" fontId="61" fillId="0" borderId="17" xfId="0" applyFont="1" applyFill="1"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0" fillId="0" borderId="66" xfId="0" applyBorder="1" applyAlignment="1"/>
    <xf numFmtId="0" fontId="0" fillId="0" borderId="67" xfId="0" applyBorder="1" applyAlignment="1"/>
    <xf numFmtId="0" fontId="26" fillId="0" borderId="17" xfId="0" applyFont="1" applyBorder="1" applyAlignment="1">
      <alignment horizontal="center" vertical="center" wrapText="1"/>
    </xf>
    <xf numFmtId="0" fontId="26" fillId="0" borderId="26" xfId="0" applyFont="1" applyBorder="1" applyAlignment="1">
      <alignment horizontal="center" vertical="center" wrapText="1"/>
    </xf>
    <xf numFmtId="0" fontId="60" fillId="51" borderId="365" xfId="0" applyFont="1" applyFill="1" applyBorder="1" applyAlignment="1">
      <alignment horizontal="center" vertical="center" textRotation="90" wrapText="1"/>
    </xf>
    <xf numFmtId="0" fontId="60" fillId="51" borderId="366" xfId="0" applyFont="1" applyFill="1" applyBorder="1" applyAlignment="1">
      <alignment horizontal="center" vertical="center" textRotation="90" wrapText="1"/>
    </xf>
    <xf numFmtId="0" fontId="26" fillId="0" borderId="143" xfId="0" applyFont="1" applyBorder="1" applyAlignment="1">
      <alignment vertical="center" wrapText="1"/>
    </xf>
    <xf numFmtId="0" fontId="26" fillId="0" borderId="133" xfId="0" applyFont="1" applyBorder="1" applyAlignment="1">
      <alignment vertical="center" wrapText="1"/>
    </xf>
    <xf numFmtId="0" fontId="60" fillId="51" borderId="47" xfId="0" applyFont="1" applyFill="1" applyBorder="1" applyAlignment="1">
      <alignment horizontal="center" vertical="center" textRotation="90" wrapText="1"/>
    </xf>
    <xf numFmtId="0" fontId="26" fillId="0" borderId="56" xfId="0" applyFont="1" applyBorder="1" applyAlignment="1">
      <alignment vertical="center" wrapText="1"/>
    </xf>
    <xf numFmtId="0" fontId="26" fillId="0" borderId="58" xfId="0" applyFont="1" applyBorder="1" applyAlignment="1">
      <alignment vertical="center" wrapText="1"/>
    </xf>
    <xf numFmtId="0" fontId="60" fillId="51" borderId="362" xfId="0" applyFont="1" applyFill="1" applyBorder="1" applyAlignment="1">
      <alignment horizontal="center" vertical="center" textRotation="90" wrapText="1"/>
    </xf>
    <xf numFmtId="0" fontId="52" fillId="0" borderId="143" xfId="0" applyFont="1" applyBorder="1" applyAlignment="1">
      <alignment vertical="center" wrapText="1"/>
    </xf>
    <xf numFmtId="0" fontId="60" fillId="51" borderId="0" xfId="0" applyFont="1" applyFill="1" applyBorder="1" applyAlignment="1">
      <alignment horizontal="center" vertical="center" textRotation="90" wrapText="1"/>
    </xf>
    <xf numFmtId="0" fontId="0" fillId="0" borderId="124" xfId="0" applyBorder="1" applyAlignment="1"/>
    <xf numFmtId="0" fontId="0" fillId="0" borderId="47" xfId="0" applyBorder="1" applyAlignment="1"/>
    <xf numFmtId="0" fontId="0" fillId="0" borderId="133" xfId="0" applyBorder="1" applyAlignment="1"/>
    <xf numFmtId="0" fontId="17" fillId="0" borderId="17" xfId="0" applyFont="1" applyBorder="1" applyAlignment="1">
      <alignment wrapText="1"/>
    </xf>
    <xf numFmtId="0" fontId="0" fillId="0" borderId="47" xfId="0" applyBorder="1" applyAlignment="1">
      <alignment wrapText="1"/>
    </xf>
    <xf numFmtId="0" fontId="0" fillId="0" borderId="17" xfId="0" applyBorder="1" applyAlignment="1">
      <alignment horizontal="center" vertical="center" wrapText="1"/>
    </xf>
    <xf numFmtId="0" fontId="26" fillId="0" borderId="368" xfId="0" applyFont="1" applyBorder="1" applyAlignment="1"/>
    <xf numFmtId="0" fontId="0" fillId="0" borderId="1" xfId="0" applyBorder="1" applyAlignment="1"/>
    <xf numFmtId="0" fontId="26" fillId="0" borderId="17" xfId="0" applyFont="1" applyBorder="1" applyAlignment="1">
      <alignment vertical="top" wrapText="1"/>
    </xf>
    <xf numFmtId="0" fontId="26" fillId="0" borderId="26" xfId="0" applyFont="1" applyBorder="1" applyAlignment="1">
      <alignment vertical="top" wrapText="1"/>
    </xf>
    <xf numFmtId="0" fontId="1" fillId="0" borderId="124" xfId="0" applyFont="1" applyBorder="1" applyAlignment="1">
      <alignment vertical="top"/>
    </xf>
    <xf numFmtId="0" fontId="0" fillId="0" borderId="47" xfId="0" applyBorder="1" applyAlignment="1">
      <alignment vertical="top"/>
    </xf>
    <xf numFmtId="0" fontId="26" fillId="0" borderId="124" xfId="0" applyFont="1" applyBorder="1" applyAlignment="1">
      <alignment vertical="center" wrapText="1"/>
    </xf>
    <xf numFmtId="0" fontId="26" fillId="0" borderId="23" xfId="0" applyFont="1" applyBorder="1" applyAlignment="1">
      <alignment wrapText="1"/>
    </xf>
    <xf numFmtId="0" fontId="0" fillId="0" borderId="124" xfId="0" applyBorder="1" applyAlignment="1">
      <alignment vertical="center" wrapText="1"/>
    </xf>
    <xf numFmtId="0" fontId="17" fillId="0" borderId="17" xfId="0" applyFont="1" applyBorder="1" applyAlignment="1">
      <alignment vertical="top" wrapText="1"/>
    </xf>
    <xf numFmtId="0" fontId="17" fillId="0" borderId="26" xfId="0" applyFont="1" applyBorder="1" applyAlignment="1">
      <alignment vertical="top" wrapText="1"/>
    </xf>
    <xf numFmtId="9" fontId="24" fillId="5" borderId="32" xfId="0" applyNumberFormat="1" applyFont="1" applyFill="1" applyBorder="1" applyAlignment="1">
      <alignment horizontal="center" vertical="top" wrapText="1"/>
    </xf>
    <xf numFmtId="9" fontId="24" fillId="0" borderId="32" xfId="0" applyNumberFormat="1" applyFont="1" applyFill="1" applyBorder="1" applyAlignment="1">
      <alignment horizontal="center" vertical="top" wrapText="1"/>
    </xf>
    <xf numFmtId="9" fontId="24" fillId="5" borderId="13" xfId="0" applyNumberFormat="1" applyFont="1" applyFill="1" applyBorder="1" applyAlignment="1">
      <alignment horizontal="center" vertical="top" wrapText="1"/>
    </xf>
    <xf numFmtId="9" fontId="24" fillId="5" borderId="19" xfId="0" applyNumberFormat="1" applyFont="1" applyFill="1" applyBorder="1" applyAlignment="1">
      <alignment horizontal="center" vertical="top" wrapText="1"/>
    </xf>
    <xf numFmtId="9" fontId="24" fillId="0" borderId="13" xfId="0" applyNumberFormat="1" applyFont="1" applyBorder="1" applyAlignment="1">
      <alignment horizontal="left" vertical="top" wrapText="1"/>
    </xf>
    <xf numFmtId="0" fontId="24" fillId="0" borderId="19" xfId="0" applyFont="1" applyBorder="1" applyAlignment="1">
      <alignment horizontal="left" vertical="top" wrapText="1"/>
    </xf>
    <xf numFmtId="0" fontId="24" fillId="0" borderId="3" xfId="0" applyFont="1" applyBorder="1" applyAlignment="1">
      <alignment horizontal="left" vertical="top" wrapText="1"/>
    </xf>
    <xf numFmtId="9" fontId="24" fillId="0" borderId="32" xfId="0" applyNumberFormat="1" applyFont="1" applyBorder="1" applyAlignment="1">
      <alignment horizontal="center" vertical="top" wrapText="1"/>
    </xf>
    <xf numFmtId="0" fontId="24" fillId="0" borderId="32" xfId="0" applyFont="1" applyBorder="1" applyAlignment="1">
      <alignment horizontal="center" vertical="top" wrapText="1"/>
    </xf>
    <xf numFmtId="9" fontId="24" fillId="0" borderId="13" xfId="0" applyNumberFormat="1" applyFont="1" applyFill="1" applyBorder="1" applyAlignment="1">
      <alignment horizontal="center" vertical="top" wrapText="1"/>
    </xf>
    <xf numFmtId="9" fontId="24" fillId="0" borderId="3" xfId="0" applyNumberFormat="1" applyFont="1" applyFill="1" applyBorder="1" applyAlignment="1">
      <alignment horizontal="center" vertical="top" wrapText="1"/>
    </xf>
    <xf numFmtId="9" fontId="24" fillId="5" borderId="13" xfId="0" applyNumberFormat="1" applyFont="1" applyFill="1" applyBorder="1" applyAlignment="1">
      <alignment horizontal="left" vertical="top" wrapText="1"/>
    </xf>
    <xf numFmtId="0" fontId="34" fillId="0" borderId="19" xfId="0" applyFont="1" applyBorder="1" applyAlignment="1">
      <alignment horizontal="left" vertical="top"/>
    </xf>
    <xf numFmtId="0" fontId="34" fillId="0" borderId="3" xfId="0" applyFont="1" applyBorder="1" applyAlignment="1">
      <alignment horizontal="left" vertical="top"/>
    </xf>
    <xf numFmtId="0" fontId="34" fillId="0" borderId="62" xfId="0" applyFont="1" applyBorder="1" applyAlignment="1">
      <alignment horizontal="left" vertical="top"/>
    </xf>
    <xf numFmtId="0" fontId="34" fillId="0" borderId="19" xfId="0" applyFont="1" applyBorder="1" applyAlignment="1">
      <alignment horizontal="center" vertical="top" wrapText="1"/>
    </xf>
    <xf numFmtId="0" fontId="34" fillId="0" borderId="3" xfId="0" applyFont="1" applyBorder="1" applyAlignment="1">
      <alignment horizontal="center" vertical="top" wrapText="1"/>
    </xf>
    <xf numFmtId="9" fontId="24" fillId="5" borderId="13" xfId="0" applyNumberFormat="1" applyFont="1" applyFill="1" applyBorder="1" applyAlignment="1">
      <alignment horizontal="center" vertical="top"/>
    </xf>
    <xf numFmtId="0" fontId="34" fillId="0" borderId="3" xfId="0" applyFont="1" applyBorder="1" applyAlignment="1">
      <alignment horizontal="center" vertical="top"/>
    </xf>
    <xf numFmtId="0" fontId="25" fillId="0" borderId="43" xfId="0" applyFont="1" applyBorder="1" applyAlignment="1">
      <alignment horizontal="justify" vertical="center" wrapText="1"/>
    </xf>
    <xf numFmtId="0" fontId="25" fillId="0" borderId="24" xfId="0" applyFont="1" applyBorder="1" applyAlignment="1">
      <alignment horizontal="justify" vertical="center" wrapText="1"/>
    </xf>
    <xf numFmtId="0" fontId="24" fillId="0" borderId="0" xfId="0" applyFont="1" applyFill="1" applyAlignment="1">
      <alignment horizontal="center" vertical="top"/>
    </xf>
    <xf numFmtId="0" fontId="25" fillId="0" borderId="44" xfId="0" applyFont="1" applyFill="1" applyBorder="1" applyAlignment="1">
      <alignment vertical="top"/>
    </xf>
    <xf numFmtId="0" fontId="24" fillId="0" borderId="0" xfId="0" applyFont="1" applyFill="1" applyBorder="1" applyAlignment="1">
      <alignment horizontal="center" vertical="top"/>
    </xf>
    <xf numFmtId="0" fontId="25" fillId="0" borderId="0" xfId="0" applyFont="1" applyFill="1" applyBorder="1" applyAlignment="1">
      <alignment vertical="top"/>
    </xf>
    <xf numFmtId="0" fontId="25" fillId="0" borderId="0" xfId="0" applyFont="1" applyFill="1" applyBorder="1" applyAlignment="1">
      <alignment vertical="top" wrapText="1"/>
    </xf>
    <xf numFmtId="0" fontId="24" fillId="0" borderId="18" xfId="0" applyFont="1" applyFill="1" applyBorder="1" applyAlignment="1">
      <alignment horizontal="center" vertical="top"/>
    </xf>
    <xf numFmtId="0" fontId="25" fillId="0" borderId="59" xfId="0" applyFont="1" applyFill="1" applyBorder="1" applyAlignment="1">
      <alignment vertical="top"/>
    </xf>
    <xf numFmtId="0" fontId="24" fillId="0" borderId="177" xfId="0" applyFont="1" applyFill="1" applyBorder="1" applyAlignment="1">
      <alignment horizontal="left" vertical="top" wrapText="1"/>
    </xf>
    <xf numFmtId="0" fontId="24" fillId="0" borderId="47" xfId="0" applyFont="1" applyFill="1" applyBorder="1" applyAlignment="1">
      <alignment horizontal="center" vertical="top"/>
    </xf>
    <xf numFmtId="0" fontId="25" fillId="0" borderId="68" xfId="0" applyFont="1" applyFill="1" applyBorder="1" applyAlignment="1">
      <alignment vertical="top"/>
    </xf>
    <xf numFmtId="0" fontId="24" fillId="0" borderId="101" xfId="0" applyFont="1" applyFill="1" applyBorder="1" applyAlignment="1">
      <alignment horizontal="left" vertical="top" wrapText="1"/>
    </xf>
    <xf numFmtId="0" fontId="17" fillId="0" borderId="13" xfId="0" applyFont="1" applyFill="1" applyBorder="1" applyAlignment="1">
      <alignment horizontal="left" vertical="top" wrapText="1"/>
    </xf>
    <xf numFmtId="0" fontId="17" fillId="0" borderId="19" xfId="0" applyFont="1" applyFill="1" applyBorder="1" applyAlignment="1">
      <alignment horizontal="left" vertical="top" wrapText="1"/>
    </xf>
    <xf numFmtId="0" fontId="17" fillId="0" borderId="62" xfId="0" applyFont="1" applyFill="1" applyBorder="1" applyAlignment="1">
      <alignment horizontal="left" vertical="top" wrapText="1"/>
    </xf>
    <xf numFmtId="0" fontId="25" fillId="0" borderId="53" xfId="0" applyFont="1" applyFill="1" applyBorder="1" applyAlignment="1">
      <alignment vertical="top" wrapText="1"/>
    </xf>
    <xf numFmtId="0" fontId="25" fillId="0" borderId="50" xfId="0" applyFont="1" applyBorder="1" applyAlignment="1">
      <alignment vertical="top" wrapText="1"/>
    </xf>
    <xf numFmtId="0" fontId="24" fillId="0" borderId="346" xfId="0" applyFont="1" applyFill="1" applyBorder="1" applyAlignment="1">
      <alignment horizontal="center" vertical="top"/>
    </xf>
    <xf numFmtId="0" fontId="25" fillId="0" borderId="347" xfId="0" applyFont="1" applyFill="1" applyBorder="1" applyAlignment="1">
      <alignment vertical="top"/>
    </xf>
    <xf numFmtId="0" fontId="24" fillId="0" borderId="11" xfId="0" applyFont="1" applyFill="1" applyBorder="1" applyAlignment="1">
      <alignment horizontal="center" vertical="top"/>
    </xf>
    <xf numFmtId="0" fontId="25" fillId="0" borderId="18" xfId="0" applyFont="1" applyFill="1" applyBorder="1" applyAlignment="1">
      <alignment vertical="top"/>
    </xf>
    <xf numFmtId="0" fontId="25" fillId="0" borderId="14" xfId="0" applyFont="1" applyFill="1" applyBorder="1" applyAlignment="1">
      <alignment vertical="top" wrapText="1"/>
    </xf>
    <xf numFmtId="0" fontId="25" fillId="0" borderId="55" xfId="0" applyFont="1" applyBorder="1" applyAlignment="1">
      <alignment vertical="top" wrapText="1"/>
    </xf>
    <xf numFmtId="0" fontId="24" fillId="5" borderId="37" xfId="0" applyFont="1" applyFill="1" applyBorder="1" applyAlignment="1">
      <alignment horizontal="left" vertical="top" wrapText="1"/>
    </xf>
    <xf numFmtId="0" fontId="25" fillId="5" borderId="28" xfId="0" applyFont="1" applyFill="1" applyBorder="1" applyAlignment="1">
      <alignment horizontal="left" vertical="top" wrapText="1"/>
    </xf>
    <xf numFmtId="0" fontId="25" fillId="5" borderId="97" xfId="0" applyFont="1" applyFill="1" applyBorder="1" applyAlignment="1">
      <alignment horizontal="left" vertical="top" wrapText="1"/>
    </xf>
    <xf numFmtId="0" fontId="24" fillId="5" borderId="43" xfId="0" applyFont="1" applyFill="1" applyBorder="1" applyAlignment="1">
      <alignment horizontal="left" vertical="top" wrapText="1"/>
    </xf>
    <xf numFmtId="0" fontId="25" fillId="5" borderId="24" xfId="0" applyFont="1" applyFill="1" applyBorder="1" applyAlignment="1">
      <alignment horizontal="left" vertical="top" wrapText="1"/>
    </xf>
    <xf numFmtId="0" fontId="24" fillId="5" borderId="51" xfId="0" applyFont="1" applyFill="1" applyBorder="1" applyAlignment="1">
      <alignment horizontal="left" vertical="top" wrapText="1"/>
    </xf>
    <xf numFmtId="0" fontId="24" fillId="5" borderId="52" xfId="0" applyFont="1" applyFill="1" applyBorder="1" applyAlignment="1">
      <alignment horizontal="left" vertical="top" wrapText="1"/>
    </xf>
    <xf numFmtId="0" fontId="34" fillId="0" borderId="52" xfId="0" applyFont="1" applyBorder="1" applyAlignment="1">
      <alignment horizontal="left" vertical="top" wrapText="1"/>
    </xf>
    <xf numFmtId="0" fontId="34" fillId="0" borderId="53" xfId="0" applyFont="1" applyBorder="1" applyAlignment="1">
      <alignment horizontal="left" vertical="top" wrapText="1"/>
    </xf>
    <xf numFmtId="0" fontId="34" fillId="0" borderId="91" xfId="0" applyFont="1" applyBorder="1" applyAlignment="1">
      <alignment horizontal="left" vertical="top" wrapText="1"/>
    </xf>
    <xf numFmtId="0" fontId="34" fillId="0" borderId="44" xfId="0" applyFont="1" applyBorder="1" applyAlignment="1">
      <alignment horizontal="left" vertical="top" wrapText="1"/>
    </xf>
    <xf numFmtId="0" fontId="34" fillId="0" borderId="92" xfId="0" applyFont="1" applyBorder="1" applyAlignment="1">
      <alignment horizontal="left" vertical="top" wrapText="1"/>
    </xf>
    <xf numFmtId="0" fontId="24" fillId="5" borderId="21" xfId="0" applyFont="1" applyFill="1" applyBorder="1" applyAlignment="1">
      <alignment horizontal="left" vertical="top" wrapText="1"/>
    </xf>
    <xf numFmtId="0" fontId="24" fillId="5" borderId="22" xfId="0" applyFont="1" applyFill="1" applyBorder="1" applyAlignment="1">
      <alignment horizontal="left" vertical="top" wrapText="1"/>
    </xf>
    <xf numFmtId="0" fontId="24" fillId="5" borderId="40" xfId="0" applyFont="1" applyFill="1" applyBorder="1" applyAlignment="1">
      <alignment horizontal="left" vertical="top" wrapText="1"/>
    </xf>
    <xf numFmtId="0" fontId="17" fillId="5" borderId="13" xfId="0" applyFont="1" applyFill="1" applyBorder="1" applyAlignment="1">
      <alignment horizontal="left" vertical="top" wrapText="1"/>
    </xf>
    <xf numFmtId="0" fontId="25" fillId="5" borderId="3" xfId="0" applyFont="1" applyFill="1" applyBorder="1" applyAlignment="1">
      <alignment horizontal="left" vertical="top" wrapText="1"/>
    </xf>
    <xf numFmtId="0" fontId="25" fillId="5" borderId="77" xfId="0" applyFont="1" applyFill="1" applyBorder="1" applyAlignment="1">
      <alignment horizontal="left" vertical="top" wrapText="1"/>
    </xf>
    <xf numFmtId="0" fontId="25" fillId="5" borderId="76" xfId="0" applyFont="1" applyFill="1" applyBorder="1" applyAlignment="1">
      <alignment vertical="top" wrapText="1"/>
    </xf>
    <xf numFmtId="0" fontId="24" fillId="0" borderId="345" xfId="0" applyFont="1" applyFill="1" applyBorder="1" applyAlignment="1">
      <alignment horizontal="center" vertical="top"/>
    </xf>
    <xf numFmtId="0" fontId="25" fillId="5" borderId="19" xfId="0" applyFont="1" applyFill="1" applyBorder="1" applyAlignment="1">
      <alignment horizontal="left" vertical="top" wrapText="1"/>
    </xf>
    <xf numFmtId="0" fontId="25" fillId="5" borderId="77" xfId="0" applyFont="1" applyFill="1" applyBorder="1" applyAlignment="1">
      <alignment vertical="top" wrapText="1"/>
    </xf>
    <xf numFmtId="0" fontId="25" fillId="5" borderId="20" xfId="0" applyFont="1" applyFill="1" applyBorder="1" applyAlignment="1">
      <alignment vertical="top" wrapText="1"/>
    </xf>
    <xf numFmtId="0" fontId="25" fillId="5" borderId="37" xfId="0" applyFont="1" applyFill="1" applyBorder="1" applyAlignment="1">
      <alignment horizontal="left" vertical="top" wrapText="1"/>
    </xf>
    <xf numFmtId="0" fontId="25" fillId="5" borderId="43" xfId="0" applyFont="1" applyFill="1" applyBorder="1" applyAlignment="1">
      <alignment horizontal="left" vertical="top" wrapText="1"/>
    </xf>
    <xf numFmtId="0" fontId="25" fillId="0" borderId="14" xfId="0" applyFont="1" applyFill="1" applyBorder="1" applyAlignment="1">
      <alignment horizontal="left" vertical="top" wrapText="1"/>
    </xf>
    <xf numFmtId="0" fontId="25" fillId="0" borderId="20" xfId="0" applyFont="1" applyBorder="1" applyAlignment="1">
      <alignment horizontal="left" vertical="top" wrapText="1"/>
    </xf>
    <xf numFmtId="0" fontId="24" fillId="0" borderId="21" xfId="0" applyFont="1" applyFill="1" applyBorder="1" applyAlignment="1">
      <alignment horizontal="left" vertical="top" wrapText="1"/>
    </xf>
    <xf numFmtId="0" fontId="25" fillId="0" borderId="22" xfId="0" applyFont="1" applyFill="1" applyBorder="1" applyAlignment="1">
      <alignment horizontal="left" vertical="top" wrapText="1"/>
    </xf>
    <xf numFmtId="0" fontId="25" fillId="0" borderId="40" xfId="0" applyFont="1" applyFill="1" applyBorder="1" applyAlignment="1">
      <alignment horizontal="left" vertical="top" wrapText="1"/>
    </xf>
    <xf numFmtId="0" fontId="24" fillId="0" borderId="98" xfId="0" applyFont="1" applyFill="1" applyBorder="1" applyAlignment="1">
      <alignment vertical="top" wrapText="1"/>
    </xf>
    <xf numFmtId="0" fontId="24" fillId="0" borderId="18" xfId="0" applyFont="1" applyFill="1" applyBorder="1" applyAlignment="1">
      <alignment vertical="top" wrapText="1"/>
    </xf>
    <xf numFmtId="0" fontId="24" fillId="0" borderId="73" xfId="0" applyFont="1" applyFill="1" applyBorder="1" applyAlignment="1">
      <alignment vertical="top" wrapText="1"/>
    </xf>
    <xf numFmtId="0" fontId="17" fillId="5" borderId="19" xfId="0" applyFont="1" applyFill="1" applyBorder="1" applyAlignment="1">
      <alignment horizontal="left" vertical="top" wrapText="1"/>
    </xf>
    <xf numFmtId="0" fontId="25" fillId="5" borderId="93" xfId="0" applyFont="1" applyFill="1" applyBorder="1" applyAlignment="1">
      <alignment vertical="top" wrapText="1"/>
    </xf>
    <xf numFmtId="0" fontId="13" fillId="13" borderId="66" xfId="0" applyFont="1" applyFill="1" applyBorder="1" applyAlignment="1">
      <alignment horizontal="center" vertical="top"/>
    </xf>
    <xf numFmtId="0" fontId="17" fillId="13" borderId="47" xfId="0" applyFont="1" applyFill="1" applyBorder="1" applyAlignment="1">
      <alignment vertical="top"/>
    </xf>
    <xf numFmtId="0" fontId="34" fillId="0" borderId="47" xfId="0" applyFont="1" applyBorder="1" applyAlignment="1">
      <alignment vertical="top"/>
    </xf>
    <xf numFmtId="0" fontId="34" fillId="0" borderId="67" xfId="0" applyFont="1" applyBorder="1" applyAlignment="1">
      <alignment vertical="top"/>
    </xf>
    <xf numFmtId="0" fontId="24" fillId="0" borderId="123" xfId="0" applyFont="1" applyFill="1" applyBorder="1" applyAlignment="1">
      <alignment horizontal="center" vertical="top" wrapText="1"/>
    </xf>
    <xf numFmtId="0" fontId="24" fillId="0" borderId="124" xfId="0" applyFont="1" applyFill="1" applyBorder="1" applyAlignment="1">
      <alignment horizontal="center" vertical="top" wrapText="1"/>
    </xf>
    <xf numFmtId="0" fontId="24" fillId="0" borderId="133" xfId="0" applyFont="1" applyFill="1" applyBorder="1" applyAlignment="1">
      <alignment horizontal="center" vertical="top" wrapText="1"/>
    </xf>
    <xf numFmtId="0" fontId="25" fillId="0" borderId="3" xfId="0" applyFont="1" applyBorder="1" applyAlignment="1">
      <alignment horizontal="left" vertical="top" wrapText="1"/>
    </xf>
    <xf numFmtId="0" fontId="25" fillId="0" borderId="79" xfId="0" applyFont="1" applyFill="1" applyBorder="1" applyAlignment="1">
      <alignment vertical="top" wrapText="1"/>
    </xf>
    <xf numFmtId="0" fontId="25" fillId="0" borderId="176" xfId="0" applyFont="1" applyBorder="1" applyAlignment="1">
      <alignment vertical="top" wrapText="1"/>
    </xf>
    <xf numFmtId="0" fontId="25" fillId="0" borderId="22" xfId="0" applyFont="1" applyBorder="1" applyAlignment="1">
      <alignment horizontal="left" vertical="top" wrapText="1"/>
    </xf>
    <xf numFmtId="0" fontId="25" fillId="0" borderId="40" xfId="0" applyFont="1" applyBorder="1" applyAlignment="1">
      <alignment horizontal="left" vertical="top" wrapText="1"/>
    </xf>
    <xf numFmtId="0" fontId="25" fillId="0" borderId="112" xfId="0" applyFont="1" applyFill="1" applyBorder="1" applyAlignment="1">
      <alignment vertical="top" wrapText="1"/>
    </xf>
    <xf numFmtId="0" fontId="25" fillId="0" borderId="39" xfId="0" applyFont="1" applyBorder="1" applyAlignment="1">
      <alignment vertical="top" wrapText="1"/>
    </xf>
    <xf numFmtId="0" fontId="24" fillId="0" borderId="22" xfId="0" applyFont="1" applyFill="1" applyBorder="1" applyAlignment="1">
      <alignment horizontal="left" vertical="top" wrapText="1"/>
    </xf>
    <xf numFmtId="0" fontId="24" fillId="0" borderId="40" xfId="0" applyFont="1" applyFill="1" applyBorder="1" applyAlignment="1">
      <alignment horizontal="left" vertical="top" wrapText="1"/>
    </xf>
    <xf numFmtId="0" fontId="25" fillId="0" borderId="39" xfId="0" applyFont="1" applyFill="1" applyBorder="1" applyAlignment="1">
      <alignment horizontal="left" vertical="top" wrapText="1"/>
    </xf>
    <xf numFmtId="0" fontId="25" fillId="0" borderId="39" xfId="0" applyFont="1" applyFill="1" applyBorder="1" applyAlignment="1">
      <alignment vertical="top" wrapText="1"/>
    </xf>
    <xf numFmtId="0" fontId="25" fillId="0" borderId="87" xfId="0" applyFont="1" applyFill="1" applyBorder="1" applyAlignment="1">
      <alignment vertical="top" wrapText="1"/>
    </xf>
    <xf numFmtId="0" fontId="34" fillId="0" borderId="63" xfId="0" applyFont="1" applyBorder="1" applyAlignment="1">
      <alignment vertical="top" wrapText="1"/>
    </xf>
    <xf numFmtId="0" fontId="24" fillId="0" borderId="102" xfId="0" applyFont="1" applyFill="1" applyBorder="1" applyAlignment="1">
      <alignment horizontal="left" vertical="top" wrapText="1"/>
    </xf>
    <xf numFmtId="0" fontId="34" fillId="0" borderId="103" xfId="0" applyFont="1" applyBorder="1" applyAlignment="1">
      <alignment horizontal="left" vertical="top" wrapText="1"/>
    </xf>
    <xf numFmtId="0" fontId="25" fillId="0" borderId="43" xfId="0" applyFont="1" applyFill="1" applyBorder="1" applyAlignment="1">
      <alignment horizontal="center" vertical="top" wrapText="1"/>
    </xf>
    <xf numFmtId="0" fontId="25" fillId="0" borderId="24" xfId="0" applyFont="1" applyFill="1" applyBorder="1" applyAlignment="1">
      <alignment horizontal="center" vertical="top" wrapText="1"/>
    </xf>
    <xf numFmtId="0" fontId="25" fillId="0" borderId="43" xfId="0" applyFont="1" applyFill="1" applyBorder="1" applyAlignment="1">
      <alignment horizontal="left" vertical="top" wrapText="1"/>
    </xf>
    <xf numFmtId="0" fontId="25" fillId="0" borderId="24" xfId="0" applyFont="1" applyFill="1" applyBorder="1" applyAlignment="1">
      <alignment horizontal="left" vertical="top" wrapText="1"/>
    </xf>
    <xf numFmtId="0" fontId="25" fillId="0" borderId="79" xfId="0" applyFont="1" applyFill="1" applyBorder="1" applyAlignment="1">
      <alignment horizontal="center" vertical="top" wrapText="1"/>
    </xf>
    <xf numFmtId="0" fontId="25" fillId="0" borderId="50" xfId="0" applyFont="1" applyFill="1" applyBorder="1" applyAlignment="1">
      <alignment horizontal="center" vertical="top" wrapText="1"/>
    </xf>
    <xf numFmtId="0" fontId="24" fillId="0" borderId="124" xfId="0" applyFont="1" applyFill="1" applyBorder="1" applyAlignment="1">
      <alignment vertical="top" wrapText="1"/>
    </xf>
    <xf numFmtId="0" fontId="25" fillId="0" borderId="168" xfId="0" applyFont="1" applyBorder="1" applyAlignment="1">
      <alignment horizontal="left" vertical="top" wrapText="1"/>
    </xf>
    <xf numFmtId="0" fontId="25" fillId="0" borderId="169" xfId="0" applyFont="1" applyBorder="1" applyAlignment="1">
      <alignment horizontal="left" vertical="top" wrapText="1"/>
    </xf>
    <xf numFmtId="0" fontId="25" fillId="0" borderId="170" xfId="0" applyFont="1" applyBorder="1" applyAlignment="1">
      <alignment horizontal="left" vertical="top" wrapText="1"/>
    </xf>
    <xf numFmtId="0" fontId="25" fillId="5" borderId="144" xfId="0" applyFont="1" applyFill="1" applyBorder="1" applyAlignment="1">
      <alignment vertical="top" wrapText="1"/>
    </xf>
    <xf numFmtId="0" fontId="25" fillId="5" borderId="154" xfId="0" applyFont="1" applyFill="1" applyBorder="1" applyAlignment="1">
      <alignment vertical="top" wrapText="1"/>
    </xf>
    <xf numFmtId="0" fontId="25" fillId="5" borderId="155" xfId="0" applyFont="1" applyFill="1" applyBorder="1" applyAlignment="1">
      <alignment horizontal="left" vertical="top" wrapText="1"/>
    </xf>
    <xf numFmtId="0" fontId="25" fillId="5" borderId="171" xfId="0" applyFont="1" applyFill="1" applyBorder="1" applyAlignment="1">
      <alignment horizontal="left" vertical="top" wrapText="1"/>
    </xf>
    <xf numFmtId="0" fontId="25" fillId="5" borderId="172" xfId="0" applyFont="1" applyFill="1" applyBorder="1" applyAlignment="1">
      <alignment horizontal="left" vertical="top" wrapText="1"/>
    </xf>
    <xf numFmtId="0" fontId="25" fillId="5" borderId="13" xfId="0" applyFont="1" applyFill="1" applyBorder="1" applyAlignment="1">
      <alignment vertical="top" wrapText="1"/>
    </xf>
    <xf numFmtId="0" fontId="25" fillId="5" borderId="19" xfId="0" applyFont="1" applyFill="1" applyBorder="1" applyAlignment="1">
      <alignment vertical="top" wrapText="1"/>
    </xf>
    <xf numFmtId="0" fontId="25" fillId="5" borderId="3" xfId="0" applyFont="1" applyFill="1" applyBorder="1" applyAlignment="1">
      <alignment vertical="top" wrapText="1"/>
    </xf>
    <xf numFmtId="0" fontId="25" fillId="5" borderId="29" xfId="0" applyFont="1" applyFill="1" applyBorder="1" applyAlignment="1">
      <alignment horizontal="left" vertical="top"/>
    </xf>
    <xf numFmtId="0" fontId="25" fillId="5" borderId="50" xfId="0" applyFont="1" applyFill="1" applyBorder="1" applyAlignment="1">
      <alignment horizontal="left" vertical="top"/>
    </xf>
    <xf numFmtId="0" fontId="17" fillId="5" borderId="30" xfId="0" applyFont="1" applyFill="1" applyBorder="1" applyAlignment="1">
      <alignment horizontal="left" vertical="top"/>
    </xf>
    <xf numFmtId="0" fontId="25" fillId="5" borderId="24" xfId="0" applyFont="1" applyFill="1" applyBorder="1" applyAlignment="1">
      <alignment horizontal="left" vertical="top"/>
    </xf>
    <xf numFmtId="0" fontId="25" fillId="5" borderId="30" xfId="0" applyFont="1" applyFill="1" applyBorder="1" applyAlignment="1">
      <alignment horizontal="left" vertical="top"/>
    </xf>
    <xf numFmtId="0" fontId="24" fillId="5" borderId="30" xfId="0" applyFont="1" applyFill="1" applyBorder="1" applyAlignment="1">
      <alignment horizontal="left" vertical="top" wrapText="1"/>
    </xf>
    <xf numFmtId="0" fontId="25" fillId="5" borderId="30" xfId="0" applyFont="1" applyFill="1" applyBorder="1" applyAlignment="1">
      <alignment horizontal="left" vertical="top" wrapText="1"/>
    </xf>
    <xf numFmtId="0" fontId="34" fillId="0" borderId="22" xfId="0" applyFont="1" applyBorder="1" applyAlignment="1">
      <alignment horizontal="left" vertical="top" wrapText="1"/>
    </xf>
    <xf numFmtId="0" fontId="34" fillId="0" borderId="40" xfId="0" applyFont="1" applyBorder="1" applyAlignment="1">
      <alignment horizontal="left" vertical="top" wrapText="1"/>
    </xf>
    <xf numFmtId="0" fontId="24" fillId="0" borderId="11" xfId="0" applyFont="1" applyFill="1" applyBorder="1" applyAlignment="1">
      <alignment horizontal="left" vertical="top" wrapText="1"/>
    </xf>
    <xf numFmtId="0" fontId="24" fillId="0" borderId="18" xfId="0" applyFont="1" applyFill="1" applyBorder="1" applyAlignment="1">
      <alignment horizontal="left" vertical="top" wrapText="1"/>
    </xf>
    <xf numFmtId="0" fontId="34" fillId="0" borderId="18" xfId="0" applyFont="1" applyBorder="1" applyAlignment="1">
      <alignment horizontal="left" vertical="top" wrapText="1"/>
    </xf>
    <xf numFmtId="0" fontId="34" fillId="0" borderId="73" xfId="0" applyFont="1" applyBorder="1" applyAlignment="1">
      <alignment horizontal="left" vertical="top" wrapText="1"/>
    </xf>
    <xf numFmtId="0" fontId="24" fillId="5" borderId="129" xfId="0" applyFont="1" applyFill="1" applyBorder="1" applyAlignment="1">
      <alignment horizontal="left" vertical="top" wrapText="1"/>
    </xf>
    <xf numFmtId="0" fontId="34" fillId="0" borderId="169" xfId="0" applyFont="1" applyBorder="1" applyAlignment="1">
      <alignment horizontal="left" vertical="top" wrapText="1"/>
    </xf>
    <xf numFmtId="0" fontId="34" fillId="0" borderId="175" xfId="0" applyFont="1" applyBorder="1" applyAlignment="1">
      <alignment horizontal="left" vertical="top" wrapText="1"/>
    </xf>
    <xf numFmtId="0" fontId="25" fillId="0" borderId="129" xfId="0" applyFont="1" applyBorder="1" applyAlignment="1">
      <alignment vertical="top" wrapText="1"/>
    </xf>
    <xf numFmtId="0" fontId="25" fillId="0" borderId="152" xfId="0" applyFont="1" applyBorder="1" applyAlignment="1">
      <alignment vertical="top" wrapText="1"/>
    </xf>
    <xf numFmtId="0" fontId="34" fillId="0" borderId="188" xfId="0" applyFont="1" applyBorder="1" applyAlignment="1">
      <alignment vertical="top" wrapText="1"/>
    </xf>
    <xf numFmtId="0" fontId="25" fillId="0" borderId="129" xfId="0" applyFont="1" applyFill="1" applyBorder="1" applyAlignment="1">
      <alignment vertical="top" wrapText="1"/>
    </xf>
    <xf numFmtId="0" fontId="25" fillId="5" borderId="373" xfId="0" applyFont="1" applyFill="1" applyBorder="1" applyAlignment="1">
      <alignment horizontal="left" vertical="top" wrapText="1"/>
    </xf>
    <xf numFmtId="0" fontId="25" fillId="5" borderId="374" xfId="0" applyFont="1" applyFill="1" applyBorder="1" applyAlignment="1">
      <alignment horizontal="left" vertical="top" wrapText="1"/>
    </xf>
    <xf numFmtId="0" fontId="25" fillId="5" borderId="375" xfId="0" applyFont="1" applyFill="1" applyBorder="1" applyAlignment="1">
      <alignment horizontal="left" vertical="top" wrapText="1"/>
    </xf>
    <xf numFmtId="0" fontId="24" fillId="0" borderId="11" xfId="0" applyFont="1" applyFill="1" applyBorder="1" applyAlignment="1">
      <alignment vertical="top" wrapText="1"/>
    </xf>
    <xf numFmtId="0" fontId="24" fillId="0" borderId="59" xfId="0" applyFont="1" applyFill="1" applyBorder="1" applyAlignment="1">
      <alignment vertical="top" wrapText="1"/>
    </xf>
    <xf numFmtId="0" fontId="25" fillId="5" borderId="173" xfId="0" applyFont="1" applyFill="1" applyBorder="1" applyAlignment="1">
      <alignment vertical="top" wrapText="1"/>
    </xf>
    <xf numFmtId="0" fontId="25" fillId="5" borderId="174" xfId="0" applyFont="1" applyFill="1" applyBorder="1" applyAlignment="1">
      <alignment vertical="top" wrapText="1"/>
    </xf>
    <xf numFmtId="0" fontId="24" fillId="5" borderId="54" xfId="0" applyFont="1" applyFill="1" applyBorder="1" applyAlignment="1">
      <alignment horizontal="left" vertical="top" wrapText="1"/>
    </xf>
    <xf numFmtId="0" fontId="25" fillId="0" borderId="152" xfId="0" applyFont="1" applyBorder="1" applyAlignment="1">
      <alignment horizontal="left" vertical="top" wrapText="1"/>
    </xf>
    <xf numFmtId="0" fontId="25" fillId="0" borderId="153" xfId="0" applyFont="1" applyBorder="1" applyAlignment="1">
      <alignment horizontal="left" vertical="top" wrapText="1"/>
    </xf>
    <xf numFmtId="0" fontId="25" fillId="0" borderId="131" xfId="0" applyFont="1" applyBorder="1" applyAlignment="1">
      <alignment horizontal="left" vertical="top" wrapText="1"/>
    </xf>
    <xf numFmtId="0" fontId="24" fillId="5" borderId="0" xfId="0" applyFont="1" applyFill="1" applyBorder="1" applyAlignment="1">
      <alignment horizontal="left" vertical="top" wrapText="1"/>
    </xf>
    <xf numFmtId="0" fontId="25" fillId="5" borderId="0" xfId="0" applyFont="1" applyFill="1" applyBorder="1" applyAlignment="1">
      <alignment horizontal="left" vertical="top" wrapText="1"/>
    </xf>
    <xf numFmtId="0" fontId="24" fillId="5" borderId="53" xfId="0" applyFont="1" applyFill="1" applyBorder="1" applyAlignment="1">
      <alignment horizontal="left" vertical="top" wrapText="1"/>
    </xf>
    <xf numFmtId="0" fontId="24" fillId="0" borderId="11" xfId="0" applyFont="1" applyFill="1" applyBorder="1" applyAlignment="1">
      <alignment horizontal="center" vertical="top" wrapText="1"/>
    </xf>
    <xf numFmtId="0" fontId="24" fillId="0" borderId="18" xfId="0" applyFont="1" applyFill="1" applyBorder="1" applyAlignment="1">
      <alignment horizontal="center" vertical="top" wrapText="1"/>
    </xf>
    <xf numFmtId="0" fontId="24" fillId="0" borderId="73" xfId="0" applyFont="1" applyFill="1" applyBorder="1" applyAlignment="1">
      <alignment horizontal="center" vertical="top" wrapText="1"/>
    </xf>
    <xf numFmtId="0" fontId="17" fillId="5" borderId="77" xfId="0" applyFont="1" applyFill="1" applyBorder="1" applyAlignment="1">
      <alignment horizontal="left" vertical="top" wrapText="1"/>
    </xf>
    <xf numFmtId="0" fontId="25" fillId="5" borderId="76" xfId="0" applyFont="1" applyFill="1" applyBorder="1" applyAlignment="1">
      <alignment horizontal="left" vertical="top" wrapText="1"/>
    </xf>
    <xf numFmtId="0" fontId="25" fillId="5" borderId="51" xfId="0" applyFont="1" applyFill="1" applyBorder="1" applyAlignment="1">
      <alignment vertical="top" wrapText="1"/>
    </xf>
    <xf numFmtId="0" fontId="25" fillId="5" borderId="97" xfId="0" applyFont="1" applyFill="1" applyBorder="1" applyAlignment="1">
      <alignment vertical="top" wrapText="1"/>
    </xf>
    <xf numFmtId="0" fontId="13" fillId="13" borderId="38" xfId="0" applyFont="1" applyFill="1" applyBorder="1" applyAlignment="1">
      <alignment horizontal="center" vertical="top"/>
    </xf>
    <xf numFmtId="0" fontId="34" fillId="0" borderId="41" xfId="0" applyFont="1" applyBorder="1" applyAlignment="1">
      <alignment vertical="top"/>
    </xf>
    <xf numFmtId="0" fontId="34" fillId="0" borderId="28" xfId="0" applyFont="1" applyBorder="1" applyAlignment="1">
      <alignment vertical="top"/>
    </xf>
    <xf numFmtId="0" fontId="24" fillId="5" borderId="51" xfId="0" applyFont="1" applyFill="1" applyBorder="1" applyAlignment="1">
      <alignment vertical="top" wrapText="1"/>
    </xf>
    <xf numFmtId="0" fontId="24" fillId="5" borderId="52" xfId="0" applyFont="1" applyFill="1" applyBorder="1" applyAlignment="1">
      <alignment vertical="top" wrapText="1"/>
    </xf>
    <xf numFmtId="0" fontId="24" fillId="5" borderId="53" xfId="0" applyFont="1" applyFill="1" applyBorder="1" applyAlignment="1">
      <alignment vertical="top" wrapText="1"/>
    </xf>
    <xf numFmtId="0" fontId="17" fillId="0" borderId="69" xfId="0" applyFont="1" applyFill="1" applyBorder="1" applyAlignment="1">
      <alignment horizontal="left" vertical="top" wrapText="1"/>
    </xf>
    <xf numFmtId="0" fontId="25" fillId="0" borderId="75" xfId="0" applyFont="1" applyBorder="1" applyAlignment="1">
      <alignment horizontal="left" vertical="top" wrapText="1"/>
    </xf>
    <xf numFmtId="0" fontId="25" fillId="0" borderId="51" xfId="0" applyFont="1" applyFill="1" applyBorder="1" applyAlignment="1">
      <alignment vertical="top" wrapText="1"/>
    </xf>
    <xf numFmtId="0" fontId="25" fillId="0" borderId="97" xfId="0" applyFont="1" applyBorder="1" applyAlignment="1">
      <alignment vertical="top" wrapText="1"/>
    </xf>
    <xf numFmtId="0" fontId="17" fillId="0" borderId="77" xfId="0" applyFont="1" applyFill="1" applyBorder="1" applyAlignment="1">
      <alignment horizontal="left" vertical="top" wrapText="1"/>
    </xf>
    <xf numFmtId="0" fontId="25" fillId="0" borderId="76" xfId="0" applyFont="1" applyBorder="1" applyAlignment="1">
      <alignment horizontal="left" vertical="top" wrapText="1"/>
    </xf>
    <xf numFmtId="0" fontId="25" fillId="0" borderId="51" xfId="0" applyFont="1" applyFill="1" applyBorder="1" applyAlignment="1">
      <alignment horizontal="left" vertical="top" wrapText="1"/>
    </xf>
    <xf numFmtId="0" fontId="25" fillId="0" borderId="97" xfId="0" applyFont="1" applyBorder="1" applyAlignment="1">
      <alignment horizontal="left" vertical="top" wrapText="1"/>
    </xf>
    <xf numFmtId="0" fontId="24" fillId="0" borderId="21" xfId="0" applyFont="1" applyFill="1" applyBorder="1" applyAlignment="1">
      <alignment vertical="top" wrapText="1"/>
    </xf>
    <xf numFmtId="0" fontId="24" fillId="0" borderId="22" xfId="0" applyFont="1" applyFill="1" applyBorder="1" applyAlignment="1">
      <alignment vertical="top" wrapText="1"/>
    </xf>
    <xf numFmtId="0" fontId="24" fillId="0" borderId="40" xfId="0" applyFont="1" applyFill="1" applyBorder="1" applyAlignment="1">
      <alignment vertical="top" wrapText="1"/>
    </xf>
    <xf numFmtId="0" fontId="25" fillId="5" borderId="152" xfId="0" applyFont="1" applyFill="1" applyBorder="1" applyAlignment="1">
      <alignment horizontal="center" vertical="top" wrapText="1"/>
    </xf>
    <xf numFmtId="0" fontId="25" fillId="0" borderId="69" xfId="0" applyFont="1" applyFill="1" applyBorder="1" applyAlignment="1">
      <alignment horizontal="left" vertical="top" wrapText="1"/>
    </xf>
    <xf numFmtId="0" fontId="25" fillId="0" borderId="45" xfId="0" applyFont="1" applyFill="1" applyBorder="1" applyAlignment="1">
      <alignment horizontal="left" vertical="top" wrapText="1"/>
    </xf>
    <xf numFmtId="0" fontId="34" fillId="0" borderId="45" xfId="0" applyFont="1" applyBorder="1" applyAlignment="1">
      <alignment horizontal="left" vertical="top" wrapText="1"/>
    </xf>
    <xf numFmtId="0" fontId="34" fillId="0" borderId="63" xfId="0" applyFont="1" applyBorder="1" applyAlignment="1">
      <alignment horizontal="left" vertical="top" wrapText="1"/>
    </xf>
    <xf numFmtId="0" fontId="25" fillId="0" borderId="20" xfId="0" applyFont="1" applyFill="1" applyBorder="1" applyAlignment="1">
      <alignment vertical="top" wrapText="1"/>
    </xf>
    <xf numFmtId="0" fontId="25" fillId="0" borderId="20" xfId="0" applyFont="1" applyFill="1" applyBorder="1" applyAlignment="1">
      <alignment horizontal="left" vertical="top" wrapText="1"/>
    </xf>
    <xf numFmtId="0" fontId="25" fillId="0" borderId="91" xfId="0" applyFont="1" applyBorder="1" applyAlignment="1">
      <alignment vertical="top" wrapText="1"/>
    </xf>
    <xf numFmtId="0" fontId="24" fillId="5" borderId="11" xfId="0" applyFont="1" applyFill="1" applyBorder="1" applyAlignment="1">
      <alignment vertical="top" wrapText="1"/>
    </xf>
    <xf numFmtId="0" fontId="25" fillId="5" borderId="18" xfId="0" applyFont="1" applyFill="1" applyBorder="1" applyAlignment="1">
      <alignment vertical="top" wrapText="1"/>
    </xf>
    <xf numFmtId="0" fontId="34" fillId="5" borderId="18" xfId="0" applyFont="1" applyFill="1" applyBorder="1" applyAlignment="1">
      <alignment vertical="top" wrapText="1"/>
    </xf>
    <xf numFmtId="0" fontId="25" fillId="0" borderId="19" xfId="0" applyFont="1" applyFill="1" applyBorder="1" applyAlignment="1">
      <alignment horizontal="left" vertical="top" wrapText="1"/>
    </xf>
    <xf numFmtId="0" fontId="34" fillId="0" borderId="19" xfId="0" applyFont="1" applyBorder="1" applyAlignment="1">
      <alignment horizontal="left" vertical="top" wrapText="1"/>
    </xf>
    <xf numFmtId="0" fontId="34" fillId="0" borderId="3" xfId="0" applyFont="1" applyBorder="1" applyAlignment="1">
      <alignment horizontal="left" vertical="top" wrapText="1"/>
    </xf>
    <xf numFmtId="0" fontId="25" fillId="0" borderId="76" xfId="0" applyFont="1" applyFill="1" applyBorder="1" applyAlignment="1">
      <alignment horizontal="left" vertical="top" wrapText="1"/>
    </xf>
    <xf numFmtId="0" fontId="25" fillId="0" borderId="97" xfId="0" applyFont="1" applyFill="1" applyBorder="1" applyAlignment="1">
      <alignment horizontal="left" vertical="top" wrapText="1"/>
    </xf>
    <xf numFmtId="0" fontId="24" fillId="0" borderId="11" xfId="0" applyFont="1" applyBorder="1" applyAlignment="1">
      <alignment vertical="top" wrapText="1"/>
    </xf>
    <xf numFmtId="0" fontId="24" fillId="0" borderId="18" xfId="0" applyFont="1" applyBorder="1" applyAlignment="1">
      <alignment vertical="top" wrapText="1"/>
    </xf>
    <xf numFmtId="0" fontId="25" fillId="5" borderId="13" xfId="0" applyFont="1" applyFill="1" applyBorder="1" applyAlignment="1">
      <alignment horizontal="left" vertical="top" wrapText="1"/>
    </xf>
    <xf numFmtId="0" fontId="25" fillId="5" borderId="45" xfId="0" applyFont="1" applyFill="1" applyBorder="1" applyAlignment="1">
      <alignment vertical="top" wrapText="1"/>
    </xf>
    <xf numFmtId="0" fontId="17" fillId="13" borderId="80" xfId="0" applyFont="1" applyFill="1" applyBorder="1" applyAlignment="1">
      <alignment horizontal="left" vertical="top" wrapText="1"/>
    </xf>
    <xf numFmtId="0" fontId="17" fillId="13" borderId="41" xfId="0" applyFont="1" applyFill="1" applyBorder="1" applyAlignment="1">
      <alignment horizontal="left" vertical="top" wrapText="1"/>
    </xf>
    <xf numFmtId="0" fontId="34" fillId="0" borderId="41" xfId="0" applyFont="1" applyBorder="1" applyAlignment="1">
      <alignment horizontal="left" vertical="top"/>
    </xf>
    <xf numFmtId="0" fontId="25" fillId="5" borderId="22" xfId="0" applyFont="1" applyFill="1" applyBorder="1" applyAlignment="1">
      <alignment horizontal="left" vertical="top" wrapText="1"/>
    </xf>
    <xf numFmtId="0" fontId="25" fillId="5" borderId="40" xfId="0" applyFont="1" applyFill="1" applyBorder="1" applyAlignment="1">
      <alignment horizontal="left" vertical="top" wrapText="1"/>
    </xf>
    <xf numFmtId="0" fontId="25" fillId="5" borderId="87" xfId="0" applyFont="1" applyFill="1" applyBorder="1" applyAlignment="1">
      <alignment vertical="top" wrapText="1"/>
    </xf>
    <xf numFmtId="0" fontId="25" fillId="5" borderId="89" xfId="0" applyFont="1" applyFill="1" applyBorder="1" applyAlignment="1">
      <alignment vertical="top" wrapText="1"/>
    </xf>
    <xf numFmtId="0" fontId="17" fillId="0" borderId="36" xfId="0" applyFont="1" applyBorder="1" applyAlignment="1">
      <alignment horizontal="left" vertical="top" wrapText="1"/>
    </xf>
    <xf numFmtId="0" fontId="25" fillId="0" borderId="12" xfId="0" applyFont="1" applyBorder="1" applyAlignment="1">
      <alignment horizontal="left" vertical="top" wrapText="1"/>
    </xf>
    <xf numFmtId="0" fontId="25" fillId="0" borderId="4" xfId="0" applyFont="1" applyBorder="1" applyAlignment="1">
      <alignment horizontal="left" vertical="top" wrapText="1"/>
    </xf>
    <xf numFmtId="0" fontId="24" fillId="0" borderId="35" xfId="0" applyFont="1" applyFill="1" applyBorder="1" applyAlignment="1">
      <alignment horizontal="left" vertical="top" wrapText="1"/>
    </xf>
    <xf numFmtId="0" fontId="25" fillId="0" borderId="46" xfId="0" applyFont="1" applyBorder="1" applyAlignment="1">
      <alignment horizontal="left" vertical="top" wrapText="1"/>
    </xf>
    <xf numFmtId="0" fontId="25" fillId="0" borderId="33" xfId="0" applyFont="1" applyBorder="1" applyAlignment="1">
      <alignment horizontal="left" vertical="top" wrapText="1"/>
    </xf>
    <xf numFmtId="0" fontId="17" fillId="0" borderId="27" xfId="0" applyFont="1" applyFill="1" applyBorder="1" applyAlignment="1">
      <alignment horizontal="left" vertical="top" wrapText="1"/>
    </xf>
    <xf numFmtId="0" fontId="25" fillId="0" borderId="1" xfId="0" applyFont="1" applyBorder="1" applyAlignment="1">
      <alignment horizontal="left" vertical="top" wrapText="1"/>
    </xf>
    <xf numFmtId="0" fontId="25" fillId="0" borderId="63" xfId="0" applyFont="1" applyBorder="1" applyAlignment="1">
      <alignment horizontal="left" vertical="top" wrapText="1"/>
    </xf>
    <xf numFmtId="0" fontId="24" fillId="0" borderId="70" xfId="0" applyFont="1" applyFill="1" applyBorder="1" applyAlignment="1">
      <alignment horizontal="left" vertical="top" wrapText="1"/>
    </xf>
    <xf numFmtId="0" fontId="25" fillId="0" borderId="71" xfId="0" applyFont="1" applyBorder="1" applyAlignment="1">
      <alignment horizontal="left" vertical="top" wrapText="1"/>
    </xf>
    <xf numFmtId="0" fontId="25" fillId="0" borderId="72" xfId="0" applyFont="1" applyBorder="1" applyAlignment="1">
      <alignment horizontal="left" vertical="top" wrapText="1"/>
    </xf>
    <xf numFmtId="0" fontId="24" fillId="0" borderId="36" xfId="0" applyFont="1" applyBorder="1" applyAlignment="1">
      <alignment horizontal="left" vertical="top" wrapText="1"/>
    </xf>
    <xf numFmtId="0" fontId="24" fillId="0" borderId="12" xfId="0" applyFont="1" applyBorder="1" applyAlignment="1">
      <alignment horizontal="left" vertical="top" wrapText="1"/>
    </xf>
    <xf numFmtId="0" fontId="13" fillId="13" borderId="9" xfId="0" applyFont="1" applyFill="1" applyBorder="1" applyAlignment="1">
      <alignment horizontal="center" vertical="top" wrapText="1"/>
    </xf>
    <xf numFmtId="0" fontId="17" fillId="13" borderId="163" xfId="0" applyFont="1" applyFill="1" applyBorder="1" applyAlignment="1">
      <alignment vertical="top" wrapText="1"/>
    </xf>
    <xf numFmtId="0" fontId="34" fillId="0" borderId="163" xfId="0" applyFont="1" applyBorder="1" applyAlignment="1">
      <alignment vertical="top"/>
    </xf>
    <xf numFmtId="0" fontId="34" fillId="0" borderId="61" xfId="0" applyFont="1" applyBorder="1" applyAlignment="1">
      <alignment vertical="top"/>
    </xf>
    <xf numFmtId="0" fontId="17" fillId="0" borderId="36" xfId="0" applyFont="1" applyFill="1" applyBorder="1" applyAlignment="1">
      <alignment horizontal="left" vertical="top" wrapText="1"/>
    </xf>
    <xf numFmtId="0" fontId="25" fillId="0" borderId="14" xfId="0" applyFont="1" applyBorder="1" applyAlignment="1">
      <alignment vertical="top" wrapText="1"/>
    </xf>
    <xf numFmtId="0" fontId="25" fillId="5" borderId="39" xfId="0" applyFont="1" applyFill="1" applyBorder="1" applyAlignment="1">
      <alignment vertical="top" wrapText="1"/>
    </xf>
    <xf numFmtId="0" fontId="25" fillId="5" borderId="14" xfId="0" applyFont="1" applyFill="1" applyBorder="1" applyAlignment="1">
      <alignment horizontal="left" vertical="top" wrapText="1"/>
    </xf>
    <xf numFmtId="0" fontId="25" fillId="5" borderId="39" xfId="0" applyFont="1" applyFill="1" applyBorder="1" applyAlignment="1">
      <alignment horizontal="left" vertical="top" wrapText="1"/>
    </xf>
    <xf numFmtId="0" fontId="25" fillId="0" borderId="13" xfId="0" applyFont="1" applyBorder="1" applyAlignment="1">
      <alignment horizontal="left" vertical="top" wrapText="1"/>
    </xf>
    <xf numFmtId="0" fontId="17" fillId="0" borderId="13" xfId="0" applyFont="1" applyBorder="1" applyAlignment="1">
      <alignment horizontal="left" vertical="top" wrapText="1"/>
    </xf>
    <xf numFmtId="0" fontId="25" fillId="0" borderId="19" xfId="0" applyFont="1" applyBorder="1" applyAlignment="1">
      <alignment horizontal="left" vertical="top" wrapText="1"/>
    </xf>
    <xf numFmtId="0" fontId="25" fillId="0" borderId="14" xfId="0" applyFont="1" applyBorder="1" applyAlignment="1">
      <alignment horizontal="left" vertical="top" wrapText="1"/>
    </xf>
    <xf numFmtId="0" fontId="25" fillId="0" borderId="39" xfId="0" applyFont="1" applyBorder="1" applyAlignment="1">
      <alignment horizontal="left" vertical="top" wrapText="1"/>
    </xf>
    <xf numFmtId="0" fontId="24" fillId="0" borderId="98" xfId="0" applyFont="1" applyBorder="1" applyAlignment="1">
      <alignment horizontal="left" vertical="top" wrapText="1"/>
    </xf>
    <xf numFmtId="0" fontId="24" fillId="0" borderId="18" xfId="0" applyFont="1" applyBorder="1" applyAlignment="1">
      <alignment horizontal="left" vertical="top" wrapText="1"/>
    </xf>
    <xf numFmtId="0" fontId="24" fillId="0" borderId="18" xfId="0" applyFont="1" applyBorder="1" applyAlignment="1">
      <alignment vertical="top"/>
    </xf>
    <xf numFmtId="0" fontId="24" fillId="0" borderId="59" xfId="0" applyFont="1" applyBorder="1" applyAlignment="1">
      <alignment vertical="top"/>
    </xf>
    <xf numFmtId="0" fontId="17" fillId="0" borderId="64" xfId="0" applyFont="1" applyBorder="1" applyAlignment="1">
      <alignment horizontal="left" vertical="top" wrapText="1"/>
    </xf>
    <xf numFmtId="0" fontId="17" fillId="0" borderId="12" xfId="0" applyFont="1" applyBorder="1" applyAlignment="1">
      <alignment horizontal="left" vertical="top" wrapText="1"/>
    </xf>
    <xf numFmtId="0" fontId="13" fillId="13" borderId="80" xfId="0" applyFont="1" applyFill="1" applyBorder="1" applyAlignment="1">
      <alignment horizontal="center" vertical="top" wrapText="1"/>
    </xf>
    <xf numFmtId="0" fontId="17" fillId="13" borderId="41" xfId="0" applyFont="1" applyFill="1" applyBorder="1" applyAlignment="1">
      <alignment vertical="top" wrapText="1"/>
    </xf>
    <xf numFmtId="0" fontId="34" fillId="0" borderId="146" xfId="0" applyFont="1" applyBorder="1" applyAlignment="1">
      <alignment vertical="top"/>
    </xf>
    <xf numFmtId="0" fontId="24" fillId="0" borderId="123" xfId="0" applyFont="1" applyBorder="1" applyAlignment="1">
      <alignment horizontal="left" vertical="top" wrapText="1"/>
    </xf>
    <xf numFmtId="0" fontId="24" fillId="0" borderId="124" xfId="0" applyFont="1" applyBorder="1" applyAlignment="1">
      <alignment horizontal="left" vertical="top" wrapText="1"/>
    </xf>
    <xf numFmtId="0" fontId="25" fillId="0" borderId="36" xfId="0" applyFont="1" applyBorder="1" applyAlignment="1">
      <alignment horizontal="left" vertical="top" wrapText="1"/>
    </xf>
    <xf numFmtId="0" fontId="25" fillId="0" borderId="77" xfId="0" applyFont="1" applyBorder="1" applyAlignment="1">
      <alignment vertical="top" wrapText="1"/>
    </xf>
    <xf numFmtId="0" fontId="13" fillId="13" borderId="80" xfId="0" applyFont="1" applyFill="1" applyBorder="1" applyAlignment="1">
      <alignment horizontal="left" vertical="top" wrapText="1"/>
    </xf>
    <xf numFmtId="0" fontId="34" fillId="0" borderId="146" xfId="0" applyFont="1" applyBorder="1" applyAlignment="1">
      <alignment horizontal="left" vertical="top"/>
    </xf>
    <xf numFmtId="0" fontId="17" fillId="0" borderId="14" xfId="0" applyFont="1" applyBorder="1" applyAlignment="1">
      <alignment horizontal="left" vertical="top" wrapText="1"/>
    </xf>
    <xf numFmtId="0" fontId="24" fillId="0" borderId="51" xfId="0" applyFont="1" applyFill="1" applyBorder="1" applyAlignment="1">
      <alignment horizontal="left" vertical="top" wrapText="1"/>
    </xf>
    <xf numFmtId="0" fontId="24" fillId="0" borderId="52" xfId="0" applyFont="1" applyFill="1" applyBorder="1" applyAlignment="1">
      <alignment horizontal="left" vertical="top" wrapText="1"/>
    </xf>
    <xf numFmtId="0" fontId="24" fillId="0" borderId="53" xfId="0" applyFont="1" applyFill="1" applyBorder="1" applyAlignment="1">
      <alignment horizontal="left" vertical="top" wrapText="1"/>
    </xf>
    <xf numFmtId="0" fontId="24" fillId="0" borderId="28" xfId="0" applyFont="1" applyFill="1" applyBorder="1" applyAlignment="1">
      <alignment horizontal="left" vertical="top" wrapText="1"/>
    </xf>
    <xf numFmtId="0" fontId="24" fillId="0" borderId="0" xfId="0" applyFont="1" applyFill="1" applyBorder="1" applyAlignment="1">
      <alignment horizontal="left" vertical="top" wrapText="1"/>
    </xf>
    <xf numFmtId="0" fontId="24" fillId="0" borderId="29" xfId="0" applyFont="1" applyFill="1" applyBorder="1" applyAlignment="1">
      <alignment horizontal="left" vertical="top" wrapText="1"/>
    </xf>
    <xf numFmtId="0" fontId="24" fillId="0" borderId="91" xfId="0" applyFont="1" applyFill="1" applyBorder="1" applyAlignment="1">
      <alignment horizontal="left" vertical="top" wrapText="1"/>
    </xf>
    <xf numFmtId="0" fontId="24" fillId="0" borderId="44" xfId="0" applyFont="1" applyFill="1" applyBorder="1" applyAlignment="1">
      <alignment horizontal="left" vertical="top" wrapText="1"/>
    </xf>
    <xf numFmtId="0" fontId="24" fillId="0" borderId="92" xfId="0" applyFont="1" applyFill="1" applyBorder="1" applyAlignment="1">
      <alignment horizontal="left" vertical="top" wrapText="1"/>
    </xf>
    <xf numFmtId="0" fontId="25" fillId="0" borderId="20" xfId="0" applyFont="1" applyBorder="1" applyAlignment="1">
      <alignment vertical="top" wrapText="1"/>
    </xf>
    <xf numFmtId="0" fontId="25" fillId="0" borderId="76" xfId="0" applyFont="1" applyBorder="1" applyAlignment="1">
      <alignment vertical="top" wrapText="1"/>
    </xf>
    <xf numFmtId="0" fontId="21" fillId="0" borderId="9" xfId="0" applyFont="1" applyBorder="1" applyAlignment="1">
      <alignment horizontal="left" vertical="top" wrapText="1"/>
    </xf>
    <xf numFmtId="0" fontId="21" fillId="0" borderId="163" xfId="0" applyFont="1" applyBorder="1" applyAlignment="1">
      <alignment horizontal="left" vertical="top" wrapText="1"/>
    </xf>
    <xf numFmtId="0" fontId="21" fillId="0" borderId="61" xfId="0" applyFont="1" applyBorder="1" applyAlignment="1">
      <alignment horizontal="left" vertical="top" wrapText="1"/>
    </xf>
    <xf numFmtId="0" fontId="24" fillId="0" borderId="71" xfId="0" applyFont="1" applyFill="1" applyBorder="1" applyAlignment="1">
      <alignment horizontal="left" vertical="top" wrapText="1"/>
    </xf>
    <xf numFmtId="0" fontId="24" fillId="0" borderId="72" xfId="0" applyFont="1" applyFill="1" applyBorder="1" applyAlignment="1">
      <alignment horizontal="left" vertical="top" wrapText="1"/>
    </xf>
    <xf numFmtId="0" fontId="25" fillId="0" borderId="30" xfId="0" applyFont="1" applyFill="1" applyBorder="1" applyAlignment="1">
      <alignment vertical="top"/>
    </xf>
    <xf numFmtId="0" fontId="25" fillId="0" borderId="24" xfId="0" applyFont="1" applyFill="1" applyBorder="1" applyAlignment="1">
      <alignment vertical="top"/>
    </xf>
    <xf numFmtId="0" fontId="25" fillId="5" borderId="157" xfId="0" applyFont="1" applyFill="1" applyBorder="1" applyAlignment="1">
      <alignment horizontal="left" vertical="top" wrapText="1"/>
    </xf>
    <xf numFmtId="0" fontId="34" fillId="0" borderId="39" xfId="0" applyFont="1" applyBorder="1" applyAlignment="1">
      <alignment horizontal="left" vertical="top" wrapText="1"/>
    </xf>
    <xf numFmtId="0" fontId="25" fillId="0" borderId="45" xfId="0" applyFont="1" applyBorder="1" applyAlignment="1">
      <alignment horizontal="left" vertical="top" wrapText="1"/>
    </xf>
    <xf numFmtId="0" fontId="25" fillId="0" borderId="14" xfId="0" applyFont="1" applyFill="1" applyBorder="1" applyAlignment="1">
      <alignment horizontal="justify" vertical="top" wrapText="1"/>
    </xf>
    <xf numFmtId="0" fontId="25" fillId="0" borderId="76" xfId="0" applyFont="1" applyFill="1" applyBorder="1" applyAlignment="1">
      <alignment horizontal="justify" vertical="top"/>
    </xf>
    <xf numFmtId="0" fontId="25" fillId="0" borderId="24" xfId="0" applyFont="1" applyBorder="1" applyAlignment="1">
      <alignment horizontal="left" vertical="top" wrapText="1"/>
    </xf>
    <xf numFmtId="0" fontId="17" fillId="0" borderId="43" xfId="0" applyFont="1" applyFill="1" applyBorder="1" applyAlignment="1">
      <alignment horizontal="left" vertical="top" wrapText="1"/>
    </xf>
    <xf numFmtId="0" fontId="34" fillId="0" borderId="90" xfId="0" applyFont="1" applyBorder="1" applyAlignment="1">
      <alignment horizontal="left" vertical="top" wrapText="1"/>
    </xf>
    <xf numFmtId="0" fontId="25" fillId="0" borderId="44" xfId="0" applyFont="1" applyBorder="1" applyAlignment="1">
      <alignment horizontal="left" vertical="top" wrapText="1"/>
    </xf>
    <xf numFmtId="0" fontId="25" fillId="0" borderId="92" xfId="0" applyFont="1" applyBorder="1" applyAlignment="1">
      <alignment horizontal="left" vertical="top" wrapText="1"/>
    </xf>
    <xf numFmtId="0" fontId="25" fillId="0" borderId="62" xfId="0" applyFont="1" applyFill="1" applyBorder="1" applyAlignment="1">
      <alignment horizontal="left" vertical="top" wrapText="1"/>
    </xf>
    <xf numFmtId="0" fontId="24" fillId="0" borderId="13" xfId="0" applyFont="1" applyFill="1" applyBorder="1" applyAlignment="1">
      <alignment horizontal="center" vertical="top" wrapText="1"/>
    </xf>
    <xf numFmtId="0" fontId="24" fillId="0" borderId="19" xfId="0" applyFont="1" applyFill="1" applyBorder="1" applyAlignment="1">
      <alignment horizontal="center" vertical="top" wrapText="1"/>
    </xf>
    <xf numFmtId="0" fontId="24" fillId="0" borderId="3" xfId="0" applyFont="1" applyFill="1" applyBorder="1" applyAlignment="1">
      <alignment horizontal="center" vertical="top" wrapText="1"/>
    </xf>
    <xf numFmtId="0" fontId="25" fillId="0" borderId="27" xfId="0" applyFont="1" applyFill="1" applyBorder="1" applyAlignment="1">
      <alignment vertical="top" wrapText="1"/>
    </xf>
    <xf numFmtId="0" fontId="25" fillId="0" borderId="44" xfId="0" applyFont="1" applyFill="1" applyBorder="1" applyAlignment="1">
      <alignment vertical="top" wrapText="1"/>
    </xf>
    <xf numFmtId="0" fontId="25" fillId="0" borderId="13"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3" xfId="0" applyFont="1" applyFill="1" applyBorder="1" applyAlignment="1">
      <alignment horizontal="center" vertical="top" wrapText="1"/>
    </xf>
    <xf numFmtId="0" fontId="25" fillId="0" borderId="13" xfId="0" applyFont="1" applyFill="1" applyBorder="1" applyAlignment="1">
      <alignment vertical="top" wrapText="1"/>
    </xf>
    <xf numFmtId="0" fontId="25" fillId="0" borderId="19" xfId="0" applyFont="1" applyFill="1" applyBorder="1" applyAlignment="1">
      <alignment vertical="top" wrapText="1"/>
    </xf>
    <xf numFmtId="0" fontId="25" fillId="0" borderId="3" xfId="0" applyFont="1" applyFill="1" applyBorder="1" applyAlignment="1">
      <alignment vertical="top" wrapText="1"/>
    </xf>
    <xf numFmtId="0" fontId="24" fillId="0" borderId="69" xfId="0" applyFont="1" applyFill="1" applyBorder="1" applyAlignment="1">
      <alignment horizontal="center" vertical="top" wrapText="1"/>
    </xf>
    <xf numFmtId="0" fontId="24" fillId="0" borderId="45" xfId="0" applyFont="1" applyFill="1" applyBorder="1" applyAlignment="1">
      <alignment horizontal="center" vertical="top" wrapText="1"/>
    </xf>
    <xf numFmtId="0" fontId="24" fillId="0" borderId="75" xfId="0" applyFont="1" applyFill="1" applyBorder="1" applyAlignment="1">
      <alignment horizontal="center" vertical="top" wrapText="1"/>
    </xf>
    <xf numFmtId="0" fontId="24" fillId="0" borderId="3" xfId="0" applyFont="1" applyFill="1" applyBorder="1" applyAlignment="1">
      <alignment horizontal="left" vertical="top" wrapText="1"/>
    </xf>
    <xf numFmtId="0" fontId="24" fillId="0" borderId="36" xfId="0" applyFont="1" applyFill="1" applyBorder="1" applyAlignment="1">
      <alignment horizontal="left" vertical="top" wrapText="1"/>
    </xf>
    <xf numFmtId="0" fontId="24" fillId="0" borderId="4" xfId="0" applyFont="1" applyFill="1" applyBorder="1" applyAlignment="1">
      <alignment horizontal="left" vertical="top" wrapText="1"/>
    </xf>
    <xf numFmtId="0" fontId="25" fillId="0" borderId="36" xfId="0" applyFont="1" applyFill="1" applyBorder="1" applyAlignment="1">
      <alignment horizontal="left" vertical="top" wrapText="1"/>
    </xf>
    <xf numFmtId="0" fontId="25" fillId="0" borderId="12" xfId="0" applyFont="1" applyFill="1" applyBorder="1" applyAlignment="1">
      <alignment horizontal="left" vertical="top" wrapText="1"/>
    </xf>
    <xf numFmtId="0" fontId="25" fillId="0" borderId="4" xfId="0" applyFont="1" applyFill="1" applyBorder="1" applyAlignment="1">
      <alignment horizontal="left" vertical="top" wrapText="1"/>
    </xf>
    <xf numFmtId="0" fontId="25" fillId="0" borderId="36" xfId="0" applyFont="1" applyFill="1" applyBorder="1" applyAlignment="1">
      <alignment horizontal="center" vertical="top" wrapText="1"/>
    </xf>
    <xf numFmtId="0" fontId="25" fillId="0" borderId="12" xfId="0" applyFont="1" applyFill="1" applyBorder="1" applyAlignment="1">
      <alignment horizontal="center" vertical="top" wrapText="1"/>
    </xf>
    <xf numFmtId="0" fontId="25" fillId="0" borderId="4" xfId="0" applyFont="1" applyFill="1" applyBorder="1" applyAlignment="1">
      <alignment horizontal="center" vertical="top" wrapText="1"/>
    </xf>
    <xf numFmtId="0" fontId="24" fillId="0" borderId="36" xfId="0" applyFont="1" applyFill="1" applyBorder="1" applyAlignment="1">
      <alignment horizontal="center" vertical="top" wrapText="1"/>
    </xf>
    <xf numFmtId="0" fontId="24" fillId="0" borderId="12" xfId="0" applyFont="1" applyFill="1" applyBorder="1" applyAlignment="1">
      <alignment horizontal="center" vertical="top" wrapText="1"/>
    </xf>
    <xf numFmtId="0" fontId="24" fillId="0" borderId="4" xfId="0" applyFont="1" applyFill="1" applyBorder="1" applyAlignment="1">
      <alignment horizontal="center" vertical="top" wrapText="1"/>
    </xf>
    <xf numFmtId="0" fontId="17" fillId="0" borderId="19" xfId="0" applyFont="1" applyBorder="1" applyAlignment="1">
      <alignment horizontal="left" vertical="top" wrapText="1"/>
    </xf>
    <xf numFmtId="0" fontId="17" fillId="0" borderId="3" xfId="0" applyFont="1" applyBorder="1" applyAlignment="1">
      <alignment horizontal="left" vertical="top" wrapText="1"/>
    </xf>
    <xf numFmtId="0" fontId="24" fillId="0" borderId="46" xfId="0" applyFont="1" applyFill="1" applyBorder="1" applyAlignment="1">
      <alignment horizontal="left" vertical="top" wrapText="1"/>
    </xf>
    <xf numFmtId="0" fontId="24" fillId="0" borderId="33" xfId="0" applyFont="1" applyFill="1" applyBorder="1" applyAlignment="1">
      <alignment horizontal="left" vertical="top" wrapText="1"/>
    </xf>
    <xf numFmtId="0" fontId="25" fillId="0" borderId="13" xfId="0" applyFont="1" applyBorder="1" applyAlignment="1">
      <alignment vertical="top" wrapText="1"/>
    </xf>
    <xf numFmtId="0" fontId="25" fillId="0" borderId="3" xfId="0" applyFont="1" applyBorder="1" applyAlignment="1">
      <alignment vertical="top" wrapText="1"/>
    </xf>
    <xf numFmtId="0" fontId="24" fillId="0" borderId="19" xfId="0" applyFont="1" applyFill="1" applyBorder="1" applyAlignment="1">
      <alignment horizontal="left" vertical="top" wrapText="1"/>
    </xf>
    <xf numFmtId="0" fontId="24" fillId="0" borderId="12" xfId="0" applyFont="1" applyFill="1" applyBorder="1" applyAlignment="1">
      <alignment horizontal="left" vertical="top" wrapText="1"/>
    </xf>
    <xf numFmtId="0" fontId="24" fillId="0" borderId="13" xfId="0" applyFont="1" applyFill="1" applyBorder="1" applyAlignment="1">
      <alignment horizontal="left" vertical="top" wrapText="1"/>
    </xf>
    <xf numFmtId="0" fontId="25" fillId="0" borderId="27" xfId="0" applyFont="1" applyFill="1" applyBorder="1" applyAlignment="1">
      <alignment horizontal="left" vertical="top" wrapText="1"/>
    </xf>
    <xf numFmtId="0" fontId="25" fillId="0" borderId="0" xfId="0" applyFont="1" applyFill="1" applyBorder="1" applyAlignment="1">
      <alignment horizontal="left" vertical="top" wrapText="1"/>
    </xf>
    <xf numFmtId="0" fontId="25" fillId="0" borderId="44" xfId="0" applyFont="1" applyFill="1" applyBorder="1" applyAlignment="1">
      <alignment horizontal="left" vertical="top" wrapText="1"/>
    </xf>
    <xf numFmtId="0" fontId="17" fillId="0" borderId="3" xfId="0" applyFont="1" applyFill="1" applyBorder="1" applyAlignment="1">
      <alignment horizontal="left" vertical="top" wrapText="1"/>
    </xf>
    <xf numFmtId="0" fontId="25" fillId="0" borderId="18" xfId="0" applyFont="1" applyBorder="1" applyAlignment="1">
      <alignment vertical="top"/>
    </xf>
    <xf numFmtId="0" fontId="25" fillId="0" borderId="59" xfId="0" applyFont="1" applyBorder="1" applyAlignment="1">
      <alignment vertical="top"/>
    </xf>
    <xf numFmtId="0" fontId="25" fillId="0" borderId="45" xfId="0" applyFont="1" applyFill="1" applyBorder="1" applyAlignment="1">
      <alignment vertical="top" wrapText="1"/>
    </xf>
    <xf numFmtId="0" fontId="25" fillId="0" borderId="75" xfId="0" applyFont="1" applyBorder="1" applyAlignment="1">
      <alignment vertical="top" wrapText="1"/>
    </xf>
    <xf numFmtId="0" fontId="25" fillId="0" borderId="30" xfId="0" applyFont="1" applyFill="1" applyBorder="1" applyAlignment="1">
      <alignment horizontal="left" vertical="top" wrapText="1"/>
    </xf>
    <xf numFmtId="0" fontId="25" fillId="0" borderId="19" xfId="0" applyFont="1" applyBorder="1" applyAlignment="1">
      <alignment vertical="top" wrapText="1"/>
    </xf>
    <xf numFmtId="0" fontId="24" fillId="0" borderId="0" xfId="0" applyFont="1" applyAlignment="1">
      <alignment horizontal="center" vertical="top"/>
    </xf>
    <xf numFmtId="0" fontId="25" fillId="0" borderId="0" xfId="0" applyFont="1" applyBorder="1" applyAlignment="1">
      <alignment vertical="top"/>
    </xf>
    <xf numFmtId="0" fontId="17" fillId="13" borderId="38" xfId="0" applyFont="1" applyFill="1" applyBorder="1" applyAlignment="1">
      <alignment horizontal="left" vertical="top" wrapText="1"/>
    </xf>
    <xf numFmtId="0" fontId="17" fillId="13" borderId="158" xfId="0" applyFont="1" applyFill="1" applyBorder="1" applyAlignment="1">
      <alignment horizontal="left" vertical="top" wrapText="1"/>
    </xf>
    <xf numFmtId="0" fontId="25" fillId="0" borderId="87" xfId="0" applyFont="1" applyFill="1" applyBorder="1" applyAlignment="1">
      <alignment horizontal="left" vertical="top" wrapText="1"/>
    </xf>
    <xf numFmtId="0" fontId="34" fillId="0" borderId="89" xfId="0" applyFont="1" applyBorder="1" applyAlignment="1">
      <alignment horizontal="left" vertical="top" wrapText="1"/>
    </xf>
    <xf numFmtId="0" fontId="25" fillId="0" borderId="35" xfId="0" applyFont="1" applyBorder="1" applyAlignment="1">
      <alignment horizontal="left" vertical="top" wrapText="1"/>
    </xf>
    <xf numFmtId="0" fontId="25" fillId="0" borderId="204" xfId="0" applyFont="1" applyBorder="1" applyAlignment="1">
      <alignment horizontal="left" vertical="top" wrapText="1"/>
    </xf>
    <xf numFmtId="0" fontId="24" fillId="0" borderId="25" xfId="0" applyFont="1" applyFill="1" applyBorder="1" applyAlignment="1">
      <alignment horizontal="left" vertical="top" wrapText="1"/>
    </xf>
    <xf numFmtId="0" fontId="24" fillId="0" borderId="167" xfId="0" applyFont="1" applyFill="1" applyBorder="1" applyAlignment="1">
      <alignment horizontal="left" vertical="top" wrapText="1"/>
    </xf>
    <xf numFmtId="0" fontId="24" fillId="0" borderId="49" xfId="0" applyFont="1" applyFill="1" applyBorder="1" applyAlignment="1">
      <alignment horizontal="left" vertical="top" wrapText="1"/>
    </xf>
    <xf numFmtId="0" fontId="34" fillId="0" borderId="88" xfId="0" applyFont="1" applyBorder="1" applyAlignment="1">
      <alignment horizontal="left" vertical="top" wrapText="1"/>
    </xf>
    <xf numFmtId="9" fontId="25" fillId="0" borderId="77" xfId="0" applyNumberFormat="1" applyFont="1" applyBorder="1" applyAlignment="1">
      <alignment horizontal="left" vertical="top" wrapText="1"/>
    </xf>
    <xf numFmtId="0" fontId="25" fillId="0" borderId="29" xfId="0" applyFont="1" applyFill="1" applyBorder="1" applyAlignment="1">
      <alignment horizontal="center" vertical="top" wrapText="1"/>
    </xf>
    <xf numFmtId="0" fontId="25" fillId="0" borderId="92" xfId="0" applyFont="1" applyFill="1" applyBorder="1" applyAlignment="1">
      <alignment horizontal="center" vertical="top" wrapText="1"/>
    </xf>
    <xf numFmtId="0" fontId="17" fillId="0" borderId="87" xfId="0" applyFont="1" applyBorder="1" applyAlignment="1">
      <alignment horizontal="left" vertical="top" wrapText="1"/>
    </xf>
    <xf numFmtId="0" fontId="34" fillId="0" borderId="75" xfId="0" applyFont="1" applyBorder="1" applyAlignment="1">
      <alignment horizontal="left" vertical="top" wrapText="1"/>
    </xf>
    <xf numFmtId="0" fontId="25" fillId="0" borderId="77" xfId="0" applyFont="1" applyBorder="1" applyAlignment="1">
      <alignment horizontal="left" vertical="top" wrapText="1"/>
    </xf>
    <xf numFmtId="0" fontId="25" fillId="0" borderId="69" xfId="0" applyFont="1" applyBorder="1" applyAlignment="1">
      <alignment horizontal="left" vertical="top" wrapText="1"/>
    </xf>
    <xf numFmtId="9" fontId="25" fillId="0" borderId="106" xfId="0" applyNumberFormat="1" applyFont="1" applyBorder="1" applyAlignment="1">
      <alignment horizontal="left" vertical="top" wrapText="1"/>
    </xf>
    <xf numFmtId="0" fontId="34" fillId="0" borderId="120" xfId="0" applyFont="1" applyBorder="1" applyAlignment="1">
      <alignment horizontal="left" vertical="top" wrapText="1"/>
    </xf>
    <xf numFmtId="9" fontId="25" fillId="0" borderId="13" xfId="0" applyNumberFormat="1" applyFont="1" applyBorder="1" applyAlignment="1">
      <alignment horizontal="left" vertical="top" wrapText="1"/>
    </xf>
    <xf numFmtId="0" fontId="17" fillId="0" borderId="87" xfId="0" applyFont="1" applyFill="1" applyBorder="1" applyAlignment="1">
      <alignment horizontal="left" vertical="top" wrapText="1"/>
    </xf>
    <xf numFmtId="0" fontId="25" fillId="0" borderId="89" xfId="0" applyFont="1" applyFill="1" applyBorder="1" applyAlignment="1">
      <alignment horizontal="left" vertical="top" wrapText="1"/>
    </xf>
    <xf numFmtId="0" fontId="24" fillId="0" borderId="164" xfId="0" applyFont="1" applyFill="1" applyBorder="1" applyAlignment="1">
      <alignment horizontal="left" vertical="top" wrapText="1"/>
    </xf>
    <xf numFmtId="0" fontId="24" fillId="0" borderId="165" xfId="0" applyFont="1" applyFill="1" applyBorder="1" applyAlignment="1">
      <alignment horizontal="left" vertical="top" wrapText="1"/>
    </xf>
    <xf numFmtId="0" fontId="24" fillId="0" borderId="166" xfId="0" applyFont="1" applyFill="1" applyBorder="1" applyAlignment="1">
      <alignment horizontal="left" vertical="top" wrapText="1"/>
    </xf>
    <xf numFmtId="0" fontId="17" fillId="0" borderId="14" xfId="0" applyFont="1" applyFill="1" applyBorder="1" applyAlignment="1">
      <alignment horizontal="left" vertical="top" wrapText="1"/>
    </xf>
    <xf numFmtId="0" fontId="24" fillId="0" borderId="73" xfId="0" applyFont="1" applyBorder="1" applyAlignment="1">
      <alignment vertical="top" wrapText="1"/>
    </xf>
    <xf numFmtId="0" fontId="25" fillId="0" borderId="77" xfId="0" applyFont="1" applyFill="1" applyBorder="1" applyAlignment="1">
      <alignment horizontal="left" vertical="top" wrapText="1"/>
    </xf>
    <xf numFmtId="0" fontId="25" fillId="0" borderId="23" xfId="0" applyFont="1" applyFill="1" applyBorder="1" applyAlignment="1">
      <alignment horizontal="center" vertical="top"/>
    </xf>
    <xf numFmtId="0" fontId="24" fillId="7" borderId="320" xfId="0" applyFont="1" applyFill="1" applyBorder="1" applyAlignment="1">
      <alignment horizontal="left" vertical="top" wrapText="1"/>
    </xf>
    <xf numFmtId="0" fontId="24" fillId="7" borderId="44" xfId="0" applyFont="1" applyFill="1" applyBorder="1" applyAlignment="1">
      <alignment horizontal="left" vertical="top" wrapText="1"/>
    </xf>
    <xf numFmtId="0" fontId="24" fillId="7" borderId="68" xfId="0" applyFont="1" applyFill="1" applyBorder="1" applyAlignment="1">
      <alignment horizontal="left" vertical="top" wrapText="1"/>
    </xf>
    <xf numFmtId="0" fontId="25" fillId="0" borderId="17" xfId="0" applyFont="1" applyFill="1" applyBorder="1" applyAlignment="1">
      <alignment horizontal="center" vertical="top"/>
    </xf>
    <xf numFmtId="0" fontId="25" fillId="0" borderId="26" xfId="0" applyFont="1" applyFill="1" applyBorder="1" applyAlignment="1">
      <alignment horizontal="center" vertical="top"/>
    </xf>
    <xf numFmtId="0" fontId="25" fillId="0" borderId="347" xfId="0" applyFont="1" applyFill="1" applyBorder="1" applyAlignment="1">
      <alignment horizontal="center" vertical="top"/>
    </xf>
    <xf numFmtId="0" fontId="34" fillId="0" borderId="13" xfId="0" applyFont="1" applyBorder="1" applyAlignment="1">
      <alignment horizontal="left" vertical="top"/>
    </xf>
    <xf numFmtId="0" fontId="67" fillId="0" borderId="13" xfId="0" applyFont="1" applyBorder="1" applyAlignment="1">
      <alignment horizontal="left" vertical="top" wrapText="1"/>
    </xf>
    <xf numFmtId="0" fontId="67" fillId="0" borderId="19" xfId="0" applyFont="1" applyBorder="1" applyAlignment="1">
      <alignment horizontal="left" vertical="top"/>
    </xf>
    <xf numFmtId="0" fontId="67" fillId="0" borderId="3" xfId="0" applyFont="1" applyBorder="1" applyAlignment="1">
      <alignment horizontal="left" vertical="top"/>
    </xf>
    <xf numFmtId="0" fontId="24" fillId="8" borderId="124" xfId="0" applyFont="1" applyFill="1" applyBorder="1" applyAlignment="1">
      <alignment horizontal="left" vertical="top" wrapText="1"/>
    </xf>
    <xf numFmtId="0" fontId="24" fillId="8" borderId="0" xfId="0" applyFont="1" applyFill="1" applyBorder="1" applyAlignment="1">
      <alignment horizontal="left" vertical="top" wrapText="1"/>
    </xf>
    <xf numFmtId="0" fontId="24" fillId="8" borderId="47" xfId="0" applyFont="1" applyFill="1" applyBorder="1" applyAlignment="1">
      <alignment horizontal="left" vertical="top" wrapText="1"/>
    </xf>
    <xf numFmtId="0" fontId="17" fillId="13" borderId="9" xfId="0" applyFont="1" applyFill="1" applyBorder="1" applyAlignment="1">
      <alignment horizontal="left" vertical="top" wrapText="1"/>
    </xf>
    <xf numFmtId="0" fontId="13" fillId="13" borderId="163" xfId="0" applyFont="1" applyFill="1" applyBorder="1" applyAlignment="1">
      <alignment horizontal="left" vertical="top" wrapText="1"/>
    </xf>
    <xf numFmtId="0" fontId="13" fillId="13" borderId="61" xfId="0" applyFont="1" applyFill="1" applyBorder="1" applyAlignment="1">
      <alignment horizontal="left" vertical="top" wrapText="1"/>
    </xf>
    <xf numFmtId="0" fontId="24" fillId="0" borderId="23" xfId="0" applyFont="1" applyFill="1" applyBorder="1" applyAlignment="1">
      <alignment horizontal="center" vertical="top"/>
    </xf>
    <xf numFmtId="0" fontId="24" fillId="0" borderId="347" xfId="0" applyFont="1" applyFill="1" applyBorder="1" applyAlignment="1">
      <alignment horizontal="center" vertical="top"/>
    </xf>
    <xf numFmtId="0" fontId="25" fillId="0" borderId="157" xfId="0" applyFont="1" applyFill="1" applyBorder="1" applyAlignment="1">
      <alignment horizontal="left" vertical="top" wrapText="1"/>
    </xf>
    <xf numFmtId="0" fontId="25" fillId="0" borderId="27" xfId="0" applyFont="1" applyFill="1" applyBorder="1" applyAlignment="1">
      <alignment horizontal="center" vertical="top" wrapText="1"/>
    </xf>
    <xf numFmtId="0" fontId="25" fillId="0" borderId="1" xfId="0" applyFont="1" applyFill="1" applyBorder="1" applyAlignment="1">
      <alignment horizontal="center" vertical="top" wrapText="1"/>
    </xf>
    <xf numFmtId="0" fontId="25" fillId="0" borderId="60" xfId="0" applyFont="1" applyFill="1" applyBorder="1" applyAlignment="1">
      <alignment horizontal="center" vertical="top" wrapText="1"/>
    </xf>
    <xf numFmtId="0" fontId="25" fillId="0" borderId="11" xfId="0" applyFont="1" applyBorder="1" applyAlignment="1">
      <alignment horizontal="left" vertical="top" wrapText="1"/>
    </xf>
    <xf numFmtId="0" fontId="25" fillId="0" borderId="18" xfId="0" applyFont="1" applyBorder="1" applyAlignment="1">
      <alignment horizontal="left" vertical="top" wrapText="1"/>
    </xf>
    <xf numFmtId="0" fontId="25" fillId="0" borderId="73" xfId="0" applyFont="1" applyBorder="1" applyAlignment="1">
      <alignment horizontal="left" vertical="top" wrapText="1"/>
    </xf>
    <xf numFmtId="0" fontId="24" fillId="0" borderId="205" xfId="0" applyFont="1" applyFill="1" applyBorder="1" applyAlignment="1">
      <alignment horizontal="left" vertical="top" wrapText="1"/>
    </xf>
    <xf numFmtId="0" fontId="17" fillId="0" borderId="12" xfId="0" applyFont="1" applyFill="1" applyBorder="1" applyAlignment="1">
      <alignment horizontal="left" vertical="top" wrapText="1"/>
    </xf>
    <xf numFmtId="0" fontId="25" fillId="0" borderId="69" xfId="0" applyFont="1" applyFill="1" applyBorder="1" applyAlignment="1">
      <alignment vertical="top" wrapText="1"/>
    </xf>
    <xf numFmtId="0" fontId="25" fillId="0" borderId="54" xfId="0" applyFont="1" applyFill="1" applyBorder="1" applyAlignment="1">
      <alignment horizontal="left" vertical="top" wrapText="1"/>
    </xf>
    <xf numFmtId="0" fontId="24" fillId="0" borderId="43" xfId="0" applyFont="1" applyFill="1" applyBorder="1" applyAlignment="1">
      <alignment horizontal="left" vertical="top" wrapText="1"/>
    </xf>
    <xf numFmtId="0" fontId="24" fillId="0" borderId="30" xfId="0" applyFont="1" applyFill="1" applyBorder="1" applyAlignment="1">
      <alignment horizontal="left" vertical="top" wrapText="1"/>
    </xf>
    <xf numFmtId="0" fontId="24" fillId="0" borderId="97" xfId="0" applyFont="1" applyFill="1" applyBorder="1" applyAlignment="1">
      <alignment horizontal="left" vertical="top" wrapText="1"/>
    </xf>
    <xf numFmtId="0" fontId="24" fillId="0" borderId="48" xfId="0" applyFont="1" applyFill="1" applyBorder="1" applyAlignment="1">
      <alignment horizontal="left" vertical="top" wrapText="1"/>
    </xf>
    <xf numFmtId="0" fontId="24" fillId="0" borderId="50" xfId="0" applyFont="1" applyFill="1" applyBorder="1" applyAlignment="1">
      <alignment horizontal="left" vertical="top" wrapText="1"/>
    </xf>
    <xf numFmtId="0" fontId="24" fillId="0" borderId="24" xfId="0" applyFont="1" applyFill="1" applyBorder="1" applyAlignment="1">
      <alignment horizontal="left" vertical="top" wrapText="1"/>
    </xf>
    <xf numFmtId="0" fontId="24" fillId="0" borderId="96" xfId="0" applyFont="1" applyFill="1" applyBorder="1" applyAlignment="1">
      <alignment horizontal="left" vertical="top" wrapText="1"/>
    </xf>
    <xf numFmtId="0" fontId="17" fillId="13" borderId="345" xfId="0" applyFont="1" applyFill="1" applyBorder="1" applyAlignment="1">
      <alignment horizontal="left" vertical="top" wrapText="1"/>
    </xf>
    <xf numFmtId="0" fontId="17" fillId="13" borderId="47" xfId="0" applyFont="1" applyFill="1" applyBorder="1" applyAlignment="1">
      <alignment horizontal="left" vertical="top" wrapText="1"/>
    </xf>
    <xf numFmtId="0" fontId="17" fillId="13" borderId="67" xfId="0" applyFont="1" applyFill="1" applyBorder="1" applyAlignment="1">
      <alignment horizontal="left" vertical="top" wrapText="1"/>
    </xf>
    <xf numFmtId="0" fontId="25" fillId="0" borderId="79" xfId="0" applyFont="1" applyFill="1" applyBorder="1" applyAlignment="1">
      <alignment horizontal="left" vertical="top" wrapText="1"/>
    </xf>
    <xf numFmtId="0" fontId="25" fillId="0" borderId="29" xfId="0" applyFont="1" applyFill="1" applyBorder="1" applyAlignment="1">
      <alignment horizontal="left" vertical="top" wrapText="1"/>
    </xf>
    <xf numFmtId="0" fontId="24" fillId="0" borderId="106" xfId="0" applyFont="1" applyFill="1" applyBorder="1" applyAlignment="1">
      <alignment horizontal="left" vertical="top" wrapText="1"/>
    </xf>
    <xf numFmtId="0" fontId="24" fillId="0" borderId="116" xfId="0" applyFont="1" applyFill="1" applyBorder="1" applyAlignment="1">
      <alignment horizontal="left" vertical="top" wrapText="1"/>
    </xf>
    <xf numFmtId="0" fontId="17" fillId="5" borderId="3" xfId="0" applyFont="1" applyFill="1" applyBorder="1" applyAlignment="1">
      <alignment horizontal="left" vertical="top" wrapText="1"/>
    </xf>
    <xf numFmtId="9" fontId="24" fillId="5" borderId="3" xfId="0" applyNumberFormat="1" applyFont="1" applyFill="1" applyBorder="1" applyAlignment="1">
      <alignment horizontal="center" vertical="top" wrapText="1"/>
    </xf>
    <xf numFmtId="0" fontId="13" fillId="5" borderId="13" xfId="0" applyFont="1" applyFill="1" applyBorder="1" applyAlignment="1">
      <alignment horizontal="left" vertical="top" wrapText="1"/>
    </xf>
    <xf numFmtId="0" fontId="21" fillId="0" borderId="19" xfId="0" applyFont="1" applyBorder="1" applyAlignment="1">
      <alignment horizontal="left" vertical="top" wrapText="1"/>
    </xf>
    <xf numFmtId="0" fontId="21" fillId="0" borderId="3" xfId="0" applyFont="1" applyBorder="1" applyAlignment="1">
      <alignment horizontal="left" vertical="top" wrapText="1"/>
    </xf>
    <xf numFmtId="9" fontId="13" fillId="0" borderId="65" xfId="0" applyNumberFormat="1" applyFont="1" applyFill="1" applyBorder="1" applyAlignment="1">
      <alignment horizontal="center" vertical="top" wrapText="1"/>
    </xf>
    <xf numFmtId="0" fontId="21" fillId="0" borderId="3" xfId="0" applyFont="1" applyBorder="1" applyAlignment="1">
      <alignment vertical="top" wrapText="1"/>
    </xf>
    <xf numFmtId="0" fontId="24" fillId="5" borderId="91" xfId="0" applyFont="1" applyFill="1" applyBorder="1" applyAlignment="1">
      <alignment horizontal="left" vertical="top" wrapText="1"/>
    </xf>
    <xf numFmtId="0" fontId="24" fillId="5" borderId="44" xfId="0" applyFont="1" applyFill="1" applyBorder="1" applyAlignment="1">
      <alignment horizontal="left" vertical="top" wrapText="1"/>
    </xf>
    <xf numFmtId="0" fontId="24" fillId="5" borderId="68" xfId="0" applyFont="1" applyFill="1" applyBorder="1" applyAlignment="1">
      <alignment horizontal="left" vertical="top" wrapText="1"/>
    </xf>
    <xf numFmtId="0" fontId="24" fillId="5" borderId="69" xfId="0" applyFont="1" applyFill="1" applyBorder="1" applyAlignment="1">
      <alignment horizontal="left" vertical="top" wrapText="1"/>
    </xf>
    <xf numFmtId="0" fontId="24" fillId="5" borderId="27" xfId="0" applyFont="1" applyFill="1" applyBorder="1" applyAlignment="1">
      <alignment horizontal="left" vertical="top" wrapText="1"/>
    </xf>
    <xf numFmtId="0" fontId="24" fillId="5" borderId="345" xfId="0" applyFont="1" applyFill="1" applyBorder="1" applyAlignment="1">
      <alignment horizontal="left" vertical="top" wrapText="1"/>
    </xf>
    <xf numFmtId="0" fontId="24" fillId="5" borderId="75" xfId="0" applyFont="1" applyFill="1" applyBorder="1" applyAlignment="1">
      <alignment horizontal="left" vertical="top" wrapText="1"/>
    </xf>
    <xf numFmtId="0" fontId="54" fillId="0" borderId="56" xfId="0" applyFont="1" applyBorder="1" applyAlignment="1">
      <alignment horizontal="center" vertical="top"/>
    </xf>
    <xf numFmtId="0" fontId="54" fillId="0" borderId="57" xfId="0" applyFont="1" applyBorder="1" applyAlignment="1">
      <alignment horizontal="center" vertical="top"/>
    </xf>
    <xf numFmtId="0" fontId="54" fillId="0" borderId="58" xfId="0" applyFont="1" applyBorder="1" applyAlignment="1">
      <alignment horizontal="center" vertical="top"/>
    </xf>
    <xf numFmtId="0" fontId="24" fillId="9" borderId="44" xfId="0" applyFont="1" applyFill="1" applyBorder="1" applyAlignment="1">
      <alignment horizontal="left" vertical="top" wrapText="1"/>
    </xf>
    <xf numFmtId="0" fontId="24" fillId="8" borderId="143" xfId="0" applyFont="1" applyFill="1" applyBorder="1" applyAlignment="1">
      <alignment horizontal="left" vertical="top"/>
    </xf>
    <xf numFmtId="0" fontId="24" fillId="8" borderId="122" xfId="0" applyFont="1" applyFill="1" applyBorder="1" applyAlignment="1">
      <alignment horizontal="left" vertical="top"/>
    </xf>
    <xf numFmtId="0" fontId="24" fillId="5" borderId="92" xfId="0" applyFont="1" applyFill="1" applyBorder="1" applyAlignment="1">
      <alignment horizontal="left" vertical="top" wrapText="1"/>
    </xf>
    <xf numFmtId="0" fontId="24" fillId="5" borderId="102" xfId="0" applyFont="1" applyFill="1" applyBorder="1" applyAlignment="1">
      <alignment horizontal="left" vertical="top" wrapText="1"/>
    </xf>
    <xf numFmtId="0" fontId="24" fillId="5" borderId="103" xfId="0" applyFont="1" applyFill="1" applyBorder="1" applyAlignment="1">
      <alignment horizontal="left" vertical="top" wrapText="1"/>
    </xf>
    <xf numFmtId="0" fontId="24" fillId="5" borderId="104" xfId="0" applyFont="1" applyFill="1" applyBorder="1" applyAlignment="1">
      <alignment horizontal="left" vertical="top" wrapText="1"/>
    </xf>
    <xf numFmtId="0" fontId="24" fillId="5" borderId="57" xfId="0" applyFont="1" applyFill="1" applyBorder="1" applyAlignment="1">
      <alignment horizontal="left" vertical="top" wrapText="1"/>
    </xf>
    <xf numFmtId="0" fontId="24" fillId="5" borderId="58" xfId="0" applyFont="1" applyFill="1" applyBorder="1" applyAlignment="1">
      <alignment horizontal="left" vertical="top" wrapText="1"/>
    </xf>
    <xf numFmtId="0" fontId="24" fillId="5" borderId="358" xfId="0" applyFont="1" applyFill="1" applyBorder="1" applyAlignment="1">
      <alignment horizontal="left" vertical="top" wrapText="1"/>
    </xf>
    <xf numFmtId="0" fontId="24" fillId="5" borderId="203" xfId="0" applyFont="1" applyFill="1" applyBorder="1" applyAlignment="1">
      <alignment horizontal="left" vertical="top" wrapText="1"/>
    </xf>
    <xf numFmtId="0" fontId="24" fillId="5" borderId="359" xfId="0" applyFont="1" applyFill="1" applyBorder="1" applyAlignment="1">
      <alignment horizontal="left" vertical="top" wrapText="1"/>
    </xf>
    <xf numFmtId="9" fontId="13" fillId="5" borderId="13" xfId="0" applyNumberFormat="1" applyFont="1" applyFill="1" applyBorder="1" applyAlignment="1">
      <alignment horizontal="center" vertical="top" wrapText="1"/>
    </xf>
    <xf numFmtId="0" fontId="21" fillId="0" borderId="19" xfId="0" applyFont="1" applyBorder="1" applyAlignment="1">
      <alignment horizontal="center" vertical="top" wrapText="1"/>
    </xf>
    <xf numFmtId="0" fontId="21" fillId="0" borderId="3" xfId="0" applyFont="1" applyBorder="1" applyAlignment="1">
      <alignment horizontal="center" vertical="top" wrapText="1"/>
    </xf>
    <xf numFmtId="0" fontId="13" fillId="0" borderId="65" xfId="0" applyFont="1" applyFill="1" applyBorder="1" applyAlignment="1">
      <alignment horizontal="left" vertical="top" wrapText="1"/>
    </xf>
    <xf numFmtId="0" fontId="21" fillId="0" borderId="62" xfId="0" applyFont="1" applyBorder="1" applyAlignment="1">
      <alignment horizontal="left" vertical="top" wrapText="1"/>
    </xf>
    <xf numFmtId="0" fontId="24" fillId="0" borderId="103" xfId="0" applyFont="1" applyFill="1" applyBorder="1" applyAlignment="1">
      <alignment horizontal="left" vertical="top" wrapText="1"/>
    </xf>
    <xf numFmtId="0" fontId="24" fillId="0" borderId="104" xfId="0" applyFont="1" applyFill="1" applyBorder="1" applyAlignment="1">
      <alignment horizontal="left" vertical="top" wrapText="1"/>
    </xf>
    <xf numFmtId="0" fontId="24" fillId="8" borderId="56" xfId="0" applyFont="1" applyFill="1" applyBorder="1" applyAlignment="1">
      <alignment horizontal="left" vertical="top"/>
    </xf>
    <xf numFmtId="0" fontId="24" fillId="8" borderId="57" xfId="0" applyFont="1" applyFill="1" applyBorder="1" applyAlignment="1">
      <alignment horizontal="left" vertical="top"/>
    </xf>
    <xf numFmtId="0" fontId="24" fillId="8" borderId="58" xfId="0" applyFont="1" applyFill="1" applyBorder="1" applyAlignment="1">
      <alignment horizontal="left" vertical="top"/>
    </xf>
    <xf numFmtId="0" fontId="25" fillId="26" borderId="12" xfId="0" applyFont="1" applyFill="1" applyBorder="1" applyAlignment="1">
      <alignment horizontal="center" vertical="top"/>
    </xf>
    <xf numFmtId="0" fontId="24" fillId="10" borderId="133" xfId="0" applyFont="1" applyFill="1" applyBorder="1" applyAlignment="1">
      <alignment horizontal="left" vertical="top" wrapText="1"/>
    </xf>
    <xf numFmtId="0" fontId="24" fillId="10" borderId="1" xfId="0" applyFont="1" applyFill="1" applyBorder="1" applyAlignment="1">
      <alignment horizontal="left" vertical="top" wrapText="1"/>
    </xf>
    <xf numFmtId="0" fontId="24" fillId="10" borderId="67" xfId="0" applyFont="1" applyFill="1" applyBorder="1" applyAlignment="1">
      <alignment horizontal="left" vertical="top" wrapText="1"/>
    </xf>
    <xf numFmtId="0" fontId="24" fillId="8" borderId="1" xfId="0" applyFont="1" applyFill="1" applyBorder="1" applyAlignment="1">
      <alignment horizontal="left" vertical="top" wrapText="1"/>
    </xf>
    <xf numFmtId="0" fontId="24" fillId="8" borderId="67" xfId="0" applyFont="1" applyFill="1" applyBorder="1" applyAlignment="1">
      <alignment horizontal="left" vertical="top" wrapText="1"/>
    </xf>
    <xf numFmtId="0" fontId="34" fillId="0" borderId="22" xfId="0" applyFont="1" applyFill="1" applyBorder="1" applyAlignment="1">
      <alignment horizontal="left" vertical="top" wrapText="1"/>
    </xf>
    <xf numFmtId="0" fontId="34" fillId="0" borderId="40" xfId="0" applyFont="1" applyFill="1" applyBorder="1" applyAlignment="1">
      <alignment horizontal="left" vertical="top" wrapText="1"/>
    </xf>
    <xf numFmtId="0" fontId="34" fillId="0" borderId="76" xfId="0" applyFont="1" applyFill="1" applyBorder="1" applyAlignment="1">
      <alignment horizontal="left" vertical="top" wrapText="1"/>
    </xf>
    <xf numFmtId="0" fontId="34" fillId="26" borderId="19" xfId="0" applyFont="1" applyFill="1" applyBorder="1" applyAlignment="1">
      <alignment horizontal="center" vertical="top"/>
    </xf>
    <xf numFmtId="0" fontId="25" fillId="5" borderId="45" xfId="0" applyFont="1" applyFill="1" applyBorder="1" applyAlignment="1">
      <alignment horizontal="center" vertical="top"/>
    </xf>
    <xf numFmtId="0" fontId="21" fillId="5" borderId="45" xfId="0" applyFont="1" applyFill="1" applyBorder="1" applyAlignment="1">
      <alignment horizontal="center" vertical="top"/>
    </xf>
    <xf numFmtId="0" fontId="25" fillId="0" borderId="53" xfId="0" applyFont="1" applyFill="1" applyBorder="1" applyAlignment="1">
      <alignment horizontal="left" vertical="top" wrapText="1"/>
    </xf>
    <xf numFmtId="0" fontId="25" fillId="0" borderId="50" xfId="0" applyFont="1" applyFill="1" applyBorder="1" applyAlignment="1">
      <alignment horizontal="left" vertical="top" wrapText="1"/>
    </xf>
    <xf numFmtId="0" fontId="65" fillId="0" borderId="55" xfId="0" applyFont="1" applyBorder="1" applyAlignment="1">
      <alignment horizontal="left" vertical="top" wrapText="1"/>
    </xf>
    <xf numFmtId="0" fontId="54" fillId="6" borderId="0" xfId="0" applyFont="1" applyFill="1" applyBorder="1" applyAlignment="1">
      <alignment horizontal="center" vertical="top" wrapText="1"/>
    </xf>
    <xf numFmtId="0" fontId="54" fillId="6" borderId="47" xfId="0" applyFont="1" applyFill="1" applyBorder="1" applyAlignment="1">
      <alignment horizontal="center" vertical="top" wrapText="1"/>
    </xf>
    <xf numFmtId="0" fontId="24" fillId="4" borderId="11" xfId="0" applyFont="1" applyFill="1" applyBorder="1" applyAlignment="1">
      <alignment horizontal="left" vertical="top" wrapText="1"/>
    </xf>
    <xf numFmtId="0" fontId="24" fillId="4" borderId="18" xfId="0" applyFont="1" applyFill="1" applyBorder="1" applyAlignment="1">
      <alignment horizontal="left" vertical="top"/>
    </xf>
    <xf numFmtId="0" fontId="25" fillId="5" borderId="19" xfId="0" applyFont="1" applyFill="1" applyBorder="1" applyAlignment="1">
      <alignment horizontal="left" vertical="top"/>
    </xf>
    <xf numFmtId="0" fontId="25" fillId="5" borderId="3" xfId="0" applyFont="1" applyFill="1" applyBorder="1" applyAlignment="1">
      <alignment horizontal="left" vertical="top"/>
    </xf>
    <xf numFmtId="0" fontId="24" fillId="6" borderId="17" xfId="0" applyFont="1" applyFill="1" applyBorder="1" applyAlignment="1">
      <alignment horizontal="left" vertical="top"/>
    </xf>
    <xf numFmtId="0" fontId="25" fillId="6" borderId="23" xfId="0" applyFont="1" applyFill="1" applyBorder="1" applyAlignment="1">
      <alignment horizontal="left" vertical="top"/>
    </xf>
    <xf numFmtId="0" fontId="25" fillId="6" borderId="26" xfId="0" applyFont="1" applyFill="1" applyBorder="1" applyAlignment="1">
      <alignment horizontal="left" vertical="top"/>
    </xf>
    <xf numFmtId="0" fontId="24" fillId="0" borderId="203" xfId="0" applyFont="1" applyFill="1" applyBorder="1" applyAlignment="1">
      <alignment horizontal="left" vertical="top" wrapText="1"/>
    </xf>
    <xf numFmtId="0" fontId="24" fillId="5" borderId="66" xfId="0" applyFont="1" applyFill="1" applyBorder="1" applyAlignment="1">
      <alignment horizontal="center" vertical="top"/>
    </xf>
    <xf numFmtId="0" fontId="24" fillId="5" borderId="47" xfId="0" applyFont="1" applyFill="1" applyBorder="1" applyAlignment="1">
      <alignment horizontal="center" vertical="top"/>
    </xf>
    <xf numFmtId="0" fontId="24" fillId="7" borderId="0" xfId="0" applyFont="1" applyFill="1" applyBorder="1" applyAlignment="1">
      <alignment horizontal="left" vertical="top" wrapText="1"/>
    </xf>
    <xf numFmtId="0" fontId="24" fillId="7" borderId="47" xfId="0" applyFont="1" applyFill="1" applyBorder="1" applyAlignment="1">
      <alignment horizontal="left" vertical="top" wrapText="1"/>
    </xf>
    <xf numFmtId="0" fontId="25" fillId="0" borderId="12" xfId="0" applyFont="1" applyBorder="1" applyAlignment="1">
      <alignment horizontal="left" vertical="top"/>
    </xf>
    <xf numFmtId="0" fontId="25" fillId="0" borderId="4" xfId="0" applyFont="1" applyBorder="1" applyAlignment="1">
      <alignment horizontal="left" vertical="top"/>
    </xf>
    <xf numFmtId="0" fontId="65" fillId="0" borderId="39" xfId="0" applyFont="1" applyBorder="1" applyAlignment="1">
      <alignment horizontal="left" vertical="top" wrapText="1"/>
    </xf>
    <xf numFmtId="0" fontId="25" fillId="6" borderId="345" xfId="0" applyFont="1" applyFill="1" applyBorder="1" applyAlignment="1">
      <alignment horizontal="left" vertical="top" wrapText="1"/>
    </xf>
    <xf numFmtId="0" fontId="25" fillId="6" borderId="47" xfId="0" applyFont="1" applyFill="1" applyBorder="1" applyAlignment="1">
      <alignment horizontal="left" vertical="top" wrapText="1"/>
    </xf>
    <xf numFmtId="0" fontId="25" fillId="0" borderId="46" xfId="0" applyFont="1" applyFill="1" applyBorder="1" applyAlignment="1">
      <alignment horizontal="left" vertical="top" wrapText="1"/>
    </xf>
    <xf numFmtId="0" fontId="25" fillId="0" borderId="33" xfId="0" applyFont="1" applyFill="1" applyBorder="1" applyAlignment="1">
      <alignment horizontal="left" vertical="top" wrapText="1"/>
    </xf>
    <xf numFmtId="0" fontId="65" fillId="0" borderId="3" xfId="0" applyFont="1" applyBorder="1" applyAlignment="1">
      <alignment horizontal="left" vertical="top" wrapText="1"/>
    </xf>
    <xf numFmtId="0" fontId="25" fillId="0" borderId="52" xfId="0" applyFont="1" applyFill="1" applyBorder="1" applyAlignment="1">
      <alignment horizontal="left" vertical="top" wrapText="1"/>
    </xf>
    <xf numFmtId="0" fontId="24" fillId="0" borderId="32" xfId="0" applyFont="1" applyFill="1" applyBorder="1" applyAlignment="1">
      <alignment horizontal="center" vertical="top" wrapText="1"/>
    </xf>
    <xf numFmtId="0" fontId="24" fillId="8" borderId="56" xfId="0" applyFont="1" applyFill="1" applyBorder="1" applyAlignment="1">
      <alignment horizontal="left" vertical="top" wrapText="1"/>
    </xf>
    <xf numFmtId="0" fontId="24" fillId="8" borderId="57" xfId="0" applyFont="1" applyFill="1" applyBorder="1" applyAlignment="1">
      <alignment horizontal="left" vertical="top" wrapText="1"/>
    </xf>
    <xf numFmtId="0" fontId="24" fillId="8" borderId="58" xfId="0" applyFont="1" applyFill="1" applyBorder="1" applyAlignment="1">
      <alignment horizontal="left" vertical="top" wrapText="1"/>
    </xf>
    <xf numFmtId="0" fontId="24" fillId="0" borderId="64" xfId="0" applyFont="1" applyFill="1" applyBorder="1" applyAlignment="1">
      <alignment horizontal="left" vertical="top" wrapText="1"/>
    </xf>
    <xf numFmtId="9" fontId="24" fillId="5" borderId="65" xfId="0" applyNumberFormat="1" applyFont="1" applyFill="1" applyBorder="1" applyAlignment="1">
      <alignment horizontal="center" vertical="top" wrapText="1"/>
    </xf>
    <xf numFmtId="0" fontId="17" fillId="0" borderId="65" xfId="0" applyFont="1" applyFill="1" applyBorder="1" applyAlignment="1">
      <alignment horizontal="left" vertical="top" wrapText="1"/>
    </xf>
    <xf numFmtId="9" fontId="25" fillId="0" borderId="13" xfId="0" applyNumberFormat="1" applyFont="1" applyFill="1" applyBorder="1" applyAlignment="1">
      <alignment horizontal="left" vertical="top" wrapText="1"/>
    </xf>
    <xf numFmtId="0" fontId="24" fillId="5" borderId="67" xfId="0" applyFont="1" applyFill="1" applyBorder="1" applyAlignment="1">
      <alignment horizontal="center" vertical="top"/>
    </xf>
    <xf numFmtId="0" fontId="25" fillId="6" borderId="19" xfId="0" applyFont="1" applyFill="1" applyBorder="1" applyAlignment="1">
      <alignment horizontal="left" vertical="top" wrapText="1"/>
    </xf>
    <xf numFmtId="9" fontId="24" fillId="5" borderId="19" xfId="0" applyNumberFormat="1" applyFont="1" applyFill="1" applyBorder="1" applyAlignment="1">
      <alignment horizontal="center" vertical="top"/>
    </xf>
    <xf numFmtId="9" fontId="24" fillId="5" borderId="3" xfId="0" applyNumberFormat="1" applyFont="1" applyFill="1" applyBorder="1" applyAlignment="1">
      <alignment horizontal="center" vertical="top"/>
    </xf>
    <xf numFmtId="9" fontId="13" fillId="5" borderId="17" xfId="0" applyNumberFormat="1" applyFont="1" applyFill="1" applyBorder="1" applyAlignment="1">
      <alignment horizontal="center" vertical="top" wrapText="1"/>
    </xf>
    <xf numFmtId="9" fontId="13" fillId="5" borderId="23" xfId="0" applyNumberFormat="1" applyFont="1" applyFill="1" applyBorder="1" applyAlignment="1">
      <alignment horizontal="center" vertical="top" wrapText="1"/>
    </xf>
    <xf numFmtId="9" fontId="13" fillId="5" borderId="26" xfId="0" applyNumberFormat="1" applyFont="1" applyFill="1" applyBorder="1" applyAlignment="1">
      <alignment horizontal="center" vertical="top" wrapText="1"/>
    </xf>
    <xf numFmtId="0" fontId="25" fillId="0" borderId="63" xfId="0" applyFont="1" applyFill="1" applyBorder="1" applyAlignment="1">
      <alignment horizontal="left" vertical="top" wrapText="1"/>
    </xf>
    <xf numFmtId="0" fontId="24" fillId="5" borderId="17" xfId="0" applyFont="1" applyFill="1" applyBorder="1" applyAlignment="1">
      <alignment horizontal="center" vertical="top"/>
    </xf>
    <xf numFmtId="0" fontId="24" fillId="5" borderId="26" xfId="0" applyFont="1" applyFill="1" applyBorder="1" applyAlignment="1">
      <alignment horizontal="center" vertical="top"/>
    </xf>
    <xf numFmtId="0" fontId="24" fillId="9" borderId="56" xfId="0" applyFont="1" applyFill="1" applyBorder="1" applyAlignment="1">
      <alignment horizontal="left" vertical="top" wrapText="1"/>
    </xf>
    <xf numFmtId="0" fontId="24" fillId="9" borderId="57" xfId="0" applyFont="1" applyFill="1" applyBorder="1" applyAlignment="1">
      <alignment horizontal="left" vertical="top" wrapText="1"/>
    </xf>
    <xf numFmtId="0" fontId="24" fillId="9" borderId="58" xfId="0" applyFont="1" applyFill="1" applyBorder="1" applyAlignment="1">
      <alignment horizontal="left" vertical="top" wrapText="1"/>
    </xf>
    <xf numFmtId="0" fontId="24" fillId="0" borderId="13" xfId="0" applyFont="1" applyBorder="1" applyAlignment="1">
      <alignment horizontal="left" vertical="top" wrapText="1"/>
    </xf>
    <xf numFmtId="0" fontId="24" fillId="0" borderId="19" xfId="0" applyFont="1" applyBorder="1" applyAlignment="1">
      <alignment horizontal="left" vertical="top"/>
    </xf>
    <xf numFmtId="0" fontId="25" fillId="0" borderId="19" xfId="0" applyFont="1" applyBorder="1" applyAlignment="1">
      <alignment horizontal="left" vertical="top"/>
    </xf>
    <xf numFmtId="0" fontId="25" fillId="6" borderId="41" xfId="0" applyFont="1" applyFill="1" applyBorder="1" applyAlignment="1">
      <alignment horizontal="left" vertical="top" wrapText="1"/>
    </xf>
    <xf numFmtId="0" fontId="25" fillId="0" borderId="92" xfId="0" applyFont="1" applyFill="1" applyBorder="1" applyAlignment="1">
      <alignment horizontal="left" vertical="top" wrapText="1"/>
    </xf>
    <xf numFmtId="0" fontId="24" fillId="5" borderId="23" xfId="0" applyFont="1" applyFill="1" applyBorder="1" applyAlignment="1">
      <alignment horizontal="center" vertical="top"/>
    </xf>
    <xf numFmtId="0" fontId="25" fillId="0" borderId="75" xfId="0" applyFont="1" applyFill="1" applyBorder="1" applyAlignment="1">
      <alignment horizontal="left" vertical="top" wrapText="1"/>
    </xf>
    <xf numFmtId="0" fontId="25" fillId="5" borderId="69" xfId="0" applyFont="1" applyFill="1" applyBorder="1" applyAlignment="1">
      <alignment horizontal="left" vertical="top" wrapText="1"/>
    </xf>
    <xf numFmtId="0" fontId="25" fillId="5" borderId="75" xfId="0" applyFont="1" applyFill="1" applyBorder="1" applyAlignment="1">
      <alignment horizontal="left" vertical="top" wrapText="1"/>
    </xf>
    <xf numFmtId="0" fontId="25" fillId="0" borderId="69" xfId="0" applyFont="1" applyFill="1" applyBorder="1" applyAlignment="1">
      <alignment horizontal="center" vertical="top" wrapText="1"/>
    </xf>
    <xf numFmtId="0" fontId="25" fillId="0" borderId="75" xfId="0" applyFont="1" applyFill="1" applyBorder="1" applyAlignment="1">
      <alignment horizontal="center" vertical="top" wrapText="1"/>
    </xf>
    <xf numFmtId="0" fontId="24" fillId="0" borderId="204" xfId="0" applyFont="1" applyFill="1" applyBorder="1" applyAlignment="1">
      <alignment horizontal="left" vertical="top" wrapText="1"/>
    </xf>
    <xf numFmtId="0" fontId="25" fillId="0" borderId="48" xfId="0" applyFont="1" applyFill="1" applyBorder="1" applyAlignment="1">
      <alignment horizontal="left" vertical="top" wrapText="1"/>
    </xf>
    <xf numFmtId="9" fontId="25" fillId="0" borderId="27" xfId="0" applyNumberFormat="1" applyFont="1" applyFill="1" applyBorder="1" applyAlignment="1">
      <alignment horizontal="left" vertical="top" wrapText="1"/>
    </xf>
    <xf numFmtId="0" fontId="24" fillId="0" borderId="27" xfId="0" applyFont="1" applyFill="1" applyBorder="1" applyAlignment="1">
      <alignment horizontal="left" vertical="top" wrapText="1"/>
    </xf>
    <xf numFmtId="0" fontId="24" fillId="0" borderId="79" xfId="0" applyFont="1" applyFill="1" applyBorder="1" applyAlignment="1">
      <alignment horizontal="left" vertical="top" wrapText="1"/>
    </xf>
    <xf numFmtId="0" fontId="25" fillId="6" borderId="41" xfId="0" applyFont="1" applyFill="1" applyBorder="1" applyAlignment="1">
      <alignment horizontal="center" vertical="top"/>
    </xf>
    <xf numFmtId="0" fontId="25" fillId="0" borderId="53" xfId="0" applyFont="1" applyBorder="1" applyAlignment="1">
      <alignment horizontal="left" vertical="top" wrapText="1"/>
    </xf>
    <xf numFmtId="0" fontId="24" fillId="0" borderId="12" xfId="0" applyFont="1" applyBorder="1" applyAlignment="1">
      <alignment horizontal="left" vertical="top"/>
    </xf>
    <xf numFmtId="0" fontId="24" fillId="0" borderId="4" xfId="0" applyFont="1" applyBorder="1" applyAlignment="1">
      <alignment horizontal="left" vertical="top"/>
    </xf>
    <xf numFmtId="0" fontId="17" fillId="0" borderId="65" xfId="0" applyFont="1" applyBorder="1" applyAlignment="1">
      <alignment horizontal="left" vertical="top" wrapText="1"/>
    </xf>
    <xf numFmtId="0" fontId="25" fillId="6" borderId="0" xfId="0" applyFont="1" applyFill="1" applyBorder="1" applyAlignment="1">
      <alignment horizontal="left" vertical="top" wrapText="1"/>
    </xf>
    <xf numFmtId="0" fontId="25" fillId="0" borderId="32" xfId="0" applyFont="1" applyFill="1" applyBorder="1" applyAlignment="1">
      <alignment horizontal="left" vertical="top" wrapText="1"/>
    </xf>
    <xf numFmtId="0" fontId="25" fillId="0" borderId="32" xfId="0" applyFont="1" applyFill="1" applyBorder="1" applyAlignment="1">
      <alignment horizontal="center" vertical="top" wrapText="1"/>
    </xf>
    <xf numFmtId="0" fontId="25" fillId="0" borderId="88" xfId="0" applyFont="1" applyBorder="1" applyAlignment="1">
      <alignment horizontal="left" vertical="top" wrapText="1"/>
    </xf>
    <xf numFmtId="0" fontId="25" fillId="0" borderId="87" xfId="0" applyFont="1" applyBorder="1" applyAlignment="1">
      <alignment horizontal="left" vertical="top" wrapText="1"/>
    </xf>
    <xf numFmtId="0" fontId="25" fillId="0" borderId="89" xfId="0" applyFont="1" applyBorder="1" applyAlignment="1">
      <alignment horizontal="left" vertical="top" wrapText="1"/>
    </xf>
    <xf numFmtId="0" fontId="25" fillId="0" borderId="62" xfId="0" applyFont="1" applyBorder="1" applyAlignment="1">
      <alignment horizontal="left" vertical="top" wrapText="1"/>
    </xf>
    <xf numFmtId="0" fontId="24" fillId="10" borderId="56" xfId="0" applyFont="1" applyFill="1" applyBorder="1" applyAlignment="1">
      <alignment horizontal="left" vertical="top" wrapText="1"/>
    </xf>
    <xf numFmtId="0" fontId="24" fillId="10" borderId="57" xfId="0" applyFont="1" applyFill="1" applyBorder="1" applyAlignment="1">
      <alignment horizontal="left" vertical="top" wrapText="1"/>
    </xf>
    <xf numFmtId="0" fontId="24" fillId="10" borderId="58" xfId="0" applyFont="1" applyFill="1" applyBorder="1" applyAlignment="1">
      <alignment horizontal="left" vertical="top" wrapText="1"/>
    </xf>
    <xf numFmtId="0" fontId="25" fillId="6" borderId="38" xfId="0" applyFont="1" applyFill="1" applyBorder="1" applyAlignment="1">
      <alignment horizontal="left" vertical="top" wrapText="1"/>
    </xf>
    <xf numFmtId="0" fontId="25" fillId="0" borderId="43" xfId="0" applyFont="1" applyBorder="1" applyAlignment="1">
      <alignment horizontal="left" vertical="top" wrapText="1"/>
    </xf>
    <xf numFmtId="0" fontId="25" fillId="5" borderId="79" xfId="0" applyFont="1" applyFill="1" applyBorder="1" applyAlignment="1">
      <alignment horizontal="left" vertical="top" wrapText="1"/>
    </xf>
    <xf numFmtId="0" fontId="25" fillId="5" borderId="29" xfId="0" applyFont="1" applyFill="1" applyBorder="1" applyAlignment="1">
      <alignment horizontal="left" vertical="top" wrapText="1"/>
    </xf>
    <xf numFmtId="0" fontId="25" fillId="5" borderId="50" xfId="0" applyFont="1" applyFill="1" applyBorder="1" applyAlignment="1">
      <alignment horizontal="left" vertical="top" wrapText="1"/>
    </xf>
    <xf numFmtId="9" fontId="25" fillId="0" borderId="43" xfId="0" applyNumberFormat="1" applyFont="1" applyFill="1" applyBorder="1" applyAlignment="1">
      <alignment horizontal="left" vertical="top" wrapText="1"/>
    </xf>
    <xf numFmtId="0" fontId="25" fillId="5" borderId="57" xfId="0" applyFont="1" applyFill="1" applyBorder="1" applyAlignment="1">
      <alignment horizontal="center" vertical="top" wrapText="1"/>
    </xf>
    <xf numFmtId="0" fontId="24" fillId="0" borderId="22" xfId="0" applyFont="1" applyFill="1" applyBorder="1" applyAlignment="1">
      <alignment horizontal="left" vertical="top"/>
    </xf>
    <xf numFmtId="0" fontId="24" fillId="0" borderId="40" xfId="0" applyFont="1" applyFill="1" applyBorder="1" applyAlignment="1">
      <alignment horizontal="left" vertical="top"/>
    </xf>
    <xf numFmtId="9" fontId="25" fillId="0" borderId="24" xfId="0" applyNumberFormat="1" applyFont="1" applyFill="1" applyBorder="1" applyAlignment="1">
      <alignment horizontal="left" vertical="top" wrapText="1"/>
    </xf>
    <xf numFmtId="0" fontId="25" fillId="0" borderId="37" xfId="0" applyFont="1" applyFill="1" applyBorder="1" applyAlignment="1">
      <alignment horizontal="left" vertical="top"/>
    </xf>
    <xf numFmtId="0" fontId="25" fillId="0" borderId="97" xfId="0" applyFont="1" applyBorder="1" applyAlignment="1">
      <alignment horizontal="left" vertical="top"/>
    </xf>
    <xf numFmtId="165" fontId="25" fillId="0" borderId="43" xfId="3" applyNumberFormat="1" applyFont="1" applyFill="1" applyBorder="1" applyAlignment="1">
      <alignment horizontal="left" vertical="top"/>
    </xf>
    <xf numFmtId="165" fontId="25" fillId="0" borderId="24" xfId="3" applyNumberFormat="1" applyFont="1" applyBorder="1" applyAlignment="1">
      <alignment horizontal="left" vertical="top"/>
    </xf>
    <xf numFmtId="165" fontId="25" fillId="0" borderId="27" xfId="3" applyNumberFormat="1" applyFont="1" applyFill="1" applyBorder="1" applyAlignment="1">
      <alignment horizontal="left" vertical="top" wrapText="1"/>
    </xf>
    <xf numFmtId="165" fontId="25" fillId="0" borderId="48" xfId="3" applyNumberFormat="1" applyFont="1" applyBorder="1" applyAlignment="1">
      <alignment horizontal="left" vertical="top" wrapText="1"/>
    </xf>
    <xf numFmtId="0" fontId="25" fillId="0" borderId="37" xfId="0" applyFont="1" applyFill="1" applyBorder="1" applyAlignment="1">
      <alignment horizontal="left" vertical="top" wrapText="1"/>
    </xf>
    <xf numFmtId="0" fontId="25" fillId="0" borderId="29" xfId="0" applyFont="1" applyBorder="1" applyAlignment="1">
      <alignment horizontal="left" vertical="top" wrapText="1"/>
    </xf>
    <xf numFmtId="0" fontId="25" fillId="0" borderId="28" xfId="0" applyFont="1" applyBorder="1" applyAlignment="1">
      <alignment horizontal="left" vertical="top" wrapText="1"/>
    </xf>
    <xf numFmtId="0" fontId="24" fillId="5" borderId="13" xfId="0" applyFont="1" applyFill="1" applyBorder="1" applyAlignment="1">
      <alignment horizontal="left" vertical="top" wrapText="1"/>
    </xf>
    <xf numFmtId="0" fontId="24" fillId="5" borderId="19" xfId="0" applyFont="1" applyFill="1" applyBorder="1" applyAlignment="1">
      <alignment horizontal="left" vertical="top" wrapText="1"/>
    </xf>
    <xf numFmtId="0" fontId="24" fillId="5" borderId="3" xfId="0" applyFont="1" applyFill="1" applyBorder="1" applyAlignment="1">
      <alignment horizontal="left" vertical="top" wrapText="1"/>
    </xf>
    <xf numFmtId="0" fontId="25" fillId="5" borderId="20" xfId="0" applyFont="1" applyFill="1" applyBorder="1" applyAlignment="1">
      <alignment horizontal="left" vertical="top" wrapText="1"/>
    </xf>
    <xf numFmtId="9" fontId="25" fillId="5" borderId="43" xfId="0" applyNumberFormat="1" applyFont="1" applyFill="1" applyBorder="1" applyAlignment="1">
      <alignment horizontal="left" vertical="top" wrapText="1"/>
    </xf>
    <xf numFmtId="9" fontId="25" fillId="5" borderId="24" xfId="0" applyNumberFormat="1" applyFont="1" applyFill="1" applyBorder="1" applyAlignment="1">
      <alignment horizontal="left" vertical="top" wrapText="1"/>
    </xf>
    <xf numFmtId="0" fontId="25" fillId="0" borderId="93" xfId="0" applyFont="1" applyFill="1" applyBorder="1" applyAlignment="1">
      <alignment horizontal="left" vertical="top" wrapText="1"/>
    </xf>
    <xf numFmtId="9" fontId="66" fillId="5" borderId="19" xfId="0" applyNumberFormat="1" applyFont="1" applyFill="1" applyBorder="1" applyAlignment="1">
      <alignment horizontal="center" vertical="top" wrapText="1"/>
    </xf>
    <xf numFmtId="9" fontId="66" fillId="5" borderId="3" xfId="0" applyNumberFormat="1" applyFont="1" applyFill="1" applyBorder="1" applyAlignment="1">
      <alignment horizontal="center" vertical="top" wrapText="1"/>
    </xf>
    <xf numFmtId="9" fontId="25" fillId="5" borderId="43" xfId="0" applyNumberFormat="1" applyFont="1" applyFill="1" applyBorder="1" applyAlignment="1">
      <alignment horizontal="right" vertical="top" wrapText="1"/>
    </xf>
    <xf numFmtId="0" fontId="25" fillId="5" borderId="24" xfId="0" applyFont="1" applyFill="1" applyBorder="1" applyAlignment="1">
      <alignment horizontal="right" vertical="top" wrapText="1"/>
    </xf>
    <xf numFmtId="9" fontId="66" fillId="5" borderId="13" xfId="0" applyNumberFormat="1" applyFont="1" applyFill="1" applyBorder="1" applyAlignment="1">
      <alignment horizontal="center" vertical="top" wrapText="1"/>
    </xf>
    <xf numFmtId="0" fontId="24" fillId="0" borderId="52" xfId="0" applyFont="1" applyBorder="1" applyAlignment="1">
      <alignment horizontal="left" vertical="top" wrapText="1"/>
    </xf>
    <xf numFmtId="0" fontId="24" fillId="0" borderId="53" xfId="0" applyFont="1" applyBorder="1" applyAlignment="1">
      <alignment horizontal="left" vertical="top" wrapText="1"/>
    </xf>
    <xf numFmtId="0" fontId="25" fillId="0" borderId="96" xfId="0" applyFont="1" applyFill="1" applyBorder="1" applyAlignment="1">
      <alignment horizontal="left" vertical="top" wrapText="1"/>
    </xf>
    <xf numFmtId="0" fontId="17" fillId="0" borderId="45" xfId="0" applyFont="1" applyFill="1" applyBorder="1" applyAlignment="1">
      <alignment horizontal="left" vertical="top" wrapText="1"/>
    </xf>
    <xf numFmtId="0" fontId="25" fillId="6" borderId="37" xfId="0" applyFont="1" applyFill="1" applyBorder="1" applyAlignment="1">
      <alignment horizontal="left" vertical="top" wrapText="1"/>
    </xf>
    <xf numFmtId="0" fontId="25" fillId="6" borderId="28" xfId="0" applyFont="1" applyFill="1" applyBorder="1" applyAlignment="1">
      <alignment horizontal="left" vertical="top" wrapText="1"/>
    </xf>
    <xf numFmtId="0" fontId="25" fillId="6" borderId="91" xfId="0" applyFont="1" applyFill="1" applyBorder="1" applyAlignment="1">
      <alignment horizontal="left" vertical="top" wrapText="1"/>
    </xf>
    <xf numFmtId="0" fontId="17" fillId="0" borderId="112" xfId="0" applyFont="1" applyFill="1" applyBorder="1" applyAlignment="1">
      <alignment horizontal="left" vertical="top" wrapText="1"/>
    </xf>
    <xf numFmtId="9" fontId="24" fillId="0" borderId="32" xfId="0" applyNumberFormat="1" applyFont="1" applyBorder="1" applyAlignment="1">
      <alignment horizontal="center" vertical="top"/>
    </xf>
    <xf numFmtId="9" fontId="24" fillId="0" borderId="19" xfId="0" applyNumberFormat="1" applyFont="1" applyBorder="1" applyAlignment="1">
      <alignment horizontal="center" vertical="top"/>
    </xf>
    <xf numFmtId="9" fontId="24" fillId="0" borderId="3" xfId="0" applyNumberFormat="1" applyFont="1" applyBorder="1" applyAlignment="1">
      <alignment horizontal="center" vertical="top"/>
    </xf>
    <xf numFmtId="0" fontId="25" fillId="0" borderId="77" xfId="0" applyFont="1" applyFill="1" applyBorder="1" applyAlignment="1">
      <alignment horizontal="center" vertical="top" wrapText="1"/>
    </xf>
    <xf numFmtId="0" fontId="25" fillId="0" borderId="39" xfId="0" applyFont="1" applyFill="1" applyBorder="1" applyAlignment="1">
      <alignment horizontal="center" vertical="top" wrapText="1"/>
    </xf>
    <xf numFmtId="0" fontId="25" fillId="0" borderId="113" xfId="0" applyFont="1" applyFill="1" applyBorder="1" applyAlignment="1">
      <alignment horizontal="left" vertical="top" wrapText="1"/>
    </xf>
    <xf numFmtId="0" fontId="25" fillId="0" borderId="55" xfId="0" applyFont="1" applyBorder="1" applyAlignment="1">
      <alignment horizontal="left" vertical="top" wrapText="1"/>
    </xf>
    <xf numFmtId="0" fontId="25" fillId="0" borderId="103" xfId="0" applyFont="1" applyFill="1" applyBorder="1" applyAlignment="1">
      <alignment horizontal="left" vertical="top" wrapText="1"/>
    </xf>
    <xf numFmtId="0" fontId="25" fillId="0" borderId="104" xfId="0" applyFont="1" applyFill="1" applyBorder="1" applyAlignment="1">
      <alignment horizontal="left" vertical="top" wrapText="1"/>
    </xf>
    <xf numFmtId="0" fontId="24" fillId="0" borderId="69" xfId="0" applyFont="1" applyFill="1" applyBorder="1" applyAlignment="1">
      <alignment horizontal="left" vertical="top" wrapText="1"/>
    </xf>
    <xf numFmtId="0" fontId="24" fillId="0" borderId="45" xfId="0" applyFont="1" applyFill="1" applyBorder="1" applyAlignment="1">
      <alignment horizontal="left" vertical="top" wrapText="1"/>
    </xf>
    <xf numFmtId="0" fontId="25" fillId="5" borderId="107" xfId="0" applyFont="1" applyFill="1" applyBorder="1" applyAlignment="1">
      <alignment horizontal="left" vertical="top" wrapText="1"/>
    </xf>
    <xf numFmtId="0" fontId="25" fillId="0" borderId="108" xfId="0" applyFont="1" applyFill="1" applyBorder="1" applyAlignment="1">
      <alignment horizontal="left" vertical="top" wrapText="1"/>
    </xf>
    <xf numFmtId="9" fontId="24" fillId="0" borderId="13" xfId="0" applyNumberFormat="1" applyFont="1" applyFill="1" applyBorder="1" applyAlignment="1">
      <alignment horizontal="center" vertical="center" wrapText="1"/>
    </xf>
    <xf numFmtId="9" fontId="24" fillId="0" borderId="3" xfId="0" applyNumberFormat="1" applyFont="1" applyFill="1" applyBorder="1" applyAlignment="1">
      <alignment horizontal="center" vertical="center" wrapText="1"/>
    </xf>
    <xf numFmtId="0" fontId="25" fillId="0" borderId="32" xfId="0" applyFont="1" applyBorder="1" applyAlignment="1">
      <alignment horizontal="left" vertical="top" wrapText="1"/>
    </xf>
    <xf numFmtId="9" fontId="24" fillId="0" borderId="13" xfId="0" applyNumberFormat="1" applyFont="1" applyBorder="1" applyAlignment="1">
      <alignment horizontal="center" vertical="top" wrapText="1"/>
    </xf>
    <xf numFmtId="0" fontId="24" fillId="0" borderId="69" xfId="0" applyFont="1" applyBorder="1" applyAlignment="1">
      <alignment horizontal="left" vertical="top" wrapText="1"/>
    </xf>
    <xf numFmtId="0" fontId="21" fillId="0" borderId="45" xfId="0" applyFont="1" applyBorder="1" applyAlignment="1">
      <alignment horizontal="left" vertical="top" wrapText="1"/>
    </xf>
    <xf numFmtId="0" fontId="13" fillId="42" borderId="332" xfId="0" applyFont="1" applyFill="1" applyBorder="1" applyAlignment="1">
      <alignment horizontal="left" vertical="top" wrapText="1"/>
    </xf>
    <xf numFmtId="0" fontId="13" fillId="42" borderId="332" xfId="0" applyFont="1" applyFill="1" applyBorder="1" applyAlignment="1">
      <alignment horizontal="left" vertical="top"/>
    </xf>
    <xf numFmtId="0" fontId="13" fillId="42" borderId="333" xfId="0" applyFont="1" applyFill="1" applyBorder="1" applyAlignment="1">
      <alignment horizontal="left" vertical="top"/>
    </xf>
    <xf numFmtId="0" fontId="13" fillId="46" borderId="69" xfId="0" applyFont="1" applyFill="1" applyBorder="1" applyAlignment="1">
      <alignment horizontal="center" vertical="center" wrapText="1"/>
    </xf>
    <xf numFmtId="0" fontId="13" fillId="46" borderId="45" xfId="0" applyFont="1" applyFill="1" applyBorder="1" applyAlignment="1">
      <alignment horizontal="center" vertical="center" wrapText="1"/>
    </xf>
    <xf numFmtId="0" fontId="13" fillId="46" borderId="75" xfId="0" applyFont="1" applyFill="1" applyBorder="1" applyAlignment="1">
      <alignment horizontal="center" vertical="center" wrapText="1"/>
    </xf>
    <xf numFmtId="0" fontId="13" fillId="46" borderId="13" xfId="0" applyFont="1" applyFill="1" applyBorder="1" applyAlignment="1">
      <alignment horizontal="center" vertical="center" wrapText="1"/>
    </xf>
    <xf numFmtId="0" fontId="13" fillId="46" borderId="19" xfId="0" applyFont="1" applyFill="1" applyBorder="1" applyAlignment="1">
      <alignment horizontal="center" vertical="center" wrapText="1"/>
    </xf>
    <xf numFmtId="0" fontId="13" fillId="46" borderId="3" xfId="0" applyFont="1" applyFill="1" applyBorder="1" applyAlignment="1">
      <alignment horizontal="center" vertical="center" wrapText="1"/>
    </xf>
    <xf numFmtId="0" fontId="17" fillId="0" borderId="184" xfId="0" applyFont="1" applyFill="1" applyBorder="1" applyAlignment="1">
      <alignment horizontal="left" vertical="top" wrapText="1"/>
    </xf>
    <xf numFmtId="0" fontId="17" fillId="0" borderId="184" xfId="0" applyFont="1" applyFill="1" applyBorder="1" applyAlignment="1">
      <alignment horizontal="left" vertical="top"/>
    </xf>
    <xf numFmtId="0" fontId="17" fillId="0" borderId="190" xfId="0" applyFont="1" applyFill="1" applyBorder="1" applyAlignment="1">
      <alignment horizontal="left" vertical="top"/>
    </xf>
    <xf numFmtId="0" fontId="17" fillId="0" borderId="152" xfId="0" applyFont="1" applyFill="1" applyBorder="1" applyAlignment="1">
      <alignment horizontal="left" vertical="top" wrapText="1"/>
    </xf>
    <xf numFmtId="0" fontId="17" fillId="0" borderId="131" xfId="0" applyFont="1" applyFill="1" applyBorder="1" applyAlignment="1">
      <alignment horizontal="left" vertical="top" wrapText="1"/>
    </xf>
    <xf numFmtId="0" fontId="13" fillId="40" borderId="130" xfId="0" applyFont="1" applyFill="1" applyBorder="1" applyAlignment="1">
      <alignment horizontal="left" vertical="top"/>
    </xf>
    <xf numFmtId="0" fontId="17" fillId="40" borderId="130" xfId="0" applyFont="1" applyFill="1" applyBorder="1" applyAlignment="1">
      <alignment horizontal="left" vertical="top"/>
    </xf>
    <xf numFmtId="0" fontId="13" fillId="0" borderId="180" xfId="0" applyFont="1" applyFill="1" applyBorder="1" applyAlignment="1">
      <alignment horizontal="left" vertical="top" wrapText="1"/>
    </xf>
    <xf numFmtId="0" fontId="13" fillId="0" borderId="181" xfId="0" applyFont="1" applyFill="1" applyBorder="1" applyAlignment="1">
      <alignment horizontal="left" vertical="top" wrapText="1"/>
    </xf>
    <xf numFmtId="0" fontId="13" fillId="0" borderId="190" xfId="0" applyFont="1" applyFill="1" applyBorder="1" applyAlignment="1">
      <alignment horizontal="left" vertical="top" wrapText="1"/>
    </xf>
    <xf numFmtId="0" fontId="17" fillId="0" borderId="202" xfId="0" applyFont="1" applyFill="1" applyBorder="1" applyAlignment="1">
      <alignment horizontal="left" vertical="top" wrapText="1"/>
    </xf>
    <xf numFmtId="0" fontId="24" fillId="43" borderId="132" xfId="0" applyFont="1" applyFill="1" applyBorder="1" applyAlignment="1">
      <alignment horizontal="left" vertical="top" wrapText="1"/>
    </xf>
    <xf numFmtId="0" fontId="24" fillId="43" borderId="328" xfId="0" applyFont="1" applyFill="1" applyBorder="1" applyAlignment="1">
      <alignment horizontal="left" vertical="top" wrapText="1"/>
    </xf>
    <xf numFmtId="0" fontId="24" fillId="43" borderId="126" xfId="0" applyFont="1" applyFill="1" applyBorder="1" applyAlignment="1">
      <alignment horizontal="left" vertical="top" wrapText="1"/>
    </xf>
    <xf numFmtId="0" fontId="24" fillId="0" borderId="126" xfId="0" applyFont="1" applyFill="1" applyBorder="1" applyAlignment="1">
      <alignment vertical="top"/>
    </xf>
    <xf numFmtId="0" fontId="24" fillId="0" borderId="127" xfId="0" applyFont="1" applyFill="1" applyBorder="1" applyAlignment="1">
      <alignment vertical="top"/>
    </xf>
    <xf numFmtId="0" fontId="25" fillId="0" borderId="128" xfId="0" applyFont="1" applyFill="1" applyBorder="1" applyAlignment="1">
      <alignment horizontal="left" vertical="top" wrapText="1"/>
    </xf>
    <xf numFmtId="0" fontId="25" fillId="0" borderId="128" xfId="0" applyFont="1" applyFill="1" applyBorder="1" applyAlignment="1">
      <alignment horizontal="left" vertical="top"/>
    </xf>
    <xf numFmtId="0" fontId="25" fillId="0" borderId="152" xfId="0" applyFont="1" applyFill="1" applyBorder="1" applyAlignment="1">
      <alignment horizontal="center" vertical="center" wrapText="1"/>
    </xf>
    <xf numFmtId="0" fontId="25" fillId="0" borderId="153" xfId="0" applyFont="1" applyFill="1" applyBorder="1" applyAlignment="1">
      <alignment horizontal="center" vertical="center" wrapText="1"/>
    </xf>
    <xf numFmtId="0" fontId="25" fillId="0" borderId="131" xfId="0" applyFont="1" applyFill="1" applyBorder="1" applyAlignment="1">
      <alignment horizontal="center" vertical="center" wrapText="1"/>
    </xf>
    <xf numFmtId="0" fontId="24" fillId="0" borderId="152" xfId="0" applyFont="1" applyFill="1" applyBorder="1" applyAlignment="1">
      <alignment horizontal="center" vertical="center" wrapText="1"/>
    </xf>
    <xf numFmtId="0" fontId="24" fillId="0" borderId="153" xfId="0" applyFont="1" applyFill="1" applyBorder="1" applyAlignment="1">
      <alignment horizontal="center" vertical="center" wrapText="1"/>
    </xf>
    <xf numFmtId="0" fontId="24" fillId="0" borderId="131" xfId="0" applyFont="1" applyFill="1" applyBorder="1" applyAlignment="1">
      <alignment horizontal="center" vertical="center" wrapText="1"/>
    </xf>
    <xf numFmtId="0" fontId="25" fillId="0" borderId="129" xfId="0" applyFont="1" applyFill="1" applyBorder="1" applyAlignment="1">
      <alignment horizontal="left" vertical="top" wrapText="1"/>
    </xf>
    <xf numFmtId="0" fontId="25" fillId="0" borderId="152" xfId="0" applyFont="1" applyFill="1" applyBorder="1" applyAlignment="1">
      <alignment horizontal="left" vertical="top" wrapText="1"/>
    </xf>
    <xf numFmtId="0" fontId="25" fillId="0" borderId="131" xfId="0" applyFont="1" applyFill="1" applyBorder="1" applyAlignment="1">
      <alignment horizontal="left" vertical="top" wrapText="1"/>
    </xf>
    <xf numFmtId="0" fontId="24" fillId="40" borderId="196" xfId="0" applyFont="1" applyFill="1" applyBorder="1" applyAlignment="1">
      <alignment horizontal="center" vertical="top"/>
    </xf>
    <xf numFmtId="0" fontId="24" fillId="40" borderId="197" xfId="0" applyFont="1" applyFill="1" applyBorder="1" applyAlignment="1">
      <alignment horizontal="center" vertical="top"/>
    </xf>
    <xf numFmtId="0" fontId="24" fillId="0" borderId="180" xfId="0" applyFont="1" applyFill="1" applyBorder="1" applyAlignment="1">
      <alignment horizontal="left" vertical="top" wrapText="1"/>
    </xf>
    <xf numFmtId="0" fontId="24" fillId="0" borderId="181" xfId="0" applyFont="1" applyFill="1" applyBorder="1" applyAlignment="1">
      <alignment horizontal="left" vertical="top" wrapText="1"/>
    </xf>
    <xf numFmtId="0" fontId="24" fillId="0" borderId="190" xfId="0" applyFont="1" applyFill="1" applyBorder="1" applyAlignment="1">
      <alignment horizontal="left" vertical="top" wrapText="1"/>
    </xf>
    <xf numFmtId="0" fontId="25" fillId="0" borderId="153" xfId="0" applyFont="1" applyFill="1" applyBorder="1" applyAlignment="1">
      <alignment horizontal="left" vertical="top" wrapText="1"/>
    </xf>
    <xf numFmtId="9" fontId="25" fillId="0" borderId="153" xfId="0" applyNumberFormat="1" applyFont="1" applyFill="1" applyBorder="1" applyAlignment="1">
      <alignment horizontal="left" vertical="top" wrapText="1"/>
    </xf>
    <xf numFmtId="9" fontId="25" fillId="0" borderId="131" xfId="0" applyNumberFormat="1" applyFont="1" applyFill="1" applyBorder="1" applyAlignment="1">
      <alignment horizontal="left" vertical="top" wrapText="1"/>
    </xf>
    <xf numFmtId="0" fontId="25" fillId="0" borderId="152" xfId="0" applyFont="1" applyFill="1" applyBorder="1" applyAlignment="1">
      <alignment horizontal="center" vertical="top" wrapText="1"/>
    </xf>
    <xf numFmtId="0" fontId="25" fillId="0" borderId="131" xfId="0" applyFont="1" applyFill="1" applyBorder="1" applyAlignment="1">
      <alignment horizontal="center" vertical="top" wrapText="1"/>
    </xf>
    <xf numFmtId="0" fontId="34" fillId="0" borderId="3" xfId="0" applyFont="1" applyBorder="1" applyAlignment="1">
      <alignment vertical="top" wrapText="1"/>
    </xf>
    <xf numFmtId="0" fontId="34" fillId="0" borderId="46" xfId="0" applyFont="1" applyBorder="1" applyAlignment="1">
      <alignment vertical="top" wrapText="1"/>
    </xf>
    <xf numFmtId="0" fontId="34" fillId="0" borderId="33" xfId="0" applyFont="1" applyBorder="1" applyAlignment="1">
      <alignment vertical="top" wrapText="1"/>
    </xf>
    <xf numFmtId="0" fontId="25" fillId="0" borderId="183" xfId="0" applyFont="1" applyFill="1" applyBorder="1" applyAlignment="1">
      <alignment horizontal="left" vertical="top" wrapText="1"/>
    </xf>
    <xf numFmtId="0" fontId="34" fillId="0" borderId="3" xfId="0" applyFont="1" applyFill="1" applyBorder="1" applyAlignment="1">
      <alignment horizontal="left" vertical="top" wrapText="1"/>
    </xf>
    <xf numFmtId="9" fontId="34" fillId="5" borderId="65" xfId="0" applyNumberFormat="1" applyFont="1" applyFill="1" applyBorder="1" applyAlignment="1">
      <alignment horizontal="center" vertical="center"/>
    </xf>
    <xf numFmtId="9" fontId="34" fillId="5" borderId="19" xfId="0" applyNumberFormat="1" applyFont="1" applyFill="1" applyBorder="1" applyAlignment="1">
      <alignment horizontal="center" vertical="center"/>
    </xf>
    <xf numFmtId="9" fontId="21" fillId="0" borderId="13" xfId="0" applyNumberFormat="1" applyFont="1" applyBorder="1" applyAlignment="1">
      <alignment horizontal="center" vertical="center"/>
    </xf>
    <xf numFmtId="9" fontId="21" fillId="0" borderId="19" xfId="0" applyNumberFormat="1" applyFont="1" applyBorder="1" applyAlignment="1">
      <alignment horizontal="center" vertical="center"/>
    </xf>
    <xf numFmtId="0" fontId="25" fillId="0" borderId="153" xfId="0" applyFont="1" applyFill="1" applyBorder="1" applyAlignment="1">
      <alignment horizontal="center" vertical="top" wrapText="1"/>
    </xf>
    <xf numFmtId="0" fontId="25" fillId="0" borderId="188" xfId="0" applyFont="1" applyFill="1" applyBorder="1" applyAlignment="1">
      <alignment horizontal="center" vertical="center" wrapText="1"/>
    </xf>
    <xf numFmtId="0" fontId="25" fillId="0" borderId="188" xfId="0" applyFont="1" applyFill="1" applyBorder="1" applyAlignment="1">
      <alignment horizontal="center" vertical="top" wrapText="1"/>
    </xf>
    <xf numFmtId="0" fontId="24" fillId="0" borderId="188" xfId="0" applyFont="1" applyFill="1" applyBorder="1" applyAlignment="1">
      <alignment horizontal="center" vertical="center" wrapText="1"/>
    </xf>
    <xf numFmtId="0" fontId="25" fillId="0" borderId="152" xfId="0" applyFont="1" applyFill="1" applyBorder="1" applyAlignment="1">
      <alignment horizontal="left" vertical="top"/>
    </xf>
    <xf numFmtId="0" fontId="25" fillId="0" borderId="153" xfId="0" applyFont="1" applyFill="1" applyBorder="1" applyAlignment="1">
      <alignment horizontal="left" vertical="top"/>
    </xf>
    <xf numFmtId="0" fontId="25" fillId="0" borderId="131" xfId="0" applyFont="1" applyFill="1" applyBorder="1" applyAlignment="1">
      <alignment horizontal="left" vertical="top"/>
    </xf>
    <xf numFmtId="0" fontId="21" fillId="0" borderId="57" xfId="0" applyFont="1" applyBorder="1" applyAlignment="1">
      <alignment horizontal="left" vertical="top"/>
    </xf>
    <xf numFmtId="0" fontId="21" fillId="0" borderId="58" xfId="0" applyFont="1" applyBorder="1" applyAlignment="1">
      <alignment horizontal="left" vertical="top"/>
    </xf>
    <xf numFmtId="0" fontId="34" fillId="0" borderId="12" xfId="0" applyFont="1" applyBorder="1" applyAlignment="1">
      <alignment vertical="top"/>
    </xf>
    <xf numFmtId="0" fontId="34" fillId="0" borderId="60" xfId="0" applyFont="1" applyBorder="1" applyAlignment="1">
      <alignment vertical="top"/>
    </xf>
    <xf numFmtId="9" fontId="24" fillId="0" borderId="65" xfId="0" applyNumberFormat="1" applyFont="1" applyFill="1" applyBorder="1" applyAlignment="1">
      <alignment horizontal="center" vertical="center" wrapText="1"/>
    </xf>
    <xf numFmtId="9" fontId="24" fillId="0" borderId="19" xfId="0" applyNumberFormat="1" applyFont="1" applyFill="1" applyBorder="1" applyAlignment="1">
      <alignment horizontal="center" vertical="center" wrapText="1"/>
    </xf>
    <xf numFmtId="0" fontId="34" fillId="0" borderId="27" xfId="0" applyFont="1" applyBorder="1" applyAlignment="1">
      <alignment vertical="top"/>
    </xf>
    <xf numFmtId="0" fontId="34" fillId="0" borderId="36" xfId="0" applyFont="1" applyBorder="1" applyAlignment="1">
      <alignment vertical="top"/>
    </xf>
    <xf numFmtId="0" fontId="34" fillId="0" borderId="63" xfId="0" applyFont="1" applyBorder="1" applyAlignment="1">
      <alignment vertical="top"/>
    </xf>
    <xf numFmtId="0" fontId="34" fillId="0" borderId="1" xfId="0" applyFont="1" applyBorder="1" applyAlignment="1">
      <alignment vertical="top"/>
    </xf>
    <xf numFmtId="9" fontId="21" fillId="0" borderId="62" xfId="0" applyNumberFormat="1" applyFont="1" applyBorder="1" applyAlignment="1">
      <alignment horizontal="center" vertical="center"/>
    </xf>
    <xf numFmtId="0" fontId="17" fillId="0" borderId="13" xfId="0" applyFont="1" applyFill="1" applyBorder="1" applyAlignment="1">
      <alignment vertical="top" wrapText="1"/>
    </xf>
    <xf numFmtId="0" fontId="34" fillId="0" borderId="19" xfId="0" applyFont="1" applyBorder="1" applyAlignment="1">
      <alignment vertical="top" wrapText="1"/>
    </xf>
    <xf numFmtId="0" fontId="34" fillId="0" borderId="62" xfId="0" applyFont="1" applyBorder="1" applyAlignment="1">
      <alignment vertical="top" wrapText="1"/>
    </xf>
    <xf numFmtId="17" fontId="25" fillId="5" borderId="183" xfId="0" applyNumberFormat="1" applyFont="1" applyFill="1" applyBorder="1" applyAlignment="1">
      <alignment horizontal="left" vertical="top" wrapText="1"/>
    </xf>
    <xf numFmtId="17" fontId="25" fillId="5" borderId="153" xfId="0" applyNumberFormat="1" applyFont="1" applyFill="1" applyBorder="1" applyAlignment="1">
      <alignment horizontal="left" vertical="top" wrapText="1"/>
    </xf>
    <xf numFmtId="17" fontId="25" fillId="5" borderId="131" xfId="0" applyNumberFormat="1" applyFont="1" applyFill="1" applyBorder="1" applyAlignment="1">
      <alignment horizontal="left" vertical="top" wrapText="1"/>
    </xf>
    <xf numFmtId="17" fontId="25" fillId="0" borderId="183" xfId="0" applyNumberFormat="1" applyFont="1" applyFill="1" applyBorder="1" applyAlignment="1">
      <alignment horizontal="left" vertical="top" wrapText="1"/>
    </xf>
    <xf numFmtId="17" fontId="25" fillId="0" borderId="153" xfId="0" applyNumberFormat="1" applyFont="1" applyFill="1" applyBorder="1" applyAlignment="1">
      <alignment horizontal="left" vertical="top" wrapText="1"/>
    </xf>
    <xf numFmtId="17" fontId="25" fillId="0" borderId="131" xfId="0" applyNumberFormat="1" applyFont="1" applyFill="1" applyBorder="1" applyAlignment="1">
      <alignment horizontal="left" vertical="top" wrapText="1"/>
    </xf>
    <xf numFmtId="0" fontId="24" fillId="41" borderId="199" xfId="0" applyFont="1" applyFill="1" applyBorder="1" applyAlignment="1">
      <alignment horizontal="left" vertical="top" wrapText="1"/>
    </xf>
    <xf numFmtId="0" fontId="24" fillId="41" borderId="200" xfId="0" applyFont="1" applyFill="1" applyBorder="1" applyAlignment="1">
      <alignment horizontal="left" vertical="top" wrapText="1"/>
    </xf>
    <xf numFmtId="0" fontId="24" fillId="41" borderId="201" xfId="0" applyFont="1" applyFill="1" applyBorder="1" applyAlignment="1">
      <alignment horizontal="left" vertical="top" wrapText="1"/>
    </xf>
    <xf numFmtId="0" fontId="24" fillId="0" borderId="333" xfId="0" applyFont="1" applyFill="1" applyBorder="1" applyAlignment="1">
      <alignment horizontal="left" vertical="top" wrapText="1"/>
    </xf>
    <xf numFmtId="0" fontId="24" fillId="0" borderId="13"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5" fillId="0" borderId="325" xfId="0" applyFont="1" applyFill="1" applyBorder="1" applyAlignment="1">
      <alignment horizontal="left" vertical="top" wrapText="1"/>
    </xf>
    <xf numFmtId="0" fontId="25" fillId="0" borderId="326" xfId="0" applyFont="1" applyFill="1" applyBorder="1" applyAlignment="1">
      <alignment horizontal="left" vertical="top" wrapText="1"/>
    </xf>
    <xf numFmtId="0" fontId="25" fillId="0" borderId="13"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4" fillId="0" borderId="189" xfId="0" applyFont="1" applyFill="1" applyBorder="1" applyAlignment="1">
      <alignment horizontal="left" vertical="top" wrapText="1"/>
    </xf>
    <xf numFmtId="0" fontId="25" fillId="0" borderId="327" xfId="0" applyFont="1" applyFill="1" applyBorder="1" applyAlignment="1">
      <alignment horizontal="left" vertical="top" wrapText="1"/>
    </xf>
    <xf numFmtId="0" fontId="25" fillId="0" borderId="336" xfId="0" applyFont="1" applyFill="1" applyBorder="1" applyAlignment="1">
      <alignment horizontal="left" vertical="top" wrapText="1"/>
    </xf>
    <xf numFmtId="0" fontId="25" fillId="5" borderId="183" xfId="0" applyFont="1" applyFill="1" applyBorder="1" applyAlignment="1">
      <alignment horizontal="left" vertical="top" wrapText="1"/>
    </xf>
    <xf numFmtId="0" fontId="25" fillId="5" borderId="131" xfId="0" applyFont="1" applyFill="1" applyBorder="1" applyAlignment="1">
      <alignment horizontal="left" vertical="top" wrapText="1"/>
    </xf>
    <xf numFmtId="0" fontId="24" fillId="5" borderId="192" xfId="0" applyFont="1" applyFill="1" applyBorder="1" applyAlignment="1">
      <alignment horizontal="left" vertical="top" wrapText="1"/>
    </xf>
    <xf numFmtId="0" fontId="24" fillId="5" borderId="193" xfId="0" applyFont="1" applyFill="1" applyBorder="1" applyAlignment="1">
      <alignment horizontal="left" vertical="top" wrapText="1"/>
    </xf>
    <xf numFmtId="0" fontId="24" fillId="0" borderId="180" xfId="0" applyFont="1" applyFill="1" applyBorder="1" applyAlignment="1">
      <alignment vertical="top" wrapText="1"/>
    </xf>
    <xf numFmtId="0" fontId="24" fillId="0" borderId="181" xfId="0" applyFont="1" applyFill="1" applyBorder="1" applyAlignment="1">
      <alignment vertical="top" wrapText="1"/>
    </xf>
    <xf numFmtId="0" fontId="24" fillId="5" borderId="35" xfId="0" applyFont="1" applyFill="1" applyBorder="1" applyAlignment="1">
      <alignment horizontal="left" vertical="top" wrapText="1"/>
    </xf>
    <xf numFmtId="0" fontId="24" fillId="5" borderId="46" xfId="0" applyFont="1" applyFill="1" applyBorder="1" applyAlignment="1">
      <alignment horizontal="left" vertical="top" wrapText="1"/>
    </xf>
    <xf numFmtId="0" fontId="24" fillId="5" borderId="33" xfId="0" applyFont="1" applyFill="1" applyBorder="1" applyAlignment="1">
      <alignment horizontal="left" vertical="top" wrapText="1"/>
    </xf>
    <xf numFmtId="0" fontId="25" fillId="5" borderId="13" xfId="0" applyFont="1" applyFill="1" applyBorder="1" applyAlignment="1">
      <alignment horizontal="center" vertical="top" wrapText="1"/>
    </xf>
    <xf numFmtId="0" fontId="25" fillId="5" borderId="3" xfId="0" applyFont="1" applyFill="1" applyBorder="1" applyAlignment="1">
      <alignment horizontal="center" vertical="top" wrapText="1"/>
    </xf>
    <xf numFmtId="0" fontId="25" fillId="5" borderId="69" xfId="0" applyFont="1" applyFill="1" applyBorder="1" applyAlignment="1">
      <alignment horizontal="center" vertical="top" wrapText="1"/>
    </xf>
    <xf numFmtId="0" fontId="25" fillId="5" borderId="75" xfId="0" applyFont="1" applyFill="1" applyBorder="1" applyAlignment="1">
      <alignment horizontal="center" vertical="top" wrapText="1"/>
    </xf>
    <xf numFmtId="0" fontId="24" fillId="5" borderId="13" xfId="0" applyFont="1" applyFill="1" applyBorder="1" applyAlignment="1">
      <alignment horizontal="center" vertical="top" wrapText="1"/>
    </xf>
    <xf numFmtId="0" fontId="24" fillId="5" borderId="3" xfId="0" applyFont="1" applyFill="1" applyBorder="1" applyAlignment="1">
      <alignment horizontal="center" vertical="top" wrapText="1"/>
    </xf>
    <xf numFmtId="0" fontId="13" fillId="44" borderId="44" xfId="0" applyFont="1" applyFill="1" applyBorder="1" applyAlignment="1">
      <alignment horizontal="left" vertical="top" wrapText="1"/>
    </xf>
    <xf numFmtId="0" fontId="24" fillId="0" borderId="75" xfId="0" applyFont="1" applyFill="1" applyBorder="1" applyAlignment="1">
      <alignment horizontal="left" vertical="top" wrapText="1"/>
    </xf>
    <xf numFmtId="0" fontId="25" fillId="0" borderId="184" xfId="0" applyFont="1" applyFill="1" applyBorder="1" applyAlignment="1">
      <alignment horizontal="left" vertical="top" wrapText="1"/>
    </xf>
    <xf numFmtId="0" fontId="25" fillId="0" borderId="54" xfId="0" applyFont="1" applyFill="1" applyBorder="1" applyAlignment="1">
      <alignment vertical="top"/>
    </xf>
    <xf numFmtId="0" fontId="25" fillId="0" borderId="188" xfId="0" applyFont="1" applyFill="1" applyBorder="1" applyAlignment="1">
      <alignment horizontal="left" vertical="top" wrapText="1"/>
    </xf>
    <xf numFmtId="0" fontId="25" fillId="5" borderId="65" xfId="0" applyFont="1" applyFill="1" applyBorder="1" applyAlignment="1">
      <alignment horizontal="left" vertical="top" wrapText="1"/>
    </xf>
    <xf numFmtId="0" fontId="24" fillId="40" borderId="198" xfId="0" applyFont="1" applyFill="1" applyBorder="1" applyAlignment="1">
      <alignment horizontal="center" vertical="top"/>
    </xf>
    <xf numFmtId="0" fontId="25" fillId="0" borderId="333" xfId="0" applyFont="1" applyFill="1" applyBorder="1" applyAlignment="1">
      <alignment horizontal="left" vertical="top" wrapText="1"/>
    </xf>
    <xf numFmtId="0" fontId="25" fillId="0" borderId="169" xfId="0" applyFont="1" applyFill="1" applyBorder="1" applyAlignment="1">
      <alignment horizontal="left" vertical="top" wrapText="1"/>
    </xf>
    <xf numFmtId="0" fontId="25" fillId="0" borderId="175" xfId="0" applyFont="1" applyFill="1" applyBorder="1" applyAlignment="1">
      <alignment horizontal="left" vertical="top" wrapText="1"/>
    </xf>
    <xf numFmtId="0" fontId="25" fillId="0" borderId="144" xfId="0" applyFont="1" applyFill="1" applyBorder="1" applyAlignment="1">
      <alignment horizontal="left" vertical="top" wrapText="1"/>
    </xf>
    <xf numFmtId="0" fontId="25" fillId="0" borderId="194" xfId="0" applyFont="1" applyFill="1" applyBorder="1" applyAlignment="1">
      <alignment horizontal="left" vertical="top" wrapText="1"/>
    </xf>
    <xf numFmtId="0" fontId="25" fillId="0" borderId="195" xfId="0" applyFont="1" applyFill="1" applyBorder="1" applyAlignment="1">
      <alignment horizontal="left" vertical="top" wrapText="1"/>
    </xf>
    <xf numFmtId="0" fontId="21" fillId="0" borderId="64" xfId="0" applyFont="1" applyBorder="1" applyAlignment="1">
      <alignment horizontal="center" vertical="top" wrapText="1"/>
    </xf>
    <xf numFmtId="0" fontId="21" fillId="0" borderId="12" xfId="0" applyFont="1" applyBorder="1" applyAlignment="1">
      <alignment horizontal="center" vertical="top" wrapText="1"/>
    </xf>
    <xf numFmtId="0" fontId="21" fillId="0" borderId="65" xfId="0" applyFont="1" applyBorder="1" applyAlignment="1">
      <alignment horizontal="center" vertical="center" wrapText="1"/>
    </xf>
    <xf numFmtId="0" fontId="21" fillId="0" borderId="19" xfId="0" applyFont="1" applyBorder="1" applyAlignment="1">
      <alignment horizontal="center" vertical="center" wrapText="1"/>
    </xf>
    <xf numFmtId="0" fontId="25" fillId="0" borderId="191" xfId="0" applyFont="1" applyFill="1" applyBorder="1" applyAlignment="1">
      <alignment horizontal="left" vertical="top" wrapText="1"/>
    </xf>
    <xf numFmtId="0" fontId="25" fillId="5" borderId="152" xfId="0" applyFont="1" applyFill="1" applyBorder="1" applyAlignment="1">
      <alignment horizontal="left" vertical="top" wrapText="1"/>
    </xf>
    <xf numFmtId="0" fontId="24" fillId="5" borderId="180" xfId="0" applyFont="1" applyFill="1" applyBorder="1" applyAlignment="1">
      <alignment horizontal="left" vertical="top" wrapText="1"/>
    </xf>
    <xf numFmtId="0" fontId="24" fillId="5" borderId="181" xfId="0" applyFont="1" applyFill="1" applyBorder="1" applyAlignment="1">
      <alignment horizontal="left" vertical="top" wrapText="1"/>
    </xf>
    <xf numFmtId="0" fontId="24" fillId="5" borderId="190" xfId="0" applyFont="1" applyFill="1" applyBorder="1" applyAlignment="1">
      <alignment horizontal="left" vertical="top" wrapText="1"/>
    </xf>
    <xf numFmtId="0" fontId="25" fillId="5" borderId="14" xfId="0" applyFont="1" applyFill="1" applyBorder="1" applyAlignment="1">
      <alignment horizontal="justify" vertical="top" wrapText="1"/>
    </xf>
    <xf numFmtId="0" fontId="25" fillId="5" borderId="76" xfId="0" applyFont="1" applyFill="1" applyBorder="1" applyAlignment="1">
      <alignment horizontal="justify" vertical="top" wrapText="1"/>
    </xf>
    <xf numFmtId="0" fontId="17" fillId="0" borderId="13" xfId="0" applyFont="1" applyBorder="1" applyAlignment="1">
      <alignment vertical="top" wrapText="1"/>
    </xf>
    <xf numFmtId="0" fontId="34" fillId="0" borderId="13" xfId="0" applyFont="1" applyBorder="1" applyAlignment="1">
      <alignment vertical="top" wrapText="1"/>
    </xf>
    <xf numFmtId="0" fontId="24" fillId="0" borderId="185" xfId="0" applyFont="1" applyFill="1" applyBorder="1" applyAlignment="1">
      <alignment horizontal="left" vertical="top" wrapText="1"/>
    </xf>
    <xf numFmtId="0" fontId="24" fillId="0" borderId="186" xfId="0" applyFont="1" applyFill="1" applyBorder="1" applyAlignment="1">
      <alignment horizontal="left" vertical="top" wrapText="1"/>
    </xf>
    <xf numFmtId="0" fontId="24" fillId="0" borderId="187" xfId="0" applyFont="1" applyFill="1" applyBorder="1" applyAlignment="1">
      <alignment horizontal="left" vertical="top" wrapText="1"/>
    </xf>
    <xf numFmtId="0" fontId="24" fillId="5" borderId="189" xfId="0" applyFont="1" applyFill="1" applyBorder="1" applyAlignment="1">
      <alignment horizontal="left" vertical="top" wrapText="1"/>
    </xf>
    <xf numFmtId="0" fontId="25" fillId="5" borderId="77" xfId="0" applyFont="1" applyFill="1" applyBorder="1" applyAlignment="1">
      <alignment horizontal="justify" vertical="top" wrapText="1"/>
    </xf>
    <xf numFmtId="0" fontId="25" fillId="5" borderId="39" xfId="0" applyFont="1" applyFill="1" applyBorder="1" applyAlignment="1">
      <alignment horizontal="justify" vertical="top" wrapText="1"/>
    </xf>
    <xf numFmtId="0" fontId="25" fillId="5" borderId="153" xfId="0" applyFont="1" applyFill="1" applyBorder="1" applyAlignment="1">
      <alignment horizontal="left" vertical="top" wrapText="1"/>
    </xf>
    <xf numFmtId="9" fontId="25" fillId="0" borderId="183" xfId="0" applyNumberFormat="1" applyFont="1" applyFill="1" applyBorder="1" applyAlignment="1">
      <alignment horizontal="left" vertical="top" wrapText="1"/>
    </xf>
    <xf numFmtId="0" fontId="21" fillId="6" borderId="9" xfId="0" applyFont="1" applyFill="1" applyBorder="1" applyAlignment="1">
      <alignment horizontal="center" vertical="top"/>
    </xf>
    <xf numFmtId="0" fontId="21" fillId="6" borderId="163" xfId="0" applyFont="1" applyFill="1" applyBorder="1" applyAlignment="1">
      <alignment horizontal="center" vertical="top"/>
    </xf>
    <xf numFmtId="0" fontId="21" fillId="6" borderId="61" xfId="0" applyFont="1" applyFill="1" applyBorder="1" applyAlignment="1">
      <alignment horizontal="center" vertical="top"/>
    </xf>
    <xf numFmtId="0" fontId="21" fillId="0" borderId="64" xfId="0" applyFont="1" applyBorder="1" applyAlignment="1">
      <alignment horizontal="left" vertical="top" wrapText="1"/>
    </xf>
    <xf numFmtId="0" fontId="21" fillId="0" borderId="12" xfId="0" applyFont="1" applyBorder="1" applyAlignment="1">
      <alignment horizontal="left" vertical="top" wrapText="1"/>
    </xf>
    <xf numFmtId="9" fontId="21" fillId="5" borderId="13" xfId="0" applyNumberFormat="1" applyFont="1" applyFill="1" applyBorder="1" applyAlignment="1">
      <alignment horizontal="center" vertical="center" wrapText="1"/>
    </xf>
    <xf numFmtId="9" fontId="21" fillId="5" borderId="19" xfId="0" applyNumberFormat="1" applyFont="1" applyFill="1" applyBorder="1" applyAlignment="1">
      <alignment horizontal="center" vertical="center" wrapText="1"/>
    </xf>
    <xf numFmtId="9" fontId="21" fillId="0" borderId="13" xfId="0" applyNumberFormat="1" applyFont="1" applyBorder="1" applyAlignment="1">
      <alignment horizontal="center" vertical="center" wrapText="1"/>
    </xf>
    <xf numFmtId="9" fontId="21" fillId="0" borderId="19" xfId="0" applyNumberFormat="1" applyFont="1" applyBorder="1" applyAlignment="1">
      <alignment horizontal="center" vertical="center" wrapText="1"/>
    </xf>
    <xf numFmtId="9" fontId="21" fillId="0" borderId="3" xfId="0" applyNumberFormat="1" applyFont="1" applyBorder="1" applyAlignment="1">
      <alignment horizontal="center" vertical="center" wrapText="1"/>
    </xf>
    <xf numFmtId="0" fontId="24" fillId="0" borderId="152" xfId="0" applyFont="1" applyFill="1" applyBorder="1" applyAlignment="1">
      <alignment horizontal="left" vertical="top" wrapText="1"/>
    </xf>
    <xf numFmtId="0" fontId="24" fillId="0" borderId="153" xfId="0" applyFont="1" applyFill="1" applyBorder="1" applyAlignment="1">
      <alignment horizontal="left" vertical="top" wrapText="1"/>
    </xf>
    <xf numFmtId="0" fontId="24" fillId="0" borderId="131" xfId="0" applyFont="1" applyFill="1" applyBorder="1" applyAlignment="1">
      <alignment horizontal="left" vertical="top" wrapText="1"/>
    </xf>
    <xf numFmtId="0" fontId="34" fillId="0" borderId="13" xfId="0" applyFont="1" applyFill="1" applyBorder="1" applyAlignment="1">
      <alignment horizontal="left" vertical="top" wrapText="1"/>
    </xf>
    <xf numFmtId="0" fontId="34" fillId="6" borderId="41" xfId="0" applyFont="1" applyFill="1" applyBorder="1" applyAlignment="1">
      <alignment horizontal="left" vertical="top"/>
    </xf>
    <xf numFmtId="0" fontId="17" fillId="0" borderId="19" xfId="0" applyFont="1" applyFill="1" applyBorder="1" applyAlignment="1">
      <alignment vertical="top" wrapText="1"/>
    </xf>
    <xf numFmtId="0" fontId="25" fillId="0" borderId="93" xfId="0" applyFont="1" applyFill="1" applyBorder="1" applyAlignment="1">
      <alignment vertical="top" wrapText="1"/>
    </xf>
    <xf numFmtId="0" fontId="34" fillId="0" borderId="76" xfId="0" applyFont="1" applyBorder="1" applyAlignment="1">
      <alignment vertical="top" wrapText="1"/>
    </xf>
    <xf numFmtId="0" fontId="24" fillId="5" borderId="13"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4" fillId="5" borderId="337" xfId="0" applyFont="1" applyFill="1" applyBorder="1" applyAlignment="1">
      <alignment horizontal="center" vertical="center" wrapText="1"/>
    </xf>
    <xf numFmtId="0" fontId="24" fillId="5" borderId="62" xfId="0" applyFont="1" applyFill="1" applyBorder="1" applyAlignment="1">
      <alignment horizontal="center" vertical="center" wrapText="1"/>
    </xf>
    <xf numFmtId="0" fontId="25" fillId="0" borderId="348" xfId="0" applyFont="1" applyFill="1" applyBorder="1" applyAlignment="1">
      <alignment horizontal="left" vertical="top" wrapText="1"/>
    </xf>
    <xf numFmtId="0" fontId="25" fillId="0" borderId="349" xfId="0" applyFont="1" applyFill="1" applyBorder="1" applyAlignment="1">
      <alignment horizontal="left" vertical="top" wrapText="1"/>
    </xf>
    <xf numFmtId="0" fontId="25" fillId="0" borderId="350" xfId="0" applyFont="1" applyFill="1" applyBorder="1" applyAlignment="1">
      <alignment horizontal="left" vertical="top" wrapText="1"/>
    </xf>
    <xf numFmtId="0" fontId="25" fillId="0" borderId="329" xfId="0" applyFont="1" applyFill="1" applyBorder="1" applyAlignment="1">
      <alignment horizontal="left" vertical="top" wrapText="1"/>
    </xf>
    <xf numFmtId="0" fontId="13" fillId="0" borderId="13" xfId="0" applyFont="1" applyFill="1" applyBorder="1" applyAlignment="1">
      <alignment vertical="top" wrapText="1"/>
    </xf>
    <xf numFmtId="0" fontId="21" fillId="0" borderId="19" xfId="0" applyFont="1" applyBorder="1" applyAlignment="1">
      <alignment vertical="top" wrapText="1"/>
    </xf>
    <xf numFmtId="9" fontId="13" fillId="0" borderId="13" xfId="0" applyNumberFormat="1" applyFont="1" applyFill="1" applyBorder="1" applyAlignment="1">
      <alignment horizontal="center" vertical="top" wrapText="1"/>
    </xf>
    <xf numFmtId="0" fontId="25" fillId="0" borderId="154" xfId="0" applyFont="1" applyFill="1" applyBorder="1" applyAlignment="1">
      <alignment horizontal="left" vertical="top" wrapText="1"/>
    </xf>
    <xf numFmtId="0" fontId="25" fillId="0" borderId="155" xfId="0" applyFont="1" applyFill="1" applyBorder="1" applyAlignment="1">
      <alignment horizontal="left" vertical="top" wrapText="1"/>
    </xf>
    <xf numFmtId="0" fontId="25" fillId="0" borderId="325" xfId="0" applyFont="1" applyBorder="1" applyAlignment="1">
      <alignment horizontal="left" vertical="top" wrapText="1"/>
    </xf>
    <xf numFmtId="0" fontId="25" fillId="0" borderId="326" xfId="0" applyFont="1" applyBorder="1" applyAlignment="1">
      <alignment horizontal="left" vertical="top" wrapText="1"/>
    </xf>
    <xf numFmtId="0" fontId="25" fillId="0" borderId="329" xfId="0" applyFont="1" applyBorder="1" applyAlignment="1">
      <alignment horizontal="left" vertical="top" wrapText="1"/>
    </xf>
    <xf numFmtId="0" fontId="25" fillId="0" borderId="181" xfId="0" applyFont="1" applyBorder="1" applyAlignment="1">
      <alignment horizontal="left" vertical="top" wrapText="1"/>
    </xf>
    <xf numFmtId="0" fontId="25" fillId="0" borderId="77" xfId="0" applyFont="1" applyFill="1" applyBorder="1" applyAlignment="1">
      <alignment vertical="top" wrapText="1"/>
    </xf>
    <xf numFmtId="0" fontId="34" fillId="0" borderId="39" xfId="0" applyFont="1" applyFill="1" applyBorder="1" applyAlignment="1">
      <alignment vertical="top" wrapText="1"/>
    </xf>
    <xf numFmtId="0" fontId="18" fillId="0" borderId="77" xfId="0" applyFont="1" applyFill="1" applyBorder="1" applyAlignment="1">
      <alignment horizontal="left" vertical="top" wrapText="1"/>
    </xf>
    <xf numFmtId="0" fontId="34" fillId="0" borderId="76" xfId="0" applyFont="1" applyBorder="1" applyAlignment="1">
      <alignment horizontal="left" vertical="top" wrapText="1"/>
    </xf>
    <xf numFmtId="0" fontId="34" fillId="0" borderId="51" xfId="0" applyFont="1" applyFill="1" applyBorder="1" applyAlignment="1">
      <alignment vertical="top" wrapText="1"/>
    </xf>
    <xf numFmtId="0" fontId="34" fillId="0" borderId="97" xfId="0" applyFont="1" applyBorder="1" applyAlignment="1">
      <alignment vertical="top" wrapText="1"/>
    </xf>
    <xf numFmtId="0" fontId="24" fillId="0" borderId="51" xfId="0" applyFont="1" applyFill="1" applyBorder="1" applyAlignment="1">
      <alignment vertical="top" wrapText="1"/>
    </xf>
    <xf numFmtId="0" fontId="21" fillId="0" borderId="52" xfId="0" applyFont="1" applyBorder="1" applyAlignment="1">
      <alignment vertical="top" wrapText="1"/>
    </xf>
    <xf numFmtId="0" fontId="21" fillId="0" borderId="53" xfId="0" applyFont="1" applyBorder="1" applyAlignment="1">
      <alignment vertical="top" wrapText="1"/>
    </xf>
    <xf numFmtId="0" fontId="18" fillId="0" borderId="69" xfId="0" applyFont="1" applyFill="1" applyBorder="1" applyAlignment="1">
      <alignment horizontal="left" vertical="top" wrapText="1"/>
    </xf>
    <xf numFmtId="0" fontId="34" fillId="0" borderId="22" xfId="0" applyFont="1" applyBorder="1" applyAlignment="1">
      <alignment vertical="top" wrapText="1"/>
    </xf>
    <xf numFmtId="0" fontId="34" fillId="0" borderId="203" xfId="0" applyFont="1" applyBorder="1" applyAlignment="1">
      <alignment vertical="top" wrapText="1"/>
    </xf>
    <xf numFmtId="0" fontId="25" fillId="0" borderId="89" xfId="0" applyFont="1" applyFill="1" applyBorder="1" applyAlignment="1">
      <alignment vertical="top" wrapText="1"/>
    </xf>
    <xf numFmtId="0" fontId="25" fillId="0" borderId="44" xfId="0" applyFont="1" applyFill="1" applyBorder="1" applyAlignment="1">
      <alignment horizontal="center" vertical="top" wrapText="1"/>
    </xf>
    <xf numFmtId="9" fontId="21" fillId="5" borderId="3" xfId="0" applyNumberFormat="1" applyFont="1" applyFill="1" applyBorder="1" applyAlignment="1">
      <alignment horizontal="center" vertical="center" wrapText="1"/>
    </xf>
    <xf numFmtId="0" fontId="25" fillId="0" borderId="35" xfId="0" applyFont="1" applyFill="1" applyBorder="1" applyAlignment="1">
      <alignment horizontal="left" vertical="top" wrapText="1"/>
    </xf>
    <xf numFmtId="0" fontId="25" fillId="0" borderId="70" xfId="0" applyFont="1" applyFill="1" applyBorder="1" applyAlignment="1">
      <alignment horizontal="left" vertical="top" wrapText="1"/>
    </xf>
    <xf numFmtId="0" fontId="25" fillId="0" borderId="71" xfId="0" applyFont="1" applyFill="1" applyBorder="1" applyAlignment="1">
      <alignment horizontal="left" vertical="top" wrapText="1"/>
    </xf>
    <xf numFmtId="0" fontId="25" fillId="0" borderId="72" xfId="0" applyFont="1" applyFill="1" applyBorder="1" applyAlignment="1">
      <alignment horizontal="left" vertical="top" wrapText="1"/>
    </xf>
    <xf numFmtId="0" fontId="25" fillId="0" borderId="154" xfId="0" applyFont="1" applyFill="1" applyBorder="1" applyAlignment="1">
      <alignment horizontal="left" vertical="top"/>
    </xf>
    <xf numFmtId="0" fontId="25" fillId="0" borderId="155" xfId="0" applyFont="1" applyFill="1" applyBorder="1" applyAlignment="1">
      <alignment horizontal="left" vertical="top"/>
    </xf>
    <xf numFmtId="0" fontId="24" fillId="8" borderId="56" xfId="0" applyFont="1" applyFill="1" applyBorder="1" applyAlignment="1">
      <alignment vertical="top"/>
    </xf>
    <xf numFmtId="0" fontId="24" fillId="8" borderId="1" xfId="0" applyFont="1" applyFill="1" applyBorder="1" applyAlignment="1">
      <alignment vertical="top"/>
    </xf>
    <xf numFmtId="0" fontId="24" fillId="8" borderId="57" xfId="0" applyFont="1" applyFill="1" applyBorder="1" applyAlignment="1">
      <alignment vertical="top"/>
    </xf>
    <xf numFmtId="0" fontId="25" fillId="0" borderId="1" xfId="0" applyFont="1" applyBorder="1" applyAlignment="1">
      <alignment vertical="top"/>
    </xf>
    <xf numFmtId="0" fontId="25" fillId="0" borderId="57" xfId="0" applyFont="1" applyBorder="1" applyAlignment="1">
      <alignment vertical="top"/>
    </xf>
    <xf numFmtId="0" fontId="25" fillId="0" borderId="58" xfId="0" applyFont="1" applyBorder="1" applyAlignment="1">
      <alignment vertical="top"/>
    </xf>
    <xf numFmtId="0" fontId="24" fillId="0" borderId="19" xfId="0" applyFont="1" applyFill="1" applyBorder="1" applyAlignment="1">
      <alignment vertical="top" wrapText="1"/>
    </xf>
    <xf numFmtId="0" fontId="24" fillId="0" borderId="3" xfId="0" applyFont="1" applyFill="1" applyBorder="1" applyAlignment="1">
      <alignment vertical="top" wrapText="1"/>
    </xf>
    <xf numFmtId="9" fontId="24" fillId="5" borderId="19" xfId="0" applyNumberFormat="1" applyFont="1" applyFill="1" applyBorder="1" applyAlignment="1">
      <alignment horizontal="center" vertical="center" wrapText="1"/>
    </xf>
    <xf numFmtId="0" fontId="34" fillId="0" borderId="77" xfId="0" applyFont="1" applyFill="1" applyBorder="1" applyAlignment="1">
      <alignment horizontal="left" vertical="top" wrapText="1"/>
    </xf>
    <xf numFmtId="0" fontId="34" fillId="0" borderId="20" xfId="0" applyFont="1" applyBorder="1" applyAlignment="1">
      <alignment vertical="top" wrapText="1"/>
    </xf>
    <xf numFmtId="0" fontId="34" fillId="0" borderId="37" xfId="0" applyFont="1" applyFill="1" applyBorder="1" applyAlignment="1">
      <alignment vertical="top"/>
    </xf>
    <xf numFmtId="0" fontId="34" fillId="0" borderId="97" xfId="0" applyFont="1" applyBorder="1" applyAlignment="1">
      <alignment vertical="top"/>
    </xf>
    <xf numFmtId="3" fontId="34" fillId="0" borderId="43" xfId="0" applyNumberFormat="1" applyFont="1" applyFill="1" applyBorder="1" applyAlignment="1">
      <alignment vertical="top"/>
    </xf>
    <xf numFmtId="0" fontId="34" fillId="0" borderId="24" xfId="0" applyFont="1" applyBorder="1" applyAlignment="1">
      <alignment vertical="top"/>
    </xf>
    <xf numFmtId="0" fontId="34" fillId="0" borderId="24" xfId="0" applyFont="1" applyBorder="1" applyAlignment="1">
      <alignment horizontal="left" vertical="top" wrapText="1"/>
    </xf>
    <xf numFmtId="0" fontId="34" fillId="0" borderId="48" xfId="0" applyFont="1" applyBorder="1" applyAlignment="1">
      <alignment horizontal="left" vertical="top" wrapText="1"/>
    </xf>
    <xf numFmtId="0" fontId="24" fillId="0" borderId="179" xfId="0" applyFont="1" applyFill="1" applyBorder="1" applyAlignment="1">
      <alignment horizontal="left" vertical="top" wrapText="1"/>
    </xf>
    <xf numFmtId="0" fontId="34" fillId="6" borderId="47" xfId="0" applyFont="1" applyFill="1" applyBorder="1" applyAlignment="1">
      <alignment horizontal="left" vertical="top"/>
    </xf>
    <xf numFmtId="0" fontId="34" fillId="0" borderId="69" xfId="0" applyFont="1" applyFill="1" applyBorder="1" applyAlignment="1">
      <alignment horizontal="left" vertical="top" wrapText="1"/>
    </xf>
    <xf numFmtId="0" fontId="25" fillId="0" borderId="182" xfId="0" applyFont="1" applyBorder="1" applyAlignment="1">
      <alignment horizontal="left" vertical="top" wrapText="1"/>
    </xf>
    <xf numFmtId="0" fontId="34" fillId="0" borderId="134" xfId="0" applyFont="1" applyBorder="1" applyAlignment="1">
      <alignment horizontal="left" vertical="top" wrapText="1"/>
    </xf>
    <xf numFmtId="0" fontId="25" fillId="0" borderId="36" xfId="0" applyFont="1" applyFill="1" applyBorder="1" applyAlignment="1">
      <alignment vertical="top" wrapText="1"/>
    </xf>
    <xf numFmtId="0" fontId="25" fillId="0" borderId="12" xfId="0" applyFont="1" applyFill="1" applyBorder="1" applyAlignment="1">
      <alignment vertical="top" wrapText="1"/>
    </xf>
    <xf numFmtId="0" fontId="24" fillId="5" borderId="179" xfId="0" applyFont="1" applyFill="1" applyBorder="1" applyAlignment="1">
      <alignment horizontal="left" vertical="top" wrapText="1"/>
    </xf>
    <xf numFmtId="0" fontId="24" fillId="0" borderId="69" xfId="0" applyFont="1" applyFill="1" applyBorder="1" applyAlignment="1">
      <alignment horizontal="center" vertical="center" wrapText="1"/>
    </xf>
    <xf numFmtId="0" fontId="24" fillId="0" borderId="45" xfId="0" applyFont="1" applyFill="1" applyBorder="1" applyAlignment="1">
      <alignment horizontal="center" vertical="center" wrapText="1"/>
    </xf>
    <xf numFmtId="0" fontId="25" fillId="6" borderId="80" xfId="0" applyFont="1" applyFill="1" applyBorder="1" applyAlignment="1">
      <alignment horizontal="left" vertical="top" wrapText="1"/>
    </xf>
    <xf numFmtId="0" fontId="17" fillId="10" borderId="111" xfId="0" applyFont="1" applyFill="1" applyBorder="1" applyAlignment="1">
      <alignment vertical="top" wrapText="1"/>
    </xf>
    <xf numFmtId="0" fontId="17" fillId="10" borderId="92" xfId="0" applyFont="1" applyFill="1" applyBorder="1" applyAlignment="1">
      <alignment vertical="top" wrapText="1"/>
    </xf>
    <xf numFmtId="0" fontId="17" fillId="0" borderId="77" xfId="0" applyFont="1" applyFill="1" applyBorder="1" applyAlignment="1">
      <alignment vertical="top" wrapText="1"/>
    </xf>
    <xf numFmtId="0" fontId="34" fillId="0" borderId="107" xfId="0" applyFont="1" applyBorder="1" applyAlignment="1">
      <alignment vertical="top" wrapText="1"/>
    </xf>
    <xf numFmtId="0" fontId="25" fillId="0" borderId="43" xfId="0" applyFont="1" applyFill="1" applyBorder="1" applyAlignment="1">
      <alignment vertical="top" wrapText="1"/>
    </xf>
    <xf numFmtId="0" fontId="34" fillId="0" borderId="108" xfId="0" applyFont="1" applyBorder="1" applyAlignment="1">
      <alignment vertical="top" wrapText="1"/>
    </xf>
    <xf numFmtId="0" fontId="24" fillId="0" borderId="178" xfId="0" applyFont="1" applyFill="1" applyBorder="1" applyAlignment="1">
      <alignment horizontal="left" vertical="top" wrapText="1"/>
    </xf>
    <xf numFmtId="0" fontId="25" fillId="10" borderId="113" xfId="0" applyFont="1" applyFill="1" applyBorder="1" applyAlignment="1">
      <alignment vertical="top" wrapText="1"/>
    </xf>
    <xf numFmtId="0" fontId="25" fillId="10" borderId="24" xfId="0" applyFont="1" applyFill="1" applyBorder="1" applyAlignment="1">
      <alignment vertical="top" wrapText="1"/>
    </xf>
    <xf numFmtId="0" fontId="24" fillId="10" borderId="21" xfId="0" applyFont="1" applyFill="1" applyBorder="1" applyAlignment="1">
      <alignment horizontal="left" vertical="top" wrapText="1"/>
    </xf>
    <xf numFmtId="0" fontId="24" fillId="10" borderId="22" xfId="0" applyFont="1" applyFill="1" applyBorder="1" applyAlignment="1">
      <alignment horizontal="left" vertical="top" wrapText="1"/>
    </xf>
    <xf numFmtId="0" fontId="24" fillId="10" borderId="40" xfId="0" applyFont="1" applyFill="1" applyBorder="1" applyAlignment="1">
      <alignment horizontal="left" vertical="top" wrapText="1"/>
    </xf>
    <xf numFmtId="0" fontId="34" fillId="0" borderId="50" xfId="0" applyFont="1" applyBorder="1" applyAlignment="1">
      <alignment vertical="top" wrapText="1"/>
    </xf>
    <xf numFmtId="0" fontId="25" fillId="0" borderId="62" xfId="0" applyFont="1" applyFill="1" applyBorder="1" applyAlignment="1">
      <alignment horizontal="center" vertical="center" wrapText="1"/>
    </xf>
    <xf numFmtId="0" fontId="24" fillId="0" borderId="62" xfId="0" applyFont="1" applyFill="1" applyBorder="1" applyAlignment="1">
      <alignment horizontal="center" vertical="center" wrapText="1"/>
    </xf>
    <xf numFmtId="9" fontId="13" fillId="0" borderId="32" xfId="0" applyNumberFormat="1" applyFont="1" applyFill="1" applyBorder="1" applyAlignment="1">
      <alignment horizontal="center" vertical="top" wrapText="1"/>
    </xf>
    <xf numFmtId="0" fontId="13" fillId="0" borderId="32" xfId="0" applyFont="1" applyFill="1" applyBorder="1" applyAlignment="1">
      <alignment horizontal="center" vertical="top" wrapText="1"/>
    </xf>
    <xf numFmtId="0" fontId="13" fillId="13" borderId="37" xfId="0" applyFont="1" applyFill="1" applyBorder="1" applyAlignment="1">
      <alignment horizontal="center" vertical="top"/>
    </xf>
    <xf numFmtId="0" fontId="17" fillId="13" borderId="28" xfId="0" applyFont="1" applyFill="1" applyBorder="1" applyAlignment="1">
      <alignment vertical="top"/>
    </xf>
    <xf numFmtId="0" fontId="13" fillId="0" borderId="21" xfId="0" applyFont="1" applyFill="1" applyBorder="1" applyAlignment="1">
      <alignment horizontal="left" vertical="top" wrapText="1"/>
    </xf>
    <xf numFmtId="0" fontId="13" fillId="0" borderId="22" xfId="0" applyFont="1" applyFill="1" applyBorder="1" applyAlignment="1">
      <alignment horizontal="left" vertical="top" wrapText="1"/>
    </xf>
    <xf numFmtId="0" fontId="13" fillId="0" borderId="40" xfId="0" applyFont="1" applyFill="1" applyBorder="1" applyAlignment="1">
      <alignment horizontal="left" vertical="top" wrapText="1"/>
    </xf>
    <xf numFmtId="0" fontId="17" fillId="0" borderId="39" xfId="0" applyFont="1" applyFill="1" applyBorder="1" applyAlignment="1">
      <alignment horizontal="left" vertical="top" wrapText="1"/>
    </xf>
    <xf numFmtId="0" fontId="17" fillId="0" borderId="39" xfId="0" applyFont="1" applyBorder="1" applyAlignment="1">
      <alignment horizontal="left" vertical="top" wrapText="1"/>
    </xf>
    <xf numFmtId="0" fontId="17" fillId="0" borderId="76" xfId="0" applyFont="1" applyBorder="1" applyAlignment="1">
      <alignment horizontal="left" vertical="top" wrapText="1"/>
    </xf>
    <xf numFmtId="0" fontId="25" fillId="6" borderId="13" xfId="0" applyFont="1" applyFill="1" applyBorder="1" applyAlignment="1">
      <alignment horizontal="center" vertical="top"/>
    </xf>
    <xf numFmtId="0" fontId="25" fillId="6" borderId="19" xfId="0" applyFont="1" applyFill="1" applyBorder="1" applyAlignment="1">
      <alignment horizontal="center" vertical="top"/>
    </xf>
    <xf numFmtId="0" fontId="25" fillId="6" borderId="3" xfId="0" applyFont="1" applyFill="1" applyBorder="1" applyAlignment="1">
      <alignment horizontal="center" vertical="top"/>
    </xf>
    <xf numFmtId="0" fontId="17" fillId="0" borderId="14" xfId="0" applyFont="1" applyBorder="1" applyAlignment="1">
      <alignment vertical="top" wrapText="1"/>
    </xf>
    <xf numFmtId="0" fontId="17" fillId="0" borderId="20" xfId="0" applyFont="1" applyBorder="1" applyAlignment="1">
      <alignment vertical="top" wrapText="1"/>
    </xf>
    <xf numFmtId="0" fontId="13" fillId="0" borderId="52" xfId="0" applyFont="1" applyFill="1" applyBorder="1" applyAlignment="1">
      <alignment horizontal="left" vertical="top" wrapText="1"/>
    </xf>
    <xf numFmtId="0" fontId="13" fillId="0" borderId="44" xfId="0" applyFont="1" applyFill="1" applyBorder="1" applyAlignment="1">
      <alignment horizontal="left" vertical="top" wrapText="1"/>
    </xf>
    <xf numFmtId="0" fontId="13" fillId="45" borderId="44" xfId="0" applyFont="1" applyFill="1" applyBorder="1" applyAlignment="1">
      <alignment horizontal="left" vertical="top" wrapText="1"/>
    </xf>
    <xf numFmtId="0" fontId="13" fillId="45" borderId="44" xfId="0" applyFont="1" applyFill="1" applyBorder="1" applyAlignment="1">
      <alignment vertical="top"/>
    </xf>
    <xf numFmtId="0" fontId="17" fillId="0" borderId="13" xfId="0" applyFont="1" applyBorder="1" applyAlignment="1">
      <alignment horizontal="center" vertical="top" wrapText="1"/>
    </xf>
    <xf numFmtId="0" fontId="17" fillId="0" borderId="19" xfId="0" applyFont="1" applyBorder="1" applyAlignment="1">
      <alignment horizontal="center" vertical="top" wrapText="1"/>
    </xf>
    <xf numFmtId="0" fontId="17" fillId="0" borderId="3" xfId="0" applyFont="1" applyBorder="1" applyAlignment="1">
      <alignment horizontal="center" vertical="top" wrapText="1"/>
    </xf>
    <xf numFmtId="0" fontId="13" fillId="14" borderId="11" xfId="0" applyFont="1" applyFill="1" applyBorder="1" applyAlignment="1">
      <alignment vertical="top" wrapText="1"/>
    </xf>
    <xf numFmtId="0" fontId="13" fillId="14" borderId="18" xfId="0" applyFont="1" applyFill="1" applyBorder="1" applyAlignment="1">
      <alignment vertical="top"/>
    </xf>
    <xf numFmtId="0" fontId="13" fillId="14" borderId="73" xfId="0" applyFont="1" applyFill="1" applyBorder="1" applyAlignment="1">
      <alignment vertical="top"/>
    </xf>
    <xf numFmtId="0" fontId="13" fillId="5" borderId="13" xfId="0" applyFont="1" applyFill="1" applyBorder="1" applyAlignment="1">
      <alignment horizontal="center" vertical="top" wrapText="1"/>
    </xf>
    <xf numFmtId="0" fontId="13" fillId="5" borderId="19" xfId="0" applyFont="1" applyFill="1" applyBorder="1" applyAlignment="1">
      <alignment horizontal="center" vertical="top" wrapText="1"/>
    </xf>
    <xf numFmtId="0" fontId="13" fillId="5" borderId="3" xfId="0" applyFont="1" applyFill="1" applyBorder="1" applyAlignment="1">
      <alignment horizontal="center" vertical="top" wrapText="1"/>
    </xf>
    <xf numFmtId="0" fontId="17" fillId="0" borderId="19" xfId="0" applyFont="1" applyBorder="1" applyAlignment="1">
      <alignment horizontal="left" vertical="top"/>
    </xf>
    <xf numFmtId="0" fontId="17" fillId="0" borderId="3" xfId="0" applyFont="1" applyBorder="1" applyAlignment="1">
      <alignment horizontal="left" vertical="top"/>
    </xf>
    <xf numFmtId="0" fontId="17" fillId="0" borderId="13" xfId="0" applyFont="1" applyFill="1" applyBorder="1" applyAlignment="1">
      <alignment horizontal="center" vertical="top" wrapText="1"/>
    </xf>
    <xf numFmtId="0" fontId="17" fillId="0" borderId="19" xfId="0" applyFont="1" applyFill="1" applyBorder="1" applyAlignment="1">
      <alignment horizontal="center" vertical="top" wrapText="1"/>
    </xf>
    <xf numFmtId="0" fontId="17" fillId="0" borderId="62" xfId="0" applyFont="1" applyFill="1" applyBorder="1" applyAlignment="1">
      <alignment horizontal="center" vertical="top" wrapText="1"/>
    </xf>
    <xf numFmtId="0" fontId="13" fillId="0" borderId="13" xfId="0" applyFont="1" applyFill="1" applyBorder="1" applyAlignment="1">
      <alignment horizontal="center" vertical="top" wrapText="1"/>
    </xf>
    <xf numFmtId="0" fontId="13" fillId="0" borderId="19" xfId="0" applyFont="1" applyFill="1" applyBorder="1" applyAlignment="1">
      <alignment horizontal="center" vertical="top" wrapText="1"/>
    </xf>
    <xf numFmtId="0" fontId="13" fillId="0" borderId="62" xfId="0" applyFont="1" applyFill="1" applyBorder="1" applyAlignment="1">
      <alignment horizontal="center" vertical="top" wrapText="1"/>
    </xf>
    <xf numFmtId="0" fontId="17" fillId="0" borderId="62" xfId="0" applyFont="1" applyBorder="1" applyAlignment="1">
      <alignment horizontal="left" vertical="top" wrapText="1"/>
    </xf>
    <xf numFmtId="0" fontId="17" fillId="0" borderId="77" xfId="0" applyFont="1" applyBorder="1" applyAlignment="1">
      <alignment horizontal="left" vertical="top" wrapText="1"/>
    </xf>
    <xf numFmtId="0" fontId="17" fillId="0" borderId="20" xfId="0" applyFont="1" applyBorder="1" applyAlignment="1">
      <alignment horizontal="left" vertical="top" wrapText="1"/>
    </xf>
    <xf numFmtId="0" fontId="17" fillId="0" borderId="20" xfId="0" applyFont="1" applyFill="1" applyBorder="1" applyAlignment="1">
      <alignment horizontal="left" vertical="top" wrapText="1"/>
    </xf>
    <xf numFmtId="0" fontId="17" fillId="0" borderId="24" xfId="0" applyFont="1" applyFill="1" applyBorder="1" applyAlignment="1">
      <alignment horizontal="left" vertical="top" wrapText="1"/>
    </xf>
    <xf numFmtId="9" fontId="17" fillId="0" borderId="43" xfId="0" applyNumberFormat="1" applyFont="1" applyFill="1" applyBorder="1" applyAlignment="1">
      <alignment horizontal="left" vertical="top" wrapText="1"/>
    </xf>
    <xf numFmtId="0" fontId="13" fillId="0" borderId="13" xfId="0" applyFont="1" applyBorder="1" applyAlignment="1">
      <alignment horizontal="center" vertical="top" wrapText="1"/>
    </xf>
    <xf numFmtId="0" fontId="13" fillId="0" borderId="19" xfId="0" applyFont="1" applyBorder="1" applyAlignment="1">
      <alignment horizontal="center" vertical="top" wrapText="1"/>
    </xf>
    <xf numFmtId="0" fontId="13" fillId="0" borderId="3" xfId="0" applyFont="1" applyBorder="1" applyAlignment="1">
      <alignment horizontal="center" vertical="top" wrapText="1"/>
    </xf>
    <xf numFmtId="0" fontId="17" fillId="0" borderId="54" xfId="0" applyFont="1" applyFill="1" applyBorder="1" applyAlignment="1">
      <alignment horizontal="left" vertical="top" wrapText="1"/>
    </xf>
    <xf numFmtId="0" fontId="17" fillId="13" borderId="28" xfId="0" applyFont="1" applyFill="1" applyBorder="1" applyAlignment="1">
      <alignment horizontal="left" vertical="top" wrapText="1"/>
    </xf>
    <xf numFmtId="0" fontId="13" fillId="16" borderId="57" xfId="0" applyFont="1" applyFill="1" applyBorder="1" applyAlignment="1">
      <alignment horizontal="left" vertical="top" wrapText="1"/>
    </xf>
    <xf numFmtId="0" fontId="13" fillId="0" borderId="57" xfId="0" applyFont="1" applyBorder="1" applyAlignment="1">
      <alignment horizontal="left" vertical="top"/>
    </xf>
    <xf numFmtId="0" fontId="13" fillId="0" borderId="3" xfId="0" applyFont="1" applyFill="1" applyBorder="1" applyAlignment="1">
      <alignment horizontal="center" vertical="top" wrapText="1"/>
    </xf>
    <xf numFmtId="9" fontId="13" fillId="0" borderId="19" xfId="0" applyNumberFormat="1" applyFont="1" applyFill="1" applyBorder="1" applyAlignment="1">
      <alignment horizontal="center" vertical="top" wrapText="1"/>
    </xf>
    <xf numFmtId="9" fontId="13" fillId="0" borderId="3" xfId="0" applyNumberFormat="1" applyFont="1" applyFill="1" applyBorder="1" applyAlignment="1">
      <alignment horizontal="center" vertical="top" wrapText="1"/>
    </xf>
    <xf numFmtId="0" fontId="24" fillId="13" borderId="143" xfId="0" applyFont="1" applyFill="1" applyBorder="1" applyAlignment="1">
      <alignment horizontal="left" vertical="top" wrapText="1"/>
    </xf>
    <xf numFmtId="0" fontId="24" fillId="0" borderId="124" xfId="0" applyFont="1" applyBorder="1" applyAlignment="1">
      <alignment horizontal="left" vertical="top"/>
    </xf>
    <xf numFmtId="0" fontId="17" fillId="0" borderId="32" xfId="0" applyFont="1" applyFill="1" applyBorder="1" applyAlignment="1">
      <alignment horizontal="left" vertical="top" wrapText="1"/>
    </xf>
    <xf numFmtId="0" fontId="17" fillId="0" borderId="32" xfId="0" applyFont="1" applyBorder="1" applyAlignment="1">
      <alignment vertical="top" wrapText="1"/>
    </xf>
    <xf numFmtId="0" fontId="25" fillId="0" borderId="32" xfId="0" applyFont="1" applyBorder="1" applyAlignment="1">
      <alignment vertical="top" wrapText="1"/>
    </xf>
    <xf numFmtId="0" fontId="13" fillId="0" borderId="35" xfId="0" applyFont="1" applyFill="1" applyBorder="1" applyAlignment="1">
      <alignment horizontal="left" vertical="top" wrapText="1"/>
    </xf>
    <xf numFmtId="0" fontId="13" fillId="0" borderId="46" xfId="0" applyFont="1" applyFill="1" applyBorder="1" applyAlignment="1">
      <alignment horizontal="left" vertical="top" wrapText="1"/>
    </xf>
    <xf numFmtId="0" fontId="17" fillId="0" borderId="3" xfId="0" applyFont="1" applyBorder="1" applyAlignment="1">
      <alignment vertical="top" wrapText="1"/>
    </xf>
    <xf numFmtId="0" fontId="17" fillId="0" borderId="32" xfId="0" applyFont="1" applyBorder="1" applyAlignment="1">
      <alignment horizontal="left" vertical="top" wrapText="1"/>
    </xf>
    <xf numFmtId="0" fontId="24" fillId="6" borderId="32" xfId="0" applyFont="1" applyFill="1" applyBorder="1" applyAlignment="1">
      <alignment horizontal="center" vertical="top"/>
    </xf>
    <xf numFmtId="0" fontId="13" fillId="0" borderId="28" xfId="0" applyFont="1" applyFill="1" applyBorder="1" applyAlignment="1">
      <alignment horizontal="left" vertical="top" wrapText="1"/>
    </xf>
    <xf numFmtId="0" fontId="13" fillId="0" borderId="0" xfId="0" applyFont="1" applyFill="1" applyBorder="1" applyAlignment="1">
      <alignment horizontal="left" vertical="top" wrapText="1"/>
    </xf>
    <xf numFmtId="0" fontId="17" fillId="9" borderId="13" xfId="0" applyFont="1" applyFill="1" applyBorder="1" applyAlignment="1">
      <alignment horizontal="left" vertical="top" wrapText="1"/>
    </xf>
    <xf numFmtId="0" fontId="25" fillId="9" borderId="3" xfId="0" applyFont="1" applyFill="1" applyBorder="1" applyAlignment="1">
      <alignment horizontal="left" vertical="top" wrapText="1"/>
    </xf>
    <xf numFmtId="0" fontId="13" fillId="0" borderId="209" xfId="0" applyFont="1" applyFill="1" applyBorder="1" applyAlignment="1">
      <alignment horizontal="left" vertical="top" wrapText="1"/>
    </xf>
    <xf numFmtId="0" fontId="17" fillId="0" borderId="32" xfId="0" applyFont="1" applyFill="1" applyBorder="1" applyAlignment="1">
      <alignment vertical="top" wrapText="1"/>
    </xf>
    <xf numFmtId="0" fontId="25" fillId="0" borderId="32" xfId="0" applyFont="1" applyFill="1" applyBorder="1" applyAlignment="1">
      <alignment vertical="top" wrapText="1"/>
    </xf>
    <xf numFmtId="0" fontId="25" fillId="0" borderId="62" xfId="0" applyFont="1" applyFill="1" applyBorder="1" applyAlignment="1">
      <alignment vertical="top" wrapText="1"/>
    </xf>
    <xf numFmtId="0" fontId="13" fillId="0" borderId="70" xfId="0" applyFont="1" applyFill="1" applyBorder="1" applyAlignment="1">
      <alignment horizontal="left" vertical="top" wrapText="1"/>
    </xf>
    <xf numFmtId="0" fontId="13" fillId="0" borderId="71" xfId="0" applyFont="1" applyFill="1" applyBorder="1" applyAlignment="1">
      <alignment horizontal="left" vertical="top" wrapText="1"/>
    </xf>
    <xf numFmtId="0" fontId="13" fillId="17" borderId="44" xfId="0" applyFont="1" applyFill="1" applyBorder="1" applyAlignment="1">
      <alignment horizontal="left" vertical="top" wrapText="1"/>
    </xf>
    <xf numFmtId="0" fontId="13" fillId="17" borderId="44" xfId="0" applyFont="1" applyFill="1" applyBorder="1" applyAlignment="1">
      <alignment vertical="top"/>
    </xf>
    <xf numFmtId="0" fontId="25" fillId="6" borderId="32" xfId="0" applyFont="1" applyFill="1" applyBorder="1" applyAlignment="1">
      <alignment horizontal="center" vertical="top"/>
    </xf>
    <xf numFmtId="0" fontId="25" fillId="6" borderId="33" xfId="0" applyFont="1" applyFill="1" applyBorder="1" applyAlignment="1">
      <alignment horizontal="center" vertical="top"/>
    </xf>
    <xf numFmtId="0" fontId="13" fillId="0" borderId="13" xfId="0" applyFont="1" applyBorder="1" applyAlignment="1">
      <alignment vertical="top" wrapText="1"/>
    </xf>
    <xf numFmtId="0" fontId="13" fillId="0" borderId="19" xfId="0" applyFont="1" applyBorder="1" applyAlignment="1">
      <alignment vertical="top"/>
    </xf>
    <xf numFmtId="0" fontId="25" fillId="0" borderId="19" xfId="0" applyFont="1" applyBorder="1" applyAlignment="1">
      <alignment vertical="top"/>
    </xf>
    <xf numFmtId="0" fontId="25" fillId="0" borderId="3" xfId="0" applyFont="1" applyBorder="1" applyAlignment="1">
      <alignment vertical="top"/>
    </xf>
    <xf numFmtId="0" fontId="24" fillId="0" borderId="19" xfId="0" applyFont="1" applyBorder="1" applyAlignment="1">
      <alignment vertical="top"/>
    </xf>
    <xf numFmtId="0" fontId="17" fillId="0" borderId="77" xfId="0" applyFont="1" applyBorder="1" applyAlignment="1">
      <alignment vertical="top" wrapText="1"/>
    </xf>
    <xf numFmtId="0" fontId="17" fillId="0" borderId="76" xfId="0" applyFont="1" applyBorder="1" applyAlignment="1">
      <alignment vertical="top" wrapText="1"/>
    </xf>
    <xf numFmtId="0" fontId="17" fillId="9" borderId="77" xfId="0" applyFont="1" applyFill="1" applyBorder="1" applyAlignment="1">
      <alignment horizontal="left" vertical="top" wrapText="1"/>
    </xf>
    <xf numFmtId="0" fontId="25" fillId="9" borderId="76" xfId="0" applyFont="1" applyFill="1" applyBorder="1" applyAlignment="1">
      <alignment horizontal="left" vertical="top" wrapText="1"/>
    </xf>
    <xf numFmtId="0" fontId="13" fillId="9" borderId="21" xfId="0" applyFont="1" applyFill="1" applyBorder="1" applyAlignment="1">
      <alignment horizontal="left" vertical="top" wrapText="1"/>
    </xf>
    <xf numFmtId="0" fontId="13" fillId="9" borderId="22" xfId="0" applyFont="1" applyFill="1" applyBorder="1" applyAlignment="1">
      <alignment horizontal="left" vertical="top" wrapText="1"/>
    </xf>
    <xf numFmtId="0" fontId="13" fillId="9" borderId="40" xfId="0" applyFont="1" applyFill="1" applyBorder="1" applyAlignment="1">
      <alignment horizontal="left" vertical="top" wrapText="1"/>
    </xf>
    <xf numFmtId="0" fontId="17" fillId="0" borderId="4" xfId="0" applyFont="1" applyBorder="1" applyAlignment="1">
      <alignment horizontal="left" vertical="top" wrapText="1"/>
    </xf>
    <xf numFmtId="0" fontId="17" fillId="0" borderId="76" xfId="0" applyFont="1" applyFill="1" applyBorder="1" applyAlignment="1">
      <alignment horizontal="left" vertical="top" wrapText="1"/>
    </xf>
    <xf numFmtId="0" fontId="17" fillId="13" borderId="116" xfId="0" applyFont="1" applyFill="1" applyBorder="1" applyAlignment="1">
      <alignment horizontal="center" vertical="top"/>
    </xf>
    <xf numFmtId="0" fontId="13" fillId="0" borderId="21" xfId="0" applyFont="1" applyFill="1" applyBorder="1" applyAlignment="1">
      <alignment vertical="top" wrapText="1"/>
    </xf>
    <xf numFmtId="0" fontId="13" fillId="0" borderId="22" xfId="0" applyFont="1" applyFill="1" applyBorder="1" applyAlignment="1">
      <alignment vertical="top" wrapText="1"/>
    </xf>
    <xf numFmtId="0" fontId="13" fillId="0" borderId="40" xfId="0" applyFont="1" applyFill="1" applyBorder="1" applyAlignment="1">
      <alignment vertical="top" wrapText="1"/>
    </xf>
    <xf numFmtId="0" fontId="17" fillId="0" borderId="14" xfId="0" applyFont="1" applyFill="1" applyBorder="1" applyAlignment="1">
      <alignment horizontal="justify" vertical="top" wrapText="1"/>
    </xf>
    <xf numFmtId="0" fontId="17" fillId="0" borderId="76" xfId="0" applyFont="1" applyFill="1" applyBorder="1" applyAlignment="1">
      <alignment horizontal="justify" vertical="top"/>
    </xf>
    <xf numFmtId="0" fontId="13" fillId="0" borderId="102" xfId="0" applyFont="1" applyFill="1" applyBorder="1" applyAlignment="1">
      <alignment horizontal="left" vertical="top" wrapText="1"/>
    </xf>
    <xf numFmtId="0" fontId="13" fillId="0" borderId="103" xfId="0" applyFont="1" applyFill="1" applyBorder="1" applyAlignment="1">
      <alignment horizontal="left" vertical="top" wrapText="1"/>
    </xf>
    <xf numFmtId="0" fontId="13" fillId="16" borderId="1" xfId="0" applyFont="1" applyFill="1" applyBorder="1" applyAlignment="1">
      <alignment horizontal="left" vertical="top" wrapText="1"/>
    </xf>
    <xf numFmtId="0" fontId="13" fillId="0" borderId="36" xfId="0" applyFont="1" applyBorder="1" applyAlignment="1">
      <alignment horizontal="left" vertical="top" wrapText="1"/>
    </xf>
    <xf numFmtId="0" fontId="13" fillId="0" borderId="12" xfId="0" applyFont="1" applyBorder="1" applyAlignment="1">
      <alignment horizontal="left" vertical="top" wrapText="1"/>
    </xf>
    <xf numFmtId="0" fontId="13" fillId="0" borderId="12" xfId="0" applyFont="1" applyBorder="1" applyAlignment="1">
      <alignment vertical="top"/>
    </xf>
    <xf numFmtId="0" fontId="13" fillId="0" borderId="4" xfId="0" applyFont="1" applyBorder="1" applyAlignment="1">
      <alignment vertical="top"/>
    </xf>
    <xf numFmtId="9" fontId="13" fillId="0" borderId="32" xfId="0" applyNumberFormat="1" applyFont="1" applyBorder="1" applyAlignment="1">
      <alignment horizontal="center" vertical="top" wrapText="1"/>
    </xf>
    <xf numFmtId="0" fontId="13" fillId="0" borderId="32" xfId="0" applyFont="1" applyBorder="1" applyAlignment="1">
      <alignment horizontal="center" vertical="top" wrapText="1"/>
    </xf>
    <xf numFmtId="0" fontId="17" fillId="13" borderId="65" xfId="0" applyFont="1" applyFill="1" applyBorder="1" applyAlignment="1">
      <alignment vertical="top" wrapText="1"/>
    </xf>
    <xf numFmtId="0" fontId="17" fillId="13" borderId="19" xfId="0" applyFont="1" applyFill="1" applyBorder="1" applyAlignment="1">
      <alignment vertical="top" wrapText="1"/>
    </xf>
    <xf numFmtId="0" fontId="17" fillId="5" borderId="36" xfId="0" applyFont="1" applyFill="1" applyBorder="1" applyAlignment="1">
      <alignment horizontal="left" vertical="top" wrapText="1"/>
    </xf>
    <xf numFmtId="0" fontId="17" fillId="5" borderId="12" xfId="0" applyFont="1" applyFill="1" applyBorder="1" applyAlignment="1">
      <alignment horizontal="left" vertical="top" wrapText="1"/>
    </xf>
    <xf numFmtId="0" fontId="17" fillId="5" borderId="60" xfId="0" applyFont="1" applyFill="1" applyBorder="1" applyAlignment="1">
      <alignment horizontal="left" vertical="top" wrapText="1"/>
    </xf>
    <xf numFmtId="0" fontId="17" fillId="13" borderId="19" xfId="0" applyFont="1" applyFill="1" applyBorder="1" applyAlignment="1">
      <alignment horizontal="left" vertical="top" wrapText="1"/>
    </xf>
    <xf numFmtId="0" fontId="17" fillId="13" borderId="62" xfId="0" applyFont="1" applyFill="1" applyBorder="1" applyAlignment="1">
      <alignment horizontal="left" vertical="top" wrapText="1"/>
    </xf>
    <xf numFmtId="0" fontId="17" fillId="0" borderId="14" xfId="0" applyFont="1" applyFill="1" applyBorder="1" applyAlignment="1">
      <alignment vertical="top" wrapText="1"/>
    </xf>
    <xf numFmtId="0" fontId="17" fillId="0" borderId="32" xfId="0" applyFont="1" applyBorder="1" applyAlignment="1">
      <alignment horizontal="center" vertical="top" wrapText="1"/>
    </xf>
    <xf numFmtId="0" fontId="17" fillId="0" borderId="32" xfId="0" applyFont="1" applyFill="1" applyBorder="1" applyAlignment="1">
      <alignment horizontal="center" vertical="top" wrapText="1"/>
    </xf>
    <xf numFmtId="0" fontId="13" fillId="0" borderId="32" xfId="0" applyFont="1" applyBorder="1" applyAlignment="1">
      <alignment horizontal="center" vertical="top"/>
    </xf>
    <xf numFmtId="9" fontId="13" fillId="0" borderId="32" xfId="0" applyNumberFormat="1" applyFont="1" applyBorder="1" applyAlignment="1">
      <alignment horizontal="center" vertical="top"/>
    </xf>
    <xf numFmtId="0" fontId="24" fillId="6" borderId="13" xfId="0" applyFont="1" applyFill="1" applyBorder="1" applyAlignment="1">
      <alignment horizontal="center" vertical="top"/>
    </xf>
    <xf numFmtId="0" fontId="24" fillId="6" borderId="19" xfId="0" applyFont="1" applyFill="1" applyBorder="1" applyAlignment="1">
      <alignment horizontal="center" vertical="top"/>
    </xf>
    <xf numFmtId="0" fontId="24" fillId="6" borderId="3" xfId="0" applyFont="1" applyFill="1" applyBorder="1" applyAlignment="1">
      <alignment horizontal="center" vertical="top"/>
    </xf>
    <xf numFmtId="0" fontId="25" fillId="13" borderId="19" xfId="0" applyFont="1" applyFill="1" applyBorder="1" applyAlignment="1">
      <alignment horizontal="left" vertical="top" wrapText="1"/>
    </xf>
    <xf numFmtId="0" fontId="17" fillId="0" borderId="46" xfId="0" applyFont="1" applyFill="1" applyBorder="1" applyAlignment="1">
      <alignment horizontal="left" vertical="top" wrapText="1"/>
    </xf>
    <xf numFmtId="0" fontId="17" fillId="0" borderId="33" xfId="0" applyFont="1" applyFill="1" applyBorder="1" applyAlignment="1">
      <alignment horizontal="left" vertical="top" wrapText="1"/>
    </xf>
    <xf numFmtId="0" fontId="13" fillId="0" borderId="19" xfId="0" applyFont="1" applyBorder="1" applyAlignment="1">
      <alignment horizontal="center" vertical="top"/>
    </xf>
    <xf numFmtId="0" fontId="13" fillId="9" borderId="35" xfId="0" applyFont="1" applyFill="1" applyBorder="1" applyAlignment="1">
      <alignment horizontal="left" vertical="top" wrapText="1"/>
    </xf>
    <xf numFmtId="0" fontId="25" fillId="9" borderId="46" xfId="0" applyFont="1" applyFill="1" applyBorder="1" applyAlignment="1">
      <alignment horizontal="left" vertical="top" wrapText="1"/>
    </xf>
    <xf numFmtId="0" fontId="25" fillId="9" borderId="33" xfId="0" applyFont="1" applyFill="1" applyBorder="1" applyAlignment="1">
      <alignment horizontal="left" vertical="top" wrapText="1"/>
    </xf>
    <xf numFmtId="9" fontId="13" fillId="0" borderId="13" xfId="0" applyNumberFormat="1" applyFont="1" applyBorder="1" applyAlignment="1">
      <alignment horizontal="center" vertical="top"/>
    </xf>
    <xf numFmtId="0" fontId="13" fillId="0" borderId="3" xfId="0" applyFont="1" applyBorder="1" applyAlignment="1">
      <alignment horizontal="center" vertical="top"/>
    </xf>
    <xf numFmtId="0" fontId="25" fillId="13" borderId="19" xfId="0" applyFont="1" applyFill="1" applyBorder="1" applyAlignment="1">
      <alignment horizontal="left" vertical="top"/>
    </xf>
    <xf numFmtId="0" fontId="17" fillId="5" borderId="0" xfId="0" applyFont="1" applyFill="1" applyBorder="1" applyAlignment="1">
      <alignment vertical="top" wrapText="1"/>
    </xf>
    <xf numFmtId="0" fontId="13" fillId="0" borderId="138" xfId="0" applyFont="1" applyBorder="1" applyAlignment="1">
      <alignment horizontal="center" vertical="top"/>
    </xf>
    <xf numFmtId="9" fontId="13" fillId="0" borderId="19" xfId="0" applyNumberFormat="1" applyFont="1" applyBorder="1" applyAlignment="1">
      <alignment horizontal="center" vertical="top"/>
    </xf>
    <xf numFmtId="9" fontId="13" fillId="0" borderId="62" xfId="0" applyNumberFormat="1" applyFont="1" applyBorder="1" applyAlignment="1">
      <alignment horizontal="center" vertical="top"/>
    </xf>
    <xf numFmtId="0" fontId="25" fillId="0" borderId="60" xfId="0" applyFont="1" applyBorder="1" applyAlignment="1">
      <alignment horizontal="left" vertical="top" wrapText="1"/>
    </xf>
    <xf numFmtId="0" fontId="13" fillId="0" borderId="33" xfId="0" applyFont="1" applyFill="1" applyBorder="1" applyAlignment="1">
      <alignment horizontal="left" vertical="top" wrapText="1"/>
    </xf>
    <xf numFmtId="0" fontId="13" fillId="0" borderId="71" xfId="0" applyFont="1" applyBorder="1" applyAlignment="1">
      <alignment horizontal="left" vertical="top" wrapText="1"/>
    </xf>
    <xf numFmtId="0" fontId="13" fillId="0" borderId="72" xfId="0" applyFont="1" applyBorder="1" applyAlignment="1">
      <alignment horizontal="left" vertical="top" wrapText="1"/>
    </xf>
    <xf numFmtId="0" fontId="17" fillId="0" borderId="22" xfId="0" applyFont="1" applyFill="1" applyBorder="1" applyAlignment="1">
      <alignment horizontal="left" vertical="top" wrapText="1"/>
    </xf>
    <xf numFmtId="0" fontId="17" fillId="0" borderId="40" xfId="0" applyFont="1" applyFill="1" applyBorder="1" applyAlignment="1">
      <alignment horizontal="left" vertical="top" wrapText="1"/>
    </xf>
    <xf numFmtId="0" fontId="17" fillId="0" borderId="60" xfId="0" applyFont="1" applyFill="1" applyBorder="1" applyAlignment="1">
      <alignment horizontal="left" vertical="top" wrapText="1"/>
    </xf>
    <xf numFmtId="0" fontId="17" fillId="0" borderId="0" xfId="0" applyFont="1" applyFill="1" applyBorder="1" applyAlignment="1">
      <alignment horizontal="left" vertical="top" wrapText="1"/>
    </xf>
    <xf numFmtId="0" fontId="13" fillId="0" borderId="37" xfId="0" applyFont="1" applyFill="1" applyBorder="1" applyAlignment="1">
      <alignment horizontal="left" vertical="top" wrapText="1"/>
    </xf>
    <xf numFmtId="0" fontId="17" fillId="0" borderId="37" xfId="0" applyFont="1" applyFill="1" applyBorder="1" applyAlignment="1">
      <alignment horizontal="left" vertical="top" wrapText="1"/>
    </xf>
    <xf numFmtId="0" fontId="17" fillId="0" borderId="37" xfId="0" applyFont="1" applyFill="1" applyBorder="1" applyAlignment="1">
      <alignment horizontal="left" vertical="top"/>
    </xf>
    <xf numFmtId="0" fontId="17" fillId="0" borderId="97" xfId="0" applyFont="1" applyFill="1" applyBorder="1" applyAlignment="1">
      <alignment horizontal="left" vertical="top"/>
    </xf>
    <xf numFmtId="0" fontId="13" fillId="18" borderId="44" xfId="0" applyFont="1" applyFill="1" applyBorder="1" applyAlignment="1">
      <alignment horizontal="left" vertical="top" wrapText="1"/>
    </xf>
    <xf numFmtId="0" fontId="13" fillId="0" borderId="32" xfId="0" applyFont="1" applyBorder="1" applyAlignment="1">
      <alignment horizontal="left" vertical="top" wrapText="1"/>
    </xf>
    <xf numFmtId="0" fontId="17" fillId="0" borderId="19" xfId="0" applyFont="1" applyBorder="1" applyAlignment="1">
      <alignment vertical="top" wrapText="1"/>
    </xf>
    <xf numFmtId="0" fontId="17" fillId="0" borderId="39" xfId="0" applyFont="1" applyBorder="1" applyAlignment="1">
      <alignment vertical="top" wrapText="1"/>
    </xf>
    <xf numFmtId="0" fontId="17" fillId="0" borderId="22" xfId="0" applyFont="1" applyFill="1" applyBorder="1" applyAlignment="1">
      <alignment vertical="top" wrapText="1"/>
    </xf>
    <xf numFmtId="0" fontId="17" fillId="0" borderId="40" xfId="0" applyFont="1" applyFill="1" applyBorder="1" applyAlignment="1">
      <alignment vertical="top" wrapText="1"/>
    </xf>
    <xf numFmtId="0" fontId="17" fillId="0" borderId="36"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3" fillId="0" borderId="43" xfId="0" applyFont="1" applyFill="1" applyBorder="1" applyAlignment="1">
      <alignment horizontal="left" vertical="top" wrapText="1"/>
    </xf>
    <xf numFmtId="0" fontId="13" fillId="0" borderId="65" xfId="0" applyFont="1" applyFill="1" applyBorder="1" applyAlignment="1">
      <alignment vertical="top" wrapText="1"/>
    </xf>
    <xf numFmtId="0" fontId="13" fillId="0" borderId="19" xfId="0" applyFont="1" applyFill="1" applyBorder="1" applyAlignment="1">
      <alignment vertical="top" wrapText="1"/>
    </xf>
    <xf numFmtId="0" fontId="13" fillId="0" borderId="62" xfId="0" applyFont="1" applyFill="1" applyBorder="1" applyAlignment="1">
      <alignment vertical="top" wrapText="1"/>
    </xf>
    <xf numFmtId="0" fontId="13" fillId="0" borderId="7" xfId="0" applyFont="1" applyFill="1" applyBorder="1" applyAlignment="1">
      <alignment horizontal="center" vertical="top" wrapText="1"/>
    </xf>
    <xf numFmtId="0" fontId="17" fillId="0" borderId="65" xfId="0" applyFont="1" applyFill="1" applyBorder="1" applyAlignment="1">
      <alignment vertical="top" wrapText="1"/>
    </xf>
    <xf numFmtId="0" fontId="17" fillId="0" borderId="93" xfId="0" applyFont="1" applyFill="1" applyBorder="1" applyAlignment="1">
      <alignment vertical="top" wrapText="1"/>
    </xf>
    <xf numFmtId="0" fontId="13" fillId="0" borderId="104" xfId="0" applyFont="1" applyFill="1" applyBorder="1" applyAlignment="1">
      <alignment horizontal="left" vertical="top" wrapText="1"/>
    </xf>
    <xf numFmtId="0" fontId="13" fillId="0" borderId="65" xfId="0" applyFont="1" applyBorder="1" applyAlignment="1">
      <alignment vertical="top" wrapText="1"/>
    </xf>
    <xf numFmtId="0" fontId="13" fillId="0" borderId="19" xfId="0" applyFont="1" applyBorder="1" applyAlignment="1">
      <alignment vertical="top" wrapText="1"/>
    </xf>
    <xf numFmtId="0" fontId="17" fillId="0" borderId="62" xfId="0" applyFont="1" applyBorder="1" applyAlignment="1">
      <alignment vertical="top" wrapText="1"/>
    </xf>
    <xf numFmtId="0" fontId="13" fillId="0" borderId="65" xfId="0" applyFont="1" applyBorder="1" applyAlignment="1">
      <alignment horizontal="center" vertical="top" wrapText="1"/>
    </xf>
    <xf numFmtId="0" fontId="13" fillId="0" borderId="62" xfId="0" applyFont="1" applyBorder="1" applyAlignment="1">
      <alignment horizontal="center" vertical="top" wrapText="1"/>
    </xf>
    <xf numFmtId="0" fontId="13" fillId="0" borderId="62" xfId="0" applyFont="1" applyBorder="1" applyAlignment="1">
      <alignment vertical="top" wrapText="1"/>
    </xf>
    <xf numFmtId="0" fontId="17" fillId="0" borderId="39" xfId="0" applyFont="1" applyFill="1" applyBorder="1" applyAlignment="1">
      <alignment vertical="top" wrapText="1"/>
    </xf>
    <xf numFmtId="0" fontId="17" fillId="15" borderId="14" xfId="0" applyFont="1" applyFill="1" applyBorder="1" applyAlignment="1">
      <alignment vertical="top" wrapText="1"/>
    </xf>
    <xf numFmtId="0" fontId="17" fillId="15" borderId="55" xfId="0" applyFont="1" applyFill="1" applyBorder="1" applyAlignment="1">
      <alignment vertical="top" wrapText="1"/>
    </xf>
    <xf numFmtId="0" fontId="17" fillId="0" borderId="20" xfId="0" applyFont="1" applyFill="1" applyBorder="1" applyAlignment="1">
      <alignment vertical="top" wrapText="1"/>
    </xf>
    <xf numFmtId="0" fontId="25" fillId="0" borderId="55" xfId="0" applyFont="1" applyFill="1" applyBorder="1" applyAlignment="1">
      <alignment vertical="top" wrapText="1"/>
    </xf>
    <xf numFmtId="0" fontId="17" fillId="0" borderId="97" xfId="0" applyFont="1" applyBorder="1" applyAlignment="1">
      <alignment horizontal="left" vertical="top"/>
    </xf>
    <xf numFmtId="3" fontId="17" fillId="0" borderId="43" xfId="0" applyNumberFormat="1" applyFont="1" applyFill="1" applyBorder="1" applyAlignment="1">
      <alignment horizontal="left" vertical="top"/>
    </xf>
    <xf numFmtId="0" fontId="17" fillId="0" borderId="24" xfId="0" applyFont="1" applyFill="1" applyBorder="1" applyAlignment="1">
      <alignment horizontal="left" vertical="top"/>
    </xf>
    <xf numFmtId="0" fontId="17" fillId="0" borderId="48" xfId="0" applyFont="1" applyFill="1" applyBorder="1" applyAlignment="1">
      <alignment horizontal="left" vertical="top" wrapText="1"/>
    </xf>
    <xf numFmtId="0" fontId="17" fillId="0" borderId="24" xfId="0" applyFont="1" applyBorder="1" applyAlignment="1">
      <alignment horizontal="left" vertical="top" wrapText="1"/>
    </xf>
    <xf numFmtId="0" fontId="25" fillId="0" borderId="360" xfId="0" applyFont="1" applyBorder="1" applyAlignment="1">
      <alignment horizontal="left" vertical="top" wrapText="1"/>
    </xf>
    <xf numFmtId="0" fontId="17" fillId="0" borderId="3" xfId="0" applyFont="1" applyFill="1" applyBorder="1" applyAlignment="1">
      <alignment vertical="top" wrapText="1"/>
    </xf>
    <xf numFmtId="0" fontId="24" fillId="0" borderId="138" xfId="0" applyFont="1" applyBorder="1" applyAlignment="1">
      <alignment horizontal="center" vertical="top" wrapText="1"/>
    </xf>
    <xf numFmtId="0" fontId="17" fillId="0" borderId="55" xfId="0" applyFont="1" applyFill="1" applyBorder="1" applyAlignment="1">
      <alignment horizontal="left" vertical="top" wrapText="1"/>
    </xf>
    <xf numFmtId="0" fontId="17" fillId="0" borderId="51" xfId="0" applyFont="1" applyFill="1" applyBorder="1" applyAlignment="1">
      <alignment vertical="top" wrapText="1"/>
    </xf>
    <xf numFmtId="0" fontId="17" fillId="0" borderId="97" xfId="0" applyFont="1" applyBorder="1" applyAlignment="1">
      <alignment vertical="top" wrapText="1"/>
    </xf>
    <xf numFmtId="0" fontId="17" fillId="0" borderId="75" xfId="0" applyFont="1" applyBorder="1" applyAlignment="1">
      <alignment horizontal="left" vertical="top" wrapText="1"/>
    </xf>
    <xf numFmtId="0" fontId="17" fillId="0" borderId="97" xfId="0" applyFont="1" applyFill="1" applyBorder="1" applyAlignment="1">
      <alignment vertical="top" wrapText="1"/>
    </xf>
    <xf numFmtId="0" fontId="13" fillId="0" borderId="138" xfId="0" applyFont="1" applyFill="1" applyBorder="1" applyAlignment="1">
      <alignment horizontal="center" vertical="top" wrapText="1"/>
    </xf>
    <xf numFmtId="0" fontId="17" fillId="0" borderId="63" xfId="0" applyFont="1" applyBorder="1" applyAlignment="1">
      <alignment horizontal="left" vertical="top" wrapText="1"/>
    </xf>
    <xf numFmtId="0" fontId="17" fillId="0" borderId="51" xfId="0" applyFont="1" applyFill="1" applyBorder="1" applyAlignment="1">
      <alignment horizontal="left" vertical="top" wrapText="1"/>
    </xf>
    <xf numFmtId="0" fontId="17" fillId="0" borderId="105" xfId="0" applyFont="1" applyBorder="1" applyAlignment="1">
      <alignment horizontal="left" vertical="top" wrapText="1"/>
    </xf>
    <xf numFmtId="0" fontId="13" fillId="0" borderId="22" xfId="0" applyFont="1" applyBorder="1" applyAlignment="1">
      <alignment vertical="top" wrapText="1"/>
    </xf>
    <xf numFmtId="0" fontId="13" fillId="0" borderId="40" xfId="0" applyFont="1" applyBorder="1" applyAlignment="1">
      <alignment vertical="top" wrapText="1"/>
    </xf>
    <xf numFmtId="0" fontId="13" fillId="0" borderId="19" xfId="0" applyFont="1" applyBorder="1" applyAlignment="1">
      <alignment horizontal="left" vertical="top" wrapText="1"/>
    </xf>
    <xf numFmtId="0" fontId="13" fillId="0" borderId="62" xfId="0" applyFont="1" applyBorder="1" applyAlignment="1">
      <alignment horizontal="left" vertical="top" wrapText="1"/>
    </xf>
    <xf numFmtId="0" fontId="17" fillId="0" borderId="55" xfId="0" applyFont="1" applyFill="1" applyBorder="1" applyAlignment="1">
      <alignment vertical="top" wrapText="1"/>
    </xf>
    <xf numFmtId="0" fontId="13" fillId="0" borderId="324" xfId="0" applyFont="1" applyFill="1" applyBorder="1" applyAlignment="1">
      <alignment horizontal="left" vertical="top" wrapText="1"/>
    </xf>
    <xf numFmtId="0" fontId="13" fillId="0" borderId="331" xfId="0" applyFont="1" applyFill="1" applyBorder="1" applyAlignment="1">
      <alignment horizontal="left" vertical="top" wrapText="1"/>
    </xf>
    <xf numFmtId="0" fontId="13" fillId="0" borderId="19"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65" xfId="0" applyFont="1" applyFill="1" applyBorder="1" applyAlignment="1">
      <alignment horizontal="center" vertical="top" wrapText="1"/>
    </xf>
    <xf numFmtId="0" fontId="17" fillId="0" borderId="111" xfId="0" applyFont="1" applyFill="1" applyBorder="1" applyAlignment="1">
      <alignment vertical="top" wrapText="1"/>
    </xf>
    <xf numFmtId="0" fontId="25" fillId="0" borderId="29" xfId="0" applyFont="1" applyBorder="1" applyAlignment="1">
      <alignment vertical="top" wrapText="1"/>
    </xf>
    <xf numFmtId="0" fontId="13" fillId="0" borderId="97" xfId="0" applyFont="1" applyFill="1" applyBorder="1" applyAlignment="1">
      <alignment horizontal="left" vertical="top" wrapText="1"/>
    </xf>
    <xf numFmtId="0" fontId="17" fillId="0" borderId="79" xfId="0" applyFont="1" applyFill="1" applyBorder="1" applyAlignment="1">
      <alignment horizontal="center" vertical="top" wrapText="1"/>
    </xf>
    <xf numFmtId="0" fontId="17" fillId="0" borderId="50" xfId="0" applyFont="1" applyFill="1" applyBorder="1" applyAlignment="1">
      <alignment horizontal="center" vertical="top" wrapText="1"/>
    </xf>
    <xf numFmtId="0" fontId="13" fillId="0" borderId="24" xfId="0" applyFont="1" applyFill="1" applyBorder="1" applyAlignment="1">
      <alignment horizontal="left" vertical="top" wrapText="1"/>
    </xf>
    <xf numFmtId="0" fontId="17" fillId="0" borderId="43" xfId="0" applyFont="1" applyFill="1" applyBorder="1" applyAlignment="1">
      <alignment horizontal="center" vertical="top" wrapText="1"/>
    </xf>
    <xf numFmtId="0" fontId="17" fillId="0" borderId="24" xfId="0" applyFont="1" applyFill="1" applyBorder="1" applyAlignment="1">
      <alignment horizontal="center" vertical="top" wrapText="1"/>
    </xf>
    <xf numFmtId="0" fontId="13" fillId="0" borderId="177" xfId="0" applyFont="1" applyFill="1" applyBorder="1" applyAlignment="1">
      <alignment horizontal="left" vertical="top" wrapText="1"/>
    </xf>
    <xf numFmtId="0" fontId="13" fillId="0" borderId="101" xfId="0" applyFont="1" applyFill="1" applyBorder="1" applyAlignment="1">
      <alignment horizontal="left" vertical="top" wrapText="1"/>
    </xf>
    <xf numFmtId="0" fontId="56" fillId="0" borderId="56" xfId="0" applyFont="1" applyBorder="1" applyAlignment="1">
      <alignment horizontal="center" vertical="top"/>
    </xf>
    <xf numFmtId="0" fontId="56" fillId="0" borderId="57" xfId="0" applyFont="1" applyBorder="1" applyAlignment="1">
      <alignment horizontal="center" vertical="top"/>
    </xf>
    <xf numFmtId="0" fontId="56" fillId="0" borderId="58" xfId="0" applyFont="1" applyBorder="1" applyAlignment="1">
      <alignment horizontal="center" vertical="top"/>
    </xf>
    <xf numFmtId="0" fontId="13" fillId="13" borderId="106" xfId="0" applyFont="1" applyFill="1" applyBorder="1" applyAlignment="1">
      <alignment horizontal="center" vertical="top"/>
    </xf>
    <xf numFmtId="0" fontId="13" fillId="13" borderId="116" xfId="0" applyFont="1" applyFill="1" applyBorder="1" applyAlignment="1">
      <alignment horizontal="center" vertical="top"/>
    </xf>
    <xf numFmtId="0" fontId="17" fillId="0" borderId="113" xfId="0" applyFont="1" applyFill="1" applyBorder="1" applyAlignment="1">
      <alignment vertical="top" wrapText="1"/>
    </xf>
    <xf numFmtId="0" fontId="25" fillId="0" borderId="24" xfId="0" applyFont="1" applyBorder="1" applyAlignment="1">
      <alignment vertical="top" wrapText="1"/>
    </xf>
    <xf numFmtId="0" fontId="17" fillId="0" borderId="53" xfId="0" applyFont="1" applyFill="1" applyBorder="1" applyAlignment="1">
      <alignment vertical="top" wrapText="1"/>
    </xf>
    <xf numFmtId="9" fontId="13" fillId="0" borderId="62" xfId="0" applyNumberFormat="1" applyFont="1" applyFill="1" applyBorder="1" applyAlignment="1">
      <alignment horizontal="center" vertical="top" wrapText="1"/>
    </xf>
    <xf numFmtId="0" fontId="25" fillId="0" borderId="330" xfId="0" applyFont="1" applyBorder="1" applyAlignment="1">
      <alignment vertical="top" wrapText="1"/>
    </xf>
    <xf numFmtId="0" fontId="13" fillId="0" borderId="122" xfId="0" applyFont="1" applyBorder="1" applyAlignment="1">
      <alignment horizontal="left" vertical="top"/>
    </xf>
    <xf numFmtId="0" fontId="17" fillId="0" borderId="79" xfId="0" applyFont="1" applyFill="1" applyBorder="1" applyAlignment="1">
      <alignment vertical="top" wrapText="1"/>
    </xf>
    <xf numFmtId="0" fontId="17" fillId="0" borderId="43" xfId="0" applyFont="1" applyFill="1" applyBorder="1" applyAlignment="1">
      <alignment vertical="top" wrapText="1"/>
    </xf>
    <xf numFmtId="0" fontId="25" fillId="0" borderId="108" xfId="0" applyFont="1" applyBorder="1" applyAlignment="1">
      <alignment vertical="top" wrapText="1"/>
    </xf>
    <xf numFmtId="0" fontId="17" fillId="13" borderId="37" xfId="0" applyFont="1" applyFill="1" applyBorder="1" applyAlignment="1">
      <alignment vertical="top" wrapText="1"/>
    </xf>
    <xf numFmtId="0" fontId="25" fillId="13" borderId="28" xfId="0" applyFont="1" applyFill="1" applyBorder="1" applyAlignment="1">
      <alignment vertical="top" wrapText="1"/>
    </xf>
    <xf numFmtId="0" fontId="25" fillId="13" borderId="91" xfId="0" applyFont="1" applyFill="1" applyBorder="1" applyAlignment="1">
      <alignment vertical="top" wrapText="1"/>
    </xf>
    <xf numFmtId="0" fontId="13" fillId="0" borderId="178" xfId="0" applyFont="1" applyFill="1" applyBorder="1" applyAlignment="1">
      <alignment horizontal="left" vertical="top" wrapText="1"/>
    </xf>
    <xf numFmtId="0" fontId="13" fillId="0" borderId="13" xfId="0" applyFont="1" applyFill="1" applyBorder="1" applyAlignment="1">
      <alignment horizontal="left" vertical="top" wrapText="1"/>
    </xf>
    <xf numFmtId="0" fontId="13" fillId="0" borderId="3" xfId="0" applyFont="1" applyBorder="1" applyAlignment="1">
      <alignment horizontal="left" vertical="top" wrapText="1"/>
    </xf>
    <xf numFmtId="0" fontId="13" fillId="0" borderId="11" xfId="0" applyFont="1" applyBorder="1" applyAlignment="1">
      <alignment horizontal="left" vertical="top" wrapText="1"/>
    </xf>
    <xf numFmtId="0" fontId="13" fillId="0" borderId="18" xfId="0" applyFont="1" applyBorder="1" applyAlignment="1">
      <alignment horizontal="left" vertical="top" wrapText="1"/>
    </xf>
    <xf numFmtId="0" fontId="13" fillId="0" borderId="321" xfId="0" applyFont="1" applyBorder="1" applyAlignment="1">
      <alignment horizontal="left" vertical="top" wrapText="1"/>
    </xf>
    <xf numFmtId="0" fontId="17" fillId="0" borderId="322" xfId="0" applyFont="1" applyBorder="1" applyAlignment="1">
      <alignment horizontal="left" vertical="top" wrapText="1"/>
    </xf>
    <xf numFmtId="0" fontId="17" fillId="0" borderId="18" xfId="0" applyFont="1" applyBorder="1" applyAlignment="1">
      <alignment horizontal="left" vertical="top" wrapText="1"/>
    </xf>
    <xf numFmtId="0" fontId="17" fillId="0" borderId="4" xfId="0" applyFont="1" applyFill="1" applyBorder="1" applyAlignment="1">
      <alignment horizontal="left" vertical="top" wrapText="1"/>
    </xf>
    <xf numFmtId="0" fontId="17" fillId="0" borderId="206" xfId="0" applyFont="1" applyFill="1" applyBorder="1" applyAlignment="1">
      <alignment horizontal="left" vertical="top" wrapText="1"/>
    </xf>
    <xf numFmtId="0" fontId="17" fillId="0" borderId="88" xfId="0" applyFont="1" applyBorder="1" applyAlignment="1">
      <alignment horizontal="left" vertical="top" wrapText="1"/>
    </xf>
    <xf numFmtId="0" fontId="17" fillId="0" borderId="0" xfId="0" applyFont="1" applyBorder="1" applyAlignment="1">
      <alignment horizontal="left" vertical="top" wrapText="1"/>
    </xf>
    <xf numFmtId="0" fontId="13" fillId="5" borderId="43" xfId="0" applyFont="1" applyFill="1" applyBorder="1" applyAlignment="1">
      <alignment horizontal="left" vertical="top" wrapText="1"/>
    </xf>
    <xf numFmtId="0" fontId="17" fillId="5" borderId="24"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0" borderId="167" xfId="0" applyFont="1" applyBorder="1" applyAlignment="1">
      <alignment horizontal="left" vertical="top" wrapText="1"/>
    </xf>
    <xf numFmtId="0" fontId="17" fillId="0" borderId="113"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8" xfId="0" applyFont="1" applyFill="1" applyBorder="1" applyAlignment="1">
      <alignment horizontal="left" vertical="top" wrapText="1"/>
    </xf>
    <xf numFmtId="0" fontId="13" fillId="0" borderId="59" xfId="0" applyFont="1" applyFill="1" applyBorder="1" applyAlignment="1">
      <alignment horizontal="left" vertical="top" wrapText="1"/>
    </xf>
    <xf numFmtId="0" fontId="17" fillId="0" borderId="1" xfId="0" applyFont="1" applyFill="1" applyBorder="1" applyAlignment="1">
      <alignment horizontal="left" vertical="top" wrapText="1"/>
    </xf>
    <xf numFmtId="0" fontId="17" fillId="0" borderId="53" xfId="0" applyFont="1" applyFill="1" applyBorder="1" applyAlignment="1">
      <alignment horizontal="left" vertical="top" wrapText="1"/>
    </xf>
    <xf numFmtId="0" fontId="17" fillId="0" borderId="50" xfId="0" applyFont="1" applyBorder="1" applyAlignment="1">
      <alignment horizontal="left" vertical="top" wrapText="1"/>
    </xf>
    <xf numFmtId="0" fontId="17" fillId="0" borderId="55" xfId="0" applyFont="1" applyBorder="1" applyAlignment="1">
      <alignment horizontal="left" vertical="top" wrapText="1"/>
    </xf>
    <xf numFmtId="0" fontId="13" fillId="0" borderId="98" xfId="0" applyFont="1" applyFill="1" applyBorder="1" applyAlignment="1">
      <alignment horizontal="left" vertical="top" wrapText="1"/>
    </xf>
    <xf numFmtId="0" fontId="17" fillId="0" borderId="79" xfId="0" applyFont="1" applyFill="1" applyBorder="1" applyAlignment="1">
      <alignment horizontal="left" vertical="top" wrapText="1"/>
    </xf>
    <xf numFmtId="0" fontId="17" fillId="0" borderId="50" xfId="0" applyFont="1" applyFill="1" applyBorder="1" applyAlignment="1">
      <alignment horizontal="left" vertical="top" wrapText="1"/>
    </xf>
    <xf numFmtId="0" fontId="17" fillId="0" borderId="73" xfId="0" applyFont="1" applyBorder="1" applyAlignment="1">
      <alignment horizontal="left" vertical="top" wrapText="1"/>
    </xf>
    <xf numFmtId="0" fontId="17" fillId="0" borderId="11" xfId="0" applyFont="1" applyBorder="1" applyAlignment="1">
      <alignment horizontal="left" vertical="top" wrapText="1"/>
    </xf>
    <xf numFmtId="0" fontId="17" fillId="0" borderId="69" xfId="0" applyFont="1" applyBorder="1" applyAlignment="1">
      <alignment horizontal="left" vertical="top" wrapText="1"/>
    </xf>
    <xf numFmtId="0" fontId="17" fillId="0" borderId="45" xfId="0" applyFont="1" applyBorder="1" applyAlignment="1">
      <alignment horizontal="left" vertical="top" wrapText="1"/>
    </xf>
    <xf numFmtId="0" fontId="17" fillId="5" borderId="51" xfId="0" applyFont="1" applyFill="1" applyBorder="1" applyAlignment="1">
      <alignment horizontal="left" vertical="top" wrapText="1"/>
    </xf>
    <xf numFmtId="0" fontId="17" fillId="5" borderId="97" xfId="0" applyFont="1" applyFill="1" applyBorder="1" applyAlignment="1">
      <alignment horizontal="left" vertical="top" wrapText="1"/>
    </xf>
    <xf numFmtId="0" fontId="17" fillId="5" borderId="27" xfId="0" applyFont="1" applyFill="1" applyBorder="1" applyAlignment="1">
      <alignment horizontal="left" vertical="top" wrapText="1"/>
    </xf>
    <xf numFmtId="0" fontId="17" fillId="5" borderId="44" xfId="0" applyFont="1" applyFill="1" applyBorder="1" applyAlignment="1">
      <alignment horizontal="left" vertical="top" wrapText="1"/>
    </xf>
    <xf numFmtId="0" fontId="17" fillId="5" borderId="28" xfId="0" applyFont="1" applyFill="1" applyBorder="1" applyAlignment="1">
      <alignment horizontal="left" vertical="top" wrapText="1"/>
    </xf>
    <xf numFmtId="0" fontId="17" fillId="0" borderId="106" xfId="0" applyFont="1" applyFill="1" applyBorder="1" applyAlignment="1">
      <alignment horizontal="left" vertical="top" wrapText="1"/>
    </xf>
    <xf numFmtId="0" fontId="17" fillId="0" borderId="162" xfId="0" applyFont="1" applyBorder="1" applyAlignment="1">
      <alignment horizontal="left" vertical="top" wrapText="1"/>
    </xf>
    <xf numFmtId="0" fontId="13" fillId="5" borderId="11"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0" borderId="51" xfId="0" applyFont="1" applyFill="1" applyBorder="1" applyAlignment="1">
      <alignment horizontal="left" vertical="top" wrapText="1"/>
    </xf>
    <xf numFmtId="0" fontId="13" fillId="0" borderId="52" xfId="0" applyFont="1" applyBorder="1" applyAlignment="1">
      <alignment horizontal="left" vertical="top" wrapText="1"/>
    </xf>
    <xf numFmtId="0" fontId="13" fillId="0" borderId="53" xfId="0" applyFont="1" applyBorder="1" applyAlignment="1">
      <alignment horizontal="left" vertical="top" wrapText="1"/>
    </xf>
    <xf numFmtId="0" fontId="17" fillId="0" borderId="59" xfId="0" applyFont="1" applyFill="1" applyBorder="1" applyAlignment="1">
      <alignment horizontal="left" vertical="top" wrapText="1"/>
    </xf>
    <xf numFmtId="0" fontId="17" fillId="0" borderId="103" xfId="0" applyFont="1" applyFill="1" applyBorder="1" applyAlignment="1">
      <alignment horizontal="left" vertical="top" wrapText="1"/>
    </xf>
    <xf numFmtId="0" fontId="17" fillId="0" borderId="104" xfId="0" applyFont="1" applyFill="1" applyBorder="1" applyAlignment="1">
      <alignment horizontal="left" vertical="top" wrapText="1"/>
    </xf>
    <xf numFmtId="0" fontId="17" fillId="0" borderId="92" xfId="0" applyFont="1" applyBorder="1" applyAlignment="1">
      <alignment horizontal="left" vertical="top" wrapText="1"/>
    </xf>
    <xf numFmtId="0" fontId="17" fillId="0" borderId="97" xfId="0" applyFont="1" applyBorder="1" applyAlignment="1">
      <alignment horizontal="left" vertical="top" wrapText="1"/>
    </xf>
    <xf numFmtId="0" fontId="17" fillId="5" borderId="79" xfId="0" applyFont="1" applyFill="1" applyBorder="1" applyAlignment="1">
      <alignment horizontal="left" vertical="top" wrapText="1"/>
    </xf>
    <xf numFmtId="0" fontId="17" fillId="5" borderId="92" xfId="0" applyFont="1" applyFill="1" applyBorder="1" applyAlignment="1">
      <alignment horizontal="left" vertical="top" wrapText="1"/>
    </xf>
    <xf numFmtId="0" fontId="17" fillId="0" borderId="92" xfId="0" applyFont="1" applyFill="1" applyBorder="1" applyAlignment="1">
      <alignment horizontal="left" vertical="top" wrapText="1"/>
    </xf>
    <xf numFmtId="0" fontId="13" fillId="0" borderId="91" xfId="0" applyFont="1" applyFill="1" applyBorder="1" applyAlignment="1">
      <alignment horizontal="left" vertical="top" wrapText="1"/>
    </xf>
    <xf numFmtId="0" fontId="17" fillId="0" borderId="44" xfId="0" applyFont="1" applyFill="1" applyBorder="1" applyAlignment="1">
      <alignment horizontal="left" vertical="top" wrapText="1"/>
    </xf>
    <xf numFmtId="0" fontId="13" fillId="8" borderId="56" xfId="0" applyFont="1" applyFill="1" applyBorder="1" applyAlignment="1">
      <alignment horizontal="left" vertical="top" wrapText="1"/>
    </xf>
    <xf numFmtId="0" fontId="13" fillId="8" borderId="57" xfId="0" applyFont="1" applyFill="1" applyBorder="1" applyAlignment="1">
      <alignment horizontal="left" vertical="top" wrapText="1"/>
    </xf>
    <xf numFmtId="0" fontId="13" fillId="8" borderId="83" xfId="0" applyFont="1" applyFill="1" applyBorder="1" applyAlignment="1">
      <alignment horizontal="left" vertical="top" wrapText="1"/>
    </xf>
    <xf numFmtId="0" fontId="13" fillId="0" borderId="205" xfId="0" applyFont="1" applyFill="1" applyBorder="1" applyAlignment="1">
      <alignment horizontal="left" vertical="top" wrapText="1"/>
    </xf>
    <xf numFmtId="0" fontId="17" fillId="0" borderId="22" xfId="0" applyFont="1" applyBorder="1" applyAlignment="1">
      <alignment horizontal="left" vertical="top" wrapText="1"/>
    </xf>
    <xf numFmtId="0" fontId="17" fillId="0" borderId="206" xfId="0" applyFont="1" applyBorder="1" applyAlignment="1">
      <alignment horizontal="left" vertical="top" wrapText="1"/>
    </xf>
    <xf numFmtId="0" fontId="13" fillId="0" borderId="57" xfId="0" applyFont="1" applyBorder="1" applyAlignment="1">
      <alignment horizontal="left" vertical="top" wrapText="1"/>
    </xf>
    <xf numFmtId="0" fontId="13" fillId="0" borderId="83" xfId="0" applyFont="1" applyBorder="1" applyAlignment="1">
      <alignment horizontal="left" vertical="top" wrapText="1"/>
    </xf>
    <xf numFmtId="0" fontId="17" fillId="0" borderId="13" xfId="0" quotePrefix="1" applyFont="1" applyFill="1" applyBorder="1" applyAlignment="1">
      <alignment horizontal="left" vertical="top" wrapText="1"/>
    </xf>
    <xf numFmtId="0" fontId="17" fillId="0" borderId="1" xfId="0" applyFont="1" applyBorder="1" applyAlignment="1">
      <alignment horizontal="left" vertical="top" wrapText="1"/>
    </xf>
    <xf numFmtId="0" fontId="13" fillId="0" borderId="343" xfId="0" applyFont="1" applyFill="1" applyBorder="1" applyAlignment="1">
      <alignment horizontal="left" vertical="top" wrapText="1"/>
    </xf>
    <xf numFmtId="0" fontId="13" fillId="0" borderId="103" xfId="0" applyFont="1" applyBorder="1" applyAlignment="1">
      <alignment horizontal="left" vertical="top" wrapText="1"/>
    </xf>
    <xf numFmtId="0" fontId="13" fillId="0" borderId="344" xfId="0" applyFont="1" applyBorder="1" applyAlignment="1">
      <alignment horizontal="left" vertical="top" wrapText="1"/>
    </xf>
    <xf numFmtId="0" fontId="13" fillId="0" borderId="98" xfId="0" applyFont="1" applyBorder="1" applyAlignment="1">
      <alignment horizontal="left" vertical="top" wrapText="1"/>
    </xf>
    <xf numFmtId="0" fontId="13" fillId="0" borderId="124" xfId="0" applyFont="1" applyBorder="1" applyAlignment="1">
      <alignment horizontal="left" vertical="top" wrapText="1"/>
    </xf>
    <xf numFmtId="0" fontId="13" fillId="0" borderId="320" xfId="0" applyFont="1" applyBorder="1" applyAlignment="1">
      <alignment horizontal="left" vertical="top" wrapText="1"/>
    </xf>
    <xf numFmtId="9" fontId="13" fillId="5" borderId="3" xfId="0" applyNumberFormat="1" applyFont="1" applyFill="1" applyBorder="1" applyAlignment="1">
      <alignment horizontal="center" vertical="top" wrapText="1"/>
    </xf>
    <xf numFmtId="0" fontId="17" fillId="0" borderId="46" xfId="0" applyFont="1" applyBorder="1" applyAlignment="1">
      <alignment horizontal="left" vertical="top" wrapText="1"/>
    </xf>
    <xf numFmtId="0" fontId="17" fillId="0" borderId="33" xfId="0" applyFont="1" applyBorder="1" applyAlignment="1">
      <alignment horizontal="left" vertical="top" wrapText="1"/>
    </xf>
    <xf numFmtId="0" fontId="17" fillId="0" borderId="11" xfId="0" applyFont="1" applyFill="1" applyBorder="1" applyAlignment="1">
      <alignment horizontal="left" vertical="top" wrapText="1"/>
    </xf>
    <xf numFmtId="0" fontId="17" fillId="0" borderId="19" xfId="0" quotePrefix="1" applyFont="1" applyFill="1" applyBorder="1" applyAlignment="1">
      <alignment horizontal="left" vertical="top" wrapText="1"/>
    </xf>
    <xf numFmtId="0" fontId="17" fillId="0" borderId="40" xfId="0" applyFont="1" applyBorder="1" applyAlignment="1">
      <alignment horizontal="left" vertical="top" wrapText="1"/>
    </xf>
    <xf numFmtId="0" fontId="56" fillId="0" borderId="320" xfId="0" applyFont="1" applyBorder="1" applyAlignment="1">
      <alignment horizontal="center" vertical="top" wrapText="1"/>
    </xf>
    <xf numFmtId="0" fontId="56" fillId="0" borderId="44" xfId="0" applyFont="1" applyBorder="1" applyAlignment="1">
      <alignment horizontal="center" vertical="top" wrapText="1"/>
    </xf>
    <xf numFmtId="0" fontId="56" fillId="0" borderId="68" xfId="0" applyFont="1" applyBorder="1" applyAlignment="1">
      <alignment horizontal="center" vertical="top" wrapText="1"/>
    </xf>
    <xf numFmtId="0" fontId="56" fillId="0" borderId="56" xfId="0" applyFont="1" applyBorder="1" applyAlignment="1">
      <alignment horizontal="center" vertical="top" wrapText="1"/>
    </xf>
    <xf numFmtId="0" fontId="56" fillId="0" borderId="57" xfId="0" applyFont="1" applyBorder="1" applyAlignment="1">
      <alignment horizontal="center" vertical="top" wrapText="1"/>
    </xf>
    <xf numFmtId="0" fontId="56" fillId="0" borderId="58" xfId="0" applyFont="1" applyBorder="1" applyAlignment="1">
      <alignment horizontal="center" vertical="top" wrapText="1"/>
    </xf>
    <xf numFmtId="0" fontId="17" fillId="0" borderId="123" xfId="0" applyFont="1" applyBorder="1" applyAlignment="1">
      <alignment horizontal="left" vertical="top" wrapText="1"/>
    </xf>
    <xf numFmtId="0" fontId="17" fillId="0" borderId="124" xfId="0" applyFont="1" applyBorder="1" applyAlignment="1">
      <alignment horizontal="left" vertical="top" wrapText="1"/>
    </xf>
    <xf numFmtId="0" fontId="17" fillId="0" borderId="320" xfId="0" applyFont="1" applyBorder="1" applyAlignment="1">
      <alignment horizontal="left" vertical="top" wrapText="1"/>
    </xf>
    <xf numFmtId="0" fontId="17" fillId="5" borderId="135" xfId="0" applyFont="1" applyFill="1" applyBorder="1" applyAlignment="1">
      <alignment horizontal="left" vertical="top" wrapText="1"/>
    </xf>
    <xf numFmtId="0" fontId="17" fillId="5" borderId="163" xfId="0" applyFont="1" applyFill="1" applyBorder="1" applyAlignment="1">
      <alignment horizontal="left" vertical="top" wrapText="1"/>
    </xf>
    <xf numFmtId="0" fontId="17" fillId="5" borderId="74" xfId="0" applyFont="1" applyFill="1" applyBorder="1" applyAlignment="1">
      <alignment horizontal="left" vertical="top" wrapText="1"/>
    </xf>
    <xf numFmtId="0" fontId="13" fillId="4" borderId="11" xfId="0" applyFont="1" applyFill="1" applyBorder="1" applyAlignment="1">
      <alignment horizontal="left" vertical="top" wrapText="1"/>
    </xf>
    <xf numFmtId="0" fontId="13" fillId="4" borderId="18" xfId="0" applyFont="1" applyFill="1" applyBorder="1" applyAlignment="1">
      <alignment horizontal="left" vertical="top" wrapText="1"/>
    </xf>
    <xf numFmtId="0" fontId="13" fillId="4" borderId="73" xfId="0" applyFont="1" applyFill="1" applyBorder="1" applyAlignment="1">
      <alignment horizontal="left" vertical="top" wrapText="1"/>
    </xf>
    <xf numFmtId="0" fontId="13" fillId="0" borderId="206" xfId="0" applyFont="1" applyFill="1" applyBorder="1" applyAlignment="1">
      <alignment horizontal="left" vertical="top" wrapText="1"/>
    </xf>
    <xf numFmtId="0" fontId="17" fillId="0" borderId="13" xfId="0" applyFont="1" applyFill="1" applyBorder="1" applyAlignment="1">
      <alignment horizontal="left" wrapText="1"/>
    </xf>
    <xf numFmtId="0" fontId="17" fillId="0" borderId="19" xfId="0" applyFont="1" applyFill="1" applyBorder="1" applyAlignment="1">
      <alignment horizontal="left" wrapText="1"/>
    </xf>
    <xf numFmtId="0" fontId="17" fillId="0" borderId="3" xfId="0" applyFont="1" applyFill="1" applyBorder="1" applyAlignment="1">
      <alignment horizontal="left" wrapText="1"/>
    </xf>
    <xf numFmtId="0" fontId="17" fillId="0" borderId="52" xfId="0" applyFont="1" applyFill="1" applyBorder="1" applyAlignment="1">
      <alignment horizontal="left" vertical="top" wrapText="1"/>
    </xf>
    <xf numFmtId="0" fontId="13" fillId="7" borderId="319" xfId="0" applyFont="1" applyFill="1" applyBorder="1" applyAlignment="1">
      <alignment horizontal="left" vertical="center" wrapText="1"/>
    </xf>
    <xf numFmtId="0" fontId="13" fillId="7" borderId="46" xfId="0" applyFont="1" applyFill="1" applyBorder="1" applyAlignment="1">
      <alignment horizontal="left" vertical="center" wrapText="1"/>
    </xf>
    <xf numFmtId="0" fontId="13" fillId="7" borderId="209" xfId="0" applyFont="1" applyFill="1" applyBorder="1" applyAlignment="1">
      <alignment horizontal="left" vertical="center" wrapText="1"/>
    </xf>
    <xf numFmtId="0" fontId="17" fillId="0" borderId="116" xfId="0" applyFont="1" applyFill="1" applyBorder="1" applyAlignment="1">
      <alignment horizontal="left" vertical="top" wrapText="1"/>
    </xf>
    <xf numFmtId="0" fontId="17" fillId="0" borderId="162" xfId="0" applyFont="1" applyFill="1" applyBorder="1" applyAlignment="1">
      <alignment horizontal="left" vertical="top" wrapText="1"/>
    </xf>
    <xf numFmtId="0" fontId="17" fillId="0" borderId="89" xfId="0" applyFont="1" applyBorder="1" applyAlignment="1">
      <alignment horizontal="left" vertical="top" wrapText="1"/>
    </xf>
    <xf numFmtId="9" fontId="13" fillId="5" borderId="19" xfId="0" applyNumberFormat="1" applyFont="1" applyFill="1" applyBorder="1" applyAlignment="1">
      <alignment horizontal="center" vertical="top" wrapText="1"/>
    </xf>
    <xf numFmtId="0" fontId="13" fillId="0" borderId="73" xfId="0" applyFont="1" applyFill="1" applyBorder="1" applyAlignment="1">
      <alignment horizontal="left" vertical="top" wrapText="1"/>
    </xf>
    <xf numFmtId="0" fontId="17" fillId="0" borderId="93" xfId="0" applyFont="1" applyFill="1" applyBorder="1" applyAlignment="1">
      <alignment horizontal="left" vertical="top" wrapText="1"/>
    </xf>
    <xf numFmtId="0" fontId="13" fillId="0" borderId="21" xfId="0" applyFont="1" applyFill="1" applyBorder="1" applyAlignment="1">
      <alignment horizontal="left" vertical="top"/>
    </xf>
    <xf numFmtId="0" fontId="13" fillId="0" borderId="22" xfId="0" applyFont="1" applyFill="1" applyBorder="1" applyAlignment="1">
      <alignment horizontal="left" vertical="top"/>
    </xf>
    <xf numFmtId="9" fontId="13" fillId="0" borderId="13" xfId="0" applyNumberFormat="1" applyFont="1" applyFill="1" applyBorder="1" applyAlignment="1">
      <alignment horizontal="left" vertical="top" wrapText="1"/>
    </xf>
    <xf numFmtId="0" fontId="17" fillId="5" borderId="37" xfId="0" applyFont="1" applyFill="1" applyBorder="1" applyAlignment="1">
      <alignment horizontal="left" vertical="top" wrapText="1"/>
    </xf>
    <xf numFmtId="9" fontId="13" fillId="5" borderId="65" xfId="0" applyNumberFormat="1" applyFont="1" applyFill="1" applyBorder="1" applyAlignment="1">
      <alignment horizontal="center" vertical="top" wrapText="1"/>
    </xf>
    <xf numFmtId="0" fontId="17" fillId="0" borderId="63" xfId="0" applyFont="1" applyFill="1" applyBorder="1" applyAlignment="1">
      <alignment horizontal="left" vertical="top" wrapText="1"/>
    </xf>
    <xf numFmtId="0" fontId="13" fillId="8" borderId="124" xfId="0" applyFont="1" applyFill="1" applyBorder="1" applyAlignment="1">
      <alignment horizontal="left" vertical="top" wrapText="1"/>
    </xf>
    <xf numFmtId="0" fontId="13" fillId="8" borderId="0" xfId="0" applyFont="1" applyFill="1" applyBorder="1" applyAlignment="1">
      <alignment horizontal="left" vertical="top" wrapText="1"/>
    </xf>
    <xf numFmtId="0" fontId="13" fillId="8" borderId="47" xfId="0" applyFont="1" applyFill="1" applyBorder="1" applyAlignment="1">
      <alignment horizontal="left" vertical="top" wrapText="1"/>
    </xf>
    <xf numFmtId="0" fontId="17" fillId="0" borderId="18" xfId="0" applyFont="1" applyFill="1" applyBorder="1" applyAlignment="1">
      <alignment horizontal="left" vertical="top" wrapText="1"/>
    </xf>
    <xf numFmtId="0" fontId="17" fillId="0" borderId="73" xfId="0" applyFont="1" applyFill="1" applyBorder="1" applyAlignment="1">
      <alignment horizontal="left" vertical="top" wrapText="1"/>
    </xf>
    <xf numFmtId="0" fontId="13" fillId="0" borderId="341" xfId="0" applyFont="1" applyFill="1" applyBorder="1" applyAlignment="1">
      <alignment horizontal="left" vertical="top" wrapText="1"/>
    </xf>
    <xf numFmtId="0" fontId="17" fillId="0" borderId="165" xfId="0" applyFont="1" applyFill="1" applyBorder="1" applyAlignment="1">
      <alignment horizontal="left" vertical="top" wrapText="1"/>
    </xf>
    <xf numFmtId="0" fontId="17" fillId="0" borderId="342" xfId="0" applyFont="1" applyFill="1" applyBorder="1" applyAlignment="1">
      <alignment horizontal="left" vertical="top" wrapText="1"/>
    </xf>
    <xf numFmtId="0" fontId="13" fillId="0" borderId="29" xfId="0" applyFont="1" applyFill="1" applyBorder="1" applyAlignment="1">
      <alignment horizontal="left" vertical="top" wrapText="1"/>
    </xf>
    <xf numFmtId="0" fontId="13" fillId="0" borderId="165" xfId="0" applyFont="1" applyFill="1" applyBorder="1" applyAlignment="1">
      <alignment horizontal="left" vertical="top" wrapText="1"/>
    </xf>
    <xf numFmtId="0" fontId="13" fillId="0" borderId="342" xfId="0" applyFont="1" applyFill="1" applyBorder="1" applyAlignment="1">
      <alignment horizontal="left" vertical="top" wrapText="1"/>
    </xf>
    <xf numFmtId="0" fontId="13" fillId="0" borderId="72" xfId="0" applyFont="1" applyFill="1" applyBorder="1" applyAlignment="1">
      <alignment horizontal="left" vertical="top" wrapText="1"/>
    </xf>
    <xf numFmtId="0" fontId="13" fillId="9" borderId="124" xfId="0" applyFont="1" applyFill="1" applyBorder="1" applyAlignment="1">
      <alignment horizontal="left" vertical="center" wrapText="1"/>
    </xf>
    <xf numFmtId="0" fontId="13" fillId="9" borderId="0" xfId="0" applyFont="1" applyFill="1" applyBorder="1" applyAlignment="1">
      <alignment horizontal="left" vertical="center" wrapText="1"/>
    </xf>
    <xf numFmtId="0" fontId="13" fillId="9" borderId="12" xfId="0" applyFont="1" applyFill="1" applyBorder="1" applyAlignment="1">
      <alignment horizontal="left" vertical="center" wrapText="1"/>
    </xf>
    <xf numFmtId="0" fontId="24" fillId="0" borderId="3" xfId="0" applyFont="1" applyBorder="1" applyAlignment="1">
      <alignment horizontal="center" vertical="top" wrapText="1"/>
    </xf>
    <xf numFmtId="0" fontId="13" fillId="10" borderId="320" xfId="0" applyFont="1" applyFill="1" applyBorder="1" applyAlignment="1">
      <alignment horizontal="left" vertical="top" wrapText="1"/>
    </xf>
    <xf numFmtId="0" fontId="13" fillId="10" borderId="44" xfId="0" applyFont="1" applyFill="1" applyBorder="1" applyAlignment="1">
      <alignment horizontal="left" vertical="top" wrapText="1"/>
    </xf>
    <xf numFmtId="0" fontId="13" fillId="10" borderId="4" xfId="0" applyFont="1" applyFill="1" applyBorder="1" applyAlignment="1">
      <alignment horizontal="left" vertical="top" wrapText="1"/>
    </xf>
    <xf numFmtId="0" fontId="17" fillId="0" borderId="97" xfId="0" applyFont="1" applyFill="1" applyBorder="1" applyAlignment="1">
      <alignment horizontal="left" vertical="top" wrapText="1"/>
    </xf>
    <xf numFmtId="0" fontId="17" fillId="5" borderId="43" xfId="0" applyFont="1" applyFill="1" applyBorder="1" applyAlignment="1">
      <alignment horizontal="left" vertical="top" wrapText="1"/>
    </xf>
    <xf numFmtId="0" fontId="17" fillId="5" borderId="13" xfId="0" applyFont="1" applyFill="1" applyBorder="1" applyAlignment="1">
      <alignment horizontal="center" vertical="top" wrapText="1"/>
    </xf>
    <xf numFmtId="0" fontId="17" fillId="5" borderId="19" xfId="0" applyFont="1" applyFill="1" applyBorder="1" applyAlignment="1">
      <alignment horizontal="center" vertical="top" wrapText="1"/>
    </xf>
    <xf numFmtId="0" fontId="17" fillId="5" borderId="3" xfId="0" applyFont="1" applyFill="1" applyBorder="1" applyAlignment="1">
      <alignment horizontal="center" vertical="top" wrapText="1"/>
    </xf>
    <xf numFmtId="9" fontId="17" fillId="5" borderId="65" xfId="0" applyNumberFormat="1" applyFont="1" applyFill="1" applyBorder="1" applyAlignment="1">
      <alignment horizontal="center" vertical="center" wrapText="1"/>
    </xf>
    <xf numFmtId="9" fontId="17" fillId="5" borderId="19" xfId="0" applyNumberFormat="1" applyFont="1" applyFill="1" applyBorder="1" applyAlignment="1">
      <alignment horizontal="center" vertical="center" wrapText="1"/>
    </xf>
    <xf numFmtId="9" fontId="17" fillId="5" borderId="3" xfId="0" applyNumberFormat="1" applyFont="1" applyFill="1" applyBorder="1" applyAlignment="1">
      <alignment horizontal="center" vertical="center" wrapText="1"/>
    </xf>
    <xf numFmtId="0" fontId="1" fillId="0" borderId="0" xfId="0" applyFont="1" applyFill="1" applyBorder="1" applyAlignment="1">
      <alignment horizontal="left" vertical="top" wrapText="1"/>
    </xf>
    <xf numFmtId="0" fontId="23" fillId="0" borderId="21" xfId="0" applyFont="1" applyFill="1" applyBorder="1" applyAlignment="1">
      <alignment horizontal="left" vertical="top" wrapText="1"/>
    </xf>
    <xf numFmtId="0" fontId="1" fillId="0" borderId="22" xfId="0" applyFont="1" applyFill="1" applyBorder="1" applyAlignment="1">
      <alignment horizontal="left" vertical="top" wrapText="1"/>
    </xf>
    <xf numFmtId="0" fontId="1" fillId="0" borderId="40" xfId="0" applyFont="1" applyFill="1" applyBorder="1" applyAlignment="1">
      <alignment horizontal="left" vertical="top" wrapText="1"/>
    </xf>
    <xf numFmtId="0" fontId="1" fillId="0" borderId="77" xfId="0" applyFont="1" applyBorder="1" applyAlignment="1">
      <alignment horizontal="left" vertical="top" wrapText="1"/>
    </xf>
    <xf numFmtId="0" fontId="1" fillId="0" borderId="39" xfId="0" applyFont="1" applyBorder="1" applyAlignment="1">
      <alignment horizontal="left" vertical="top" wrapText="1"/>
    </xf>
    <xf numFmtId="0" fontId="23" fillId="5" borderId="51" xfId="0" applyFont="1" applyFill="1" applyBorder="1" applyAlignment="1">
      <alignment horizontal="left" vertical="top" wrapText="1"/>
    </xf>
    <xf numFmtId="0" fontId="1" fillId="5" borderId="52" xfId="0" applyFont="1" applyFill="1" applyBorder="1" applyAlignment="1">
      <alignment horizontal="left" vertical="top" wrapText="1"/>
    </xf>
    <xf numFmtId="0" fontId="1" fillId="5" borderId="53" xfId="0" applyFont="1" applyFill="1" applyBorder="1" applyAlignment="1">
      <alignment horizontal="left" vertical="top" wrapText="1"/>
    </xf>
    <xf numFmtId="0" fontId="1" fillId="0" borderId="87" xfId="0" applyFont="1" applyBorder="1" applyAlignment="1">
      <alignment horizontal="left" vertical="top" wrapText="1"/>
    </xf>
    <xf numFmtId="0" fontId="1" fillId="0" borderId="45" xfId="0" applyFont="1" applyBorder="1" applyAlignment="1">
      <alignment horizontal="left" vertical="top" wrapText="1"/>
    </xf>
    <xf numFmtId="0" fontId="1" fillId="0" borderId="75" xfId="0" applyFont="1" applyBorder="1" applyAlignment="1">
      <alignment horizontal="left" vertical="top" wrapText="1"/>
    </xf>
    <xf numFmtId="0" fontId="23" fillId="0" borderId="35" xfId="0" applyFont="1" applyBorder="1" applyAlignment="1">
      <alignment horizontal="left" vertical="top"/>
    </xf>
    <xf numFmtId="0" fontId="23" fillId="0" borderId="46" xfId="0" applyFont="1" applyBorder="1" applyAlignment="1">
      <alignment horizontal="left" vertical="top"/>
    </xf>
    <xf numFmtId="0" fontId="23" fillId="0" borderId="33" xfId="0" applyFont="1" applyBorder="1" applyAlignment="1">
      <alignment horizontal="left" vertical="top"/>
    </xf>
    <xf numFmtId="0" fontId="7" fillId="5" borderId="56" xfId="0" applyFont="1" applyFill="1" applyBorder="1" applyAlignment="1">
      <alignment horizontal="center" vertical="top"/>
    </xf>
    <xf numFmtId="0" fontId="7" fillId="5" borderId="57" xfId="0" applyFont="1" applyFill="1" applyBorder="1" applyAlignment="1">
      <alignment horizontal="center" vertical="top"/>
    </xf>
    <xf numFmtId="0" fontId="7" fillId="5" borderId="58" xfId="0" applyFont="1" applyFill="1" applyBorder="1" applyAlignment="1">
      <alignment horizontal="center" vertical="top"/>
    </xf>
    <xf numFmtId="0" fontId="0" fillId="0" borderId="320" xfId="0" applyBorder="1" applyAlignment="1">
      <alignment horizontal="center"/>
    </xf>
    <xf numFmtId="0" fontId="0" fillId="0" borderId="44" xfId="0" applyBorder="1" applyAlignment="1">
      <alignment horizontal="center"/>
    </xf>
    <xf numFmtId="0" fontId="0" fillId="0" borderId="68" xfId="0" applyBorder="1" applyAlignment="1">
      <alignment horizontal="center"/>
    </xf>
    <xf numFmtId="0" fontId="23" fillId="4" borderId="123" xfId="0" applyFont="1" applyFill="1" applyBorder="1" applyAlignment="1">
      <alignment horizontal="left" vertical="top" wrapText="1"/>
    </xf>
    <xf numFmtId="0" fontId="23" fillId="4" borderId="124" xfId="0" applyFont="1" applyFill="1" applyBorder="1" applyAlignment="1">
      <alignment horizontal="left" vertical="top" wrapText="1"/>
    </xf>
    <xf numFmtId="0" fontId="1" fillId="0" borderId="36" xfId="0" applyFont="1" applyBorder="1" applyAlignment="1">
      <alignment horizontal="left" vertical="top" wrapText="1"/>
    </xf>
    <xf numFmtId="0" fontId="1" fillId="0" borderId="12" xfId="0" applyFont="1" applyBorder="1" applyAlignment="1">
      <alignment horizontal="left" vertical="top" wrapText="1"/>
    </xf>
    <xf numFmtId="0" fontId="0" fillId="0" borderId="12" xfId="0" applyBorder="1" applyAlignment="1">
      <alignment vertical="top"/>
    </xf>
    <xf numFmtId="0" fontId="0" fillId="0" borderId="4" xfId="0" applyBorder="1" applyAlignment="1">
      <alignment vertical="top"/>
    </xf>
    <xf numFmtId="0" fontId="1" fillId="0" borderId="13" xfId="0" applyFont="1" applyBorder="1" applyAlignment="1">
      <alignment horizontal="left" vertical="top" wrapText="1"/>
    </xf>
    <xf numFmtId="0" fontId="1" fillId="0" borderId="19" xfId="0" applyFont="1" applyBorder="1" applyAlignment="1">
      <alignment horizontal="left" vertical="top" wrapText="1"/>
    </xf>
    <xf numFmtId="0" fontId="1" fillId="0" borderId="3" xfId="0" applyFont="1" applyBorder="1" applyAlignment="1">
      <alignment horizontal="left" vertical="top" wrapText="1"/>
    </xf>
    <xf numFmtId="0" fontId="23" fillId="6" borderId="13" xfId="0" applyFont="1" applyFill="1" applyBorder="1" applyAlignment="1">
      <alignment horizontal="left" vertical="top"/>
    </xf>
    <xf numFmtId="0" fontId="23" fillId="6" borderId="19" xfId="0" applyFont="1" applyFill="1" applyBorder="1" applyAlignment="1">
      <alignment horizontal="left" vertical="top"/>
    </xf>
    <xf numFmtId="0" fontId="1" fillId="6" borderId="19" xfId="0" applyFont="1" applyFill="1" applyBorder="1" applyAlignment="1">
      <alignment horizontal="left" vertical="top"/>
    </xf>
    <xf numFmtId="0" fontId="1" fillId="0" borderId="14" xfId="0" applyFont="1" applyFill="1" applyBorder="1" applyAlignment="1">
      <alignment horizontal="left" vertical="top" wrapText="1"/>
    </xf>
    <xf numFmtId="0" fontId="1" fillId="0" borderId="20" xfId="0" applyFont="1" applyFill="1" applyBorder="1" applyAlignment="1">
      <alignment horizontal="left" vertical="top" wrapText="1"/>
    </xf>
    <xf numFmtId="0" fontId="1" fillId="0" borderId="39" xfId="0" applyFont="1" applyFill="1" applyBorder="1" applyAlignment="1">
      <alignment horizontal="left" vertical="top" wrapText="1"/>
    </xf>
    <xf numFmtId="0" fontId="25" fillId="0" borderId="43" xfId="0" applyFont="1" applyBorder="1" applyAlignment="1">
      <alignment horizontal="left" vertical="top"/>
    </xf>
    <xf numFmtId="0" fontId="25" fillId="0" borderId="24" xfId="0" applyFont="1" applyBorder="1" applyAlignment="1">
      <alignment horizontal="left" vertical="top"/>
    </xf>
    <xf numFmtId="0" fontId="25" fillId="5" borderId="43" xfId="0" applyFont="1" applyFill="1" applyBorder="1" applyAlignment="1">
      <alignment horizontal="left" vertical="top"/>
    </xf>
    <xf numFmtId="0" fontId="1" fillId="0" borderId="43" xfId="0" applyFont="1" applyBorder="1" applyAlignment="1">
      <alignment horizontal="left" vertical="top" wrapText="1"/>
    </xf>
    <xf numFmtId="0" fontId="1" fillId="0" borderId="24" xfId="0" applyFont="1" applyBorder="1" applyAlignment="1">
      <alignment horizontal="left" vertical="top" wrapText="1"/>
    </xf>
    <xf numFmtId="0" fontId="24" fillId="7" borderId="124" xfId="0" applyFont="1" applyFill="1" applyBorder="1" applyAlignment="1">
      <alignment horizontal="left" vertical="center" wrapText="1"/>
    </xf>
    <xf numFmtId="0" fontId="24" fillId="7" borderId="0" xfId="0" applyFont="1" applyFill="1" applyBorder="1" applyAlignment="1">
      <alignment horizontal="left" vertical="center" wrapText="1"/>
    </xf>
    <xf numFmtId="0" fontId="24" fillId="0" borderId="0" xfId="0" applyFont="1" applyBorder="1" applyAlignment="1">
      <alignment horizontal="left" vertical="center"/>
    </xf>
    <xf numFmtId="0" fontId="1" fillId="0" borderId="123" xfId="0" applyFont="1" applyBorder="1" applyAlignment="1">
      <alignment horizontal="left" vertical="top" wrapText="1"/>
    </xf>
    <xf numFmtId="0" fontId="1" fillId="0" borderId="124" xfId="0" applyFont="1" applyBorder="1" applyAlignment="1">
      <alignment horizontal="left" vertical="top" wrapText="1"/>
    </xf>
    <xf numFmtId="0" fontId="1" fillId="0" borderId="124" xfId="0" applyFont="1" applyBorder="1" applyAlignment="1">
      <alignment horizontal="left" vertical="top"/>
    </xf>
    <xf numFmtId="0" fontId="1" fillId="0" borderId="320" xfId="0" applyFont="1" applyBorder="1" applyAlignment="1">
      <alignment horizontal="left" vertical="top"/>
    </xf>
    <xf numFmtId="0" fontId="1" fillId="0" borderId="13" xfId="0" applyFont="1" applyBorder="1" applyAlignment="1">
      <alignment horizontal="center" vertical="top" wrapText="1"/>
    </xf>
    <xf numFmtId="0" fontId="1" fillId="0" borderId="19" xfId="0" applyFont="1" applyBorder="1" applyAlignment="1">
      <alignment horizontal="center" vertical="top" wrapText="1"/>
    </xf>
    <xf numFmtId="9" fontId="23" fillId="0" borderId="13" xfId="0" applyNumberFormat="1" applyFont="1" applyBorder="1" applyAlignment="1">
      <alignment horizontal="center" vertical="top" wrapText="1"/>
    </xf>
    <xf numFmtId="0" fontId="23" fillId="0" borderId="19" xfId="0" applyFont="1" applyBorder="1" applyAlignment="1">
      <alignment horizontal="center" vertical="top" wrapText="1"/>
    </xf>
    <xf numFmtId="0" fontId="1" fillId="0" borderId="13" xfId="0" applyFont="1" applyFill="1" applyBorder="1" applyAlignment="1">
      <alignment horizontal="left" vertical="top" wrapText="1"/>
    </xf>
    <xf numFmtId="0" fontId="1" fillId="0" borderId="19" xfId="0" applyFont="1" applyFill="1" applyBorder="1" applyAlignment="1">
      <alignment horizontal="left" vertical="top" wrapText="1"/>
    </xf>
    <xf numFmtId="0" fontId="1" fillId="0" borderId="20" xfId="0" applyFont="1" applyBorder="1" applyAlignment="1">
      <alignment horizontal="left" vertical="top" wrapText="1"/>
    </xf>
    <xf numFmtId="0" fontId="25" fillId="0" borderId="207" xfId="0" applyFont="1" applyBorder="1" applyAlignment="1">
      <alignment horizontal="left" vertical="top"/>
    </xf>
    <xf numFmtId="0" fontId="25" fillId="0" borderId="208" xfId="0" applyFont="1" applyBorder="1" applyAlignment="1">
      <alignment horizontal="left" vertical="top"/>
    </xf>
    <xf numFmtId="0" fontId="25" fillId="5" borderId="183" xfId="0" applyFont="1" applyFill="1" applyBorder="1" applyAlignment="1">
      <alignment horizontal="left" vertical="top"/>
    </xf>
    <xf numFmtId="0" fontId="25" fillId="5" borderId="195" xfId="0" applyFont="1" applyFill="1" applyBorder="1" applyAlignment="1">
      <alignment horizontal="left" vertical="top"/>
    </xf>
    <xf numFmtId="0" fontId="1" fillId="0" borderId="183" xfId="0" applyFont="1" applyBorder="1" applyAlignment="1">
      <alignment horizontal="left" vertical="top" wrapText="1"/>
    </xf>
    <xf numFmtId="0" fontId="1" fillId="0" borderId="195" xfId="0" applyFont="1" applyBorder="1" applyAlignment="1">
      <alignment horizontal="left" vertical="top" wrapText="1"/>
    </xf>
    <xf numFmtId="0" fontId="1" fillId="0" borderId="43" xfId="0" applyFont="1" applyBorder="1" applyAlignment="1">
      <alignment horizontal="left" vertical="top"/>
    </xf>
    <xf numFmtId="0" fontId="1" fillId="0" borderId="24" xfId="0" applyFont="1" applyBorder="1" applyAlignment="1">
      <alignment horizontal="left" vertical="top"/>
    </xf>
    <xf numFmtId="0" fontId="1" fillId="0" borderId="37" xfId="0" applyFont="1" applyBorder="1" applyAlignment="1">
      <alignment horizontal="left" vertical="top"/>
    </xf>
    <xf numFmtId="0" fontId="1" fillId="0" borderId="97" xfId="0" applyFont="1" applyBorder="1" applyAlignment="1">
      <alignment horizontal="left" vertical="top"/>
    </xf>
    <xf numFmtId="0" fontId="1" fillId="0" borderId="183" xfId="0" applyFont="1" applyBorder="1" applyAlignment="1">
      <alignment horizontal="left" vertical="top"/>
    </xf>
    <xf numFmtId="0" fontId="1" fillId="0" borderId="195" xfId="0" applyFont="1" applyBorder="1" applyAlignment="1">
      <alignment horizontal="left" vertical="top"/>
    </xf>
    <xf numFmtId="0" fontId="1" fillId="0" borderId="27" xfId="0" applyFont="1" applyBorder="1" applyAlignment="1">
      <alignment horizontal="left" vertical="top"/>
    </xf>
    <xf numFmtId="0" fontId="1" fillId="0" borderId="48" xfId="0" applyFont="1" applyBorder="1" applyAlignment="1">
      <alignment horizontal="left" vertical="top"/>
    </xf>
    <xf numFmtId="0" fontId="1" fillId="0" borderId="14" xfId="0" applyFont="1" applyBorder="1" applyAlignment="1">
      <alignment horizontal="left" vertical="top" wrapText="1"/>
    </xf>
    <xf numFmtId="0" fontId="1" fillId="0" borderId="11" xfId="0" applyFont="1" applyFill="1" applyBorder="1" applyAlignment="1">
      <alignment horizontal="left" vertical="top" wrapText="1"/>
    </xf>
    <xf numFmtId="0" fontId="1" fillId="0" borderId="18" xfId="0" applyFont="1" applyFill="1" applyBorder="1" applyAlignment="1">
      <alignment horizontal="left" vertical="top" wrapText="1"/>
    </xf>
    <xf numFmtId="0" fontId="1" fillId="0" borderId="18" xfId="0" applyFont="1" applyBorder="1" applyAlignment="1">
      <alignment horizontal="left" vertical="top" wrapText="1"/>
    </xf>
    <xf numFmtId="0" fontId="1" fillId="0" borderId="30"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48" xfId="0" applyFont="1" applyFill="1" applyBorder="1" applyAlignment="1">
      <alignment horizontal="left" vertical="top" wrapText="1"/>
    </xf>
    <xf numFmtId="0" fontId="1" fillId="5" borderId="43" xfId="0" applyFont="1" applyFill="1" applyBorder="1" applyAlignment="1">
      <alignment horizontal="left" vertical="top" wrapText="1"/>
    </xf>
    <xf numFmtId="0" fontId="23" fillId="5" borderId="30" xfId="0" applyFont="1" applyFill="1" applyBorder="1" applyAlignment="1">
      <alignment horizontal="left" vertical="top" wrapText="1"/>
    </xf>
    <xf numFmtId="0" fontId="23" fillId="5" borderId="24" xfId="0" applyFont="1" applyFill="1" applyBorder="1" applyAlignment="1">
      <alignment horizontal="left" vertical="top" wrapText="1"/>
    </xf>
    <xf numFmtId="0" fontId="1" fillId="0" borderId="43" xfId="0" applyFont="1" applyFill="1" applyBorder="1" applyAlignment="1">
      <alignment horizontal="left" vertical="top" wrapText="1"/>
    </xf>
    <xf numFmtId="0" fontId="1" fillId="0" borderId="27" xfId="0" applyFont="1" applyFill="1" applyBorder="1" applyAlignment="1">
      <alignment horizontal="left" vertical="top" wrapText="1"/>
    </xf>
    <xf numFmtId="0" fontId="1" fillId="0" borderId="79" xfId="0" applyFont="1" applyFill="1" applyBorder="1" applyAlignment="1">
      <alignment horizontal="left" vertical="top" wrapText="1"/>
    </xf>
    <xf numFmtId="0" fontId="1" fillId="0" borderId="29" xfId="0" applyFont="1" applyFill="1" applyBorder="1" applyAlignment="1">
      <alignment horizontal="left" vertical="top" wrapText="1"/>
    </xf>
    <xf numFmtId="0" fontId="1" fillId="0" borderId="50" xfId="0" applyFont="1" applyFill="1" applyBorder="1" applyAlignment="1">
      <alignment horizontal="left" vertical="top" wrapText="1"/>
    </xf>
    <xf numFmtId="0" fontId="1" fillId="0" borderId="37" xfId="0" applyFont="1" applyFill="1" applyBorder="1" applyAlignment="1">
      <alignment horizontal="left" vertical="top" wrapText="1"/>
    </xf>
    <xf numFmtId="0" fontId="1" fillId="0" borderId="28" xfId="0" applyFont="1" applyFill="1" applyBorder="1" applyAlignment="1">
      <alignment horizontal="left" vertical="top" wrapText="1"/>
    </xf>
    <xf numFmtId="0" fontId="1" fillId="0" borderId="97" xfId="0" applyFont="1" applyFill="1" applyBorder="1" applyAlignment="1">
      <alignment horizontal="left" vertical="top" wrapText="1"/>
    </xf>
    <xf numFmtId="0" fontId="23" fillId="0" borderId="51" xfId="0" applyFont="1" applyFill="1" applyBorder="1" applyAlignment="1">
      <alignment horizontal="left" vertical="top" wrapText="1"/>
    </xf>
    <xf numFmtId="0" fontId="1" fillId="0" borderId="52" xfId="0" applyFont="1" applyFill="1" applyBorder="1" applyAlignment="1">
      <alignment horizontal="left" vertical="top" wrapText="1"/>
    </xf>
    <xf numFmtId="0" fontId="1" fillId="0" borderId="18" xfId="0" applyFont="1" applyBorder="1" applyAlignment="1">
      <alignment horizontal="left" vertical="top"/>
    </xf>
    <xf numFmtId="9" fontId="23" fillId="0" borderId="99" xfId="0" applyNumberFormat="1" applyFont="1" applyFill="1" applyBorder="1" applyAlignment="1">
      <alignment horizontal="center" vertical="top" wrapText="1"/>
    </xf>
    <xf numFmtId="0" fontId="23" fillId="0" borderId="45" xfId="0" applyFont="1" applyFill="1" applyBorder="1" applyAlignment="1">
      <alignment horizontal="center" vertical="top" wrapText="1"/>
    </xf>
    <xf numFmtId="9" fontId="16" fillId="0" borderId="65" xfId="0" applyNumberFormat="1" applyFont="1" applyFill="1" applyBorder="1" applyAlignment="1">
      <alignment horizontal="center" vertical="top" wrapText="1"/>
    </xf>
    <xf numFmtId="0" fontId="23" fillId="0" borderId="19" xfId="0" applyFont="1" applyFill="1" applyBorder="1" applyAlignment="1">
      <alignment horizontal="center" vertical="top" wrapText="1"/>
    </xf>
    <xf numFmtId="0" fontId="15" fillId="0" borderId="19" xfId="0" applyFont="1" applyFill="1" applyBorder="1" applyAlignment="1">
      <alignment horizontal="left" vertical="top" wrapText="1"/>
    </xf>
    <xf numFmtId="0" fontId="1" fillId="0" borderId="93" xfId="0" applyFont="1" applyFill="1" applyBorder="1" applyAlignment="1">
      <alignment horizontal="left" vertical="top" wrapText="1"/>
    </xf>
    <xf numFmtId="0" fontId="1" fillId="0" borderId="96" xfId="0" applyFont="1" applyFill="1" applyBorder="1" applyAlignment="1">
      <alignment horizontal="left" vertical="top" wrapText="1"/>
    </xf>
    <xf numFmtId="0" fontId="23" fillId="0" borderId="28"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32" xfId="0" applyFont="1" applyBorder="1" applyAlignment="1">
      <alignment horizontal="center" vertical="top" wrapText="1"/>
    </xf>
    <xf numFmtId="0" fontId="1" fillId="0" borderId="32" xfId="0" applyFont="1" applyBorder="1" applyAlignment="1">
      <alignment horizontal="left" vertical="top" wrapText="1"/>
    </xf>
    <xf numFmtId="0" fontId="1" fillId="0" borderId="3" xfId="0" applyFont="1" applyFill="1" applyBorder="1" applyAlignment="1">
      <alignment horizontal="left" vertical="top" wrapText="1"/>
    </xf>
    <xf numFmtId="0" fontId="23" fillId="0" borderId="96" xfId="0" applyFont="1" applyFill="1" applyBorder="1" applyAlignment="1">
      <alignment horizontal="left" vertical="top" wrapText="1"/>
    </xf>
    <xf numFmtId="0" fontId="23" fillId="0" borderId="30" xfId="0" applyFont="1" applyFill="1" applyBorder="1" applyAlignment="1">
      <alignment horizontal="left" vertical="top" wrapText="1"/>
    </xf>
    <xf numFmtId="0" fontId="23" fillId="0" borderId="24" xfId="0" applyFont="1" applyFill="1" applyBorder="1" applyAlignment="1">
      <alignment horizontal="left" vertical="top" wrapText="1"/>
    </xf>
    <xf numFmtId="9" fontId="1" fillId="0" borderId="96" xfId="0" applyNumberFormat="1" applyFont="1" applyFill="1" applyBorder="1" applyAlignment="1">
      <alignment horizontal="left" vertical="top" wrapText="1"/>
    </xf>
    <xf numFmtId="0" fontId="23" fillId="0" borderId="161" xfId="0" applyFont="1" applyFill="1" applyBorder="1" applyAlignment="1">
      <alignment horizontal="left" vertical="top" wrapText="1"/>
    </xf>
    <xf numFmtId="0" fontId="23" fillId="0" borderId="97" xfId="0" applyFont="1" applyFill="1" applyBorder="1" applyAlignment="1">
      <alignment horizontal="left" vertical="top" wrapText="1"/>
    </xf>
    <xf numFmtId="0" fontId="24" fillId="0" borderId="90" xfId="0" applyFont="1" applyFill="1" applyBorder="1" applyAlignment="1">
      <alignment horizontal="left" vertical="top" wrapText="1"/>
    </xf>
    <xf numFmtId="0" fontId="23" fillId="0" borderId="43" xfId="0" applyFont="1" applyFill="1" applyBorder="1" applyAlignment="1">
      <alignment horizontal="left" vertical="top" wrapText="1"/>
    </xf>
    <xf numFmtId="0" fontId="23" fillId="0" borderId="90" xfId="0" applyFont="1" applyFill="1" applyBorder="1" applyAlignment="1">
      <alignment horizontal="left" vertical="top" wrapText="1"/>
    </xf>
    <xf numFmtId="0" fontId="25" fillId="0" borderId="90" xfId="0" applyFont="1" applyFill="1" applyBorder="1" applyAlignment="1">
      <alignment horizontal="left" vertical="top" wrapText="1"/>
    </xf>
    <xf numFmtId="0" fontId="23" fillId="0" borderId="27" xfId="0" applyFont="1" applyFill="1" applyBorder="1" applyAlignment="1">
      <alignment horizontal="left" vertical="top" wrapText="1"/>
    </xf>
    <xf numFmtId="0" fontId="23" fillId="0" borderId="44" xfId="0" applyFont="1" applyFill="1" applyBorder="1" applyAlignment="1">
      <alignment horizontal="left" vertical="top" wrapText="1"/>
    </xf>
    <xf numFmtId="0" fontId="23" fillId="0" borderId="35" xfId="0" applyFont="1" applyFill="1" applyBorder="1" applyAlignment="1">
      <alignment horizontal="left" vertical="top" wrapText="1"/>
    </xf>
    <xf numFmtId="0" fontId="23" fillId="0" borderId="46" xfId="0" applyFont="1" applyFill="1" applyBorder="1" applyAlignment="1">
      <alignment horizontal="left" vertical="top" wrapText="1"/>
    </xf>
    <xf numFmtId="0" fontId="43" fillId="0" borderId="13" xfId="0" applyFont="1" applyBorder="1" applyAlignment="1">
      <alignment horizontal="left" vertical="top" wrapText="1"/>
    </xf>
    <xf numFmtId="0" fontId="15" fillId="0" borderId="13" xfId="0" applyFont="1" applyFill="1" applyBorder="1" applyAlignment="1">
      <alignment horizontal="left" vertical="top" wrapText="1"/>
    </xf>
    <xf numFmtId="0" fontId="1" fillId="0" borderId="77" xfId="0" applyFont="1" applyFill="1" applyBorder="1" applyAlignment="1">
      <alignment horizontal="left" vertical="top" wrapText="1"/>
    </xf>
    <xf numFmtId="0" fontId="1" fillId="0" borderId="76" xfId="0" applyFont="1" applyFill="1" applyBorder="1" applyAlignment="1">
      <alignment horizontal="left" vertical="top" wrapText="1"/>
    </xf>
    <xf numFmtId="0" fontId="1" fillId="0" borderId="90" xfId="0" applyFont="1" applyFill="1" applyBorder="1" applyAlignment="1">
      <alignment horizontal="left" vertical="top" wrapText="1"/>
    </xf>
    <xf numFmtId="0" fontId="43" fillId="0" borderId="69" xfId="0" applyFont="1" applyFill="1" applyBorder="1" applyAlignment="1">
      <alignment horizontal="left" vertical="top" wrapText="1"/>
    </xf>
    <xf numFmtId="0" fontId="1" fillId="0" borderId="63" xfId="0" applyFont="1" applyFill="1" applyBorder="1" applyAlignment="1">
      <alignment horizontal="left" vertical="top" wrapText="1"/>
    </xf>
    <xf numFmtId="0" fontId="1" fillId="0" borderId="62" xfId="0" applyFont="1" applyFill="1" applyBorder="1" applyAlignment="1">
      <alignment horizontal="left" vertical="top" wrapText="1"/>
    </xf>
    <xf numFmtId="0" fontId="23" fillId="0" borderId="70" xfId="0" applyFont="1" applyFill="1" applyBorder="1" applyAlignment="1">
      <alignment horizontal="left" vertical="top" wrapText="1"/>
    </xf>
    <xf numFmtId="0" fontId="23" fillId="0" borderId="71" xfId="0" applyFont="1" applyFill="1" applyBorder="1" applyAlignment="1">
      <alignment horizontal="left" vertical="top" wrapText="1"/>
    </xf>
    <xf numFmtId="0" fontId="15" fillId="0" borderId="13" xfId="0" applyFont="1" applyBorder="1" applyAlignment="1">
      <alignment horizontal="left" vertical="top" wrapText="1"/>
    </xf>
    <xf numFmtId="0" fontId="43" fillId="0" borderId="27"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69" xfId="0" applyFont="1" applyFill="1" applyBorder="1" applyAlignment="1">
      <alignment horizontal="left" vertical="top" wrapText="1"/>
    </xf>
    <xf numFmtId="0" fontId="1" fillId="0" borderId="63" xfId="0" applyFont="1" applyBorder="1" applyAlignment="1">
      <alignment horizontal="left" vertical="top" wrapText="1"/>
    </xf>
    <xf numFmtId="0" fontId="1" fillId="0" borderId="71" xfId="0" applyFont="1" applyBorder="1" applyAlignment="1">
      <alignment horizontal="left" vertical="top" wrapText="1"/>
    </xf>
    <xf numFmtId="0" fontId="1" fillId="0" borderId="72" xfId="0" applyFont="1" applyBorder="1" applyAlignment="1">
      <alignment horizontal="left" vertical="top" wrapText="1"/>
    </xf>
    <xf numFmtId="0" fontId="0" fillId="0" borderId="76" xfId="0" applyFill="1" applyBorder="1" applyAlignment="1">
      <alignment horizontal="left" vertical="top" wrapText="1"/>
    </xf>
    <xf numFmtId="0" fontId="1" fillId="5" borderId="14" xfId="0" applyFont="1" applyFill="1" applyBorder="1" applyAlignment="1">
      <alignment horizontal="left" vertical="top" wrapText="1"/>
    </xf>
    <xf numFmtId="0" fontId="1" fillId="5" borderId="39" xfId="0" applyFont="1" applyFill="1" applyBorder="1" applyAlignment="1">
      <alignment horizontal="left" vertical="top" wrapText="1"/>
    </xf>
    <xf numFmtId="0" fontId="23" fillId="0" borderId="22" xfId="0" applyFont="1" applyFill="1" applyBorder="1" applyAlignment="1">
      <alignment horizontal="left" vertical="top" wrapText="1"/>
    </xf>
    <xf numFmtId="0" fontId="23" fillId="0" borderId="92" xfId="0" applyFont="1" applyFill="1" applyBorder="1" applyAlignment="1">
      <alignment horizontal="left" vertical="top" wrapText="1"/>
    </xf>
    <xf numFmtId="9" fontId="23" fillId="0" borderId="19" xfId="0" applyNumberFormat="1" applyFont="1" applyBorder="1" applyAlignment="1">
      <alignment horizontal="center" vertical="top" wrapText="1"/>
    </xf>
    <xf numFmtId="0" fontId="23" fillId="0" borderId="33" xfId="0" applyFont="1" applyFill="1" applyBorder="1" applyAlignment="1">
      <alignment horizontal="left" vertical="top" wrapText="1"/>
    </xf>
    <xf numFmtId="0" fontId="23" fillId="0" borderId="3" xfId="0" applyFont="1" applyBorder="1" applyAlignment="1">
      <alignment horizontal="center" vertical="top" wrapText="1"/>
    </xf>
    <xf numFmtId="0" fontId="43" fillId="0" borderId="36" xfId="0" applyFont="1" applyFill="1" applyBorder="1" applyAlignment="1">
      <alignment horizontal="left" vertical="top" wrapText="1"/>
    </xf>
    <xf numFmtId="0" fontId="1" fillId="0" borderId="4" xfId="0" applyFont="1" applyBorder="1" applyAlignment="1">
      <alignment horizontal="left" vertical="top" wrapText="1"/>
    </xf>
    <xf numFmtId="0" fontId="1" fillId="6" borderId="45" xfId="0" applyFont="1" applyFill="1" applyBorder="1" applyAlignment="1">
      <alignment horizontal="left" vertical="top"/>
    </xf>
    <xf numFmtId="0" fontId="1" fillId="6" borderId="75" xfId="0" applyFont="1" applyFill="1" applyBorder="1" applyAlignment="1">
      <alignment horizontal="left" vertical="top"/>
    </xf>
    <xf numFmtId="0" fontId="1" fillId="0" borderId="76" xfId="0" applyFont="1" applyFill="1" applyBorder="1" applyAlignment="1">
      <alignment horizontal="left" vertical="top"/>
    </xf>
    <xf numFmtId="0" fontId="0" fillId="0" borderId="39" xfId="0" applyFill="1" applyBorder="1" applyAlignment="1">
      <alignment horizontal="left" vertical="top" wrapText="1"/>
    </xf>
    <xf numFmtId="0" fontId="13" fillId="5" borderId="37" xfId="0" applyFont="1" applyFill="1" applyBorder="1" applyAlignment="1">
      <alignment horizontal="left" vertical="top" wrapText="1"/>
    </xf>
    <xf numFmtId="0" fontId="25" fillId="5" borderId="155" xfId="0" applyFont="1" applyFill="1" applyBorder="1" applyAlignment="1">
      <alignment horizontal="center" vertical="top" wrapText="1"/>
    </xf>
    <xf numFmtId="0" fontId="25" fillId="5" borderId="171" xfId="0" applyFont="1" applyFill="1" applyBorder="1" applyAlignment="1">
      <alignment horizontal="center" vertical="top" wrapText="1"/>
    </xf>
    <xf numFmtId="0" fontId="25" fillId="5" borderId="172" xfId="0" applyFont="1" applyFill="1" applyBorder="1" applyAlignment="1">
      <alignment horizontal="center" vertical="top" wrapText="1"/>
    </xf>
    <xf numFmtId="0" fontId="24" fillId="5" borderId="152" xfId="0" applyFont="1" applyFill="1" applyBorder="1" applyAlignment="1">
      <alignment horizontal="center" vertical="top" wrapText="1"/>
    </xf>
    <xf numFmtId="9" fontId="24" fillId="0" borderId="19" xfId="0" applyNumberFormat="1" applyFont="1" applyFill="1" applyBorder="1" applyAlignment="1">
      <alignment horizontal="center" vertical="top" wrapText="1"/>
    </xf>
    <xf numFmtId="0" fontId="1" fillId="6" borderId="28" xfId="0" applyFont="1" applyFill="1" applyBorder="1" applyAlignment="1">
      <alignment horizontal="left" vertical="top"/>
    </xf>
    <xf numFmtId="0" fontId="1" fillId="0" borderId="28" xfId="0" applyFont="1" applyBorder="1" applyAlignment="1">
      <alignment horizontal="left" vertical="top"/>
    </xf>
    <xf numFmtId="0" fontId="36" fillId="0" borderId="30" xfId="0" applyFont="1" applyFill="1" applyBorder="1" applyAlignment="1">
      <alignment horizontal="left" vertical="top" wrapText="1"/>
    </xf>
    <xf numFmtId="0" fontId="36" fillId="0" borderId="24" xfId="0" applyFont="1" applyFill="1" applyBorder="1" applyAlignment="1">
      <alignment horizontal="left" vertical="top" wrapText="1"/>
    </xf>
    <xf numFmtId="16" fontId="25" fillId="0" borderId="30" xfId="0" applyNumberFormat="1" applyFont="1" applyFill="1" applyBorder="1" applyAlignment="1">
      <alignment horizontal="left" vertical="top" wrapText="1"/>
    </xf>
    <xf numFmtId="0" fontId="24" fillId="9" borderId="124" xfId="0" applyFont="1" applyFill="1" applyBorder="1" applyAlignment="1">
      <alignment horizontal="left" vertical="top" wrapText="1"/>
    </xf>
    <xf numFmtId="0" fontId="24" fillId="9" borderId="0" xfId="0" applyFont="1" applyFill="1" applyBorder="1" applyAlignment="1">
      <alignment horizontal="left" vertical="top" wrapText="1"/>
    </xf>
    <xf numFmtId="0" fontId="24" fillId="9" borderId="0" xfId="0" applyFont="1" applyFill="1" applyBorder="1" applyAlignment="1">
      <alignment horizontal="left" vertical="top"/>
    </xf>
    <xf numFmtId="0" fontId="1" fillId="0" borderId="11" xfId="0" applyFont="1" applyBorder="1" applyAlignment="1">
      <alignment horizontal="left" vertical="top" wrapText="1"/>
    </xf>
    <xf numFmtId="0" fontId="1" fillId="0" borderId="73" xfId="0" applyFont="1" applyBorder="1" applyAlignment="1">
      <alignment horizontal="left" vertical="top"/>
    </xf>
    <xf numFmtId="0" fontId="1" fillId="5" borderId="13" xfId="0" applyFont="1" applyFill="1" applyBorder="1" applyAlignment="1">
      <alignment horizontal="left" vertical="top" wrapText="1"/>
    </xf>
    <xf numFmtId="0" fontId="1" fillId="5" borderId="3" xfId="0" applyFont="1" applyFill="1" applyBorder="1" applyAlignment="1">
      <alignment horizontal="left" vertical="top" wrapText="1"/>
    </xf>
    <xf numFmtId="0" fontId="1" fillId="0" borderId="69" xfId="0" applyFont="1" applyBorder="1" applyAlignment="1">
      <alignment horizontal="left" vertical="top" wrapText="1"/>
    </xf>
    <xf numFmtId="0" fontId="23" fillId="6" borderId="37" xfId="0" applyFont="1" applyFill="1" applyBorder="1" applyAlignment="1">
      <alignment horizontal="left" vertical="top"/>
    </xf>
    <xf numFmtId="0" fontId="23" fillId="0" borderId="40" xfId="0" applyFont="1" applyFill="1" applyBorder="1" applyAlignment="1">
      <alignment horizontal="left" vertical="top" wrapText="1"/>
    </xf>
    <xf numFmtId="0" fontId="23" fillId="6" borderId="69" xfId="0" applyFont="1" applyFill="1" applyBorder="1" applyAlignment="1">
      <alignment horizontal="left" vertical="top"/>
    </xf>
    <xf numFmtId="0" fontId="23" fillId="6" borderId="45" xfId="0" applyFont="1" applyFill="1" applyBorder="1" applyAlignment="1">
      <alignment horizontal="left" vertical="top"/>
    </xf>
    <xf numFmtId="0" fontId="1" fillId="0" borderId="46" xfId="0" applyFont="1" applyBorder="1" applyAlignment="1">
      <alignment horizontal="left" vertical="top" wrapText="1"/>
    </xf>
    <xf numFmtId="0" fontId="1" fillId="0" borderId="33" xfId="0" applyFont="1" applyBorder="1" applyAlignment="1">
      <alignment horizontal="left" vertical="top" wrapText="1"/>
    </xf>
    <xf numFmtId="0" fontId="1" fillId="0" borderId="53" xfId="0" applyFont="1" applyFill="1" applyBorder="1" applyAlignment="1">
      <alignment horizontal="left" vertical="top" wrapText="1"/>
    </xf>
    <xf numFmtId="0" fontId="23" fillId="8" borderId="319" xfId="0" applyFont="1" applyFill="1" applyBorder="1" applyAlignment="1">
      <alignment horizontal="left" vertical="top" wrapText="1"/>
    </xf>
    <xf numFmtId="0" fontId="23" fillId="8" borderId="46" xfId="0" applyFont="1" applyFill="1" applyBorder="1" applyAlignment="1">
      <alignment horizontal="left" vertical="top" wrapText="1"/>
    </xf>
    <xf numFmtId="0" fontId="23" fillId="8" borderId="209" xfId="0" applyFont="1" applyFill="1" applyBorder="1" applyAlignment="1">
      <alignment horizontal="left" vertical="top" wrapText="1"/>
    </xf>
    <xf numFmtId="0" fontId="1" fillId="0" borderId="98" xfId="0" applyFont="1" applyBorder="1" applyAlignment="1">
      <alignment horizontal="left" vertical="top" wrapText="1"/>
    </xf>
    <xf numFmtId="9" fontId="23" fillId="0" borderId="3" xfId="0" applyNumberFormat="1" applyFont="1" applyBorder="1" applyAlignment="1">
      <alignment horizontal="center" vertical="top" wrapText="1"/>
    </xf>
    <xf numFmtId="0" fontId="15" fillId="0" borderId="19" xfId="0" applyFont="1" applyBorder="1" applyAlignment="1">
      <alignment horizontal="left" vertical="top" wrapText="1"/>
    </xf>
    <xf numFmtId="0" fontId="15" fillId="0" borderId="3" xfId="0" applyFont="1" applyBorder="1" applyAlignment="1">
      <alignment horizontal="left" vertical="top" wrapText="1"/>
    </xf>
    <xf numFmtId="0" fontId="1" fillId="0" borderId="65" xfId="0" applyFont="1" applyFill="1" applyBorder="1" applyAlignment="1">
      <alignment horizontal="center" vertical="top" wrapText="1"/>
    </xf>
    <xf numFmtId="0" fontId="1" fillId="0" borderId="19" xfId="0" applyFont="1" applyFill="1" applyBorder="1" applyAlignment="1">
      <alignment horizontal="center" vertical="top" wrapText="1"/>
    </xf>
    <xf numFmtId="0" fontId="1" fillId="0" borderId="3" xfId="0" applyFont="1" applyFill="1" applyBorder="1" applyAlignment="1">
      <alignment horizontal="center" vertical="top" wrapText="1"/>
    </xf>
    <xf numFmtId="0" fontId="15" fillId="0" borderId="36" xfId="0" applyFont="1" applyBorder="1" applyAlignment="1">
      <alignment horizontal="left" vertical="top" wrapText="1"/>
    </xf>
    <xf numFmtId="0" fontId="43" fillId="0" borderId="12" xfId="0" applyFont="1" applyBorder="1" applyAlignment="1">
      <alignment horizontal="left" vertical="top" wrapText="1"/>
    </xf>
    <xf numFmtId="0" fontId="1" fillId="0" borderId="64"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65" xfId="0" applyFont="1" applyFill="1" applyBorder="1" applyAlignment="1">
      <alignment horizontal="left" vertical="top" wrapText="1"/>
    </xf>
    <xf numFmtId="0" fontId="1" fillId="0" borderId="64" xfId="0" applyFont="1" applyFill="1" applyBorder="1" applyAlignment="1">
      <alignment horizontal="center" vertical="top" wrapText="1"/>
    </xf>
    <xf numFmtId="0" fontId="1" fillId="0" borderId="12" xfId="0" applyFont="1" applyFill="1" applyBorder="1" applyAlignment="1">
      <alignment horizontal="center" vertical="top" wrapText="1"/>
    </xf>
    <xf numFmtId="0" fontId="1" fillId="0" borderId="4" xfId="0" applyFont="1" applyFill="1" applyBorder="1" applyAlignment="1">
      <alignment horizontal="center" vertical="top" wrapText="1"/>
    </xf>
    <xf numFmtId="9" fontId="23" fillId="0" borderId="13" xfId="0" applyNumberFormat="1" applyFont="1" applyBorder="1" applyAlignment="1">
      <alignment horizontal="left" vertical="top" wrapText="1"/>
    </xf>
    <xf numFmtId="0" fontId="23" fillId="0" borderId="19" xfId="0" applyFont="1" applyBorder="1" applyAlignment="1">
      <alignment horizontal="left" vertical="top" wrapText="1"/>
    </xf>
    <xf numFmtId="0" fontId="23" fillId="0" borderId="3" xfId="0" applyFont="1" applyBorder="1" applyAlignment="1">
      <alignment horizontal="left" vertical="top" wrapText="1"/>
    </xf>
    <xf numFmtId="0" fontId="43" fillId="0" borderId="36" xfId="0" applyFont="1" applyBorder="1" applyAlignment="1">
      <alignment horizontal="left" vertical="top" wrapText="1"/>
    </xf>
    <xf numFmtId="0" fontId="23" fillId="0" borderId="36" xfId="0" applyFont="1" applyBorder="1" applyAlignment="1">
      <alignment horizontal="left" vertical="top" wrapText="1"/>
    </xf>
    <xf numFmtId="0" fontId="23" fillId="0" borderId="12" xfId="0" applyFont="1" applyBorder="1" applyAlignment="1">
      <alignment horizontal="left" vertical="top" wrapText="1"/>
    </xf>
    <xf numFmtId="0" fontId="15" fillId="0" borderId="12" xfId="0" applyFont="1" applyBorder="1" applyAlignment="1">
      <alignment horizontal="left" vertical="top" wrapText="1"/>
    </xf>
  </cellXfs>
  <cellStyles count="9">
    <cellStyle name="Comma" xfId="1" builtinId="3"/>
    <cellStyle name="Comma 2" xfId="6"/>
    <cellStyle name="Comma 3" xfId="3"/>
    <cellStyle name="Comma 3 2" xfId="7"/>
    <cellStyle name="Comma 4" xfId="8"/>
    <cellStyle name="Comma 5" xfId="4"/>
    <cellStyle name="Normal" xfId="0" builtinId="0"/>
    <cellStyle name="Normal 2" xfId="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428625</xdr:colOff>
      <xdr:row>10</xdr:row>
      <xdr:rowOff>85725</xdr:rowOff>
    </xdr:from>
    <xdr:to>
      <xdr:col>14</xdr:col>
      <xdr:colOff>447675</xdr:colOff>
      <xdr:row>24</xdr:row>
      <xdr:rowOff>114300</xdr:rowOff>
    </xdr:to>
    <xdr:sp macro="" textlink="">
      <xdr:nvSpPr>
        <xdr:cNvPr id="2" name="TextBox 1"/>
        <xdr:cNvSpPr txBox="1">
          <a:spLocks noChangeArrowheads="1"/>
        </xdr:cNvSpPr>
      </xdr:nvSpPr>
      <xdr:spPr bwMode="auto">
        <a:xfrm>
          <a:off x="12258675" y="2543175"/>
          <a:ext cx="3676650" cy="2695575"/>
        </a:xfrm>
        <a:prstGeom prst="rect">
          <a:avLst/>
        </a:prstGeom>
        <a:noFill/>
        <a:ln>
          <a:noFill/>
        </a:ln>
        <a:effectLst>
          <a:outerShdw blurRad="40000" dist="20000" dir="5400000" rotWithShape="0">
            <a:srgbClr val="808080">
              <a:alpha val="37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GB" sz="1000" b="0" i="0" u="none" strike="noStrike" baseline="0">
              <a:solidFill>
                <a:srgbClr val="000000"/>
              </a:solidFill>
              <a:latin typeface="Calibri"/>
            </a:rPr>
            <a:t>1. Cooperation between respective governments and adherence to bilateral and EAC agreements is assured. </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2. National governments willing to undertake trade facilitation reforms.</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3. Willingness to eliminate protectionist measures to trade and logistics on behalf of governments.</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4. Ability of freight and logistic companies to pay charges, duties and taxes. </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5. Transport corridor and customs improvements lead to lower costs. </a:t>
          </a:r>
        </a:p>
      </xdr:txBody>
    </xdr:sp>
    <xdr:clientData/>
  </xdr:twoCellAnchor>
  <xdr:twoCellAnchor>
    <xdr:from>
      <xdr:col>7</xdr:col>
      <xdr:colOff>9525</xdr:colOff>
      <xdr:row>9</xdr:row>
      <xdr:rowOff>276225</xdr:rowOff>
    </xdr:from>
    <xdr:to>
      <xdr:col>8</xdr:col>
      <xdr:colOff>600075</xdr:colOff>
      <xdr:row>29</xdr:row>
      <xdr:rowOff>323850</xdr:rowOff>
    </xdr:to>
    <xdr:sp macro="" textlink="">
      <xdr:nvSpPr>
        <xdr:cNvPr id="3" name="Right Arrow Callout 2"/>
        <xdr:cNvSpPr>
          <a:spLocks noChangeArrowheads="1"/>
        </xdr:cNvSpPr>
      </xdr:nvSpPr>
      <xdr:spPr bwMode="auto">
        <a:xfrm>
          <a:off x="11182350" y="2457449"/>
          <a:ext cx="1247775" cy="7210425"/>
        </a:xfrm>
        <a:prstGeom prst="rightArrowCallout">
          <a:avLst>
            <a:gd name="adj1" fmla="val 42810"/>
            <a:gd name="adj2" fmla="val 21405"/>
            <a:gd name="adj3" fmla="val 25000"/>
            <a:gd name="adj4" fmla="val 75000"/>
          </a:avLst>
        </a:prstGeom>
        <a:solidFill>
          <a:srgbClr val="0070C0"/>
        </a:solidFill>
        <a:ln>
          <a:noFill/>
        </a:ln>
        <a:effectLst>
          <a:outerShdw blurRad="40000" dist="20000" dir="5400000" rotWithShape="0">
            <a:srgbClr val="808080">
              <a:alpha val="37999"/>
            </a:srgbClr>
          </a:outerShdw>
        </a:effectLst>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1100" b="1" i="0" u="none" strike="noStrike" baseline="0">
              <a:solidFill>
                <a:srgbClr val="FFFFFF"/>
              </a:solidFill>
              <a:latin typeface="Calibri"/>
            </a:rPr>
            <a:t>Baselines</a:t>
          </a:r>
        </a:p>
        <a:p>
          <a:pPr algn="l" rtl="0">
            <a:defRPr sz="1000"/>
          </a:pPr>
          <a:r>
            <a:rPr lang="en-GB" sz="1100" b="1" i="0" u="none" strike="noStrike" baseline="0">
              <a:solidFill>
                <a:srgbClr val="FFFFFF"/>
              </a:solidFill>
              <a:latin typeface="Calibri"/>
            </a:rPr>
            <a:t>Milestones</a:t>
          </a:r>
        </a:p>
        <a:p>
          <a:pPr algn="l" rtl="0">
            <a:defRPr sz="1000"/>
          </a:pPr>
          <a:r>
            <a:rPr lang="en-GB" sz="1100" b="1" i="0" u="none" strike="noStrike" baseline="0">
              <a:solidFill>
                <a:srgbClr val="FFFFFF"/>
              </a:solidFill>
              <a:latin typeface="Calibri"/>
            </a:rPr>
            <a:t>Target</a:t>
          </a:r>
        </a:p>
      </xdr:txBody>
    </xdr:sp>
    <xdr:clientData/>
  </xdr:twoCellAnchor>
  <xdr:twoCellAnchor editAs="oneCell">
    <xdr:from>
      <xdr:col>8</xdr:col>
      <xdr:colOff>361950</xdr:colOff>
      <xdr:row>32</xdr:row>
      <xdr:rowOff>85725</xdr:rowOff>
    </xdr:from>
    <xdr:to>
      <xdr:col>14</xdr:col>
      <xdr:colOff>371475</xdr:colOff>
      <xdr:row>45</xdr:row>
      <xdr:rowOff>38100</xdr:rowOff>
    </xdr:to>
    <xdr:sp macro="" textlink="">
      <xdr:nvSpPr>
        <xdr:cNvPr id="4" name="TextBox 3"/>
        <xdr:cNvSpPr txBox="1">
          <a:spLocks noChangeArrowheads="1"/>
        </xdr:cNvSpPr>
      </xdr:nvSpPr>
      <xdr:spPr bwMode="auto">
        <a:xfrm>
          <a:off x="12192000" y="10248900"/>
          <a:ext cx="3667125" cy="2428876"/>
        </a:xfrm>
        <a:prstGeom prst="rect">
          <a:avLst/>
        </a:prstGeom>
        <a:noFill/>
        <a:ln>
          <a:noFill/>
        </a:ln>
        <a:effectLst>
          <a:outerShdw blurRad="40000" dist="20000" dir="5400000" rotWithShape="0">
            <a:srgbClr val="808080">
              <a:alpha val="37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1000" b="0" i="0" u="none" strike="noStrike" baseline="0">
              <a:solidFill>
                <a:srgbClr val="000000"/>
              </a:solidFill>
              <a:latin typeface="Calibri"/>
            </a:rPr>
            <a:t>1. Cooperation between respective governments and adherence to bilateral and EAC trade agreements is assured. </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2. Governments have capacity to prepare and negotiate laws and procedures.</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3. A strengthened EAC institution is able to negotiate between and on behalf of partner countries.</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4. Regional integration is sustained and receives public support.</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5. National bureaux have the capacity to implement regional harmonisation of standards.</a:t>
          </a:r>
        </a:p>
        <a:p>
          <a:pPr algn="l" rtl="0">
            <a:defRPr sz="1000"/>
          </a:pPr>
          <a:endParaRPr lang="en-GB" sz="3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6. International recognition for the accreditation of standards.    </a:t>
          </a:r>
        </a:p>
        <a:p>
          <a:pPr algn="l" rtl="0">
            <a:defRPr sz="1000"/>
          </a:pPr>
          <a:r>
            <a:rPr lang="en-GB" sz="1000" b="0" i="0" u="none" strike="noStrike" baseline="0">
              <a:solidFill>
                <a:srgbClr val="000000"/>
              </a:solidFill>
              <a:latin typeface="Calibri"/>
            </a:rPr>
            <a:t> </a:t>
          </a:r>
        </a:p>
      </xdr:txBody>
    </xdr:sp>
    <xdr:clientData/>
  </xdr:twoCellAnchor>
  <xdr:twoCellAnchor editAs="oneCell">
    <xdr:from>
      <xdr:col>8</xdr:col>
      <xdr:colOff>400050</xdr:colOff>
      <xdr:row>64</xdr:row>
      <xdr:rowOff>57150</xdr:rowOff>
    </xdr:from>
    <xdr:to>
      <xdr:col>14</xdr:col>
      <xdr:colOff>381000</xdr:colOff>
      <xdr:row>83</xdr:row>
      <xdr:rowOff>26035</xdr:rowOff>
    </xdr:to>
    <xdr:sp macro="" textlink="">
      <xdr:nvSpPr>
        <xdr:cNvPr id="5" name="TextBox 4"/>
        <xdr:cNvSpPr txBox="1">
          <a:spLocks noChangeArrowheads="1"/>
        </xdr:cNvSpPr>
      </xdr:nvSpPr>
      <xdr:spPr bwMode="auto">
        <a:xfrm>
          <a:off x="12230100" y="20878800"/>
          <a:ext cx="3638550" cy="3724275"/>
        </a:xfrm>
        <a:prstGeom prst="rect">
          <a:avLst/>
        </a:prstGeom>
        <a:noFill/>
        <a:ln>
          <a:noFill/>
        </a:ln>
        <a:effectLst>
          <a:outerShdw blurRad="40000" dist="20000" dir="5400000" rotWithShape="0">
            <a:srgbClr val="808080">
              <a:alpha val="37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1000" b="0" i="0" u="none" strike="noStrike" baseline="0">
              <a:solidFill>
                <a:srgbClr val="000000"/>
              </a:solidFill>
              <a:latin typeface="Calibri"/>
            </a:rPr>
            <a:t>1. Private sector companies and their representative organisations are willing and able to engage with TMEA.</a:t>
          </a:r>
        </a:p>
        <a:p>
          <a:pPr algn="l" rtl="0">
            <a:defRPr sz="1000"/>
          </a:pPr>
          <a:endParaRPr lang="en-GB" sz="10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2. Private sector companies and their representative organisations respond to advocacy around trade issues and implement investment opportunities.</a:t>
          </a:r>
        </a:p>
        <a:p>
          <a:pPr algn="l" rtl="0">
            <a:defRPr sz="1000"/>
          </a:pPr>
          <a:endParaRPr lang="en-GB" sz="10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3. Certification procedures are adopted by business, farmers and others.</a:t>
          </a:r>
        </a:p>
        <a:p>
          <a:pPr algn="l" rtl="0">
            <a:defRPr sz="1000"/>
          </a:pPr>
          <a:endParaRPr lang="en-GB" sz="10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4. There is a conducive environment encouraging women-led businesses and traders.</a:t>
          </a:r>
        </a:p>
        <a:p>
          <a:pPr algn="l" rtl="0">
            <a:defRPr sz="1000"/>
          </a:pPr>
          <a:endParaRPr lang="en-GB" sz="10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5. Barriers to entry of market traders into the formal economy are reduced.</a:t>
          </a:r>
        </a:p>
        <a:p>
          <a:pPr algn="l" rtl="0">
            <a:defRPr sz="1000"/>
          </a:pPr>
          <a:endParaRPr lang="en-GB" sz="1000" b="0" i="0" u="none" strike="noStrike" baseline="0">
            <a:solidFill>
              <a:srgbClr val="000000"/>
            </a:solidFill>
            <a:latin typeface="Calibri"/>
          </a:endParaRPr>
        </a:p>
        <a:p>
          <a:pPr algn="l" rtl="0">
            <a:defRPr sz="1000"/>
          </a:pPr>
          <a:r>
            <a:rPr lang="en-GB" sz="1000" b="0" i="0" u="none" strike="noStrike" baseline="0">
              <a:solidFill>
                <a:srgbClr val="000000"/>
              </a:solidFill>
              <a:latin typeface="Calibri"/>
            </a:rPr>
            <a:t>6. Inefficiencies in ICT provision do not hamper adoption of innovative  E-logistics and practices .</a:t>
          </a:r>
        </a:p>
      </xdr:txBody>
    </xdr:sp>
    <xdr:clientData/>
  </xdr:twoCellAnchor>
  <xdr:twoCellAnchor>
    <xdr:from>
      <xdr:col>5</xdr:col>
      <xdr:colOff>19050</xdr:colOff>
      <xdr:row>19</xdr:row>
      <xdr:rowOff>9525</xdr:rowOff>
    </xdr:from>
    <xdr:to>
      <xdr:col>5</xdr:col>
      <xdr:colOff>352425</xdr:colOff>
      <xdr:row>29</xdr:row>
      <xdr:rowOff>323850</xdr:rowOff>
    </xdr:to>
    <xdr:sp macro="" textlink="">
      <xdr:nvSpPr>
        <xdr:cNvPr id="6" name="Pentagon 5"/>
        <xdr:cNvSpPr/>
      </xdr:nvSpPr>
      <xdr:spPr>
        <a:xfrm>
          <a:off x="6153150" y="6696075"/>
          <a:ext cx="333375" cy="2971800"/>
        </a:xfrm>
        <a:prstGeom prst="homePlate">
          <a:avLst>
            <a:gd name="adj" fmla="val 37021"/>
          </a:avLst>
        </a:prstGeom>
        <a:solidFill>
          <a:srgbClr val="79C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4</xdr:col>
      <xdr:colOff>9525</xdr:colOff>
      <xdr:row>36</xdr:row>
      <xdr:rowOff>180975</xdr:rowOff>
    </xdr:from>
    <xdr:to>
      <xdr:col>5</xdr:col>
      <xdr:colOff>219075</xdr:colOff>
      <xdr:row>62</xdr:row>
      <xdr:rowOff>0</xdr:rowOff>
    </xdr:to>
    <xdr:sp macro="" textlink="">
      <xdr:nvSpPr>
        <xdr:cNvPr id="7" name="Pentagon 6"/>
        <xdr:cNvSpPr/>
      </xdr:nvSpPr>
      <xdr:spPr>
        <a:xfrm>
          <a:off x="5895975" y="11134726"/>
          <a:ext cx="457200" cy="9210674"/>
        </a:xfrm>
        <a:prstGeom prst="homePlate">
          <a:avLst>
            <a:gd name="adj" fmla="val 48549"/>
          </a:avLst>
        </a:prstGeom>
        <a:solidFill>
          <a:srgbClr val="FFAB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4</xdr:col>
      <xdr:colOff>27305</xdr:colOff>
      <xdr:row>72</xdr:row>
      <xdr:rowOff>200025</xdr:rowOff>
    </xdr:from>
    <xdr:to>
      <xdr:col>5</xdr:col>
      <xdr:colOff>108585</xdr:colOff>
      <xdr:row>100</xdr:row>
      <xdr:rowOff>13335</xdr:rowOff>
    </xdr:to>
    <xdr:sp macro="" textlink="">
      <xdr:nvSpPr>
        <xdr:cNvPr id="8" name="Pentagon 7"/>
        <xdr:cNvSpPr/>
      </xdr:nvSpPr>
      <xdr:spPr>
        <a:xfrm>
          <a:off x="5913664" y="22859999"/>
          <a:ext cx="329294" cy="8871858"/>
        </a:xfrm>
        <a:prstGeom prst="homePlate">
          <a:avLst>
            <a:gd name="adj" fmla="val 38235"/>
          </a:avLst>
        </a:prstGeom>
        <a:solidFill>
          <a:srgbClr val="FEE0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7</xdr:col>
      <xdr:colOff>0</xdr:colOff>
      <xdr:row>32</xdr:row>
      <xdr:rowOff>0</xdr:rowOff>
    </xdr:from>
    <xdr:to>
      <xdr:col>8</xdr:col>
      <xdr:colOff>571500</xdr:colOff>
      <xdr:row>62</xdr:row>
      <xdr:rowOff>9525</xdr:rowOff>
    </xdr:to>
    <xdr:sp macro="" textlink="">
      <xdr:nvSpPr>
        <xdr:cNvPr id="9" name="Right Arrow Callout 8"/>
        <xdr:cNvSpPr>
          <a:spLocks noChangeArrowheads="1"/>
        </xdr:cNvSpPr>
      </xdr:nvSpPr>
      <xdr:spPr bwMode="auto">
        <a:xfrm>
          <a:off x="11172825" y="10163175"/>
          <a:ext cx="1228725" cy="10191750"/>
        </a:xfrm>
        <a:prstGeom prst="rightArrowCallout">
          <a:avLst>
            <a:gd name="adj1" fmla="val 48192"/>
            <a:gd name="adj2" fmla="val 24096"/>
            <a:gd name="adj3" fmla="val 25000"/>
            <a:gd name="adj4" fmla="val 75000"/>
          </a:avLst>
        </a:prstGeom>
        <a:solidFill>
          <a:srgbClr val="C00000"/>
        </a:solidFill>
        <a:ln>
          <a:noFill/>
        </a:ln>
        <a:effectLst>
          <a:outerShdw blurRad="40000" dist="20000" dir="5400000" rotWithShape="0">
            <a:srgbClr val="808080">
              <a:alpha val="37999"/>
            </a:srgbClr>
          </a:outerShdw>
        </a:effectLst>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1100" b="1" i="0" u="none" strike="noStrike" baseline="0">
              <a:solidFill>
                <a:srgbClr val="FFFFFF"/>
              </a:solidFill>
              <a:latin typeface="Calibri"/>
            </a:rPr>
            <a:t>Baselines</a:t>
          </a:r>
        </a:p>
        <a:p>
          <a:pPr algn="l" rtl="0">
            <a:defRPr sz="1000"/>
          </a:pPr>
          <a:r>
            <a:rPr lang="en-GB" sz="1100" b="1" i="0" u="none" strike="noStrike" baseline="0">
              <a:solidFill>
                <a:srgbClr val="FFFFFF"/>
              </a:solidFill>
              <a:latin typeface="Calibri"/>
            </a:rPr>
            <a:t>Milestones</a:t>
          </a:r>
        </a:p>
        <a:p>
          <a:pPr algn="l" rtl="0">
            <a:defRPr sz="1000"/>
          </a:pPr>
          <a:r>
            <a:rPr lang="en-GB" sz="1100" b="1" i="0" u="none" strike="noStrike" baseline="0">
              <a:solidFill>
                <a:srgbClr val="FFFFFF"/>
              </a:solidFill>
              <a:latin typeface="Calibri"/>
            </a:rPr>
            <a:t>Target</a:t>
          </a:r>
        </a:p>
      </xdr:txBody>
    </xdr:sp>
    <xdr:clientData/>
  </xdr:twoCellAnchor>
  <xdr:twoCellAnchor>
    <xdr:from>
      <xdr:col>7</xdr:col>
      <xdr:colOff>9525</xdr:colOff>
      <xdr:row>64</xdr:row>
      <xdr:rowOff>0</xdr:rowOff>
    </xdr:from>
    <xdr:to>
      <xdr:col>8</xdr:col>
      <xdr:colOff>600075</xdr:colOff>
      <xdr:row>100</xdr:row>
      <xdr:rowOff>0</xdr:rowOff>
    </xdr:to>
    <xdr:sp macro="" textlink="">
      <xdr:nvSpPr>
        <xdr:cNvPr id="10" name="Right Arrow Callout 9"/>
        <xdr:cNvSpPr>
          <a:spLocks noChangeArrowheads="1"/>
        </xdr:cNvSpPr>
      </xdr:nvSpPr>
      <xdr:spPr bwMode="auto">
        <a:xfrm>
          <a:off x="11182350" y="20821650"/>
          <a:ext cx="1247775" cy="10877550"/>
        </a:xfrm>
        <a:prstGeom prst="rightArrowCallout">
          <a:avLst>
            <a:gd name="adj1" fmla="val 43771"/>
            <a:gd name="adj2" fmla="val 21885"/>
            <a:gd name="adj3" fmla="val 25000"/>
            <a:gd name="adj4" fmla="val 75000"/>
          </a:avLst>
        </a:prstGeom>
        <a:solidFill>
          <a:srgbClr val="FDB913"/>
        </a:solidFill>
        <a:ln>
          <a:noFill/>
        </a:ln>
        <a:effectLst>
          <a:outerShdw blurRad="40000" dist="20000" dir="5400000" rotWithShape="0">
            <a:srgbClr val="808080">
              <a:alpha val="37999"/>
            </a:srgbClr>
          </a:outerShdw>
        </a:effectLst>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1100" b="1" i="0" u="none" strike="noStrike" baseline="0">
              <a:solidFill>
                <a:srgbClr val="FFFFFF"/>
              </a:solidFill>
              <a:latin typeface="Calibri"/>
            </a:rPr>
            <a:t>Baselines</a:t>
          </a:r>
        </a:p>
        <a:p>
          <a:pPr algn="l" rtl="0">
            <a:defRPr sz="1000"/>
          </a:pPr>
          <a:r>
            <a:rPr lang="en-GB" sz="1100" b="1" i="0" u="none" strike="noStrike" baseline="0">
              <a:solidFill>
                <a:srgbClr val="FFFFFF"/>
              </a:solidFill>
              <a:latin typeface="Calibri"/>
            </a:rPr>
            <a:t>Milestones</a:t>
          </a:r>
        </a:p>
        <a:p>
          <a:pPr algn="l" rtl="0">
            <a:defRPr sz="1000"/>
          </a:pPr>
          <a:r>
            <a:rPr lang="en-GB" sz="1100" b="1" i="0" u="none" strike="noStrike" baseline="0">
              <a:solidFill>
                <a:srgbClr val="FFFFFF"/>
              </a:solidFill>
              <a:latin typeface="Calibri"/>
            </a:rPr>
            <a:t>Target</a:t>
          </a:r>
        </a:p>
      </xdr:txBody>
    </xdr:sp>
    <xdr:clientData/>
  </xdr:twoCellAnchor>
  <xdr:twoCellAnchor>
    <xdr:from>
      <xdr:col>1</xdr:col>
      <xdr:colOff>9525</xdr:colOff>
      <xdr:row>1</xdr:row>
      <xdr:rowOff>0</xdr:rowOff>
    </xdr:from>
    <xdr:to>
      <xdr:col>2</xdr:col>
      <xdr:colOff>352425</xdr:colOff>
      <xdr:row>1</xdr:row>
      <xdr:rowOff>514350</xdr:rowOff>
    </xdr:to>
    <xdr:pic>
      <xdr:nvPicPr>
        <xdr:cNvPr id="11" name="Picture 60" descr="logo small"/>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200025"/>
          <a:ext cx="20859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857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45085</xdr:colOff>
      <xdr:row>150</xdr:row>
      <xdr:rowOff>35560</xdr:rowOff>
    </xdr:from>
    <xdr:ext cx="1800646" cy="6096000"/>
    <xdr:sp macro="" textlink="">
      <xdr:nvSpPr>
        <xdr:cNvPr id="2" name="TextBox 1"/>
        <xdr:cNvSpPr txBox="1"/>
      </xdr:nvSpPr>
      <xdr:spPr>
        <a:xfrm>
          <a:off x="22285698" y="6182439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89535</xdr:colOff>
      <xdr:row>85</xdr:row>
      <xdr:rowOff>33655</xdr:rowOff>
    </xdr:from>
    <xdr:ext cx="1523999" cy="8500783"/>
    <xdr:sp macro="" textlink="">
      <xdr:nvSpPr>
        <xdr:cNvPr id="3" name="TextBox 2"/>
        <xdr:cNvSpPr txBox="1"/>
      </xdr:nvSpPr>
      <xdr:spPr>
        <a:xfrm>
          <a:off x="22330522" y="31380392"/>
          <a:ext cx="1523999" cy="8500783"/>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trade agreements is assured.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Governments have capacity to prepare and negotiate laws and procedures.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A strengthened EAC institution is able to negotiate between and on behalf of partner countries.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Regional integration is sustained and receives public support.</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National bureaux have the capacity to implement regional harmonisation of standards.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300" b="0" i="0" u="none" strike="noStrike" kern="0" cap="none" spc="0" normalizeH="0" baseline="0" noProof="0">
              <a:ln>
                <a:noFill/>
              </a:ln>
              <a:solidFill>
                <a:sysClr val="windowText" lastClr="000000"/>
              </a:solidFill>
              <a:effectLst/>
              <a:uLnTx/>
              <a:uFillTx/>
              <a:latin typeface="Calibri"/>
              <a:ea typeface="+mn-ea"/>
              <a:cs typeface="+mn-cs"/>
            </a:rPr>
            <a:t/>
          </a:r>
          <a:br>
            <a:rPr kumimoji="0" lang="en-GB" sz="300" b="0" i="0" u="none" strike="noStrike" kern="0" cap="none" spc="0" normalizeH="0" baseline="0" noProof="0">
              <a:ln>
                <a:noFill/>
              </a:ln>
              <a:solidFill>
                <a:sysClr val="windowText" lastClr="000000"/>
              </a:solidFill>
              <a:effectLst/>
              <a:uLnTx/>
              <a:uFillTx/>
              <a:latin typeface="Calibri"/>
              <a:ea typeface="+mn-ea"/>
              <a:cs typeface="+mn-cs"/>
            </a:rPr>
          </a:br>
          <a:r>
            <a:rPr kumimoji="0" lang="en-GB" sz="1000" b="0" i="0" u="none" strike="noStrike" kern="0" cap="none" spc="0" normalizeH="0" baseline="0" noProof="0">
              <a:ln>
                <a:noFill/>
              </a:ln>
              <a:solidFill>
                <a:sysClr val="windowText" lastClr="000000"/>
              </a:solidFill>
              <a:effectLst/>
              <a:uLnTx/>
              <a:uFillTx/>
              <a:latin typeface="Calibri"/>
              <a:ea typeface="+mn-ea"/>
              <a:cs typeface="+mn-cs"/>
            </a:rPr>
            <a:t>6. International recognition for the accreditation of standards.    </a:t>
          </a:r>
        </a:p>
        <a:p>
          <a:pPr marL="0" marR="0" lvl="0" indent="0" algn="l" defTabSz="914400" eaLnBrk="1" fontAlgn="auto" latinLnBrk="0" hangingPunct="1">
            <a:lnSpc>
              <a:spcPts val="14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 </a:t>
          </a:r>
        </a:p>
      </xdr:txBody>
    </xdr:sp>
    <xdr:clientData/>
  </xdr:oneCellAnchor>
  <xdr:oneCellAnchor>
    <xdr:from>
      <xdr:col>12</xdr:col>
      <xdr:colOff>42545</xdr:colOff>
      <xdr:row>13</xdr:row>
      <xdr:rowOff>127000</xdr:rowOff>
    </xdr:from>
    <xdr:ext cx="1826558" cy="2081358"/>
    <xdr:sp macro="" textlink="">
      <xdr:nvSpPr>
        <xdr:cNvPr id="4" name="TextBox 3"/>
        <xdr:cNvSpPr txBox="1"/>
      </xdr:nvSpPr>
      <xdr:spPr>
        <a:xfrm>
          <a:off x="22283209" y="3489137"/>
          <a:ext cx="1826558" cy="2081358"/>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ctr">
          <a:noAutofit/>
        </a:bodyPr>
        <a:lstStyle/>
        <a:p>
          <a:pPr marL="0" marR="0" lvl="0" indent="0" algn="l" defTabSz="914400" eaLnBrk="1" fontAlgn="auto" latinLnBrk="0" hangingPunct="1">
            <a:lnSpc>
              <a:spcPts val="8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agreements is assured.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National governments willing to undertake trade facilitation reforms.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Willingness to eliminate protectionist measures to trade and logistics on behalf of governments.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Ability of freight and logistic companies to pay charges, duties and taxes.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Transport corridor and customs improvements lead to lower costs. </a:t>
          </a:r>
        </a:p>
      </xdr:txBody>
    </xdr:sp>
    <xdr:clientData/>
  </xdr:oneCellAnchor>
  <xdr:oneCellAnchor>
    <xdr:from>
      <xdr:col>12</xdr:col>
      <xdr:colOff>45085</xdr:colOff>
      <xdr:row>150</xdr:row>
      <xdr:rowOff>35560</xdr:rowOff>
    </xdr:from>
    <xdr:ext cx="1800646" cy="6096000"/>
    <xdr:sp macro="" textlink="">
      <xdr:nvSpPr>
        <xdr:cNvPr id="5" name="TextBox 4"/>
        <xdr:cNvSpPr txBox="1"/>
      </xdr:nvSpPr>
      <xdr:spPr>
        <a:xfrm>
          <a:off x="22285698" y="6182439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155</xdr:row>
      <xdr:rowOff>35560</xdr:rowOff>
    </xdr:from>
    <xdr:ext cx="1800646" cy="6096000"/>
    <xdr:sp macro="" textlink="">
      <xdr:nvSpPr>
        <xdr:cNvPr id="6" name="TextBox 5"/>
        <xdr:cNvSpPr txBox="1"/>
      </xdr:nvSpPr>
      <xdr:spPr>
        <a:xfrm>
          <a:off x="22285698" y="6258639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155</xdr:row>
      <xdr:rowOff>35560</xdr:rowOff>
    </xdr:from>
    <xdr:ext cx="1800646" cy="6096000"/>
    <xdr:sp macro="" textlink="">
      <xdr:nvSpPr>
        <xdr:cNvPr id="8" name="TextBox 7"/>
        <xdr:cNvSpPr txBox="1"/>
      </xdr:nvSpPr>
      <xdr:spPr>
        <a:xfrm>
          <a:off x="22285698" y="6258639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151</xdr:row>
      <xdr:rowOff>35560</xdr:rowOff>
    </xdr:from>
    <xdr:ext cx="1800646" cy="6096000"/>
    <xdr:sp macro="" textlink="">
      <xdr:nvSpPr>
        <xdr:cNvPr id="9" name="TextBox 8"/>
        <xdr:cNvSpPr txBox="1"/>
      </xdr:nvSpPr>
      <xdr:spPr>
        <a:xfrm>
          <a:off x="21028660" y="651960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89535</xdr:colOff>
      <xdr:row>85</xdr:row>
      <xdr:rowOff>33655</xdr:rowOff>
    </xdr:from>
    <xdr:ext cx="1523999" cy="8500783"/>
    <xdr:sp macro="" textlink="">
      <xdr:nvSpPr>
        <xdr:cNvPr id="10" name="TextBox 9"/>
        <xdr:cNvSpPr txBox="1"/>
      </xdr:nvSpPr>
      <xdr:spPr>
        <a:xfrm>
          <a:off x="21073110" y="34047430"/>
          <a:ext cx="1523999" cy="8500783"/>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trade agreements is assured.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Governments have capacity to prepare and negotiate laws and procedures.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A strengthened EAC institution is able to negotiate between and on behalf of partner countries.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Regional integration is sustained and receives public support.</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National bureaux have the capacity to implement regional harmonisation of standards.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300" b="0" i="0" u="none" strike="noStrike" kern="0" cap="none" spc="0" normalizeH="0" baseline="0" noProof="0">
              <a:ln>
                <a:noFill/>
              </a:ln>
              <a:solidFill>
                <a:sysClr val="windowText" lastClr="000000"/>
              </a:solidFill>
              <a:effectLst/>
              <a:uLnTx/>
              <a:uFillTx/>
              <a:latin typeface="Calibri"/>
              <a:ea typeface="+mn-ea"/>
              <a:cs typeface="+mn-cs"/>
            </a:rPr>
            <a:t/>
          </a:r>
          <a:br>
            <a:rPr kumimoji="0" lang="en-GB" sz="300" b="0" i="0" u="none" strike="noStrike" kern="0" cap="none" spc="0" normalizeH="0" baseline="0" noProof="0">
              <a:ln>
                <a:noFill/>
              </a:ln>
              <a:solidFill>
                <a:sysClr val="windowText" lastClr="000000"/>
              </a:solidFill>
              <a:effectLst/>
              <a:uLnTx/>
              <a:uFillTx/>
              <a:latin typeface="Calibri"/>
              <a:ea typeface="+mn-ea"/>
              <a:cs typeface="+mn-cs"/>
            </a:rPr>
          </a:br>
          <a:r>
            <a:rPr kumimoji="0" lang="en-GB" sz="1000" b="0" i="0" u="none" strike="noStrike" kern="0" cap="none" spc="0" normalizeH="0" baseline="0" noProof="0">
              <a:ln>
                <a:noFill/>
              </a:ln>
              <a:solidFill>
                <a:sysClr val="windowText" lastClr="000000"/>
              </a:solidFill>
              <a:effectLst/>
              <a:uLnTx/>
              <a:uFillTx/>
              <a:latin typeface="Calibri"/>
              <a:ea typeface="+mn-ea"/>
              <a:cs typeface="+mn-cs"/>
            </a:rPr>
            <a:t>6. International recognition for the accreditation of standards.    </a:t>
          </a:r>
        </a:p>
        <a:p>
          <a:pPr marL="0" marR="0" lvl="0" indent="0" algn="l" defTabSz="914400" eaLnBrk="1" fontAlgn="auto" latinLnBrk="0" hangingPunct="1">
            <a:lnSpc>
              <a:spcPts val="14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 </a:t>
          </a:r>
        </a:p>
      </xdr:txBody>
    </xdr:sp>
    <xdr:clientData/>
  </xdr:oneCellAnchor>
  <xdr:oneCellAnchor>
    <xdr:from>
      <xdr:col>12</xdr:col>
      <xdr:colOff>42545</xdr:colOff>
      <xdr:row>13</xdr:row>
      <xdr:rowOff>127000</xdr:rowOff>
    </xdr:from>
    <xdr:ext cx="1826558" cy="2081358"/>
    <xdr:sp macro="" textlink="">
      <xdr:nvSpPr>
        <xdr:cNvPr id="11" name="TextBox 10"/>
        <xdr:cNvSpPr txBox="1"/>
      </xdr:nvSpPr>
      <xdr:spPr>
        <a:xfrm>
          <a:off x="21026120" y="3736975"/>
          <a:ext cx="1826558" cy="2081358"/>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ctr">
          <a:noAutofit/>
        </a:bodyPr>
        <a:lstStyle/>
        <a:p>
          <a:pPr marL="0" marR="0" lvl="0" indent="0" algn="l" defTabSz="914400" eaLnBrk="1" fontAlgn="auto" latinLnBrk="0" hangingPunct="1">
            <a:lnSpc>
              <a:spcPts val="8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agreements is assured.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National governments willing to undertake trade facilitation reforms.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Willingness to eliminate protectionist measures to trade and logistics on behalf of governments.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Ability of freight and logistic companies to pay charges, duties and taxes.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Transport corridor and customs improvements lead to lower costs. </a:t>
          </a:r>
        </a:p>
      </xdr:txBody>
    </xdr:sp>
    <xdr:clientData/>
  </xdr:oneCellAnchor>
  <xdr:oneCellAnchor>
    <xdr:from>
      <xdr:col>12</xdr:col>
      <xdr:colOff>45085</xdr:colOff>
      <xdr:row>151</xdr:row>
      <xdr:rowOff>35560</xdr:rowOff>
    </xdr:from>
    <xdr:ext cx="1800646" cy="6096000"/>
    <xdr:sp macro="" textlink="">
      <xdr:nvSpPr>
        <xdr:cNvPr id="12" name="TextBox 11"/>
        <xdr:cNvSpPr txBox="1"/>
      </xdr:nvSpPr>
      <xdr:spPr>
        <a:xfrm>
          <a:off x="21028660" y="651960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156</xdr:row>
      <xdr:rowOff>35560</xdr:rowOff>
    </xdr:from>
    <xdr:ext cx="1800646" cy="6096000"/>
    <xdr:sp macro="" textlink="">
      <xdr:nvSpPr>
        <xdr:cNvPr id="13" name="TextBox 12"/>
        <xdr:cNvSpPr txBox="1"/>
      </xdr:nvSpPr>
      <xdr:spPr>
        <a:xfrm>
          <a:off x="21028660" y="659580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156</xdr:row>
      <xdr:rowOff>35560</xdr:rowOff>
    </xdr:from>
    <xdr:ext cx="1800646" cy="6096000"/>
    <xdr:sp macro="" textlink="">
      <xdr:nvSpPr>
        <xdr:cNvPr id="15" name="TextBox 14"/>
        <xdr:cNvSpPr txBox="1"/>
      </xdr:nvSpPr>
      <xdr:spPr>
        <a:xfrm>
          <a:off x="21028660" y="659580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152</xdr:row>
      <xdr:rowOff>35560</xdr:rowOff>
    </xdr:from>
    <xdr:ext cx="1800646" cy="6096000"/>
    <xdr:sp macro="" textlink="">
      <xdr:nvSpPr>
        <xdr:cNvPr id="14" name="TextBox 13"/>
        <xdr:cNvSpPr txBox="1"/>
      </xdr:nvSpPr>
      <xdr:spPr>
        <a:xfrm>
          <a:off x="22181185" y="668724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89535</xdr:colOff>
      <xdr:row>85</xdr:row>
      <xdr:rowOff>33655</xdr:rowOff>
    </xdr:from>
    <xdr:ext cx="1523999" cy="8500783"/>
    <xdr:sp macro="" textlink="">
      <xdr:nvSpPr>
        <xdr:cNvPr id="16" name="TextBox 15"/>
        <xdr:cNvSpPr txBox="1"/>
      </xdr:nvSpPr>
      <xdr:spPr>
        <a:xfrm>
          <a:off x="22225635" y="35542855"/>
          <a:ext cx="1523999" cy="8500783"/>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trade agreements is assured.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Governments have capacity to prepare and negotiate laws and procedures.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A strengthened EAC institution is able to negotiate between and on behalf of partner countries.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Regional integration is sustained and receives public support.</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National bureaux have the capacity to implement regional harmonisation of standards.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300" b="0" i="0" u="none" strike="noStrike" kern="0" cap="none" spc="0" normalizeH="0" baseline="0" noProof="0">
              <a:ln>
                <a:noFill/>
              </a:ln>
              <a:solidFill>
                <a:sysClr val="windowText" lastClr="000000"/>
              </a:solidFill>
              <a:effectLst/>
              <a:uLnTx/>
              <a:uFillTx/>
              <a:latin typeface="Calibri"/>
              <a:ea typeface="+mn-ea"/>
              <a:cs typeface="+mn-cs"/>
            </a:rPr>
            <a:t/>
          </a:r>
          <a:br>
            <a:rPr kumimoji="0" lang="en-GB" sz="300" b="0" i="0" u="none" strike="noStrike" kern="0" cap="none" spc="0" normalizeH="0" baseline="0" noProof="0">
              <a:ln>
                <a:noFill/>
              </a:ln>
              <a:solidFill>
                <a:sysClr val="windowText" lastClr="000000"/>
              </a:solidFill>
              <a:effectLst/>
              <a:uLnTx/>
              <a:uFillTx/>
              <a:latin typeface="Calibri"/>
              <a:ea typeface="+mn-ea"/>
              <a:cs typeface="+mn-cs"/>
            </a:rPr>
          </a:br>
          <a:r>
            <a:rPr kumimoji="0" lang="en-GB" sz="1000" b="0" i="0" u="none" strike="noStrike" kern="0" cap="none" spc="0" normalizeH="0" baseline="0" noProof="0">
              <a:ln>
                <a:noFill/>
              </a:ln>
              <a:solidFill>
                <a:sysClr val="windowText" lastClr="000000"/>
              </a:solidFill>
              <a:effectLst/>
              <a:uLnTx/>
              <a:uFillTx/>
              <a:latin typeface="Calibri"/>
              <a:ea typeface="+mn-ea"/>
              <a:cs typeface="+mn-cs"/>
            </a:rPr>
            <a:t>6. International recognition for the accreditation of standards.    </a:t>
          </a:r>
        </a:p>
        <a:p>
          <a:pPr marL="0" marR="0" lvl="0" indent="0" algn="l" defTabSz="914400" eaLnBrk="1" fontAlgn="auto" latinLnBrk="0" hangingPunct="1">
            <a:lnSpc>
              <a:spcPts val="14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 </a:t>
          </a:r>
        </a:p>
      </xdr:txBody>
    </xdr:sp>
    <xdr:clientData/>
  </xdr:oneCellAnchor>
  <xdr:oneCellAnchor>
    <xdr:from>
      <xdr:col>12</xdr:col>
      <xdr:colOff>42545</xdr:colOff>
      <xdr:row>13</xdr:row>
      <xdr:rowOff>127000</xdr:rowOff>
    </xdr:from>
    <xdr:ext cx="1826558" cy="2081358"/>
    <xdr:sp macro="" textlink="">
      <xdr:nvSpPr>
        <xdr:cNvPr id="17" name="TextBox 16"/>
        <xdr:cNvSpPr txBox="1"/>
      </xdr:nvSpPr>
      <xdr:spPr>
        <a:xfrm>
          <a:off x="22178645" y="6356350"/>
          <a:ext cx="1826558" cy="2081358"/>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ctr">
          <a:noAutofit/>
        </a:bodyPr>
        <a:lstStyle/>
        <a:p>
          <a:pPr marL="0" marR="0" lvl="0" indent="0" algn="l" defTabSz="914400" eaLnBrk="1" fontAlgn="auto" latinLnBrk="0" hangingPunct="1">
            <a:lnSpc>
              <a:spcPts val="8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agreements is assured.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National governments willing to undertake trade facilitation reforms.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Willingness to eliminate protectionist measures to trade and logistics on behalf of governments.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Ability of freight and logistic companies to pay charges, duties and taxes.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Transport corridor and customs improvements lead to lower costs. </a:t>
          </a:r>
        </a:p>
      </xdr:txBody>
    </xdr:sp>
    <xdr:clientData/>
  </xdr:oneCellAnchor>
  <xdr:oneCellAnchor>
    <xdr:from>
      <xdr:col>12</xdr:col>
      <xdr:colOff>45085</xdr:colOff>
      <xdr:row>152</xdr:row>
      <xdr:rowOff>35560</xdr:rowOff>
    </xdr:from>
    <xdr:ext cx="1800646" cy="6096000"/>
    <xdr:sp macro="" textlink="">
      <xdr:nvSpPr>
        <xdr:cNvPr id="18" name="TextBox 17"/>
        <xdr:cNvSpPr txBox="1"/>
      </xdr:nvSpPr>
      <xdr:spPr>
        <a:xfrm>
          <a:off x="22181185" y="668724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157</xdr:row>
      <xdr:rowOff>35560</xdr:rowOff>
    </xdr:from>
    <xdr:ext cx="1800646" cy="6096000"/>
    <xdr:sp macro="" textlink="">
      <xdr:nvSpPr>
        <xdr:cNvPr id="19" name="TextBox 18"/>
        <xdr:cNvSpPr txBox="1"/>
      </xdr:nvSpPr>
      <xdr:spPr>
        <a:xfrm>
          <a:off x="22181185" y="68463160"/>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157</xdr:row>
      <xdr:rowOff>35560</xdr:rowOff>
    </xdr:from>
    <xdr:ext cx="1800646" cy="6096000"/>
    <xdr:sp macro="" textlink="">
      <xdr:nvSpPr>
        <xdr:cNvPr id="20" name="TextBox 19"/>
        <xdr:cNvSpPr txBox="1"/>
      </xdr:nvSpPr>
      <xdr:spPr>
        <a:xfrm>
          <a:off x="22181185" y="68463160"/>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153</xdr:row>
      <xdr:rowOff>35560</xdr:rowOff>
    </xdr:from>
    <xdr:ext cx="1800646" cy="6096000"/>
    <xdr:sp macro="" textlink="">
      <xdr:nvSpPr>
        <xdr:cNvPr id="21" name="TextBox 20"/>
        <xdr:cNvSpPr txBox="1"/>
      </xdr:nvSpPr>
      <xdr:spPr>
        <a:xfrm>
          <a:off x="22181185" y="679011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89535</xdr:colOff>
      <xdr:row>85</xdr:row>
      <xdr:rowOff>33655</xdr:rowOff>
    </xdr:from>
    <xdr:ext cx="1523999" cy="8500783"/>
    <xdr:sp macro="" textlink="">
      <xdr:nvSpPr>
        <xdr:cNvPr id="22" name="TextBox 21"/>
        <xdr:cNvSpPr txBox="1"/>
      </xdr:nvSpPr>
      <xdr:spPr>
        <a:xfrm>
          <a:off x="22225635" y="35542855"/>
          <a:ext cx="1523999" cy="8500783"/>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trade agreements is assured.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Governments have capacity to prepare and negotiate laws and procedures.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A strengthened EAC institution is able to negotiate between and on behalf of partner countries.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Regional integration is sustained and receives public support.</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National bureaux have the capacity to implement regional harmonisation of standards.</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300" b="0" i="0" u="none" strike="noStrike" kern="0" cap="none" spc="0" normalizeH="0" baseline="0" noProof="0">
              <a:ln>
                <a:noFill/>
              </a:ln>
              <a:solidFill>
                <a:sysClr val="windowText" lastClr="000000"/>
              </a:solidFill>
              <a:effectLst/>
              <a:uLnTx/>
              <a:uFillTx/>
              <a:latin typeface="Calibri"/>
              <a:ea typeface="+mn-ea"/>
              <a:cs typeface="+mn-cs"/>
            </a:rPr>
            <a:t/>
          </a:r>
          <a:br>
            <a:rPr kumimoji="0" lang="en-GB" sz="300" b="0" i="0" u="none" strike="noStrike" kern="0" cap="none" spc="0" normalizeH="0" baseline="0" noProof="0">
              <a:ln>
                <a:noFill/>
              </a:ln>
              <a:solidFill>
                <a:sysClr val="windowText" lastClr="000000"/>
              </a:solidFill>
              <a:effectLst/>
              <a:uLnTx/>
              <a:uFillTx/>
              <a:latin typeface="Calibri"/>
              <a:ea typeface="+mn-ea"/>
              <a:cs typeface="+mn-cs"/>
            </a:rPr>
          </a:br>
          <a:r>
            <a:rPr kumimoji="0" lang="en-GB" sz="1000" b="0" i="0" u="none" strike="noStrike" kern="0" cap="none" spc="0" normalizeH="0" baseline="0" noProof="0">
              <a:ln>
                <a:noFill/>
              </a:ln>
              <a:solidFill>
                <a:sysClr val="windowText" lastClr="000000"/>
              </a:solidFill>
              <a:effectLst/>
              <a:uLnTx/>
              <a:uFillTx/>
              <a:latin typeface="Calibri"/>
              <a:ea typeface="+mn-ea"/>
              <a:cs typeface="+mn-cs"/>
            </a:rPr>
            <a:t>6. International recognition for the accreditation of standards.    </a:t>
          </a:r>
        </a:p>
        <a:p>
          <a:pPr marL="0" marR="0" lvl="0" indent="0" algn="l" defTabSz="914400" eaLnBrk="1" fontAlgn="auto" latinLnBrk="0" hangingPunct="1">
            <a:lnSpc>
              <a:spcPts val="14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 </a:t>
          </a:r>
        </a:p>
      </xdr:txBody>
    </xdr:sp>
    <xdr:clientData/>
  </xdr:oneCellAnchor>
  <xdr:oneCellAnchor>
    <xdr:from>
      <xdr:col>12</xdr:col>
      <xdr:colOff>42545</xdr:colOff>
      <xdr:row>13</xdr:row>
      <xdr:rowOff>127000</xdr:rowOff>
    </xdr:from>
    <xdr:ext cx="1826558" cy="2081358"/>
    <xdr:sp macro="" textlink="">
      <xdr:nvSpPr>
        <xdr:cNvPr id="23" name="TextBox 22"/>
        <xdr:cNvSpPr txBox="1"/>
      </xdr:nvSpPr>
      <xdr:spPr>
        <a:xfrm>
          <a:off x="22178645" y="6356350"/>
          <a:ext cx="1826558" cy="2081358"/>
        </a:xfrm>
        <a:prstGeom prst="rect">
          <a:avLst/>
        </a:prstGeom>
        <a:noFill/>
        <a:ln w="9525" cap="flat" cmpd="sng" algn="ctr">
          <a:noFill/>
          <a:prstDash val="solid"/>
        </a:ln>
        <a:effectLst>
          <a:outerShdw blurRad="40000" dist="20000" dir="5400000" rotWithShape="0">
            <a:srgbClr val="000000">
              <a:alpha val="38000"/>
            </a:srgbClr>
          </a:outerShdw>
        </a:effectLst>
      </xdr:spPr>
      <xdr:txBody>
        <a:bodyPr vertOverflow="clip" horzOverflow="clip" wrap="square" rtlCol="0" anchor="ctr">
          <a:noAutofit/>
        </a:bodyPr>
        <a:lstStyle/>
        <a:p>
          <a:pPr marL="0" marR="0" lvl="0" indent="0" algn="l" defTabSz="914400" eaLnBrk="1" fontAlgn="auto" latinLnBrk="0" hangingPunct="1">
            <a:lnSpc>
              <a:spcPts val="8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1. Cooperation between respective governments and adherence to bilateral and EAC agreements is assured.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2. National governments willing to undertake trade facilitation reforms.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3. Willingness to eliminate protectionist measures to trade and logistics on behalf of governments.</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1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4. Ability of freight and logistic companies to pay charges, duties and taxes. </a:t>
          </a:r>
        </a:p>
        <a:p>
          <a:pPr marL="0" marR="0" lvl="0" indent="0" algn="l" defTabSz="914400" eaLnBrk="1" fontAlgn="auto" latinLnBrk="0" hangingPunct="1">
            <a:lnSpc>
              <a:spcPts val="300"/>
            </a:lnSpc>
            <a:spcBef>
              <a:spcPts val="0"/>
            </a:spcBef>
            <a:spcAft>
              <a:spcPts val="0"/>
            </a:spcAft>
            <a:buClrTx/>
            <a:buSzTx/>
            <a:buFontTx/>
            <a:buNone/>
            <a:tabLst/>
            <a:defRPr/>
          </a:pPr>
          <a:endParaRPr kumimoji="0" lang="en-GB" sz="3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9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a:ea typeface="+mn-ea"/>
              <a:cs typeface="+mn-cs"/>
            </a:rPr>
            <a:t>5. Transport corridor and customs improvements lead to lower costs. </a:t>
          </a:r>
        </a:p>
      </xdr:txBody>
    </xdr:sp>
    <xdr:clientData/>
  </xdr:oneCellAnchor>
  <xdr:oneCellAnchor>
    <xdr:from>
      <xdr:col>12</xdr:col>
      <xdr:colOff>45085</xdr:colOff>
      <xdr:row>153</xdr:row>
      <xdr:rowOff>35560</xdr:rowOff>
    </xdr:from>
    <xdr:ext cx="1800646" cy="6096000"/>
    <xdr:sp macro="" textlink="">
      <xdr:nvSpPr>
        <xdr:cNvPr id="24" name="TextBox 23"/>
        <xdr:cNvSpPr txBox="1"/>
      </xdr:nvSpPr>
      <xdr:spPr>
        <a:xfrm>
          <a:off x="22181185" y="679011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158</xdr:row>
      <xdr:rowOff>35560</xdr:rowOff>
    </xdr:from>
    <xdr:ext cx="1800646" cy="6096000"/>
    <xdr:sp macro="" textlink="">
      <xdr:nvSpPr>
        <xdr:cNvPr id="25" name="TextBox 24"/>
        <xdr:cNvSpPr txBox="1"/>
      </xdr:nvSpPr>
      <xdr:spPr>
        <a:xfrm>
          <a:off x="22181185" y="686631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oneCellAnchor>
    <xdr:from>
      <xdr:col>12</xdr:col>
      <xdr:colOff>45085</xdr:colOff>
      <xdr:row>158</xdr:row>
      <xdr:rowOff>35560</xdr:rowOff>
    </xdr:from>
    <xdr:ext cx="1800646" cy="6096000"/>
    <xdr:sp macro="" textlink="">
      <xdr:nvSpPr>
        <xdr:cNvPr id="26" name="TextBox 25"/>
        <xdr:cNvSpPr txBox="1"/>
      </xdr:nvSpPr>
      <xdr:spPr>
        <a:xfrm>
          <a:off x="22181185" y="68663185"/>
          <a:ext cx="1800646" cy="6096000"/>
        </a:xfrm>
        <a:prstGeom prst="rect">
          <a:avLst/>
        </a:prstGeom>
        <a:solidFill>
          <a:schemeClr val="bg2"/>
        </a:solidFill>
        <a:ln w="6350" cap="flat" cmpd="sng" algn="ctr">
          <a:noFill/>
          <a:prstDash val="solid"/>
          <a:miter lim="800000"/>
        </a:ln>
        <a:effectLst/>
      </xdr:spPr>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1. Private sector companies and their representative organisations are willing and able to engage with TMEA.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2. Private sector companies and their representative organisations respond to advocacy around trade issues and implement investment opportunities.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3. Certification procedures are adopted by business, farmers and others.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4. There is a conducive environment encouraging women-led businesses and traders.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5. Barriers to entry of market traders into the formal economy are reduced.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0" lang="en-GB" sz="1000" b="0" i="0" u="none" strike="noStrike" kern="0" cap="none" spc="0" normalizeH="0" baseline="0" noProof="0">
              <a:ln>
                <a:noFill/>
              </a:ln>
              <a:solidFill>
                <a:sysClr val="windowText" lastClr="000000"/>
              </a:solidFill>
              <a:effectLst/>
              <a:uLnTx/>
              <a:uFillTx/>
              <a:latin typeface="Calibri" panose="020F0502020204030204"/>
              <a:ea typeface="+mn-ea"/>
              <a:cs typeface="+mn-cs"/>
            </a:rPr>
            <a:t>6. Inefficiencies in ICT provision do not hamper adoption of innovative  E-logistics and practices .</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287020</xdr:colOff>
      <xdr:row>75</xdr:row>
      <xdr:rowOff>20320</xdr:rowOff>
    </xdr:from>
    <xdr:ext cx="2295524" cy="2850695"/>
    <xdr:sp macro="" textlink="">
      <xdr:nvSpPr>
        <xdr:cNvPr id="2" name="TextBox 1"/>
        <xdr:cNvSpPr txBox="1"/>
      </xdr:nvSpPr>
      <xdr:spPr>
        <a:xfrm>
          <a:off x="28090587" y="16136712"/>
          <a:ext cx="2295524" cy="2850695"/>
        </a:xfrm>
        <a:prstGeom prst="rect">
          <a:avLst/>
        </a:prstGeom>
        <a:noFill/>
        <a:ln>
          <a:no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noAutofit/>
        </a:bodyPr>
        <a:lstStyle/>
        <a:p>
          <a:pPr algn="l"/>
          <a:r>
            <a:rPr lang="en-GB" sz="1000"/>
            <a:t>1. Cooperation between respective</a:t>
          </a:r>
          <a:r>
            <a:rPr lang="en-GB" sz="1000" baseline="0"/>
            <a:t> governments and adherence to bilateral and EAC trade agreements is assured. </a:t>
          </a:r>
          <a:endParaRPr lang="en-GB" sz="1000"/>
        </a:p>
        <a:p>
          <a:pPr algn="l"/>
          <a:endParaRPr lang="en-GB" sz="300"/>
        </a:p>
        <a:p>
          <a:pPr algn="l"/>
          <a:r>
            <a:rPr lang="en-GB" sz="1000"/>
            <a:t>2.</a:t>
          </a:r>
          <a:r>
            <a:rPr lang="en-GB" sz="1000" baseline="0"/>
            <a:t> Governments have capacity to prepare and negotiate laws and procedures.</a:t>
          </a:r>
        </a:p>
        <a:p>
          <a:pPr algn="l"/>
          <a:endParaRPr lang="en-GB" sz="300" baseline="0"/>
        </a:p>
        <a:p>
          <a:pPr algn="l"/>
          <a:r>
            <a:rPr lang="en-GB" sz="1000" baseline="0"/>
            <a:t>3. A strengthened EAC institution is able to negotiate between and on behalf of partner countries.</a:t>
          </a:r>
        </a:p>
        <a:p>
          <a:pPr algn="l"/>
          <a:endParaRPr lang="en-GB" sz="300" baseline="0"/>
        </a:p>
        <a:p>
          <a:pPr algn="l"/>
          <a:r>
            <a:rPr lang="en-GB" sz="1000" baseline="0"/>
            <a:t>4. Regional integration is sustained and receives public support.</a:t>
          </a:r>
        </a:p>
        <a:p>
          <a:pPr algn="l"/>
          <a:endParaRPr lang="en-GB" sz="300" baseline="0"/>
        </a:p>
        <a:p>
          <a:pPr algn="l"/>
          <a:r>
            <a:rPr lang="en-GB" sz="1000" baseline="0"/>
            <a:t>5. National bureaux have the capacity to implement regional harmonisation of standards.</a:t>
          </a:r>
        </a:p>
        <a:p>
          <a:pPr algn="l"/>
          <a:r>
            <a:rPr lang="en-GB" sz="300" baseline="0"/>
            <a:t/>
          </a:r>
          <a:br>
            <a:rPr lang="en-GB" sz="300" baseline="0"/>
          </a:br>
          <a:r>
            <a:rPr lang="en-GB" sz="1000" baseline="0"/>
            <a:t>6. International recognition for the accreditation of standards.  </a:t>
          </a:r>
          <a:r>
            <a:rPr lang="en-GB" sz="1000"/>
            <a:t>  </a:t>
          </a:r>
        </a:p>
        <a:p>
          <a:pPr algn="l">
            <a:lnSpc>
              <a:spcPts val="1000"/>
            </a:lnSpc>
          </a:pPr>
          <a:r>
            <a:rPr lang="en-GB" sz="1000" baseline="0"/>
            <a:t> </a:t>
          </a:r>
          <a:endParaRPr lang="en-GB" sz="1000"/>
        </a:p>
      </xdr:txBody>
    </xdr:sp>
    <xdr:clientData/>
  </xdr:oneCellAnchor>
  <xdr:oneCellAnchor>
    <xdr:from>
      <xdr:col>12</xdr:col>
      <xdr:colOff>45720</xdr:colOff>
      <xdr:row>12</xdr:row>
      <xdr:rowOff>40640</xdr:rowOff>
    </xdr:from>
    <xdr:ext cx="3202780" cy="1973036"/>
    <xdr:sp macro="" textlink="">
      <xdr:nvSpPr>
        <xdr:cNvPr id="3" name="TextBox 2"/>
        <xdr:cNvSpPr txBox="1"/>
      </xdr:nvSpPr>
      <xdr:spPr>
        <a:xfrm>
          <a:off x="27849400" y="3765098"/>
          <a:ext cx="3202780" cy="1973036"/>
        </a:xfrm>
        <a:prstGeom prst="rect">
          <a:avLst/>
        </a:prstGeom>
        <a:noFill/>
        <a:ln>
          <a:no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ctr">
          <a:noAutofit/>
        </a:bodyPr>
        <a:lstStyle/>
        <a:p>
          <a:pPr algn="l"/>
          <a:r>
            <a:rPr lang="en-GB" sz="1000"/>
            <a:t>1. Cooperation between respective</a:t>
          </a:r>
          <a:r>
            <a:rPr lang="en-GB" sz="1000" baseline="0"/>
            <a:t> governments and adherence to bilateral and EAC agreements is assured. </a:t>
          </a:r>
          <a:endParaRPr lang="en-GB" sz="1000"/>
        </a:p>
        <a:p>
          <a:pPr algn="l"/>
          <a:endParaRPr lang="en-GB" sz="300"/>
        </a:p>
        <a:p>
          <a:pPr algn="l"/>
          <a:r>
            <a:rPr lang="en-GB" sz="1000"/>
            <a:t>2. National governments willing to undertake trade facilitation reforms.</a:t>
          </a:r>
        </a:p>
        <a:p>
          <a:pPr algn="l"/>
          <a:endParaRPr lang="en-GB" sz="300"/>
        </a:p>
        <a:p>
          <a:pPr algn="l"/>
          <a:r>
            <a:rPr lang="en-GB" sz="1000"/>
            <a:t>3. Willingness to eliminate protectionist</a:t>
          </a:r>
          <a:r>
            <a:rPr lang="en-GB" sz="1000" baseline="0"/>
            <a:t> measures to trade and logistics on behalf of governments.</a:t>
          </a:r>
        </a:p>
        <a:p>
          <a:pPr algn="l"/>
          <a:endParaRPr lang="en-GB" sz="300" baseline="0"/>
        </a:p>
        <a:p>
          <a:pPr algn="l"/>
          <a:r>
            <a:rPr lang="en-GB" sz="1000" baseline="0"/>
            <a:t>4. Ability of freight and logistic companies to pay charges, duties and taxes. </a:t>
          </a:r>
        </a:p>
        <a:p>
          <a:pPr marL="0" marR="0" indent="0" algn="l" defTabSz="914400" eaLnBrk="1" fontAlgn="auto" latinLnBrk="0" hangingPunct="1">
            <a:lnSpc>
              <a:spcPct val="100000"/>
            </a:lnSpc>
            <a:spcBef>
              <a:spcPts val="0"/>
            </a:spcBef>
            <a:spcAft>
              <a:spcPts val="0"/>
            </a:spcAft>
            <a:buClrTx/>
            <a:buSzTx/>
            <a:buFontTx/>
            <a:buNone/>
            <a:tabLst/>
            <a:defRPr/>
          </a:pPr>
          <a:endParaRPr lang="en-GB" sz="3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GB" sz="1000">
              <a:solidFill>
                <a:schemeClr val="dk1"/>
              </a:solidFill>
              <a:effectLst/>
              <a:latin typeface="+mn-lt"/>
              <a:ea typeface="+mn-ea"/>
              <a:cs typeface="+mn-cs"/>
            </a:rPr>
            <a:t>5. Transport corridor and customs improvements lead to lower costs.</a:t>
          </a:r>
          <a:r>
            <a:rPr lang="en-GB" sz="1000" baseline="0"/>
            <a:t> </a:t>
          </a:r>
          <a:endParaRPr lang="en-GB" sz="10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tabSelected="1" topLeftCell="A4" workbookViewId="0">
      <selection activeCell="F6" sqref="F6"/>
    </sheetView>
  </sheetViews>
  <sheetFormatPr defaultColWidth="11.42578125" defaultRowHeight="15.75" x14ac:dyDescent="0.25"/>
  <cols>
    <col min="1" max="1" width="2.7109375" style="1" customWidth="1"/>
    <col min="2" max="2" width="26.140625" style="12" customWidth="1"/>
    <col min="3" max="3" width="8.42578125" style="12" customWidth="1"/>
    <col min="4" max="4" width="52.85546875" style="1" customWidth="1"/>
    <col min="5" max="5" width="3.7109375" style="1" customWidth="1"/>
    <col min="6" max="6" width="10.85546875" style="13" customWidth="1"/>
    <col min="7" max="7" width="69.42578125" style="14" customWidth="1"/>
    <col min="8" max="8" width="9.85546875" style="1" customWidth="1"/>
    <col min="9" max="9" width="11.42578125" style="1" customWidth="1"/>
    <col min="10" max="10" width="34.7109375" style="1" customWidth="1"/>
    <col min="11" max="11" width="11.42578125" style="1" customWidth="1"/>
    <col min="12" max="12" width="6.7109375" style="1" customWidth="1"/>
    <col min="13" max="13" width="2" style="1" customWidth="1"/>
    <col min="14" max="256" width="11.42578125" style="1"/>
    <col min="257" max="257" width="2.7109375" style="1" customWidth="1"/>
    <col min="258" max="258" width="26.140625" style="1" customWidth="1"/>
    <col min="259" max="259" width="6.42578125" style="1" customWidth="1"/>
    <col min="260" max="260" width="52.85546875" style="1" customWidth="1"/>
    <col min="261" max="261" width="3.7109375" style="1" customWidth="1"/>
    <col min="262" max="262" width="6" style="1" customWidth="1"/>
    <col min="263" max="263" width="69.42578125" style="1" customWidth="1"/>
    <col min="264" max="264" width="9.85546875" style="1" customWidth="1"/>
    <col min="265" max="265" width="11.42578125" style="1" customWidth="1"/>
    <col min="266" max="266" width="34.7109375" style="1" customWidth="1"/>
    <col min="267" max="267" width="11.42578125" style="1" customWidth="1"/>
    <col min="268" max="268" width="6.7109375" style="1" customWidth="1"/>
    <col min="269" max="269" width="2" style="1" customWidth="1"/>
    <col min="270" max="512" width="11.42578125" style="1"/>
    <col min="513" max="513" width="2.7109375" style="1" customWidth="1"/>
    <col min="514" max="514" width="26.140625" style="1" customWidth="1"/>
    <col min="515" max="515" width="6.42578125" style="1" customWidth="1"/>
    <col min="516" max="516" width="52.85546875" style="1" customWidth="1"/>
    <col min="517" max="517" width="3.7109375" style="1" customWidth="1"/>
    <col min="518" max="518" width="6" style="1" customWidth="1"/>
    <col min="519" max="519" width="69.42578125" style="1" customWidth="1"/>
    <col min="520" max="520" width="9.85546875" style="1" customWidth="1"/>
    <col min="521" max="521" width="11.42578125" style="1" customWidth="1"/>
    <col min="522" max="522" width="34.7109375" style="1" customWidth="1"/>
    <col min="523" max="523" width="11.42578125" style="1" customWidth="1"/>
    <col min="524" max="524" width="6.7109375" style="1" customWidth="1"/>
    <col min="525" max="525" width="2" style="1" customWidth="1"/>
    <col min="526" max="768" width="11.42578125" style="1"/>
    <col min="769" max="769" width="2.7109375" style="1" customWidth="1"/>
    <col min="770" max="770" width="26.140625" style="1" customWidth="1"/>
    <col min="771" max="771" width="6.42578125" style="1" customWidth="1"/>
    <col min="772" max="772" width="52.85546875" style="1" customWidth="1"/>
    <col min="773" max="773" width="3.7109375" style="1" customWidth="1"/>
    <col min="774" max="774" width="6" style="1" customWidth="1"/>
    <col min="775" max="775" width="69.42578125" style="1" customWidth="1"/>
    <col min="776" max="776" width="9.85546875" style="1" customWidth="1"/>
    <col min="777" max="777" width="11.42578125" style="1" customWidth="1"/>
    <col min="778" max="778" width="34.7109375" style="1" customWidth="1"/>
    <col min="779" max="779" width="11.42578125" style="1" customWidth="1"/>
    <col min="780" max="780" width="6.7109375" style="1" customWidth="1"/>
    <col min="781" max="781" width="2" style="1" customWidth="1"/>
    <col min="782" max="1024" width="11.42578125" style="1"/>
    <col min="1025" max="1025" width="2.7109375" style="1" customWidth="1"/>
    <col min="1026" max="1026" width="26.140625" style="1" customWidth="1"/>
    <col min="1027" max="1027" width="6.42578125" style="1" customWidth="1"/>
    <col min="1028" max="1028" width="52.85546875" style="1" customWidth="1"/>
    <col min="1029" max="1029" width="3.7109375" style="1" customWidth="1"/>
    <col min="1030" max="1030" width="6" style="1" customWidth="1"/>
    <col min="1031" max="1031" width="69.42578125" style="1" customWidth="1"/>
    <col min="1032" max="1032" width="9.85546875" style="1" customWidth="1"/>
    <col min="1033" max="1033" width="11.42578125" style="1" customWidth="1"/>
    <col min="1034" max="1034" width="34.7109375" style="1" customWidth="1"/>
    <col min="1035" max="1035" width="11.42578125" style="1" customWidth="1"/>
    <col min="1036" max="1036" width="6.7109375" style="1" customWidth="1"/>
    <col min="1037" max="1037" width="2" style="1" customWidth="1"/>
    <col min="1038" max="1280" width="11.42578125" style="1"/>
    <col min="1281" max="1281" width="2.7109375" style="1" customWidth="1"/>
    <col min="1282" max="1282" width="26.140625" style="1" customWidth="1"/>
    <col min="1283" max="1283" width="6.42578125" style="1" customWidth="1"/>
    <col min="1284" max="1284" width="52.85546875" style="1" customWidth="1"/>
    <col min="1285" max="1285" width="3.7109375" style="1" customWidth="1"/>
    <col min="1286" max="1286" width="6" style="1" customWidth="1"/>
    <col min="1287" max="1287" width="69.42578125" style="1" customWidth="1"/>
    <col min="1288" max="1288" width="9.85546875" style="1" customWidth="1"/>
    <col min="1289" max="1289" width="11.42578125" style="1" customWidth="1"/>
    <col min="1290" max="1290" width="34.7109375" style="1" customWidth="1"/>
    <col min="1291" max="1291" width="11.42578125" style="1" customWidth="1"/>
    <col min="1292" max="1292" width="6.7109375" style="1" customWidth="1"/>
    <col min="1293" max="1293" width="2" style="1" customWidth="1"/>
    <col min="1294" max="1536" width="11.42578125" style="1"/>
    <col min="1537" max="1537" width="2.7109375" style="1" customWidth="1"/>
    <col min="1538" max="1538" width="26.140625" style="1" customWidth="1"/>
    <col min="1539" max="1539" width="6.42578125" style="1" customWidth="1"/>
    <col min="1540" max="1540" width="52.85546875" style="1" customWidth="1"/>
    <col min="1541" max="1541" width="3.7109375" style="1" customWidth="1"/>
    <col min="1542" max="1542" width="6" style="1" customWidth="1"/>
    <col min="1543" max="1543" width="69.42578125" style="1" customWidth="1"/>
    <col min="1544" max="1544" width="9.85546875" style="1" customWidth="1"/>
    <col min="1545" max="1545" width="11.42578125" style="1" customWidth="1"/>
    <col min="1546" max="1546" width="34.7109375" style="1" customWidth="1"/>
    <col min="1547" max="1547" width="11.42578125" style="1" customWidth="1"/>
    <col min="1548" max="1548" width="6.7109375" style="1" customWidth="1"/>
    <col min="1549" max="1549" width="2" style="1" customWidth="1"/>
    <col min="1550" max="1792" width="11.42578125" style="1"/>
    <col min="1793" max="1793" width="2.7109375" style="1" customWidth="1"/>
    <col min="1794" max="1794" width="26.140625" style="1" customWidth="1"/>
    <col min="1795" max="1795" width="6.42578125" style="1" customWidth="1"/>
    <col min="1796" max="1796" width="52.85546875" style="1" customWidth="1"/>
    <col min="1797" max="1797" width="3.7109375" style="1" customWidth="1"/>
    <col min="1798" max="1798" width="6" style="1" customWidth="1"/>
    <col min="1799" max="1799" width="69.42578125" style="1" customWidth="1"/>
    <col min="1800" max="1800" width="9.85546875" style="1" customWidth="1"/>
    <col min="1801" max="1801" width="11.42578125" style="1" customWidth="1"/>
    <col min="1802" max="1802" width="34.7109375" style="1" customWidth="1"/>
    <col min="1803" max="1803" width="11.42578125" style="1" customWidth="1"/>
    <col min="1804" max="1804" width="6.7109375" style="1" customWidth="1"/>
    <col min="1805" max="1805" width="2" style="1" customWidth="1"/>
    <col min="1806" max="2048" width="11.42578125" style="1"/>
    <col min="2049" max="2049" width="2.7109375" style="1" customWidth="1"/>
    <col min="2050" max="2050" width="26.140625" style="1" customWidth="1"/>
    <col min="2051" max="2051" width="6.42578125" style="1" customWidth="1"/>
    <col min="2052" max="2052" width="52.85546875" style="1" customWidth="1"/>
    <col min="2053" max="2053" width="3.7109375" style="1" customWidth="1"/>
    <col min="2054" max="2054" width="6" style="1" customWidth="1"/>
    <col min="2055" max="2055" width="69.42578125" style="1" customWidth="1"/>
    <col min="2056" max="2056" width="9.85546875" style="1" customWidth="1"/>
    <col min="2057" max="2057" width="11.42578125" style="1" customWidth="1"/>
    <col min="2058" max="2058" width="34.7109375" style="1" customWidth="1"/>
    <col min="2059" max="2059" width="11.42578125" style="1" customWidth="1"/>
    <col min="2060" max="2060" width="6.7109375" style="1" customWidth="1"/>
    <col min="2061" max="2061" width="2" style="1" customWidth="1"/>
    <col min="2062" max="2304" width="11.42578125" style="1"/>
    <col min="2305" max="2305" width="2.7109375" style="1" customWidth="1"/>
    <col min="2306" max="2306" width="26.140625" style="1" customWidth="1"/>
    <col min="2307" max="2307" width="6.42578125" style="1" customWidth="1"/>
    <col min="2308" max="2308" width="52.85546875" style="1" customWidth="1"/>
    <col min="2309" max="2309" width="3.7109375" style="1" customWidth="1"/>
    <col min="2310" max="2310" width="6" style="1" customWidth="1"/>
    <col min="2311" max="2311" width="69.42578125" style="1" customWidth="1"/>
    <col min="2312" max="2312" width="9.85546875" style="1" customWidth="1"/>
    <col min="2313" max="2313" width="11.42578125" style="1" customWidth="1"/>
    <col min="2314" max="2314" width="34.7109375" style="1" customWidth="1"/>
    <col min="2315" max="2315" width="11.42578125" style="1" customWidth="1"/>
    <col min="2316" max="2316" width="6.7109375" style="1" customWidth="1"/>
    <col min="2317" max="2317" width="2" style="1" customWidth="1"/>
    <col min="2318" max="2560" width="11.42578125" style="1"/>
    <col min="2561" max="2561" width="2.7109375" style="1" customWidth="1"/>
    <col min="2562" max="2562" width="26.140625" style="1" customWidth="1"/>
    <col min="2563" max="2563" width="6.42578125" style="1" customWidth="1"/>
    <col min="2564" max="2564" width="52.85546875" style="1" customWidth="1"/>
    <col min="2565" max="2565" width="3.7109375" style="1" customWidth="1"/>
    <col min="2566" max="2566" width="6" style="1" customWidth="1"/>
    <col min="2567" max="2567" width="69.42578125" style="1" customWidth="1"/>
    <col min="2568" max="2568" width="9.85546875" style="1" customWidth="1"/>
    <col min="2569" max="2569" width="11.42578125" style="1" customWidth="1"/>
    <col min="2570" max="2570" width="34.7109375" style="1" customWidth="1"/>
    <col min="2571" max="2571" width="11.42578125" style="1" customWidth="1"/>
    <col min="2572" max="2572" width="6.7109375" style="1" customWidth="1"/>
    <col min="2573" max="2573" width="2" style="1" customWidth="1"/>
    <col min="2574" max="2816" width="11.42578125" style="1"/>
    <col min="2817" max="2817" width="2.7109375" style="1" customWidth="1"/>
    <col min="2818" max="2818" width="26.140625" style="1" customWidth="1"/>
    <col min="2819" max="2819" width="6.42578125" style="1" customWidth="1"/>
    <col min="2820" max="2820" width="52.85546875" style="1" customWidth="1"/>
    <col min="2821" max="2821" width="3.7109375" style="1" customWidth="1"/>
    <col min="2822" max="2822" width="6" style="1" customWidth="1"/>
    <col min="2823" max="2823" width="69.42578125" style="1" customWidth="1"/>
    <col min="2824" max="2824" width="9.85546875" style="1" customWidth="1"/>
    <col min="2825" max="2825" width="11.42578125" style="1" customWidth="1"/>
    <col min="2826" max="2826" width="34.7109375" style="1" customWidth="1"/>
    <col min="2827" max="2827" width="11.42578125" style="1" customWidth="1"/>
    <col min="2828" max="2828" width="6.7109375" style="1" customWidth="1"/>
    <col min="2829" max="2829" width="2" style="1" customWidth="1"/>
    <col min="2830" max="3072" width="11.42578125" style="1"/>
    <col min="3073" max="3073" width="2.7109375" style="1" customWidth="1"/>
    <col min="3074" max="3074" width="26.140625" style="1" customWidth="1"/>
    <col min="3075" max="3075" width="6.42578125" style="1" customWidth="1"/>
    <col min="3076" max="3076" width="52.85546875" style="1" customWidth="1"/>
    <col min="3077" max="3077" width="3.7109375" style="1" customWidth="1"/>
    <col min="3078" max="3078" width="6" style="1" customWidth="1"/>
    <col min="3079" max="3079" width="69.42578125" style="1" customWidth="1"/>
    <col min="3080" max="3080" width="9.85546875" style="1" customWidth="1"/>
    <col min="3081" max="3081" width="11.42578125" style="1" customWidth="1"/>
    <col min="3082" max="3082" width="34.7109375" style="1" customWidth="1"/>
    <col min="3083" max="3083" width="11.42578125" style="1" customWidth="1"/>
    <col min="3084" max="3084" width="6.7109375" style="1" customWidth="1"/>
    <col min="3085" max="3085" width="2" style="1" customWidth="1"/>
    <col min="3086" max="3328" width="11.42578125" style="1"/>
    <col min="3329" max="3329" width="2.7109375" style="1" customWidth="1"/>
    <col min="3330" max="3330" width="26.140625" style="1" customWidth="1"/>
    <col min="3331" max="3331" width="6.42578125" style="1" customWidth="1"/>
    <col min="3332" max="3332" width="52.85546875" style="1" customWidth="1"/>
    <col min="3333" max="3333" width="3.7109375" style="1" customWidth="1"/>
    <col min="3334" max="3334" width="6" style="1" customWidth="1"/>
    <col min="3335" max="3335" width="69.42578125" style="1" customWidth="1"/>
    <col min="3336" max="3336" width="9.85546875" style="1" customWidth="1"/>
    <col min="3337" max="3337" width="11.42578125" style="1" customWidth="1"/>
    <col min="3338" max="3338" width="34.7109375" style="1" customWidth="1"/>
    <col min="3339" max="3339" width="11.42578125" style="1" customWidth="1"/>
    <col min="3340" max="3340" width="6.7109375" style="1" customWidth="1"/>
    <col min="3341" max="3341" width="2" style="1" customWidth="1"/>
    <col min="3342" max="3584" width="11.42578125" style="1"/>
    <col min="3585" max="3585" width="2.7109375" style="1" customWidth="1"/>
    <col min="3586" max="3586" width="26.140625" style="1" customWidth="1"/>
    <col min="3587" max="3587" width="6.42578125" style="1" customWidth="1"/>
    <col min="3588" max="3588" width="52.85546875" style="1" customWidth="1"/>
    <col min="3589" max="3589" width="3.7109375" style="1" customWidth="1"/>
    <col min="3590" max="3590" width="6" style="1" customWidth="1"/>
    <col min="3591" max="3591" width="69.42578125" style="1" customWidth="1"/>
    <col min="3592" max="3592" width="9.85546875" style="1" customWidth="1"/>
    <col min="3593" max="3593" width="11.42578125" style="1" customWidth="1"/>
    <col min="3594" max="3594" width="34.7109375" style="1" customWidth="1"/>
    <col min="3595" max="3595" width="11.42578125" style="1" customWidth="1"/>
    <col min="3596" max="3596" width="6.7109375" style="1" customWidth="1"/>
    <col min="3597" max="3597" width="2" style="1" customWidth="1"/>
    <col min="3598" max="3840" width="11.42578125" style="1"/>
    <col min="3841" max="3841" width="2.7109375" style="1" customWidth="1"/>
    <col min="3842" max="3842" width="26.140625" style="1" customWidth="1"/>
    <col min="3843" max="3843" width="6.42578125" style="1" customWidth="1"/>
    <col min="3844" max="3844" width="52.85546875" style="1" customWidth="1"/>
    <col min="3845" max="3845" width="3.7109375" style="1" customWidth="1"/>
    <col min="3846" max="3846" width="6" style="1" customWidth="1"/>
    <col min="3847" max="3847" width="69.42578125" style="1" customWidth="1"/>
    <col min="3848" max="3848" width="9.85546875" style="1" customWidth="1"/>
    <col min="3849" max="3849" width="11.42578125" style="1" customWidth="1"/>
    <col min="3850" max="3850" width="34.7109375" style="1" customWidth="1"/>
    <col min="3851" max="3851" width="11.42578125" style="1" customWidth="1"/>
    <col min="3852" max="3852" width="6.7109375" style="1" customWidth="1"/>
    <col min="3853" max="3853" width="2" style="1" customWidth="1"/>
    <col min="3854" max="4096" width="11.42578125" style="1"/>
    <col min="4097" max="4097" width="2.7109375" style="1" customWidth="1"/>
    <col min="4098" max="4098" width="26.140625" style="1" customWidth="1"/>
    <col min="4099" max="4099" width="6.42578125" style="1" customWidth="1"/>
    <col min="4100" max="4100" width="52.85546875" style="1" customWidth="1"/>
    <col min="4101" max="4101" width="3.7109375" style="1" customWidth="1"/>
    <col min="4102" max="4102" width="6" style="1" customWidth="1"/>
    <col min="4103" max="4103" width="69.42578125" style="1" customWidth="1"/>
    <col min="4104" max="4104" width="9.85546875" style="1" customWidth="1"/>
    <col min="4105" max="4105" width="11.42578125" style="1" customWidth="1"/>
    <col min="4106" max="4106" width="34.7109375" style="1" customWidth="1"/>
    <col min="4107" max="4107" width="11.42578125" style="1" customWidth="1"/>
    <col min="4108" max="4108" width="6.7109375" style="1" customWidth="1"/>
    <col min="4109" max="4109" width="2" style="1" customWidth="1"/>
    <col min="4110" max="4352" width="11.42578125" style="1"/>
    <col min="4353" max="4353" width="2.7109375" style="1" customWidth="1"/>
    <col min="4354" max="4354" width="26.140625" style="1" customWidth="1"/>
    <col min="4355" max="4355" width="6.42578125" style="1" customWidth="1"/>
    <col min="4356" max="4356" width="52.85546875" style="1" customWidth="1"/>
    <col min="4357" max="4357" width="3.7109375" style="1" customWidth="1"/>
    <col min="4358" max="4358" width="6" style="1" customWidth="1"/>
    <col min="4359" max="4359" width="69.42578125" style="1" customWidth="1"/>
    <col min="4360" max="4360" width="9.85546875" style="1" customWidth="1"/>
    <col min="4361" max="4361" width="11.42578125" style="1" customWidth="1"/>
    <col min="4362" max="4362" width="34.7109375" style="1" customWidth="1"/>
    <col min="4363" max="4363" width="11.42578125" style="1" customWidth="1"/>
    <col min="4364" max="4364" width="6.7109375" style="1" customWidth="1"/>
    <col min="4365" max="4365" width="2" style="1" customWidth="1"/>
    <col min="4366" max="4608" width="11.42578125" style="1"/>
    <col min="4609" max="4609" width="2.7109375" style="1" customWidth="1"/>
    <col min="4610" max="4610" width="26.140625" style="1" customWidth="1"/>
    <col min="4611" max="4611" width="6.42578125" style="1" customWidth="1"/>
    <col min="4612" max="4612" width="52.85546875" style="1" customWidth="1"/>
    <col min="4613" max="4613" width="3.7109375" style="1" customWidth="1"/>
    <col min="4614" max="4614" width="6" style="1" customWidth="1"/>
    <col min="4615" max="4615" width="69.42578125" style="1" customWidth="1"/>
    <col min="4616" max="4616" width="9.85546875" style="1" customWidth="1"/>
    <col min="4617" max="4617" width="11.42578125" style="1" customWidth="1"/>
    <col min="4618" max="4618" width="34.7109375" style="1" customWidth="1"/>
    <col min="4619" max="4619" width="11.42578125" style="1" customWidth="1"/>
    <col min="4620" max="4620" width="6.7109375" style="1" customWidth="1"/>
    <col min="4621" max="4621" width="2" style="1" customWidth="1"/>
    <col min="4622" max="4864" width="11.42578125" style="1"/>
    <col min="4865" max="4865" width="2.7109375" style="1" customWidth="1"/>
    <col min="4866" max="4866" width="26.140625" style="1" customWidth="1"/>
    <col min="4867" max="4867" width="6.42578125" style="1" customWidth="1"/>
    <col min="4868" max="4868" width="52.85546875" style="1" customWidth="1"/>
    <col min="4869" max="4869" width="3.7109375" style="1" customWidth="1"/>
    <col min="4870" max="4870" width="6" style="1" customWidth="1"/>
    <col min="4871" max="4871" width="69.42578125" style="1" customWidth="1"/>
    <col min="4872" max="4872" width="9.85546875" style="1" customWidth="1"/>
    <col min="4873" max="4873" width="11.42578125" style="1" customWidth="1"/>
    <col min="4874" max="4874" width="34.7109375" style="1" customWidth="1"/>
    <col min="4875" max="4875" width="11.42578125" style="1" customWidth="1"/>
    <col min="4876" max="4876" width="6.7109375" style="1" customWidth="1"/>
    <col min="4877" max="4877" width="2" style="1" customWidth="1"/>
    <col min="4878" max="5120" width="11.42578125" style="1"/>
    <col min="5121" max="5121" width="2.7109375" style="1" customWidth="1"/>
    <col min="5122" max="5122" width="26.140625" style="1" customWidth="1"/>
    <col min="5123" max="5123" width="6.42578125" style="1" customWidth="1"/>
    <col min="5124" max="5124" width="52.85546875" style="1" customWidth="1"/>
    <col min="5125" max="5125" width="3.7109375" style="1" customWidth="1"/>
    <col min="5126" max="5126" width="6" style="1" customWidth="1"/>
    <col min="5127" max="5127" width="69.42578125" style="1" customWidth="1"/>
    <col min="5128" max="5128" width="9.85546875" style="1" customWidth="1"/>
    <col min="5129" max="5129" width="11.42578125" style="1" customWidth="1"/>
    <col min="5130" max="5130" width="34.7109375" style="1" customWidth="1"/>
    <col min="5131" max="5131" width="11.42578125" style="1" customWidth="1"/>
    <col min="5132" max="5132" width="6.7109375" style="1" customWidth="1"/>
    <col min="5133" max="5133" width="2" style="1" customWidth="1"/>
    <col min="5134" max="5376" width="11.42578125" style="1"/>
    <col min="5377" max="5377" width="2.7109375" style="1" customWidth="1"/>
    <col min="5378" max="5378" width="26.140625" style="1" customWidth="1"/>
    <col min="5379" max="5379" width="6.42578125" style="1" customWidth="1"/>
    <col min="5380" max="5380" width="52.85546875" style="1" customWidth="1"/>
    <col min="5381" max="5381" width="3.7109375" style="1" customWidth="1"/>
    <col min="5382" max="5382" width="6" style="1" customWidth="1"/>
    <col min="5383" max="5383" width="69.42578125" style="1" customWidth="1"/>
    <col min="5384" max="5384" width="9.85546875" style="1" customWidth="1"/>
    <col min="5385" max="5385" width="11.42578125" style="1" customWidth="1"/>
    <col min="5386" max="5386" width="34.7109375" style="1" customWidth="1"/>
    <col min="5387" max="5387" width="11.42578125" style="1" customWidth="1"/>
    <col min="5388" max="5388" width="6.7109375" style="1" customWidth="1"/>
    <col min="5389" max="5389" width="2" style="1" customWidth="1"/>
    <col min="5390" max="5632" width="11.42578125" style="1"/>
    <col min="5633" max="5633" width="2.7109375" style="1" customWidth="1"/>
    <col min="5634" max="5634" width="26.140625" style="1" customWidth="1"/>
    <col min="5635" max="5635" width="6.42578125" style="1" customWidth="1"/>
    <col min="5636" max="5636" width="52.85546875" style="1" customWidth="1"/>
    <col min="5637" max="5637" width="3.7109375" style="1" customWidth="1"/>
    <col min="5638" max="5638" width="6" style="1" customWidth="1"/>
    <col min="5639" max="5639" width="69.42578125" style="1" customWidth="1"/>
    <col min="5640" max="5640" width="9.85546875" style="1" customWidth="1"/>
    <col min="5641" max="5641" width="11.42578125" style="1" customWidth="1"/>
    <col min="5642" max="5642" width="34.7109375" style="1" customWidth="1"/>
    <col min="5643" max="5643" width="11.42578125" style="1" customWidth="1"/>
    <col min="5644" max="5644" width="6.7109375" style="1" customWidth="1"/>
    <col min="5645" max="5645" width="2" style="1" customWidth="1"/>
    <col min="5646" max="5888" width="11.42578125" style="1"/>
    <col min="5889" max="5889" width="2.7109375" style="1" customWidth="1"/>
    <col min="5890" max="5890" width="26.140625" style="1" customWidth="1"/>
    <col min="5891" max="5891" width="6.42578125" style="1" customWidth="1"/>
    <col min="5892" max="5892" width="52.85546875" style="1" customWidth="1"/>
    <col min="5893" max="5893" width="3.7109375" style="1" customWidth="1"/>
    <col min="5894" max="5894" width="6" style="1" customWidth="1"/>
    <col min="5895" max="5895" width="69.42578125" style="1" customWidth="1"/>
    <col min="5896" max="5896" width="9.85546875" style="1" customWidth="1"/>
    <col min="5897" max="5897" width="11.42578125" style="1" customWidth="1"/>
    <col min="5898" max="5898" width="34.7109375" style="1" customWidth="1"/>
    <col min="5899" max="5899" width="11.42578125" style="1" customWidth="1"/>
    <col min="5900" max="5900" width="6.7109375" style="1" customWidth="1"/>
    <col min="5901" max="5901" width="2" style="1" customWidth="1"/>
    <col min="5902" max="6144" width="11.42578125" style="1"/>
    <col min="6145" max="6145" width="2.7109375" style="1" customWidth="1"/>
    <col min="6146" max="6146" width="26.140625" style="1" customWidth="1"/>
    <col min="6147" max="6147" width="6.42578125" style="1" customWidth="1"/>
    <col min="6148" max="6148" width="52.85546875" style="1" customWidth="1"/>
    <col min="6149" max="6149" width="3.7109375" style="1" customWidth="1"/>
    <col min="6150" max="6150" width="6" style="1" customWidth="1"/>
    <col min="6151" max="6151" width="69.42578125" style="1" customWidth="1"/>
    <col min="6152" max="6152" width="9.85546875" style="1" customWidth="1"/>
    <col min="6153" max="6153" width="11.42578125" style="1" customWidth="1"/>
    <col min="6154" max="6154" width="34.7109375" style="1" customWidth="1"/>
    <col min="6155" max="6155" width="11.42578125" style="1" customWidth="1"/>
    <col min="6156" max="6156" width="6.7109375" style="1" customWidth="1"/>
    <col min="6157" max="6157" width="2" style="1" customWidth="1"/>
    <col min="6158" max="6400" width="11.42578125" style="1"/>
    <col min="6401" max="6401" width="2.7109375" style="1" customWidth="1"/>
    <col min="6402" max="6402" width="26.140625" style="1" customWidth="1"/>
    <col min="6403" max="6403" width="6.42578125" style="1" customWidth="1"/>
    <col min="6404" max="6404" width="52.85546875" style="1" customWidth="1"/>
    <col min="6405" max="6405" width="3.7109375" style="1" customWidth="1"/>
    <col min="6406" max="6406" width="6" style="1" customWidth="1"/>
    <col min="6407" max="6407" width="69.42578125" style="1" customWidth="1"/>
    <col min="6408" max="6408" width="9.85546875" style="1" customWidth="1"/>
    <col min="6409" max="6409" width="11.42578125" style="1" customWidth="1"/>
    <col min="6410" max="6410" width="34.7109375" style="1" customWidth="1"/>
    <col min="6411" max="6411" width="11.42578125" style="1" customWidth="1"/>
    <col min="6412" max="6412" width="6.7109375" style="1" customWidth="1"/>
    <col min="6413" max="6413" width="2" style="1" customWidth="1"/>
    <col min="6414" max="6656" width="11.42578125" style="1"/>
    <col min="6657" max="6657" width="2.7109375" style="1" customWidth="1"/>
    <col min="6658" max="6658" width="26.140625" style="1" customWidth="1"/>
    <col min="6659" max="6659" width="6.42578125" style="1" customWidth="1"/>
    <col min="6660" max="6660" width="52.85546875" style="1" customWidth="1"/>
    <col min="6661" max="6661" width="3.7109375" style="1" customWidth="1"/>
    <col min="6662" max="6662" width="6" style="1" customWidth="1"/>
    <col min="6663" max="6663" width="69.42578125" style="1" customWidth="1"/>
    <col min="6664" max="6664" width="9.85546875" style="1" customWidth="1"/>
    <col min="6665" max="6665" width="11.42578125" style="1" customWidth="1"/>
    <col min="6666" max="6666" width="34.7109375" style="1" customWidth="1"/>
    <col min="6667" max="6667" width="11.42578125" style="1" customWidth="1"/>
    <col min="6668" max="6668" width="6.7109375" style="1" customWidth="1"/>
    <col min="6669" max="6669" width="2" style="1" customWidth="1"/>
    <col min="6670" max="6912" width="11.42578125" style="1"/>
    <col min="6913" max="6913" width="2.7109375" style="1" customWidth="1"/>
    <col min="6914" max="6914" width="26.140625" style="1" customWidth="1"/>
    <col min="6915" max="6915" width="6.42578125" style="1" customWidth="1"/>
    <col min="6916" max="6916" width="52.85546875" style="1" customWidth="1"/>
    <col min="6917" max="6917" width="3.7109375" style="1" customWidth="1"/>
    <col min="6918" max="6918" width="6" style="1" customWidth="1"/>
    <col min="6919" max="6919" width="69.42578125" style="1" customWidth="1"/>
    <col min="6920" max="6920" width="9.85546875" style="1" customWidth="1"/>
    <col min="6921" max="6921" width="11.42578125" style="1" customWidth="1"/>
    <col min="6922" max="6922" width="34.7109375" style="1" customWidth="1"/>
    <col min="6923" max="6923" width="11.42578125" style="1" customWidth="1"/>
    <col min="6924" max="6924" width="6.7109375" style="1" customWidth="1"/>
    <col min="6925" max="6925" width="2" style="1" customWidth="1"/>
    <col min="6926" max="7168" width="11.42578125" style="1"/>
    <col min="7169" max="7169" width="2.7109375" style="1" customWidth="1"/>
    <col min="7170" max="7170" width="26.140625" style="1" customWidth="1"/>
    <col min="7171" max="7171" width="6.42578125" style="1" customWidth="1"/>
    <col min="7172" max="7172" width="52.85546875" style="1" customWidth="1"/>
    <col min="7173" max="7173" width="3.7109375" style="1" customWidth="1"/>
    <col min="7174" max="7174" width="6" style="1" customWidth="1"/>
    <col min="7175" max="7175" width="69.42578125" style="1" customWidth="1"/>
    <col min="7176" max="7176" width="9.85546875" style="1" customWidth="1"/>
    <col min="7177" max="7177" width="11.42578125" style="1" customWidth="1"/>
    <col min="7178" max="7178" width="34.7109375" style="1" customWidth="1"/>
    <col min="7179" max="7179" width="11.42578125" style="1" customWidth="1"/>
    <col min="7180" max="7180" width="6.7109375" style="1" customWidth="1"/>
    <col min="7181" max="7181" width="2" style="1" customWidth="1"/>
    <col min="7182" max="7424" width="11.42578125" style="1"/>
    <col min="7425" max="7425" width="2.7109375" style="1" customWidth="1"/>
    <col min="7426" max="7426" width="26.140625" style="1" customWidth="1"/>
    <col min="7427" max="7427" width="6.42578125" style="1" customWidth="1"/>
    <col min="7428" max="7428" width="52.85546875" style="1" customWidth="1"/>
    <col min="7429" max="7429" width="3.7109375" style="1" customWidth="1"/>
    <col min="7430" max="7430" width="6" style="1" customWidth="1"/>
    <col min="7431" max="7431" width="69.42578125" style="1" customWidth="1"/>
    <col min="7432" max="7432" width="9.85546875" style="1" customWidth="1"/>
    <col min="7433" max="7433" width="11.42578125" style="1" customWidth="1"/>
    <col min="7434" max="7434" width="34.7109375" style="1" customWidth="1"/>
    <col min="7435" max="7435" width="11.42578125" style="1" customWidth="1"/>
    <col min="7436" max="7436" width="6.7109375" style="1" customWidth="1"/>
    <col min="7437" max="7437" width="2" style="1" customWidth="1"/>
    <col min="7438" max="7680" width="11.42578125" style="1"/>
    <col min="7681" max="7681" width="2.7109375" style="1" customWidth="1"/>
    <col min="7682" max="7682" width="26.140625" style="1" customWidth="1"/>
    <col min="7683" max="7683" width="6.42578125" style="1" customWidth="1"/>
    <col min="7684" max="7684" width="52.85546875" style="1" customWidth="1"/>
    <col min="7685" max="7685" width="3.7109375" style="1" customWidth="1"/>
    <col min="7686" max="7686" width="6" style="1" customWidth="1"/>
    <col min="7687" max="7687" width="69.42578125" style="1" customWidth="1"/>
    <col min="7688" max="7688" width="9.85546875" style="1" customWidth="1"/>
    <col min="7689" max="7689" width="11.42578125" style="1" customWidth="1"/>
    <col min="7690" max="7690" width="34.7109375" style="1" customWidth="1"/>
    <col min="7691" max="7691" width="11.42578125" style="1" customWidth="1"/>
    <col min="7692" max="7692" width="6.7109375" style="1" customWidth="1"/>
    <col min="7693" max="7693" width="2" style="1" customWidth="1"/>
    <col min="7694" max="7936" width="11.42578125" style="1"/>
    <col min="7937" max="7937" width="2.7109375" style="1" customWidth="1"/>
    <col min="7938" max="7938" width="26.140625" style="1" customWidth="1"/>
    <col min="7939" max="7939" width="6.42578125" style="1" customWidth="1"/>
    <col min="7940" max="7940" width="52.85546875" style="1" customWidth="1"/>
    <col min="7941" max="7941" width="3.7109375" style="1" customWidth="1"/>
    <col min="7942" max="7942" width="6" style="1" customWidth="1"/>
    <col min="7943" max="7943" width="69.42578125" style="1" customWidth="1"/>
    <col min="7944" max="7944" width="9.85546875" style="1" customWidth="1"/>
    <col min="7945" max="7945" width="11.42578125" style="1" customWidth="1"/>
    <col min="7946" max="7946" width="34.7109375" style="1" customWidth="1"/>
    <col min="7947" max="7947" width="11.42578125" style="1" customWidth="1"/>
    <col min="7948" max="7948" width="6.7109375" style="1" customWidth="1"/>
    <col min="7949" max="7949" width="2" style="1" customWidth="1"/>
    <col min="7950" max="8192" width="11.42578125" style="1"/>
    <col min="8193" max="8193" width="2.7109375" style="1" customWidth="1"/>
    <col min="8194" max="8194" width="26.140625" style="1" customWidth="1"/>
    <col min="8195" max="8195" width="6.42578125" style="1" customWidth="1"/>
    <col min="8196" max="8196" width="52.85546875" style="1" customWidth="1"/>
    <col min="8197" max="8197" width="3.7109375" style="1" customWidth="1"/>
    <col min="8198" max="8198" width="6" style="1" customWidth="1"/>
    <col min="8199" max="8199" width="69.42578125" style="1" customWidth="1"/>
    <col min="8200" max="8200" width="9.85546875" style="1" customWidth="1"/>
    <col min="8201" max="8201" width="11.42578125" style="1" customWidth="1"/>
    <col min="8202" max="8202" width="34.7109375" style="1" customWidth="1"/>
    <col min="8203" max="8203" width="11.42578125" style="1" customWidth="1"/>
    <col min="8204" max="8204" width="6.7109375" style="1" customWidth="1"/>
    <col min="8205" max="8205" width="2" style="1" customWidth="1"/>
    <col min="8206" max="8448" width="11.42578125" style="1"/>
    <col min="8449" max="8449" width="2.7109375" style="1" customWidth="1"/>
    <col min="8450" max="8450" width="26.140625" style="1" customWidth="1"/>
    <col min="8451" max="8451" width="6.42578125" style="1" customWidth="1"/>
    <col min="8452" max="8452" width="52.85546875" style="1" customWidth="1"/>
    <col min="8453" max="8453" width="3.7109375" style="1" customWidth="1"/>
    <col min="8454" max="8454" width="6" style="1" customWidth="1"/>
    <col min="8455" max="8455" width="69.42578125" style="1" customWidth="1"/>
    <col min="8456" max="8456" width="9.85546875" style="1" customWidth="1"/>
    <col min="8457" max="8457" width="11.42578125" style="1" customWidth="1"/>
    <col min="8458" max="8458" width="34.7109375" style="1" customWidth="1"/>
    <col min="8459" max="8459" width="11.42578125" style="1" customWidth="1"/>
    <col min="8460" max="8460" width="6.7109375" style="1" customWidth="1"/>
    <col min="8461" max="8461" width="2" style="1" customWidth="1"/>
    <col min="8462" max="8704" width="11.42578125" style="1"/>
    <col min="8705" max="8705" width="2.7109375" style="1" customWidth="1"/>
    <col min="8706" max="8706" width="26.140625" style="1" customWidth="1"/>
    <col min="8707" max="8707" width="6.42578125" style="1" customWidth="1"/>
    <col min="8708" max="8708" width="52.85546875" style="1" customWidth="1"/>
    <col min="8709" max="8709" width="3.7109375" style="1" customWidth="1"/>
    <col min="8710" max="8710" width="6" style="1" customWidth="1"/>
    <col min="8711" max="8711" width="69.42578125" style="1" customWidth="1"/>
    <col min="8712" max="8712" width="9.85546875" style="1" customWidth="1"/>
    <col min="8713" max="8713" width="11.42578125" style="1" customWidth="1"/>
    <col min="8714" max="8714" width="34.7109375" style="1" customWidth="1"/>
    <col min="8715" max="8715" width="11.42578125" style="1" customWidth="1"/>
    <col min="8716" max="8716" width="6.7109375" style="1" customWidth="1"/>
    <col min="8717" max="8717" width="2" style="1" customWidth="1"/>
    <col min="8718" max="8960" width="11.42578125" style="1"/>
    <col min="8961" max="8961" width="2.7109375" style="1" customWidth="1"/>
    <col min="8962" max="8962" width="26.140625" style="1" customWidth="1"/>
    <col min="8963" max="8963" width="6.42578125" style="1" customWidth="1"/>
    <col min="8964" max="8964" width="52.85546875" style="1" customWidth="1"/>
    <col min="8965" max="8965" width="3.7109375" style="1" customWidth="1"/>
    <col min="8966" max="8966" width="6" style="1" customWidth="1"/>
    <col min="8967" max="8967" width="69.42578125" style="1" customWidth="1"/>
    <col min="8968" max="8968" width="9.85546875" style="1" customWidth="1"/>
    <col min="8969" max="8969" width="11.42578125" style="1" customWidth="1"/>
    <col min="8970" max="8970" width="34.7109375" style="1" customWidth="1"/>
    <col min="8971" max="8971" width="11.42578125" style="1" customWidth="1"/>
    <col min="8972" max="8972" width="6.7109375" style="1" customWidth="1"/>
    <col min="8973" max="8973" width="2" style="1" customWidth="1"/>
    <col min="8974" max="9216" width="11.42578125" style="1"/>
    <col min="9217" max="9217" width="2.7109375" style="1" customWidth="1"/>
    <col min="9218" max="9218" width="26.140625" style="1" customWidth="1"/>
    <col min="9219" max="9219" width="6.42578125" style="1" customWidth="1"/>
    <col min="9220" max="9220" width="52.85546875" style="1" customWidth="1"/>
    <col min="9221" max="9221" width="3.7109375" style="1" customWidth="1"/>
    <col min="9222" max="9222" width="6" style="1" customWidth="1"/>
    <col min="9223" max="9223" width="69.42578125" style="1" customWidth="1"/>
    <col min="9224" max="9224" width="9.85546875" style="1" customWidth="1"/>
    <col min="9225" max="9225" width="11.42578125" style="1" customWidth="1"/>
    <col min="9226" max="9226" width="34.7109375" style="1" customWidth="1"/>
    <col min="9227" max="9227" width="11.42578125" style="1" customWidth="1"/>
    <col min="9228" max="9228" width="6.7109375" style="1" customWidth="1"/>
    <col min="9229" max="9229" width="2" style="1" customWidth="1"/>
    <col min="9230" max="9472" width="11.42578125" style="1"/>
    <col min="9473" max="9473" width="2.7109375" style="1" customWidth="1"/>
    <col min="9474" max="9474" width="26.140625" style="1" customWidth="1"/>
    <col min="9475" max="9475" width="6.42578125" style="1" customWidth="1"/>
    <col min="9476" max="9476" width="52.85546875" style="1" customWidth="1"/>
    <col min="9477" max="9477" width="3.7109375" style="1" customWidth="1"/>
    <col min="9478" max="9478" width="6" style="1" customWidth="1"/>
    <col min="9479" max="9479" width="69.42578125" style="1" customWidth="1"/>
    <col min="9480" max="9480" width="9.85546875" style="1" customWidth="1"/>
    <col min="9481" max="9481" width="11.42578125" style="1" customWidth="1"/>
    <col min="9482" max="9482" width="34.7109375" style="1" customWidth="1"/>
    <col min="9483" max="9483" width="11.42578125" style="1" customWidth="1"/>
    <col min="9484" max="9484" width="6.7109375" style="1" customWidth="1"/>
    <col min="9485" max="9485" width="2" style="1" customWidth="1"/>
    <col min="9486" max="9728" width="11.42578125" style="1"/>
    <col min="9729" max="9729" width="2.7109375" style="1" customWidth="1"/>
    <col min="9730" max="9730" width="26.140625" style="1" customWidth="1"/>
    <col min="9731" max="9731" width="6.42578125" style="1" customWidth="1"/>
    <col min="9732" max="9732" width="52.85546875" style="1" customWidth="1"/>
    <col min="9733" max="9733" width="3.7109375" style="1" customWidth="1"/>
    <col min="9734" max="9734" width="6" style="1" customWidth="1"/>
    <col min="9735" max="9735" width="69.42578125" style="1" customWidth="1"/>
    <col min="9736" max="9736" width="9.85546875" style="1" customWidth="1"/>
    <col min="9737" max="9737" width="11.42578125" style="1" customWidth="1"/>
    <col min="9738" max="9738" width="34.7109375" style="1" customWidth="1"/>
    <col min="9739" max="9739" width="11.42578125" style="1" customWidth="1"/>
    <col min="9740" max="9740" width="6.7109375" style="1" customWidth="1"/>
    <col min="9741" max="9741" width="2" style="1" customWidth="1"/>
    <col min="9742" max="9984" width="11.42578125" style="1"/>
    <col min="9985" max="9985" width="2.7109375" style="1" customWidth="1"/>
    <col min="9986" max="9986" width="26.140625" style="1" customWidth="1"/>
    <col min="9987" max="9987" width="6.42578125" style="1" customWidth="1"/>
    <col min="9988" max="9988" width="52.85546875" style="1" customWidth="1"/>
    <col min="9989" max="9989" width="3.7109375" style="1" customWidth="1"/>
    <col min="9990" max="9990" width="6" style="1" customWidth="1"/>
    <col min="9991" max="9991" width="69.42578125" style="1" customWidth="1"/>
    <col min="9992" max="9992" width="9.85546875" style="1" customWidth="1"/>
    <col min="9993" max="9993" width="11.42578125" style="1" customWidth="1"/>
    <col min="9994" max="9994" width="34.7109375" style="1" customWidth="1"/>
    <col min="9995" max="9995" width="11.42578125" style="1" customWidth="1"/>
    <col min="9996" max="9996" width="6.7109375" style="1" customWidth="1"/>
    <col min="9997" max="9997" width="2" style="1" customWidth="1"/>
    <col min="9998" max="10240" width="11.42578125" style="1"/>
    <col min="10241" max="10241" width="2.7109375" style="1" customWidth="1"/>
    <col min="10242" max="10242" width="26.140625" style="1" customWidth="1"/>
    <col min="10243" max="10243" width="6.42578125" style="1" customWidth="1"/>
    <col min="10244" max="10244" width="52.85546875" style="1" customWidth="1"/>
    <col min="10245" max="10245" width="3.7109375" style="1" customWidth="1"/>
    <col min="10246" max="10246" width="6" style="1" customWidth="1"/>
    <col min="10247" max="10247" width="69.42578125" style="1" customWidth="1"/>
    <col min="10248" max="10248" width="9.85546875" style="1" customWidth="1"/>
    <col min="10249" max="10249" width="11.42578125" style="1" customWidth="1"/>
    <col min="10250" max="10250" width="34.7109375" style="1" customWidth="1"/>
    <col min="10251" max="10251" width="11.42578125" style="1" customWidth="1"/>
    <col min="10252" max="10252" width="6.7109375" style="1" customWidth="1"/>
    <col min="10253" max="10253" width="2" style="1" customWidth="1"/>
    <col min="10254" max="10496" width="11.42578125" style="1"/>
    <col min="10497" max="10497" width="2.7109375" style="1" customWidth="1"/>
    <col min="10498" max="10498" width="26.140625" style="1" customWidth="1"/>
    <col min="10499" max="10499" width="6.42578125" style="1" customWidth="1"/>
    <col min="10500" max="10500" width="52.85546875" style="1" customWidth="1"/>
    <col min="10501" max="10501" width="3.7109375" style="1" customWidth="1"/>
    <col min="10502" max="10502" width="6" style="1" customWidth="1"/>
    <col min="10503" max="10503" width="69.42578125" style="1" customWidth="1"/>
    <col min="10504" max="10504" width="9.85546875" style="1" customWidth="1"/>
    <col min="10505" max="10505" width="11.42578125" style="1" customWidth="1"/>
    <col min="10506" max="10506" width="34.7109375" style="1" customWidth="1"/>
    <col min="10507" max="10507" width="11.42578125" style="1" customWidth="1"/>
    <col min="10508" max="10508" width="6.7109375" style="1" customWidth="1"/>
    <col min="10509" max="10509" width="2" style="1" customWidth="1"/>
    <col min="10510" max="10752" width="11.42578125" style="1"/>
    <col min="10753" max="10753" width="2.7109375" style="1" customWidth="1"/>
    <col min="10754" max="10754" width="26.140625" style="1" customWidth="1"/>
    <col min="10755" max="10755" width="6.42578125" style="1" customWidth="1"/>
    <col min="10756" max="10756" width="52.85546875" style="1" customWidth="1"/>
    <col min="10757" max="10757" width="3.7109375" style="1" customWidth="1"/>
    <col min="10758" max="10758" width="6" style="1" customWidth="1"/>
    <col min="10759" max="10759" width="69.42578125" style="1" customWidth="1"/>
    <col min="10760" max="10760" width="9.85546875" style="1" customWidth="1"/>
    <col min="10761" max="10761" width="11.42578125" style="1" customWidth="1"/>
    <col min="10762" max="10762" width="34.7109375" style="1" customWidth="1"/>
    <col min="10763" max="10763" width="11.42578125" style="1" customWidth="1"/>
    <col min="10764" max="10764" width="6.7109375" style="1" customWidth="1"/>
    <col min="10765" max="10765" width="2" style="1" customWidth="1"/>
    <col min="10766" max="11008" width="11.42578125" style="1"/>
    <col min="11009" max="11009" width="2.7109375" style="1" customWidth="1"/>
    <col min="11010" max="11010" width="26.140625" style="1" customWidth="1"/>
    <col min="11011" max="11011" width="6.42578125" style="1" customWidth="1"/>
    <col min="11012" max="11012" width="52.85546875" style="1" customWidth="1"/>
    <col min="11013" max="11013" width="3.7109375" style="1" customWidth="1"/>
    <col min="11014" max="11014" width="6" style="1" customWidth="1"/>
    <col min="11015" max="11015" width="69.42578125" style="1" customWidth="1"/>
    <col min="11016" max="11016" width="9.85546875" style="1" customWidth="1"/>
    <col min="11017" max="11017" width="11.42578125" style="1" customWidth="1"/>
    <col min="11018" max="11018" width="34.7109375" style="1" customWidth="1"/>
    <col min="11019" max="11019" width="11.42578125" style="1" customWidth="1"/>
    <col min="11020" max="11020" width="6.7109375" style="1" customWidth="1"/>
    <col min="11021" max="11021" width="2" style="1" customWidth="1"/>
    <col min="11022" max="11264" width="11.42578125" style="1"/>
    <col min="11265" max="11265" width="2.7109375" style="1" customWidth="1"/>
    <col min="11266" max="11266" width="26.140625" style="1" customWidth="1"/>
    <col min="11267" max="11267" width="6.42578125" style="1" customWidth="1"/>
    <col min="11268" max="11268" width="52.85546875" style="1" customWidth="1"/>
    <col min="11269" max="11269" width="3.7109375" style="1" customWidth="1"/>
    <col min="11270" max="11270" width="6" style="1" customWidth="1"/>
    <col min="11271" max="11271" width="69.42578125" style="1" customWidth="1"/>
    <col min="11272" max="11272" width="9.85546875" style="1" customWidth="1"/>
    <col min="11273" max="11273" width="11.42578125" style="1" customWidth="1"/>
    <col min="11274" max="11274" width="34.7109375" style="1" customWidth="1"/>
    <col min="11275" max="11275" width="11.42578125" style="1" customWidth="1"/>
    <col min="11276" max="11276" width="6.7109375" style="1" customWidth="1"/>
    <col min="11277" max="11277" width="2" style="1" customWidth="1"/>
    <col min="11278" max="11520" width="11.42578125" style="1"/>
    <col min="11521" max="11521" width="2.7109375" style="1" customWidth="1"/>
    <col min="11522" max="11522" width="26.140625" style="1" customWidth="1"/>
    <col min="11523" max="11523" width="6.42578125" style="1" customWidth="1"/>
    <col min="11524" max="11524" width="52.85546875" style="1" customWidth="1"/>
    <col min="11525" max="11525" width="3.7109375" style="1" customWidth="1"/>
    <col min="11526" max="11526" width="6" style="1" customWidth="1"/>
    <col min="11527" max="11527" width="69.42578125" style="1" customWidth="1"/>
    <col min="11528" max="11528" width="9.85546875" style="1" customWidth="1"/>
    <col min="11529" max="11529" width="11.42578125" style="1" customWidth="1"/>
    <col min="11530" max="11530" width="34.7109375" style="1" customWidth="1"/>
    <col min="11531" max="11531" width="11.42578125" style="1" customWidth="1"/>
    <col min="11532" max="11532" width="6.7109375" style="1" customWidth="1"/>
    <col min="11533" max="11533" width="2" style="1" customWidth="1"/>
    <col min="11534" max="11776" width="11.42578125" style="1"/>
    <col min="11777" max="11777" width="2.7109375" style="1" customWidth="1"/>
    <col min="11778" max="11778" width="26.140625" style="1" customWidth="1"/>
    <col min="11779" max="11779" width="6.42578125" style="1" customWidth="1"/>
    <col min="11780" max="11780" width="52.85546875" style="1" customWidth="1"/>
    <col min="11781" max="11781" width="3.7109375" style="1" customWidth="1"/>
    <col min="11782" max="11782" width="6" style="1" customWidth="1"/>
    <col min="11783" max="11783" width="69.42578125" style="1" customWidth="1"/>
    <col min="11784" max="11784" width="9.85546875" style="1" customWidth="1"/>
    <col min="11785" max="11785" width="11.42578125" style="1" customWidth="1"/>
    <col min="11786" max="11786" width="34.7109375" style="1" customWidth="1"/>
    <col min="11787" max="11787" width="11.42578125" style="1" customWidth="1"/>
    <col min="11788" max="11788" width="6.7109375" style="1" customWidth="1"/>
    <col min="11789" max="11789" width="2" style="1" customWidth="1"/>
    <col min="11790" max="12032" width="11.42578125" style="1"/>
    <col min="12033" max="12033" width="2.7109375" style="1" customWidth="1"/>
    <col min="12034" max="12034" width="26.140625" style="1" customWidth="1"/>
    <col min="12035" max="12035" width="6.42578125" style="1" customWidth="1"/>
    <col min="12036" max="12036" width="52.85546875" style="1" customWidth="1"/>
    <col min="12037" max="12037" width="3.7109375" style="1" customWidth="1"/>
    <col min="12038" max="12038" width="6" style="1" customWidth="1"/>
    <col min="12039" max="12039" width="69.42578125" style="1" customWidth="1"/>
    <col min="12040" max="12040" width="9.85546875" style="1" customWidth="1"/>
    <col min="12041" max="12041" width="11.42578125" style="1" customWidth="1"/>
    <col min="12042" max="12042" width="34.7109375" style="1" customWidth="1"/>
    <col min="12043" max="12043" width="11.42578125" style="1" customWidth="1"/>
    <col min="12044" max="12044" width="6.7109375" style="1" customWidth="1"/>
    <col min="12045" max="12045" width="2" style="1" customWidth="1"/>
    <col min="12046" max="12288" width="11.42578125" style="1"/>
    <col min="12289" max="12289" width="2.7109375" style="1" customWidth="1"/>
    <col min="12290" max="12290" width="26.140625" style="1" customWidth="1"/>
    <col min="12291" max="12291" width="6.42578125" style="1" customWidth="1"/>
    <col min="12292" max="12292" width="52.85546875" style="1" customWidth="1"/>
    <col min="12293" max="12293" width="3.7109375" style="1" customWidth="1"/>
    <col min="12294" max="12294" width="6" style="1" customWidth="1"/>
    <col min="12295" max="12295" width="69.42578125" style="1" customWidth="1"/>
    <col min="12296" max="12296" width="9.85546875" style="1" customWidth="1"/>
    <col min="12297" max="12297" width="11.42578125" style="1" customWidth="1"/>
    <col min="12298" max="12298" width="34.7109375" style="1" customWidth="1"/>
    <col min="12299" max="12299" width="11.42578125" style="1" customWidth="1"/>
    <col min="12300" max="12300" width="6.7109375" style="1" customWidth="1"/>
    <col min="12301" max="12301" width="2" style="1" customWidth="1"/>
    <col min="12302" max="12544" width="11.42578125" style="1"/>
    <col min="12545" max="12545" width="2.7109375" style="1" customWidth="1"/>
    <col min="12546" max="12546" width="26.140625" style="1" customWidth="1"/>
    <col min="12547" max="12547" width="6.42578125" style="1" customWidth="1"/>
    <col min="12548" max="12548" width="52.85546875" style="1" customWidth="1"/>
    <col min="12549" max="12549" width="3.7109375" style="1" customWidth="1"/>
    <col min="12550" max="12550" width="6" style="1" customWidth="1"/>
    <col min="12551" max="12551" width="69.42578125" style="1" customWidth="1"/>
    <col min="12552" max="12552" width="9.85546875" style="1" customWidth="1"/>
    <col min="12553" max="12553" width="11.42578125" style="1" customWidth="1"/>
    <col min="12554" max="12554" width="34.7109375" style="1" customWidth="1"/>
    <col min="12555" max="12555" width="11.42578125" style="1" customWidth="1"/>
    <col min="12556" max="12556" width="6.7109375" style="1" customWidth="1"/>
    <col min="12557" max="12557" width="2" style="1" customWidth="1"/>
    <col min="12558" max="12800" width="11.42578125" style="1"/>
    <col min="12801" max="12801" width="2.7109375" style="1" customWidth="1"/>
    <col min="12802" max="12802" width="26.140625" style="1" customWidth="1"/>
    <col min="12803" max="12803" width="6.42578125" style="1" customWidth="1"/>
    <col min="12804" max="12804" width="52.85546875" style="1" customWidth="1"/>
    <col min="12805" max="12805" width="3.7109375" style="1" customWidth="1"/>
    <col min="12806" max="12806" width="6" style="1" customWidth="1"/>
    <col min="12807" max="12807" width="69.42578125" style="1" customWidth="1"/>
    <col min="12808" max="12808" width="9.85546875" style="1" customWidth="1"/>
    <col min="12809" max="12809" width="11.42578125" style="1" customWidth="1"/>
    <col min="12810" max="12810" width="34.7109375" style="1" customWidth="1"/>
    <col min="12811" max="12811" width="11.42578125" style="1" customWidth="1"/>
    <col min="12812" max="12812" width="6.7109375" style="1" customWidth="1"/>
    <col min="12813" max="12813" width="2" style="1" customWidth="1"/>
    <col min="12814" max="13056" width="11.42578125" style="1"/>
    <col min="13057" max="13057" width="2.7109375" style="1" customWidth="1"/>
    <col min="13058" max="13058" width="26.140625" style="1" customWidth="1"/>
    <col min="13059" max="13059" width="6.42578125" style="1" customWidth="1"/>
    <col min="13060" max="13060" width="52.85546875" style="1" customWidth="1"/>
    <col min="13061" max="13061" width="3.7109375" style="1" customWidth="1"/>
    <col min="13062" max="13062" width="6" style="1" customWidth="1"/>
    <col min="13063" max="13063" width="69.42578125" style="1" customWidth="1"/>
    <col min="13064" max="13064" width="9.85546875" style="1" customWidth="1"/>
    <col min="13065" max="13065" width="11.42578125" style="1" customWidth="1"/>
    <col min="13066" max="13066" width="34.7109375" style="1" customWidth="1"/>
    <col min="13067" max="13067" width="11.42578125" style="1" customWidth="1"/>
    <col min="13068" max="13068" width="6.7109375" style="1" customWidth="1"/>
    <col min="13069" max="13069" width="2" style="1" customWidth="1"/>
    <col min="13070" max="13312" width="11.42578125" style="1"/>
    <col min="13313" max="13313" width="2.7109375" style="1" customWidth="1"/>
    <col min="13314" max="13314" width="26.140625" style="1" customWidth="1"/>
    <col min="13315" max="13315" width="6.42578125" style="1" customWidth="1"/>
    <col min="13316" max="13316" width="52.85546875" style="1" customWidth="1"/>
    <col min="13317" max="13317" width="3.7109375" style="1" customWidth="1"/>
    <col min="13318" max="13318" width="6" style="1" customWidth="1"/>
    <col min="13319" max="13319" width="69.42578125" style="1" customWidth="1"/>
    <col min="13320" max="13320" width="9.85546875" style="1" customWidth="1"/>
    <col min="13321" max="13321" width="11.42578125" style="1" customWidth="1"/>
    <col min="13322" max="13322" width="34.7109375" style="1" customWidth="1"/>
    <col min="13323" max="13323" width="11.42578125" style="1" customWidth="1"/>
    <col min="13324" max="13324" width="6.7109375" style="1" customWidth="1"/>
    <col min="13325" max="13325" width="2" style="1" customWidth="1"/>
    <col min="13326" max="13568" width="11.42578125" style="1"/>
    <col min="13569" max="13569" width="2.7109375" style="1" customWidth="1"/>
    <col min="13570" max="13570" width="26.140625" style="1" customWidth="1"/>
    <col min="13571" max="13571" width="6.42578125" style="1" customWidth="1"/>
    <col min="13572" max="13572" width="52.85546875" style="1" customWidth="1"/>
    <col min="13573" max="13573" width="3.7109375" style="1" customWidth="1"/>
    <col min="13574" max="13574" width="6" style="1" customWidth="1"/>
    <col min="13575" max="13575" width="69.42578125" style="1" customWidth="1"/>
    <col min="13576" max="13576" width="9.85546875" style="1" customWidth="1"/>
    <col min="13577" max="13577" width="11.42578125" style="1" customWidth="1"/>
    <col min="13578" max="13578" width="34.7109375" style="1" customWidth="1"/>
    <col min="13579" max="13579" width="11.42578125" style="1" customWidth="1"/>
    <col min="13580" max="13580" width="6.7109375" style="1" customWidth="1"/>
    <col min="13581" max="13581" width="2" style="1" customWidth="1"/>
    <col min="13582" max="13824" width="11.42578125" style="1"/>
    <col min="13825" max="13825" width="2.7109375" style="1" customWidth="1"/>
    <col min="13826" max="13826" width="26.140625" style="1" customWidth="1"/>
    <col min="13827" max="13827" width="6.42578125" style="1" customWidth="1"/>
    <col min="13828" max="13828" width="52.85546875" style="1" customWidth="1"/>
    <col min="13829" max="13829" width="3.7109375" style="1" customWidth="1"/>
    <col min="13830" max="13830" width="6" style="1" customWidth="1"/>
    <col min="13831" max="13831" width="69.42578125" style="1" customWidth="1"/>
    <col min="13832" max="13832" width="9.85546875" style="1" customWidth="1"/>
    <col min="13833" max="13833" width="11.42578125" style="1" customWidth="1"/>
    <col min="13834" max="13834" width="34.7109375" style="1" customWidth="1"/>
    <col min="13835" max="13835" width="11.42578125" style="1" customWidth="1"/>
    <col min="13836" max="13836" width="6.7109375" style="1" customWidth="1"/>
    <col min="13837" max="13837" width="2" style="1" customWidth="1"/>
    <col min="13838" max="14080" width="11.42578125" style="1"/>
    <col min="14081" max="14081" width="2.7109375" style="1" customWidth="1"/>
    <col min="14082" max="14082" width="26.140625" style="1" customWidth="1"/>
    <col min="14083" max="14083" width="6.42578125" style="1" customWidth="1"/>
    <col min="14084" max="14084" width="52.85546875" style="1" customWidth="1"/>
    <col min="14085" max="14085" width="3.7109375" style="1" customWidth="1"/>
    <col min="14086" max="14086" width="6" style="1" customWidth="1"/>
    <col min="14087" max="14087" width="69.42578125" style="1" customWidth="1"/>
    <col min="14088" max="14088" width="9.85546875" style="1" customWidth="1"/>
    <col min="14089" max="14089" width="11.42578125" style="1" customWidth="1"/>
    <col min="14090" max="14090" width="34.7109375" style="1" customWidth="1"/>
    <col min="14091" max="14091" width="11.42578125" style="1" customWidth="1"/>
    <col min="14092" max="14092" width="6.7109375" style="1" customWidth="1"/>
    <col min="14093" max="14093" width="2" style="1" customWidth="1"/>
    <col min="14094" max="14336" width="11.42578125" style="1"/>
    <col min="14337" max="14337" width="2.7109375" style="1" customWidth="1"/>
    <col min="14338" max="14338" width="26.140625" style="1" customWidth="1"/>
    <col min="14339" max="14339" width="6.42578125" style="1" customWidth="1"/>
    <col min="14340" max="14340" width="52.85546875" style="1" customWidth="1"/>
    <col min="14341" max="14341" width="3.7109375" style="1" customWidth="1"/>
    <col min="14342" max="14342" width="6" style="1" customWidth="1"/>
    <col min="14343" max="14343" width="69.42578125" style="1" customWidth="1"/>
    <col min="14344" max="14344" width="9.85546875" style="1" customWidth="1"/>
    <col min="14345" max="14345" width="11.42578125" style="1" customWidth="1"/>
    <col min="14346" max="14346" width="34.7109375" style="1" customWidth="1"/>
    <col min="14347" max="14347" width="11.42578125" style="1" customWidth="1"/>
    <col min="14348" max="14348" width="6.7109375" style="1" customWidth="1"/>
    <col min="14349" max="14349" width="2" style="1" customWidth="1"/>
    <col min="14350" max="14592" width="11.42578125" style="1"/>
    <col min="14593" max="14593" width="2.7109375" style="1" customWidth="1"/>
    <col min="14594" max="14594" width="26.140625" style="1" customWidth="1"/>
    <col min="14595" max="14595" width="6.42578125" style="1" customWidth="1"/>
    <col min="14596" max="14596" width="52.85546875" style="1" customWidth="1"/>
    <col min="14597" max="14597" width="3.7109375" style="1" customWidth="1"/>
    <col min="14598" max="14598" width="6" style="1" customWidth="1"/>
    <col min="14599" max="14599" width="69.42578125" style="1" customWidth="1"/>
    <col min="14600" max="14600" width="9.85546875" style="1" customWidth="1"/>
    <col min="14601" max="14601" width="11.42578125" style="1" customWidth="1"/>
    <col min="14602" max="14602" width="34.7109375" style="1" customWidth="1"/>
    <col min="14603" max="14603" width="11.42578125" style="1" customWidth="1"/>
    <col min="14604" max="14604" width="6.7109375" style="1" customWidth="1"/>
    <col min="14605" max="14605" width="2" style="1" customWidth="1"/>
    <col min="14606" max="14848" width="11.42578125" style="1"/>
    <col min="14849" max="14849" width="2.7109375" style="1" customWidth="1"/>
    <col min="14850" max="14850" width="26.140625" style="1" customWidth="1"/>
    <col min="14851" max="14851" width="6.42578125" style="1" customWidth="1"/>
    <col min="14852" max="14852" width="52.85546875" style="1" customWidth="1"/>
    <col min="14853" max="14853" width="3.7109375" style="1" customWidth="1"/>
    <col min="14854" max="14854" width="6" style="1" customWidth="1"/>
    <col min="14855" max="14855" width="69.42578125" style="1" customWidth="1"/>
    <col min="14856" max="14856" width="9.85546875" style="1" customWidth="1"/>
    <col min="14857" max="14857" width="11.42578125" style="1" customWidth="1"/>
    <col min="14858" max="14858" width="34.7109375" style="1" customWidth="1"/>
    <col min="14859" max="14859" width="11.42578125" style="1" customWidth="1"/>
    <col min="14860" max="14860" width="6.7109375" style="1" customWidth="1"/>
    <col min="14861" max="14861" width="2" style="1" customWidth="1"/>
    <col min="14862" max="15104" width="11.42578125" style="1"/>
    <col min="15105" max="15105" width="2.7109375" style="1" customWidth="1"/>
    <col min="15106" max="15106" width="26.140625" style="1" customWidth="1"/>
    <col min="15107" max="15107" width="6.42578125" style="1" customWidth="1"/>
    <col min="15108" max="15108" width="52.85546875" style="1" customWidth="1"/>
    <col min="15109" max="15109" width="3.7109375" style="1" customWidth="1"/>
    <col min="15110" max="15110" width="6" style="1" customWidth="1"/>
    <col min="15111" max="15111" width="69.42578125" style="1" customWidth="1"/>
    <col min="15112" max="15112" width="9.85546875" style="1" customWidth="1"/>
    <col min="15113" max="15113" width="11.42578125" style="1" customWidth="1"/>
    <col min="15114" max="15114" width="34.7109375" style="1" customWidth="1"/>
    <col min="15115" max="15115" width="11.42578125" style="1" customWidth="1"/>
    <col min="15116" max="15116" width="6.7109375" style="1" customWidth="1"/>
    <col min="15117" max="15117" width="2" style="1" customWidth="1"/>
    <col min="15118" max="15360" width="11.42578125" style="1"/>
    <col min="15361" max="15361" width="2.7109375" style="1" customWidth="1"/>
    <col min="15362" max="15362" width="26.140625" style="1" customWidth="1"/>
    <col min="15363" max="15363" width="6.42578125" style="1" customWidth="1"/>
    <col min="15364" max="15364" width="52.85546875" style="1" customWidth="1"/>
    <col min="15365" max="15365" width="3.7109375" style="1" customWidth="1"/>
    <col min="15366" max="15366" width="6" style="1" customWidth="1"/>
    <col min="15367" max="15367" width="69.42578125" style="1" customWidth="1"/>
    <col min="15368" max="15368" width="9.85546875" style="1" customWidth="1"/>
    <col min="15369" max="15369" width="11.42578125" style="1" customWidth="1"/>
    <col min="15370" max="15370" width="34.7109375" style="1" customWidth="1"/>
    <col min="15371" max="15371" width="11.42578125" style="1" customWidth="1"/>
    <col min="15372" max="15372" width="6.7109375" style="1" customWidth="1"/>
    <col min="15373" max="15373" width="2" style="1" customWidth="1"/>
    <col min="15374" max="15616" width="11.42578125" style="1"/>
    <col min="15617" max="15617" width="2.7109375" style="1" customWidth="1"/>
    <col min="15618" max="15618" width="26.140625" style="1" customWidth="1"/>
    <col min="15619" max="15619" width="6.42578125" style="1" customWidth="1"/>
    <col min="15620" max="15620" width="52.85546875" style="1" customWidth="1"/>
    <col min="15621" max="15621" width="3.7109375" style="1" customWidth="1"/>
    <col min="15622" max="15622" width="6" style="1" customWidth="1"/>
    <col min="15623" max="15623" width="69.42578125" style="1" customWidth="1"/>
    <col min="15624" max="15624" width="9.85546875" style="1" customWidth="1"/>
    <col min="15625" max="15625" width="11.42578125" style="1" customWidth="1"/>
    <col min="15626" max="15626" width="34.7109375" style="1" customWidth="1"/>
    <col min="15627" max="15627" width="11.42578125" style="1" customWidth="1"/>
    <col min="15628" max="15628" width="6.7109375" style="1" customWidth="1"/>
    <col min="15629" max="15629" width="2" style="1" customWidth="1"/>
    <col min="15630" max="15872" width="11.42578125" style="1"/>
    <col min="15873" max="15873" width="2.7109375" style="1" customWidth="1"/>
    <col min="15874" max="15874" width="26.140625" style="1" customWidth="1"/>
    <col min="15875" max="15875" width="6.42578125" style="1" customWidth="1"/>
    <col min="15876" max="15876" width="52.85546875" style="1" customWidth="1"/>
    <col min="15877" max="15877" width="3.7109375" style="1" customWidth="1"/>
    <col min="15878" max="15878" width="6" style="1" customWidth="1"/>
    <col min="15879" max="15879" width="69.42578125" style="1" customWidth="1"/>
    <col min="15880" max="15880" width="9.85546875" style="1" customWidth="1"/>
    <col min="15881" max="15881" width="11.42578125" style="1" customWidth="1"/>
    <col min="15882" max="15882" width="34.7109375" style="1" customWidth="1"/>
    <col min="15883" max="15883" width="11.42578125" style="1" customWidth="1"/>
    <col min="15884" max="15884" width="6.7109375" style="1" customWidth="1"/>
    <col min="15885" max="15885" width="2" style="1" customWidth="1"/>
    <col min="15886" max="16128" width="11.42578125" style="1"/>
    <col min="16129" max="16129" width="2.7109375" style="1" customWidth="1"/>
    <col min="16130" max="16130" width="26.140625" style="1" customWidth="1"/>
    <col min="16131" max="16131" width="6.42578125" style="1" customWidth="1"/>
    <col min="16132" max="16132" width="52.85546875" style="1" customWidth="1"/>
    <col min="16133" max="16133" width="3.7109375" style="1" customWidth="1"/>
    <col min="16134" max="16134" width="6" style="1" customWidth="1"/>
    <col min="16135" max="16135" width="69.42578125" style="1" customWidth="1"/>
    <col min="16136" max="16136" width="9.85546875" style="1" customWidth="1"/>
    <col min="16137" max="16137" width="11.42578125" style="1" customWidth="1"/>
    <col min="16138" max="16138" width="34.7109375" style="1" customWidth="1"/>
    <col min="16139" max="16139" width="11.42578125" style="1" customWidth="1"/>
    <col min="16140" max="16140" width="6.7109375" style="1" customWidth="1"/>
    <col min="16141" max="16141" width="2" style="1" customWidth="1"/>
    <col min="16142" max="16384" width="11.42578125" style="1"/>
  </cols>
  <sheetData>
    <row r="1" spans="1:12" x14ac:dyDescent="0.25">
      <c r="B1" s="726"/>
      <c r="C1" s="726"/>
      <c r="D1" s="717"/>
      <c r="E1" s="717"/>
      <c r="F1" s="716"/>
      <c r="G1" s="727"/>
      <c r="H1" s="717"/>
      <c r="I1" s="717"/>
      <c r="J1" s="717"/>
      <c r="K1" s="717"/>
      <c r="L1" s="717"/>
    </row>
    <row r="2" spans="1:12" ht="41.25" customHeight="1" x14ac:dyDescent="0.5">
      <c r="B2" s="8" t="s">
        <v>837</v>
      </c>
      <c r="C2" s="79"/>
      <c r="D2" s="10" t="s">
        <v>838</v>
      </c>
      <c r="E2" s="9"/>
      <c r="F2" s="10"/>
      <c r="G2" s="11"/>
      <c r="H2" s="9"/>
      <c r="I2" s="9"/>
      <c r="J2" s="9"/>
      <c r="K2" s="9"/>
      <c r="L2" s="9"/>
    </row>
    <row r="3" spans="1:12" x14ac:dyDescent="0.25">
      <c r="B3" s="726"/>
      <c r="C3" s="726"/>
      <c r="D3" s="717"/>
      <c r="E3" s="717"/>
      <c r="F3" s="716"/>
      <c r="G3" s="727"/>
      <c r="H3" s="717"/>
      <c r="I3" s="717"/>
      <c r="J3" s="717"/>
      <c r="K3" s="717"/>
      <c r="L3" s="717"/>
    </row>
    <row r="4" spans="1:12" s="15" customFormat="1" ht="19.5" thickBot="1" x14ac:dyDescent="0.35">
      <c r="B4" s="69"/>
      <c r="C4" s="69"/>
      <c r="D4" s="69" t="s">
        <v>839</v>
      </c>
      <c r="E4" s="69"/>
      <c r="F4" s="69" t="s">
        <v>5</v>
      </c>
      <c r="G4" s="69"/>
      <c r="H4" s="1778" t="s">
        <v>840</v>
      </c>
      <c r="I4" s="1778"/>
      <c r="J4" s="1778" t="s">
        <v>460</v>
      </c>
      <c r="K4" s="1778"/>
      <c r="L4" s="1778"/>
    </row>
    <row r="5" spans="1:12" s="16" customFormat="1" ht="16.5" thickBot="1" x14ac:dyDescent="0.3">
      <c r="B5" s="722"/>
      <c r="C5" s="722"/>
      <c r="D5" s="723"/>
      <c r="E5" s="723"/>
      <c r="F5" s="724"/>
      <c r="G5" s="725"/>
      <c r="H5" s="723"/>
      <c r="I5" s="723"/>
      <c r="J5" s="723"/>
      <c r="K5" s="723"/>
      <c r="L5" s="723"/>
    </row>
    <row r="6" spans="1:12" ht="30.75" thickBot="1" x14ac:dyDescent="0.3">
      <c r="B6" s="1779" t="s">
        <v>841</v>
      </c>
      <c r="C6" s="1782"/>
      <c r="D6" s="1785" t="s">
        <v>842</v>
      </c>
      <c r="E6" s="1786"/>
      <c r="F6" s="17"/>
      <c r="G6" s="18" t="s">
        <v>478</v>
      </c>
      <c r="H6" s="19"/>
      <c r="I6" s="19"/>
      <c r="J6" s="19"/>
      <c r="K6" s="19"/>
      <c r="L6" s="20"/>
    </row>
    <row r="7" spans="1:12" ht="16.5" thickBot="1" x14ac:dyDescent="0.3">
      <c r="B7" s="1780"/>
      <c r="C7" s="1783"/>
      <c r="D7" s="1787"/>
      <c r="E7" s="1788"/>
      <c r="F7" s="825"/>
      <c r="G7" s="21" t="s">
        <v>2256</v>
      </c>
      <c r="H7" s="22"/>
      <c r="I7" s="22"/>
      <c r="J7" s="22"/>
      <c r="K7" s="22"/>
      <c r="L7" s="23"/>
    </row>
    <row r="8" spans="1:12" ht="16.5" thickBot="1" x14ac:dyDescent="0.3">
      <c r="B8" s="1781"/>
      <c r="C8" s="1784"/>
      <c r="D8" s="1787"/>
      <c r="E8" s="1788"/>
      <c r="F8" s="825"/>
      <c r="G8" s="21" t="s">
        <v>481</v>
      </c>
      <c r="H8" s="22"/>
      <c r="I8" s="22"/>
      <c r="J8" s="22"/>
      <c r="K8" s="22"/>
      <c r="L8" s="23"/>
    </row>
    <row r="9" spans="1:12" s="16" customFormat="1" x14ac:dyDescent="0.25">
      <c r="B9" s="716"/>
      <c r="C9" s="716"/>
      <c r="D9" s="717"/>
      <c r="E9" s="717"/>
      <c r="F9" s="716"/>
      <c r="G9" s="718"/>
      <c r="H9" s="717"/>
      <c r="I9" s="717"/>
      <c r="J9" s="717"/>
      <c r="K9" s="717"/>
      <c r="L9" s="717"/>
    </row>
    <row r="10" spans="1:12" s="32" customFormat="1" ht="21.75" thickBot="1" x14ac:dyDescent="0.35">
      <c r="A10" s="24"/>
      <c r="B10" s="25" t="s">
        <v>843</v>
      </c>
      <c r="C10" s="26" t="s">
        <v>844</v>
      </c>
      <c r="D10" s="26"/>
      <c r="E10" s="27"/>
      <c r="F10" s="28"/>
      <c r="G10" s="29"/>
      <c r="H10" s="30"/>
      <c r="I10" s="30"/>
      <c r="J10" s="30"/>
      <c r="K10" s="30"/>
      <c r="L10" s="31"/>
    </row>
    <row r="11" spans="1:12" ht="30.75" customHeight="1" thickBot="1" x14ac:dyDescent="0.3">
      <c r="A11" s="33"/>
      <c r="B11" s="1739" t="s">
        <v>845</v>
      </c>
      <c r="C11" s="1741">
        <v>1</v>
      </c>
      <c r="D11" s="1744" t="s">
        <v>17</v>
      </c>
      <c r="E11" s="1745"/>
      <c r="F11" s="80" t="s">
        <v>1890</v>
      </c>
      <c r="G11" s="81" t="s">
        <v>846</v>
      </c>
      <c r="H11" s="16"/>
      <c r="I11" s="1750"/>
      <c r="J11" s="1751"/>
      <c r="K11" s="1751"/>
      <c r="L11" s="1752"/>
    </row>
    <row r="12" spans="1:12" ht="30.75" thickBot="1" x14ac:dyDescent="0.3">
      <c r="A12" s="33"/>
      <c r="B12" s="1740"/>
      <c r="C12" s="1742"/>
      <c r="D12" s="1746"/>
      <c r="E12" s="1747"/>
      <c r="F12" s="82" t="s">
        <v>1891</v>
      </c>
      <c r="G12" s="83" t="s">
        <v>847</v>
      </c>
      <c r="H12" s="16"/>
      <c r="I12" s="1753"/>
      <c r="J12" s="1753"/>
      <c r="K12" s="1753"/>
      <c r="L12" s="1754"/>
    </row>
    <row r="13" spans="1:12" ht="45.75" thickBot="1" x14ac:dyDescent="0.3">
      <c r="A13" s="33"/>
      <c r="B13" s="1740"/>
      <c r="C13" s="1742"/>
      <c r="D13" s="1746"/>
      <c r="E13" s="1747"/>
      <c r="F13" s="80" t="s">
        <v>1892</v>
      </c>
      <c r="G13" s="81" t="s">
        <v>848</v>
      </c>
      <c r="H13" s="16"/>
      <c r="I13" s="1753"/>
      <c r="J13" s="1753"/>
      <c r="K13" s="1753"/>
      <c r="L13" s="1754"/>
    </row>
    <row r="14" spans="1:12" ht="45.75" thickBot="1" x14ac:dyDescent="0.3">
      <c r="A14" s="33"/>
      <c r="B14" s="1740"/>
      <c r="C14" s="1743"/>
      <c r="D14" s="1748"/>
      <c r="E14" s="1749"/>
      <c r="F14" s="84" t="s">
        <v>1893</v>
      </c>
      <c r="G14" s="85" t="s">
        <v>849</v>
      </c>
      <c r="H14" s="16"/>
      <c r="I14" s="1753"/>
      <c r="J14" s="1753"/>
      <c r="K14" s="1753"/>
      <c r="L14" s="1754"/>
    </row>
    <row r="15" spans="1:12" ht="31.5" customHeight="1" thickBot="1" x14ac:dyDescent="0.3">
      <c r="A15" s="33"/>
      <c r="B15" s="1739" t="s">
        <v>850</v>
      </c>
      <c r="C15" s="1763">
        <v>1.0999999999999999</v>
      </c>
      <c r="D15" s="1766" t="s">
        <v>851</v>
      </c>
      <c r="E15" s="1770"/>
      <c r="F15" s="86" t="s">
        <v>1899</v>
      </c>
      <c r="G15" s="87" t="s">
        <v>852</v>
      </c>
      <c r="H15" s="16"/>
      <c r="I15" s="1753"/>
      <c r="J15" s="1753"/>
      <c r="K15" s="1753"/>
      <c r="L15" s="1754"/>
    </row>
    <row r="16" spans="1:12" ht="31.5" customHeight="1" thickBot="1" x14ac:dyDescent="0.3">
      <c r="A16" s="33"/>
      <c r="B16" s="1740"/>
      <c r="C16" s="1764"/>
      <c r="D16" s="1767"/>
      <c r="E16" s="1771"/>
      <c r="F16" s="88" t="s">
        <v>1900</v>
      </c>
      <c r="G16" s="87" t="s">
        <v>853</v>
      </c>
      <c r="H16" s="16"/>
      <c r="I16" s="1753"/>
      <c r="J16" s="1753"/>
      <c r="K16" s="1753"/>
      <c r="L16" s="1754"/>
    </row>
    <row r="17" spans="1:12" ht="39" customHeight="1" thickBot="1" x14ac:dyDescent="0.3">
      <c r="A17" s="33"/>
      <c r="B17" s="1740"/>
      <c r="C17" s="1764"/>
      <c r="D17" s="1768"/>
      <c r="E17" s="1771"/>
      <c r="F17" s="89" t="s">
        <v>1901</v>
      </c>
      <c r="G17" s="87" t="s">
        <v>854</v>
      </c>
      <c r="H17" s="16"/>
      <c r="I17" s="1753"/>
      <c r="J17" s="1753"/>
      <c r="K17" s="1753"/>
      <c r="L17" s="1754"/>
    </row>
    <row r="18" spans="1:12" ht="39" customHeight="1" thickBot="1" x14ac:dyDescent="0.3">
      <c r="A18" s="33"/>
      <c r="B18" s="90"/>
      <c r="C18" s="1764"/>
      <c r="D18" s="1767"/>
      <c r="E18" s="1771"/>
      <c r="F18" s="88" t="s">
        <v>1902</v>
      </c>
      <c r="G18" s="87" t="s">
        <v>855</v>
      </c>
      <c r="H18" s="16"/>
      <c r="I18" s="1753"/>
      <c r="J18" s="1753"/>
      <c r="K18" s="1753"/>
      <c r="L18" s="1754"/>
    </row>
    <row r="19" spans="1:12" ht="39" customHeight="1" thickBot="1" x14ac:dyDescent="0.3">
      <c r="A19" s="33"/>
      <c r="B19" s="90"/>
      <c r="C19" s="1765"/>
      <c r="D19" s="1769"/>
      <c r="E19" s="1772"/>
      <c r="F19" s="91" t="s">
        <v>1903</v>
      </c>
      <c r="G19" s="87" t="s">
        <v>856</v>
      </c>
      <c r="H19" s="16"/>
      <c r="I19" s="1753"/>
      <c r="J19" s="1753"/>
      <c r="K19" s="1753"/>
      <c r="L19" s="1754"/>
    </row>
    <row r="20" spans="1:12" ht="33" customHeight="1" thickBot="1" x14ac:dyDescent="0.3">
      <c r="A20" s="33"/>
      <c r="B20" s="1773" t="s">
        <v>857</v>
      </c>
      <c r="C20" s="92" t="s">
        <v>1894</v>
      </c>
      <c r="D20" s="1776" t="s">
        <v>858</v>
      </c>
      <c r="E20" s="1777"/>
      <c r="F20" s="36"/>
      <c r="G20" s="1757" t="s">
        <v>859</v>
      </c>
      <c r="I20" s="1753"/>
      <c r="J20" s="1753"/>
      <c r="K20" s="1753"/>
      <c r="L20" s="1754"/>
    </row>
    <row r="21" spans="1:12" ht="16.5" customHeight="1" thickBot="1" x14ac:dyDescent="0.3">
      <c r="A21" s="33"/>
      <c r="B21" s="1774"/>
      <c r="C21" s="93" t="s">
        <v>1895</v>
      </c>
      <c r="D21" s="1759" t="s">
        <v>860</v>
      </c>
      <c r="E21" s="1760"/>
      <c r="F21" s="37"/>
      <c r="G21" s="1757"/>
      <c r="I21" s="1753"/>
      <c r="J21" s="1753"/>
      <c r="K21" s="1753"/>
      <c r="L21" s="1754"/>
    </row>
    <row r="22" spans="1:12" ht="16.5" thickBot="1" x14ac:dyDescent="0.3">
      <c r="A22" s="33"/>
      <c r="B22" s="1774"/>
      <c r="C22" s="93" t="s">
        <v>1896</v>
      </c>
      <c r="D22" s="1759" t="s">
        <v>861</v>
      </c>
      <c r="E22" s="1760"/>
      <c r="F22" s="37"/>
      <c r="G22" s="1757"/>
      <c r="I22" s="1753"/>
      <c r="J22" s="1753"/>
      <c r="K22" s="1753"/>
      <c r="L22" s="1754"/>
    </row>
    <row r="23" spans="1:12" ht="24" customHeight="1" thickBot="1" x14ac:dyDescent="0.3">
      <c r="A23" s="33"/>
      <c r="B23" s="1774"/>
      <c r="C23" s="93" t="s">
        <v>1897</v>
      </c>
      <c r="D23" s="1759" t="s">
        <v>862</v>
      </c>
      <c r="E23" s="1760"/>
      <c r="F23" s="37"/>
      <c r="G23" s="1757"/>
      <c r="I23" s="1753"/>
      <c r="J23" s="1753"/>
      <c r="K23" s="1753"/>
      <c r="L23" s="1754"/>
    </row>
    <row r="24" spans="1:12" ht="18" customHeight="1" thickBot="1" x14ac:dyDescent="0.3">
      <c r="A24" s="33"/>
      <c r="B24" s="1774"/>
      <c r="C24" s="93" t="s">
        <v>1898</v>
      </c>
      <c r="D24" s="1759" t="s">
        <v>863</v>
      </c>
      <c r="E24" s="1760"/>
      <c r="F24" s="37"/>
      <c r="G24" s="1757"/>
      <c r="I24" s="1753"/>
      <c r="J24" s="1753"/>
      <c r="K24" s="1753"/>
      <c r="L24" s="1754"/>
    </row>
    <row r="25" spans="1:12" ht="19.5" customHeight="1" thickBot="1" x14ac:dyDescent="0.3">
      <c r="A25" s="33"/>
      <c r="B25" s="1774"/>
      <c r="C25" s="93" t="s">
        <v>1904</v>
      </c>
      <c r="D25" s="1759" t="s">
        <v>864</v>
      </c>
      <c r="E25" s="1760"/>
      <c r="F25" s="37"/>
      <c r="G25" s="1757"/>
      <c r="I25" s="1753"/>
      <c r="J25" s="1753"/>
      <c r="K25" s="1753"/>
      <c r="L25" s="1754"/>
    </row>
    <row r="26" spans="1:12" ht="31.5" customHeight="1" thickBot="1" x14ac:dyDescent="0.3">
      <c r="A26" s="33"/>
      <c r="B26" s="1774"/>
      <c r="C26" s="93" t="s">
        <v>1905</v>
      </c>
      <c r="D26" s="1789" t="s">
        <v>865</v>
      </c>
      <c r="E26" s="1760"/>
      <c r="F26" s="37"/>
      <c r="G26" s="1757"/>
      <c r="I26" s="1753"/>
      <c r="J26" s="1753"/>
      <c r="K26" s="1753"/>
      <c r="L26" s="1754"/>
    </row>
    <row r="27" spans="1:12" ht="16.5" thickBot="1" x14ac:dyDescent="0.3">
      <c r="A27" s="33"/>
      <c r="B27" s="1774"/>
      <c r="C27" s="93" t="s">
        <v>1906</v>
      </c>
      <c r="D27" s="1759" t="s">
        <v>866</v>
      </c>
      <c r="E27" s="1760"/>
      <c r="F27" s="37"/>
      <c r="G27" s="1757"/>
      <c r="I27" s="1753"/>
      <c r="J27" s="1753"/>
      <c r="K27" s="1753"/>
      <c r="L27" s="1754"/>
    </row>
    <row r="28" spans="1:12" ht="17.25" customHeight="1" thickBot="1" x14ac:dyDescent="0.3">
      <c r="A28" s="33"/>
      <c r="B28" s="1774"/>
      <c r="C28" s="93" t="s">
        <v>1907</v>
      </c>
      <c r="D28" s="1759" t="s">
        <v>867</v>
      </c>
      <c r="E28" s="1760"/>
      <c r="F28" s="37"/>
      <c r="G28" s="1757"/>
      <c r="I28" s="1753"/>
      <c r="J28" s="1753"/>
      <c r="K28" s="1753"/>
      <c r="L28" s="1754"/>
    </row>
    <row r="29" spans="1:12" ht="16.5" thickBot="1" x14ac:dyDescent="0.3">
      <c r="A29" s="33"/>
      <c r="B29" s="1774"/>
      <c r="C29" s="93" t="s">
        <v>1908</v>
      </c>
      <c r="D29" s="1759" t="s">
        <v>868</v>
      </c>
      <c r="E29" s="1760"/>
      <c r="F29" s="37"/>
      <c r="G29" s="1757"/>
      <c r="I29" s="1753"/>
      <c r="J29" s="1753"/>
      <c r="K29" s="1753"/>
      <c r="L29" s="1754"/>
    </row>
    <row r="30" spans="1:12" ht="26.25" customHeight="1" thickBot="1" x14ac:dyDescent="0.3">
      <c r="A30" s="33"/>
      <c r="B30" s="1775"/>
      <c r="C30" s="94" t="s">
        <v>1909</v>
      </c>
      <c r="D30" s="1761" t="s">
        <v>869</v>
      </c>
      <c r="E30" s="1762"/>
      <c r="F30" s="38"/>
      <c r="G30" s="1758"/>
      <c r="H30" s="39"/>
      <c r="I30" s="1755"/>
      <c r="J30" s="1755"/>
      <c r="K30" s="1755"/>
      <c r="L30" s="1756"/>
    </row>
    <row r="31" spans="1:12" s="16" customFormat="1" ht="16.5" thickBot="1" x14ac:dyDescent="0.3">
      <c r="B31" s="716"/>
      <c r="C31" s="716"/>
      <c r="D31" s="717"/>
      <c r="E31" s="717"/>
      <c r="F31" s="716"/>
      <c r="G31" s="731"/>
      <c r="H31" s="717"/>
      <c r="I31" s="717"/>
      <c r="J31" s="717"/>
      <c r="K31" s="717"/>
      <c r="L31" s="717"/>
    </row>
    <row r="32" spans="1:12" s="32" customFormat="1" ht="21.75" thickBot="1" x14ac:dyDescent="0.35">
      <c r="A32" s="40"/>
      <c r="B32" s="41" t="s">
        <v>870</v>
      </c>
      <c r="C32" s="42" t="s">
        <v>871</v>
      </c>
      <c r="D32" s="42"/>
      <c r="E32" s="43"/>
      <c r="F32" s="95"/>
      <c r="G32" s="96"/>
      <c r="H32" s="43"/>
      <c r="I32" s="43"/>
      <c r="J32" s="43"/>
      <c r="K32" s="43"/>
      <c r="L32" s="44"/>
    </row>
    <row r="33" spans="2:13" ht="15" x14ac:dyDescent="0.25">
      <c r="B33" s="1790" t="s">
        <v>845</v>
      </c>
      <c r="C33" s="1792">
        <v>2</v>
      </c>
      <c r="D33" s="1793" t="s">
        <v>116</v>
      </c>
      <c r="E33" s="1794"/>
      <c r="F33" s="1799">
        <v>1</v>
      </c>
      <c r="G33" s="1800"/>
      <c r="I33" s="1751"/>
      <c r="J33" s="1751"/>
      <c r="K33" s="1751"/>
      <c r="L33" s="1803"/>
    </row>
    <row r="34" spans="2:13" thickBot="1" x14ac:dyDescent="0.3">
      <c r="B34" s="1791"/>
      <c r="C34" s="1764"/>
      <c r="D34" s="1795"/>
      <c r="E34" s="1796"/>
      <c r="F34" s="1801"/>
      <c r="G34" s="1802"/>
      <c r="I34" s="1753"/>
      <c r="J34" s="1753"/>
      <c r="K34" s="1753"/>
      <c r="L34" s="1804"/>
    </row>
    <row r="35" spans="2:13" thickBot="1" x14ac:dyDescent="0.3">
      <c r="B35" s="1791"/>
      <c r="C35" s="1764"/>
      <c r="D35" s="1795"/>
      <c r="E35" s="1796"/>
      <c r="F35" s="97" t="s">
        <v>1910</v>
      </c>
      <c r="G35" s="45" t="s">
        <v>346</v>
      </c>
      <c r="I35" s="1753"/>
      <c r="J35" s="1753"/>
      <c r="K35" s="1753"/>
      <c r="L35" s="1804"/>
    </row>
    <row r="36" spans="2:13" thickBot="1" x14ac:dyDescent="0.3">
      <c r="B36" s="1791"/>
      <c r="C36" s="1764"/>
      <c r="D36" s="1795"/>
      <c r="E36" s="1796"/>
      <c r="F36" s="98"/>
      <c r="G36" s="46"/>
      <c r="I36" s="1753"/>
      <c r="J36" s="1753"/>
      <c r="K36" s="1753"/>
      <c r="L36" s="1804"/>
    </row>
    <row r="37" spans="2:13" thickBot="1" x14ac:dyDescent="0.3">
      <c r="B37" s="1791"/>
      <c r="C37" s="1765"/>
      <c r="D37" s="1797"/>
      <c r="E37" s="1798"/>
      <c r="F37" s="99"/>
      <c r="G37" s="47"/>
      <c r="I37" s="1753"/>
      <c r="J37" s="1753"/>
      <c r="K37" s="1753"/>
      <c r="L37" s="1804"/>
    </row>
    <row r="38" spans="2:13" ht="29.25" customHeight="1" thickBot="1" x14ac:dyDescent="0.3">
      <c r="B38" s="1807" t="s">
        <v>850</v>
      </c>
      <c r="C38" s="100">
        <v>2.1</v>
      </c>
      <c r="D38" s="1811" t="s">
        <v>872</v>
      </c>
      <c r="E38" s="78"/>
      <c r="F38" s="101" t="s">
        <v>1911</v>
      </c>
      <c r="G38" s="102" t="s">
        <v>873</v>
      </c>
      <c r="I38" s="1753"/>
      <c r="J38" s="1753"/>
      <c r="K38" s="1753"/>
      <c r="L38" s="1804"/>
    </row>
    <row r="39" spans="2:13" ht="29.25" customHeight="1" thickBot="1" x14ac:dyDescent="0.3">
      <c r="B39" s="1808"/>
      <c r="C39" s="103"/>
      <c r="D39" s="1812"/>
      <c r="E39" s="78"/>
      <c r="F39" s="104" t="s">
        <v>1912</v>
      </c>
      <c r="G39" s="105" t="s">
        <v>873</v>
      </c>
      <c r="I39" s="1753"/>
      <c r="J39" s="1753"/>
      <c r="K39" s="1753"/>
      <c r="L39" s="1804"/>
    </row>
    <row r="40" spans="2:13" ht="29.25" customHeight="1" thickBot="1" x14ac:dyDescent="0.3">
      <c r="B40" s="1808"/>
      <c r="C40" s="103"/>
      <c r="D40" s="1813"/>
      <c r="E40" s="78"/>
      <c r="F40" s="104" t="s">
        <v>1913</v>
      </c>
      <c r="G40" s="106" t="s">
        <v>874</v>
      </c>
      <c r="I40" s="1753"/>
      <c r="J40" s="1753"/>
      <c r="K40" s="1753"/>
      <c r="L40" s="1804"/>
    </row>
    <row r="41" spans="2:13" ht="30.75" thickBot="1" x14ac:dyDescent="0.3">
      <c r="B41" s="1809"/>
      <c r="C41" s="1814">
        <v>2.1999999999999997</v>
      </c>
      <c r="D41" s="1815" t="s">
        <v>875</v>
      </c>
      <c r="E41" s="78"/>
      <c r="F41" s="104" t="s">
        <v>1914</v>
      </c>
      <c r="G41" s="107" t="s">
        <v>876</v>
      </c>
      <c r="I41" s="1753"/>
      <c r="J41" s="1753"/>
      <c r="K41" s="1753"/>
      <c r="L41" s="1804"/>
    </row>
    <row r="42" spans="2:13" thickBot="1" x14ac:dyDescent="0.3">
      <c r="B42" s="1809"/>
      <c r="C42" s="1784"/>
      <c r="D42" s="1816"/>
      <c r="E42" s="78"/>
      <c r="F42" s="104" t="s">
        <v>1915</v>
      </c>
      <c r="G42" s="108" t="s">
        <v>877</v>
      </c>
      <c r="I42" s="1753"/>
      <c r="J42" s="1753"/>
      <c r="K42" s="1753"/>
      <c r="L42" s="1804"/>
    </row>
    <row r="43" spans="2:13" ht="30.75" thickBot="1" x14ac:dyDescent="0.3">
      <c r="B43" s="1809"/>
      <c r="C43" s="1784"/>
      <c r="D43" s="1817"/>
      <c r="E43" s="78"/>
      <c r="F43" s="104" t="s">
        <v>1916</v>
      </c>
      <c r="G43" s="108" t="s">
        <v>878</v>
      </c>
      <c r="I43" s="1753"/>
      <c r="J43" s="1753"/>
      <c r="K43" s="1753"/>
      <c r="L43" s="1804"/>
    </row>
    <row r="44" spans="2:13" ht="30.75" thickBot="1" x14ac:dyDescent="0.3">
      <c r="B44" s="1809"/>
      <c r="C44" s="109">
        <v>2.2999999999999998</v>
      </c>
      <c r="D44" s="110" t="s">
        <v>879</v>
      </c>
      <c r="E44" s="78"/>
      <c r="F44" s="104" t="s">
        <v>1917</v>
      </c>
      <c r="G44" s="105" t="s">
        <v>880</v>
      </c>
      <c r="I44" s="1753"/>
      <c r="J44" s="1753"/>
      <c r="K44" s="1753"/>
      <c r="L44" s="1804"/>
    </row>
    <row r="45" spans="2:13" ht="30.75" thickBot="1" x14ac:dyDescent="0.3">
      <c r="B45" s="1809"/>
      <c r="C45" s="1818">
        <v>2.4000000000000004</v>
      </c>
      <c r="D45" s="1821" t="s">
        <v>881</v>
      </c>
      <c r="E45" s="111"/>
      <c r="F45" s="104" t="s">
        <v>1918</v>
      </c>
      <c r="G45" s="107" t="s">
        <v>882</v>
      </c>
      <c r="H45" s="48"/>
      <c r="I45" s="1753"/>
      <c r="J45" s="1753"/>
      <c r="K45" s="1753"/>
      <c r="L45" s="1804"/>
      <c r="M45" s="112"/>
    </row>
    <row r="46" spans="2:13" ht="30.75" thickBot="1" x14ac:dyDescent="0.3">
      <c r="B46" s="1809"/>
      <c r="C46" s="1819"/>
      <c r="D46" s="1812"/>
      <c r="E46" s="78"/>
      <c r="F46" s="113" t="s">
        <v>1919</v>
      </c>
      <c r="G46" s="114" t="s">
        <v>883</v>
      </c>
      <c r="I46" s="1753"/>
      <c r="J46" s="1753"/>
      <c r="K46" s="1753"/>
      <c r="L46" s="1804"/>
      <c r="M46" s="112"/>
    </row>
    <row r="47" spans="2:13" thickBot="1" x14ac:dyDescent="0.3">
      <c r="B47" s="1809"/>
      <c r="C47" s="1819"/>
      <c r="D47" s="1812"/>
      <c r="E47" s="78"/>
      <c r="F47" s="113" t="s">
        <v>1920</v>
      </c>
      <c r="G47" s="114" t="s">
        <v>884</v>
      </c>
      <c r="I47" s="1753"/>
      <c r="J47" s="1753"/>
      <c r="K47" s="1753"/>
      <c r="L47" s="1804"/>
      <c r="M47" s="112"/>
    </row>
    <row r="48" spans="2:13" ht="30.75" thickBot="1" x14ac:dyDescent="0.3">
      <c r="B48" s="1809"/>
      <c r="C48" s="1819"/>
      <c r="D48" s="1812"/>
      <c r="E48" s="78"/>
      <c r="F48" s="113" t="s">
        <v>1921</v>
      </c>
      <c r="G48" s="115" t="s">
        <v>885</v>
      </c>
      <c r="I48" s="1753"/>
      <c r="J48" s="1753"/>
      <c r="K48" s="1753"/>
      <c r="L48" s="1804"/>
      <c r="M48" s="112"/>
    </row>
    <row r="49" spans="1:13" thickBot="1" x14ac:dyDescent="0.3">
      <c r="B49" s="1810"/>
      <c r="C49" s="1820"/>
      <c r="D49" s="1822"/>
      <c r="E49" s="78"/>
      <c r="F49" s="113" t="s">
        <v>1922</v>
      </c>
      <c r="G49" s="116" t="s">
        <v>886</v>
      </c>
      <c r="I49" s="1753"/>
      <c r="J49" s="1753"/>
      <c r="K49" s="1753"/>
      <c r="L49" s="1804"/>
      <c r="M49" s="112"/>
    </row>
    <row r="50" spans="1:13" ht="15.75" customHeight="1" thickBot="1" x14ac:dyDescent="0.3">
      <c r="B50" s="1823" t="s">
        <v>857</v>
      </c>
      <c r="C50" s="117" t="s">
        <v>1873</v>
      </c>
      <c r="D50" s="118" t="s">
        <v>887</v>
      </c>
      <c r="F50" s="119"/>
      <c r="G50" s="1826" t="s">
        <v>859</v>
      </c>
      <c r="I50" s="1753"/>
      <c r="J50" s="1753"/>
      <c r="K50" s="1753"/>
      <c r="L50" s="1804"/>
      <c r="M50" s="112"/>
    </row>
    <row r="51" spans="1:13" ht="26.25" thickBot="1" x14ac:dyDescent="0.3">
      <c r="B51" s="1824"/>
      <c r="C51" s="719" t="s">
        <v>1874</v>
      </c>
      <c r="D51" s="120" t="s">
        <v>888</v>
      </c>
      <c r="F51" s="121"/>
      <c r="G51" s="1827"/>
      <c r="I51" s="1753"/>
      <c r="J51" s="1753"/>
      <c r="K51" s="1753"/>
      <c r="L51" s="1804"/>
      <c r="M51" s="112"/>
    </row>
    <row r="52" spans="1:13" ht="39" thickBot="1" x14ac:dyDescent="0.3">
      <c r="B52" s="1824"/>
      <c r="C52" s="719" t="s">
        <v>1875</v>
      </c>
      <c r="D52" s="120" t="s">
        <v>889</v>
      </c>
      <c r="F52" s="121"/>
      <c r="G52" s="1827"/>
      <c r="I52" s="1753"/>
      <c r="J52" s="1753"/>
      <c r="K52" s="1753"/>
      <c r="L52" s="1804"/>
      <c r="M52" s="112"/>
    </row>
    <row r="53" spans="1:13" ht="26.25" thickBot="1" x14ac:dyDescent="0.3">
      <c r="B53" s="1824"/>
      <c r="C53" s="117" t="s">
        <v>1923</v>
      </c>
      <c r="D53" s="120" t="s">
        <v>890</v>
      </c>
      <c r="F53" s="121"/>
      <c r="G53" s="1827"/>
      <c r="I53" s="1753"/>
      <c r="J53" s="1753"/>
      <c r="K53" s="1753"/>
      <c r="L53" s="1804"/>
      <c r="M53" s="112"/>
    </row>
    <row r="54" spans="1:13" ht="39.75" customHeight="1" thickBot="1" x14ac:dyDescent="0.3">
      <c r="B54" s="1825"/>
      <c r="C54" s="719" t="s">
        <v>1876</v>
      </c>
      <c r="D54" s="120" t="s">
        <v>891</v>
      </c>
      <c r="F54" s="121"/>
      <c r="G54" s="1827"/>
      <c r="I54" s="1753"/>
      <c r="J54" s="1753"/>
      <c r="K54" s="1753"/>
      <c r="L54" s="1804"/>
      <c r="M54" s="112"/>
    </row>
    <row r="55" spans="1:13" ht="28.5" customHeight="1" thickBot="1" x14ac:dyDescent="0.3">
      <c r="B55" s="1825"/>
      <c r="C55" s="117" t="s">
        <v>1877</v>
      </c>
      <c r="D55" s="120" t="s">
        <v>892</v>
      </c>
      <c r="F55" s="121"/>
      <c r="G55" s="1827"/>
      <c r="I55" s="1753"/>
      <c r="J55" s="1753"/>
      <c r="K55" s="1753"/>
      <c r="L55" s="1804"/>
      <c r="M55" s="112"/>
    </row>
    <row r="56" spans="1:13" ht="30.75" customHeight="1" thickBot="1" x14ac:dyDescent="0.3">
      <c r="B56" s="1825"/>
      <c r="C56" s="719" t="s">
        <v>1878</v>
      </c>
      <c r="D56" s="120" t="s">
        <v>893</v>
      </c>
      <c r="F56" s="121"/>
      <c r="G56" s="1827"/>
      <c r="I56" s="1753"/>
      <c r="J56" s="1753"/>
      <c r="K56" s="1753"/>
      <c r="L56" s="1804"/>
      <c r="M56" s="112"/>
    </row>
    <row r="57" spans="1:13" ht="26.25" thickBot="1" x14ac:dyDescent="0.3">
      <c r="B57" s="1825"/>
      <c r="C57" s="117" t="s">
        <v>1924</v>
      </c>
      <c r="D57" s="122" t="s">
        <v>894</v>
      </c>
      <c r="F57" s="121"/>
      <c r="G57" s="1827"/>
      <c r="I57" s="1753"/>
      <c r="J57" s="1753"/>
      <c r="K57" s="1753"/>
      <c r="L57" s="1804"/>
      <c r="M57" s="123"/>
    </row>
    <row r="58" spans="1:13" ht="37.5" customHeight="1" thickBot="1" x14ac:dyDescent="0.3">
      <c r="B58" s="1825"/>
      <c r="C58" s="719" t="s">
        <v>1879</v>
      </c>
      <c r="D58" s="120" t="s">
        <v>895</v>
      </c>
      <c r="F58" s="121"/>
      <c r="G58" s="1827"/>
      <c r="I58" s="1753"/>
      <c r="J58" s="1753"/>
      <c r="K58" s="1753"/>
      <c r="L58" s="1804"/>
      <c r="M58" s="112"/>
    </row>
    <row r="59" spans="1:13" ht="39" thickBot="1" x14ac:dyDescent="0.3">
      <c r="B59" s="1825"/>
      <c r="C59" s="117" t="s">
        <v>1880</v>
      </c>
      <c r="D59" s="120" t="s">
        <v>896</v>
      </c>
      <c r="F59" s="121"/>
      <c r="G59" s="1827"/>
      <c r="I59" s="1753"/>
      <c r="J59" s="1753"/>
      <c r="K59" s="1753"/>
      <c r="L59" s="1804"/>
      <c r="M59" s="112"/>
    </row>
    <row r="60" spans="1:13" ht="39.75" customHeight="1" thickBot="1" x14ac:dyDescent="0.3">
      <c r="B60" s="1825"/>
      <c r="C60" s="720" t="s">
        <v>1881</v>
      </c>
      <c r="D60" s="120" t="s">
        <v>897</v>
      </c>
      <c r="F60" s="121"/>
      <c r="G60" s="1827"/>
      <c r="I60" s="1753"/>
      <c r="J60" s="1753"/>
      <c r="K60" s="1753"/>
      <c r="L60" s="1804"/>
      <c r="M60" s="112"/>
    </row>
    <row r="61" spans="1:13" ht="16.5" thickBot="1" x14ac:dyDescent="0.3">
      <c r="B61" s="1825"/>
      <c r="C61" s="720" t="s">
        <v>1882</v>
      </c>
      <c r="D61" s="124" t="s">
        <v>898</v>
      </c>
      <c r="F61" s="121"/>
      <c r="G61" s="1827"/>
      <c r="I61" s="1753"/>
      <c r="J61" s="1753"/>
      <c r="K61" s="1753"/>
      <c r="L61" s="1804"/>
      <c r="M61" s="112"/>
    </row>
    <row r="62" spans="1:13" ht="39" thickBot="1" x14ac:dyDescent="0.3">
      <c r="B62" s="1810"/>
      <c r="C62" s="721" t="s">
        <v>1883</v>
      </c>
      <c r="D62" s="125" t="s">
        <v>899</v>
      </c>
      <c r="F62" s="121"/>
      <c r="G62" s="1828"/>
      <c r="I62" s="1805"/>
      <c r="J62" s="1805"/>
      <c r="K62" s="1805"/>
      <c r="L62" s="1806"/>
      <c r="M62" s="112"/>
    </row>
    <row r="63" spans="1:13" s="16" customFormat="1" x14ac:dyDescent="0.25">
      <c r="A63" s="1"/>
      <c r="B63" s="716"/>
      <c r="C63" s="726"/>
      <c r="D63" s="717"/>
      <c r="E63" s="728"/>
      <c r="F63" s="729"/>
      <c r="G63" s="727"/>
      <c r="H63" s="717"/>
      <c r="I63" s="717"/>
      <c r="J63" s="730"/>
      <c r="K63" s="717"/>
      <c r="L63" s="717"/>
    </row>
    <row r="64" spans="1:13" s="32" customFormat="1" ht="21.75" thickBot="1" x14ac:dyDescent="0.35">
      <c r="A64" s="49"/>
      <c r="B64" s="50" t="s">
        <v>900</v>
      </c>
      <c r="C64" s="51" t="s">
        <v>901</v>
      </c>
      <c r="D64" s="51"/>
      <c r="E64" s="52"/>
      <c r="F64" s="53"/>
      <c r="G64" s="54"/>
      <c r="H64" s="52"/>
      <c r="I64" s="52"/>
      <c r="J64" s="52"/>
      <c r="K64" s="52"/>
      <c r="L64" s="52"/>
      <c r="M64" s="126"/>
    </row>
    <row r="65" spans="1:13" ht="30.75" thickBot="1" x14ac:dyDescent="0.3">
      <c r="A65" s="55"/>
      <c r="B65" s="1829" t="s">
        <v>845</v>
      </c>
      <c r="C65" s="1832">
        <v>3.1</v>
      </c>
      <c r="D65" s="1834" t="s">
        <v>902</v>
      </c>
      <c r="E65" s="1835"/>
      <c r="F65" s="56" t="s">
        <v>1884</v>
      </c>
      <c r="G65" s="34" t="s">
        <v>903</v>
      </c>
      <c r="I65" s="1751"/>
      <c r="J65" s="1751"/>
      <c r="K65" s="1751"/>
      <c r="L65" s="1838"/>
      <c r="M65" s="127"/>
    </row>
    <row r="66" spans="1:13" ht="16.5" thickBot="1" x14ac:dyDescent="0.3">
      <c r="A66" s="55"/>
      <c r="B66" s="1830"/>
      <c r="C66" s="1833"/>
      <c r="D66" s="1836"/>
      <c r="E66" s="1837"/>
      <c r="F66" s="57" t="s">
        <v>1885</v>
      </c>
      <c r="G66" s="35" t="s">
        <v>904</v>
      </c>
      <c r="I66" s="1753"/>
      <c r="J66" s="1753"/>
      <c r="K66" s="1753"/>
      <c r="L66" s="1839"/>
      <c r="M66" s="127"/>
    </row>
    <row r="67" spans="1:13" ht="16.5" thickBot="1" x14ac:dyDescent="0.3">
      <c r="A67" s="55"/>
      <c r="B67" s="1830"/>
      <c r="C67" s="1841">
        <v>3.2</v>
      </c>
      <c r="D67" s="1842" t="s">
        <v>905</v>
      </c>
      <c r="E67" s="1843"/>
      <c r="F67" s="56" t="s">
        <v>1886</v>
      </c>
      <c r="G67" s="34" t="s">
        <v>906</v>
      </c>
      <c r="I67" s="1753"/>
      <c r="J67" s="1753"/>
      <c r="K67" s="1753"/>
      <c r="L67" s="1839"/>
      <c r="M67" s="127"/>
    </row>
    <row r="68" spans="1:13" ht="15" x14ac:dyDescent="0.25">
      <c r="A68" s="55"/>
      <c r="B68" s="1830"/>
      <c r="C68" s="1833"/>
      <c r="D68" s="1844"/>
      <c r="E68" s="1788"/>
      <c r="F68" s="1846" t="s">
        <v>1887</v>
      </c>
      <c r="G68" s="1848" t="s">
        <v>907</v>
      </c>
      <c r="I68" s="1753"/>
      <c r="J68" s="1753"/>
      <c r="K68" s="1753"/>
      <c r="L68" s="1839"/>
      <c r="M68" s="127"/>
    </row>
    <row r="69" spans="1:13" thickBot="1" x14ac:dyDescent="0.3">
      <c r="A69" s="55"/>
      <c r="B69" s="1830"/>
      <c r="C69" s="1833"/>
      <c r="D69" s="1845"/>
      <c r="E69" s="1837"/>
      <c r="F69" s="1847"/>
      <c r="G69" s="1849"/>
      <c r="I69" s="1753"/>
      <c r="J69" s="1753"/>
      <c r="K69" s="1753"/>
      <c r="L69" s="1839"/>
      <c r="M69" s="127"/>
    </row>
    <row r="70" spans="1:13" ht="20.25" customHeight="1" thickBot="1" x14ac:dyDescent="0.3">
      <c r="A70" s="55"/>
      <c r="B70" s="1830"/>
      <c r="C70" s="1841">
        <v>3.3000000000000003</v>
      </c>
      <c r="D70" s="1851" t="s">
        <v>265</v>
      </c>
      <c r="E70" s="1843"/>
      <c r="F70" s="57" t="s">
        <v>1888</v>
      </c>
      <c r="G70" s="35" t="s">
        <v>908</v>
      </c>
      <c r="I70" s="1753"/>
      <c r="J70" s="1753"/>
      <c r="K70" s="1753"/>
      <c r="L70" s="1839"/>
      <c r="M70" s="127"/>
    </row>
    <row r="71" spans="1:13" ht="15" x14ac:dyDescent="0.25">
      <c r="A71" s="55"/>
      <c r="B71" s="1830"/>
      <c r="C71" s="1833"/>
      <c r="D71" s="1852"/>
      <c r="E71" s="1788"/>
      <c r="F71" s="1855" t="s">
        <v>1889</v>
      </c>
      <c r="G71" s="1857" t="s">
        <v>909</v>
      </c>
      <c r="I71" s="1753"/>
      <c r="J71" s="1753"/>
      <c r="K71" s="1753"/>
      <c r="L71" s="1839"/>
      <c r="M71" s="127"/>
    </row>
    <row r="72" spans="1:13" ht="15" x14ac:dyDescent="0.25">
      <c r="A72" s="55"/>
      <c r="B72" s="1830"/>
      <c r="C72" s="1833"/>
      <c r="D72" s="1852"/>
      <c r="E72" s="1788"/>
      <c r="F72" s="1819"/>
      <c r="G72" s="1858"/>
      <c r="I72" s="1753"/>
      <c r="J72" s="1753"/>
      <c r="K72" s="1753"/>
      <c r="L72" s="1839"/>
      <c r="M72" s="127"/>
    </row>
    <row r="73" spans="1:13" thickBot="1" x14ac:dyDescent="0.3">
      <c r="A73" s="55"/>
      <c r="B73" s="1831"/>
      <c r="C73" s="1850"/>
      <c r="D73" s="1853"/>
      <c r="E73" s="1854"/>
      <c r="F73" s="1856"/>
      <c r="G73" s="1859"/>
      <c r="I73" s="1753"/>
      <c r="J73" s="1753"/>
      <c r="K73" s="1753"/>
      <c r="L73" s="1839"/>
      <c r="M73" s="127"/>
    </row>
    <row r="74" spans="1:13" ht="16.5" customHeight="1" thickBot="1" x14ac:dyDescent="0.3">
      <c r="A74" s="55"/>
      <c r="B74" s="1862" t="s">
        <v>850</v>
      </c>
      <c r="C74" s="1865" t="s">
        <v>910</v>
      </c>
      <c r="D74" s="1867" t="s">
        <v>911</v>
      </c>
      <c r="E74" s="1868"/>
      <c r="F74" s="59" t="s">
        <v>1925</v>
      </c>
      <c r="G74" s="34" t="s">
        <v>912</v>
      </c>
      <c r="I74" s="1753"/>
      <c r="J74" s="1753"/>
      <c r="K74" s="1753"/>
      <c r="L74" s="1839"/>
      <c r="M74" s="127"/>
    </row>
    <row r="75" spans="1:13" ht="16.5" thickBot="1" x14ac:dyDescent="0.3">
      <c r="A75" s="55"/>
      <c r="B75" s="1863"/>
      <c r="C75" s="1866"/>
      <c r="D75" s="1869"/>
      <c r="E75" s="1870"/>
      <c r="F75" s="60" t="s">
        <v>1926</v>
      </c>
      <c r="G75" s="34" t="s">
        <v>913</v>
      </c>
      <c r="I75" s="1753"/>
      <c r="J75" s="1753"/>
      <c r="K75" s="1753"/>
      <c r="L75" s="1839"/>
      <c r="M75" s="127"/>
    </row>
    <row r="76" spans="1:13" ht="30.75" thickBot="1" x14ac:dyDescent="0.3">
      <c r="A76" s="55"/>
      <c r="B76" s="1863"/>
      <c r="C76" s="1878" t="s">
        <v>914</v>
      </c>
      <c r="D76" s="1880" t="s">
        <v>915</v>
      </c>
      <c r="E76" s="1874"/>
      <c r="F76" s="60" t="s">
        <v>1927</v>
      </c>
      <c r="G76" s="128" t="s">
        <v>916</v>
      </c>
      <c r="I76" s="1753"/>
      <c r="J76" s="1753"/>
      <c r="K76" s="1753"/>
      <c r="L76" s="1839"/>
      <c r="M76" s="127"/>
    </row>
    <row r="77" spans="1:13" ht="30.75" thickBot="1" x14ac:dyDescent="0.3">
      <c r="A77" s="55"/>
      <c r="B77" s="1863"/>
      <c r="C77" s="1879"/>
      <c r="D77" s="1881"/>
      <c r="E77" s="1876"/>
      <c r="F77" s="60" t="s">
        <v>1928</v>
      </c>
      <c r="G77" s="34" t="s">
        <v>917</v>
      </c>
      <c r="I77" s="1753"/>
      <c r="J77" s="1753"/>
      <c r="K77" s="1753"/>
      <c r="L77" s="1839"/>
      <c r="M77" s="127"/>
    </row>
    <row r="78" spans="1:13" ht="41.25" customHeight="1" thickBot="1" x14ac:dyDescent="0.3">
      <c r="A78" s="55"/>
      <c r="B78" s="1863"/>
      <c r="C78" s="1866"/>
      <c r="D78" s="1882"/>
      <c r="E78" s="1870"/>
      <c r="F78" s="60" t="s">
        <v>1929</v>
      </c>
      <c r="G78" s="34" t="s">
        <v>918</v>
      </c>
      <c r="I78" s="1753"/>
      <c r="J78" s="1753"/>
      <c r="K78" s="1753"/>
      <c r="L78" s="1839"/>
      <c r="M78" s="127"/>
    </row>
    <row r="79" spans="1:13" ht="27.75" customHeight="1" thickBot="1" x14ac:dyDescent="0.3">
      <c r="A79" s="55"/>
      <c r="B79" s="1863"/>
      <c r="C79" s="1883" t="s">
        <v>919</v>
      </c>
      <c r="D79" s="1885" t="s">
        <v>920</v>
      </c>
      <c r="E79" s="1886"/>
      <c r="F79" s="60" t="s">
        <v>1930</v>
      </c>
      <c r="G79" s="34" t="s">
        <v>921</v>
      </c>
      <c r="I79" s="1753"/>
      <c r="J79" s="1753"/>
      <c r="K79" s="1753"/>
      <c r="L79" s="1839"/>
      <c r="M79" s="127"/>
    </row>
    <row r="80" spans="1:13" ht="30.75" customHeight="1" thickBot="1" x14ac:dyDescent="0.3">
      <c r="A80" s="55"/>
      <c r="B80" s="1863"/>
      <c r="C80" s="1884"/>
      <c r="D80" s="1887"/>
      <c r="E80" s="1888"/>
      <c r="F80" s="60" t="s">
        <v>1931</v>
      </c>
      <c r="G80" s="34" t="s">
        <v>922</v>
      </c>
      <c r="I80" s="1753"/>
      <c r="J80" s="1753"/>
      <c r="K80" s="1753"/>
      <c r="L80" s="1839"/>
      <c r="M80" s="127"/>
    </row>
    <row r="81" spans="1:13" ht="31.5" customHeight="1" thickBot="1" x14ac:dyDescent="0.3">
      <c r="A81" s="55"/>
      <c r="B81" s="1863"/>
      <c r="C81" s="68" t="s">
        <v>923</v>
      </c>
      <c r="D81" s="129" t="s">
        <v>924</v>
      </c>
      <c r="E81" s="129"/>
      <c r="F81" s="60" t="s">
        <v>1932</v>
      </c>
      <c r="G81" s="128" t="s">
        <v>925</v>
      </c>
      <c r="I81" s="1753"/>
      <c r="J81" s="1753"/>
      <c r="K81" s="1753"/>
      <c r="L81" s="1839"/>
      <c r="M81" s="127"/>
    </row>
    <row r="82" spans="1:13" ht="31.5" customHeight="1" thickBot="1" x14ac:dyDescent="0.3">
      <c r="A82" s="55"/>
      <c r="B82" s="1863"/>
      <c r="C82" s="130"/>
      <c r="D82" s="129"/>
      <c r="E82" s="129"/>
      <c r="F82" s="60" t="s">
        <v>1933</v>
      </c>
      <c r="G82" s="128" t="s">
        <v>926</v>
      </c>
      <c r="I82" s="1753"/>
      <c r="J82" s="1753"/>
      <c r="K82" s="1753"/>
      <c r="L82" s="1839"/>
      <c r="M82" s="127"/>
    </row>
    <row r="83" spans="1:13" ht="31.5" customHeight="1" thickBot="1" x14ac:dyDescent="0.3">
      <c r="A83" s="55"/>
      <c r="B83" s="1864"/>
      <c r="C83" s="130"/>
      <c r="D83" s="129"/>
      <c r="E83" s="129"/>
      <c r="F83" s="60" t="s">
        <v>1934</v>
      </c>
      <c r="G83" s="128" t="s">
        <v>927</v>
      </c>
      <c r="I83" s="1753"/>
      <c r="J83" s="1753"/>
      <c r="K83" s="1753"/>
      <c r="L83" s="1839"/>
      <c r="M83" s="127"/>
    </row>
    <row r="84" spans="1:13" ht="16.5" thickBot="1" x14ac:dyDescent="0.3">
      <c r="A84" s="55"/>
      <c r="B84" s="1864"/>
      <c r="C84" s="131" t="s">
        <v>928</v>
      </c>
      <c r="D84" s="1889" t="s">
        <v>929</v>
      </c>
      <c r="E84" s="1876"/>
      <c r="F84" s="60" t="s">
        <v>1935</v>
      </c>
      <c r="G84" s="34" t="s">
        <v>906</v>
      </c>
      <c r="I84" s="1753"/>
      <c r="J84" s="1753"/>
      <c r="K84" s="1753"/>
      <c r="L84" s="1839"/>
      <c r="M84" s="127"/>
    </row>
    <row r="85" spans="1:13" ht="30.75" thickBot="1" x14ac:dyDescent="0.3">
      <c r="A85" s="55"/>
      <c r="B85" s="1864"/>
      <c r="C85" s="131"/>
      <c r="D85" s="1877"/>
      <c r="E85" s="1870"/>
      <c r="F85" s="60" t="s">
        <v>1936</v>
      </c>
      <c r="G85" s="132" t="s">
        <v>907</v>
      </c>
      <c r="I85" s="1753"/>
      <c r="J85" s="1753"/>
      <c r="K85" s="1753"/>
      <c r="L85" s="1839"/>
      <c r="M85" s="127"/>
    </row>
    <row r="86" spans="1:13" ht="16.5" thickBot="1" x14ac:dyDescent="0.3">
      <c r="A86" s="55"/>
      <c r="B86" s="1864"/>
      <c r="C86" s="1871" t="s">
        <v>930</v>
      </c>
      <c r="D86" s="1873" t="s">
        <v>931</v>
      </c>
      <c r="E86" s="1874"/>
      <c r="F86" s="62" t="s">
        <v>1937</v>
      </c>
      <c r="G86" s="67" t="s">
        <v>932</v>
      </c>
      <c r="H86" s="61"/>
      <c r="I86" s="1753"/>
      <c r="J86" s="1753"/>
      <c r="K86" s="1753"/>
      <c r="L86" s="1839"/>
      <c r="M86" s="127"/>
    </row>
    <row r="87" spans="1:13" x14ac:dyDescent="0.25">
      <c r="B87" s="1864"/>
      <c r="C87" s="1872"/>
      <c r="D87" s="1875"/>
      <c r="E87" s="1876"/>
      <c r="F87" s="133" t="s">
        <v>1938</v>
      </c>
      <c r="G87" s="134" t="s">
        <v>933</v>
      </c>
      <c r="I87" s="1753"/>
      <c r="J87" s="1753"/>
      <c r="K87" s="1753"/>
      <c r="L87" s="1839"/>
      <c r="M87" s="127"/>
    </row>
    <row r="88" spans="1:13" x14ac:dyDescent="0.25">
      <c r="B88" s="1864"/>
      <c r="C88" s="1872"/>
      <c r="D88" s="1875"/>
      <c r="E88" s="1876"/>
      <c r="F88" s="133" t="s">
        <v>1939</v>
      </c>
      <c r="G88" s="134" t="s">
        <v>934</v>
      </c>
      <c r="I88" s="1753"/>
      <c r="J88" s="1753"/>
      <c r="K88" s="1753"/>
      <c r="L88" s="1839"/>
      <c r="M88" s="127"/>
    </row>
    <row r="89" spans="1:13" x14ac:dyDescent="0.25">
      <c r="B89" s="1864"/>
      <c r="C89" s="1872"/>
      <c r="D89" s="1877"/>
      <c r="E89" s="1870"/>
      <c r="F89" s="133"/>
      <c r="G89" s="134"/>
      <c r="I89" s="1753"/>
      <c r="J89" s="1753"/>
      <c r="K89" s="1753"/>
      <c r="L89" s="1839"/>
      <c r="M89" s="127"/>
    </row>
    <row r="90" spans="1:13" ht="42.75" customHeight="1" thickBot="1" x14ac:dyDescent="0.3">
      <c r="B90" s="135" t="s">
        <v>857</v>
      </c>
      <c r="C90" s="136" t="s">
        <v>1940</v>
      </c>
      <c r="D90" s="137" t="s">
        <v>935</v>
      </c>
      <c r="E90" s="138"/>
      <c r="F90" s="133"/>
      <c r="G90" s="1860" t="s">
        <v>859</v>
      </c>
      <c r="I90" s="1753"/>
      <c r="J90" s="1753"/>
      <c r="K90" s="1753"/>
      <c r="L90" s="1839"/>
      <c r="M90" s="127"/>
    </row>
    <row r="91" spans="1:13" ht="41.25" customHeight="1" thickBot="1" x14ac:dyDescent="0.3">
      <c r="B91" s="139"/>
      <c r="C91" s="136" t="s">
        <v>1941</v>
      </c>
      <c r="D91" s="140" t="s">
        <v>936</v>
      </c>
      <c r="E91" s="139"/>
      <c r="F91" s="133"/>
      <c r="G91" s="1827"/>
      <c r="I91" s="1753"/>
      <c r="J91" s="1753"/>
      <c r="K91" s="1753"/>
      <c r="L91" s="1839"/>
      <c r="M91" s="127"/>
    </row>
    <row r="92" spans="1:13" ht="24.75" customHeight="1" thickBot="1" x14ac:dyDescent="0.3">
      <c r="B92" s="139"/>
      <c r="C92" s="136" t="s">
        <v>1942</v>
      </c>
      <c r="D92" s="141" t="s">
        <v>937</v>
      </c>
      <c r="E92" s="142"/>
      <c r="F92" s="143"/>
      <c r="G92" s="1827"/>
      <c r="I92" s="1753"/>
      <c r="J92" s="1753"/>
      <c r="K92" s="1753"/>
      <c r="L92" s="1839"/>
      <c r="M92" s="127"/>
    </row>
    <row r="93" spans="1:13" ht="15.75" customHeight="1" x14ac:dyDescent="0.25">
      <c r="B93" s="139"/>
      <c r="C93" s="136" t="s">
        <v>1943</v>
      </c>
      <c r="D93" s="140" t="s">
        <v>938</v>
      </c>
      <c r="E93" s="139"/>
      <c r="F93" s="133"/>
      <c r="G93" s="1827"/>
      <c r="I93" s="1753"/>
      <c r="J93" s="1753"/>
      <c r="K93" s="1753"/>
      <c r="L93" s="1839"/>
      <c r="M93" s="127"/>
    </row>
    <row r="94" spans="1:13" ht="26.25" thickBot="1" x14ac:dyDescent="0.3">
      <c r="B94" s="139"/>
      <c r="C94" s="136" t="s">
        <v>1944</v>
      </c>
      <c r="D94" s="144" t="s">
        <v>939</v>
      </c>
      <c r="E94" s="145"/>
      <c r="F94" s="133"/>
      <c r="G94" s="1827"/>
      <c r="I94" s="1753"/>
      <c r="J94" s="1753"/>
      <c r="K94" s="1753"/>
      <c r="L94" s="1839"/>
      <c r="M94" s="127"/>
    </row>
    <row r="95" spans="1:13" ht="39" thickBot="1" x14ac:dyDescent="0.3">
      <c r="B95" s="139"/>
      <c r="C95" s="136" t="s">
        <v>1945</v>
      </c>
      <c r="D95" s="140" t="s">
        <v>940</v>
      </c>
      <c r="E95" s="146"/>
      <c r="F95" s="133"/>
      <c r="G95" s="1827"/>
      <c r="I95" s="1753"/>
      <c r="J95" s="1753"/>
      <c r="K95" s="1753"/>
      <c r="L95" s="1839"/>
      <c r="M95" s="127"/>
    </row>
    <row r="96" spans="1:13" ht="16.5" thickBot="1" x14ac:dyDescent="0.3">
      <c r="B96" s="139"/>
      <c r="C96" s="136" t="s">
        <v>1946</v>
      </c>
      <c r="D96" s="147" t="s">
        <v>941</v>
      </c>
      <c r="E96" s="139"/>
      <c r="F96" s="133"/>
      <c r="G96" s="1827"/>
      <c r="I96" s="1753"/>
      <c r="J96" s="1753"/>
      <c r="K96" s="1753"/>
      <c r="L96" s="1839"/>
      <c r="M96" s="127"/>
    </row>
    <row r="97" spans="2:13" ht="26.25" thickBot="1" x14ac:dyDescent="0.3">
      <c r="B97" s="139"/>
      <c r="C97" s="136" t="s">
        <v>1947</v>
      </c>
      <c r="D97" s="147" t="s">
        <v>942</v>
      </c>
      <c r="E97" s="148"/>
      <c r="F97" s="133"/>
      <c r="G97" s="1827"/>
      <c r="I97" s="1753"/>
      <c r="J97" s="1753"/>
      <c r="K97" s="1753"/>
      <c r="L97" s="1839"/>
      <c r="M97" s="127"/>
    </row>
    <row r="98" spans="2:13" ht="16.5" thickBot="1" x14ac:dyDescent="0.3">
      <c r="B98" s="139"/>
      <c r="C98" s="136" t="s">
        <v>1948</v>
      </c>
      <c r="D98" s="147" t="s">
        <v>943</v>
      </c>
      <c r="E98" s="148"/>
      <c r="F98" s="133"/>
      <c r="G98" s="1827"/>
      <c r="I98" s="1753"/>
      <c r="J98" s="1753"/>
      <c r="K98" s="1753"/>
      <c r="L98" s="1839"/>
      <c r="M98" s="127"/>
    </row>
    <row r="99" spans="2:13" ht="16.5" thickBot="1" x14ac:dyDescent="0.3">
      <c r="B99" s="139"/>
      <c r="C99" s="136" t="s">
        <v>1949</v>
      </c>
      <c r="D99" s="147" t="s">
        <v>944</v>
      </c>
      <c r="E99" s="139"/>
      <c r="F99" s="133"/>
      <c r="G99" s="1827"/>
      <c r="I99" s="1753"/>
      <c r="J99" s="1753"/>
      <c r="K99" s="1753"/>
      <c r="L99" s="1839"/>
      <c r="M99" s="127"/>
    </row>
    <row r="100" spans="2:13" ht="26.25" thickBot="1" x14ac:dyDescent="0.3">
      <c r="B100" s="139"/>
      <c r="C100" s="149" t="s">
        <v>1950</v>
      </c>
      <c r="D100" s="147" t="s">
        <v>945</v>
      </c>
      <c r="E100" s="139"/>
      <c r="F100" s="133"/>
      <c r="G100" s="1861"/>
      <c r="I100" s="1840"/>
      <c r="J100" s="1840"/>
      <c r="K100" s="1840"/>
      <c r="L100" s="1839"/>
      <c r="M100" s="127"/>
    </row>
    <row r="101" spans="2:13" x14ac:dyDescent="0.25">
      <c r="B101" s="13"/>
      <c r="C101" s="13"/>
      <c r="E101" s="58"/>
      <c r="F101" s="150"/>
      <c r="H101" s="58"/>
      <c r="I101" s="58"/>
      <c r="J101" s="58"/>
      <c r="K101" s="58"/>
      <c r="L101" s="58"/>
    </row>
  </sheetData>
  <mergeCells count="62">
    <mergeCell ref="C86:C89"/>
    <mergeCell ref="D86:E89"/>
    <mergeCell ref="C76:C78"/>
    <mergeCell ref="D76:E78"/>
    <mergeCell ref="C79:C80"/>
    <mergeCell ref="D79:E80"/>
    <mergeCell ref="D84:E85"/>
    <mergeCell ref="B65:B73"/>
    <mergeCell ref="C65:C66"/>
    <mergeCell ref="D65:E66"/>
    <mergeCell ref="I65:L100"/>
    <mergeCell ref="C67:C69"/>
    <mergeCell ref="D67:E69"/>
    <mergeCell ref="F68:F69"/>
    <mergeCell ref="G68:G69"/>
    <mergeCell ref="C70:C73"/>
    <mergeCell ref="D70:E73"/>
    <mergeCell ref="F71:F73"/>
    <mergeCell ref="G71:G73"/>
    <mergeCell ref="G90:G100"/>
    <mergeCell ref="B74:B89"/>
    <mergeCell ref="C74:C75"/>
    <mergeCell ref="D74:E75"/>
    <mergeCell ref="B33:B37"/>
    <mergeCell ref="C33:C37"/>
    <mergeCell ref="D33:E37"/>
    <mergeCell ref="F33:G34"/>
    <mergeCell ref="I33:L62"/>
    <mergeCell ref="B38:B49"/>
    <mergeCell ref="D38:D40"/>
    <mergeCell ref="C41:C43"/>
    <mergeCell ref="D41:D43"/>
    <mergeCell ref="C45:C49"/>
    <mergeCell ref="D45:D49"/>
    <mergeCell ref="B50:B62"/>
    <mergeCell ref="G50:G62"/>
    <mergeCell ref="D25:E25"/>
    <mergeCell ref="D26:E26"/>
    <mergeCell ref="D27:E27"/>
    <mergeCell ref="D28:E28"/>
    <mergeCell ref="D29:E29"/>
    <mergeCell ref="H4:I4"/>
    <mergeCell ref="J4:L4"/>
    <mergeCell ref="B6:B8"/>
    <mergeCell ref="C6:C8"/>
    <mergeCell ref="D6:E8"/>
    <mergeCell ref="B11:B14"/>
    <mergeCell ref="C11:C14"/>
    <mergeCell ref="D11:E14"/>
    <mergeCell ref="I11:L30"/>
    <mergeCell ref="B15:B17"/>
    <mergeCell ref="G20:G30"/>
    <mergeCell ref="D21:E21"/>
    <mergeCell ref="D22:E22"/>
    <mergeCell ref="D23:E23"/>
    <mergeCell ref="D24:E24"/>
    <mergeCell ref="D30:E30"/>
    <mergeCell ref="C15:C19"/>
    <mergeCell ref="D15:D19"/>
    <mergeCell ref="E15:E19"/>
    <mergeCell ref="B20:B30"/>
    <mergeCell ref="D20:E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6"/>
  <sheetViews>
    <sheetView zoomScaleNormal="100" workbookViewId="0">
      <selection activeCell="B133" sqref="B133"/>
    </sheetView>
  </sheetViews>
  <sheetFormatPr defaultRowHeight="15" x14ac:dyDescent="0.25"/>
  <cols>
    <col min="1" max="1" width="55.42578125" style="664" customWidth="1"/>
    <col min="2" max="2" width="108.5703125" style="664" customWidth="1"/>
    <col min="3" max="3" width="109.7109375" style="664" customWidth="1"/>
    <col min="4" max="4" width="127" style="664" customWidth="1"/>
    <col min="5" max="5" width="9.140625" style="664"/>
    <col min="6" max="6" width="66" style="664" customWidth="1"/>
    <col min="7" max="16384" width="9.140625" style="664"/>
  </cols>
  <sheetData>
    <row r="1" spans="1:6" ht="26.25" x14ac:dyDescent="0.4">
      <c r="A1" s="1890"/>
      <c r="B1" s="1891"/>
      <c r="C1" s="1891"/>
      <c r="D1" s="1891"/>
      <c r="E1" s="761"/>
      <c r="F1" s="761"/>
    </row>
    <row r="2" spans="1:6" ht="16.5" thickBot="1" x14ac:dyDescent="0.3">
      <c r="A2" s="761"/>
      <c r="B2" s="761"/>
      <c r="C2" s="761"/>
      <c r="D2" s="761"/>
      <c r="E2" s="761"/>
      <c r="F2" s="761"/>
    </row>
    <row r="3" spans="1:6" ht="15.75" x14ac:dyDescent="0.25">
      <c r="A3" s="1892" t="s">
        <v>2049</v>
      </c>
      <c r="B3" s="1892" t="s">
        <v>2050</v>
      </c>
      <c r="C3" s="1892" t="s">
        <v>2051</v>
      </c>
      <c r="D3" s="1892" t="s">
        <v>2052</v>
      </c>
      <c r="E3" s="761"/>
      <c r="F3" s="761"/>
    </row>
    <row r="4" spans="1:6" ht="16.5" thickBot="1" x14ac:dyDescent="0.3">
      <c r="A4" s="1893"/>
      <c r="B4" s="1893"/>
      <c r="C4" s="1893"/>
      <c r="D4" s="1893"/>
      <c r="E4" s="761"/>
      <c r="F4" s="761"/>
    </row>
    <row r="5" spans="1:6" ht="46.5" customHeight="1" thickBot="1" x14ac:dyDescent="0.3">
      <c r="A5" s="1894" t="s">
        <v>2053</v>
      </c>
      <c r="B5" s="1895"/>
      <c r="C5" s="1896"/>
      <c r="D5" s="1897"/>
      <c r="E5" s="761"/>
      <c r="F5" s="761"/>
    </row>
    <row r="6" spans="1:6" ht="16.5" thickBot="1" x14ac:dyDescent="0.3">
      <c r="A6" s="1898" t="s">
        <v>2054</v>
      </c>
      <c r="B6" s="762" t="s">
        <v>2055</v>
      </c>
      <c r="C6" s="1901" t="s">
        <v>2252</v>
      </c>
      <c r="D6" s="1903" t="s">
        <v>2056</v>
      </c>
      <c r="E6" s="761"/>
      <c r="F6" s="761"/>
    </row>
    <row r="7" spans="1:6" ht="38.25" customHeight="1" thickBot="1" x14ac:dyDescent="0.3">
      <c r="A7" s="1899"/>
      <c r="B7" s="762" t="s">
        <v>2057</v>
      </c>
      <c r="C7" s="1902"/>
      <c r="D7" s="1904"/>
      <c r="E7" s="761"/>
      <c r="F7" s="761"/>
    </row>
    <row r="8" spans="1:6" ht="16.5" thickBot="1" x14ac:dyDescent="0.3">
      <c r="A8" s="1899"/>
      <c r="B8" s="763" t="s">
        <v>2244</v>
      </c>
      <c r="C8" s="1901" t="s">
        <v>2253</v>
      </c>
      <c r="D8" s="1903" t="s">
        <v>2058</v>
      </c>
      <c r="E8" s="761"/>
      <c r="F8" s="761"/>
    </row>
    <row r="9" spans="1:6" ht="32.25" thickBot="1" x14ac:dyDescent="0.3">
      <c r="A9" s="1900"/>
      <c r="B9" s="763" t="s">
        <v>2059</v>
      </c>
      <c r="C9" s="1902"/>
      <c r="D9" s="1904"/>
      <c r="E9" s="761"/>
      <c r="F9" s="761"/>
    </row>
    <row r="10" spans="1:6" ht="15.75" customHeight="1" x14ac:dyDescent="0.25">
      <c r="A10" s="1905" t="s">
        <v>2060</v>
      </c>
      <c r="B10" s="1908" t="s">
        <v>2061</v>
      </c>
      <c r="C10" s="1910" t="s">
        <v>2254</v>
      </c>
      <c r="D10" s="1912" t="s">
        <v>2062</v>
      </c>
      <c r="E10" s="764"/>
      <c r="F10" s="764"/>
    </row>
    <row r="11" spans="1:6" ht="16.5" thickBot="1" x14ac:dyDescent="0.3">
      <c r="A11" s="1906"/>
      <c r="B11" s="1909"/>
      <c r="C11" s="1911"/>
      <c r="D11" s="1913"/>
      <c r="E11" s="764"/>
      <c r="F11" s="764"/>
    </row>
    <row r="12" spans="1:6" ht="16.5" thickBot="1" x14ac:dyDescent="0.3">
      <c r="A12" s="1906"/>
      <c r="B12" s="822" t="s">
        <v>1391</v>
      </c>
      <c r="C12" s="667" t="s">
        <v>2251</v>
      </c>
      <c r="D12" s="765"/>
      <c r="E12" s="764"/>
      <c r="F12" s="764"/>
    </row>
    <row r="13" spans="1:6" ht="32.25" thickBot="1" x14ac:dyDescent="0.3">
      <c r="A13" s="1906"/>
      <c r="B13" s="762" t="s">
        <v>2063</v>
      </c>
      <c r="C13" s="823" t="s">
        <v>2245</v>
      </c>
      <c r="D13" s="765" t="s">
        <v>2056</v>
      </c>
      <c r="E13" s="764"/>
      <c r="F13" s="764"/>
    </row>
    <row r="14" spans="1:6" ht="32.25" thickBot="1" x14ac:dyDescent="0.3">
      <c r="A14" s="1906"/>
      <c r="B14" s="766" t="s">
        <v>518</v>
      </c>
      <c r="C14" s="824" t="s">
        <v>2246</v>
      </c>
      <c r="D14" s="765" t="s">
        <v>2064</v>
      </c>
      <c r="E14" s="764"/>
      <c r="F14" s="764"/>
    </row>
    <row r="15" spans="1:6" ht="32.25" thickBot="1" x14ac:dyDescent="0.3">
      <c r="A15" s="1907"/>
      <c r="B15" s="766" t="s">
        <v>2065</v>
      </c>
      <c r="C15" s="767" t="s">
        <v>2066</v>
      </c>
      <c r="D15" s="765" t="s">
        <v>2067</v>
      </c>
      <c r="E15" s="764"/>
      <c r="F15" s="764"/>
    </row>
    <row r="16" spans="1:6" ht="45.75" customHeight="1" thickBot="1" x14ac:dyDescent="0.3">
      <c r="A16" s="768"/>
      <c r="B16" s="768"/>
      <c r="C16" s="769"/>
      <c r="D16" s="770"/>
      <c r="E16" s="764"/>
      <c r="F16" s="764"/>
    </row>
    <row r="17" spans="1:6" ht="15.75" x14ac:dyDescent="0.25">
      <c r="A17" s="1892" t="s">
        <v>2068</v>
      </c>
      <c r="B17" s="1892" t="s">
        <v>2050</v>
      </c>
      <c r="C17" s="1944" t="s">
        <v>2069</v>
      </c>
      <c r="D17" s="1945"/>
      <c r="E17" s="764"/>
      <c r="F17" s="764"/>
    </row>
    <row r="18" spans="1:6" ht="16.5" thickBot="1" x14ac:dyDescent="0.3">
      <c r="A18" s="1943"/>
      <c r="B18" s="1943"/>
      <c r="C18" s="1946"/>
      <c r="D18" s="1947"/>
      <c r="E18" s="764"/>
      <c r="F18" s="764"/>
    </row>
    <row r="19" spans="1:6" ht="15.75" x14ac:dyDescent="0.25">
      <c r="A19" s="1948" t="s">
        <v>217</v>
      </c>
      <c r="B19" s="771" t="s">
        <v>2070</v>
      </c>
      <c r="C19" s="1950" t="s">
        <v>2255</v>
      </c>
      <c r="D19" s="1951"/>
      <c r="E19" s="764"/>
      <c r="F19" s="764"/>
    </row>
    <row r="20" spans="1:6" ht="15.75" x14ac:dyDescent="0.25">
      <c r="A20" s="1949"/>
      <c r="B20" s="772" t="s">
        <v>2071</v>
      </c>
      <c r="C20" s="1952"/>
      <c r="D20" s="1953"/>
      <c r="E20" s="764"/>
      <c r="F20" s="764"/>
    </row>
    <row r="21" spans="1:6" ht="15.75" x14ac:dyDescent="0.25">
      <c r="A21" s="1949"/>
      <c r="B21" s="772" t="s">
        <v>2072</v>
      </c>
      <c r="C21" s="1954" t="s">
        <v>2073</v>
      </c>
      <c r="D21" s="1955"/>
      <c r="E21" s="764"/>
      <c r="F21" s="764"/>
    </row>
    <row r="22" spans="1:6" ht="15.75" x14ac:dyDescent="0.25">
      <c r="A22" s="1949"/>
      <c r="B22" s="772" t="s">
        <v>2074</v>
      </c>
      <c r="C22" s="1956"/>
      <c r="D22" s="1957"/>
      <c r="E22" s="764"/>
      <c r="F22" s="764"/>
    </row>
    <row r="23" spans="1:6" ht="15.75" x14ac:dyDescent="0.25">
      <c r="A23" s="1949"/>
      <c r="B23" s="772" t="s">
        <v>2075</v>
      </c>
      <c r="C23" s="1956"/>
      <c r="D23" s="1957"/>
      <c r="E23" s="764"/>
      <c r="F23" s="764"/>
    </row>
    <row r="24" spans="1:6" ht="15.75" x14ac:dyDescent="0.25">
      <c r="A24" s="1949"/>
      <c r="B24" s="772" t="s">
        <v>2076</v>
      </c>
      <c r="C24" s="1958"/>
      <c r="D24" s="1959"/>
      <c r="E24" s="764"/>
      <c r="F24" s="764"/>
    </row>
    <row r="25" spans="1:6" ht="15.75" x14ac:dyDescent="0.25">
      <c r="A25" s="1949"/>
      <c r="B25" s="772" t="s">
        <v>2077</v>
      </c>
      <c r="C25" s="1954" t="s">
        <v>2078</v>
      </c>
      <c r="D25" s="1955"/>
      <c r="E25" s="764"/>
      <c r="F25" s="764"/>
    </row>
    <row r="26" spans="1:6" ht="15.75" x14ac:dyDescent="0.25">
      <c r="A26" s="1949"/>
      <c r="B26" s="772" t="s">
        <v>2079</v>
      </c>
      <c r="C26" s="1956"/>
      <c r="D26" s="1957"/>
      <c r="E26" s="764"/>
      <c r="F26" s="764"/>
    </row>
    <row r="27" spans="1:6" ht="15.75" x14ac:dyDescent="0.25">
      <c r="A27" s="1949"/>
      <c r="B27" s="772" t="s">
        <v>2080</v>
      </c>
      <c r="C27" s="1956"/>
      <c r="D27" s="1957"/>
      <c r="E27" s="764"/>
      <c r="F27" s="764"/>
    </row>
    <row r="28" spans="1:6" ht="15.75" x14ac:dyDescent="0.25">
      <c r="A28" s="1949"/>
      <c r="B28" s="772" t="s">
        <v>2081</v>
      </c>
      <c r="C28" s="1956"/>
      <c r="D28" s="1957"/>
      <c r="E28" s="764"/>
      <c r="F28" s="764"/>
    </row>
    <row r="29" spans="1:6" ht="16.5" thickBot="1" x14ac:dyDescent="0.3">
      <c r="A29" s="1909"/>
      <c r="B29" s="773" t="s">
        <v>2082</v>
      </c>
      <c r="C29" s="1960"/>
      <c r="D29" s="1961"/>
      <c r="E29" s="764"/>
      <c r="F29" s="764"/>
    </row>
    <row r="30" spans="1:6" ht="15.75" x14ac:dyDescent="0.25">
      <c r="A30" s="768"/>
      <c r="B30" s="768"/>
      <c r="C30" s="769"/>
      <c r="D30" s="770"/>
      <c r="E30" s="764"/>
      <c r="F30" s="764"/>
    </row>
    <row r="31" spans="1:6" ht="15.75" x14ac:dyDescent="0.25">
      <c r="A31" s="768"/>
      <c r="B31" s="768"/>
      <c r="C31" s="774"/>
      <c r="D31" s="770"/>
      <c r="E31" s="764"/>
      <c r="F31" s="764"/>
    </row>
    <row r="32" spans="1:6" ht="15.75" x14ac:dyDescent="0.25">
      <c r="A32" s="775" t="s">
        <v>2049</v>
      </c>
      <c r="B32" s="775" t="s">
        <v>2083</v>
      </c>
      <c r="C32" s="776" t="s">
        <v>2084</v>
      </c>
      <c r="D32" s="777" t="s">
        <v>2085</v>
      </c>
      <c r="E32" s="764"/>
      <c r="F32" s="764"/>
    </row>
    <row r="33" spans="1:6" ht="15.75" x14ac:dyDescent="0.25">
      <c r="A33" s="1914" t="s">
        <v>2086</v>
      </c>
      <c r="B33" s="1915"/>
      <c r="C33" s="1915"/>
      <c r="D33" s="1916"/>
      <c r="E33" s="764"/>
      <c r="F33" s="764"/>
    </row>
    <row r="34" spans="1:6" ht="15.75" x14ac:dyDescent="0.25">
      <c r="A34" s="1914"/>
      <c r="B34" s="1915"/>
      <c r="C34" s="1915"/>
      <c r="D34" s="1916"/>
      <c r="E34" s="764"/>
      <c r="F34" s="764"/>
    </row>
    <row r="35" spans="1:6" ht="16.5" thickBot="1" x14ac:dyDescent="0.3">
      <c r="A35" s="1917"/>
      <c r="B35" s="1918"/>
      <c r="C35" s="1918"/>
      <c r="D35" s="1919"/>
      <c r="E35" s="764"/>
      <c r="F35" s="764"/>
    </row>
    <row r="36" spans="1:6" ht="15.75" customHeight="1" x14ac:dyDescent="0.25">
      <c r="A36" s="1920" t="s">
        <v>2087</v>
      </c>
      <c r="B36" s="1898" t="s">
        <v>117</v>
      </c>
      <c r="C36" s="1898" t="s">
        <v>2088</v>
      </c>
      <c r="D36" s="1928" t="s">
        <v>2089</v>
      </c>
      <c r="E36" s="764"/>
      <c r="F36" s="764"/>
    </row>
    <row r="37" spans="1:6" ht="15.75" x14ac:dyDescent="0.25">
      <c r="A37" s="1921"/>
      <c r="B37" s="1924"/>
      <c r="C37" s="1926"/>
      <c r="D37" s="1929"/>
      <c r="E37" s="764"/>
      <c r="F37" s="764"/>
    </row>
    <row r="38" spans="1:6" ht="15.75" x14ac:dyDescent="0.25">
      <c r="A38" s="1921"/>
      <c r="B38" s="1924"/>
      <c r="C38" s="1926"/>
      <c r="D38" s="1929"/>
      <c r="E38" s="764"/>
      <c r="F38" s="764"/>
    </row>
    <row r="39" spans="1:6" ht="15.75" x14ac:dyDescent="0.25">
      <c r="A39" s="1921"/>
      <c r="B39" s="1924"/>
      <c r="C39" s="1926"/>
      <c r="D39" s="1929"/>
      <c r="E39" s="764"/>
      <c r="F39" s="764"/>
    </row>
    <row r="40" spans="1:6" ht="141.75" customHeight="1" thickBot="1" x14ac:dyDescent="0.3">
      <c r="A40" s="1922"/>
      <c r="B40" s="1924"/>
      <c r="C40" s="1926"/>
      <c r="D40" s="1929"/>
      <c r="E40" s="764"/>
      <c r="F40" s="764"/>
    </row>
    <row r="41" spans="1:6" ht="16.5" hidden="1" customHeight="1" x14ac:dyDescent="0.25">
      <c r="A41" s="1923"/>
      <c r="B41" s="1925"/>
      <c r="C41" s="1927"/>
      <c r="D41" s="1930"/>
      <c r="E41" s="764"/>
      <c r="F41" s="764"/>
    </row>
    <row r="42" spans="1:6" ht="15.75" x14ac:dyDescent="0.25">
      <c r="A42" s="1931" t="s">
        <v>2090</v>
      </c>
      <c r="B42" s="1934"/>
      <c r="C42" s="1935"/>
      <c r="D42" s="1936"/>
      <c r="E42" s="764"/>
      <c r="F42" s="764"/>
    </row>
    <row r="43" spans="1:6" ht="15.75" x14ac:dyDescent="0.25">
      <c r="A43" s="1932"/>
      <c r="B43" s="1937"/>
      <c r="C43" s="1938"/>
      <c r="D43" s="1939"/>
      <c r="E43" s="764"/>
      <c r="F43" s="764"/>
    </row>
    <row r="44" spans="1:6" ht="16.5" thickBot="1" x14ac:dyDescent="0.3">
      <c r="A44" s="1933"/>
      <c r="B44" s="1940"/>
      <c r="C44" s="1941"/>
      <c r="D44" s="1942"/>
      <c r="E44" s="764"/>
      <c r="F44" s="764"/>
    </row>
    <row r="45" spans="1:6" ht="15.75" x14ac:dyDescent="0.25">
      <c r="A45" s="1920" t="s">
        <v>2091</v>
      </c>
      <c r="B45" s="1964" t="s">
        <v>2092</v>
      </c>
      <c r="C45" s="778" t="s">
        <v>2093</v>
      </c>
      <c r="D45" s="1962" t="s">
        <v>2094</v>
      </c>
      <c r="E45" s="764"/>
      <c r="F45" s="764"/>
    </row>
    <row r="46" spans="1:6" ht="38.25" customHeight="1" x14ac:dyDescent="0.25">
      <c r="A46" s="1921"/>
      <c r="B46" s="1970"/>
      <c r="C46" s="779" t="s">
        <v>2095</v>
      </c>
      <c r="D46" s="1972"/>
      <c r="E46" s="764"/>
      <c r="F46" s="764"/>
    </row>
    <row r="47" spans="1:6" ht="16.5" thickBot="1" x14ac:dyDescent="0.3">
      <c r="A47" s="1921"/>
      <c r="B47" s="1971"/>
      <c r="C47" s="780" t="s">
        <v>2096</v>
      </c>
      <c r="D47" s="1963"/>
      <c r="E47" s="764"/>
      <c r="F47" s="764"/>
    </row>
    <row r="48" spans="1:6" ht="27.75" customHeight="1" x14ac:dyDescent="0.25">
      <c r="A48" s="1968"/>
      <c r="B48" s="1973" t="s">
        <v>590</v>
      </c>
      <c r="C48" s="1975" t="s">
        <v>2097</v>
      </c>
      <c r="D48" s="1962" t="s">
        <v>2098</v>
      </c>
      <c r="E48" s="764"/>
      <c r="F48" s="764"/>
    </row>
    <row r="49" spans="1:6" ht="16.5" thickBot="1" x14ac:dyDescent="0.3">
      <c r="A49" s="1969"/>
      <c r="B49" s="1974"/>
      <c r="C49" s="1976"/>
      <c r="D49" s="1923"/>
      <c r="E49" s="764"/>
      <c r="F49" s="764"/>
    </row>
    <row r="50" spans="1:6" ht="84" customHeight="1" x14ac:dyDescent="0.25">
      <c r="A50" s="1920" t="s">
        <v>2099</v>
      </c>
      <c r="B50" s="1962" t="s">
        <v>595</v>
      </c>
      <c r="C50" s="779" t="s">
        <v>2247</v>
      </c>
      <c r="D50" s="1962" t="s">
        <v>2100</v>
      </c>
      <c r="E50" s="764"/>
      <c r="F50" s="764"/>
    </row>
    <row r="51" spans="1:6" ht="48" thickBot="1" x14ac:dyDescent="0.3">
      <c r="A51" s="1921"/>
      <c r="B51" s="1963"/>
      <c r="C51" s="780" t="s">
        <v>2101</v>
      </c>
      <c r="D51" s="1963"/>
      <c r="E51" s="764"/>
      <c r="F51" s="764"/>
    </row>
    <row r="52" spans="1:6" ht="111" thickBot="1" x14ac:dyDescent="0.3">
      <c r="A52" s="1921"/>
      <c r="B52" s="781" t="s">
        <v>597</v>
      </c>
      <c r="C52" s="780" t="s">
        <v>2102</v>
      </c>
      <c r="D52" s="765" t="s">
        <v>2103</v>
      </c>
      <c r="E52" s="764"/>
      <c r="F52" s="764"/>
    </row>
    <row r="53" spans="1:6" ht="48" thickBot="1" x14ac:dyDescent="0.3">
      <c r="A53" s="782"/>
      <c r="B53" s="781" t="s">
        <v>2104</v>
      </c>
      <c r="C53" s="783" t="s">
        <v>2248</v>
      </c>
      <c r="D53" s="765" t="s">
        <v>2105</v>
      </c>
      <c r="E53" s="764"/>
      <c r="F53" s="764"/>
    </row>
    <row r="54" spans="1:6" ht="134.25" customHeight="1" thickBot="1" x14ac:dyDescent="0.3">
      <c r="A54" s="784" t="s">
        <v>604</v>
      </c>
      <c r="B54" s="781" t="s">
        <v>2106</v>
      </c>
      <c r="C54" s="783" t="s">
        <v>2107</v>
      </c>
      <c r="D54" s="765" t="s">
        <v>2108</v>
      </c>
      <c r="E54" s="764"/>
      <c r="F54" s="764"/>
    </row>
    <row r="55" spans="1:6" ht="189" customHeight="1" thickBot="1" x14ac:dyDescent="0.3">
      <c r="A55" s="1920" t="s">
        <v>151</v>
      </c>
      <c r="B55" s="785" t="s">
        <v>2109</v>
      </c>
      <c r="C55" s="786" t="s">
        <v>2110</v>
      </c>
      <c r="D55" s="787" t="s">
        <v>2111</v>
      </c>
      <c r="E55" s="764"/>
      <c r="F55" s="764"/>
    </row>
    <row r="56" spans="1:6" ht="91.5" customHeight="1" thickBot="1" x14ac:dyDescent="0.3">
      <c r="A56" s="1921"/>
      <c r="B56" s="781" t="s">
        <v>613</v>
      </c>
      <c r="C56" s="783" t="s">
        <v>2112</v>
      </c>
      <c r="D56" s="788" t="s">
        <v>2113</v>
      </c>
      <c r="E56" s="764"/>
      <c r="F56" s="764"/>
    </row>
    <row r="57" spans="1:6" ht="243" customHeight="1" thickBot="1" x14ac:dyDescent="0.3">
      <c r="A57" s="1921"/>
      <c r="B57" s="785" t="s">
        <v>615</v>
      </c>
      <c r="C57" s="789" t="s">
        <v>2114</v>
      </c>
      <c r="D57" s="770"/>
      <c r="E57" s="764"/>
      <c r="F57" s="764"/>
    </row>
    <row r="58" spans="1:6" ht="60.75" customHeight="1" thickBot="1" x14ac:dyDescent="0.3">
      <c r="A58" s="1921"/>
      <c r="B58" s="790" t="s">
        <v>1792</v>
      </c>
      <c r="C58" s="791" t="s">
        <v>2115</v>
      </c>
      <c r="D58" s="787"/>
      <c r="E58" s="764"/>
      <c r="F58" s="764"/>
    </row>
    <row r="59" spans="1:6" ht="15.75" x14ac:dyDescent="0.25">
      <c r="A59" s="1921"/>
      <c r="B59" s="1964" t="s">
        <v>624</v>
      </c>
      <c r="C59" s="1966" t="s">
        <v>2249</v>
      </c>
      <c r="D59" s="1962" t="s">
        <v>2116</v>
      </c>
      <c r="E59" s="764"/>
      <c r="F59" s="764"/>
    </row>
    <row r="60" spans="1:6" ht="199.5" customHeight="1" thickBot="1" x14ac:dyDescent="0.3">
      <c r="A60" s="1921"/>
      <c r="B60" s="1965"/>
      <c r="C60" s="1967"/>
      <c r="D60" s="1963"/>
      <c r="E60" s="764"/>
      <c r="F60" s="764"/>
    </row>
    <row r="61" spans="1:6" ht="51" customHeight="1" thickBot="1" x14ac:dyDescent="0.3">
      <c r="A61" s="768"/>
      <c r="B61" s="768"/>
      <c r="C61" s="792"/>
      <c r="D61" s="765"/>
      <c r="E61" s="764"/>
      <c r="F61" s="764"/>
    </row>
    <row r="62" spans="1:6" ht="34.5" customHeight="1" thickBot="1" x14ac:dyDescent="0.3">
      <c r="A62" s="1977" t="s">
        <v>2068</v>
      </c>
      <c r="B62" s="1977" t="s">
        <v>2050</v>
      </c>
      <c r="C62" s="1979" t="s">
        <v>2069</v>
      </c>
      <c r="D62" s="1980"/>
      <c r="E62" s="764"/>
      <c r="F62" s="764"/>
    </row>
    <row r="63" spans="1:6" ht="199.5" hidden="1" customHeight="1" x14ac:dyDescent="0.25">
      <c r="A63" s="1978"/>
      <c r="B63" s="1978"/>
      <c r="C63" s="1981"/>
      <c r="D63" s="1982"/>
      <c r="E63" s="764"/>
      <c r="F63" s="764"/>
    </row>
    <row r="64" spans="1:6" ht="32.25" thickBot="1" x14ac:dyDescent="0.3">
      <c r="A64" s="1964"/>
      <c r="B64" s="785" t="s">
        <v>2117</v>
      </c>
      <c r="C64" s="1985" t="s">
        <v>2118</v>
      </c>
      <c r="D64" s="1986"/>
      <c r="E64" s="764"/>
      <c r="F64" s="764"/>
    </row>
    <row r="65" spans="1:6" ht="32.25" thickBot="1" x14ac:dyDescent="0.3">
      <c r="A65" s="1983"/>
      <c r="B65" s="785" t="s">
        <v>2119</v>
      </c>
      <c r="C65" s="1987"/>
      <c r="D65" s="1988"/>
      <c r="E65" s="764"/>
      <c r="F65" s="764"/>
    </row>
    <row r="66" spans="1:6" ht="32.25" thickBot="1" x14ac:dyDescent="0.3">
      <c r="A66" s="1983"/>
      <c r="B66" s="785" t="s">
        <v>2120</v>
      </c>
      <c r="C66" s="1989"/>
      <c r="D66" s="1990"/>
      <c r="E66" s="764"/>
      <c r="F66" s="764"/>
    </row>
    <row r="67" spans="1:6" ht="16.5" thickBot="1" x14ac:dyDescent="0.3">
      <c r="A67" s="1983"/>
      <c r="B67" s="785" t="s">
        <v>2121</v>
      </c>
      <c r="C67" s="1991" t="s">
        <v>2122</v>
      </c>
      <c r="D67" s="1992"/>
      <c r="E67" s="764"/>
      <c r="F67" s="764"/>
    </row>
    <row r="68" spans="1:6" ht="32.25" thickBot="1" x14ac:dyDescent="0.3">
      <c r="A68" s="1983"/>
      <c r="B68" s="785" t="s">
        <v>2123</v>
      </c>
      <c r="C68" s="1991" t="s">
        <v>2124</v>
      </c>
      <c r="D68" s="1992"/>
      <c r="E68" s="764"/>
      <c r="F68" s="764"/>
    </row>
    <row r="69" spans="1:6" ht="32.25" thickBot="1" x14ac:dyDescent="0.3">
      <c r="A69" s="1983"/>
      <c r="B69" s="785" t="s">
        <v>2125</v>
      </c>
      <c r="C69" s="1991" t="s">
        <v>2126</v>
      </c>
      <c r="D69" s="1992"/>
      <c r="E69" s="764"/>
      <c r="F69" s="764"/>
    </row>
    <row r="70" spans="1:6" ht="32.25" thickBot="1" x14ac:dyDescent="0.3">
      <c r="A70" s="1983"/>
      <c r="B70" s="785" t="s">
        <v>2127</v>
      </c>
      <c r="C70" s="1991" t="s">
        <v>2128</v>
      </c>
      <c r="D70" s="1992"/>
      <c r="E70" s="764"/>
      <c r="F70" s="764"/>
    </row>
    <row r="71" spans="1:6" ht="16.5" thickBot="1" x14ac:dyDescent="0.3">
      <c r="A71" s="1983"/>
      <c r="B71" s="785" t="s">
        <v>2129</v>
      </c>
      <c r="C71" s="1991" t="s">
        <v>2130</v>
      </c>
      <c r="D71" s="1992"/>
      <c r="E71" s="764"/>
      <c r="F71" s="764"/>
    </row>
    <row r="72" spans="1:6" ht="32.25" thickBot="1" x14ac:dyDescent="0.3">
      <c r="A72" s="1983"/>
      <c r="B72" s="785" t="s">
        <v>2131</v>
      </c>
      <c r="C72" s="1985" t="s">
        <v>2132</v>
      </c>
      <c r="D72" s="1986"/>
      <c r="E72" s="764"/>
      <c r="F72" s="764"/>
    </row>
    <row r="73" spans="1:6" ht="32.25" thickBot="1" x14ac:dyDescent="0.3">
      <c r="A73" s="1983"/>
      <c r="B73" s="785" t="s">
        <v>2133</v>
      </c>
      <c r="C73" s="1987"/>
      <c r="D73" s="1988"/>
      <c r="E73" s="764"/>
      <c r="F73" s="764"/>
    </row>
    <row r="74" spans="1:6" ht="32.25" thickBot="1" x14ac:dyDescent="0.3">
      <c r="A74" s="1983"/>
      <c r="B74" s="785" t="s">
        <v>2134</v>
      </c>
      <c r="C74" s="1987"/>
      <c r="D74" s="1988"/>
      <c r="E74" s="764"/>
      <c r="F74" s="764"/>
    </row>
    <row r="75" spans="1:6" ht="16.5" thickBot="1" x14ac:dyDescent="0.3">
      <c r="A75" s="1983"/>
      <c r="B75" s="785" t="s">
        <v>2135</v>
      </c>
      <c r="C75" s="1987"/>
      <c r="D75" s="1988"/>
      <c r="E75" s="764"/>
      <c r="F75" s="764"/>
    </row>
    <row r="76" spans="1:6" ht="32.25" thickBot="1" x14ac:dyDescent="0.3">
      <c r="A76" s="1984"/>
      <c r="B76" s="785" t="s">
        <v>2136</v>
      </c>
      <c r="C76" s="1989"/>
      <c r="D76" s="1990"/>
      <c r="E76" s="764"/>
      <c r="F76" s="764"/>
    </row>
    <row r="77" spans="1:6" ht="15.75" x14ac:dyDescent="0.25">
      <c r="A77" s="760"/>
      <c r="B77" s="768"/>
      <c r="C77" s="760"/>
      <c r="D77" s="760"/>
      <c r="E77" s="764"/>
      <c r="F77" s="764"/>
    </row>
    <row r="78" spans="1:6" ht="16.5" thickBot="1" x14ac:dyDescent="0.3">
      <c r="A78" s="768"/>
      <c r="B78" s="768"/>
      <c r="C78" s="768"/>
      <c r="D78" s="768"/>
      <c r="E78" s="764"/>
      <c r="F78" s="764"/>
    </row>
    <row r="79" spans="1:6" ht="45" customHeight="1" thickBot="1" x14ac:dyDescent="0.3">
      <c r="A79" s="1993" t="s">
        <v>2137</v>
      </c>
      <c r="B79" s="1994"/>
      <c r="C79" s="1994"/>
      <c r="D79" s="1995"/>
      <c r="E79" s="764"/>
      <c r="F79" s="764"/>
    </row>
    <row r="80" spans="1:6" ht="55.5" customHeight="1" x14ac:dyDescent="0.25">
      <c r="A80" s="1996" t="s">
        <v>2138</v>
      </c>
      <c r="B80" s="1964" t="s">
        <v>2139</v>
      </c>
      <c r="C80" s="779" t="s">
        <v>2140</v>
      </c>
      <c r="D80" s="1962" t="s">
        <v>2141</v>
      </c>
      <c r="E80" s="764"/>
      <c r="F80" s="764"/>
    </row>
    <row r="81" spans="1:6" ht="30.75" customHeight="1" x14ac:dyDescent="0.25">
      <c r="A81" s="1997"/>
      <c r="B81" s="1998"/>
      <c r="C81" s="779" t="s">
        <v>2142</v>
      </c>
      <c r="D81" s="1972"/>
      <c r="E81" s="764"/>
      <c r="F81" s="764"/>
    </row>
    <row r="82" spans="1:6" ht="39" customHeight="1" x14ac:dyDescent="0.25">
      <c r="A82" s="1997"/>
      <c r="B82" s="1998"/>
      <c r="C82" s="779" t="s">
        <v>2143</v>
      </c>
      <c r="D82" s="1972"/>
      <c r="E82" s="764"/>
      <c r="F82" s="764"/>
    </row>
    <row r="83" spans="1:6" ht="15.75" x14ac:dyDescent="0.25">
      <c r="A83" s="1997"/>
      <c r="B83" s="1998"/>
      <c r="C83" s="779" t="s">
        <v>2144</v>
      </c>
      <c r="D83" s="1972"/>
      <c r="E83" s="764"/>
      <c r="F83" s="764"/>
    </row>
    <row r="84" spans="1:6" ht="16.5" thickBot="1" x14ac:dyDescent="0.3">
      <c r="A84" s="1997"/>
      <c r="B84" s="1965"/>
      <c r="C84" s="780" t="s">
        <v>2145</v>
      </c>
      <c r="D84" s="1963"/>
      <c r="E84" s="764"/>
      <c r="F84" s="764"/>
    </row>
    <row r="85" spans="1:6" ht="32.25" thickBot="1" x14ac:dyDescent="0.3">
      <c r="A85" s="793"/>
      <c r="B85" s="794" t="s">
        <v>700</v>
      </c>
      <c r="C85" s="779" t="s">
        <v>2146</v>
      </c>
      <c r="D85" s="795" t="s">
        <v>2147</v>
      </c>
      <c r="E85" s="764"/>
      <c r="F85" s="764"/>
    </row>
    <row r="86" spans="1:6" ht="15.75" customHeight="1" x14ac:dyDescent="0.25">
      <c r="A86" s="1996" t="s">
        <v>209</v>
      </c>
      <c r="B86" s="1964" t="s">
        <v>704</v>
      </c>
      <c r="C86" s="1975" t="s">
        <v>2148</v>
      </c>
      <c r="D86" s="1962" t="s">
        <v>2149</v>
      </c>
      <c r="E86" s="764"/>
      <c r="F86" s="764"/>
    </row>
    <row r="87" spans="1:6" ht="16.5" thickBot="1" x14ac:dyDescent="0.3">
      <c r="A87" s="1997"/>
      <c r="B87" s="1965"/>
      <c r="C87" s="1999"/>
      <c r="D87" s="1963"/>
      <c r="E87" s="764"/>
      <c r="F87" s="764"/>
    </row>
    <row r="88" spans="1:6" ht="32.25" thickBot="1" x14ac:dyDescent="0.3">
      <c r="A88" s="1997"/>
      <c r="B88" s="827" t="s">
        <v>2025</v>
      </c>
      <c r="C88" s="796" t="s">
        <v>2150</v>
      </c>
      <c r="D88" s="826" t="s">
        <v>2149</v>
      </c>
      <c r="E88" s="764"/>
      <c r="F88" s="764"/>
    </row>
    <row r="89" spans="1:6" ht="15.75" customHeight="1" x14ac:dyDescent="0.25">
      <c r="A89" s="1997"/>
      <c r="B89" s="1964" t="s">
        <v>2151</v>
      </c>
      <c r="C89" s="1975" t="s">
        <v>2152</v>
      </c>
      <c r="D89" s="1962" t="s">
        <v>2153</v>
      </c>
      <c r="E89" s="764"/>
      <c r="F89" s="764"/>
    </row>
    <row r="90" spans="1:6" ht="16.5" thickBot="1" x14ac:dyDescent="0.3">
      <c r="A90" s="1997"/>
      <c r="B90" s="1965"/>
      <c r="C90" s="1999"/>
      <c r="D90" s="1963"/>
      <c r="E90" s="764"/>
      <c r="F90" s="764"/>
    </row>
    <row r="91" spans="1:6" ht="32.25" thickBot="1" x14ac:dyDescent="0.3">
      <c r="A91" s="793"/>
      <c r="B91" s="794" t="s">
        <v>1868</v>
      </c>
      <c r="C91" s="796" t="s">
        <v>2154</v>
      </c>
      <c r="D91" s="795"/>
      <c r="E91" s="764"/>
      <c r="F91" s="764"/>
    </row>
    <row r="92" spans="1:6" ht="15.75" customHeight="1" x14ac:dyDescent="0.25">
      <c r="A92" s="1996" t="s">
        <v>443</v>
      </c>
      <c r="B92" s="2007" t="s">
        <v>233</v>
      </c>
      <c r="C92" s="1975" t="s">
        <v>2155</v>
      </c>
      <c r="D92" s="1962" t="s">
        <v>2156</v>
      </c>
      <c r="E92" s="764"/>
      <c r="F92" s="764"/>
    </row>
    <row r="93" spans="1:6" ht="16.5" thickBot="1" x14ac:dyDescent="0.3">
      <c r="A93" s="1997"/>
      <c r="B93" s="2008"/>
      <c r="C93" s="1999"/>
      <c r="D93" s="1963"/>
      <c r="E93" s="764"/>
      <c r="F93" s="764"/>
    </row>
    <row r="94" spans="1:6" ht="15.75" customHeight="1" x14ac:dyDescent="0.25">
      <c r="A94" s="1997"/>
      <c r="B94" s="2009" t="s">
        <v>754</v>
      </c>
      <c r="C94" s="1975" t="s">
        <v>2157</v>
      </c>
      <c r="D94" s="1962" t="s">
        <v>2158</v>
      </c>
      <c r="E94" s="764"/>
      <c r="F94" s="764"/>
    </row>
    <row r="95" spans="1:6" ht="16.5" thickBot="1" x14ac:dyDescent="0.3">
      <c r="A95" s="1997"/>
      <c r="B95" s="2009"/>
      <c r="C95" s="1999"/>
      <c r="D95" s="1963"/>
      <c r="E95" s="764"/>
      <c r="F95" s="764"/>
    </row>
    <row r="96" spans="1:6" ht="32.25" thickBot="1" x14ac:dyDescent="0.3">
      <c r="A96" s="2000" t="s">
        <v>2159</v>
      </c>
      <c r="B96" s="797" t="s">
        <v>759</v>
      </c>
      <c r="C96" s="780" t="s">
        <v>2160</v>
      </c>
      <c r="D96" s="765" t="s">
        <v>2161</v>
      </c>
      <c r="E96" s="764"/>
      <c r="F96" s="764"/>
    </row>
    <row r="97" spans="1:6" ht="32.25" thickBot="1" x14ac:dyDescent="0.3">
      <c r="A97" s="2001"/>
      <c r="B97" s="797" t="s">
        <v>241</v>
      </c>
      <c r="C97" s="780" t="s">
        <v>2162</v>
      </c>
      <c r="D97" s="765" t="s">
        <v>2163</v>
      </c>
      <c r="E97" s="764"/>
      <c r="F97" s="764"/>
    </row>
    <row r="98" spans="1:6" s="802" customFormat="1" ht="32.25" thickBot="1" x14ac:dyDescent="0.3">
      <c r="A98" s="2002"/>
      <c r="B98" s="798" t="s">
        <v>768</v>
      </c>
      <c r="C98" s="799" t="s">
        <v>2164</v>
      </c>
      <c r="D98" s="800" t="s">
        <v>2165</v>
      </c>
      <c r="E98" s="801"/>
      <c r="F98" s="801"/>
    </row>
    <row r="99" spans="1:6" ht="54" customHeight="1" x14ac:dyDescent="0.25">
      <c r="A99" s="1996" t="s">
        <v>2166</v>
      </c>
      <c r="B99" s="2003" t="s">
        <v>2167</v>
      </c>
      <c r="C99" s="803" t="s">
        <v>2168</v>
      </c>
      <c r="D99" s="1962" t="s">
        <v>2165</v>
      </c>
      <c r="E99" s="764"/>
      <c r="F99" s="764"/>
    </row>
    <row r="100" spans="1:6" ht="42" customHeight="1" x14ac:dyDescent="0.25">
      <c r="A100" s="1997"/>
      <c r="B100" s="2004"/>
      <c r="C100" s="796" t="s">
        <v>2169</v>
      </c>
      <c r="D100" s="1972"/>
      <c r="E100" s="764"/>
      <c r="F100" s="764"/>
    </row>
    <row r="101" spans="1:6" ht="32.25" thickBot="1" x14ac:dyDescent="0.3">
      <c r="A101" s="1997"/>
      <c r="B101" s="2005"/>
      <c r="C101" s="796" t="s">
        <v>2170</v>
      </c>
      <c r="D101" s="1972"/>
      <c r="E101" s="764"/>
      <c r="F101" s="764"/>
    </row>
    <row r="102" spans="1:6" ht="26.25" hidden="1" customHeight="1" x14ac:dyDescent="0.25">
      <c r="A102" s="1997"/>
      <c r="B102" s="2006"/>
      <c r="C102" s="765"/>
      <c r="D102" s="1963"/>
      <c r="E102" s="764"/>
      <c r="F102" s="764"/>
    </row>
    <row r="103" spans="1:6" ht="15.75" x14ac:dyDescent="0.25">
      <c r="A103" s="1997"/>
      <c r="B103" s="1964" t="s">
        <v>2171</v>
      </c>
      <c r="C103" s="779" t="s">
        <v>2172</v>
      </c>
      <c r="D103" s="1962" t="s">
        <v>2173</v>
      </c>
      <c r="E103" s="764"/>
      <c r="F103" s="764"/>
    </row>
    <row r="104" spans="1:6" ht="15.75" x14ac:dyDescent="0.25">
      <c r="A104" s="1997"/>
      <c r="B104" s="1998"/>
      <c r="C104" s="779" t="s">
        <v>2174</v>
      </c>
      <c r="D104" s="1972"/>
      <c r="E104" s="764"/>
      <c r="F104" s="764"/>
    </row>
    <row r="105" spans="1:6" ht="31.5" x14ac:dyDescent="0.25">
      <c r="A105" s="1997"/>
      <c r="B105" s="1998"/>
      <c r="C105" s="779" t="s">
        <v>2175</v>
      </c>
      <c r="D105" s="1972"/>
      <c r="E105" s="764"/>
      <c r="F105" s="764"/>
    </row>
    <row r="106" spans="1:6" ht="15.75" hidden="1" x14ac:dyDescent="0.25">
      <c r="A106" s="1997"/>
      <c r="B106" s="1998"/>
      <c r="C106" s="804"/>
      <c r="D106" s="1972"/>
      <c r="E106" s="764"/>
      <c r="F106" s="764"/>
    </row>
    <row r="107" spans="1:6" ht="16.5" thickBot="1" x14ac:dyDescent="0.3">
      <c r="A107" s="1997"/>
      <c r="B107" s="1965"/>
      <c r="C107" s="765" t="s">
        <v>2176</v>
      </c>
      <c r="D107" s="1963"/>
      <c r="E107" s="764"/>
      <c r="F107" s="764"/>
    </row>
    <row r="108" spans="1:6" ht="15.75" customHeight="1" x14ac:dyDescent="0.25">
      <c r="A108" s="2014" t="s">
        <v>1213</v>
      </c>
      <c r="B108" s="1964" t="s">
        <v>796</v>
      </c>
      <c r="C108" s="1975" t="s">
        <v>2177</v>
      </c>
      <c r="D108" s="1962" t="s">
        <v>2178</v>
      </c>
      <c r="E108" s="764"/>
      <c r="F108" s="764"/>
    </row>
    <row r="109" spans="1:6" ht="16.5" thickBot="1" x14ac:dyDescent="0.3">
      <c r="A109" s="2015"/>
      <c r="B109" s="1965"/>
      <c r="C109" s="1999"/>
      <c r="D109" s="1963"/>
      <c r="E109" s="764"/>
      <c r="F109" s="764"/>
    </row>
    <row r="110" spans="1:6" ht="15.75" x14ac:dyDescent="0.25">
      <c r="A110" s="2015"/>
      <c r="B110" s="1964" t="s">
        <v>800</v>
      </c>
      <c r="C110" s="1975" t="s">
        <v>2179</v>
      </c>
      <c r="D110" s="1962" t="s">
        <v>2178</v>
      </c>
      <c r="E110" s="764"/>
      <c r="F110" s="764"/>
    </row>
    <row r="111" spans="1:6" ht="16.5" thickBot="1" x14ac:dyDescent="0.3">
      <c r="A111" s="2015"/>
      <c r="B111" s="1965"/>
      <c r="C111" s="1999"/>
      <c r="D111" s="1963"/>
      <c r="E111" s="764"/>
      <c r="F111" s="764"/>
    </row>
    <row r="112" spans="1:6" ht="15.75" customHeight="1" x14ac:dyDescent="0.25">
      <c r="A112" s="2015"/>
      <c r="B112" s="1964" t="s">
        <v>2180</v>
      </c>
      <c r="C112" s="1973" t="s">
        <v>2181</v>
      </c>
      <c r="D112" s="2017" t="s">
        <v>2182</v>
      </c>
      <c r="E112" s="805"/>
      <c r="F112" s="764"/>
    </row>
    <row r="113" spans="1:6" ht="16.5" thickBot="1" x14ac:dyDescent="0.3">
      <c r="A113" s="2015"/>
      <c r="B113" s="1965"/>
      <c r="C113" s="1974"/>
      <c r="D113" s="2018"/>
      <c r="E113" s="805"/>
      <c r="F113" s="764"/>
    </row>
    <row r="114" spans="1:6" ht="15.75" customHeight="1" x14ac:dyDescent="0.25">
      <c r="A114" s="2015"/>
      <c r="B114" s="2010" t="s">
        <v>808</v>
      </c>
      <c r="C114" s="2010" t="s">
        <v>2183</v>
      </c>
      <c r="D114" s="2010" t="s">
        <v>2184</v>
      </c>
      <c r="E114" s="806"/>
      <c r="F114" s="764"/>
    </row>
    <row r="115" spans="1:6" ht="16.5" thickBot="1" x14ac:dyDescent="0.3">
      <c r="A115" s="2015"/>
      <c r="B115" s="2011"/>
      <c r="C115" s="2011"/>
      <c r="D115" s="2011"/>
      <c r="E115" s="764"/>
      <c r="F115" s="764"/>
    </row>
    <row r="116" spans="1:6" ht="15.75" customHeight="1" x14ac:dyDescent="0.25">
      <c r="A116" s="2015"/>
      <c r="B116" s="2012" t="s">
        <v>811</v>
      </c>
      <c r="C116" s="2010" t="s">
        <v>2185</v>
      </c>
      <c r="D116" s="2010" t="s">
        <v>2186</v>
      </c>
      <c r="E116" s="764"/>
      <c r="F116" s="764"/>
    </row>
    <row r="117" spans="1:6" ht="16.5" thickBot="1" x14ac:dyDescent="0.3">
      <c r="A117" s="2016"/>
      <c r="B117" s="2013"/>
      <c r="C117" s="2011"/>
      <c r="D117" s="2011"/>
      <c r="E117" s="761"/>
      <c r="F117" s="761"/>
    </row>
    <row r="118" spans="1:6" s="802" customFormat="1" ht="16.5" thickBot="1" x14ac:dyDescent="0.3">
      <c r="A118" s="807"/>
      <c r="B118" s="808"/>
      <c r="C118" s="809"/>
      <c r="D118" s="809"/>
      <c r="E118" s="809"/>
      <c r="F118" s="809"/>
    </row>
    <row r="119" spans="1:6" s="802" customFormat="1" ht="15.75" x14ac:dyDescent="0.25">
      <c r="A119" s="2029" t="s">
        <v>2068</v>
      </c>
      <c r="B119" s="2029" t="s">
        <v>2050</v>
      </c>
      <c r="C119" s="2031" t="s">
        <v>2069</v>
      </c>
      <c r="D119" s="2032"/>
      <c r="E119" s="809"/>
      <c r="F119" s="809"/>
    </row>
    <row r="120" spans="1:6" s="802" customFormat="1" ht="16.5" thickBot="1" x14ac:dyDescent="0.3">
      <c r="A120" s="2030"/>
      <c r="B120" s="2030"/>
      <c r="C120" s="2033"/>
      <c r="D120" s="2034"/>
      <c r="E120" s="809"/>
      <c r="F120" s="809"/>
    </row>
    <row r="121" spans="1:6" s="802" customFormat="1" ht="32.25" thickBot="1" x14ac:dyDescent="0.3">
      <c r="A121" s="2035" t="s">
        <v>217</v>
      </c>
      <c r="B121" s="810" t="s">
        <v>2187</v>
      </c>
      <c r="C121" s="2023" t="s">
        <v>2188</v>
      </c>
      <c r="D121" s="2038"/>
      <c r="E121" s="809"/>
      <c r="F121" s="809"/>
    </row>
    <row r="122" spans="1:6" s="802" customFormat="1" ht="32.25" thickBot="1" x14ac:dyDescent="0.3">
      <c r="A122" s="2036"/>
      <c r="B122" s="810" t="s">
        <v>2189</v>
      </c>
      <c r="C122" s="2025"/>
      <c r="D122" s="2039"/>
      <c r="E122" s="809"/>
      <c r="F122" s="809"/>
    </row>
    <row r="123" spans="1:6" s="802" customFormat="1" ht="16.5" thickBot="1" x14ac:dyDescent="0.3">
      <c r="A123" s="2036"/>
      <c r="B123" s="810" t="s">
        <v>2190</v>
      </c>
      <c r="C123" s="2019" t="s">
        <v>2191</v>
      </c>
      <c r="D123" s="2020"/>
      <c r="E123" s="809"/>
      <c r="F123" s="809"/>
    </row>
    <row r="124" spans="1:6" s="802" customFormat="1" ht="16.5" thickBot="1" x14ac:dyDescent="0.3">
      <c r="A124" s="2036"/>
      <c r="B124" s="810" t="s">
        <v>2192</v>
      </c>
      <c r="C124" s="2019" t="s">
        <v>2193</v>
      </c>
      <c r="D124" s="2020"/>
      <c r="E124" s="809"/>
      <c r="F124" s="809"/>
    </row>
    <row r="125" spans="1:6" s="802" customFormat="1" ht="16.5" thickBot="1" x14ac:dyDescent="0.3">
      <c r="A125" s="2036"/>
      <c r="B125" s="810" t="s">
        <v>443</v>
      </c>
      <c r="C125" s="2019" t="s">
        <v>2194</v>
      </c>
      <c r="D125" s="2020"/>
      <c r="E125" s="809"/>
      <c r="F125" s="809"/>
    </row>
    <row r="126" spans="1:6" s="802" customFormat="1" ht="16.5" thickBot="1" x14ac:dyDescent="0.3">
      <c r="A126" s="2036"/>
      <c r="B126" s="810" t="s">
        <v>449</v>
      </c>
      <c r="C126" s="2021" t="s">
        <v>2195</v>
      </c>
      <c r="D126" s="2020"/>
      <c r="E126" s="809"/>
      <c r="F126" s="809"/>
    </row>
    <row r="127" spans="1:6" s="802" customFormat="1" ht="16.5" thickBot="1" x14ac:dyDescent="0.3">
      <c r="A127" s="2036"/>
      <c r="B127" s="810" t="s">
        <v>2196</v>
      </c>
      <c r="C127" s="2021" t="s">
        <v>2197</v>
      </c>
      <c r="D127" s="2020"/>
      <c r="E127" s="809"/>
      <c r="F127" s="809"/>
    </row>
    <row r="128" spans="1:6" s="802" customFormat="1" ht="32.25" thickBot="1" x14ac:dyDescent="0.3">
      <c r="A128" s="2036"/>
      <c r="B128" s="810" t="s">
        <v>2198</v>
      </c>
      <c r="C128" s="2019" t="s">
        <v>2199</v>
      </c>
      <c r="D128" s="2020"/>
      <c r="E128" s="809"/>
      <c r="F128" s="809"/>
    </row>
    <row r="129" spans="1:6" s="802" customFormat="1" ht="16.5" thickBot="1" x14ac:dyDescent="0.3">
      <c r="A129" s="2036"/>
      <c r="B129" s="810" t="s">
        <v>2200</v>
      </c>
      <c r="C129" s="2021" t="s">
        <v>2201</v>
      </c>
      <c r="D129" s="2020"/>
      <c r="E129" s="809"/>
      <c r="F129" s="809"/>
    </row>
    <row r="130" spans="1:6" s="802" customFormat="1" ht="16.5" thickBot="1" x14ac:dyDescent="0.3">
      <c r="A130" s="2036"/>
      <c r="B130" s="810" t="s">
        <v>2202</v>
      </c>
      <c r="C130" s="2019" t="s">
        <v>2250</v>
      </c>
      <c r="D130" s="2020"/>
      <c r="E130" s="809"/>
      <c r="F130" s="809"/>
    </row>
    <row r="131" spans="1:6" s="802" customFormat="1" ht="16.5" thickBot="1" x14ac:dyDescent="0.3">
      <c r="A131" s="2036"/>
      <c r="B131" s="810" t="s">
        <v>2203</v>
      </c>
      <c r="C131" s="2022" t="s">
        <v>2204</v>
      </c>
      <c r="D131" s="2020"/>
      <c r="E131" s="809"/>
      <c r="F131" s="809"/>
    </row>
    <row r="132" spans="1:6" s="802" customFormat="1" ht="16.5" thickBot="1" x14ac:dyDescent="0.3">
      <c r="A132" s="2036"/>
      <c r="B132" s="810" t="s">
        <v>2205</v>
      </c>
      <c r="C132" s="2023" t="s">
        <v>2206</v>
      </c>
      <c r="D132" s="2024"/>
      <c r="E132" s="809"/>
      <c r="F132" s="809"/>
    </row>
    <row r="133" spans="1:6" s="802" customFormat="1" ht="48" thickBot="1" x14ac:dyDescent="0.3">
      <c r="A133" s="2037"/>
      <c r="B133" s="810" t="s">
        <v>2207</v>
      </c>
      <c r="C133" s="2025"/>
      <c r="D133" s="2026"/>
      <c r="E133" s="809"/>
      <c r="F133" s="809"/>
    </row>
    <row r="134" spans="1:6" s="802" customFormat="1" ht="15.75" x14ac:dyDescent="0.25">
      <c r="A134" s="807"/>
      <c r="B134" s="808"/>
      <c r="C134" s="809"/>
      <c r="D134" s="809"/>
      <c r="E134" s="809"/>
      <c r="F134" s="809"/>
    </row>
    <row r="135" spans="1:6" s="802" customFormat="1" ht="15.75" x14ac:dyDescent="0.25">
      <c r="A135" s="807"/>
      <c r="B135" s="808"/>
      <c r="C135" s="809"/>
      <c r="D135" s="809"/>
      <c r="E135" s="809"/>
      <c r="F135" s="809"/>
    </row>
    <row r="136" spans="1:6" s="802" customFormat="1" ht="15.75" x14ac:dyDescent="0.25">
      <c r="A136" s="807"/>
      <c r="B136" s="808"/>
      <c r="C136" s="809"/>
      <c r="D136" s="809"/>
      <c r="E136" s="809"/>
      <c r="F136" s="809"/>
    </row>
    <row r="137" spans="1:6" s="802" customFormat="1" ht="15.75" x14ac:dyDescent="0.25">
      <c r="A137" s="807"/>
      <c r="B137" s="808"/>
      <c r="C137" s="809"/>
      <c r="D137" s="809"/>
      <c r="E137" s="809"/>
      <c r="F137" s="809"/>
    </row>
    <row r="138" spans="1:6" s="802" customFormat="1" ht="15.75" x14ac:dyDescent="0.25">
      <c r="A138" s="807"/>
      <c r="B138" s="808"/>
      <c r="C138" s="809"/>
      <c r="D138" s="809"/>
      <c r="E138" s="809"/>
      <c r="F138" s="809"/>
    </row>
    <row r="139" spans="1:6" s="802" customFormat="1" ht="15.75" x14ac:dyDescent="0.25">
      <c r="A139" s="807"/>
      <c r="B139" s="808"/>
      <c r="C139" s="809"/>
      <c r="D139" s="809"/>
      <c r="E139" s="809"/>
      <c r="F139" s="809"/>
    </row>
    <row r="140" spans="1:6" s="802" customFormat="1" ht="15.75" x14ac:dyDescent="0.25">
      <c r="A140" s="807"/>
      <c r="B140" s="808"/>
      <c r="C140" s="809"/>
      <c r="D140" s="809"/>
      <c r="E140" s="809"/>
      <c r="F140" s="809"/>
    </row>
    <row r="141" spans="1:6" s="802" customFormat="1" ht="15.75" x14ac:dyDescent="0.25">
      <c r="A141" s="807"/>
      <c r="B141" s="808"/>
      <c r="C141" s="809"/>
      <c r="D141" s="809"/>
      <c r="E141" s="809"/>
      <c r="F141" s="809"/>
    </row>
    <row r="142" spans="1:6" s="802" customFormat="1" ht="15.75" x14ac:dyDescent="0.25">
      <c r="A142" s="807"/>
      <c r="B142" s="808"/>
      <c r="C142" s="809"/>
      <c r="D142" s="809"/>
      <c r="E142" s="809"/>
      <c r="F142" s="809"/>
    </row>
    <row r="143" spans="1:6" s="802" customFormat="1" ht="15.75" x14ac:dyDescent="0.25">
      <c r="A143" s="807"/>
      <c r="B143" s="808"/>
      <c r="C143" s="809"/>
      <c r="D143" s="809"/>
      <c r="E143" s="809"/>
      <c r="F143" s="809"/>
    </row>
    <row r="144" spans="1:6" s="802" customFormat="1" ht="15.75" x14ac:dyDescent="0.25">
      <c r="A144" s="807"/>
      <c r="B144" s="808"/>
      <c r="C144" s="809"/>
      <c r="D144" s="809"/>
      <c r="E144" s="809"/>
      <c r="F144" s="809"/>
    </row>
    <row r="145" spans="1:6" s="802" customFormat="1" ht="15.75" x14ac:dyDescent="0.25">
      <c r="A145" s="807"/>
      <c r="B145" s="808"/>
      <c r="C145" s="809"/>
      <c r="D145" s="809"/>
      <c r="E145" s="809"/>
      <c r="F145" s="809"/>
    </row>
    <row r="146" spans="1:6" s="802" customFormat="1" ht="15.75" x14ac:dyDescent="0.25">
      <c r="A146" s="807"/>
      <c r="B146" s="808"/>
      <c r="C146" s="809"/>
      <c r="D146" s="809"/>
      <c r="E146" s="809"/>
      <c r="F146" s="809"/>
    </row>
    <row r="147" spans="1:6" s="802" customFormat="1" ht="15.75" x14ac:dyDescent="0.25">
      <c r="A147" s="807"/>
      <c r="B147" s="808"/>
      <c r="C147" s="809"/>
      <c r="D147" s="809"/>
      <c r="E147" s="809"/>
      <c r="F147" s="809"/>
    </row>
    <row r="148" spans="1:6" s="802" customFormat="1" ht="15.75" x14ac:dyDescent="0.25">
      <c r="A148" s="807"/>
      <c r="B148" s="808"/>
      <c r="C148" s="809"/>
      <c r="D148" s="809"/>
      <c r="E148" s="809"/>
      <c r="F148" s="809"/>
    </row>
    <row r="149" spans="1:6" s="802" customFormat="1" ht="15.75" x14ac:dyDescent="0.25">
      <c r="A149" s="807"/>
      <c r="B149" s="808"/>
      <c r="C149" s="809"/>
      <c r="D149" s="809"/>
      <c r="E149" s="809"/>
      <c r="F149" s="809"/>
    </row>
    <row r="150" spans="1:6" s="802" customFormat="1" ht="15.75" x14ac:dyDescent="0.25">
      <c r="A150" s="807"/>
      <c r="B150" s="808"/>
      <c r="C150" s="809"/>
      <c r="D150" s="809"/>
      <c r="E150" s="809"/>
      <c r="F150" s="809"/>
    </row>
    <row r="151" spans="1:6" s="802" customFormat="1" ht="15.75" x14ac:dyDescent="0.25">
      <c r="A151" s="807"/>
      <c r="B151" s="808"/>
      <c r="C151" s="809"/>
      <c r="D151" s="809"/>
      <c r="E151" s="809"/>
      <c r="F151" s="809"/>
    </row>
    <row r="152" spans="1:6" s="802" customFormat="1" ht="15.75" x14ac:dyDescent="0.25">
      <c r="A152" s="807"/>
      <c r="B152" s="808"/>
      <c r="C152" s="809"/>
      <c r="D152" s="809"/>
      <c r="E152" s="809"/>
      <c r="F152" s="809"/>
    </row>
    <row r="153" spans="1:6" s="802" customFormat="1" ht="15.75" x14ac:dyDescent="0.25">
      <c r="A153" s="807"/>
      <c r="B153" s="808"/>
      <c r="C153" s="809"/>
      <c r="D153" s="809"/>
      <c r="E153" s="809"/>
      <c r="F153" s="809"/>
    </row>
    <row r="154" spans="1:6" s="802" customFormat="1" ht="15.75" x14ac:dyDescent="0.25">
      <c r="A154" s="807"/>
      <c r="B154" s="808"/>
      <c r="C154" s="809"/>
      <c r="D154" s="809"/>
      <c r="E154" s="809"/>
      <c r="F154" s="809"/>
    </row>
    <row r="155" spans="1:6" s="802" customFormat="1" ht="15.75" x14ac:dyDescent="0.25">
      <c r="A155" s="807"/>
      <c r="B155" s="808"/>
      <c r="C155" s="809"/>
      <c r="D155" s="809"/>
      <c r="E155" s="809"/>
      <c r="F155" s="809"/>
    </row>
    <row r="156" spans="1:6" s="802" customFormat="1" ht="15.75" x14ac:dyDescent="0.25">
      <c r="A156" s="807"/>
      <c r="B156" s="808"/>
      <c r="C156" s="809"/>
      <c r="D156" s="809"/>
      <c r="E156" s="809"/>
      <c r="F156" s="809"/>
    </row>
    <row r="157" spans="1:6" s="802" customFormat="1" ht="15.75" x14ac:dyDescent="0.25">
      <c r="A157" s="807"/>
      <c r="B157" s="808"/>
      <c r="C157" s="809"/>
      <c r="D157" s="809"/>
      <c r="E157" s="809"/>
      <c r="F157" s="809"/>
    </row>
    <row r="158" spans="1:6" s="802" customFormat="1" ht="15.75" x14ac:dyDescent="0.25">
      <c r="A158" s="807"/>
      <c r="B158" s="808"/>
      <c r="C158" s="809"/>
      <c r="D158" s="809"/>
      <c r="E158" s="809"/>
      <c r="F158" s="809"/>
    </row>
    <row r="159" spans="1:6" s="802" customFormat="1" ht="15.75" x14ac:dyDescent="0.25">
      <c r="A159" s="807"/>
      <c r="B159" s="808"/>
      <c r="C159" s="809"/>
      <c r="D159" s="809"/>
      <c r="E159" s="809"/>
      <c r="F159" s="809"/>
    </row>
    <row r="160" spans="1:6" s="802" customFormat="1" ht="15.75" x14ac:dyDescent="0.25">
      <c r="A160" s="807"/>
      <c r="B160" s="808"/>
      <c r="C160" s="809"/>
      <c r="D160" s="809"/>
      <c r="E160" s="809"/>
      <c r="F160" s="809"/>
    </row>
    <row r="161" spans="1:6" s="802" customFormat="1" ht="15.75" x14ac:dyDescent="0.25">
      <c r="A161" s="807"/>
      <c r="B161" s="808"/>
      <c r="C161" s="809"/>
      <c r="D161" s="809"/>
      <c r="E161" s="809"/>
      <c r="F161" s="809"/>
    </row>
    <row r="162" spans="1:6" s="802" customFormat="1" ht="15.75" x14ac:dyDescent="0.25">
      <c r="A162" s="807"/>
      <c r="B162" s="808"/>
      <c r="C162" s="809"/>
      <c r="D162" s="809"/>
      <c r="E162" s="809"/>
      <c r="F162" s="809"/>
    </row>
    <row r="163" spans="1:6" s="802" customFormat="1" ht="15.75" x14ac:dyDescent="0.25">
      <c r="A163" s="807"/>
      <c r="B163" s="808"/>
      <c r="C163" s="809"/>
      <c r="D163" s="809"/>
      <c r="E163" s="809"/>
      <c r="F163" s="809"/>
    </row>
    <row r="164" spans="1:6" s="802" customFormat="1" ht="15.75" x14ac:dyDescent="0.25">
      <c r="A164" s="807"/>
      <c r="B164" s="808"/>
      <c r="C164" s="809"/>
      <c r="D164" s="809"/>
      <c r="E164" s="809"/>
      <c r="F164" s="809"/>
    </row>
    <row r="165" spans="1:6" s="802" customFormat="1" ht="15.75" x14ac:dyDescent="0.25">
      <c r="A165" s="807"/>
      <c r="B165" s="808"/>
      <c r="C165" s="809"/>
      <c r="D165" s="809"/>
      <c r="E165" s="809"/>
      <c r="F165" s="809"/>
    </row>
    <row r="166" spans="1:6" s="802" customFormat="1" ht="15.75" x14ac:dyDescent="0.25">
      <c r="A166" s="807"/>
      <c r="B166" s="808"/>
      <c r="C166" s="809"/>
      <c r="D166" s="809"/>
      <c r="E166" s="809"/>
      <c r="F166" s="809"/>
    </row>
    <row r="167" spans="1:6" s="802" customFormat="1" ht="15.75" x14ac:dyDescent="0.25">
      <c r="A167" s="807"/>
      <c r="B167" s="808"/>
      <c r="C167" s="809"/>
      <c r="D167" s="809"/>
      <c r="E167" s="809"/>
      <c r="F167" s="809"/>
    </row>
    <row r="168" spans="1:6" s="802" customFormat="1" ht="15.75" x14ac:dyDescent="0.25">
      <c r="A168" s="807"/>
      <c r="B168" s="808"/>
      <c r="C168" s="809"/>
      <c r="D168" s="809"/>
      <c r="E168" s="809"/>
      <c r="F168" s="809"/>
    </row>
    <row r="169" spans="1:6" s="802" customFormat="1" ht="15.75" x14ac:dyDescent="0.25">
      <c r="A169" s="807"/>
      <c r="B169" s="808"/>
      <c r="C169" s="809"/>
      <c r="D169" s="809"/>
      <c r="E169" s="809"/>
      <c r="F169" s="809"/>
    </row>
    <row r="170" spans="1:6" s="802" customFormat="1" ht="15.75" x14ac:dyDescent="0.25">
      <c r="A170" s="807"/>
      <c r="B170" s="808"/>
      <c r="C170" s="809"/>
      <c r="D170" s="809"/>
      <c r="E170" s="809"/>
      <c r="F170" s="809"/>
    </row>
    <row r="171" spans="1:6" s="802" customFormat="1" ht="15.75" x14ac:dyDescent="0.25">
      <c r="A171" s="807"/>
      <c r="B171" s="808"/>
      <c r="C171" s="809"/>
      <c r="D171" s="809"/>
      <c r="E171" s="809"/>
      <c r="F171" s="809"/>
    </row>
    <row r="172" spans="1:6" s="802" customFormat="1" ht="15.75" x14ac:dyDescent="0.25">
      <c r="A172" s="807"/>
      <c r="B172" s="808"/>
      <c r="C172" s="809"/>
      <c r="D172" s="809"/>
      <c r="E172" s="809"/>
      <c r="F172" s="809"/>
    </row>
    <row r="173" spans="1:6" s="802" customFormat="1" ht="15.75" x14ac:dyDescent="0.25">
      <c r="A173" s="807"/>
      <c r="B173" s="808"/>
      <c r="C173" s="809"/>
      <c r="D173" s="809"/>
      <c r="E173" s="809"/>
      <c r="F173" s="809"/>
    </row>
    <row r="174" spans="1:6" s="802" customFormat="1" ht="15.75" x14ac:dyDescent="0.25">
      <c r="A174" s="807"/>
      <c r="B174" s="808"/>
      <c r="C174" s="809"/>
      <c r="D174" s="809"/>
      <c r="E174" s="809"/>
      <c r="F174" s="809"/>
    </row>
    <row r="175" spans="1:6" s="802" customFormat="1" ht="15.75" x14ac:dyDescent="0.25">
      <c r="A175" s="807"/>
      <c r="B175" s="808"/>
      <c r="C175" s="809"/>
      <c r="D175" s="809"/>
      <c r="E175" s="809"/>
      <c r="F175" s="809"/>
    </row>
    <row r="176" spans="1:6" s="802" customFormat="1" ht="15.75" x14ac:dyDescent="0.25">
      <c r="A176" s="807"/>
      <c r="B176" s="808"/>
      <c r="C176" s="809"/>
      <c r="D176" s="809"/>
      <c r="E176" s="809"/>
      <c r="F176" s="809"/>
    </row>
    <row r="177" spans="1:6" s="802" customFormat="1" ht="15.75" x14ac:dyDescent="0.25">
      <c r="A177" s="807"/>
      <c r="B177" s="808"/>
      <c r="C177" s="809"/>
      <c r="D177" s="809"/>
      <c r="E177" s="809"/>
      <c r="F177" s="809"/>
    </row>
    <row r="178" spans="1:6" s="802" customFormat="1" ht="15.75" x14ac:dyDescent="0.25">
      <c r="A178" s="807"/>
      <c r="B178" s="808"/>
      <c r="C178" s="809"/>
      <c r="D178" s="809"/>
      <c r="E178" s="809"/>
      <c r="F178" s="809"/>
    </row>
    <row r="179" spans="1:6" s="802" customFormat="1" ht="15.75" x14ac:dyDescent="0.25">
      <c r="A179" s="807"/>
      <c r="B179" s="808"/>
      <c r="C179" s="809"/>
      <c r="D179" s="809"/>
      <c r="E179" s="809"/>
      <c r="F179" s="809"/>
    </row>
    <row r="180" spans="1:6" s="802" customFormat="1" ht="15.75" x14ac:dyDescent="0.25">
      <c r="A180" s="807"/>
      <c r="B180" s="808"/>
      <c r="C180" s="809"/>
      <c r="D180" s="809"/>
      <c r="E180" s="809"/>
      <c r="F180" s="809"/>
    </row>
    <row r="181" spans="1:6" s="802" customFormat="1" ht="15.75" x14ac:dyDescent="0.25">
      <c r="A181" s="807"/>
      <c r="B181" s="808"/>
      <c r="C181" s="809"/>
      <c r="D181" s="809"/>
      <c r="E181" s="809"/>
      <c r="F181" s="809"/>
    </row>
    <row r="182" spans="1:6" s="802" customFormat="1" ht="15.75" x14ac:dyDescent="0.25">
      <c r="A182" s="807"/>
      <c r="B182" s="808"/>
      <c r="C182" s="809"/>
      <c r="D182" s="809"/>
      <c r="E182" s="809"/>
      <c r="F182" s="809"/>
    </row>
    <row r="183" spans="1:6" s="802" customFormat="1" ht="15.75" x14ac:dyDescent="0.25">
      <c r="A183" s="807"/>
      <c r="B183" s="808"/>
      <c r="C183" s="809"/>
      <c r="D183" s="809"/>
      <c r="E183" s="809"/>
      <c r="F183" s="809"/>
    </row>
    <row r="184" spans="1:6" s="802" customFormat="1" ht="15.75" x14ac:dyDescent="0.25">
      <c r="A184" s="807"/>
      <c r="B184" s="808"/>
      <c r="C184" s="809"/>
      <c r="D184" s="809"/>
      <c r="E184" s="809"/>
      <c r="F184" s="809"/>
    </row>
    <row r="185" spans="1:6" s="802" customFormat="1" ht="15.75" x14ac:dyDescent="0.25">
      <c r="A185" s="807"/>
      <c r="B185" s="808"/>
      <c r="C185" s="809"/>
      <c r="D185" s="809"/>
      <c r="E185" s="809"/>
      <c r="F185" s="809"/>
    </row>
    <row r="186" spans="1:6" s="802" customFormat="1" ht="15.75" x14ac:dyDescent="0.25">
      <c r="A186" s="807"/>
      <c r="B186" s="808"/>
      <c r="C186" s="809"/>
      <c r="D186" s="809"/>
      <c r="E186" s="809"/>
      <c r="F186" s="809"/>
    </row>
    <row r="187" spans="1:6" s="802" customFormat="1" ht="15.75" x14ac:dyDescent="0.25">
      <c r="A187" s="807"/>
      <c r="B187" s="808"/>
      <c r="C187" s="809"/>
      <c r="D187" s="809"/>
      <c r="E187" s="809"/>
      <c r="F187" s="809"/>
    </row>
    <row r="188" spans="1:6" s="802" customFormat="1" ht="15.75" x14ac:dyDescent="0.25">
      <c r="A188" s="807"/>
      <c r="B188" s="808"/>
      <c r="C188" s="809"/>
      <c r="D188" s="809"/>
      <c r="E188" s="809"/>
      <c r="F188" s="809"/>
    </row>
    <row r="189" spans="1:6" s="802" customFormat="1" ht="15.75" x14ac:dyDescent="0.25">
      <c r="A189" s="807"/>
      <c r="B189" s="808"/>
      <c r="C189" s="809"/>
      <c r="D189" s="809"/>
      <c r="E189" s="809"/>
      <c r="F189" s="809"/>
    </row>
    <row r="190" spans="1:6" s="802" customFormat="1" ht="15.75" x14ac:dyDescent="0.25">
      <c r="A190" s="807"/>
      <c r="B190" s="808"/>
      <c r="C190" s="809"/>
      <c r="D190" s="809"/>
      <c r="E190" s="809"/>
      <c r="F190" s="809"/>
    </row>
    <row r="191" spans="1:6" s="802" customFormat="1" ht="15.75" x14ac:dyDescent="0.25">
      <c r="A191" s="807"/>
      <c r="B191" s="808"/>
      <c r="C191" s="809"/>
      <c r="D191" s="809"/>
      <c r="E191" s="809"/>
      <c r="F191" s="809"/>
    </row>
    <row r="192" spans="1:6" s="802" customFormat="1" ht="15.75" x14ac:dyDescent="0.25">
      <c r="A192" s="807"/>
      <c r="B192" s="808"/>
      <c r="C192" s="809"/>
      <c r="D192" s="809"/>
      <c r="E192" s="809"/>
      <c r="F192" s="809"/>
    </row>
    <row r="193" spans="1:6" s="802" customFormat="1" ht="15.75" x14ac:dyDescent="0.25">
      <c r="A193" s="807"/>
      <c r="B193" s="808"/>
      <c r="C193" s="809"/>
      <c r="D193" s="809"/>
      <c r="E193" s="809"/>
      <c r="F193" s="809"/>
    </row>
    <row r="194" spans="1:6" s="802" customFormat="1" ht="15.75" x14ac:dyDescent="0.25">
      <c r="A194" s="807"/>
      <c r="B194" s="808"/>
      <c r="C194" s="809"/>
      <c r="D194" s="809"/>
      <c r="E194" s="809"/>
      <c r="F194" s="809"/>
    </row>
    <row r="195" spans="1:6" s="802" customFormat="1" ht="15.75" x14ac:dyDescent="0.25">
      <c r="A195" s="807"/>
      <c r="B195" s="808"/>
      <c r="C195" s="809"/>
      <c r="D195" s="809"/>
      <c r="E195" s="809"/>
      <c r="F195" s="809"/>
    </row>
    <row r="196" spans="1:6" s="802" customFormat="1" ht="15.75" x14ac:dyDescent="0.25">
      <c r="A196" s="807"/>
      <c r="B196" s="808"/>
      <c r="C196" s="809"/>
      <c r="D196" s="809"/>
      <c r="E196" s="809"/>
      <c r="F196" s="809"/>
    </row>
    <row r="197" spans="1:6" s="802" customFormat="1" ht="15.75" x14ac:dyDescent="0.25">
      <c r="A197" s="807"/>
      <c r="B197" s="808"/>
      <c r="C197" s="809"/>
      <c r="D197" s="809"/>
      <c r="E197" s="809"/>
      <c r="F197" s="809"/>
    </row>
    <row r="198" spans="1:6" s="802" customFormat="1" ht="15.75" x14ac:dyDescent="0.25">
      <c r="A198" s="807"/>
      <c r="B198" s="808"/>
      <c r="C198" s="809"/>
      <c r="D198" s="809"/>
      <c r="E198" s="809"/>
      <c r="F198" s="809"/>
    </row>
    <row r="199" spans="1:6" s="802" customFormat="1" ht="15.75" x14ac:dyDescent="0.25">
      <c r="A199" s="807"/>
      <c r="B199" s="808"/>
      <c r="C199" s="809"/>
      <c r="D199" s="809"/>
      <c r="E199" s="809"/>
      <c r="F199" s="809"/>
    </row>
    <row r="200" spans="1:6" s="802" customFormat="1" ht="15.75" x14ac:dyDescent="0.25">
      <c r="A200" s="807"/>
      <c r="B200" s="808"/>
      <c r="C200" s="809"/>
      <c r="D200" s="809"/>
      <c r="E200" s="809"/>
      <c r="F200" s="809"/>
    </row>
    <row r="201" spans="1:6" ht="16.5" thickBot="1" x14ac:dyDescent="0.3">
      <c r="A201" s="761" t="s">
        <v>2208</v>
      </c>
      <c r="B201" s="761"/>
      <c r="C201" s="761"/>
      <c r="D201" s="761"/>
      <c r="E201" s="761"/>
      <c r="F201" s="761"/>
    </row>
    <row r="202" spans="1:6" ht="16.5" thickBot="1" x14ac:dyDescent="0.3">
      <c r="A202" s="811"/>
      <c r="B202" s="812"/>
      <c r="C202" s="813" t="s">
        <v>2050</v>
      </c>
      <c r="D202" s="2027" t="s">
        <v>2084</v>
      </c>
      <c r="E202" s="2028"/>
      <c r="F202" s="813" t="s">
        <v>2209</v>
      </c>
    </row>
    <row r="203" spans="1:6" ht="63" customHeight="1" thickBot="1" x14ac:dyDescent="0.3">
      <c r="A203" s="2042" t="s">
        <v>2210</v>
      </c>
      <c r="B203" s="765">
        <v>0.1</v>
      </c>
      <c r="C203" s="765" t="s">
        <v>2211</v>
      </c>
      <c r="D203" s="2047" t="s">
        <v>2212</v>
      </c>
      <c r="E203" s="2048"/>
      <c r="F203" s="765" t="s">
        <v>2213</v>
      </c>
    </row>
    <row r="204" spans="1:6" ht="38.25" customHeight="1" thickBot="1" x14ac:dyDescent="0.3">
      <c r="A204" s="2046"/>
      <c r="B204" s="765">
        <v>0.3</v>
      </c>
      <c r="C204" s="765" t="s">
        <v>2214</v>
      </c>
      <c r="D204" s="2047" t="s">
        <v>2215</v>
      </c>
      <c r="E204" s="2048"/>
      <c r="F204" s="765" t="s">
        <v>2213</v>
      </c>
    </row>
    <row r="205" spans="1:6" ht="60.75" customHeight="1" thickBot="1" x14ac:dyDescent="0.3">
      <c r="A205" s="2042" t="s">
        <v>2216</v>
      </c>
      <c r="B205" s="765">
        <v>1.1000000000000001</v>
      </c>
      <c r="C205" s="765" t="s">
        <v>2217</v>
      </c>
      <c r="D205" s="2050" t="s">
        <v>2218</v>
      </c>
      <c r="E205" s="1912"/>
      <c r="F205" s="814" t="s">
        <v>2219</v>
      </c>
    </row>
    <row r="206" spans="1:6" ht="69" customHeight="1" thickBot="1" x14ac:dyDescent="0.3">
      <c r="A206" s="2046"/>
      <c r="B206" s="765">
        <v>1.2</v>
      </c>
      <c r="C206" s="765" t="s">
        <v>2220</v>
      </c>
      <c r="D206" s="2045"/>
      <c r="E206" s="1913"/>
      <c r="F206" s="814" t="s">
        <v>2219</v>
      </c>
    </row>
    <row r="207" spans="1:6" ht="52.5" customHeight="1" thickBot="1" x14ac:dyDescent="0.3">
      <c r="A207" s="2046"/>
      <c r="B207" s="765">
        <v>1.5</v>
      </c>
      <c r="C207" s="765" t="s">
        <v>2221</v>
      </c>
      <c r="D207" s="2044" t="s">
        <v>2222</v>
      </c>
      <c r="E207" s="1912"/>
      <c r="F207" s="2040" t="s">
        <v>2223</v>
      </c>
    </row>
    <row r="208" spans="1:6" ht="51.75" customHeight="1" thickBot="1" x14ac:dyDescent="0.3">
      <c r="A208" s="2049"/>
      <c r="B208" s="765">
        <v>1.6</v>
      </c>
      <c r="C208" s="765" t="s">
        <v>2224</v>
      </c>
      <c r="D208" s="2045"/>
      <c r="E208" s="1913"/>
      <c r="F208" s="2041"/>
    </row>
    <row r="209" spans="1:6" ht="63" customHeight="1" x14ac:dyDescent="0.25">
      <c r="A209" s="2042" t="s">
        <v>2225</v>
      </c>
      <c r="B209" s="1962">
        <v>2.1</v>
      </c>
      <c r="C209" s="1964" t="s">
        <v>346</v>
      </c>
      <c r="D209" s="2044" t="s">
        <v>2226</v>
      </c>
      <c r="E209" s="1912"/>
      <c r="F209" s="2040" t="s">
        <v>2227</v>
      </c>
    </row>
    <row r="210" spans="1:6" ht="69.75" customHeight="1" thickBot="1" x14ac:dyDescent="0.3">
      <c r="A210" s="2043"/>
      <c r="B210" s="1963"/>
      <c r="C210" s="1965"/>
      <c r="D210" s="2045"/>
      <c r="E210" s="1913"/>
      <c r="F210" s="2041"/>
    </row>
    <row r="211" spans="1:6" ht="15" customHeight="1" x14ac:dyDescent="0.25">
      <c r="A211" s="2051" t="s">
        <v>2228</v>
      </c>
      <c r="B211" s="1962">
        <v>3.1</v>
      </c>
      <c r="C211" s="1962" t="s">
        <v>2229</v>
      </c>
      <c r="D211" s="2044" t="s">
        <v>2230</v>
      </c>
      <c r="E211" s="2038"/>
      <c r="F211" s="2040" t="s">
        <v>2231</v>
      </c>
    </row>
    <row r="212" spans="1:6" ht="15.75" customHeight="1" thickBot="1" x14ac:dyDescent="0.3">
      <c r="A212" s="2051"/>
      <c r="B212" s="1972"/>
      <c r="C212" s="1972"/>
      <c r="D212" s="2052"/>
      <c r="E212" s="2053"/>
      <c r="F212" s="2041"/>
    </row>
    <row r="213" spans="1:6" ht="15" customHeight="1" x14ac:dyDescent="0.25">
      <c r="A213" s="2051"/>
      <c r="B213" s="1968"/>
      <c r="C213" s="1972"/>
      <c r="D213" s="2052"/>
      <c r="E213" s="2053"/>
      <c r="F213" s="2040"/>
    </row>
    <row r="214" spans="1:6" ht="15.75" customHeight="1" thickBot="1" x14ac:dyDescent="0.3">
      <c r="A214" s="2051"/>
      <c r="B214" s="1968"/>
      <c r="C214" s="1963"/>
      <c r="D214" s="2054"/>
      <c r="E214" s="2039"/>
      <c r="F214" s="2041"/>
    </row>
    <row r="215" spans="1:6" ht="15" customHeight="1" x14ac:dyDescent="0.25">
      <c r="A215" s="2051"/>
      <c r="B215" s="1968"/>
      <c r="C215" s="2055" t="s">
        <v>904</v>
      </c>
      <c r="D215" s="2005"/>
      <c r="E215" s="2056"/>
      <c r="F215" s="2057" t="s">
        <v>2232</v>
      </c>
    </row>
    <row r="216" spans="1:6" ht="15.75" customHeight="1" thickBot="1" x14ac:dyDescent="0.3">
      <c r="A216" s="2051"/>
      <c r="B216" s="1969"/>
      <c r="C216" s="2008"/>
      <c r="D216" s="2054"/>
      <c r="E216" s="2039"/>
      <c r="F216" s="2036"/>
    </row>
    <row r="217" spans="1:6" ht="15" customHeight="1" x14ac:dyDescent="0.25">
      <c r="A217" s="2051"/>
      <c r="B217" s="1962">
        <v>3.2</v>
      </c>
      <c r="C217" s="1973" t="s">
        <v>2233</v>
      </c>
      <c r="D217" s="2064" t="s">
        <v>2234</v>
      </c>
      <c r="E217" s="2053"/>
      <c r="F217" s="2036"/>
    </row>
    <row r="218" spans="1:6" ht="15.75" customHeight="1" thickBot="1" x14ac:dyDescent="0.3">
      <c r="A218" s="2051"/>
      <c r="B218" s="1972"/>
      <c r="C218" s="1974"/>
      <c r="D218" s="2045" t="s">
        <v>2235</v>
      </c>
      <c r="E218" s="2039"/>
      <c r="F218" s="2036"/>
    </row>
    <row r="219" spans="1:6" ht="15" customHeight="1" x14ac:dyDescent="0.25">
      <c r="A219" s="2051"/>
      <c r="B219" s="1968"/>
      <c r="C219" s="1973" t="s">
        <v>2236</v>
      </c>
      <c r="D219" s="2064" t="s">
        <v>2237</v>
      </c>
      <c r="E219" s="2053"/>
      <c r="F219" s="2036"/>
    </row>
    <row r="220" spans="1:6" x14ac:dyDescent="0.25">
      <c r="A220" s="2051"/>
      <c r="B220" s="1968"/>
      <c r="C220" s="2065"/>
      <c r="D220" s="2066"/>
      <c r="E220" s="2053"/>
      <c r="F220" s="2036"/>
    </row>
    <row r="221" spans="1:6" x14ac:dyDescent="0.25">
      <c r="A221" s="2051"/>
      <c r="B221" s="1968"/>
      <c r="C221" s="2065"/>
      <c r="D221" s="2066"/>
      <c r="E221" s="2053"/>
      <c r="F221" s="2036"/>
    </row>
    <row r="222" spans="1:6" ht="15.75" thickBot="1" x14ac:dyDescent="0.3">
      <c r="A222" s="2051"/>
      <c r="B222" s="1968"/>
      <c r="C222" s="1974"/>
      <c r="D222" s="1946"/>
      <c r="E222" s="2039"/>
      <c r="F222" s="2036"/>
    </row>
    <row r="223" spans="1:6" ht="38.25" customHeight="1" thickBot="1" x14ac:dyDescent="0.3">
      <c r="A223" s="2051"/>
      <c r="B223" s="1968"/>
      <c r="C223" s="815" t="s">
        <v>2238</v>
      </c>
      <c r="D223" s="816" t="s">
        <v>2239</v>
      </c>
      <c r="E223" s="817"/>
      <c r="F223" s="2036"/>
    </row>
    <row r="224" spans="1:6" ht="33" customHeight="1" thickBot="1" x14ac:dyDescent="0.3">
      <c r="A224" s="2051"/>
      <c r="B224" s="818"/>
      <c r="C224" s="2067" t="s">
        <v>2240</v>
      </c>
      <c r="D224" s="816" t="s">
        <v>2241</v>
      </c>
      <c r="E224" s="819"/>
      <c r="F224" s="2036"/>
    </row>
    <row r="225" spans="1:6" ht="39.75" customHeight="1" thickBot="1" x14ac:dyDescent="0.3">
      <c r="A225" s="1753"/>
      <c r="B225" s="2058"/>
      <c r="C225" s="2068"/>
      <c r="D225" s="820"/>
      <c r="E225" s="821"/>
      <c r="F225" s="2036"/>
    </row>
    <row r="226" spans="1:6" ht="15" customHeight="1" x14ac:dyDescent="0.25">
      <c r="A226" s="1753"/>
      <c r="B226" s="1840"/>
      <c r="C226" s="2060" t="s">
        <v>2242</v>
      </c>
      <c r="D226" s="2062" t="s">
        <v>2243</v>
      </c>
      <c r="E226" s="2063"/>
      <c r="F226" s="2036"/>
    </row>
    <row r="227" spans="1:6" ht="53.25" customHeight="1" thickBot="1" x14ac:dyDescent="0.3">
      <c r="A227" s="1753"/>
      <c r="B227" s="2059"/>
      <c r="C227" s="2061"/>
      <c r="D227" s="2025"/>
      <c r="E227" s="2026"/>
      <c r="F227" s="2037"/>
    </row>
    <row r="236" spans="1:6" x14ac:dyDescent="0.25">
      <c r="A236" s="664" t="s">
        <v>773</v>
      </c>
    </row>
  </sheetData>
  <mergeCells count="140">
    <mergeCell ref="A211:A227"/>
    <mergeCell ref="B211:B216"/>
    <mergeCell ref="C211:C214"/>
    <mergeCell ref="D211:E214"/>
    <mergeCell ref="F211:F212"/>
    <mergeCell ref="F213:F214"/>
    <mergeCell ref="C215:C216"/>
    <mergeCell ref="D215:E216"/>
    <mergeCell ref="F215:F227"/>
    <mergeCell ref="B217:B223"/>
    <mergeCell ref="B225:B227"/>
    <mergeCell ref="C226:C227"/>
    <mergeCell ref="D226:E227"/>
    <mergeCell ref="C217:C218"/>
    <mergeCell ref="D217:E217"/>
    <mergeCell ref="D218:E218"/>
    <mergeCell ref="C219:C222"/>
    <mergeCell ref="D219:E222"/>
    <mergeCell ref="C224:C225"/>
    <mergeCell ref="F207:F208"/>
    <mergeCell ref="A209:A210"/>
    <mergeCell ref="B209:B210"/>
    <mergeCell ref="C209:C210"/>
    <mergeCell ref="D209:E210"/>
    <mergeCell ref="F209:F210"/>
    <mergeCell ref="A203:A204"/>
    <mergeCell ref="D203:E203"/>
    <mergeCell ref="D204:E204"/>
    <mergeCell ref="A205:A208"/>
    <mergeCell ref="D205:E206"/>
    <mergeCell ref="D207:E208"/>
    <mergeCell ref="C128:D128"/>
    <mergeCell ref="C129:D129"/>
    <mergeCell ref="C130:D130"/>
    <mergeCell ref="C131:D131"/>
    <mergeCell ref="C132:D133"/>
    <mergeCell ref="D202:E202"/>
    <mergeCell ref="A119:A120"/>
    <mergeCell ref="B119:B120"/>
    <mergeCell ref="C119:D120"/>
    <mergeCell ref="A121:A133"/>
    <mergeCell ref="C121:D122"/>
    <mergeCell ref="C123:D123"/>
    <mergeCell ref="C124:D124"/>
    <mergeCell ref="C125:D125"/>
    <mergeCell ref="C126:D126"/>
    <mergeCell ref="C127:D127"/>
    <mergeCell ref="B114:B115"/>
    <mergeCell ref="C114:C115"/>
    <mergeCell ref="D114:D115"/>
    <mergeCell ref="B116:B117"/>
    <mergeCell ref="C116:C117"/>
    <mergeCell ref="D116:D117"/>
    <mergeCell ref="A108:A117"/>
    <mergeCell ref="B108:B109"/>
    <mergeCell ref="C108:C109"/>
    <mergeCell ref="D108:D109"/>
    <mergeCell ref="B110:B111"/>
    <mergeCell ref="C110:C111"/>
    <mergeCell ref="D110:D111"/>
    <mergeCell ref="B112:B113"/>
    <mergeCell ref="C112:C113"/>
    <mergeCell ref="D112:D113"/>
    <mergeCell ref="A96:A98"/>
    <mergeCell ref="A99:A107"/>
    <mergeCell ref="B99:B102"/>
    <mergeCell ref="D99:D102"/>
    <mergeCell ref="B103:B107"/>
    <mergeCell ref="D103:D107"/>
    <mergeCell ref="B89:B90"/>
    <mergeCell ref="C89:C90"/>
    <mergeCell ref="D89:D90"/>
    <mergeCell ref="A92:A95"/>
    <mergeCell ref="B92:B93"/>
    <mergeCell ref="C92:C93"/>
    <mergeCell ref="D92:D93"/>
    <mergeCell ref="B94:B95"/>
    <mergeCell ref="C94:C95"/>
    <mergeCell ref="A79:D79"/>
    <mergeCell ref="A80:A84"/>
    <mergeCell ref="B80:B84"/>
    <mergeCell ref="D80:D84"/>
    <mergeCell ref="A86:A90"/>
    <mergeCell ref="B86:B87"/>
    <mergeCell ref="C86:C87"/>
    <mergeCell ref="D86:D87"/>
    <mergeCell ref="D94:D95"/>
    <mergeCell ref="A62:A63"/>
    <mergeCell ref="B62:B63"/>
    <mergeCell ref="C62:D63"/>
    <mergeCell ref="A64:A76"/>
    <mergeCell ref="C64:D66"/>
    <mergeCell ref="C67:D67"/>
    <mergeCell ref="C68:D68"/>
    <mergeCell ref="C69:D69"/>
    <mergeCell ref="C70:D70"/>
    <mergeCell ref="C71:D71"/>
    <mergeCell ref="C72:D76"/>
    <mergeCell ref="A50:A52"/>
    <mergeCell ref="B50:B51"/>
    <mergeCell ref="D50:D51"/>
    <mergeCell ref="A55:A60"/>
    <mergeCell ref="B59:B60"/>
    <mergeCell ref="C59:C60"/>
    <mergeCell ref="D59:D60"/>
    <mergeCell ref="A45:A49"/>
    <mergeCell ref="B45:B47"/>
    <mergeCell ref="D45:D47"/>
    <mergeCell ref="B48:B49"/>
    <mergeCell ref="C48:C49"/>
    <mergeCell ref="D48:D49"/>
    <mergeCell ref="A42:A44"/>
    <mergeCell ref="B42:D44"/>
    <mergeCell ref="A17:A18"/>
    <mergeCell ref="B17:B18"/>
    <mergeCell ref="C17:D18"/>
    <mergeCell ref="A19:A29"/>
    <mergeCell ref="C19:D20"/>
    <mergeCell ref="C21:D24"/>
    <mergeCell ref="C25:D29"/>
    <mergeCell ref="A10:A15"/>
    <mergeCell ref="B10:B11"/>
    <mergeCell ref="C10:C11"/>
    <mergeCell ref="D10:D11"/>
    <mergeCell ref="A33:D35"/>
    <mergeCell ref="A36:A41"/>
    <mergeCell ref="B36:B41"/>
    <mergeCell ref="C36:C41"/>
    <mergeCell ref="D36:D41"/>
    <mergeCell ref="A1:D1"/>
    <mergeCell ref="A3:A4"/>
    <mergeCell ref="B3:B4"/>
    <mergeCell ref="C3:C4"/>
    <mergeCell ref="D3:D4"/>
    <mergeCell ref="A5:D5"/>
    <mergeCell ref="A6:A9"/>
    <mergeCell ref="C6:C7"/>
    <mergeCell ref="D6:D7"/>
    <mergeCell ref="C8:C9"/>
    <mergeCell ref="D8: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590"/>
  <sheetViews>
    <sheetView zoomScale="70" zoomScaleNormal="70" workbookViewId="0">
      <selection activeCell="J163" sqref="J163"/>
    </sheetView>
  </sheetViews>
  <sheetFormatPr defaultColWidth="8.85546875" defaultRowHeight="15" x14ac:dyDescent="0.25"/>
  <cols>
    <col min="1" max="1" width="31.42578125" style="292" bestFit="1" customWidth="1"/>
    <col min="2" max="2" width="16.85546875" style="292" hidden="1" customWidth="1"/>
    <col min="3" max="3" width="18.140625" style="292" customWidth="1"/>
    <col min="4" max="4" width="50" style="1529" customWidth="1"/>
    <col min="5" max="5" width="67.42578125" style="292" customWidth="1"/>
    <col min="6" max="6" width="51.28515625" style="292" customWidth="1"/>
    <col min="7" max="7" width="41.7109375" style="292" customWidth="1"/>
    <col min="8" max="8" width="46.140625" style="292" customWidth="1"/>
    <col min="9" max="9" width="46.28515625" style="292" customWidth="1"/>
    <col min="10" max="10" width="48.140625" style="292" customWidth="1"/>
    <col min="11" max="11" width="56.85546875" style="292" customWidth="1"/>
    <col min="12" max="12" width="17.85546875" style="292" customWidth="1"/>
    <col min="13" max="13" width="55.42578125" style="292" customWidth="1"/>
    <col min="14" max="14" width="11.7109375" style="292" bestFit="1" customWidth="1"/>
    <col min="15" max="15" width="8.42578125" style="292" bestFit="1" customWidth="1"/>
    <col min="16" max="16384" width="8.85546875" style="292"/>
  </cols>
  <sheetData>
    <row r="1" spans="1:15" x14ac:dyDescent="0.25">
      <c r="A1" s="2390" t="s">
        <v>0</v>
      </c>
      <c r="B1" s="2390"/>
      <c r="C1" s="2390"/>
      <c r="D1" s="2390"/>
      <c r="E1" s="2390"/>
      <c r="F1" s="2390"/>
      <c r="G1" s="2390"/>
      <c r="H1" s="2390"/>
      <c r="I1" s="2390"/>
      <c r="J1" s="2390"/>
      <c r="K1" s="2390"/>
      <c r="L1" s="2390"/>
      <c r="M1" s="2390"/>
      <c r="N1" s="2090"/>
    </row>
    <row r="2" spans="1:15" ht="15.75" thickBot="1" x14ac:dyDescent="0.3">
      <c r="A2" s="2391"/>
      <c r="B2" s="2391"/>
      <c r="C2" s="2391"/>
      <c r="D2" s="2391"/>
      <c r="E2" s="2391"/>
      <c r="F2" s="2391"/>
      <c r="G2" s="2391"/>
      <c r="H2" s="2391"/>
      <c r="I2" s="2391"/>
      <c r="J2" s="2391"/>
      <c r="K2" s="2391"/>
      <c r="L2" s="2391"/>
      <c r="M2" s="2391"/>
      <c r="N2" s="2093"/>
    </row>
    <row r="3" spans="1:15" ht="30.75" thickBot="1" x14ac:dyDescent="0.3">
      <c r="A3" s="198" t="s">
        <v>1</v>
      </c>
      <c r="B3" s="199" t="s">
        <v>1600</v>
      </c>
      <c r="C3" s="200" t="s">
        <v>3</v>
      </c>
      <c r="D3" s="1526" t="s">
        <v>4</v>
      </c>
      <c r="E3" s="537" t="s">
        <v>5</v>
      </c>
      <c r="F3" s="201" t="s">
        <v>6</v>
      </c>
      <c r="G3" s="201" t="s">
        <v>7</v>
      </c>
      <c r="H3" s="201" t="s">
        <v>8</v>
      </c>
      <c r="I3" s="201" t="s">
        <v>9</v>
      </c>
      <c r="J3" s="201" t="s">
        <v>10</v>
      </c>
      <c r="K3" s="201" t="s">
        <v>11</v>
      </c>
      <c r="L3" s="201" t="s">
        <v>10</v>
      </c>
      <c r="M3" s="537" t="s">
        <v>12</v>
      </c>
      <c r="N3" s="538" t="s">
        <v>290</v>
      </c>
      <c r="O3" s="539"/>
    </row>
    <row r="4" spans="1:15" ht="78" x14ac:dyDescent="0.25">
      <c r="A4" s="540" t="s">
        <v>13</v>
      </c>
      <c r="B4" s="541"/>
      <c r="C4" s="542"/>
      <c r="D4" s="2295" t="s">
        <v>14</v>
      </c>
      <c r="E4" s="2312" t="s">
        <v>2272</v>
      </c>
      <c r="F4" s="1087" t="s">
        <v>2478</v>
      </c>
      <c r="G4" s="1087" t="s">
        <v>2479</v>
      </c>
      <c r="H4" s="1088" t="s">
        <v>2480</v>
      </c>
      <c r="I4" s="1088" t="s">
        <v>2481</v>
      </c>
      <c r="J4" s="544"/>
      <c r="K4" s="1088" t="s">
        <v>2482</v>
      </c>
      <c r="L4" s="544"/>
      <c r="M4" s="2392" t="s">
        <v>479</v>
      </c>
      <c r="N4" s="2420"/>
      <c r="O4" s="539"/>
    </row>
    <row r="5" spans="1:15" ht="15.75" x14ac:dyDescent="0.25">
      <c r="A5" s="545"/>
      <c r="B5" s="546"/>
      <c r="C5" s="547"/>
      <c r="D5" s="2297"/>
      <c r="E5" s="2160"/>
      <c r="F5" s="2139" t="s">
        <v>480</v>
      </c>
      <c r="G5" s="2161"/>
      <c r="H5" s="2161"/>
      <c r="I5" s="2161"/>
      <c r="J5" s="2161"/>
      <c r="K5" s="2161"/>
      <c r="L5" s="2162"/>
      <c r="M5" s="2266"/>
      <c r="N5" s="2420"/>
    </row>
    <row r="6" spans="1:15" ht="61.5" x14ac:dyDescent="0.25">
      <c r="A6" s="545"/>
      <c r="B6" s="546"/>
      <c r="C6" s="547"/>
      <c r="D6" s="2297"/>
      <c r="E6" s="2291" t="s">
        <v>2273</v>
      </c>
      <c r="F6" s="1087" t="s">
        <v>2483</v>
      </c>
      <c r="G6" s="1088" t="s">
        <v>2289</v>
      </c>
      <c r="H6" s="1088" t="s">
        <v>2484</v>
      </c>
      <c r="I6" s="1088" t="s">
        <v>2288</v>
      </c>
      <c r="J6" s="936"/>
      <c r="K6" s="1088" t="s">
        <v>2485</v>
      </c>
      <c r="L6" s="936"/>
      <c r="M6" s="2266"/>
      <c r="N6" s="2420"/>
    </row>
    <row r="7" spans="1:15" ht="15.75" x14ac:dyDescent="0.25">
      <c r="A7" s="545"/>
      <c r="B7" s="546"/>
      <c r="C7" s="547"/>
      <c r="D7" s="2297"/>
      <c r="E7" s="2160"/>
      <c r="F7" s="2139" t="s">
        <v>480</v>
      </c>
      <c r="G7" s="2161"/>
      <c r="H7" s="2161"/>
      <c r="I7" s="2161"/>
      <c r="J7" s="2161"/>
      <c r="K7" s="2161"/>
      <c r="L7" s="2162"/>
      <c r="M7" s="2266"/>
      <c r="N7" s="2420"/>
    </row>
    <row r="8" spans="1:15" ht="61.5" x14ac:dyDescent="0.25">
      <c r="A8" s="545"/>
      <c r="B8" s="546"/>
      <c r="C8" s="547"/>
      <c r="D8" s="2297"/>
      <c r="E8" s="2291" t="s">
        <v>2274</v>
      </c>
      <c r="F8" s="1087" t="s">
        <v>2486</v>
      </c>
      <c r="G8" s="1088" t="s">
        <v>2275</v>
      </c>
      <c r="H8" s="1088" t="s">
        <v>2487</v>
      </c>
      <c r="I8" s="1088" t="s">
        <v>2290</v>
      </c>
      <c r="J8" s="543"/>
      <c r="K8" s="1088" t="s">
        <v>2291</v>
      </c>
      <c r="L8" s="543"/>
      <c r="M8" s="2266"/>
      <c r="N8" s="2420"/>
    </row>
    <row r="9" spans="1:15" ht="15.75" x14ac:dyDescent="0.25">
      <c r="A9" s="545"/>
      <c r="B9" s="548"/>
      <c r="C9" s="549"/>
      <c r="D9" s="2297"/>
      <c r="E9" s="2160"/>
      <c r="F9" s="2139" t="s">
        <v>480</v>
      </c>
      <c r="G9" s="2161"/>
      <c r="H9" s="2161"/>
      <c r="I9" s="2161"/>
      <c r="J9" s="2161"/>
      <c r="K9" s="2161"/>
      <c r="L9" s="2162"/>
      <c r="M9" s="2393"/>
      <c r="N9" s="2420"/>
    </row>
    <row r="10" spans="1:15" ht="15.75" customHeight="1" x14ac:dyDescent="0.25">
      <c r="A10" s="2421" t="s">
        <v>15</v>
      </c>
      <c r="B10" s="2422"/>
      <c r="C10" s="2422"/>
      <c r="D10" s="2422"/>
      <c r="E10" s="2422"/>
      <c r="F10" s="2422"/>
      <c r="G10" s="2422"/>
      <c r="H10" s="2422"/>
      <c r="I10" s="2422"/>
      <c r="J10" s="2422"/>
      <c r="K10" s="2422"/>
      <c r="L10" s="2422"/>
      <c r="M10" s="2422"/>
      <c r="N10" s="2423"/>
    </row>
    <row r="11" spans="1:15" ht="15" customHeight="1" x14ac:dyDescent="0.25">
      <c r="A11" s="202" t="s">
        <v>1</v>
      </c>
      <c r="B11" s="202"/>
      <c r="C11" s="203"/>
      <c r="D11" s="1527" t="s">
        <v>4</v>
      </c>
      <c r="E11" s="550" t="s">
        <v>5</v>
      </c>
      <c r="F11" s="202" t="s">
        <v>6</v>
      </c>
      <c r="G11" s="202" t="s">
        <v>7</v>
      </c>
      <c r="H11" s="202" t="s">
        <v>8</v>
      </c>
      <c r="I11" s="202" t="s">
        <v>9</v>
      </c>
      <c r="J11" s="202" t="s">
        <v>10</v>
      </c>
      <c r="K11" s="202" t="s">
        <v>11</v>
      </c>
      <c r="L11" s="202" t="s">
        <v>10</v>
      </c>
      <c r="M11" s="550" t="s">
        <v>12</v>
      </c>
      <c r="N11" s="551"/>
    </row>
    <row r="12" spans="1:15" ht="409.5" customHeight="1" x14ac:dyDescent="0.25">
      <c r="A12" s="2261" t="s">
        <v>482</v>
      </c>
      <c r="B12" s="552"/>
      <c r="C12" s="553"/>
      <c r="D12" s="1910" t="s">
        <v>17</v>
      </c>
      <c r="E12" s="2419" t="s">
        <v>483</v>
      </c>
      <c r="F12" s="554" t="s">
        <v>484</v>
      </c>
      <c r="G12" s="977" t="s">
        <v>1997</v>
      </c>
      <c r="H12" s="205" t="s">
        <v>485</v>
      </c>
      <c r="I12" s="977" t="s">
        <v>486</v>
      </c>
      <c r="J12" s="555"/>
      <c r="K12" s="206" t="s">
        <v>487</v>
      </c>
      <c r="L12" s="556"/>
      <c r="M12" s="2392" t="s">
        <v>2043</v>
      </c>
      <c r="N12" s="2420"/>
    </row>
    <row r="13" spans="1:15" ht="16.5" thickBot="1" x14ac:dyDescent="0.3">
      <c r="A13" s="2262"/>
      <c r="B13" s="557"/>
      <c r="C13" s="558"/>
      <c r="D13" s="2256"/>
      <c r="E13" s="2163"/>
      <c r="F13" s="2139" t="s">
        <v>488</v>
      </c>
      <c r="G13" s="2161"/>
      <c r="H13" s="2161"/>
      <c r="I13" s="2161"/>
      <c r="J13" s="2161"/>
      <c r="K13" s="2161"/>
      <c r="L13" s="2162"/>
      <c r="M13" s="2266"/>
      <c r="N13" s="2420"/>
    </row>
    <row r="14" spans="1:15" ht="409.5" customHeight="1" x14ac:dyDescent="0.25">
      <c r="A14" s="2262"/>
      <c r="B14" s="557"/>
      <c r="C14" s="558"/>
      <c r="D14" s="2256"/>
      <c r="E14" s="2137" t="s">
        <v>489</v>
      </c>
      <c r="F14" s="554" t="s">
        <v>1643</v>
      </c>
      <c r="G14" s="207" t="s">
        <v>490</v>
      </c>
      <c r="H14" s="205" t="s">
        <v>491</v>
      </c>
      <c r="I14" s="977" t="s">
        <v>492</v>
      </c>
      <c r="J14" s="559"/>
      <c r="K14" s="977" t="s">
        <v>493</v>
      </c>
      <c r="L14" s="559"/>
      <c r="M14" s="2266"/>
      <c r="N14" s="2424"/>
    </row>
    <row r="15" spans="1:15" ht="16.5" thickBot="1" x14ac:dyDescent="0.3">
      <c r="A15" s="2262"/>
      <c r="B15" s="557"/>
      <c r="C15" s="558"/>
      <c r="D15" s="2256"/>
      <c r="E15" s="2163"/>
      <c r="F15" s="2139" t="s">
        <v>1998</v>
      </c>
      <c r="G15" s="2161"/>
      <c r="H15" s="2161"/>
      <c r="I15" s="2161"/>
      <c r="J15" s="2161"/>
      <c r="K15" s="2161"/>
      <c r="L15" s="2162"/>
      <c r="M15" s="2266"/>
      <c r="N15" s="2425"/>
    </row>
    <row r="16" spans="1:15" ht="126" customHeight="1" x14ac:dyDescent="0.25">
      <c r="A16" s="2262"/>
      <c r="B16" s="557"/>
      <c r="C16" s="558"/>
      <c r="D16" s="2256"/>
      <c r="E16" s="2412" t="s">
        <v>1644</v>
      </c>
      <c r="F16" s="208" t="s">
        <v>494</v>
      </c>
      <c r="G16" s="208" t="s">
        <v>495</v>
      </c>
      <c r="H16" s="208" t="s">
        <v>496</v>
      </c>
      <c r="I16" s="208" t="s">
        <v>497</v>
      </c>
      <c r="J16" s="229"/>
      <c r="K16" s="560" t="s">
        <v>498</v>
      </c>
      <c r="L16" s="961"/>
      <c r="M16" s="2267"/>
      <c r="N16" s="2424"/>
    </row>
    <row r="17" spans="1:17" ht="16.5" thickBot="1" x14ac:dyDescent="0.3">
      <c r="A17" s="2262"/>
      <c r="B17" s="557"/>
      <c r="C17" s="558"/>
      <c r="D17" s="2256"/>
      <c r="E17" s="2413"/>
      <c r="F17" s="2414" t="s">
        <v>1999</v>
      </c>
      <c r="G17" s="2415"/>
      <c r="H17" s="2415"/>
      <c r="I17" s="2415"/>
      <c r="J17" s="2415"/>
      <c r="K17" s="2415"/>
      <c r="L17" s="2416"/>
      <c r="M17" s="2267"/>
      <c r="N17" s="2425"/>
    </row>
    <row r="18" spans="1:17" ht="126" customHeight="1" x14ac:dyDescent="0.25">
      <c r="A18" s="2262"/>
      <c r="B18" s="557"/>
      <c r="C18" s="558"/>
      <c r="D18" s="2256"/>
      <c r="E18" s="2417" t="s">
        <v>1645</v>
      </c>
      <c r="F18" s="892" t="s">
        <v>499</v>
      </c>
      <c r="G18" s="892" t="s">
        <v>500</v>
      </c>
      <c r="H18" s="892" t="s">
        <v>501</v>
      </c>
      <c r="I18" s="561" t="s">
        <v>502</v>
      </c>
      <c r="J18" s="961"/>
      <c r="K18" s="955" t="s">
        <v>503</v>
      </c>
      <c r="L18" s="961"/>
      <c r="M18" s="2267"/>
      <c r="N18" s="2424"/>
    </row>
    <row r="19" spans="1:17" ht="16.5" thickBot="1" x14ac:dyDescent="0.3">
      <c r="A19" s="2418"/>
      <c r="B19" s="562"/>
      <c r="C19" s="563"/>
      <c r="D19" s="1911"/>
      <c r="E19" s="2259"/>
      <c r="F19" s="2398" t="s">
        <v>2000</v>
      </c>
      <c r="G19" s="2399"/>
      <c r="H19" s="2399"/>
      <c r="I19" s="2399"/>
      <c r="J19" s="2399"/>
      <c r="K19" s="2399"/>
      <c r="L19" s="2400"/>
      <c r="M19" s="2267"/>
      <c r="N19" s="2425"/>
    </row>
    <row r="20" spans="1:17" ht="409.5" customHeight="1" x14ac:dyDescent="0.25">
      <c r="A20" s="2221" t="s">
        <v>504</v>
      </c>
      <c r="B20" s="993"/>
      <c r="C20" s="876"/>
      <c r="D20" s="1910" t="s">
        <v>34</v>
      </c>
      <c r="E20" s="2407" t="s">
        <v>505</v>
      </c>
      <c r="F20" s="961" t="s">
        <v>2636</v>
      </c>
      <c r="G20" s="961" t="s">
        <v>1952</v>
      </c>
      <c r="H20" s="961" t="s">
        <v>1646</v>
      </c>
      <c r="I20" s="564" t="s">
        <v>1967</v>
      </c>
      <c r="J20" s="235"/>
      <c r="K20" s="564" t="s">
        <v>1968</v>
      </c>
      <c r="L20" s="961"/>
      <c r="M20" s="2267"/>
      <c r="N20" s="2424"/>
      <c r="Q20" s="293"/>
    </row>
    <row r="21" spans="1:17" ht="16.5" thickBot="1" x14ac:dyDescent="0.3">
      <c r="A21" s="2222"/>
      <c r="B21" s="565"/>
      <c r="C21" s="878"/>
      <c r="D21" s="2256"/>
      <c r="E21" s="2239"/>
      <c r="F21" s="2139" t="s">
        <v>506</v>
      </c>
      <c r="G21" s="2161"/>
      <c r="H21" s="2161"/>
      <c r="I21" s="2161"/>
      <c r="J21" s="2161"/>
      <c r="K21" s="2161"/>
      <c r="L21" s="2162"/>
      <c r="M21" s="2267"/>
      <c r="N21" s="2425"/>
    </row>
    <row r="22" spans="1:17" ht="15.75" x14ac:dyDescent="0.25">
      <c r="A22" s="2222"/>
      <c r="B22" s="565"/>
      <c r="C22" s="878"/>
      <c r="D22" s="2256"/>
      <c r="E22" s="2295" t="s">
        <v>507</v>
      </c>
      <c r="F22" s="2408" t="s">
        <v>317</v>
      </c>
      <c r="G22" s="2409">
        <v>1</v>
      </c>
      <c r="H22" s="2295"/>
      <c r="I22" s="2411">
        <v>1</v>
      </c>
      <c r="J22" s="2295"/>
      <c r="K22" s="2402">
        <v>1</v>
      </c>
      <c r="L22" s="2173"/>
      <c r="M22" s="2267"/>
      <c r="N22" s="2424"/>
    </row>
    <row r="23" spans="1:17" ht="15.75" x14ac:dyDescent="0.25">
      <c r="A23" s="2222"/>
      <c r="B23" s="565"/>
      <c r="C23" s="878"/>
      <c r="D23" s="2256"/>
      <c r="E23" s="2297"/>
      <c r="F23" s="2395"/>
      <c r="G23" s="2410"/>
      <c r="H23" s="2401"/>
      <c r="I23" s="2401"/>
      <c r="J23" s="2401"/>
      <c r="K23" s="2335"/>
      <c r="L23" s="2403"/>
      <c r="M23" s="2267"/>
      <c r="N23" s="2420"/>
    </row>
    <row r="24" spans="1:17" ht="15.75" x14ac:dyDescent="0.25">
      <c r="A24" s="2222"/>
      <c r="B24" s="565"/>
      <c r="C24" s="878"/>
      <c r="D24" s="2256"/>
      <c r="E24" s="2257"/>
      <c r="F24" s="2405" t="s">
        <v>1647</v>
      </c>
      <c r="G24" s="2119"/>
      <c r="H24" s="2119"/>
      <c r="I24" s="2119"/>
      <c r="J24" s="2119"/>
      <c r="K24" s="2120"/>
      <c r="L24" s="2403"/>
      <c r="M24" s="2267"/>
      <c r="N24" s="2420"/>
    </row>
    <row r="25" spans="1:17" ht="15.75" x14ac:dyDescent="0.25">
      <c r="A25" s="2222"/>
      <c r="B25" s="565"/>
      <c r="C25" s="878"/>
      <c r="D25" s="2256"/>
      <c r="E25" s="2401"/>
      <c r="F25" s="2406"/>
      <c r="G25" s="2122"/>
      <c r="H25" s="2122"/>
      <c r="I25" s="2122"/>
      <c r="J25" s="2122"/>
      <c r="K25" s="2123"/>
      <c r="L25" s="2403"/>
      <c r="M25" s="2267"/>
      <c r="N25" s="2420"/>
    </row>
    <row r="26" spans="1:17" ht="15.75" x14ac:dyDescent="0.25">
      <c r="A26" s="2222"/>
      <c r="B26" s="565"/>
      <c r="C26" s="878"/>
      <c r="D26" s="2256"/>
      <c r="E26" s="2394" t="s">
        <v>1648</v>
      </c>
      <c r="F26" s="918"/>
      <c r="G26" s="918"/>
      <c r="H26" s="918"/>
      <c r="I26" s="918"/>
      <c r="J26" s="918"/>
      <c r="K26" s="918"/>
      <c r="L26" s="2404"/>
      <c r="M26" s="2267"/>
      <c r="N26" s="2426"/>
    </row>
    <row r="27" spans="1:17" ht="31.5" x14ac:dyDescent="0.25">
      <c r="A27" s="2222"/>
      <c r="B27" s="565"/>
      <c r="C27" s="878"/>
      <c r="D27" s="2256"/>
      <c r="E27" s="2247"/>
      <c r="F27" s="906" t="s">
        <v>509</v>
      </c>
      <c r="G27" s="700" t="s">
        <v>510</v>
      </c>
      <c r="H27" s="909" t="s">
        <v>511</v>
      </c>
      <c r="I27" s="906" t="s">
        <v>510</v>
      </c>
      <c r="J27" s="906"/>
      <c r="K27" s="909" t="s">
        <v>512</v>
      </c>
      <c r="L27" s="906"/>
      <c r="M27" s="2267"/>
      <c r="N27" s="2098"/>
    </row>
    <row r="28" spans="1:17" ht="15.75" x14ac:dyDescent="0.25">
      <c r="A28" s="2222"/>
      <c r="B28" s="565"/>
      <c r="C28" s="878"/>
      <c r="D28" s="2256"/>
      <c r="E28" s="2247"/>
      <c r="F28" s="2124" t="s">
        <v>1649</v>
      </c>
      <c r="G28" s="2268"/>
      <c r="H28" s="2268"/>
      <c r="I28" s="2268"/>
      <c r="J28" s="2268"/>
      <c r="K28" s="2268"/>
      <c r="L28" s="2269"/>
      <c r="M28" s="2267"/>
      <c r="N28" s="2099"/>
    </row>
    <row r="29" spans="1:17" ht="47.25" x14ac:dyDescent="0.25">
      <c r="A29" s="2222"/>
      <c r="B29" s="565"/>
      <c r="C29" s="878"/>
      <c r="D29" s="2256"/>
      <c r="E29" s="2247"/>
      <c r="F29" s="958" t="s">
        <v>513</v>
      </c>
      <c r="G29" s="566" t="s">
        <v>514</v>
      </c>
      <c r="H29" s="567" t="s">
        <v>515</v>
      </c>
      <c r="I29" s="566" t="s">
        <v>516</v>
      </c>
      <c r="J29" s="566"/>
      <c r="K29" s="567" t="s">
        <v>517</v>
      </c>
      <c r="L29" s="566"/>
      <c r="M29" s="2267"/>
      <c r="N29" s="2098"/>
    </row>
    <row r="30" spans="1:17" ht="15.75" x14ac:dyDescent="0.25">
      <c r="A30" s="2222"/>
      <c r="B30" s="565"/>
      <c r="C30" s="878"/>
      <c r="D30" s="2256"/>
      <c r="E30" s="2395"/>
      <c r="F30" s="2396" t="s">
        <v>1650</v>
      </c>
      <c r="G30" s="2276"/>
      <c r="H30" s="2276"/>
      <c r="I30" s="2276"/>
      <c r="J30" s="2276"/>
      <c r="K30" s="2276"/>
      <c r="L30" s="2397"/>
      <c r="M30" s="2267"/>
      <c r="N30" s="2099"/>
    </row>
    <row r="31" spans="1:17" ht="15.75" x14ac:dyDescent="0.25">
      <c r="A31" s="2222"/>
      <c r="B31" s="565"/>
      <c r="C31" s="878"/>
      <c r="D31" s="2256"/>
      <c r="E31" s="2293" t="s">
        <v>518</v>
      </c>
      <c r="F31" s="568" t="s">
        <v>519</v>
      </c>
      <c r="G31" s="665" t="s">
        <v>520</v>
      </c>
      <c r="H31" s="569" t="s">
        <v>521</v>
      </c>
      <c r="I31" s="570"/>
      <c r="J31" s="570"/>
      <c r="K31" s="940" t="s">
        <v>522</v>
      </c>
      <c r="L31" s="570"/>
      <c r="M31" s="2267"/>
      <c r="N31" s="2098"/>
    </row>
    <row r="32" spans="1:17" ht="15.75" x14ac:dyDescent="0.25">
      <c r="A32" s="2222"/>
      <c r="B32" s="565"/>
      <c r="C32" s="878"/>
      <c r="D32" s="2256"/>
      <c r="E32" s="2294"/>
      <c r="F32" s="2398" t="s">
        <v>523</v>
      </c>
      <c r="G32" s="2399"/>
      <c r="H32" s="2399"/>
      <c r="I32" s="2399"/>
      <c r="J32" s="2399"/>
      <c r="K32" s="2399"/>
      <c r="L32" s="2400"/>
      <c r="M32" s="2267"/>
      <c r="N32" s="2099"/>
    </row>
    <row r="33" spans="1:14" ht="63" x14ac:dyDescent="0.25">
      <c r="A33" s="2222"/>
      <c r="B33" s="565"/>
      <c r="C33" s="878"/>
      <c r="D33" s="2256"/>
      <c r="E33" s="2137" t="s">
        <v>69</v>
      </c>
      <c r="F33" s="961" t="s">
        <v>524</v>
      </c>
      <c r="G33" s="235" t="s">
        <v>525</v>
      </c>
      <c r="H33" s="235"/>
      <c r="I33" s="564" t="s">
        <v>526</v>
      </c>
      <c r="J33" s="961"/>
      <c r="K33" s="742" t="s">
        <v>527</v>
      </c>
      <c r="L33" s="961"/>
      <c r="M33" s="2267"/>
      <c r="N33" s="2098"/>
    </row>
    <row r="34" spans="1:14" ht="16.5" thickBot="1" x14ac:dyDescent="0.3">
      <c r="A34" s="2222"/>
      <c r="B34" s="565"/>
      <c r="C34" s="878"/>
      <c r="D34" s="2344"/>
      <c r="E34" s="2251"/>
      <c r="F34" s="2316" t="s">
        <v>528</v>
      </c>
      <c r="G34" s="2317"/>
      <c r="H34" s="2317"/>
      <c r="I34" s="2317"/>
      <c r="J34" s="2317"/>
      <c r="K34" s="2317"/>
      <c r="L34" s="2318"/>
      <c r="M34" s="2314"/>
      <c r="N34" s="2099"/>
    </row>
    <row r="35" spans="1:14" ht="15.75" x14ac:dyDescent="0.25">
      <c r="A35" s="2431" t="s">
        <v>73</v>
      </c>
      <c r="B35" s="2432"/>
      <c r="C35" s="2432"/>
      <c r="D35" s="2432"/>
      <c r="E35" s="2432"/>
      <c r="F35" s="2432"/>
      <c r="G35" s="2432"/>
      <c r="H35" s="2432"/>
      <c r="I35" s="2432"/>
      <c r="J35" s="2432"/>
      <c r="K35" s="2432"/>
      <c r="L35" s="2432"/>
      <c r="M35" s="2432"/>
      <c r="N35" s="2433"/>
    </row>
    <row r="36" spans="1:14" ht="15.75" customHeight="1" thickBot="1" x14ac:dyDescent="0.3">
      <c r="A36" s="202" t="s">
        <v>1</v>
      </c>
      <c r="B36" s="202"/>
      <c r="C36" s="203"/>
      <c r="D36" s="1527" t="s">
        <v>74</v>
      </c>
      <c r="E36" s="550" t="s">
        <v>5</v>
      </c>
      <c r="F36" s="202" t="s">
        <v>6</v>
      </c>
      <c r="G36" s="202" t="s">
        <v>75</v>
      </c>
      <c r="H36" s="202" t="s">
        <v>8</v>
      </c>
      <c r="I36" s="202" t="s">
        <v>76</v>
      </c>
      <c r="J36" s="202" t="s">
        <v>10</v>
      </c>
      <c r="K36" s="202" t="s">
        <v>77</v>
      </c>
      <c r="L36" s="202" t="s">
        <v>10</v>
      </c>
      <c r="M36" s="550" t="s">
        <v>12</v>
      </c>
      <c r="N36" s="882"/>
    </row>
    <row r="37" spans="1:14" ht="15.75" customHeight="1" x14ac:dyDescent="0.25">
      <c r="A37" s="2222" t="s">
        <v>217</v>
      </c>
      <c r="B37" s="558"/>
      <c r="C37" s="2071">
        <v>0.9</v>
      </c>
      <c r="D37" s="2102" t="s">
        <v>2668</v>
      </c>
      <c r="E37" s="2386" t="s">
        <v>529</v>
      </c>
      <c r="F37" s="2388" t="s">
        <v>79</v>
      </c>
      <c r="G37" s="2088" t="s">
        <v>2001</v>
      </c>
      <c r="H37" s="2388" t="s">
        <v>530</v>
      </c>
      <c r="I37" s="2388" t="s">
        <v>2002</v>
      </c>
      <c r="J37" s="2451"/>
      <c r="K37" s="2388" t="s">
        <v>2003</v>
      </c>
      <c r="L37" s="2456"/>
      <c r="M37" s="2457" t="s">
        <v>2042</v>
      </c>
      <c r="N37" s="2098" t="s">
        <v>323</v>
      </c>
    </row>
    <row r="38" spans="1:14" ht="35.25" customHeight="1" x14ac:dyDescent="0.25">
      <c r="A38" s="2222"/>
      <c r="B38" s="557"/>
      <c r="C38" s="2072"/>
      <c r="D38" s="2256"/>
      <c r="E38" s="2386"/>
      <c r="F38" s="2172"/>
      <c r="G38" s="2089"/>
      <c r="H38" s="2455"/>
      <c r="I38" s="2455"/>
      <c r="J38" s="2455"/>
      <c r="K38" s="2172"/>
      <c r="L38" s="2455"/>
      <c r="M38" s="2458"/>
      <c r="N38" s="2099"/>
    </row>
    <row r="39" spans="1:14" ht="15.75" x14ac:dyDescent="0.25">
      <c r="A39" s="2222"/>
      <c r="B39" s="557"/>
      <c r="C39" s="2072"/>
      <c r="D39" s="2256"/>
      <c r="E39" s="2387"/>
      <c r="F39" s="2452" t="s">
        <v>531</v>
      </c>
      <c r="G39" s="2453"/>
      <c r="H39" s="2453"/>
      <c r="I39" s="2453"/>
      <c r="J39" s="2453"/>
      <c r="K39" s="2453"/>
      <c r="L39" s="2454"/>
      <c r="M39" s="2458"/>
      <c r="N39" s="2098"/>
    </row>
    <row r="40" spans="1:14" ht="15.75" x14ac:dyDescent="0.25">
      <c r="A40" s="2384"/>
      <c r="B40" s="571"/>
      <c r="C40" s="2072"/>
      <c r="D40" s="2297"/>
      <c r="E40" s="2353" t="s">
        <v>82</v>
      </c>
      <c r="F40" s="875" t="s">
        <v>532</v>
      </c>
      <c r="G40" s="875" t="s">
        <v>533</v>
      </c>
      <c r="H40" s="875" t="s">
        <v>533</v>
      </c>
      <c r="I40" s="875" t="s">
        <v>534</v>
      </c>
      <c r="J40" s="949"/>
      <c r="K40" s="875" t="s">
        <v>38</v>
      </c>
      <c r="L40" s="949"/>
      <c r="M40" s="2458"/>
      <c r="N40" s="2099"/>
    </row>
    <row r="41" spans="1:14" ht="15.75" x14ac:dyDescent="0.25">
      <c r="A41" s="2384"/>
      <c r="B41" s="571"/>
      <c r="C41" s="2072"/>
      <c r="D41" s="2297"/>
      <c r="E41" s="2376"/>
      <c r="F41" s="2319" t="s">
        <v>531</v>
      </c>
      <c r="G41" s="2320"/>
      <c r="H41" s="2320"/>
      <c r="I41" s="2320"/>
      <c r="J41" s="2320"/>
      <c r="K41" s="2320"/>
      <c r="L41" s="2321"/>
      <c r="M41" s="2458"/>
      <c r="N41" s="2098"/>
    </row>
    <row r="42" spans="1:14" ht="31.5" x14ac:dyDescent="0.25">
      <c r="A42" s="2384"/>
      <c r="B42" s="571"/>
      <c r="C42" s="2072"/>
      <c r="D42" s="2297"/>
      <c r="E42" s="151" t="s">
        <v>85</v>
      </c>
      <c r="F42" s="874" t="s">
        <v>535</v>
      </c>
      <c r="G42" s="667" t="s">
        <v>87</v>
      </c>
      <c r="H42" s="667" t="s">
        <v>536</v>
      </c>
      <c r="I42" s="667" t="s">
        <v>537</v>
      </c>
      <c r="J42" s="668"/>
      <c r="K42" s="667" t="s">
        <v>89</v>
      </c>
      <c r="L42" s="668"/>
      <c r="M42" s="2458"/>
      <c r="N42" s="2099"/>
    </row>
    <row r="43" spans="1:14" ht="15.75" customHeight="1" x14ac:dyDescent="0.25">
      <c r="A43" s="2384"/>
      <c r="B43" s="571"/>
      <c r="C43" s="2072"/>
      <c r="D43" s="2297"/>
      <c r="E43" s="2448" t="s">
        <v>538</v>
      </c>
      <c r="F43" s="2449" t="s">
        <v>539</v>
      </c>
      <c r="G43" s="2088" t="s">
        <v>2004</v>
      </c>
      <c r="H43" s="2171" t="s">
        <v>2005</v>
      </c>
      <c r="I43" s="2171" t="s">
        <v>540</v>
      </c>
      <c r="J43" s="2450"/>
      <c r="K43" s="2460" t="s">
        <v>1954</v>
      </c>
      <c r="L43" s="2462"/>
      <c r="M43" s="2458"/>
      <c r="N43" s="2098"/>
    </row>
    <row r="44" spans="1:14" ht="15.75" x14ac:dyDescent="0.25">
      <c r="A44" s="2384"/>
      <c r="B44" s="571"/>
      <c r="C44" s="2072"/>
      <c r="D44" s="2297"/>
      <c r="E44" s="2386"/>
      <c r="F44" s="2388"/>
      <c r="G44" s="2089"/>
      <c r="H44" s="2388"/>
      <c r="I44" s="2388"/>
      <c r="J44" s="2451"/>
      <c r="K44" s="2461"/>
      <c r="L44" s="2463"/>
      <c r="M44" s="2458"/>
      <c r="N44" s="2099"/>
    </row>
    <row r="45" spans="1:14" ht="15.75" x14ac:dyDescent="0.25">
      <c r="A45" s="2384"/>
      <c r="B45" s="571"/>
      <c r="C45" s="2072"/>
      <c r="D45" s="2297"/>
      <c r="E45" s="2376"/>
      <c r="F45" s="2446" t="s">
        <v>81</v>
      </c>
      <c r="G45" s="2161"/>
      <c r="H45" s="2161"/>
      <c r="I45" s="2161"/>
      <c r="J45" s="2161"/>
      <c r="K45" s="2161"/>
      <c r="L45" s="2162"/>
      <c r="M45" s="2458"/>
      <c r="N45" s="2098" t="s">
        <v>353</v>
      </c>
    </row>
    <row r="46" spans="1:14" ht="15.75" x14ac:dyDescent="0.25">
      <c r="A46" s="2384"/>
      <c r="B46" s="584"/>
      <c r="C46" s="2073" t="s">
        <v>2722</v>
      </c>
      <c r="D46" s="2362" t="s">
        <v>2723</v>
      </c>
      <c r="E46" s="1910" t="s">
        <v>2705</v>
      </c>
      <c r="F46" s="1910" t="s">
        <v>2702</v>
      </c>
      <c r="G46" s="1910" t="s">
        <v>2703</v>
      </c>
      <c r="H46" s="2427"/>
      <c r="I46" s="1910" t="s">
        <v>2704</v>
      </c>
      <c r="J46" s="2379"/>
      <c r="K46" s="2428" t="s">
        <v>2716</v>
      </c>
      <c r="L46" s="2345"/>
      <c r="M46" s="2458"/>
      <c r="N46" s="2098"/>
    </row>
    <row r="47" spans="1:14" ht="15.75" x14ac:dyDescent="0.25">
      <c r="A47" s="2384"/>
      <c r="B47" s="584"/>
      <c r="C47" s="2074"/>
      <c r="D47" s="2363"/>
      <c r="E47" s="2256"/>
      <c r="F47" s="2377"/>
      <c r="G47" s="2377"/>
      <c r="H47" s="2081"/>
      <c r="I47" s="2377"/>
      <c r="J47" s="2377"/>
      <c r="K47" s="2429"/>
      <c r="L47" s="2346"/>
      <c r="M47" s="2458"/>
      <c r="N47" s="2098"/>
    </row>
    <row r="48" spans="1:14" ht="15.75" x14ac:dyDescent="0.25">
      <c r="A48" s="2384"/>
      <c r="B48" s="584"/>
      <c r="C48" s="2074"/>
      <c r="D48" s="2363"/>
      <c r="E48" s="2256"/>
      <c r="F48" s="2377"/>
      <c r="G48" s="2377"/>
      <c r="H48" s="2081"/>
      <c r="I48" s="2377"/>
      <c r="J48" s="2377"/>
      <c r="K48" s="2429"/>
      <c r="L48" s="2346"/>
      <c r="M48" s="2458"/>
      <c r="N48" s="2098"/>
    </row>
    <row r="49" spans="1:14" ht="15.75" x14ac:dyDescent="0.25">
      <c r="A49" s="2384"/>
      <c r="B49" s="584"/>
      <c r="C49" s="2074"/>
      <c r="D49" s="2363"/>
      <c r="E49" s="2256"/>
      <c r="F49" s="2377"/>
      <c r="G49" s="2377"/>
      <c r="H49" s="2081"/>
      <c r="I49" s="2377"/>
      <c r="J49" s="2377"/>
      <c r="K49" s="2429"/>
      <c r="L49" s="2346"/>
      <c r="M49" s="2458"/>
      <c r="N49" s="2098"/>
    </row>
    <row r="50" spans="1:14" ht="15.75" x14ac:dyDescent="0.25">
      <c r="A50" s="2384"/>
      <c r="B50" s="584"/>
      <c r="C50" s="2075"/>
      <c r="D50" s="2364"/>
      <c r="E50" s="1911"/>
      <c r="F50" s="2359"/>
      <c r="G50" s="2359"/>
      <c r="H50" s="2082"/>
      <c r="I50" s="2359"/>
      <c r="J50" s="2359"/>
      <c r="K50" s="2430"/>
      <c r="L50" s="2347"/>
      <c r="M50" s="2458"/>
      <c r="N50" s="2098"/>
    </row>
    <row r="51" spans="1:14" ht="15.75" x14ac:dyDescent="0.25">
      <c r="A51" s="2384"/>
      <c r="B51" s="578"/>
      <c r="C51" s="2076">
        <v>0.1</v>
      </c>
      <c r="D51" s="2290" t="s">
        <v>2637</v>
      </c>
      <c r="E51" s="2353" t="s">
        <v>2638</v>
      </c>
      <c r="F51" s="1910" t="s">
        <v>96</v>
      </c>
      <c r="G51" s="1910" t="s">
        <v>97</v>
      </c>
      <c r="H51" s="1910" t="s">
        <v>97</v>
      </c>
      <c r="I51" s="1910" t="s">
        <v>2006</v>
      </c>
      <c r="J51" s="1910" t="s">
        <v>541</v>
      </c>
      <c r="K51" s="1910" t="s">
        <v>542</v>
      </c>
      <c r="L51" s="2379"/>
      <c r="M51" s="2458"/>
      <c r="N51" s="2099"/>
    </row>
    <row r="52" spans="1:14" ht="15.75" x14ac:dyDescent="0.25">
      <c r="A52" s="2384"/>
      <c r="B52" s="1522"/>
      <c r="C52" s="2077"/>
      <c r="D52" s="2447"/>
      <c r="E52" s="2355"/>
      <c r="F52" s="1911"/>
      <c r="G52" s="1911"/>
      <c r="H52" s="1911"/>
      <c r="I52" s="2359"/>
      <c r="J52" s="1911"/>
      <c r="K52" s="2359"/>
      <c r="L52" s="2359"/>
      <c r="M52" s="2458"/>
      <c r="N52" s="2098"/>
    </row>
    <row r="53" spans="1:14" ht="15.75" x14ac:dyDescent="0.25">
      <c r="A53" s="2384"/>
      <c r="B53" s="1522"/>
      <c r="C53" s="2077"/>
      <c r="D53" s="2273"/>
      <c r="E53" s="2353" t="s">
        <v>2639</v>
      </c>
      <c r="F53" s="1910" t="s">
        <v>100</v>
      </c>
      <c r="G53" s="1910" t="s">
        <v>97</v>
      </c>
      <c r="H53" s="1910" t="s">
        <v>543</v>
      </c>
      <c r="I53" s="1910" t="s">
        <v>2007</v>
      </c>
      <c r="J53" s="1910" t="s">
        <v>544</v>
      </c>
      <c r="K53" s="2101" t="s">
        <v>545</v>
      </c>
      <c r="L53" s="2360"/>
      <c r="M53" s="2458"/>
      <c r="N53" s="2099"/>
    </row>
    <row r="54" spans="1:14" ht="15.75" x14ac:dyDescent="0.25">
      <c r="A54" s="2384"/>
      <c r="B54" s="1522"/>
      <c r="C54" s="2077"/>
      <c r="D54" s="2273"/>
      <c r="E54" s="2354"/>
      <c r="F54" s="2359"/>
      <c r="G54" s="2359"/>
      <c r="H54" s="2359"/>
      <c r="I54" s="2359"/>
      <c r="J54" s="1911"/>
      <c r="K54" s="2359"/>
      <c r="L54" s="2361"/>
      <c r="M54" s="2458"/>
      <c r="N54" s="2098"/>
    </row>
    <row r="55" spans="1:14" ht="15.75" x14ac:dyDescent="0.25">
      <c r="A55" s="2384"/>
      <c r="B55" s="1631"/>
      <c r="C55" s="2077"/>
      <c r="D55" s="2274"/>
      <c r="E55" s="2376"/>
      <c r="F55" s="2275" t="s">
        <v>81</v>
      </c>
      <c r="G55" s="2373"/>
      <c r="H55" s="2373"/>
      <c r="I55" s="2373"/>
      <c r="J55" s="2373"/>
      <c r="K55" s="2373"/>
      <c r="L55" s="2374"/>
      <c r="M55" s="2458"/>
      <c r="N55" s="2099"/>
    </row>
    <row r="56" spans="1:14" ht="15.75" customHeight="1" x14ac:dyDescent="0.25">
      <c r="A56" s="2384"/>
      <c r="B56" s="575"/>
      <c r="C56" s="2080" t="s">
        <v>2331</v>
      </c>
      <c r="D56" s="2296" t="s">
        <v>1602</v>
      </c>
      <c r="E56" s="1910" t="s">
        <v>546</v>
      </c>
      <c r="F56" s="1910" t="s">
        <v>547</v>
      </c>
      <c r="G56" s="2295" t="s">
        <v>1969</v>
      </c>
      <c r="H56" s="1910" t="s">
        <v>548</v>
      </c>
      <c r="I56" s="1910" t="s">
        <v>1970</v>
      </c>
      <c r="J56" s="2345"/>
      <c r="K56" s="1910" t="s">
        <v>549</v>
      </c>
      <c r="L56" s="2345"/>
      <c r="M56" s="2458"/>
      <c r="N56" s="2098" t="s">
        <v>293</v>
      </c>
    </row>
    <row r="57" spans="1:14" ht="15.75" x14ac:dyDescent="0.25">
      <c r="A57" s="2384"/>
      <c r="B57" s="573"/>
      <c r="C57" s="2081"/>
      <c r="D57" s="2371"/>
      <c r="E57" s="2256"/>
      <c r="F57" s="2256"/>
      <c r="G57" s="2297"/>
      <c r="H57" s="2256"/>
      <c r="I57" s="2256"/>
      <c r="J57" s="2346"/>
      <c r="K57" s="2256"/>
      <c r="L57" s="2346"/>
      <c r="M57" s="2458"/>
      <c r="N57" s="2099"/>
    </row>
    <row r="58" spans="1:14" ht="15.75" x14ac:dyDescent="0.25">
      <c r="A58" s="2384"/>
      <c r="B58" s="574"/>
      <c r="C58" s="2081"/>
      <c r="D58" s="2371"/>
      <c r="E58" s="2256"/>
      <c r="F58" s="2256"/>
      <c r="G58" s="2297"/>
      <c r="H58" s="2256"/>
      <c r="I58" s="2256"/>
      <c r="J58" s="2346"/>
      <c r="K58" s="2256"/>
      <c r="L58" s="2346"/>
      <c r="M58" s="2458"/>
      <c r="N58" s="2098"/>
    </row>
    <row r="59" spans="1:14" ht="15.75" x14ac:dyDescent="0.25">
      <c r="A59" s="2384"/>
      <c r="B59" s="576"/>
      <c r="C59" s="2081"/>
      <c r="D59" s="2371"/>
      <c r="E59" s="2256"/>
      <c r="F59" s="2256"/>
      <c r="G59" s="2297"/>
      <c r="H59" s="2256"/>
      <c r="I59" s="2256"/>
      <c r="J59" s="2346"/>
      <c r="K59" s="2256"/>
      <c r="L59" s="2346"/>
      <c r="M59" s="2458"/>
      <c r="N59" s="2099"/>
    </row>
    <row r="60" spans="1:14" ht="15.75" x14ac:dyDescent="0.25">
      <c r="A60" s="2384"/>
      <c r="B60" s="576"/>
      <c r="C60" s="2081"/>
      <c r="D60" s="2371"/>
      <c r="E60" s="2256"/>
      <c r="F60" s="2256"/>
      <c r="G60" s="2297"/>
      <c r="H60" s="2256"/>
      <c r="I60" s="2256"/>
      <c r="J60" s="2346"/>
      <c r="K60" s="2256"/>
      <c r="L60" s="2346"/>
      <c r="M60" s="2458"/>
      <c r="N60" s="610"/>
    </row>
    <row r="61" spans="1:14" ht="15.75" x14ac:dyDescent="0.25">
      <c r="A61" s="2384"/>
      <c r="B61" s="576"/>
      <c r="C61" s="2081"/>
      <c r="D61" s="2371"/>
      <c r="E61" s="2256"/>
      <c r="F61" s="2256"/>
      <c r="G61" s="2297"/>
      <c r="H61" s="2256"/>
      <c r="I61" s="2256"/>
      <c r="J61" s="2346"/>
      <c r="K61" s="2256"/>
      <c r="L61" s="2346"/>
      <c r="M61" s="2458"/>
      <c r="N61" s="610"/>
    </row>
    <row r="62" spans="1:14" ht="15.75" x14ac:dyDescent="0.25">
      <c r="A62" s="2384"/>
      <c r="B62" s="576"/>
      <c r="C62" s="2081"/>
      <c r="D62" s="2371"/>
      <c r="E62" s="2256"/>
      <c r="F62" s="2256"/>
      <c r="G62" s="2297"/>
      <c r="H62" s="2256"/>
      <c r="I62" s="2256"/>
      <c r="J62" s="2346"/>
      <c r="K62" s="2256"/>
      <c r="L62" s="2346"/>
      <c r="M62" s="2458"/>
      <c r="N62" s="610"/>
    </row>
    <row r="63" spans="1:14" ht="15.75" x14ac:dyDescent="0.25">
      <c r="A63" s="2384"/>
      <c r="B63" s="576"/>
      <c r="C63" s="2081"/>
      <c r="D63" s="2371"/>
      <c r="E63" s="2256"/>
      <c r="F63" s="2256"/>
      <c r="G63" s="2297"/>
      <c r="H63" s="2256"/>
      <c r="I63" s="2256"/>
      <c r="J63" s="2346"/>
      <c r="K63" s="2256"/>
      <c r="L63" s="2346"/>
      <c r="M63" s="2458"/>
      <c r="N63" s="610"/>
    </row>
    <row r="64" spans="1:14" ht="15.75" x14ac:dyDescent="0.25">
      <c r="A64" s="2384"/>
      <c r="B64" s="576"/>
      <c r="C64" s="2081"/>
      <c r="D64" s="2371"/>
      <c r="E64" s="2256"/>
      <c r="F64" s="2256"/>
      <c r="G64" s="2297"/>
      <c r="H64" s="2256"/>
      <c r="I64" s="2256"/>
      <c r="J64" s="2346"/>
      <c r="K64" s="2256"/>
      <c r="L64" s="2346"/>
      <c r="M64" s="2458"/>
      <c r="N64" s="610"/>
    </row>
    <row r="65" spans="1:14" ht="15.75" x14ac:dyDescent="0.25">
      <c r="A65" s="2384"/>
      <c r="B65" s="576"/>
      <c r="C65" s="2081"/>
      <c r="D65" s="2371"/>
      <c r="E65" s="2256"/>
      <c r="F65" s="2256"/>
      <c r="G65" s="2297"/>
      <c r="H65" s="2256"/>
      <c r="I65" s="2256"/>
      <c r="J65" s="2346"/>
      <c r="K65" s="2256"/>
      <c r="L65" s="2346"/>
      <c r="M65" s="2458"/>
      <c r="N65" s="610"/>
    </row>
    <row r="66" spans="1:14" ht="15.75" x14ac:dyDescent="0.25">
      <c r="A66" s="2384"/>
      <c r="B66" s="576"/>
      <c r="C66" s="2081"/>
      <c r="D66" s="2371"/>
      <c r="E66" s="2256"/>
      <c r="F66" s="2256"/>
      <c r="G66" s="2297"/>
      <c r="H66" s="2256"/>
      <c r="I66" s="2256"/>
      <c r="J66" s="2346"/>
      <c r="K66" s="2256"/>
      <c r="L66" s="2346"/>
      <c r="M66" s="2458"/>
      <c r="N66" s="610"/>
    </row>
    <row r="67" spans="1:14" ht="15.75" x14ac:dyDescent="0.25">
      <c r="A67" s="2384"/>
      <c r="B67" s="576"/>
      <c r="C67" s="2081"/>
      <c r="D67" s="2371"/>
      <c r="E67" s="2256"/>
      <c r="F67" s="2256"/>
      <c r="G67" s="2297"/>
      <c r="H67" s="2256"/>
      <c r="I67" s="2256"/>
      <c r="J67" s="2346"/>
      <c r="K67" s="2256"/>
      <c r="L67" s="2346"/>
      <c r="M67" s="2458"/>
      <c r="N67" s="610"/>
    </row>
    <row r="68" spans="1:14" ht="15.75" x14ac:dyDescent="0.25">
      <c r="A68" s="2384"/>
      <c r="B68" s="576"/>
      <c r="C68" s="2081"/>
      <c r="D68" s="2371"/>
      <c r="E68" s="2256"/>
      <c r="F68" s="2256"/>
      <c r="G68" s="2297"/>
      <c r="H68" s="2256"/>
      <c r="I68" s="2256"/>
      <c r="J68" s="2346"/>
      <c r="K68" s="2256"/>
      <c r="L68" s="2346"/>
      <c r="M68" s="2458"/>
      <c r="N68" s="610"/>
    </row>
    <row r="69" spans="1:14" ht="15.75" x14ac:dyDescent="0.25">
      <c r="A69" s="2384"/>
      <c r="B69" s="576"/>
      <c r="C69" s="2081"/>
      <c r="D69" s="2371"/>
      <c r="E69" s="2256"/>
      <c r="F69" s="2256"/>
      <c r="G69" s="2297"/>
      <c r="H69" s="2256"/>
      <c r="I69" s="2256"/>
      <c r="J69" s="2346"/>
      <c r="K69" s="2256"/>
      <c r="L69" s="2346"/>
      <c r="M69" s="2458"/>
      <c r="N69" s="610"/>
    </row>
    <row r="70" spans="1:14" ht="15.75" x14ac:dyDescent="0.25">
      <c r="A70" s="2384"/>
      <c r="B70" s="576"/>
      <c r="C70" s="2081"/>
      <c r="D70" s="2371"/>
      <c r="E70" s="2256"/>
      <c r="F70" s="2256"/>
      <c r="G70" s="2297"/>
      <c r="H70" s="2256"/>
      <c r="I70" s="2256"/>
      <c r="J70" s="2346"/>
      <c r="K70" s="2256"/>
      <c r="L70" s="2346"/>
      <c r="M70" s="2458"/>
      <c r="N70" s="610"/>
    </row>
    <row r="71" spans="1:14" ht="15.75" x14ac:dyDescent="0.25">
      <c r="A71" s="2384"/>
      <c r="B71" s="576"/>
      <c r="C71" s="2081"/>
      <c r="D71" s="2371"/>
      <c r="E71" s="2256"/>
      <c r="F71" s="2256"/>
      <c r="G71" s="2297"/>
      <c r="H71" s="2256"/>
      <c r="I71" s="2256"/>
      <c r="J71" s="2346"/>
      <c r="K71" s="2256"/>
      <c r="L71" s="2346"/>
      <c r="M71" s="2458"/>
      <c r="N71" s="610"/>
    </row>
    <row r="72" spans="1:14" ht="15.75" x14ac:dyDescent="0.25">
      <c r="A72" s="2384"/>
      <c r="B72" s="576"/>
      <c r="C72" s="2081"/>
      <c r="D72" s="2372"/>
      <c r="E72" s="1911"/>
      <c r="F72" s="1911"/>
      <c r="G72" s="2154"/>
      <c r="H72" s="1911"/>
      <c r="I72" s="1911"/>
      <c r="J72" s="2347"/>
      <c r="K72" s="1911"/>
      <c r="L72" s="2347"/>
      <c r="M72" s="2458"/>
      <c r="N72" s="610"/>
    </row>
    <row r="73" spans="1:14" ht="15.75" x14ac:dyDescent="0.25">
      <c r="A73" s="2384"/>
      <c r="B73" s="575"/>
      <c r="C73" s="2081"/>
      <c r="D73" s="2296" t="s">
        <v>1651</v>
      </c>
      <c r="E73" s="1910" t="s">
        <v>550</v>
      </c>
      <c r="F73" s="1910" t="s">
        <v>551</v>
      </c>
      <c r="G73" s="1910" t="s">
        <v>97</v>
      </c>
      <c r="H73" s="2379"/>
      <c r="I73" s="1910" t="s">
        <v>552</v>
      </c>
      <c r="J73" s="2379"/>
      <c r="K73" s="1910" t="s">
        <v>553</v>
      </c>
      <c r="L73" s="2379"/>
      <c r="M73" s="2458"/>
      <c r="N73" s="2098" t="s">
        <v>323</v>
      </c>
    </row>
    <row r="74" spans="1:14" ht="15.75" x14ac:dyDescent="0.25">
      <c r="A74" s="2384"/>
      <c r="B74" s="573"/>
      <c r="C74" s="2081"/>
      <c r="D74" s="2371"/>
      <c r="E74" s="2256"/>
      <c r="F74" s="2377"/>
      <c r="G74" s="2377"/>
      <c r="H74" s="2377"/>
      <c r="I74" s="2256"/>
      <c r="J74" s="2377"/>
      <c r="K74" s="2256"/>
      <c r="L74" s="2377"/>
      <c r="M74" s="2458"/>
      <c r="N74" s="2099"/>
    </row>
    <row r="75" spans="1:14" ht="15.75" x14ac:dyDescent="0.25">
      <c r="A75" s="2384"/>
      <c r="B75" s="573"/>
      <c r="C75" s="2081"/>
      <c r="D75" s="2371"/>
      <c r="E75" s="1911"/>
      <c r="F75" s="2359"/>
      <c r="G75" s="2359"/>
      <c r="H75" s="2359"/>
      <c r="I75" s="1911"/>
      <c r="J75" s="2359"/>
      <c r="K75" s="1911"/>
      <c r="L75" s="2359"/>
      <c r="M75" s="2458"/>
      <c r="N75" s="2098"/>
    </row>
    <row r="76" spans="1:14" ht="15.75" x14ac:dyDescent="0.25">
      <c r="A76" s="2384"/>
      <c r="B76" s="573"/>
      <c r="C76" s="2081"/>
      <c r="D76" s="2371"/>
      <c r="E76" s="2353" t="s">
        <v>105</v>
      </c>
      <c r="F76" s="1910" t="s">
        <v>554</v>
      </c>
      <c r="G76" s="1910" t="s">
        <v>97</v>
      </c>
      <c r="H76" s="2379"/>
      <c r="I76" s="1910" t="s">
        <v>555</v>
      </c>
      <c r="J76" s="2379"/>
      <c r="K76" s="1910" t="s">
        <v>556</v>
      </c>
      <c r="L76" s="2379"/>
      <c r="M76" s="2458"/>
      <c r="N76" s="2099"/>
    </row>
    <row r="77" spans="1:14" ht="15.75" x14ac:dyDescent="0.25">
      <c r="A77" s="2384"/>
      <c r="B77" s="573"/>
      <c r="C77" s="2081"/>
      <c r="D77" s="2297"/>
      <c r="E77" s="2389"/>
      <c r="F77" s="2154"/>
      <c r="G77" s="2154"/>
      <c r="H77" s="2359"/>
      <c r="I77" s="1911"/>
      <c r="J77" s="2359"/>
      <c r="K77" s="1911"/>
      <c r="L77" s="2359"/>
      <c r="M77" s="2458"/>
      <c r="N77" s="2098"/>
    </row>
    <row r="78" spans="1:14" ht="15.75" x14ac:dyDescent="0.25">
      <c r="A78" s="2384"/>
      <c r="B78" s="574"/>
      <c r="C78" s="2081"/>
      <c r="D78" s="2154"/>
      <c r="E78" s="2376"/>
      <c r="F78" s="2275" t="s">
        <v>2008</v>
      </c>
      <c r="G78" s="2373"/>
      <c r="H78" s="2373"/>
      <c r="I78" s="2373"/>
      <c r="J78" s="2373"/>
      <c r="K78" s="2373"/>
      <c r="L78" s="2374"/>
      <c r="M78" s="2458"/>
      <c r="N78" s="2099"/>
    </row>
    <row r="79" spans="1:14" ht="15.75" x14ac:dyDescent="0.25">
      <c r="A79" s="2384"/>
      <c r="B79" s="575"/>
      <c r="C79" s="2081"/>
      <c r="D79" s="2296" t="s">
        <v>1652</v>
      </c>
      <c r="E79" s="1910" t="s">
        <v>557</v>
      </c>
      <c r="F79" s="1910" t="s">
        <v>558</v>
      </c>
      <c r="G79" s="2380" t="s">
        <v>559</v>
      </c>
      <c r="H79" s="2379"/>
      <c r="I79" s="2101" t="s">
        <v>560</v>
      </c>
      <c r="J79" s="2379"/>
      <c r="K79" s="2101" t="s">
        <v>561</v>
      </c>
      <c r="L79" s="2360"/>
      <c r="M79" s="2458"/>
      <c r="N79" s="2098" t="s">
        <v>323</v>
      </c>
    </row>
    <row r="80" spans="1:14" ht="15.75" x14ac:dyDescent="0.25">
      <c r="A80" s="2384"/>
      <c r="B80" s="573"/>
      <c r="C80" s="2081"/>
      <c r="D80" s="2297"/>
      <c r="E80" s="2256"/>
      <c r="F80" s="2377"/>
      <c r="G80" s="2381"/>
      <c r="H80" s="2377"/>
      <c r="I80" s="2377"/>
      <c r="J80" s="2377"/>
      <c r="K80" s="2377"/>
      <c r="L80" s="2378"/>
      <c r="M80" s="2458"/>
      <c r="N80" s="2099"/>
    </row>
    <row r="81" spans="1:14" ht="15.75" x14ac:dyDescent="0.25">
      <c r="A81" s="2384"/>
      <c r="B81" s="573"/>
      <c r="C81" s="2081"/>
      <c r="D81" s="2297"/>
      <c r="E81" s="2256"/>
      <c r="F81" s="2377"/>
      <c r="G81" s="2381"/>
      <c r="H81" s="2377"/>
      <c r="I81" s="2377"/>
      <c r="J81" s="2377"/>
      <c r="K81" s="2377"/>
      <c r="L81" s="2378"/>
      <c r="M81" s="2458"/>
      <c r="N81" s="2098"/>
    </row>
    <row r="82" spans="1:14" ht="15.75" x14ac:dyDescent="0.25">
      <c r="A82" s="2384"/>
      <c r="B82" s="573"/>
      <c r="C82" s="2081"/>
      <c r="D82" s="2297"/>
      <c r="E82" s="2256"/>
      <c r="F82" s="2377"/>
      <c r="G82" s="2381"/>
      <c r="H82" s="2377"/>
      <c r="I82" s="2377"/>
      <c r="J82" s="2377"/>
      <c r="K82" s="2377"/>
      <c r="L82" s="2378"/>
      <c r="M82" s="2458"/>
      <c r="N82" s="2099"/>
    </row>
    <row r="83" spans="1:14" ht="15.75" x14ac:dyDescent="0.25">
      <c r="A83" s="2384"/>
      <c r="B83" s="573"/>
      <c r="C83" s="2081"/>
      <c r="D83" s="2297"/>
      <c r="E83" s="2256"/>
      <c r="F83" s="2359"/>
      <c r="G83" s="2382"/>
      <c r="H83" s="2359"/>
      <c r="I83" s="2359"/>
      <c r="J83" s="2359"/>
      <c r="K83" s="2359"/>
      <c r="L83" s="2361"/>
      <c r="M83" s="2458"/>
      <c r="N83" s="2098"/>
    </row>
    <row r="84" spans="1:14" ht="15.75" x14ac:dyDescent="0.25">
      <c r="A84" s="2384"/>
      <c r="B84" s="573"/>
      <c r="C84" s="2081"/>
      <c r="D84" s="2297"/>
      <c r="E84" s="2154"/>
      <c r="F84" s="2275" t="s">
        <v>2008</v>
      </c>
      <c r="G84" s="2373"/>
      <c r="H84" s="2373"/>
      <c r="I84" s="2373"/>
      <c r="J84" s="2373"/>
      <c r="K84" s="2373"/>
      <c r="L84" s="2374"/>
      <c r="M84" s="2458"/>
      <c r="N84" s="2099"/>
    </row>
    <row r="85" spans="1:14" ht="141.75" x14ac:dyDescent="0.25">
      <c r="A85" s="2384"/>
      <c r="B85" s="573"/>
      <c r="C85" s="2081"/>
      <c r="D85" s="2297"/>
      <c r="E85" s="2375" t="s">
        <v>562</v>
      </c>
      <c r="F85" s="667" t="s">
        <v>563</v>
      </c>
      <c r="G85" s="667" t="s">
        <v>1971</v>
      </c>
      <c r="H85" s="667" t="s">
        <v>564</v>
      </c>
      <c r="I85" s="667" t="s">
        <v>565</v>
      </c>
      <c r="J85" s="667"/>
      <c r="K85" s="667" t="s">
        <v>566</v>
      </c>
      <c r="L85" s="668"/>
      <c r="M85" s="2458"/>
      <c r="N85" s="2098"/>
    </row>
    <row r="86" spans="1:14" ht="15.75" x14ac:dyDescent="0.25">
      <c r="A86" s="2384"/>
      <c r="B86" s="574"/>
      <c r="C86" s="2081"/>
      <c r="D86" s="2154"/>
      <c r="E86" s="2376"/>
      <c r="F86" s="2275" t="s">
        <v>2008</v>
      </c>
      <c r="G86" s="2373"/>
      <c r="H86" s="2373"/>
      <c r="I86" s="2373"/>
      <c r="J86" s="2373"/>
      <c r="K86" s="2373"/>
      <c r="L86" s="2374"/>
      <c r="M86" s="2458"/>
      <c r="N86" s="2099"/>
    </row>
    <row r="87" spans="1:14" ht="15.75" customHeight="1" x14ac:dyDescent="0.25">
      <c r="A87" s="2384"/>
      <c r="B87" s="572"/>
      <c r="C87" s="2081"/>
      <c r="D87" s="2296" t="s">
        <v>1653</v>
      </c>
      <c r="E87" s="1910" t="s">
        <v>567</v>
      </c>
      <c r="F87" s="1910">
        <v>0</v>
      </c>
      <c r="G87" s="2362" t="s">
        <v>2488</v>
      </c>
      <c r="H87" s="1910" t="s">
        <v>568</v>
      </c>
      <c r="I87" s="2362" t="s">
        <v>1972</v>
      </c>
      <c r="J87" s="2365"/>
      <c r="K87" s="2365"/>
      <c r="L87" s="2368"/>
      <c r="M87" s="2458"/>
      <c r="N87" s="2098" t="s">
        <v>293</v>
      </c>
    </row>
    <row r="88" spans="1:14" ht="15.75" x14ac:dyDescent="0.25">
      <c r="A88" s="2384"/>
      <c r="B88" s="573"/>
      <c r="C88" s="2081"/>
      <c r="D88" s="2297"/>
      <c r="E88" s="2257"/>
      <c r="F88" s="2256"/>
      <c r="G88" s="2363"/>
      <c r="H88" s="2256"/>
      <c r="I88" s="2363"/>
      <c r="J88" s="2366"/>
      <c r="K88" s="2366"/>
      <c r="L88" s="2369"/>
      <c r="M88" s="2458"/>
      <c r="N88" s="2099"/>
    </row>
    <row r="89" spans="1:14" ht="15.75" x14ac:dyDescent="0.25">
      <c r="A89" s="2384"/>
      <c r="B89" s="573"/>
      <c r="C89" s="2081"/>
      <c r="D89" s="2297"/>
      <c r="E89" s="2257"/>
      <c r="F89" s="2256"/>
      <c r="G89" s="2363"/>
      <c r="H89" s="2256"/>
      <c r="I89" s="2363"/>
      <c r="J89" s="2366"/>
      <c r="K89" s="2366"/>
      <c r="L89" s="2369"/>
      <c r="M89" s="2458"/>
      <c r="N89" s="610"/>
    </row>
    <row r="90" spans="1:14" ht="15.75" x14ac:dyDescent="0.25">
      <c r="A90" s="2384"/>
      <c r="B90" s="573"/>
      <c r="C90" s="2081"/>
      <c r="D90" s="2297"/>
      <c r="E90" s="2257"/>
      <c r="F90" s="2256"/>
      <c r="G90" s="2363"/>
      <c r="H90" s="2256"/>
      <c r="I90" s="2363"/>
      <c r="J90" s="2366"/>
      <c r="K90" s="2366"/>
      <c r="L90" s="2369"/>
      <c r="M90" s="2458"/>
      <c r="N90" s="610"/>
    </row>
    <row r="91" spans="1:14" ht="15.75" x14ac:dyDescent="0.25">
      <c r="A91" s="2384"/>
      <c r="B91" s="573"/>
      <c r="C91" s="2081"/>
      <c r="D91" s="2297"/>
      <c r="E91" s="2257"/>
      <c r="F91" s="2256"/>
      <c r="G91" s="2363"/>
      <c r="H91" s="2256"/>
      <c r="I91" s="2363"/>
      <c r="J91" s="2366"/>
      <c r="K91" s="2366"/>
      <c r="L91" s="2369"/>
      <c r="M91" s="2458"/>
      <c r="N91" s="610"/>
    </row>
    <row r="92" spans="1:14" ht="15.75" x14ac:dyDescent="0.25">
      <c r="A92" s="2384"/>
      <c r="B92" s="573"/>
      <c r="C92" s="2081"/>
      <c r="D92" s="2297"/>
      <c r="E92" s="2257"/>
      <c r="F92" s="2256"/>
      <c r="G92" s="2363"/>
      <c r="H92" s="2256"/>
      <c r="I92" s="2363"/>
      <c r="J92" s="2366"/>
      <c r="K92" s="2366"/>
      <c r="L92" s="2369"/>
      <c r="M92" s="2458"/>
      <c r="N92" s="610"/>
    </row>
    <row r="93" spans="1:14" ht="15.75" x14ac:dyDescent="0.25">
      <c r="A93" s="2384"/>
      <c r="B93" s="573"/>
      <c r="C93" s="2081"/>
      <c r="D93" s="2297"/>
      <c r="E93" s="2257"/>
      <c r="F93" s="2256"/>
      <c r="G93" s="2363"/>
      <c r="H93" s="2256"/>
      <c r="I93" s="2363"/>
      <c r="J93" s="2366"/>
      <c r="K93" s="2366"/>
      <c r="L93" s="2369"/>
      <c r="M93" s="2458"/>
      <c r="N93" s="610"/>
    </row>
    <row r="94" spans="1:14" ht="15.75" x14ac:dyDescent="0.25">
      <c r="A94" s="2384"/>
      <c r="B94" s="573"/>
      <c r="C94" s="2081"/>
      <c r="D94" s="2297"/>
      <c r="E94" s="2257"/>
      <c r="F94" s="2256"/>
      <c r="G94" s="2363"/>
      <c r="H94" s="2256"/>
      <c r="I94" s="2363"/>
      <c r="J94" s="2366"/>
      <c r="K94" s="2366"/>
      <c r="L94" s="2369"/>
      <c r="M94" s="2458"/>
      <c r="N94" s="610"/>
    </row>
    <row r="95" spans="1:14" ht="15.75" x14ac:dyDescent="0.25">
      <c r="A95" s="2384"/>
      <c r="B95" s="573"/>
      <c r="C95" s="2081"/>
      <c r="D95" s="2297"/>
      <c r="E95" s="2257"/>
      <c r="F95" s="2256"/>
      <c r="G95" s="2363"/>
      <c r="H95" s="2256"/>
      <c r="I95" s="2363"/>
      <c r="J95" s="2366"/>
      <c r="K95" s="2366"/>
      <c r="L95" s="2369"/>
      <c r="M95" s="2458"/>
      <c r="N95" s="610"/>
    </row>
    <row r="96" spans="1:14" ht="15.75" x14ac:dyDescent="0.25">
      <c r="A96" s="2384"/>
      <c r="B96" s="573"/>
      <c r="C96" s="2081"/>
      <c r="D96" s="2297"/>
      <c r="E96" s="2257"/>
      <c r="F96" s="2256"/>
      <c r="G96" s="2363"/>
      <c r="H96" s="2256"/>
      <c r="I96" s="2363"/>
      <c r="J96" s="2366"/>
      <c r="K96" s="2366"/>
      <c r="L96" s="2369"/>
      <c r="M96" s="2458"/>
      <c r="N96" s="610"/>
    </row>
    <row r="97" spans="1:14" ht="15.75" x14ac:dyDescent="0.25">
      <c r="A97" s="2384"/>
      <c r="B97" s="573"/>
      <c r="C97" s="2081"/>
      <c r="D97" s="2297"/>
      <c r="E97" s="2257"/>
      <c r="F97" s="2256"/>
      <c r="G97" s="2363"/>
      <c r="H97" s="2256"/>
      <c r="I97" s="2363"/>
      <c r="J97" s="2366"/>
      <c r="K97" s="2366"/>
      <c r="L97" s="2369"/>
      <c r="M97" s="2458"/>
      <c r="N97" s="610"/>
    </row>
    <row r="98" spans="1:14" ht="15.75" x14ac:dyDescent="0.25">
      <c r="A98" s="2384"/>
      <c r="B98" s="573"/>
      <c r="C98" s="2081"/>
      <c r="D98" s="2297"/>
      <c r="E98" s="2257"/>
      <c r="F98" s="2256"/>
      <c r="G98" s="2363"/>
      <c r="H98" s="2256"/>
      <c r="I98" s="2363"/>
      <c r="J98" s="2366"/>
      <c r="K98" s="2366"/>
      <c r="L98" s="2369"/>
      <c r="M98" s="2458"/>
      <c r="N98" s="610"/>
    </row>
    <row r="99" spans="1:14" ht="15.75" x14ac:dyDescent="0.25">
      <c r="A99" s="2384"/>
      <c r="B99" s="573"/>
      <c r="C99" s="2081"/>
      <c r="D99" s="2297"/>
      <c r="E99" s="2257"/>
      <c r="F99" s="2256"/>
      <c r="G99" s="2363"/>
      <c r="H99" s="2256"/>
      <c r="I99" s="2363"/>
      <c r="J99" s="2366"/>
      <c r="K99" s="2366"/>
      <c r="L99" s="2369"/>
      <c r="M99" s="2458"/>
      <c r="N99" s="610"/>
    </row>
    <row r="100" spans="1:14" ht="15.75" x14ac:dyDescent="0.25">
      <c r="A100" s="2384"/>
      <c r="B100" s="573"/>
      <c r="C100" s="2081"/>
      <c r="D100" s="2297"/>
      <c r="E100" s="2257"/>
      <c r="F100" s="2256"/>
      <c r="G100" s="2363"/>
      <c r="H100" s="2256"/>
      <c r="I100" s="2363"/>
      <c r="J100" s="2366"/>
      <c r="K100" s="2366"/>
      <c r="L100" s="2369"/>
      <c r="M100" s="2458"/>
      <c r="N100" s="610"/>
    </row>
    <row r="101" spans="1:14" ht="15.75" x14ac:dyDescent="0.25">
      <c r="A101" s="2384"/>
      <c r="B101" s="573"/>
      <c r="C101" s="2081"/>
      <c r="D101" s="2297"/>
      <c r="E101" s="2257"/>
      <c r="F101" s="2256"/>
      <c r="G101" s="2363"/>
      <c r="H101" s="2256"/>
      <c r="I101" s="2363"/>
      <c r="J101" s="2366"/>
      <c r="K101" s="2366"/>
      <c r="L101" s="2369"/>
      <c r="M101" s="2458"/>
      <c r="N101" s="610"/>
    </row>
    <row r="102" spans="1:14" ht="15.75" x14ac:dyDescent="0.25">
      <c r="A102" s="2384"/>
      <c r="B102" s="573"/>
      <c r="C102" s="2081"/>
      <c r="D102" s="2297"/>
      <c r="E102" s="2257"/>
      <c r="F102" s="2256"/>
      <c r="G102" s="2363"/>
      <c r="H102" s="2256"/>
      <c r="I102" s="2363"/>
      <c r="J102" s="2366"/>
      <c r="K102" s="2366"/>
      <c r="L102" s="2369"/>
      <c r="M102" s="2458"/>
      <c r="N102" s="610"/>
    </row>
    <row r="103" spans="1:14" ht="15.75" x14ac:dyDescent="0.25">
      <c r="A103" s="2384"/>
      <c r="B103" s="573"/>
      <c r="C103" s="2081"/>
      <c r="D103" s="2297"/>
      <c r="E103" s="2257"/>
      <c r="F103" s="2256"/>
      <c r="G103" s="2363"/>
      <c r="H103" s="2256"/>
      <c r="I103" s="2363"/>
      <c r="J103" s="2366"/>
      <c r="K103" s="2366"/>
      <c r="L103" s="2369"/>
      <c r="M103" s="2458"/>
      <c r="N103" s="610"/>
    </row>
    <row r="104" spans="1:14" ht="15.75" x14ac:dyDescent="0.25">
      <c r="A104" s="2384"/>
      <c r="B104" s="573"/>
      <c r="C104" s="2081"/>
      <c r="D104" s="2297"/>
      <c r="E104" s="2257"/>
      <c r="F104" s="2256"/>
      <c r="G104" s="2363"/>
      <c r="H104" s="2256"/>
      <c r="I104" s="2363"/>
      <c r="J104" s="2366"/>
      <c r="K104" s="2366"/>
      <c r="L104" s="2369"/>
      <c r="M104" s="2458"/>
      <c r="N104" s="610"/>
    </row>
    <row r="105" spans="1:14" ht="15.75" x14ac:dyDescent="0.25">
      <c r="A105" s="2384"/>
      <c r="B105" s="573"/>
      <c r="C105" s="2081"/>
      <c r="D105" s="2297"/>
      <c r="E105" s="2257"/>
      <c r="F105" s="2256"/>
      <c r="G105" s="2363"/>
      <c r="H105" s="2256"/>
      <c r="I105" s="2363"/>
      <c r="J105" s="2366"/>
      <c r="K105" s="2366"/>
      <c r="L105" s="2369"/>
      <c r="M105" s="2458"/>
      <c r="N105" s="610"/>
    </row>
    <row r="106" spans="1:14" ht="15.75" x14ac:dyDescent="0.25">
      <c r="A106" s="2384"/>
      <c r="B106" s="573"/>
      <c r="C106" s="2081"/>
      <c r="D106" s="2297"/>
      <c r="E106" s="2257"/>
      <c r="F106" s="1911"/>
      <c r="G106" s="2364"/>
      <c r="H106" s="1911"/>
      <c r="I106" s="2364"/>
      <c r="J106" s="2367"/>
      <c r="K106" s="2367"/>
      <c r="L106" s="2370"/>
      <c r="M106" s="2458"/>
      <c r="N106" s="610"/>
    </row>
    <row r="107" spans="1:14" ht="15.75" x14ac:dyDescent="0.25">
      <c r="A107" s="2384"/>
      <c r="B107" s="574"/>
      <c r="C107" s="2082"/>
      <c r="D107" s="2258"/>
      <c r="E107" s="2258"/>
      <c r="F107" s="2275" t="s">
        <v>2008</v>
      </c>
      <c r="G107" s="2373"/>
      <c r="H107" s="2373"/>
      <c r="I107" s="2373"/>
      <c r="J107" s="2373"/>
      <c r="K107" s="2373"/>
      <c r="L107" s="2374"/>
      <c r="M107" s="2458"/>
      <c r="N107" s="2098" t="s">
        <v>323</v>
      </c>
    </row>
    <row r="108" spans="1:14" ht="31.5" x14ac:dyDescent="0.25">
      <c r="A108" s="2384"/>
      <c r="B108" s="575"/>
      <c r="C108" s="2080" t="s">
        <v>2330</v>
      </c>
      <c r="D108" s="2101" t="s">
        <v>1654</v>
      </c>
      <c r="E108" s="1910" t="s">
        <v>109</v>
      </c>
      <c r="F108" s="667" t="s">
        <v>569</v>
      </c>
      <c r="G108" s="667" t="s">
        <v>97</v>
      </c>
      <c r="H108" s="667" t="s">
        <v>97</v>
      </c>
      <c r="I108" s="667" t="s">
        <v>570</v>
      </c>
      <c r="J108" s="668"/>
      <c r="K108" s="667" t="s">
        <v>38</v>
      </c>
      <c r="L108" s="668"/>
      <c r="M108" s="2458"/>
      <c r="N108" s="2099"/>
    </row>
    <row r="109" spans="1:14" ht="15.75" x14ac:dyDescent="0.25">
      <c r="A109" s="2384"/>
      <c r="B109" s="574"/>
      <c r="C109" s="2081"/>
      <c r="D109" s="1911"/>
      <c r="E109" s="1911"/>
      <c r="F109" s="2275" t="s">
        <v>571</v>
      </c>
      <c r="G109" s="2373"/>
      <c r="H109" s="2373"/>
      <c r="I109" s="2373"/>
      <c r="J109" s="2373"/>
      <c r="K109" s="2373"/>
      <c r="L109" s="2374"/>
      <c r="M109" s="2458"/>
      <c r="N109" s="2098" t="s">
        <v>293</v>
      </c>
    </row>
    <row r="110" spans="1:14" ht="15.75" customHeight="1" x14ac:dyDescent="0.25">
      <c r="A110" s="2384"/>
      <c r="B110" s="575"/>
      <c r="C110" s="2081"/>
      <c r="D110" s="2101" t="s">
        <v>1655</v>
      </c>
      <c r="E110" s="1910" t="s">
        <v>110</v>
      </c>
      <c r="F110" s="1910" t="s">
        <v>572</v>
      </c>
      <c r="G110" s="2295" t="s">
        <v>2009</v>
      </c>
      <c r="H110" s="1910" t="s">
        <v>573</v>
      </c>
      <c r="I110" s="2295" t="s">
        <v>2010</v>
      </c>
      <c r="J110" s="2345"/>
      <c r="K110" s="1910" t="s">
        <v>2011</v>
      </c>
      <c r="L110" s="2345"/>
      <c r="M110" s="2458"/>
      <c r="N110" s="2099"/>
    </row>
    <row r="111" spans="1:14" ht="15.75" x14ac:dyDescent="0.25">
      <c r="A111" s="2384"/>
      <c r="B111" s="574"/>
      <c r="C111" s="2081"/>
      <c r="D111" s="2102"/>
      <c r="E111" s="2256"/>
      <c r="F111" s="2256"/>
      <c r="G111" s="2297"/>
      <c r="H111" s="2256"/>
      <c r="I111" s="2297"/>
      <c r="J111" s="2346"/>
      <c r="K111" s="2377"/>
      <c r="L111" s="2346"/>
      <c r="M111" s="2458"/>
      <c r="N111" s="2098"/>
    </row>
    <row r="112" spans="1:14" ht="15.75" x14ac:dyDescent="0.25">
      <c r="A112" s="2384"/>
      <c r="B112" s="576"/>
      <c r="C112" s="2081"/>
      <c r="D112" s="2102"/>
      <c r="E112" s="2256"/>
      <c r="F112" s="2256"/>
      <c r="G112" s="2297"/>
      <c r="H112" s="2256"/>
      <c r="I112" s="2297"/>
      <c r="J112" s="2346"/>
      <c r="K112" s="2377"/>
      <c r="L112" s="2346"/>
      <c r="M112" s="2458"/>
      <c r="N112" s="2099"/>
    </row>
    <row r="113" spans="1:15" ht="15.75" x14ac:dyDescent="0.25">
      <c r="A113" s="2384"/>
      <c r="B113" s="576"/>
      <c r="C113" s="2081"/>
      <c r="D113" s="2102"/>
      <c r="E113" s="2256"/>
      <c r="F113" s="2256"/>
      <c r="G113" s="2297"/>
      <c r="H113" s="2256"/>
      <c r="I113" s="2297"/>
      <c r="J113" s="2346"/>
      <c r="K113" s="2377"/>
      <c r="L113" s="2346"/>
      <c r="M113" s="2458"/>
      <c r="N113" s="2098" t="s">
        <v>323</v>
      </c>
    </row>
    <row r="114" spans="1:15" ht="15.75" x14ac:dyDescent="0.25">
      <c r="A114" s="2384"/>
      <c r="B114" s="576"/>
      <c r="C114" s="2081"/>
      <c r="D114" s="2102"/>
      <c r="E114" s="2256"/>
      <c r="F114" s="2256"/>
      <c r="G114" s="2297"/>
      <c r="H114" s="2256"/>
      <c r="I114" s="2297"/>
      <c r="J114" s="2346"/>
      <c r="K114" s="2377"/>
      <c r="L114" s="2346"/>
      <c r="M114" s="2458"/>
      <c r="N114" s="2098"/>
    </row>
    <row r="115" spans="1:15" ht="15.75" x14ac:dyDescent="0.25">
      <c r="A115" s="2384"/>
      <c r="B115" s="576"/>
      <c r="C115" s="2081"/>
      <c r="D115" s="2102"/>
      <c r="E115" s="2256"/>
      <c r="F115" s="2256"/>
      <c r="G115" s="2297"/>
      <c r="H115" s="2256"/>
      <c r="I115" s="2297"/>
      <c r="J115" s="2346"/>
      <c r="K115" s="2377"/>
      <c r="L115" s="2346"/>
      <c r="M115" s="2458"/>
      <c r="N115" s="2098"/>
    </row>
    <row r="116" spans="1:15" ht="15.75" x14ac:dyDescent="0.25">
      <c r="A116" s="2384"/>
      <c r="B116" s="576"/>
      <c r="C116" s="2081"/>
      <c r="D116" s="2102"/>
      <c r="E116" s="2256"/>
      <c r="F116" s="2256"/>
      <c r="G116" s="2297"/>
      <c r="H116" s="2256"/>
      <c r="I116" s="2297"/>
      <c r="J116" s="2346"/>
      <c r="K116" s="2377"/>
      <c r="L116" s="2346"/>
      <c r="M116" s="2458"/>
      <c r="N116" s="2098"/>
    </row>
    <row r="117" spans="1:15" ht="15.75" x14ac:dyDescent="0.25">
      <c r="A117" s="2384"/>
      <c r="B117" s="576"/>
      <c r="C117" s="2081"/>
      <c r="D117" s="2102"/>
      <c r="E117" s="2256"/>
      <c r="F117" s="2256"/>
      <c r="G117" s="2297"/>
      <c r="H117" s="2256"/>
      <c r="I117" s="2297"/>
      <c r="J117" s="2346"/>
      <c r="K117" s="2377"/>
      <c r="L117" s="2346"/>
      <c r="M117" s="2458"/>
      <c r="N117" s="2098"/>
    </row>
    <row r="118" spans="1:15" ht="15.75" x14ac:dyDescent="0.25">
      <c r="A118" s="2384"/>
      <c r="B118" s="576"/>
      <c r="C118" s="2081"/>
      <c r="D118" s="2102"/>
      <c r="E118" s="2256"/>
      <c r="F118" s="2256"/>
      <c r="G118" s="2297"/>
      <c r="H118" s="2256"/>
      <c r="I118" s="2297"/>
      <c r="J118" s="2346"/>
      <c r="K118" s="2377"/>
      <c r="L118" s="2346"/>
      <c r="M118" s="2458"/>
      <c r="N118" s="2098"/>
    </row>
    <row r="119" spans="1:15" ht="15.75" x14ac:dyDescent="0.25">
      <c r="A119" s="2384"/>
      <c r="B119" s="576"/>
      <c r="C119" s="2081"/>
      <c r="D119" s="2102"/>
      <c r="E119" s="2256"/>
      <c r="F119" s="2256"/>
      <c r="G119" s="2297"/>
      <c r="H119" s="2256"/>
      <c r="I119" s="2297"/>
      <c r="J119" s="2346"/>
      <c r="K119" s="2377"/>
      <c r="L119" s="2346"/>
      <c r="M119" s="2458"/>
      <c r="N119" s="2098"/>
    </row>
    <row r="120" spans="1:15" ht="15.75" x14ac:dyDescent="0.25">
      <c r="A120" s="2384"/>
      <c r="B120" s="576"/>
      <c r="C120" s="2081"/>
      <c r="D120" s="2102"/>
      <c r="E120" s="2256"/>
      <c r="F120" s="2256"/>
      <c r="G120" s="2297"/>
      <c r="H120" s="2256"/>
      <c r="I120" s="2297"/>
      <c r="J120" s="2346"/>
      <c r="K120" s="2377"/>
      <c r="L120" s="2346"/>
      <c r="M120" s="2458"/>
      <c r="N120" s="2098"/>
    </row>
    <row r="121" spans="1:15" ht="15.75" x14ac:dyDescent="0.25">
      <c r="A121" s="2384"/>
      <c r="B121" s="576"/>
      <c r="C121" s="2081"/>
      <c r="D121" s="2383"/>
      <c r="E121" s="1911"/>
      <c r="F121" s="1911"/>
      <c r="G121" s="2154"/>
      <c r="H121" s="1911"/>
      <c r="I121" s="2154"/>
      <c r="J121" s="2347"/>
      <c r="K121" s="2359"/>
      <c r="L121" s="2347"/>
      <c r="M121" s="2458"/>
      <c r="N121" s="2098"/>
    </row>
    <row r="122" spans="1:15" ht="32.25" thickBot="1" x14ac:dyDescent="0.3">
      <c r="A122" s="2384"/>
      <c r="B122" s="577"/>
      <c r="C122" s="2081"/>
      <c r="D122" s="1516" t="s">
        <v>1656</v>
      </c>
      <c r="E122" s="667" t="s">
        <v>574</v>
      </c>
      <c r="F122" s="667" t="s">
        <v>1957</v>
      </c>
      <c r="G122" s="667" t="s">
        <v>97</v>
      </c>
      <c r="H122" s="151" t="s">
        <v>97</v>
      </c>
      <c r="I122" s="151" t="s">
        <v>575</v>
      </c>
      <c r="J122" s="667"/>
      <c r="L122" s="668"/>
      <c r="M122" s="2459"/>
      <c r="N122" s="2099"/>
    </row>
    <row r="123" spans="1:15" ht="48" thickBot="1" x14ac:dyDescent="0.3">
      <c r="A123" s="2384"/>
      <c r="B123" s="577"/>
      <c r="C123" s="2081"/>
      <c r="D123" s="1516" t="s">
        <v>1657</v>
      </c>
      <c r="E123" s="667" t="s">
        <v>576</v>
      </c>
      <c r="F123" s="65" t="s">
        <v>1421</v>
      </c>
      <c r="G123" s="667" t="s">
        <v>97</v>
      </c>
      <c r="H123" s="946"/>
      <c r="I123" s="65" t="s">
        <v>1955</v>
      </c>
      <c r="J123" s="874"/>
      <c r="K123" s="667" t="s">
        <v>2012</v>
      </c>
      <c r="L123" s="954"/>
      <c r="M123" s="966"/>
      <c r="N123" s="610"/>
    </row>
    <row r="124" spans="1:15" ht="32.25" customHeight="1" thickBot="1" x14ac:dyDescent="0.3">
      <c r="A124" s="2384"/>
      <c r="B124" s="577"/>
      <c r="C124" s="2081"/>
      <c r="D124" s="2101" t="s">
        <v>1658</v>
      </c>
      <c r="E124" s="1910" t="s">
        <v>113</v>
      </c>
      <c r="F124" s="2350" t="s">
        <v>577</v>
      </c>
      <c r="G124" s="1910" t="s">
        <v>97</v>
      </c>
      <c r="H124" s="2353" t="s">
        <v>97</v>
      </c>
      <c r="I124" s="2348" t="s">
        <v>578</v>
      </c>
      <c r="J124" s="2345"/>
      <c r="K124" s="1910" t="s">
        <v>1973</v>
      </c>
      <c r="L124" s="2356"/>
      <c r="M124" s="209" t="s">
        <v>579</v>
      </c>
      <c r="N124" s="2098" t="s">
        <v>293</v>
      </c>
    </row>
    <row r="125" spans="1:15" ht="15.75" customHeight="1" x14ac:dyDescent="0.25">
      <c r="A125" s="2384"/>
      <c r="B125" s="578"/>
      <c r="C125" s="2081"/>
      <c r="D125" s="2102"/>
      <c r="E125" s="2256"/>
      <c r="F125" s="2351"/>
      <c r="G125" s="2256"/>
      <c r="H125" s="2354"/>
      <c r="I125" s="2094"/>
      <c r="J125" s="2346"/>
      <c r="K125" s="2256"/>
      <c r="L125" s="2357"/>
      <c r="M125" s="2327" t="s">
        <v>2013</v>
      </c>
      <c r="N125" s="2099"/>
      <c r="O125" s="152" t="s">
        <v>323</v>
      </c>
    </row>
    <row r="126" spans="1:15" ht="15.75" customHeight="1" x14ac:dyDescent="0.25">
      <c r="A126" s="2384"/>
      <c r="B126" s="740"/>
      <c r="C126" s="2081"/>
      <c r="D126" s="2102"/>
      <c r="E126" s="2256"/>
      <c r="F126" s="2352"/>
      <c r="G126" s="1911"/>
      <c r="H126" s="2355"/>
      <c r="I126" s="2349"/>
      <c r="J126" s="2347"/>
      <c r="K126" s="1911"/>
      <c r="L126" s="2358"/>
      <c r="M126" s="2328"/>
      <c r="N126" s="610"/>
      <c r="O126" s="152"/>
    </row>
    <row r="127" spans="1:15" ht="16.5" thickBot="1" x14ac:dyDescent="0.3">
      <c r="A127" s="2385"/>
      <c r="B127" s="579"/>
      <c r="C127" s="2083"/>
      <c r="D127" s="2103"/>
      <c r="E127" s="2344"/>
      <c r="F127" s="2281" t="s">
        <v>580</v>
      </c>
      <c r="G127" s="2330"/>
      <c r="H127" s="2330"/>
      <c r="I127" s="2330"/>
      <c r="J127" s="2330"/>
      <c r="K127" s="2330"/>
      <c r="L127" s="2331"/>
      <c r="M127" s="2329"/>
      <c r="N127" s="2098"/>
    </row>
    <row r="128" spans="1:15" ht="15.75" x14ac:dyDescent="0.25">
      <c r="A128" s="580"/>
      <c r="B128" s="581"/>
      <c r="C128" s="581"/>
      <c r="D128" s="1528"/>
      <c r="E128" s="233"/>
      <c r="F128" s="582"/>
      <c r="G128" s="583"/>
      <c r="H128" s="582"/>
      <c r="I128" s="582"/>
      <c r="J128" s="582"/>
      <c r="K128" s="582"/>
      <c r="L128" s="582"/>
      <c r="M128" s="582"/>
      <c r="N128" s="2099"/>
    </row>
    <row r="129" spans="1:14" ht="15.75" x14ac:dyDescent="0.25">
      <c r="A129" s="580"/>
      <c r="B129" s="584"/>
      <c r="C129" s="581"/>
      <c r="D129" s="1517"/>
      <c r="E129" s="233"/>
      <c r="F129" s="582"/>
      <c r="G129" s="582"/>
      <c r="H129" s="582"/>
      <c r="I129" s="582"/>
      <c r="J129" s="582"/>
      <c r="K129" s="582"/>
      <c r="L129" s="582"/>
      <c r="M129" s="582"/>
      <c r="N129" s="2098"/>
    </row>
    <row r="130" spans="1:14" ht="15.75" x14ac:dyDescent="0.25">
      <c r="A130" s="580"/>
      <c r="B130" s="584"/>
      <c r="C130" s="581"/>
      <c r="D130" s="1517"/>
      <c r="E130" s="233"/>
      <c r="F130" s="582"/>
      <c r="G130" s="582"/>
      <c r="H130" s="582"/>
      <c r="I130" s="582"/>
      <c r="J130" s="582"/>
      <c r="K130" s="582"/>
      <c r="L130" s="582"/>
      <c r="M130" s="582"/>
      <c r="N130" s="2099"/>
    </row>
    <row r="131" spans="1:14" ht="15.75" customHeight="1" x14ac:dyDescent="0.25">
      <c r="A131" s="732" t="s">
        <v>114</v>
      </c>
      <c r="B131" s="971"/>
      <c r="C131" s="971"/>
      <c r="D131" s="1518"/>
      <c r="E131" s="971"/>
      <c r="F131" s="971"/>
      <c r="G131" s="971"/>
      <c r="H131" s="971"/>
      <c r="I131" s="971"/>
      <c r="J131" s="971"/>
      <c r="K131" s="971"/>
      <c r="L131" s="971"/>
      <c r="M131" s="971"/>
      <c r="N131" s="2098"/>
    </row>
    <row r="132" spans="1:14" ht="15.75" thickBot="1" x14ac:dyDescent="0.3">
      <c r="A132" s="202" t="s">
        <v>1</v>
      </c>
      <c r="B132" s="210"/>
      <c r="C132" s="211"/>
      <c r="D132" s="1527" t="s">
        <v>4</v>
      </c>
      <c r="E132" s="550" t="s">
        <v>5</v>
      </c>
      <c r="F132" s="202" t="s">
        <v>6</v>
      </c>
      <c r="G132" s="202" t="s">
        <v>7</v>
      </c>
      <c r="H132" s="202" t="s">
        <v>8</v>
      </c>
      <c r="I132" s="202" t="s">
        <v>9</v>
      </c>
      <c r="J132" s="202" t="s">
        <v>10</v>
      </c>
      <c r="K132" s="202" t="s">
        <v>11</v>
      </c>
      <c r="L132" s="202" t="s">
        <v>10</v>
      </c>
      <c r="M132" s="550" t="s">
        <v>12</v>
      </c>
      <c r="N132" s="2099"/>
    </row>
    <row r="133" spans="1:14" ht="47.25" x14ac:dyDescent="0.25">
      <c r="A133" s="2443" t="s">
        <v>115</v>
      </c>
      <c r="B133" s="992"/>
      <c r="C133" s="585"/>
      <c r="D133" s="2273" t="s">
        <v>116</v>
      </c>
      <c r="E133" s="2325" t="s">
        <v>117</v>
      </c>
      <c r="F133" s="586" t="s">
        <v>581</v>
      </c>
      <c r="G133" s="587" t="s">
        <v>38</v>
      </c>
      <c r="H133" s="586" t="s">
        <v>582</v>
      </c>
      <c r="I133" s="587" t="s">
        <v>38</v>
      </c>
      <c r="J133" s="588"/>
      <c r="K133" s="588" t="s">
        <v>38</v>
      </c>
      <c r="L133" s="588"/>
      <c r="M133" s="2434"/>
      <c r="N133" s="2106"/>
    </row>
    <row r="134" spans="1:14" ht="15.75" x14ac:dyDescent="0.25">
      <c r="A134" s="2444"/>
      <c r="B134" s="589"/>
      <c r="C134" s="590"/>
      <c r="D134" s="2273"/>
      <c r="E134" s="2325"/>
      <c r="F134" s="2316" t="s">
        <v>583</v>
      </c>
      <c r="G134" s="2317"/>
      <c r="H134" s="2317"/>
      <c r="I134" s="2317"/>
      <c r="J134" s="2317"/>
      <c r="K134" s="2317"/>
      <c r="L134" s="2318"/>
      <c r="M134" s="2435"/>
      <c r="N134" s="2437"/>
    </row>
    <row r="135" spans="1:14" ht="15.75" x14ac:dyDescent="0.25">
      <c r="A135" s="2444"/>
      <c r="B135" s="589"/>
      <c r="C135" s="590"/>
      <c r="D135" s="2273"/>
      <c r="E135" s="2325"/>
      <c r="F135" s="2319"/>
      <c r="G135" s="2320"/>
      <c r="H135" s="2320"/>
      <c r="I135" s="2320"/>
      <c r="J135" s="2320"/>
      <c r="K135" s="2320"/>
      <c r="L135" s="2321"/>
      <c r="M135" s="2435"/>
      <c r="N135" s="2437"/>
    </row>
    <row r="136" spans="1:14" ht="15.75" x14ac:dyDescent="0.25">
      <c r="A136" s="2444"/>
      <c r="B136" s="589"/>
      <c r="C136" s="590"/>
      <c r="D136" s="2273"/>
      <c r="E136" s="2325"/>
      <c r="F136" s="2319"/>
      <c r="G136" s="2320"/>
      <c r="H136" s="2320"/>
      <c r="I136" s="2320"/>
      <c r="J136" s="2320"/>
      <c r="K136" s="2320"/>
      <c r="L136" s="2321"/>
      <c r="M136" s="2435"/>
      <c r="N136" s="2437"/>
    </row>
    <row r="137" spans="1:14" ht="15.75" x14ac:dyDescent="0.25">
      <c r="A137" s="2444"/>
      <c r="B137" s="589"/>
      <c r="C137" s="590"/>
      <c r="D137" s="2273"/>
      <c r="E137" s="2325"/>
      <c r="F137" s="2319"/>
      <c r="G137" s="2320"/>
      <c r="H137" s="2320"/>
      <c r="I137" s="2320"/>
      <c r="J137" s="2320"/>
      <c r="K137" s="2320"/>
      <c r="L137" s="2321"/>
      <c r="M137" s="2435"/>
      <c r="N137" s="2437"/>
    </row>
    <row r="138" spans="1:14" ht="15.75" x14ac:dyDescent="0.25">
      <c r="A138" s="2444"/>
      <c r="B138" s="589"/>
      <c r="C138" s="590"/>
      <c r="D138" s="2273"/>
      <c r="E138" s="2325"/>
      <c r="F138" s="2319"/>
      <c r="G138" s="2320"/>
      <c r="H138" s="2320"/>
      <c r="I138" s="2320"/>
      <c r="J138" s="2320"/>
      <c r="K138" s="2320"/>
      <c r="L138" s="2321"/>
      <c r="M138" s="2435"/>
      <c r="N138" s="2437"/>
    </row>
    <row r="139" spans="1:14" ht="15.75" x14ac:dyDescent="0.25">
      <c r="A139" s="2444"/>
      <c r="B139" s="589"/>
      <c r="C139" s="590"/>
      <c r="D139" s="2273"/>
      <c r="E139" s="2325"/>
      <c r="F139" s="2319"/>
      <c r="G139" s="2320"/>
      <c r="H139" s="2320"/>
      <c r="I139" s="2320"/>
      <c r="J139" s="2320"/>
      <c r="K139" s="2320"/>
      <c r="L139" s="2321"/>
      <c r="M139" s="2435"/>
      <c r="N139" s="2437"/>
    </row>
    <row r="140" spans="1:14" ht="16.5" thickBot="1" x14ac:dyDescent="0.3">
      <c r="A140" s="2445"/>
      <c r="B140" s="589"/>
      <c r="C140" s="590"/>
      <c r="D140" s="2273"/>
      <c r="E140" s="2326"/>
      <c r="F140" s="2322"/>
      <c r="G140" s="2323"/>
      <c r="H140" s="2323"/>
      <c r="I140" s="2323"/>
      <c r="J140" s="2323"/>
      <c r="K140" s="2323"/>
      <c r="L140" s="2324"/>
      <c r="M140" s="2436"/>
      <c r="N140" s="2438"/>
    </row>
    <row r="141" spans="1:14" ht="110.25" x14ac:dyDescent="0.25">
      <c r="A141" s="2309" t="s">
        <v>504</v>
      </c>
      <c r="B141" s="565"/>
      <c r="C141" s="878"/>
      <c r="D141" s="2311" t="s">
        <v>119</v>
      </c>
      <c r="E141" s="2312" t="s">
        <v>120</v>
      </c>
      <c r="F141" s="248" t="s">
        <v>584</v>
      </c>
      <c r="G141" s="229" t="s">
        <v>585</v>
      </c>
      <c r="H141" s="665" t="s">
        <v>586</v>
      </c>
      <c r="I141" s="665" t="s">
        <v>587</v>
      </c>
      <c r="J141" s="665"/>
      <c r="K141" s="665" t="s">
        <v>588</v>
      </c>
      <c r="L141" s="665"/>
      <c r="M141" s="2313" t="s">
        <v>2044</v>
      </c>
      <c r="N141" s="2098"/>
    </row>
    <row r="142" spans="1:14" ht="15.75" x14ac:dyDescent="0.25">
      <c r="A142" s="2310"/>
      <c r="B142" s="565"/>
      <c r="C142" s="878"/>
      <c r="D142" s="2273"/>
      <c r="E142" s="2160"/>
      <c r="F142" s="2139" t="s">
        <v>589</v>
      </c>
      <c r="G142" s="2161"/>
      <c r="H142" s="2161"/>
      <c r="I142" s="2161"/>
      <c r="J142" s="2161"/>
      <c r="K142" s="2161"/>
      <c r="L142" s="2162"/>
      <c r="M142" s="2266"/>
      <c r="N142" s="2099"/>
    </row>
    <row r="143" spans="1:14" ht="110.25" x14ac:dyDescent="0.25">
      <c r="A143" s="2310"/>
      <c r="B143" s="565"/>
      <c r="C143" s="878"/>
      <c r="D143" s="2297"/>
      <c r="E143" s="2129" t="s">
        <v>590</v>
      </c>
      <c r="F143" s="677">
        <v>0</v>
      </c>
      <c r="G143" s="586" t="s">
        <v>591</v>
      </c>
      <c r="H143" s="665" t="s">
        <v>592</v>
      </c>
      <c r="I143" s="665" t="s">
        <v>593</v>
      </c>
      <c r="J143" s="212"/>
      <c r="K143" s="213" t="s">
        <v>1659</v>
      </c>
      <c r="L143" s="937"/>
      <c r="M143" s="2266"/>
      <c r="N143" s="2098"/>
    </row>
    <row r="144" spans="1:14" ht="15.75" x14ac:dyDescent="0.25">
      <c r="A144" s="2301"/>
      <c r="B144" s="565"/>
      <c r="C144" s="878"/>
      <c r="D144" s="2154"/>
      <c r="E144" s="2225"/>
      <c r="F144" s="2322" t="s">
        <v>594</v>
      </c>
      <c r="G144" s="2342"/>
      <c r="H144" s="2342"/>
      <c r="I144" s="2342"/>
      <c r="J144" s="2342"/>
      <c r="K144" s="2342"/>
      <c r="L144" s="2343"/>
      <c r="M144" s="2267"/>
      <c r="N144" s="2099"/>
    </row>
    <row r="145" spans="1:14" ht="141.75" x14ac:dyDescent="0.25">
      <c r="A145" s="2301"/>
      <c r="B145" s="565"/>
      <c r="C145" s="878"/>
      <c r="D145" s="2263" t="s">
        <v>130</v>
      </c>
      <c r="E145" s="2129" t="s">
        <v>595</v>
      </c>
      <c r="F145" s="743" t="s">
        <v>1975</v>
      </c>
      <c r="G145" s="554" t="s">
        <v>1974</v>
      </c>
      <c r="H145" s="665" t="s">
        <v>596</v>
      </c>
      <c r="I145" s="554" t="s">
        <v>1976</v>
      </c>
      <c r="J145" s="665"/>
      <c r="K145" s="554" t="s">
        <v>1977</v>
      </c>
      <c r="L145" s="665"/>
      <c r="M145" s="2267"/>
      <c r="N145" s="2098"/>
    </row>
    <row r="146" spans="1:14" ht="15.75" x14ac:dyDescent="0.25">
      <c r="A146" s="2301"/>
      <c r="B146" s="565"/>
      <c r="C146" s="878"/>
      <c r="D146" s="2132"/>
      <c r="E146" s="2294"/>
      <c r="F146" s="2139" t="s">
        <v>360</v>
      </c>
      <c r="G146" s="2161"/>
      <c r="H146" s="2161"/>
      <c r="I146" s="2161"/>
      <c r="J146" s="2161"/>
      <c r="K146" s="2161"/>
      <c r="L146" s="2162"/>
      <c r="M146" s="2267"/>
      <c r="N146" s="2099"/>
    </row>
    <row r="147" spans="1:14" ht="15.75" x14ac:dyDescent="0.25">
      <c r="A147" s="2301"/>
      <c r="B147" s="565"/>
      <c r="C147" s="878"/>
      <c r="D147" s="2132"/>
      <c r="E147" s="2298" t="s">
        <v>597</v>
      </c>
      <c r="F147" s="554" t="s">
        <v>598</v>
      </c>
      <c r="G147" s="893" t="s">
        <v>38</v>
      </c>
      <c r="H147" s="893" t="s">
        <v>599</v>
      </c>
      <c r="I147" s="235" t="s">
        <v>38</v>
      </c>
      <c r="J147" s="893"/>
      <c r="K147" s="893" t="s">
        <v>83</v>
      </c>
      <c r="L147" s="893"/>
      <c r="M147" s="2267"/>
      <c r="N147" s="2098"/>
    </row>
    <row r="148" spans="1:14" ht="15.75" x14ac:dyDescent="0.25">
      <c r="A148" s="2301"/>
      <c r="B148" s="565"/>
      <c r="C148" s="878"/>
      <c r="D148" s="2132"/>
      <c r="E148" s="2299"/>
      <c r="F148" s="2139" t="s">
        <v>600</v>
      </c>
      <c r="G148" s="2161"/>
      <c r="H148" s="2161"/>
      <c r="I148" s="2161"/>
      <c r="J148" s="2161"/>
      <c r="K148" s="2161"/>
      <c r="L148" s="2162"/>
      <c r="M148" s="2267"/>
      <c r="N148" s="2099"/>
    </row>
    <row r="149" spans="1:14" ht="15.75" x14ac:dyDescent="0.25">
      <c r="A149" s="2301"/>
      <c r="B149" s="565"/>
      <c r="C149" s="878"/>
      <c r="D149" s="2132"/>
      <c r="E149" s="2337" t="s">
        <v>601</v>
      </c>
      <c r="F149" s="2171" t="s">
        <v>140</v>
      </c>
      <c r="G149" s="2171" t="s">
        <v>141</v>
      </c>
      <c r="H149" s="2171" t="s">
        <v>141</v>
      </c>
      <c r="I149" s="2340" t="s">
        <v>602</v>
      </c>
      <c r="J149" s="2340"/>
      <c r="K149" s="2340" t="s">
        <v>603</v>
      </c>
      <c r="L149" s="2171" t="s">
        <v>38</v>
      </c>
      <c r="M149" s="2267"/>
      <c r="N149" s="2098"/>
    </row>
    <row r="150" spans="1:14" ht="15.75" x14ac:dyDescent="0.25">
      <c r="A150" s="2301"/>
      <c r="B150" s="565"/>
      <c r="C150" s="878"/>
      <c r="D150" s="2132"/>
      <c r="E150" s="2338"/>
      <c r="F150" s="2339"/>
      <c r="G150" s="2339"/>
      <c r="H150" s="2339"/>
      <c r="I150" s="2341"/>
      <c r="J150" s="2341"/>
      <c r="K150" s="2341"/>
      <c r="L150" s="2339"/>
      <c r="M150" s="2267"/>
      <c r="N150" s="2099"/>
    </row>
    <row r="151" spans="1:14" ht="204.75" x14ac:dyDescent="0.25">
      <c r="A151" s="2301"/>
      <c r="B151" s="565"/>
      <c r="C151" s="878"/>
      <c r="D151" s="2334" t="s">
        <v>604</v>
      </c>
      <c r="E151" s="2238" t="s">
        <v>145</v>
      </c>
      <c r="F151" s="205" t="s">
        <v>605</v>
      </c>
      <c r="G151" s="205" t="s">
        <v>2014</v>
      </c>
      <c r="H151" s="665" t="s">
        <v>606</v>
      </c>
      <c r="I151" s="205" t="s">
        <v>2014</v>
      </c>
      <c r="J151" s="665"/>
      <c r="K151" s="1737" t="s">
        <v>2776</v>
      </c>
      <c r="L151" s="961"/>
      <c r="M151" s="2267"/>
      <c r="N151" s="2098"/>
    </row>
    <row r="152" spans="1:14" ht="15.75" x14ac:dyDescent="0.25">
      <c r="A152" s="2301"/>
      <c r="B152" s="565"/>
      <c r="C152" s="878"/>
      <c r="D152" s="2297"/>
      <c r="E152" s="2335"/>
      <c r="F152" s="2139" t="s">
        <v>607</v>
      </c>
      <c r="G152" s="2161"/>
      <c r="H152" s="2161"/>
      <c r="I152" s="2161"/>
      <c r="J152" s="2161"/>
      <c r="K152" s="2161"/>
      <c r="L152" s="2162"/>
      <c r="M152" s="2267"/>
      <c r="N152" s="2099"/>
    </row>
    <row r="153" spans="1:14" ht="94.5" x14ac:dyDescent="0.25">
      <c r="A153" s="2301"/>
      <c r="B153" s="565"/>
      <c r="C153" s="878"/>
      <c r="D153" s="2295" t="s">
        <v>151</v>
      </c>
      <c r="E153" s="2110" t="s">
        <v>608</v>
      </c>
      <c r="F153" s="893">
        <v>41</v>
      </c>
      <c r="G153" s="893" t="s">
        <v>609</v>
      </c>
      <c r="H153" s="893" t="s">
        <v>610</v>
      </c>
      <c r="I153" s="893" t="s">
        <v>611</v>
      </c>
      <c r="J153" s="893"/>
      <c r="K153" s="1738" t="s">
        <v>2777</v>
      </c>
      <c r="L153" s="961"/>
      <c r="M153" s="2267"/>
      <c r="N153" s="2098"/>
    </row>
    <row r="154" spans="1:14" ht="15.75" x14ac:dyDescent="0.25">
      <c r="A154" s="2301"/>
      <c r="B154" s="565"/>
      <c r="C154" s="878"/>
      <c r="D154" s="2297"/>
      <c r="E154" s="2164"/>
      <c r="F154" s="2139" t="s">
        <v>612</v>
      </c>
      <c r="G154" s="2161"/>
      <c r="H154" s="2161"/>
      <c r="I154" s="2161"/>
      <c r="J154" s="2161"/>
      <c r="K154" s="2161"/>
      <c r="L154" s="2162"/>
      <c r="M154" s="2267"/>
      <c r="N154" s="2099"/>
    </row>
    <row r="155" spans="1:14" ht="157.5" x14ac:dyDescent="0.25">
      <c r="A155" s="2301"/>
      <c r="B155" s="565"/>
      <c r="C155" s="878"/>
      <c r="D155" s="2297"/>
      <c r="E155" s="2110" t="s">
        <v>613</v>
      </c>
      <c r="F155" s="163" t="s">
        <v>1660</v>
      </c>
      <c r="G155" s="173" t="s">
        <v>1978</v>
      </c>
      <c r="H155" s="173" t="s">
        <v>1661</v>
      </c>
      <c r="I155" s="154" t="s">
        <v>1979</v>
      </c>
      <c r="J155" s="205"/>
      <c r="K155" s="154" t="s">
        <v>1980</v>
      </c>
      <c r="L155" s="205"/>
      <c r="M155" s="2267"/>
      <c r="N155" s="2098"/>
    </row>
    <row r="156" spans="1:14" ht="15.75" x14ac:dyDescent="0.25">
      <c r="A156" s="2301"/>
      <c r="B156" s="565"/>
      <c r="C156" s="878"/>
      <c r="D156" s="2297"/>
      <c r="E156" s="2164"/>
      <c r="F156" s="2139" t="s">
        <v>614</v>
      </c>
      <c r="G156" s="2161"/>
      <c r="H156" s="2161"/>
      <c r="I156" s="2161"/>
      <c r="J156" s="2161"/>
      <c r="K156" s="2161"/>
      <c r="L156" s="2162"/>
      <c r="M156" s="2267"/>
      <c r="N156" s="2099"/>
    </row>
    <row r="157" spans="1:14" ht="63" x14ac:dyDescent="0.25">
      <c r="A157" s="2301"/>
      <c r="B157" s="591"/>
      <c r="C157" s="592"/>
      <c r="D157" s="2336"/>
      <c r="E157" s="2332" t="s">
        <v>615</v>
      </c>
      <c r="F157" s="173" t="s">
        <v>616</v>
      </c>
      <c r="G157" s="173" t="s">
        <v>1662</v>
      </c>
      <c r="H157" s="173" t="s">
        <v>1663</v>
      </c>
      <c r="I157" s="154" t="s">
        <v>1664</v>
      </c>
      <c r="J157" s="205"/>
      <c r="K157" s="154" t="s">
        <v>1665</v>
      </c>
      <c r="L157" s="205"/>
      <c r="M157" s="2267"/>
      <c r="N157" s="2098"/>
    </row>
    <row r="158" spans="1:14" ht="15.75" x14ac:dyDescent="0.25">
      <c r="A158" s="2301"/>
      <c r="B158" s="591"/>
      <c r="C158" s="592"/>
      <c r="D158" s="2336"/>
      <c r="E158" s="2333"/>
      <c r="F158" s="2139" t="s">
        <v>617</v>
      </c>
      <c r="G158" s="2161"/>
      <c r="H158" s="2161"/>
      <c r="I158" s="2161"/>
      <c r="J158" s="2161"/>
      <c r="K158" s="2161"/>
      <c r="L158" s="2162"/>
      <c r="M158" s="2267"/>
      <c r="N158" s="2099"/>
    </row>
    <row r="159" spans="1:14" ht="126" x14ac:dyDescent="0.25">
      <c r="A159" s="2301"/>
      <c r="B159" s="565"/>
      <c r="C159" s="878"/>
      <c r="D159" s="2297"/>
      <c r="E159" s="2315" t="s">
        <v>1666</v>
      </c>
      <c r="F159" s="586" t="s">
        <v>618</v>
      </c>
      <c r="G159" s="66" t="s">
        <v>619</v>
      </c>
      <c r="H159" s="1077" t="s">
        <v>620</v>
      </c>
      <c r="I159" s="955" t="s">
        <v>621</v>
      </c>
      <c r="J159" s="955"/>
      <c r="K159" s="955" t="s">
        <v>622</v>
      </c>
      <c r="L159" s="967"/>
      <c r="M159" s="2267"/>
      <c r="N159" s="2098"/>
    </row>
    <row r="160" spans="1:14" ht="15.75" x14ac:dyDescent="0.25">
      <c r="A160" s="2301"/>
      <c r="B160" s="565"/>
      <c r="C160" s="878"/>
      <c r="D160" s="2297"/>
      <c r="E160" s="2138"/>
      <c r="F160" s="2316" t="s">
        <v>623</v>
      </c>
      <c r="G160" s="2317"/>
      <c r="H160" s="2317"/>
      <c r="I160" s="2317"/>
      <c r="J160" s="2317"/>
      <c r="K160" s="2317"/>
      <c r="L160" s="2318"/>
      <c r="M160" s="2267"/>
      <c r="N160" s="2099"/>
    </row>
    <row r="161" spans="1:14" ht="15.75" x14ac:dyDescent="0.25">
      <c r="A161" s="2301"/>
      <c r="B161" s="565"/>
      <c r="C161" s="878"/>
      <c r="D161" s="2297"/>
      <c r="E161" s="2138"/>
      <c r="F161" s="2319"/>
      <c r="G161" s="2320"/>
      <c r="H161" s="2320"/>
      <c r="I161" s="2320"/>
      <c r="J161" s="2320"/>
      <c r="K161" s="2320"/>
      <c r="L161" s="2321"/>
      <c r="M161" s="2267"/>
      <c r="N161" s="2098"/>
    </row>
    <row r="162" spans="1:14" ht="15.75" x14ac:dyDescent="0.25">
      <c r="A162" s="2301"/>
      <c r="B162" s="565"/>
      <c r="C162" s="878"/>
      <c r="D162" s="2297"/>
      <c r="E162" s="2299"/>
      <c r="F162" s="2322"/>
      <c r="G162" s="2323"/>
      <c r="H162" s="2323"/>
      <c r="I162" s="2323"/>
      <c r="J162" s="2323"/>
      <c r="K162" s="2323"/>
      <c r="L162" s="2324"/>
      <c r="M162" s="2267"/>
      <c r="N162" s="2099"/>
    </row>
    <row r="163" spans="1:14" ht="56.25" customHeight="1" x14ac:dyDescent="0.25">
      <c r="A163" s="2301"/>
      <c r="B163" s="565"/>
      <c r="C163" s="878"/>
      <c r="D163" s="2297"/>
      <c r="E163" s="2298" t="s">
        <v>624</v>
      </c>
      <c r="F163" s="893">
        <v>0</v>
      </c>
      <c r="G163" s="893" t="s">
        <v>625</v>
      </c>
      <c r="H163" s="965"/>
      <c r="I163" s="893" t="s">
        <v>626</v>
      </c>
      <c r="J163" s="955"/>
      <c r="K163" s="1738" t="s">
        <v>2778</v>
      </c>
      <c r="L163" s="967"/>
      <c r="M163" s="2267"/>
      <c r="N163" s="2098"/>
    </row>
    <row r="164" spans="1:14" ht="16.5" thickBot="1" x14ac:dyDescent="0.3">
      <c r="A164" s="2301"/>
      <c r="B164" s="565"/>
      <c r="C164" s="878"/>
      <c r="D164" s="2297"/>
      <c r="E164" s="2299"/>
      <c r="F164" s="2139" t="s">
        <v>383</v>
      </c>
      <c r="G164" s="2161"/>
      <c r="H164" s="2161"/>
      <c r="I164" s="2161"/>
      <c r="J164" s="2161"/>
      <c r="K164" s="2161"/>
      <c r="L164" s="2162"/>
      <c r="M164" s="2314"/>
      <c r="N164" s="2099"/>
    </row>
    <row r="165" spans="1:14" ht="16.5" thickBot="1" x14ac:dyDescent="0.3">
      <c r="A165" s="733" t="s">
        <v>73</v>
      </c>
      <c r="B165" s="984"/>
      <c r="C165" s="984"/>
      <c r="D165" s="734"/>
      <c r="E165" s="734"/>
      <c r="F165" s="734"/>
      <c r="G165" s="734"/>
      <c r="H165" s="734"/>
      <c r="I165" s="734"/>
      <c r="J165" s="734"/>
      <c r="K165" s="734"/>
      <c r="L165" s="734"/>
      <c r="M165" s="735"/>
      <c r="N165" s="2098"/>
    </row>
    <row r="166" spans="1:14" ht="16.5" thickBot="1" x14ac:dyDescent="0.3">
      <c r="A166" s="202" t="s">
        <v>1</v>
      </c>
      <c r="B166" s="202"/>
      <c r="C166" s="203"/>
      <c r="D166" s="1527" t="s">
        <v>74</v>
      </c>
      <c r="E166" s="593" t="s">
        <v>5</v>
      </c>
      <c r="F166" s="202" t="s">
        <v>6</v>
      </c>
      <c r="G166" s="202" t="s">
        <v>75</v>
      </c>
      <c r="H166" s="202" t="s">
        <v>8</v>
      </c>
      <c r="I166" s="202" t="s">
        <v>76</v>
      </c>
      <c r="J166" s="202" t="s">
        <v>10</v>
      </c>
      <c r="K166" s="202" t="s">
        <v>77</v>
      </c>
      <c r="L166" s="202" t="s">
        <v>10</v>
      </c>
      <c r="M166" s="550" t="s">
        <v>12</v>
      </c>
      <c r="N166" s="2099"/>
    </row>
    <row r="167" spans="1:14" ht="63" x14ac:dyDescent="0.25">
      <c r="A167" s="2300" t="s">
        <v>172</v>
      </c>
      <c r="B167" s="594"/>
      <c r="C167" s="595">
        <v>0.05</v>
      </c>
      <c r="D167" s="2304" t="s">
        <v>1460</v>
      </c>
      <c r="E167" s="2256" t="s">
        <v>627</v>
      </c>
      <c r="F167" s="875" t="s">
        <v>1667</v>
      </c>
      <c r="G167" s="875" t="s">
        <v>1668</v>
      </c>
      <c r="H167" s="939" t="s">
        <v>1669</v>
      </c>
      <c r="I167" s="875" t="s">
        <v>1670</v>
      </c>
      <c r="J167" s="875"/>
      <c r="K167" s="875" t="s">
        <v>38</v>
      </c>
      <c r="L167" s="875" t="s">
        <v>38</v>
      </c>
      <c r="M167" s="2306"/>
      <c r="N167" s="2098"/>
    </row>
    <row r="168" spans="1:14" ht="15.75" x14ac:dyDescent="0.25">
      <c r="A168" s="2301"/>
      <c r="B168" s="557"/>
      <c r="C168" s="558"/>
      <c r="D168" s="2305"/>
      <c r="E168" s="1911"/>
      <c r="F168" s="2275" t="s">
        <v>175</v>
      </c>
      <c r="G168" s="2276"/>
      <c r="H168" s="2276"/>
      <c r="I168" s="2276"/>
      <c r="J168" s="2276"/>
      <c r="K168" s="2276"/>
      <c r="L168" s="2277"/>
      <c r="M168" s="2307"/>
      <c r="N168" s="2099"/>
    </row>
    <row r="169" spans="1:14" ht="141.75" x14ac:dyDescent="0.25">
      <c r="A169" s="2301"/>
      <c r="B169" s="557"/>
      <c r="C169" s="558"/>
      <c r="D169" s="2273"/>
      <c r="E169" s="1910" t="s">
        <v>1461</v>
      </c>
      <c r="F169" s="215" t="s">
        <v>1671</v>
      </c>
      <c r="G169" s="215" t="s">
        <v>1672</v>
      </c>
      <c r="H169" s="215" t="s">
        <v>1673</v>
      </c>
      <c r="I169" s="215" t="s">
        <v>1674</v>
      </c>
      <c r="J169" s="667"/>
      <c r="K169" s="215" t="s">
        <v>2015</v>
      </c>
      <c r="L169" s="667"/>
      <c r="M169" s="2307"/>
      <c r="N169" s="2098"/>
    </row>
    <row r="170" spans="1:14" ht="15.75" x14ac:dyDescent="0.25">
      <c r="A170" s="2301"/>
      <c r="B170" s="557"/>
      <c r="C170" s="558"/>
      <c r="D170" s="2274"/>
      <c r="E170" s="2154"/>
      <c r="F170" s="2275" t="s">
        <v>175</v>
      </c>
      <c r="G170" s="2276"/>
      <c r="H170" s="2276"/>
      <c r="I170" s="2276"/>
      <c r="J170" s="2276"/>
      <c r="K170" s="2276"/>
      <c r="L170" s="2277"/>
      <c r="M170" s="2229"/>
      <c r="N170" s="2099"/>
    </row>
    <row r="171" spans="1:14" ht="393.75" x14ac:dyDescent="0.25">
      <c r="A171" s="2301"/>
      <c r="B171" s="876">
        <v>0.05</v>
      </c>
      <c r="C171" s="553">
        <v>0.05</v>
      </c>
      <c r="D171" s="2272" t="s">
        <v>1675</v>
      </c>
      <c r="E171" s="1910" t="s">
        <v>1676</v>
      </c>
      <c r="F171" s="667">
        <v>0</v>
      </c>
      <c r="G171" s="667" t="s">
        <v>628</v>
      </c>
      <c r="H171" s="667" t="s">
        <v>629</v>
      </c>
      <c r="I171" s="667" t="s">
        <v>630</v>
      </c>
      <c r="J171" s="667"/>
      <c r="K171" s="667"/>
      <c r="L171" s="667"/>
      <c r="M171" s="2229"/>
      <c r="N171" s="2098" t="s">
        <v>353</v>
      </c>
    </row>
    <row r="172" spans="1:14" ht="15.75" x14ac:dyDescent="0.25">
      <c r="A172" s="2301"/>
      <c r="B172" s="994"/>
      <c r="C172" s="563"/>
      <c r="D172" s="2274"/>
      <c r="E172" s="2297"/>
      <c r="F172" s="2275" t="s">
        <v>1677</v>
      </c>
      <c r="G172" s="2276"/>
      <c r="H172" s="2276"/>
      <c r="I172" s="2276"/>
      <c r="J172" s="2276"/>
      <c r="K172" s="2276"/>
      <c r="L172" s="2277"/>
      <c r="M172" s="2229"/>
      <c r="N172" s="2099"/>
    </row>
    <row r="173" spans="1:14" ht="330.75" x14ac:dyDescent="0.25">
      <c r="A173" s="2302"/>
      <c r="B173" s="596"/>
      <c r="C173" s="542"/>
      <c r="D173" s="2272" t="s">
        <v>1678</v>
      </c>
      <c r="E173" s="597" t="s">
        <v>631</v>
      </c>
      <c r="F173" s="667" t="s">
        <v>632</v>
      </c>
      <c r="G173" s="215" t="s">
        <v>2016</v>
      </c>
      <c r="H173" s="754" t="s">
        <v>2017</v>
      </c>
      <c r="I173" s="215" t="s">
        <v>1679</v>
      </c>
      <c r="J173" s="667"/>
      <c r="K173" s="667" t="s">
        <v>83</v>
      </c>
      <c r="L173" s="667"/>
      <c r="M173" s="2229"/>
      <c r="N173" s="2098"/>
    </row>
    <row r="174" spans="1:14" ht="126" x14ac:dyDescent="0.25">
      <c r="A174" s="2302"/>
      <c r="B174" s="546"/>
      <c r="C174" s="547"/>
      <c r="D174" s="2273"/>
      <c r="E174" s="1910" t="s">
        <v>177</v>
      </c>
      <c r="F174" s="667" t="s">
        <v>633</v>
      </c>
      <c r="G174" s="215" t="s">
        <v>1680</v>
      </c>
      <c r="H174" s="667" t="s">
        <v>1681</v>
      </c>
      <c r="I174" s="667" t="s">
        <v>1682</v>
      </c>
      <c r="J174" s="667"/>
      <c r="K174" s="667"/>
      <c r="L174" s="667"/>
      <c r="M174" s="2229"/>
      <c r="N174" s="2099"/>
    </row>
    <row r="175" spans="1:14" ht="15.75" x14ac:dyDescent="0.25">
      <c r="A175" s="2302"/>
      <c r="B175" s="548"/>
      <c r="C175" s="549"/>
      <c r="D175" s="2274"/>
      <c r="E175" s="2154"/>
      <c r="F175" s="2275" t="s">
        <v>634</v>
      </c>
      <c r="G175" s="2276"/>
      <c r="H175" s="2276"/>
      <c r="I175" s="2276"/>
      <c r="J175" s="2276"/>
      <c r="K175" s="2276"/>
      <c r="L175" s="2277"/>
      <c r="M175" s="2229"/>
      <c r="N175" s="2098" t="s">
        <v>353</v>
      </c>
    </row>
    <row r="176" spans="1:14" ht="267.75" x14ac:dyDescent="0.25">
      <c r="A176" s="2302"/>
      <c r="B176" s="547">
        <v>0.1</v>
      </c>
      <c r="C176" s="547">
        <v>0.15</v>
      </c>
      <c r="D176" s="2290" t="s">
        <v>1683</v>
      </c>
      <c r="E176" s="1910" t="s">
        <v>1684</v>
      </c>
      <c r="F176" s="667">
        <v>0</v>
      </c>
      <c r="G176" s="667" t="s">
        <v>635</v>
      </c>
      <c r="H176" s="667" t="s">
        <v>636</v>
      </c>
      <c r="I176" s="667" t="s">
        <v>637</v>
      </c>
      <c r="J176" s="668"/>
      <c r="K176" s="667" t="s">
        <v>1685</v>
      </c>
      <c r="L176" s="668"/>
      <c r="M176" s="2229"/>
      <c r="N176" s="2099"/>
    </row>
    <row r="177" spans="1:14" ht="15.75" x14ac:dyDescent="0.25">
      <c r="A177" s="2302"/>
      <c r="B177" s="598"/>
      <c r="C177" s="547"/>
      <c r="D177" s="2274"/>
      <c r="E177" s="2154"/>
      <c r="F177" s="2275" t="s">
        <v>638</v>
      </c>
      <c r="G177" s="2276"/>
      <c r="H177" s="2276"/>
      <c r="I177" s="2276"/>
      <c r="J177" s="2276"/>
      <c r="K177" s="2276"/>
      <c r="L177" s="2277"/>
      <c r="M177" s="2229"/>
      <c r="N177" s="2098"/>
    </row>
    <row r="178" spans="1:14" ht="409.5" x14ac:dyDescent="0.25">
      <c r="A178" s="2302"/>
      <c r="B178" s="596"/>
      <c r="C178" s="542">
        <v>0.1</v>
      </c>
      <c r="D178" s="2290" t="s">
        <v>1686</v>
      </c>
      <c r="E178" s="2295" t="s">
        <v>1687</v>
      </c>
      <c r="F178" s="667">
        <v>0</v>
      </c>
      <c r="G178" s="66" t="s">
        <v>639</v>
      </c>
      <c r="H178" s="599" t="s">
        <v>2018</v>
      </c>
      <c r="I178" s="893" t="s">
        <v>640</v>
      </c>
      <c r="J178" s="965"/>
      <c r="K178" s="893" t="s">
        <v>38</v>
      </c>
      <c r="L178" s="965"/>
      <c r="M178" s="2229"/>
      <c r="N178" s="2099"/>
    </row>
    <row r="179" spans="1:14" ht="15.75" x14ac:dyDescent="0.25">
      <c r="A179" s="2302"/>
      <c r="B179" s="548"/>
      <c r="C179" s="549"/>
      <c r="D179" s="2274"/>
      <c r="E179" s="2154"/>
      <c r="F179" s="2275" t="s">
        <v>641</v>
      </c>
      <c r="G179" s="2276"/>
      <c r="H179" s="2276"/>
      <c r="I179" s="2276"/>
      <c r="J179" s="2276"/>
      <c r="K179" s="2276"/>
      <c r="L179" s="2277"/>
      <c r="M179" s="2229"/>
      <c r="N179" s="2098"/>
    </row>
    <row r="180" spans="1:14" ht="315" x14ac:dyDescent="0.25">
      <c r="A180" s="2302"/>
      <c r="B180" s="596"/>
      <c r="C180" s="542"/>
      <c r="D180" s="2272" t="s">
        <v>1618</v>
      </c>
      <c r="E180" s="1910" t="s">
        <v>1688</v>
      </c>
      <c r="F180" s="215" t="s">
        <v>642</v>
      </c>
      <c r="G180" s="668" t="s">
        <v>2019</v>
      </c>
      <c r="H180" s="668" t="s">
        <v>2020</v>
      </c>
      <c r="I180" s="668" t="s">
        <v>643</v>
      </c>
      <c r="J180" s="668"/>
      <c r="K180" s="215" t="s">
        <v>644</v>
      </c>
      <c r="L180" s="668"/>
      <c r="M180" s="2229"/>
      <c r="N180" s="2099"/>
    </row>
    <row r="181" spans="1:14" ht="15.75" x14ac:dyDescent="0.25">
      <c r="A181" s="2302"/>
      <c r="B181" s="548"/>
      <c r="C181" s="549"/>
      <c r="D181" s="2274"/>
      <c r="E181" s="2154"/>
      <c r="F181" s="2275" t="s">
        <v>645</v>
      </c>
      <c r="G181" s="2276"/>
      <c r="H181" s="2276"/>
      <c r="I181" s="2276"/>
      <c r="J181" s="2276"/>
      <c r="K181" s="2276"/>
      <c r="L181" s="2277"/>
      <c r="M181" s="2229"/>
      <c r="N181" s="2098"/>
    </row>
    <row r="182" spans="1:14" ht="204.75" x14ac:dyDescent="0.25">
      <c r="A182" s="2302"/>
      <c r="B182" s="596"/>
      <c r="C182" s="542"/>
      <c r="D182" s="2296" t="s">
        <v>1689</v>
      </c>
      <c r="E182" s="1910" t="s">
        <v>1690</v>
      </c>
      <c r="F182" s="667" t="s">
        <v>646</v>
      </c>
      <c r="G182" s="668" t="s">
        <v>2021</v>
      </c>
      <c r="H182" s="668" t="s">
        <v>1691</v>
      </c>
      <c r="I182" s="668" t="s">
        <v>1692</v>
      </c>
      <c r="J182" s="667"/>
      <c r="K182" s="668" t="s">
        <v>647</v>
      </c>
      <c r="L182" s="668"/>
      <c r="M182" s="2229"/>
      <c r="N182" s="2099"/>
    </row>
    <row r="183" spans="1:14" ht="15.75" x14ac:dyDescent="0.25">
      <c r="A183" s="2302"/>
      <c r="B183" s="548"/>
      <c r="C183" s="549"/>
      <c r="D183" s="2154"/>
      <c r="E183" s="2154"/>
      <c r="F183" s="2275" t="s">
        <v>648</v>
      </c>
      <c r="G183" s="2276"/>
      <c r="H183" s="2276"/>
      <c r="I183" s="2276"/>
      <c r="J183" s="2276"/>
      <c r="K183" s="2276"/>
      <c r="L183" s="2277"/>
      <c r="M183" s="2229"/>
      <c r="N183" s="2098"/>
    </row>
    <row r="184" spans="1:14" ht="157.5" x14ac:dyDescent="0.25">
      <c r="A184" s="2302"/>
      <c r="B184" s="596"/>
      <c r="C184" s="542"/>
      <c r="D184" s="2290" t="s">
        <v>1693</v>
      </c>
      <c r="E184" s="1910" t="s">
        <v>1694</v>
      </c>
      <c r="F184" s="667" t="s">
        <v>649</v>
      </c>
      <c r="G184" s="667" t="s">
        <v>650</v>
      </c>
      <c r="H184" s="668" t="s">
        <v>651</v>
      </c>
      <c r="I184" s="667" t="s">
        <v>652</v>
      </c>
      <c r="J184" s="668"/>
      <c r="K184" s="667" t="s">
        <v>653</v>
      </c>
      <c r="L184" s="668"/>
      <c r="M184" s="2229"/>
      <c r="N184" s="2099"/>
    </row>
    <row r="185" spans="1:14" ht="15.75" x14ac:dyDescent="0.25">
      <c r="A185" s="2302"/>
      <c r="B185" s="548"/>
      <c r="C185" s="549"/>
      <c r="D185" s="2274"/>
      <c r="E185" s="2154"/>
      <c r="F185" s="2275" t="s">
        <v>654</v>
      </c>
      <c r="G185" s="2276"/>
      <c r="H185" s="2276"/>
      <c r="I185" s="2276"/>
      <c r="J185" s="2276"/>
      <c r="K185" s="2276"/>
      <c r="L185" s="2277"/>
      <c r="M185" s="2229"/>
      <c r="N185" s="2098"/>
    </row>
    <row r="186" spans="1:14" ht="157.5" x14ac:dyDescent="0.25">
      <c r="A186" s="2302"/>
      <c r="B186" s="596"/>
      <c r="C186" s="2086">
        <v>0.05</v>
      </c>
      <c r="D186" s="2272" t="s">
        <v>1624</v>
      </c>
      <c r="E186" s="1910" t="s">
        <v>1695</v>
      </c>
      <c r="F186" s="668" t="s">
        <v>656</v>
      </c>
      <c r="G186" s="668" t="s">
        <v>657</v>
      </c>
      <c r="H186" s="668" t="s">
        <v>658</v>
      </c>
      <c r="I186" s="668" t="s">
        <v>659</v>
      </c>
      <c r="J186" s="668"/>
      <c r="K186" s="668"/>
      <c r="L186" s="668"/>
      <c r="M186" s="2229"/>
      <c r="N186" s="2099"/>
    </row>
    <row r="187" spans="1:14" ht="15.75" x14ac:dyDescent="0.25">
      <c r="A187" s="2302"/>
      <c r="B187" s="548"/>
      <c r="C187" s="2087"/>
      <c r="D187" s="2274"/>
      <c r="E187" s="2154"/>
      <c r="F187" s="2275" t="s">
        <v>660</v>
      </c>
      <c r="G187" s="2276"/>
      <c r="H187" s="2276"/>
      <c r="I187" s="2276"/>
      <c r="J187" s="2276"/>
      <c r="K187" s="2276"/>
      <c r="L187" s="2277"/>
      <c r="M187" s="2229"/>
      <c r="N187" s="2098"/>
    </row>
    <row r="188" spans="1:14" ht="157.5" x14ac:dyDescent="0.25">
      <c r="A188" s="2302"/>
      <c r="B188" s="596"/>
      <c r="C188" s="929"/>
      <c r="D188" s="2272" t="s">
        <v>1696</v>
      </c>
      <c r="E188" s="1910" t="s">
        <v>661</v>
      </c>
      <c r="F188" s="668" t="s">
        <v>662</v>
      </c>
      <c r="G188" s="668" t="s">
        <v>663</v>
      </c>
      <c r="H188" s="668" t="s">
        <v>664</v>
      </c>
      <c r="I188" s="668" t="s">
        <v>2022</v>
      </c>
      <c r="J188" s="668"/>
      <c r="K188" s="668" t="s">
        <v>665</v>
      </c>
      <c r="L188" s="668"/>
      <c r="M188" s="2229"/>
      <c r="N188" s="2099"/>
    </row>
    <row r="189" spans="1:14" ht="15.75" x14ac:dyDescent="0.25">
      <c r="A189" s="2302"/>
      <c r="B189" s="548"/>
      <c r="C189" s="549"/>
      <c r="D189" s="2274"/>
      <c r="E189" s="2154"/>
      <c r="F189" s="2275" t="s">
        <v>660</v>
      </c>
      <c r="G189" s="2276"/>
      <c r="H189" s="2276"/>
      <c r="I189" s="2276"/>
      <c r="J189" s="2276"/>
      <c r="K189" s="2276"/>
      <c r="L189" s="2277"/>
      <c r="M189" s="2229"/>
      <c r="N189" s="2098"/>
    </row>
    <row r="190" spans="1:14" ht="221.25" thickBot="1" x14ac:dyDescent="0.3">
      <c r="A190" s="2302"/>
      <c r="B190" s="596"/>
      <c r="C190" s="542">
        <v>0.1</v>
      </c>
      <c r="D190" s="2284" t="s">
        <v>1697</v>
      </c>
      <c r="E190" s="1910" t="s">
        <v>1698</v>
      </c>
      <c r="F190" s="281" t="s">
        <v>2770</v>
      </c>
      <c r="G190" s="667" t="s">
        <v>2771</v>
      </c>
      <c r="H190" s="1736" t="s">
        <v>2023</v>
      </c>
      <c r="I190" s="281" t="s">
        <v>667</v>
      </c>
      <c r="J190" s="668"/>
      <c r="K190" s="281" t="s">
        <v>2772</v>
      </c>
      <c r="L190" s="668"/>
      <c r="M190" s="2308"/>
      <c r="N190" s="2099"/>
    </row>
    <row r="191" spans="1:14" ht="15.75" x14ac:dyDescent="0.25">
      <c r="A191" s="2302"/>
      <c r="B191" s="546"/>
      <c r="C191" s="547"/>
      <c r="D191" s="2285"/>
      <c r="E191" s="2154"/>
      <c r="F191" s="2275" t="s">
        <v>668</v>
      </c>
      <c r="G191" s="2276"/>
      <c r="H191" s="2276"/>
      <c r="I191" s="2276"/>
      <c r="J191" s="2276"/>
      <c r="K191" s="2276"/>
      <c r="L191" s="2277"/>
      <c r="M191" s="2286"/>
      <c r="N191" s="2098"/>
    </row>
    <row r="192" spans="1:14" ht="94.5" x14ac:dyDescent="0.25">
      <c r="A192" s="2302"/>
      <c r="B192" s="546"/>
      <c r="C192" s="547"/>
      <c r="D192" s="2273"/>
      <c r="E192" s="1910" t="s">
        <v>1699</v>
      </c>
      <c r="F192" s="668" t="s">
        <v>669</v>
      </c>
      <c r="G192" s="668" t="s">
        <v>1700</v>
      </c>
      <c r="H192" s="668" t="s">
        <v>670</v>
      </c>
      <c r="I192" s="667" t="s">
        <v>671</v>
      </c>
      <c r="J192" s="668"/>
      <c r="K192" s="667" t="s">
        <v>672</v>
      </c>
      <c r="L192" s="668"/>
      <c r="M192" s="2287"/>
      <c r="N192" s="2099"/>
    </row>
    <row r="193" spans="1:14" ht="15.75" x14ac:dyDescent="0.25">
      <c r="A193" s="2302"/>
      <c r="B193" s="548"/>
      <c r="C193" s="549"/>
      <c r="D193" s="2274"/>
      <c r="E193" s="2154"/>
      <c r="F193" s="2275" t="s">
        <v>673</v>
      </c>
      <c r="G193" s="2276"/>
      <c r="H193" s="2276"/>
      <c r="I193" s="2276"/>
      <c r="J193" s="2276"/>
      <c r="K193" s="2276"/>
      <c r="L193" s="2277"/>
      <c r="M193" s="2287"/>
      <c r="N193" s="2098"/>
    </row>
    <row r="194" spans="1:14" ht="78.75" x14ac:dyDescent="0.25">
      <c r="A194" s="2302"/>
      <c r="B194" s="596"/>
      <c r="C194" s="542"/>
      <c r="D194" s="2272" t="s">
        <v>1701</v>
      </c>
      <c r="E194" s="667" t="s">
        <v>674</v>
      </c>
      <c r="F194" s="668" t="s">
        <v>675</v>
      </c>
      <c r="G194" s="668" t="s">
        <v>676</v>
      </c>
      <c r="H194" s="668" t="s">
        <v>677</v>
      </c>
      <c r="I194" s="668"/>
      <c r="J194" s="668"/>
      <c r="K194" s="668"/>
      <c r="L194" s="668"/>
      <c r="M194" s="2288"/>
      <c r="N194" s="2099"/>
    </row>
    <row r="195" spans="1:14" ht="141.75" x14ac:dyDescent="0.25">
      <c r="A195" s="2302"/>
      <c r="B195" s="546"/>
      <c r="C195" s="547"/>
      <c r="D195" s="2273"/>
      <c r="E195" s="667" t="s">
        <v>678</v>
      </c>
      <c r="F195" s="668" t="s">
        <v>679</v>
      </c>
      <c r="G195" s="668" t="s">
        <v>680</v>
      </c>
      <c r="H195" s="668" t="s">
        <v>681</v>
      </c>
      <c r="I195" s="668" t="s">
        <v>682</v>
      </c>
      <c r="J195" s="668"/>
      <c r="K195" s="668" t="s">
        <v>683</v>
      </c>
      <c r="L195" s="668"/>
      <c r="M195" s="2288"/>
      <c r="N195" s="2098"/>
    </row>
    <row r="196" spans="1:14" ht="78.75" x14ac:dyDescent="0.25">
      <c r="A196" s="2302"/>
      <c r="B196" s="546"/>
      <c r="C196" s="547"/>
      <c r="D196" s="2273"/>
      <c r="E196" s="1910" t="s">
        <v>684</v>
      </c>
      <c r="F196" s="668" t="s">
        <v>685</v>
      </c>
      <c r="G196" s="668" t="s">
        <v>1702</v>
      </c>
      <c r="H196" s="668" t="s">
        <v>686</v>
      </c>
      <c r="I196" s="668"/>
      <c r="J196" s="668"/>
      <c r="K196" s="668"/>
      <c r="L196" s="668"/>
      <c r="M196" s="2288"/>
      <c r="N196" s="2099"/>
    </row>
    <row r="197" spans="1:14" ht="15.75" x14ac:dyDescent="0.25">
      <c r="A197" s="2302"/>
      <c r="B197" s="548"/>
      <c r="C197" s="549"/>
      <c r="D197" s="2274"/>
      <c r="E197" s="2154"/>
      <c r="F197" s="2275" t="s">
        <v>673</v>
      </c>
      <c r="G197" s="2276"/>
      <c r="H197" s="2276"/>
      <c r="I197" s="2276"/>
      <c r="J197" s="2276"/>
      <c r="K197" s="2276"/>
      <c r="L197" s="2277"/>
      <c r="M197" s="2288"/>
      <c r="N197" s="2098"/>
    </row>
    <row r="198" spans="1:14" ht="54.75" customHeight="1" x14ac:dyDescent="0.25">
      <c r="A198" s="2302"/>
      <c r="B198" s="600"/>
      <c r="C198" s="879"/>
      <c r="D198" s="2278" t="s">
        <v>1703</v>
      </c>
      <c r="E198" s="2246" t="s">
        <v>687</v>
      </c>
      <c r="F198" s="954">
        <v>0</v>
      </c>
      <c r="G198" s="954"/>
      <c r="H198" s="954"/>
      <c r="I198" s="874" t="s">
        <v>688</v>
      </c>
      <c r="J198" s="668"/>
      <c r="K198" s="954" t="s">
        <v>689</v>
      </c>
      <c r="L198" s="954"/>
      <c r="M198" s="2288"/>
      <c r="N198" s="2099"/>
    </row>
    <row r="199" spans="1:14" ht="18" customHeight="1" thickBot="1" x14ac:dyDescent="0.3">
      <c r="A199" s="2303"/>
      <c r="B199" s="601"/>
      <c r="C199" s="602"/>
      <c r="D199" s="2279"/>
      <c r="E199" s="2280"/>
      <c r="F199" s="2281" t="s">
        <v>673</v>
      </c>
      <c r="G199" s="2282"/>
      <c r="H199" s="2282"/>
      <c r="I199" s="2282"/>
      <c r="J199" s="2282"/>
      <c r="K199" s="2282"/>
      <c r="L199" s="2283"/>
      <c r="M199" s="2289"/>
      <c r="N199" s="2098"/>
    </row>
    <row r="200" spans="1:14" ht="16.5" thickBot="1" x14ac:dyDescent="0.3">
      <c r="A200" s="660"/>
      <c r="B200" s="661"/>
      <c r="C200" s="662"/>
      <c r="D200" s="1517"/>
      <c r="E200" s="928"/>
      <c r="F200" s="927"/>
      <c r="G200" s="928"/>
      <c r="H200" s="928"/>
      <c r="I200" s="928"/>
      <c r="J200" s="928"/>
      <c r="K200" s="928"/>
      <c r="L200" s="928"/>
      <c r="M200" s="663"/>
      <c r="N200" s="2099"/>
    </row>
    <row r="201" spans="1:14" ht="16.5" customHeight="1" thickBot="1" x14ac:dyDescent="0.3">
      <c r="A201" s="1079" t="s">
        <v>190</v>
      </c>
      <c r="B201" s="1080"/>
      <c r="C201" s="1080"/>
      <c r="D201" s="1520"/>
      <c r="E201" s="1080"/>
      <c r="F201" s="1080"/>
      <c r="G201" s="1080"/>
      <c r="H201" s="1080"/>
      <c r="I201" s="1080"/>
      <c r="J201" s="1080"/>
      <c r="K201" s="1080"/>
      <c r="L201" s="1080"/>
      <c r="M201" s="736"/>
      <c r="N201" s="2098"/>
    </row>
    <row r="202" spans="1:14" ht="16.5" thickBot="1" x14ac:dyDescent="0.3">
      <c r="A202" s="202" t="s">
        <v>1</v>
      </c>
      <c r="B202" s="202"/>
      <c r="C202" s="203"/>
      <c r="D202" s="1527" t="s">
        <v>4</v>
      </c>
      <c r="E202" s="593" t="s">
        <v>5</v>
      </c>
      <c r="F202" s="202" t="s">
        <v>6</v>
      </c>
      <c r="G202" s="202" t="s">
        <v>7</v>
      </c>
      <c r="H202" s="202" t="s">
        <v>8</v>
      </c>
      <c r="I202" s="202" t="s">
        <v>9</v>
      </c>
      <c r="J202" s="202" t="s">
        <v>10</v>
      </c>
      <c r="K202" s="202" t="s">
        <v>11</v>
      </c>
      <c r="L202" s="202" t="s">
        <v>10</v>
      </c>
      <c r="M202" s="306" t="s">
        <v>12</v>
      </c>
      <c r="N202" s="2099"/>
    </row>
    <row r="203" spans="1:14" ht="110.25" customHeight="1" x14ac:dyDescent="0.25">
      <c r="A203" s="2261" t="s">
        <v>191</v>
      </c>
      <c r="B203" s="993"/>
      <c r="C203" s="876"/>
      <c r="D203" s="2263" t="s">
        <v>192</v>
      </c>
      <c r="E203" s="2264" t="s">
        <v>193</v>
      </c>
      <c r="F203" s="899">
        <v>0</v>
      </c>
      <c r="G203" s="605" t="s">
        <v>1704</v>
      </c>
      <c r="H203" s="1027" t="s">
        <v>1705</v>
      </c>
      <c r="I203" s="1040" t="s">
        <v>2024</v>
      </c>
      <c r="J203" s="900"/>
      <c r="K203" s="909" t="s">
        <v>1706</v>
      </c>
      <c r="L203" s="900"/>
      <c r="M203" s="2265" t="s">
        <v>2045</v>
      </c>
      <c r="N203" s="2098"/>
    </row>
    <row r="204" spans="1:14" ht="15.75" x14ac:dyDescent="0.25">
      <c r="A204" s="2262"/>
      <c r="B204" s="565"/>
      <c r="C204" s="878"/>
      <c r="D204" s="2132"/>
      <c r="E204" s="2264"/>
      <c r="F204" s="2124" t="s">
        <v>690</v>
      </c>
      <c r="G204" s="2268"/>
      <c r="H204" s="2268"/>
      <c r="I204" s="2268"/>
      <c r="J204" s="2268"/>
      <c r="K204" s="2268"/>
      <c r="L204" s="2269"/>
      <c r="M204" s="2266"/>
      <c r="N204" s="2099"/>
    </row>
    <row r="205" spans="1:14" ht="31.5" x14ac:dyDescent="0.25">
      <c r="A205" s="2262"/>
      <c r="B205" s="565"/>
      <c r="C205" s="878"/>
      <c r="D205" s="2132"/>
      <c r="E205" s="2270" t="s">
        <v>691</v>
      </c>
      <c r="F205" s="900">
        <v>0</v>
      </c>
      <c r="G205" s="706" t="s">
        <v>692</v>
      </c>
      <c r="H205" s="223" t="s">
        <v>693</v>
      </c>
      <c r="I205" s="606" t="s">
        <v>1707</v>
      </c>
      <c r="J205" s="701"/>
      <c r="K205" s="700" t="s">
        <v>694</v>
      </c>
      <c r="L205" s="701"/>
      <c r="M205" s="2266"/>
      <c r="N205" s="2098"/>
    </row>
    <row r="206" spans="1:14" ht="15.75" x14ac:dyDescent="0.25">
      <c r="A206" s="2262"/>
      <c r="B206" s="565"/>
      <c r="C206" s="878"/>
      <c r="D206" s="2128"/>
      <c r="E206" s="2271"/>
      <c r="F206" s="2124" t="s">
        <v>695</v>
      </c>
      <c r="G206" s="2268"/>
      <c r="H206" s="2268"/>
      <c r="I206" s="2268"/>
      <c r="J206" s="2268"/>
      <c r="K206" s="2268"/>
      <c r="L206" s="2269"/>
      <c r="M206" s="2267"/>
      <c r="N206" s="2099"/>
    </row>
    <row r="207" spans="1:14" ht="267.75" customHeight="1" x14ac:dyDescent="0.25">
      <c r="A207" s="2360" t="s">
        <v>33</v>
      </c>
      <c r="B207" s="565"/>
      <c r="C207" s="878"/>
      <c r="D207" s="2263" t="s">
        <v>202</v>
      </c>
      <c r="E207" s="2133" t="s">
        <v>696</v>
      </c>
      <c r="F207" s="900">
        <v>0</v>
      </c>
      <c r="G207" s="917" t="s">
        <v>1708</v>
      </c>
      <c r="H207" s="607" t="s">
        <v>1709</v>
      </c>
      <c r="I207" s="917" t="s">
        <v>697</v>
      </c>
      <c r="J207" s="917"/>
      <c r="K207" s="707" t="s">
        <v>698</v>
      </c>
      <c r="L207" s="917"/>
      <c r="M207" s="2267"/>
      <c r="N207" s="2098"/>
    </row>
    <row r="208" spans="1:14" ht="15.75" x14ac:dyDescent="0.25">
      <c r="A208" s="2378"/>
      <c r="B208" s="565"/>
      <c r="C208" s="878"/>
      <c r="D208" s="2132"/>
      <c r="E208" s="2292"/>
      <c r="F208" s="2124" t="s">
        <v>699</v>
      </c>
      <c r="G208" s="2268"/>
      <c r="H208" s="2268"/>
      <c r="I208" s="2268"/>
      <c r="J208" s="2268"/>
      <c r="K208" s="2268"/>
      <c r="L208" s="2269"/>
      <c r="M208" s="2267"/>
      <c r="N208" s="2099"/>
    </row>
    <row r="209" spans="1:14" ht="47.25" x14ac:dyDescent="0.25">
      <c r="A209" s="2378"/>
      <c r="B209" s="565"/>
      <c r="C209" s="878"/>
      <c r="D209" s="2132"/>
      <c r="E209" s="2293" t="s">
        <v>700</v>
      </c>
      <c r="F209" s="216" t="s">
        <v>701</v>
      </c>
      <c r="G209" s="706" t="s">
        <v>1710</v>
      </c>
      <c r="H209" s="700" t="s">
        <v>702</v>
      </c>
      <c r="I209" s="606" t="s">
        <v>1711</v>
      </c>
      <c r="J209" s="701"/>
      <c r="K209" s="700" t="s">
        <v>1712</v>
      </c>
      <c r="L209" s="701"/>
      <c r="M209" s="2267"/>
      <c r="N209" s="2098"/>
    </row>
    <row r="210" spans="1:14" ht="15.75" x14ac:dyDescent="0.25">
      <c r="A210" s="2378"/>
      <c r="B210" s="565"/>
      <c r="C210" s="878"/>
      <c r="D210" s="2132"/>
      <c r="E210" s="2294"/>
      <c r="F210" s="2124" t="s">
        <v>703</v>
      </c>
      <c r="G210" s="2268"/>
      <c r="H210" s="2268"/>
      <c r="I210" s="2268"/>
      <c r="J210" s="2268"/>
      <c r="K210" s="2268"/>
      <c r="L210" s="2269"/>
      <c r="M210" s="2267"/>
      <c r="N210" s="2099"/>
    </row>
    <row r="211" spans="1:14" ht="15.75" x14ac:dyDescent="0.25">
      <c r="A211" s="2378"/>
      <c r="B211" s="565"/>
      <c r="C211" s="878"/>
      <c r="D211" s="2439" t="s">
        <v>209</v>
      </c>
      <c r="E211" s="2250" t="s">
        <v>704</v>
      </c>
      <c r="F211" s="235" t="s">
        <v>705</v>
      </c>
      <c r="G211" s="229" t="s">
        <v>706</v>
      </c>
      <c r="H211" s="229" t="s">
        <v>706</v>
      </c>
      <c r="I211" s="229" t="s">
        <v>707</v>
      </c>
      <c r="J211" s="665"/>
      <c r="K211" s="665" t="s">
        <v>708</v>
      </c>
      <c r="L211" s="892"/>
      <c r="M211" s="2267"/>
      <c r="N211" s="2098"/>
    </row>
    <row r="212" spans="1:14" ht="15.75" x14ac:dyDescent="0.25">
      <c r="A212" s="2378"/>
      <c r="B212" s="565"/>
      <c r="C212" s="878"/>
      <c r="D212" s="2256"/>
      <c r="E212" s="2160"/>
      <c r="F212" s="2139" t="s">
        <v>709</v>
      </c>
      <c r="G212" s="2140"/>
      <c r="H212" s="2140"/>
      <c r="I212" s="2140"/>
      <c r="J212" s="2140"/>
      <c r="K212" s="2140"/>
      <c r="L212" s="2141"/>
      <c r="M212" s="2267"/>
      <c r="N212" s="2099"/>
    </row>
    <row r="213" spans="1:14" ht="47.25" x14ac:dyDescent="0.25">
      <c r="A213" s="2378"/>
      <c r="B213" s="565"/>
      <c r="C213" s="878"/>
      <c r="D213" s="2256"/>
      <c r="E213" s="2291" t="s">
        <v>2025</v>
      </c>
      <c r="F213" s="235" t="s">
        <v>711</v>
      </c>
      <c r="G213" s="229" t="s">
        <v>712</v>
      </c>
      <c r="H213" s="229" t="s">
        <v>713</v>
      </c>
      <c r="I213" s="229" t="s">
        <v>1713</v>
      </c>
      <c r="J213" s="665"/>
      <c r="K213" s="665" t="s">
        <v>714</v>
      </c>
      <c r="L213" s="961"/>
      <c r="M213" s="2267"/>
      <c r="N213" s="2098"/>
    </row>
    <row r="214" spans="1:14" ht="15.75" x14ac:dyDescent="0.25">
      <c r="A214" s="2378"/>
      <c r="B214" s="565"/>
      <c r="C214" s="878"/>
      <c r="D214" s="2256"/>
      <c r="E214" s="2160"/>
      <c r="F214" s="2139" t="s">
        <v>709</v>
      </c>
      <c r="G214" s="2140"/>
      <c r="H214" s="2140"/>
      <c r="I214" s="2140"/>
      <c r="J214" s="2140"/>
      <c r="K214" s="2140"/>
      <c r="L214" s="2141"/>
      <c r="M214" s="2267"/>
      <c r="N214" s="2099"/>
    </row>
    <row r="215" spans="1:14" ht="47.25" x14ac:dyDescent="0.25">
      <c r="A215" s="2378"/>
      <c r="B215" s="565"/>
      <c r="C215" s="878"/>
      <c r="D215" s="2256"/>
      <c r="E215" s="2137" t="s">
        <v>715</v>
      </c>
      <c r="F215" s="961" t="s">
        <v>716</v>
      </c>
      <c r="G215" s="230" t="s">
        <v>717</v>
      </c>
      <c r="H215" s="231"/>
      <c r="I215" s="960" t="s">
        <v>1714</v>
      </c>
      <c r="J215" s="960"/>
      <c r="K215" s="231" t="s">
        <v>1715</v>
      </c>
      <c r="L215" s="960"/>
      <c r="M215" s="2267"/>
      <c r="N215" s="2098"/>
    </row>
    <row r="216" spans="1:14" ht="15.75" x14ac:dyDescent="0.25">
      <c r="A216" s="2378"/>
      <c r="B216" s="565"/>
      <c r="C216" s="558"/>
      <c r="D216" s="2256"/>
      <c r="E216" s="2138"/>
      <c r="F216" s="2139" t="s">
        <v>718</v>
      </c>
      <c r="G216" s="2140"/>
      <c r="H216" s="2140"/>
      <c r="I216" s="2140"/>
      <c r="J216" s="2140"/>
      <c r="K216" s="2140"/>
      <c r="L216" s="2141"/>
      <c r="M216" s="2267"/>
      <c r="N216" s="2099"/>
    </row>
    <row r="217" spans="1:14" ht="32.25" customHeight="1" thickBot="1" x14ac:dyDescent="0.3">
      <c r="A217" s="2378"/>
      <c r="B217" s="565"/>
      <c r="C217" s="609"/>
      <c r="D217" s="2256"/>
      <c r="E217" s="2263" t="s">
        <v>1868</v>
      </c>
      <c r="F217" s="948" t="s">
        <v>720</v>
      </c>
      <c r="G217" s="667" t="s">
        <v>706</v>
      </c>
      <c r="H217" s="667" t="s">
        <v>706</v>
      </c>
      <c r="I217" s="667" t="s">
        <v>721</v>
      </c>
      <c r="J217" s="2440"/>
      <c r="K217" s="667" t="s">
        <v>722</v>
      </c>
      <c r="L217" s="2365"/>
      <c r="M217" s="759"/>
      <c r="N217" s="610"/>
    </row>
    <row r="218" spans="1:14" ht="16.5" thickBot="1" x14ac:dyDescent="0.3">
      <c r="A218" s="2361"/>
      <c r="B218" s="659"/>
      <c r="C218" s="609"/>
      <c r="D218" s="1911"/>
      <c r="E218" s="2128"/>
      <c r="F218" s="679" t="s">
        <v>703</v>
      </c>
      <c r="G218" s="892"/>
      <c r="H218" s="892"/>
      <c r="I218" s="892"/>
      <c r="J218" s="2441"/>
      <c r="K218" s="892"/>
      <c r="L218" s="2442"/>
      <c r="M218" s="759"/>
      <c r="N218" s="610"/>
    </row>
    <row r="219" spans="1:14" ht="16.5" thickBot="1" x14ac:dyDescent="0.3">
      <c r="A219" s="974" t="s">
        <v>73</v>
      </c>
      <c r="B219" s="1080"/>
      <c r="C219" s="1080"/>
      <c r="D219" s="737"/>
      <c r="E219" s="737"/>
      <c r="F219" s="737"/>
      <c r="G219" s="737"/>
      <c r="H219" s="737"/>
      <c r="I219" s="737"/>
      <c r="J219" s="738"/>
      <c r="K219" s="737"/>
      <c r="L219" s="738"/>
      <c r="M219" s="739"/>
      <c r="N219" s="2098"/>
    </row>
    <row r="220" spans="1:14" ht="16.5" thickBot="1" x14ac:dyDescent="0.3">
      <c r="A220" s="202" t="s">
        <v>1</v>
      </c>
      <c r="B220" s="202"/>
      <c r="C220" s="203"/>
      <c r="D220" s="1527" t="s">
        <v>74</v>
      </c>
      <c r="E220" s="593" t="s">
        <v>5</v>
      </c>
      <c r="F220" s="202" t="s">
        <v>6</v>
      </c>
      <c r="G220" s="202" t="s">
        <v>75</v>
      </c>
      <c r="H220" s="202" t="s">
        <v>8</v>
      </c>
      <c r="I220" s="202" t="s">
        <v>76</v>
      </c>
      <c r="J220" s="202" t="s">
        <v>10</v>
      </c>
      <c r="K220" s="202" t="s">
        <v>77</v>
      </c>
      <c r="L220" s="202" t="s">
        <v>10</v>
      </c>
      <c r="M220" s="306" t="s">
        <v>12</v>
      </c>
      <c r="N220" s="2099"/>
    </row>
    <row r="221" spans="1:14" ht="141.75" x14ac:dyDescent="0.25">
      <c r="A221" s="2142" t="s">
        <v>217</v>
      </c>
      <c r="B221" s="565"/>
      <c r="C221" s="2069">
        <v>0.1</v>
      </c>
      <c r="D221" s="2145" t="s">
        <v>1716</v>
      </c>
      <c r="E221" s="2146" t="s">
        <v>723</v>
      </c>
      <c r="F221" s="906">
        <v>0</v>
      </c>
      <c r="G221" s="753" t="s">
        <v>1996</v>
      </c>
      <c r="H221" s="611" t="s">
        <v>1717</v>
      </c>
      <c r="I221" s="612" t="s">
        <v>1718</v>
      </c>
      <c r="J221" s="613"/>
      <c r="K221" s="613" t="s">
        <v>724</v>
      </c>
      <c r="L221" s="614" t="s">
        <v>725</v>
      </c>
      <c r="M221" s="2147"/>
      <c r="N221" s="2131" t="s">
        <v>353</v>
      </c>
    </row>
    <row r="222" spans="1:14" ht="15.75" x14ac:dyDescent="0.25">
      <c r="A222" s="2143"/>
      <c r="B222" s="565"/>
      <c r="C222" s="2069"/>
      <c r="D222" s="2128"/>
      <c r="E222" s="2130"/>
      <c r="F222" s="2124" t="s">
        <v>726</v>
      </c>
      <c r="G222" s="2125"/>
      <c r="H222" s="2125"/>
      <c r="I222" s="2126"/>
      <c r="J222" s="191"/>
      <c r="K222" s="913"/>
      <c r="L222" s="676"/>
      <c r="M222" s="2148"/>
      <c r="N222" s="2099"/>
    </row>
    <row r="223" spans="1:14" ht="236.25" x14ac:dyDescent="0.25">
      <c r="A223" s="2143"/>
      <c r="B223" s="993"/>
      <c r="C223" s="2069"/>
      <c r="D223" s="2127" t="s">
        <v>1719</v>
      </c>
      <c r="E223" s="2129" t="s">
        <v>220</v>
      </c>
      <c r="F223" s="906">
        <v>0</v>
      </c>
      <c r="G223" s="615" t="s">
        <v>1720</v>
      </c>
      <c r="H223" s="616" t="s">
        <v>1721</v>
      </c>
      <c r="I223" s="673" t="s">
        <v>1722</v>
      </c>
      <c r="J223" s="673"/>
      <c r="K223" s="617" t="s">
        <v>727</v>
      </c>
      <c r="L223" s="908"/>
      <c r="M223" s="2149"/>
      <c r="N223" s="2131" t="s">
        <v>323</v>
      </c>
    </row>
    <row r="224" spans="1:14" ht="15.75" x14ac:dyDescent="0.25">
      <c r="A224" s="2143"/>
      <c r="B224" s="994"/>
      <c r="C224" s="2069"/>
      <c r="D224" s="2128"/>
      <c r="E224" s="2130"/>
      <c r="F224" s="2124" t="s">
        <v>728</v>
      </c>
      <c r="G224" s="2125"/>
      <c r="H224" s="2125"/>
      <c r="I224" s="2126"/>
      <c r="J224" s="191"/>
      <c r="K224" s="927"/>
      <c r="L224" s="973"/>
      <c r="M224" s="2149"/>
      <c r="N224" s="2099"/>
    </row>
    <row r="225" spans="1:14" ht="31.5" x14ac:dyDescent="0.25">
      <c r="A225" s="2143"/>
      <c r="B225" s="993"/>
      <c r="C225" s="2071">
        <v>0.1</v>
      </c>
      <c r="D225" s="2127" t="s">
        <v>1723</v>
      </c>
      <c r="E225" s="2133" t="s">
        <v>729</v>
      </c>
      <c r="F225" s="2135" t="s">
        <v>1724</v>
      </c>
      <c r="G225" s="2135" t="s">
        <v>1725</v>
      </c>
      <c r="H225" s="2136" t="s">
        <v>1726</v>
      </c>
      <c r="I225" s="619" t="s">
        <v>1727</v>
      </c>
      <c r="J225" s="2112"/>
      <c r="K225" s="2112" t="s">
        <v>730</v>
      </c>
      <c r="L225" s="2115"/>
      <c r="M225" s="2149"/>
      <c r="N225" s="2098" t="s">
        <v>353</v>
      </c>
    </row>
    <row r="226" spans="1:14" ht="15.75" x14ac:dyDescent="0.25">
      <c r="A226" s="2143"/>
      <c r="B226" s="565"/>
      <c r="C226" s="2084"/>
      <c r="D226" s="2132"/>
      <c r="E226" s="2134"/>
      <c r="F226" s="2114"/>
      <c r="G226" s="2114"/>
      <c r="H226" s="2116"/>
      <c r="I226" s="620"/>
      <c r="J226" s="2113"/>
      <c r="K226" s="2114"/>
      <c r="L226" s="2116"/>
      <c r="M226" s="2149"/>
      <c r="N226" s="2099"/>
    </row>
    <row r="227" spans="1:14" ht="15.75" x14ac:dyDescent="0.25">
      <c r="A227" s="2143"/>
      <c r="B227" s="565"/>
      <c r="C227" s="2084"/>
      <c r="D227" s="2132"/>
      <c r="E227" s="2134"/>
      <c r="F227" s="2117" t="s">
        <v>731</v>
      </c>
      <c r="G227" s="2118"/>
      <c r="H227" s="2118"/>
      <c r="I227" s="2118"/>
      <c r="J227" s="2119"/>
      <c r="K227" s="2119"/>
      <c r="L227" s="2120"/>
      <c r="M227" s="2149"/>
      <c r="N227" s="2098"/>
    </row>
    <row r="228" spans="1:14" ht="15.75" x14ac:dyDescent="0.25">
      <c r="A228" s="2143"/>
      <c r="B228" s="994"/>
      <c r="C228" s="2084"/>
      <c r="D228" s="2128"/>
      <c r="E228" s="2130"/>
      <c r="F228" s="2121"/>
      <c r="G228" s="2122"/>
      <c r="H228" s="2122"/>
      <c r="I228" s="2122"/>
      <c r="J228" s="2122"/>
      <c r="K228" s="2122"/>
      <c r="L228" s="2123"/>
      <c r="M228" s="2149"/>
      <c r="N228" s="2099"/>
    </row>
    <row r="229" spans="1:14" ht="63" x14ac:dyDescent="0.25">
      <c r="A229" s="2143"/>
      <c r="B229" s="876">
        <v>0.25</v>
      </c>
      <c r="C229" s="2084"/>
      <c r="D229" s="2127" t="s">
        <v>1728</v>
      </c>
      <c r="E229" s="2184" t="s">
        <v>732</v>
      </c>
      <c r="F229" s="2187">
        <v>1600</v>
      </c>
      <c r="G229" s="2189" t="s">
        <v>733</v>
      </c>
      <c r="H229" s="2191" t="s">
        <v>734</v>
      </c>
      <c r="I229" s="236" t="s">
        <v>1729</v>
      </c>
      <c r="J229" s="2192" t="s">
        <v>735</v>
      </c>
      <c r="K229" s="2218" t="s">
        <v>736</v>
      </c>
      <c r="L229" s="2192"/>
      <c r="M229" s="2149"/>
      <c r="N229" s="2131" t="s">
        <v>353</v>
      </c>
    </row>
    <row r="230" spans="1:14" ht="15.75" x14ac:dyDescent="0.25">
      <c r="A230" s="2143"/>
      <c r="B230" s="565"/>
      <c r="C230" s="2084"/>
      <c r="D230" s="2132"/>
      <c r="E230" s="2185"/>
      <c r="F230" s="2188"/>
      <c r="G230" s="2190"/>
      <c r="H230" s="2190"/>
      <c r="I230" s="218"/>
      <c r="J230" s="2193"/>
      <c r="K230" s="2219"/>
      <c r="L230" s="2116"/>
      <c r="M230" s="2149"/>
      <c r="N230" s="2099"/>
    </row>
    <row r="231" spans="1:14" ht="15.75" x14ac:dyDescent="0.25">
      <c r="A231" s="2144"/>
      <c r="B231" s="994"/>
      <c r="C231" s="2085"/>
      <c r="D231" s="2132"/>
      <c r="E231" s="2186"/>
      <c r="F231" s="2118" t="s">
        <v>737</v>
      </c>
      <c r="G231" s="2118"/>
      <c r="H231" s="2118"/>
      <c r="I231" s="2220"/>
      <c r="J231" s="910"/>
      <c r="K231" s="911"/>
      <c r="L231" s="676"/>
      <c r="M231" s="2149"/>
      <c r="N231" s="2098"/>
    </row>
    <row r="232" spans="1:14" ht="141.75" x14ac:dyDescent="0.25">
      <c r="A232" s="2175" t="s">
        <v>738</v>
      </c>
      <c r="B232" s="993"/>
      <c r="C232" s="876"/>
      <c r="D232" s="2176" t="s">
        <v>226</v>
      </c>
      <c r="E232" s="2179" t="s">
        <v>227</v>
      </c>
      <c r="F232" s="924" t="s">
        <v>739</v>
      </c>
      <c r="G232" s="219" t="s">
        <v>740</v>
      </c>
      <c r="H232" s="219" t="s">
        <v>741</v>
      </c>
      <c r="I232" s="924" t="s">
        <v>2026</v>
      </c>
      <c r="J232" s="219"/>
      <c r="K232" s="924" t="s">
        <v>742</v>
      </c>
      <c r="L232" s="219"/>
      <c r="M232" s="2149"/>
      <c r="N232" s="2099"/>
    </row>
    <row r="233" spans="1:14" ht="15.75" x14ac:dyDescent="0.25">
      <c r="A233" s="2175"/>
      <c r="B233" s="565"/>
      <c r="C233" s="878"/>
      <c r="D233" s="2177"/>
      <c r="E233" s="2180"/>
      <c r="F233" s="2181" t="s">
        <v>743</v>
      </c>
      <c r="G233" s="2182"/>
      <c r="H233" s="2182"/>
      <c r="I233" s="2182"/>
      <c r="J233" s="2182"/>
      <c r="K233" s="2183"/>
      <c r="L233" s="220"/>
      <c r="M233" s="2149"/>
      <c r="N233" s="2098"/>
    </row>
    <row r="234" spans="1:14" ht="47.25" x14ac:dyDescent="0.25">
      <c r="A234" s="2175"/>
      <c r="B234" s="565"/>
      <c r="C234" s="1638"/>
      <c r="D234" s="2177"/>
      <c r="E234" s="2203" t="s">
        <v>744</v>
      </c>
      <c r="F234" s="219">
        <v>0</v>
      </c>
      <c r="G234" s="1643" t="s">
        <v>745</v>
      </c>
      <c r="H234" s="219"/>
      <c r="I234" s="1643" t="s">
        <v>746</v>
      </c>
      <c r="J234" s="219"/>
      <c r="K234" s="1643" t="s">
        <v>747</v>
      </c>
      <c r="L234" s="219"/>
      <c r="M234" s="2149"/>
      <c r="N234" s="2098"/>
    </row>
    <row r="235" spans="1:14" ht="15.75" x14ac:dyDescent="0.25">
      <c r="A235" s="2175"/>
      <c r="B235" s="1650"/>
      <c r="C235" s="1646"/>
      <c r="D235" s="2177"/>
      <c r="E235" s="2203"/>
      <c r="F235" s="2245" t="s">
        <v>748</v>
      </c>
      <c r="G235" s="2245"/>
      <c r="H235" s="2245"/>
      <c r="I235" s="2245"/>
      <c r="J235" s="2245"/>
      <c r="K235" s="2245"/>
      <c r="L235" s="2245"/>
      <c r="M235" s="2149"/>
      <c r="N235" s="2098"/>
    </row>
    <row r="236" spans="1:14" ht="219.75" customHeight="1" x14ac:dyDescent="0.25">
      <c r="A236" s="2175"/>
      <c r="B236" s="565"/>
      <c r="C236" s="878"/>
      <c r="D236" s="2177"/>
      <c r="E236" s="2206" t="s">
        <v>2726</v>
      </c>
      <c r="F236" s="219">
        <v>0</v>
      </c>
      <c r="G236" s="924"/>
      <c r="H236" s="219" t="s">
        <v>38</v>
      </c>
      <c r="I236" s="1735" t="s">
        <v>2766</v>
      </c>
      <c r="J236" s="1735" t="s">
        <v>2767</v>
      </c>
      <c r="K236" s="1735" t="s">
        <v>2768</v>
      </c>
      <c r="L236" s="219"/>
      <c r="M236" s="2149"/>
      <c r="N236" s="2099"/>
    </row>
    <row r="237" spans="1:14" ht="15.75" x14ac:dyDescent="0.25">
      <c r="A237" s="2175"/>
      <c r="B237" s="994"/>
      <c r="C237" s="618"/>
      <c r="D237" s="2178"/>
      <c r="E237" s="2206"/>
      <c r="F237" s="2207" t="s">
        <v>2721</v>
      </c>
      <c r="G237" s="2208"/>
      <c r="H237" s="2208"/>
      <c r="I237" s="2208"/>
      <c r="J237" s="2208"/>
      <c r="K237" s="2208"/>
      <c r="L237" s="2209"/>
      <c r="M237" s="2149"/>
      <c r="N237" s="2098"/>
    </row>
    <row r="238" spans="1:14" ht="47.25" x14ac:dyDescent="0.25">
      <c r="A238" s="2210" t="s">
        <v>33</v>
      </c>
      <c r="B238" s="621"/>
      <c r="C238" s="876"/>
      <c r="D238" s="2176" t="s">
        <v>443</v>
      </c>
      <c r="E238" s="2212" t="s">
        <v>233</v>
      </c>
      <c r="F238" s="221" t="s">
        <v>749</v>
      </c>
      <c r="G238" s="222" t="s">
        <v>750</v>
      </c>
      <c r="H238" s="223"/>
      <c r="I238" s="222" t="s">
        <v>751</v>
      </c>
      <c r="J238" s="223"/>
      <c r="K238" s="222" t="s">
        <v>752</v>
      </c>
      <c r="L238" s="223"/>
      <c r="M238" s="2149"/>
      <c r="N238" s="2099"/>
    </row>
    <row r="239" spans="1:14" ht="15.75" x14ac:dyDescent="0.25">
      <c r="A239" s="2143"/>
      <c r="B239" s="608"/>
      <c r="C239" s="878"/>
      <c r="D239" s="2177"/>
      <c r="E239" s="2213"/>
      <c r="F239" s="2214" t="s">
        <v>753</v>
      </c>
      <c r="G239" s="2214"/>
      <c r="H239" s="2214"/>
      <c r="I239" s="2214"/>
      <c r="J239" s="2214"/>
      <c r="K239" s="2214"/>
      <c r="L239" s="2214"/>
      <c r="M239" s="2149"/>
      <c r="N239" s="2098"/>
    </row>
    <row r="240" spans="1:14" ht="47.25" x14ac:dyDescent="0.25">
      <c r="A240" s="2143"/>
      <c r="B240" s="608"/>
      <c r="C240" s="878"/>
      <c r="D240" s="2177"/>
      <c r="E240" s="2215" t="s">
        <v>754</v>
      </c>
      <c r="F240" s="924" t="s">
        <v>2027</v>
      </c>
      <c r="G240" s="924" t="s">
        <v>755</v>
      </c>
      <c r="H240" s="903"/>
      <c r="I240" s="903" t="s">
        <v>756</v>
      </c>
      <c r="J240" s="903"/>
      <c r="K240" s="903" t="s">
        <v>757</v>
      </c>
      <c r="L240" s="903"/>
      <c r="M240" s="2149"/>
      <c r="N240" s="2099"/>
    </row>
    <row r="241" spans="1:14" ht="47.25" x14ac:dyDescent="0.25">
      <c r="A241" s="2143"/>
      <c r="B241" s="608"/>
      <c r="C241" s="878"/>
      <c r="D241" s="2177"/>
      <c r="E241" s="2216"/>
      <c r="F241" s="924" t="s">
        <v>2028</v>
      </c>
      <c r="G241" s="924" t="s">
        <v>755</v>
      </c>
      <c r="H241" s="903"/>
      <c r="I241" s="924" t="s">
        <v>756</v>
      </c>
      <c r="J241" s="903"/>
      <c r="K241" s="903" t="s">
        <v>757</v>
      </c>
      <c r="L241" s="903"/>
      <c r="M241" s="2149"/>
      <c r="N241" s="2098"/>
    </row>
    <row r="242" spans="1:14" ht="15.75" x14ac:dyDescent="0.25">
      <c r="A242" s="2143"/>
      <c r="B242" s="608"/>
      <c r="C242" s="878"/>
      <c r="D242" s="2178"/>
      <c r="E242" s="2217"/>
      <c r="F242" s="2200" t="s">
        <v>758</v>
      </c>
      <c r="G242" s="2200"/>
      <c r="H242" s="2200"/>
      <c r="I242" s="2200"/>
      <c r="J242" s="2200"/>
      <c r="K242" s="2200"/>
      <c r="L242" s="2200"/>
      <c r="M242" s="2149"/>
      <c r="N242" s="2099"/>
    </row>
    <row r="243" spans="1:14" ht="47.25" x14ac:dyDescent="0.25">
      <c r="A243" s="2143"/>
      <c r="B243" s="608"/>
      <c r="C243" s="878"/>
      <c r="D243" s="2176" t="s">
        <v>449</v>
      </c>
      <c r="E243" s="2203" t="s">
        <v>759</v>
      </c>
      <c r="F243" s="924" t="s">
        <v>760</v>
      </c>
      <c r="G243" s="924" t="s">
        <v>761</v>
      </c>
      <c r="H243" s="903"/>
      <c r="I243" s="224" t="s">
        <v>762</v>
      </c>
      <c r="J243" s="903"/>
      <c r="K243" s="225" t="s">
        <v>763</v>
      </c>
      <c r="L243" s="903"/>
      <c r="M243" s="2149"/>
      <c r="N243" s="2098"/>
    </row>
    <row r="244" spans="1:14" ht="15.75" x14ac:dyDescent="0.25">
      <c r="A244" s="2143"/>
      <c r="B244" s="608"/>
      <c r="C244" s="878"/>
      <c r="D244" s="2177"/>
      <c r="E244" s="2203"/>
      <c r="F244" s="2200" t="s">
        <v>764</v>
      </c>
      <c r="G244" s="2200"/>
      <c r="H244" s="2200"/>
      <c r="I244" s="2200"/>
      <c r="J244" s="2200"/>
      <c r="K244" s="2200"/>
      <c r="L244" s="2200"/>
      <c r="M244" s="2149"/>
      <c r="N244" s="2099"/>
    </row>
    <row r="245" spans="1:14" ht="31.5" x14ac:dyDescent="0.25">
      <c r="A245" s="2143"/>
      <c r="B245" s="608"/>
      <c r="C245" s="878"/>
      <c r="D245" s="2177"/>
      <c r="E245" s="2203" t="s">
        <v>765</v>
      </c>
      <c r="F245" s="226">
        <v>0</v>
      </c>
      <c r="G245" s="924" t="s">
        <v>761</v>
      </c>
      <c r="H245" s="903"/>
      <c r="I245" s="924" t="s">
        <v>766</v>
      </c>
      <c r="J245" s="903"/>
      <c r="K245" s="219" t="s">
        <v>763</v>
      </c>
      <c r="L245" s="903"/>
      <c r="M245" s="2149"/>
      <c r="N245" s="2098"/>
    </row>
    <row r="246" spans="1:14" ht="15.75" x14ac:dyDescent="0.25">
      <c r="A246" s="2143"/>
      <c r="B246" s="608"/>
      <c r="C246" s="878"/>
      <c r="D246" s="2177"/>
      <c r="E246" s="2203"/>
      <c r="F246" s="2200" t="s">
        <v>767</v>
      </c>
      <c r="G246" s="2200"/>
      <c r="H246" s="2200"/>
      <c r="I246" s="2200"/>
      <c r="J246" s="2200"/>
      <c r="K246" s="2200"/>
      <c r="L246" s="2200"/>
      <c r="M246" s="2149"/>
      <c r="N246" s="2099"/>
    </row>
    <row r="247" spans="1:14" ht="47.25" x14ac:dyDescent="0.25">
      <c r="A247" s="2143"/>
      <c r="B247" s="608"/>
      <c r="C247" s="878"/>
      <c r="D247" s="2201"/>
      <c r="E247" s="2204" t="s">
        <v>768</v>
      </c>
      <c r="F247" s="227">
        <v>0</v>
      </c>
      <c r="G247" s="924" t="s">
        <v>769</v>
      </c>
      <c r="H247" s="903"/>
      <c r="I247" s="219" t="s">
        <v>770</v>
      </c>
      <c r="J247" s="903"/>
      <c r="K247" s="219" t="s">
        <v>771</v>
      </c>
      <c r="L247" s="903"/>
      <c r="M247" s="2149"/>
      <c r="N247" s="2098"/>
    </row>
    <row r="248" spans="1:14" ht="16.5" thickBot="1" x14ac:dyDescent="0.3">
      <c r="A248" s="2211"/>
      <c r="B248" s="622"/>
      <c r="C248" s="623"/>
      <c r="D248" s="2202"/>
      <c r="E248" s="2205"/>
      <c r="F248" s="2200" t="s">
        <v>772</v>
      </c>
      <c r="G248" s="2200"/>
      <c r="H248" s="2200"/>
      <c r="I248" s="2200"/>
      <c r="J248" s="2200"/>
      <c r="K248" s="2200"/>
      <c r="L248" s="2200"/>
      <c r="M248" s="2150"/>
      <c r="N248" s="2099"/>
    </row>
    <row r="249" spans="1:14" ht="16.5" thickBot="1" x14ac:dyDescent="0.3">
      <c r="A249" s="733" t="s">
        <v>73</v>
      </c>
      <c r="B249" s="624"/>
      <c r="C249" s="625"/>
      <c r="D249" s="1519"/>
      <c r="E249" s="984"/>
      <c r="F249" s="984"/>
      <c r="G249" s="984"/>
      <c r="H249" s="984"/>
      <c r="I249" s="984"/>
      <c r="J249" s="984"/>
      <c r="K249" s="984"/>
      <c r="L249" s="984"/>
      <c r="M249" s="996"/>
      <c r="N249" s="2098"/>
    </row>
    <row r="250" spans="1:14" ht="15.75" x14ac:dyDescent="0.25">
      <c r="A250" s="202" t="s">
        <v>1</v>
      </c>
      <c r="B250" s="210"/>
      <c r="C250" s="203"/>
      <c r="D250" s="1527" t="s">
        <v>74</v>
      </c>
      <c r="E250" s="626" t="s">
        <v>5</v>
      </c>
      <c r="F250" s="202" t="s">
        <v>6</v>
      </c>
      <c r="G250" s="202" t="s">
        <v>75</v>
      </c>
      <c r="H250" s="202" t="s">
        <v>8</v>
      </c>
      <c r="I250" s="202" t="s">
        <v>76</v>
      </c>
      <c r="J250" s="202" t="s">
        <v>10</v>
      </c>
      <c r="K250" s="202" t="s">
        <v>77</v>
      </c>
      <c r="L250" s="202" t="s">
        <v>10</v>
      </c>
      <c r="M250" s="322" t="s">
        <v>12</v>
      </c>
      <c r="N250" s="2099"/>
    </row>
    <row r="251" spans="1:14" ht="63" x14ac:dyDescent="0.25">
      <c r="A251" s="2221" t="s">
        <v>217</v>
      </c>
      <c r="B251" s="993"/>
      <c r="C251" s="2078" t="s">
        <v>2762</v>
      </c>
      <c r="D251" s="2224" t="s">
        <v>1730</v>
      </c>
      <c r="E251" s="2226" t="s">
        <v>2029</v>
      </c>
      <c r="F251" s="627">
        <v>0</v>
      </c>
      <c r="G251" s="744" t="s">
        <v>1989</v>
      </c>
      <c r="H251" s="745" t="s">
        <v>1990</v>
      </c>
      <c r="I251" s="746" t="s">
        <v>1991</v>
      </c>
      <c r="J251" s="628" t="s">
        <v>773</v>
      </c>
      <c r="K251" s="752" t="s">
        <v>1995</v>
      </c>
      <c r="L251" s="629"/>
      <c r="M251" s="2228"/>
      <c r="N251" s="2098" t="s">
        <v>353</v>
      </c>
    </row>
    <row r="252" spans="1:14" ht="15.75" x14ac:dyDescent="0.25">
      <c r="A252" s="2222"/>
      <c r="B252" s="994"/>
      <c r="C252" s="2079"/>
      <c r="D252" s="2225"/>
      <c r="E252" s="2227"/>
      <c r="F252" s="2231" t="s">
        <v>774</v>
      </c>
      <c r="G252" s="2232"/>
      <c r="H252" s="2232"/>
      <c r="I252" s="2232"/>
      <c r="J252" s="2232"/>
      <c r="K252" s="2232"/>
      <c r="L252" s="2233"/>
      <c r="M252" s="2229"/>
      <c r="N252" s="2099"/>
    </row>
    <row r="253" spans="1:14" ht="47.25" x14ac:dyDescent="0.25">
      <c r="A253" s="2222"/>
      <c r="B253" s="993"/>
      <c r="C253" s="2070"/>
      <c r="D253" s="2234" t="s">
        <v>1731</v>
      </c>
      <c r="E253" s="2236" t="s">
        <v>775</v>
      </c>
      <c r="F253" s="627">
        <v>0</v>
      </c>
      <c r="G253" s="747" t="s">
        <v>776</v>
      </c>
      <c r="H253" s="205" t="s">
        <v>777</v>
      </c>
      <c r="I253" s="748" t="s">
        <v>1732</v>
      </c>
      <c r="J253" s="630"/>
      <c r="K253" s="205" t="s">
        <v>778</v>
      </c>
      <c r="L253" s="631"/>
      <c r="M253" s="2229"/>
      <c r="N253" s="2098" t="s">
        <v>353</v>
      </c>
    </row>
    <row r="254" spans="1:14" ht="15.75" x14ac:dyDescent="0.25">
      <c r="A254" s="2222"/>
      <c r="B254" s="994"/>
      <c r="C254" s="2070"/>
      <c r="D254" s="2235"/>
      <c r="E254" s="2237"/>
      <c r="F254" s="2242" t="s">
        <v>779</v>
      </c>
      <c r="G254" s="2243"/>
      <c r="H254" s="2243"/>
      <c r="I254" s="2243"/>
      <c r="J254" s="2243"/>
      <c r="K254" s="2243"/>
      <c r="L254" s="2244"/>
      <c r="M254" s="2229"/>
      <c r="N254" s="2099"/>
    </row>
    <row r="255" spans="1:14" ht="63" x14ac:dyDescent="0.25">
      <c r="A255" s="2222"/>
      <c r="B255" s="1649"/>
      <c r="C255" s="2070"/>
      <c r="D255" s="2238" t="s">
        <v>1733</v>
      </c>
      <c r="E255" s="2240" t="s">
        <v>2030</v>
      </c>
      <c r="F255" s="627">
        <v>0</v>
      </c>
      <c r="G255" s="747" t="s">
        <v>1992</v>
      </c>
      <c r="H255" s="205" t="s">
        <v>38</v>
      </c>
      <c r="I255" s="748" t="s">
        <v>2031</v>
      </c>
      <c r="J255" s="630"/>
      <c r="K255" s="665" t="s">
        <v>780</v>
      </c>
      <c r="L255" s="631"/>
      <c r="M255" s="2229"/>
      <c r="N255" s="2098" t="s">
        <v>353</v>
      </c>
    </row>
    <row r="256" spans="1:14" ht="15.75" x14ac:dyDescent="0.25">
      <c r="A256" s="2222"/>
      <c r="B256" s="1650"/>
      <c r="C256" s="2070"/>
      <c r="D256" s="2239"/>
      <c r="E256" s="2241"/>
      <c r="F256" s="2242" t="s">
        <v>781</v>
      </c>
      <c r="G256" s="2243"/>
      <c r="H256" s="2243"/>
      <c r="I256" s="2243"/>
      <c r="J256" s="2243"/>
      <c r="K256" s="2243"/>
      <c r="L256" s="2244"/>
      <c r="M256" s="2229"/>
      <c r="N256" s="2099"/>
    </row>
    <row r="257" spans="1:14" ht="165" customHeight="1" x14ac:dyDescent="0.25">
      <c r="A257" s="2222"/>
      <c r="B257" s="993"/>
      <c r="C257" s="2070">
        <v>0.1</v>
      </c>
      <c r="D257" s="2238" t="s">
        <v>2717</v>
      </c>
      <c r="E257" s="2240" t="s">
        <v>2718</v>
      </c>
      <c r="F257" s="627">
        <v>0</v>
      </c>
      <c r="G257" s="747" t="s">
        <v>2720</v>
      </c>
      <c r="H257" s="205" t="s">
        <v>2769</v>
      </c>
      <c r="I257" s="748" t="s">
        <v>2764</v>
      </c>
      <c r="J257" s="747" t="s">
        <v>2763</v>
      </c>
      <c r="K257" s="665" t="s">
        <v>2765</v>
      </c>
      <c r="L257" s="631"/>
      <c r="M257" s="2229"/>
      <c r="N257" s="2098" t="s">
        <v>353</v>
      </c>
    </row>
    <row r="258" spans="1:14" ht="15.75" x14ac:dyDescent="0.25">
      <c r="A258" s="2222"/>
      <c r="B258" s="994"/>
      <c r="C258" s="2070"/>
      <c r="D258" s="2239"/>
      <c r="E258" s="2260"/>
      <c r="F258" s="2242" t="s">
        <v>2719</v>
      </c>
      <c r="G258" s="2243"/>
      <c r="H258" s="2243"/>
      <c r="I258" s="2243"/>
      <c r="J258" s="2243"/>
      <c r="K258" s="2243"/>
      <c r="L258" s="2244"/>
      <c r="M258" s="2229"/>
      <c r="N258" s="2099"/>
    </row>
    <row r="259" spans="1:14" ht="47.25" x14ac:dyDescent="0.25">
      <c r="A259" s="2222"/>
      <c r="B259" s="876"/>
      <c r="C259" s="846">
        <v>0.05</v>
      </c>
      <c r="D259" s="2238" t="s">
        <v>1734</v>
      </c>
      <c r="E259" s="2236" t="s">
        <v>782</v>
      </c>
      <c r="F259" s="627">
        <v>0</v>
      </c>
      <c r="G259" s="749" t="s">
        <v>783</v>
      </c>
      <c r="H259" s="750" t="s">
        <v>784</v>
      </c>
      <c r="I259" s="751" t="s">
        <v>1993</v>
      </c>
      <c r="J259" s="632"/>
      <c r="K259" s="750" t="s">
        <v>1994</v>
      </c>
      <c r="L259" s="633"/>
      <c r="M259" s="2229"/>
      <c r="N259" s="2098" t="s">
        <v>323</v>
      </c>
    </row>
    <row r="260" spans="1:14" ht="15.75" x14ac:dyDescent="0.25">
      <c r="A260" s="2223"/>
      <c r="B260" s="994"/>
      <c r="C260" s="634"/>
      <c r="D260" s="2239"/>
      <c r="E260" s="2252"/>
      <c r="F260" s="2242" t="s">
        <v>785</v>
      </c>
      <c r="G260" s="2243"/>
      <c r="H260" s="2243"/>
      <c r="I260" s="2243"/>
      <c r="J260" s="2243"/>
      <c r="K260" s="2243"/>
      <c r="L260" s="2244"/>
      <c r="M260" s="2229"/>
      <c r="N260" s="2099"/>
    </row>
    <row r="261" spans="1:14" ht="31.5" x14ac:dyDescent="0.25">
      <c r="A261" s="2253" t="s">
        <v>264</v>
      </c>
      <c r="B261" s="565"/>
      <c r="C261" s="876"/>
      <c r="D261" s="1910" t="s">
        <v>1855</v>
      </c>
      <c r="E261" s="2251" t="s">
        <v>786</v>
      </c>
      <c r="F261" s="893" t="s">
        <v>787</v>
      </c>
      <c r="G261" s="893" t="s">
        <v>788</v>
      </c>
      <c r="H261" s="171" t="s">
        <v>789</v>
      </c>
      <c r="I261" s="893" t="s">
        <v>790</v>
      </c>
      <c r="J261" s="893"/>
      <c r="K261" s="893" t="s">
        <v>791</v>
      </c>
      <c r="L261" s="967"/>
      <c r="M261" s="2229"/>
      <c r="N261" s="2098"/>
    </row>
    <row r="262" spans="1:14" ht="15.75" x14ac:dyDescent="0.25">
      <c r="A262" s="2254"/>
      <c r="B262" s="589"/>
      <c r="C262" s="590"/>
      <c r="D262" s="2256"/>
      <c r="E262" s="2259"/>
      <c r="F262" s="2139" t="s">
        <v>792</v>
      </c>
      <c r="G262" s="2140"/>
      <c r="H262" s="2140"/>
      <c r="I262" s="2140"/>
      <c r="J262" s="2140"/>
      <c r="K262" s="2140"/>
      <c r="L262" s="2141"/>
      <c r="M262" s="2229"/>
      <c r="N262" s="2099"/>
    </row>
    <row r="263" spans="1:14" ht="110.25" x14ac:dyDescent="0.25">
      <c r="A263" s="2255"/>
      <c r="B263" s="336"/>
      <c r="C263" s="635"/>
      <c r="D263" s="2257"/>
      <c r="E263" s="2251" t="s">
        <v>793</v>
      </c>
      <c r="F263" s="228" t="s">
        <v>1735</v>
      </c>
      <c r="G263" s="665" t="s">
        <v>788</v>
      </c>
      <c r="H263" s="955" t="s">
        <v>794</v>
      </c>
      <c r="I263" s="665" t="s">
        <v>788</v>
      </c>
      <c r="J263" s="171" t="s">
        <v>795</v>
      </c>
      <c r="K263" s="665" t="s">
        <v>1736</v>
      </c>
      <c r="L263" s="967"/>
      <c r="M263" s="2229"/>
      <c r="N263" s="2098"/>
    </row>
    <row r="264" spans="1:14" x14ac:dyDescent="0.25">
      <c r="A264" s="2255"/>
      <c r="B264" s="336"/>
      <c r="C264" s="635"/>
      <c r="D264" s="2258"/>
      <c r="E264" s="2259"/>
      <c r="F264" s="2139" t="s">
        <v>2032</v>
      </c>
      <c r="G264" s="2194"/>
      <c r="H264" s="2194"/>
      <c r="I264" s="2194"/>
      <c r="J264" s="2194"/>
      <c r="K264" s="2194"/>
      <c r="L264" s="2195"/>
      <c r="M264" s="2229"/>
      <c r="N264" s="2099"/>
    </row>
    <row r="265" spans="1:14" ht="47.25" x14ac:dyDescent="0.25">
      <c r="A265" s="2196" t="s">
        <v>33</v>
      </c>
      <c r="B265" s="993"/>
      <c r="C265" s="876"/>
      <c r="D265" s="2246" t="s">
        <v>269</v>
      </c>
      <c r="E265" s="2250" t="s">
        <v>796</v>
      </c>
      <c r="F265" s="893" t="s">
        <v>797</v>
      </c>
      <c r="G265" s="66" t="s">
        <v>798</v>
      </c>
      <c r="H265" s="171" t="s">
        <v>789</v>
      </c>
      <c r="I265" s="665" t="s">
        <v>788</v>
      </c>
      <c r="J265" s="961"/>
      <c r="K265" s="893" t="s">
        <v>799</v>
      </c>
      <c r="L265" s="961"/>
      <c r="M265" s="2229"/>
      <c r="N265" s="2098"/>
    </row>
    <row r="266" spans="1:14" ht="15.75" x14ac:dyDescent="0.25">
      <c r="A266" s="2197"/>
      <c r="B266" s="565"/>
      <c r="C266" s="878"/>
      <c r="D266" s="2247"/>
      <c r="E266" s="2164"/>
      <c r="F266" s="2139" t="s">
        <v>1737</v>
      </c>
      <c r="G266" s="2140"/>
      <c r="H266" s="2140"/>
      <c r="I266" s="2140"/>
      <c r="J266" s="2140"/>
      <c r="K266" s="2140"/>
      <c r="L266" s="2141"/>
      <c r="M266" s="2229"/>
      <c r="N266" s="2099"/>
    </row>
    <row r="267" spans="1:14" ht="15.75" x14ac:dyDescent="0.25">
      <c r="A267" s="2197"/>
      <c r="B267" s="565"/>
      <c r="C267" s="878"/>
      <c r="D267" s="2247"/>
      <c r="E267" s="2137" t="s">
        <v>800</v>
      </c>
      <c r="F267" s="2171" t="s">
        <v>801</v>
      </c>
      <c r="G267" s="2169" t="s">
        <v>38</v>
      </c>
      <c r="H267" s="2169"/>
      <c r="I267" s="2169" t="s">
        <v>38</v>
      </c>
      <c r="J267" s="2169"/>
      <c r="K267" s="2171" t="s">
        <v>802</v>
      </c>
      <c r="L267" s="2173"/>
      <c r="M267" s="2229"/>
      <c r="N267" s="2098"/>
    </row>
    <row r="268" spans="1:14" ht="15.75" x14ac:dyDescent="0.25">
      <c r="A268" s="2197"/>
      <c r="B268" s="565"/>
      <c r="C268" s="878"/>
      <c r="D268" s="2247"/>
      <c r="E268" s="2251"/>
      <c r="F268" s="2172"/>
      <c r="G268" s="2170"/>
      <c r="H268" s="2170"/>
      <c r="I268" s="2170"/>
      <c r="J268" s="2170"/>
      <c r="K268" s="2172"/>
      <c r="L268" s="2174"/>
      <c r="M268" s="2229"/>
      <c r="N268" s="2099"/>
    </row>
    <row r="269" spans="1:14" ht="15.75" x14ac:dyDescent="0.25">
      <c r="A269" s="2197"/>
      <c r="B269" s="565"/>
      <c r="C269" s="878"/>
      <c r="D269" s="2247"/>
      <c r="E269" s="2163"/>
      <c r="F269" s="2139" t="s">
        <v>792</v>
      </c>
      <c r="G269" s="2161"/>
      <c r="H269" s="2161"/>
      <c r="I269" s="2161"/>
      <c r="J269" s="2161"/>
      <c r="K269" s="2161"/>
      <c r="L269" s="2162"/>
      <c r="M269" s="2229"/>
      <c r="N269" s="2098"/>
    </row>
    <row r="270" spans="1:14" ht="15.75" x14ac:dyDescent="0.25">
      <c r="A270" s="2197"/>
      <c r="B270" s="565"/>
      <c r="C270" s="878"/>
      <c r="D270" s="2247"/>
      <c r="E270" s="2137" t="s">
        <v>803</v>
      </c>
      <c r="F270" s="935">
        <v>0</v>
      </c>
      <c r="G270" s="229" t="s">
        <v>804</v>
      </c>
      <c r="H270" s="229"/>
      <c r="I270" s="229" t="s">
        <v>805</v>
      </c>
      <c r="J270" s="229"/>
      <c r="K270" s="229" t="s">
        <v>806</v>
      </c>
      <c r="L270" s="892"/>
      <c r="M270" s="2229"/>
      <c r="N270" s="2099"/>
    </row>
    <row r="271" spans="1:14" ht="15.75" x14ac:dyDescent="0.25">
      <c r="A271" s="2197"/>
      <c r="B271" s="565"/>
      <c r="C271" s="878"/>
      <c r="D271" s="2247"/>
      <c r="E271" s="2163"/>
      <c r="F271" s="2139" t="s">
        <v>807</v>
      </c>
      <c r="G271" s="2161"/>
      <c r="H271" s="2161"/>
      <c r="I271" s="2161"/>
      <c r="J271" s="2161"/>
      <c r="K271" s="2161"/>
      <c r="L271" s="2162"/>
      <c r="M271" s="2229"/>
      <c r="N271" s="2098"/>
    </row>
    <row r="272" spans="1:14" ht="15.75" x14ac:dyDescent="0.25">
      <c r="A272" s="2197"/>
      <c r="B272" s="565"/>
      <c r="C272" s="878"/>
      <c r="D272" s="2247"/>
      <c r="E272" s="2110" t="s">
        <v>808</v>
      </c>
      <c r="F272" s="963">
        <v>0</v>
      </c>
      <c r="G272" s="230" t="s">
        <v>809</v>
      </c>
      <c r="H272" s="231"/>
      <c r="I272" s="232" t="s">
        <v>790</v>
      </c>
      <c r="J272" s="960"/>
      <c r="K272" s="231">
        <v>12</v>
      </c>
      <c r="L272" s="960"/>
      <c r="M272" s="2229"/>
      <c r="N272" s="2099"/>
    </row>
    <row r="273" spans="1:14" ht="15.75" x14ac:dyDescent="0.25">
      <c r="A273" s="2197"/>
      <c r="B273" s="565"/>
      <c r="C273" s="878"/>
      <c r="D273" s="2247"/>
      <c r="E273" s="2164"/>
      <c r="F273" s="2139" t="s">
        <v>828</v>
      </c>
      <c r="G273" s="2140"/>
      <c r="H273" s="2140"/>
      <c r="I273" s="2140"/>
      <c r="J273" s="2140"/>
      <c r="K273" s="2140"/>
      <c r="L273" s="2141"/>
      <c r="M273" s="2229"/>
      <c r="N273" s="2098"/>
    </row>
    <row r="274" spans="1:14" ht="15.75" x14ac:dyDescent="0.25">
      <c r="A274" s="2198"/>
      <c r="B274" s="336"/>
      <c r="C274" s="635"/>
      <c r="D274" s="2248"/>
      <c r="E274" s="2165" t="s">
        <v>811</v>
      </c>
      <c r="F274" s="893">
        <v>0</v>
      </c>
      <c r="G274" s="893" t="s">
        <v>812</v>
      </c>
      <c r="H274" s="893"/>
      <c r="I274" s="893" t="s">
        <v>813</v>
      </c>
      <c r="J274" s="665"/>
      <c r="K274" s="893" t="s">
        <v>814</v>
      </c>
      <c r="L274" s="893"/>
      <c r="M274" s="2229"/>
      <c r="N274" s="2099"/>
    </row>
    <row r="275" spans="1:14" ht="15.75" thickBot="1" x14ac:dyDescent="0.3">
      <c r="A275" s="2199"/>
      <c r="B275" s="337"/>
      <c r="C275" s="636"/>
      <c r="D275" s="2249"/>
      <c r="E275" s="2166"/>
      <c r="F275" s="2167" t="s">
        <v>815</v>
      </c>
      <c r="G275" s="2168"/>
      <c r="H275" s="2168"/>
      <c r="I275" s="2168"/>
      <c r="J275" s="2168"/>
      <c r="K275" s="2168"/>
      <c r="L275" s="2168"/>
      <c r="M275" s="2230"/>
      <c r="N275" s="2106"/>
    </row>
    <row r="276" spans="1:14" ht="16.5" thickBot="1" x14ac:dyDescent="0.3">
      <c r="A276" s="637"/>
      <c r="B276" s="622"/>
      <c r="C276" s="638"/>
      <c r="D276" s="639"/>
      <c r="E276" s="233"/>
      <c r="F276" s="234"/>
      <c r="G276" s="640"/>
      <c r="H276" s="640"/>
      <c r="I276" s="640"/>
      <c r="J276" s="640"/>
      <c r="K276" s="640"/>
      <c r="L276" s="640"/>
      <c r="M276" s="758"/>
      <c r="N276" s="2107"/>
    </row>
    <row r="277" spans="1:14" ht="16.5" thickBot="1" x14ac:dyDescent="0.3">
      <c r="A277" s="733" t="s">
        <v>73</v>
      </c>
      <c r="B277" s="984"/>
      <c r="C277" s="984"/>
      <c r="D277" s="734"/>
      <c r="E277" s="734"/>
      <c r="F277" s="734"/>
      <c r="G277" s="734"/>
      <c r="H277" s="734"/>
      <c r="I277" s="734"/>
      <c r="J277" s="734"/>
      <c r="K277" s="734"/>
      <c r="L277" s="734"/>
      <c r="M277" s="735"/>
      <c r="N277" s="2098"/>
    </row>
    <row r="278" spans="1:14" ht="31.5" x14ac:dyDescent="0.25">
      <c r="A278" s="202" t="s">
        <v>1</v>
      </c>
      <c r="B278" s="202"/>
      <c r="C278" s="203"/>
      <c r="D278" s="1527" t="s">
        <v>74</v>
      </c>
      <c r="E278" s="626" t="s">
        <v>5</v>
      </c>
      <c r="F278" s="202" t="s">
        <v>6</v>
      </c>
      <c r="G278" s="202" t="s">
        <v>75</v>
      </c>
      <c r="H278" s="202" t="s">
        <v>8</v>
      </c>
      <c r="I278" s="202" t="s">
        <v>76</v>
      </c>
      <c r="J278" s="202" t="s">
        <v>10</v>
      </c>
      <c r="K278" s="202" t="s">
        <v>77</v>
      </c>
      <c r="L278" s="202" t="s">
        <v>10</v>
      </c>
      <c r="M278" s="641" t="s">
        <v>816</v>
      </c>
      <c r="N278" s="2099"/>
    </row>
    <row r="279" spans="1:14" ht="47.25" x14ac:dyDescent="0.25">
      <c r="A279" s="2151" t="s">
        <v>217</v>
      </c>
      <c r="B279" s="642"/>
      <c r="C279" s="876"/>
      <c r="D279" s="2101" t="s">
        <v>2033</v>
      </c>
      <c r="E279" s="2155" t="s">
        <v>817</v>
      </c>
      <c r="F279" s="892">
        <v>0</v>
      </c>
      <c r="G279" s="892" t="s">
        <v>818</v>
      </c>
      <c r="H279" s="892" t="s">
        <v>819</v>
      </c>
      <c r="I279" s="892" t="s">
        <v>820</v>
      </c>
      <c r="J279" s="229"/>
      <c r="K279" s="213" t="s">
        <v>821</v>
      </c>
      <c r="L279" s="665"/>
      <c r="M279" s="904"/>
      <c r="N279" s="2098" t="s">
        <v>353</v>
      </c>
    </row>
    <row r="280" spans="1:14" ht="15.75" x14ac:dyDescent="0.25">
      <c r="A280" s="2152"/>
      <c r="B280" s="643"/>
      <c r="C280" s="618"/>
      <c r="D280" s="2154"/>
      <c r="E280" s="2156"/>
      <c r="F280" s="2139" t="s">
        <v>822</v>
      </c>
      <c r="G280" s="2157"/>
      <c r="H280" s="2157"/>
      <c r="I280" s="2157"/>
      <c r="J280" s="2157"/>
      <c r="K280" s="2157"/>
      <c r="L280" s="2158"/>
      <c r="M280" s="904"/>
      <c r="N280" s="2099"/>
    </row>
    <row r="281" spans="1:14" ht="31.5" x14ac:dyDescent="0.25">
      <c r="A281" s="2152"/>
      <c r="B281" s="947"/>
      <c r="C281" s="877">
        <v>0.1</v>
      </c>
      <c r="D281" s="2101" t="s">
        <v>1738</v>
      </c>
      <c r="E281" s="2159" t="s">
        <v>823</v>
      </c>
      <c r="F281" s="892">
        <v>0</v>
      </c>
      <c r="G281" s="961" t="s">
        <v>824</v>
      </c>
      <c r="H281" s="961" t="s">
        <v>824</v>
      </c>
      <c r="I281" s="961" t="s">
        <v>825</v>
      </c>
      <c r="J281" s="644" t="s">
        <v>826</v>
      </c>
      <c r="K281" s="874" t="s">
        <v>827</v>
      </c>
      <c r="L281" s="172"/>
      <c r="M281" s="904"/>
      <c r="N281" s="2098" t="s">
        <v>323</v>
      </c>
    </row>
    <row r="282" spans="1:14" ht="15.75" x14ac:dyDescent="0.25">
      <c r="A282" s="2152"/>
      <c r="B282" s="643"/>
      <c r="C282" s="618"/>
      <c r="D282" s="2154"/>
      <c r="E282" s="2160"/>
      <c r="F282" s="2100" t="s">
        <v>828</v>
      </c>
      <c r="G282" s="2100"/>
      <c r="H282" s="2100"/>
      <c r="I282" s="2100"/>
      <c r="J282" s="969"/>
      <c r="K282" s="286"/>
      <c r="L282" s="937"/>
      <c r="M282" s="904"/>
      <c r="N282" s="2099"/>
    </row>
    <row r="283" spans="1:14" ht="63" x14ac:dyDescent="0.25">
      <c r="A283" s="2152"/>
      <c r="B283" s="591"/>
      <c r="C283" s="878"/>
      <c r="D283" s="2101" t="s">
        <v>1739</v>
      </c>
      <c r="E283" s="2104" t="s">
        <v>277</v>
      </c>
      <c r="F283" s="893">
        <v>0</v>
      </c>
      <c r="G283" s="961" t="s">
        <v>829</v>
      </c>
      <c r="H283" s="961" t="s">
        <v>2034</v>
      </c>
      <c r="I283" s="893" t="s">
        <v>2035</v>
      </c>
      <c r="J283" s="644"/>
      <c r="K283" s="645" t="s">
        <v>830</v>
      </c>
      <c r="L283" s="172"/>
      <c r="M283" s="957" t="s">
        <v>2036</v>
      </c>
      <c r="N283" s="2106" t="s">
        <v>353</v>
      </c>
    </row>
    <row r="284" spans="1:14" ht="15.75" x14ac:dyDescent="0.25">
      <c r="A284" s="2152"/>
      <c r="B284" s="591"/>
      <c r="C284" s="878"/>
      <c r="D284" s="2102"/>
      <c r="E284" s="2105"/>
      <c r="F284" s="2100" t="s">
        <v>831</v>
      </c>
      <c r="G284" s="2100"/>
      <c r="H284" s="2100"/>
      <c r="I284" s="2100"/>
      <c r="J284" s="287"/>
      <c r="K284" s="286"/>
      <c r="L284" s="934"/>
      <c r="M284" s="904"/>
      <c r="N284" s="2107"/>
    </row>
    <row r="285" spans="1:14" ht="15.75" x14ac:dyDescent="0.25">
      <c r="A285" s="2152"/>
      <c r="B285" s="591"/>
      <c r="C285" s="878"/>
      <c r="D285" s="2102"/>
      <c r="E285" s="2104" t="s">
        <v>281</v>
      </c>
      <c r="F285" s="893" t="s">
        <v>38</v>
      </c>
      <c r="G285" s="961" t="s">
        <v>824</v>
      </c>
      <c r="H285" s="961" t="s">
        <v>824</v>
      </c>
      <c r="I285" s="893" t="s">
        <v>832</v>
      </c>
      <c r="J285" s="644"/>
      <c r="K285" s="645" t="s">
        <v>833</v>
      </c>
      <c r="L285" s="646"/>
      <c r="M285" s="647"/>
      <c r="N285" s="2108"/>
    </row>
    <row r="286" spans="1:14" ht="15.75" x14ac:dyDescent="0.25">
      <c r="A286" s="2152"/>
      <c r="B286" s="591"/>
      <c r="C286" s="878"/>
      <c r="D286" s="2102"/>
      <c r="E286" s="2105"/>
      <c r="F286" s="2100" t="s">
        <v>451</v>
      </c>
      <c r="G286" s="2100"/>
      <c r="H286" s="2100"/>
      <c r="I286" s="2100"/>
      <c r="J286" s="287"/>
      <c r="K286" s="286"/>
      <c r="L286" s="934"/>
      <c r="M286" s="647"/>
      <c r="N286" s="2109"/>
    </row>
    <row r="287" spans="1:14" ht="31.5" x14ac:dyDescent="0.25">
      <c r="A287" s="2152"/>
      <c r="B287" s="591"/>
      <c r="C287" s="878"/>
      <c r="D287" s="2102"/>
      <c r="E287" s="2110" t="s">
        <v>286</v>
      </c>
      <c r="F287" s="893" t="s">
        <v>38</v>
      </c>
      <c r="G287" s="893" t="s">
        <v>834</v>
      </c>
      <c r="H287" s="893" t="s">
        <v>835</v>
      </c>
      <c r="I287" s="893" t="s">
        <v>834</v>
      </c>
      <c r="J287" s="893" t="s">
        <v>835</v>
      </c>
      <c r="K287" s="648" t="s">
        <v>2037</v>
      </c>
      <c r="L287" s="646"/>
      <c r="M287" s="647"/>
      <c r="N287" s="2095"/>
    </row>
    <row r="288" spans="1:14" ht="16.5" thickBot="1" x14ac:dyDescent="0.3">
      <c r="A288" s="2153"/>
      <c r="B288" s="649"/>
      <c r="C288" s="623"/>
      <c r="D288" s="2103"/>
      <c r="E288" s="2111"/>
      <c r="F288" s="2097" t="s">
        <v>836</v>
      </c>
      <c r="G288" s="2097"/>
      <c r="H288" s="2097"/>
      <c r="I288" s="2097"/>
      <c r="J288" s="650"/>
      <c r="K288" s="651"/>
      <c r="L288" s="652"/>
      <c r="M288" s="653"/>
      <c r="N288" s="2096"/>
    </row>
    <row r="289" spans="1:14" ht="15.75" x14ac:dyDescent="0.25">
      <c r="A289" s="654"/>
      <c r="B289" s="603"/>
      <c r="C289" s="604"/>
      <c r="D289" s="277"/>
      <c r="E289" s="277"/>
      <c r="F289" s="936"/>
      <c r="G289" s="277"/>
      <c r="H289" s="277"/>
      <c r="I289" s="277"/>
      <c r="J289" s="277"/>
      <c r="K289" s="277"/>
      <c r="L289" s="277"/>
      <c r="M289" s="880"/>
      <c r="N289" s="2092"/>
    </row>
    <row r="290" spans="1:14" ht="15.75" x14ac:dyDescent="0.25">
      <c r="A290" s="654"/>
      <c r="B290" s="603"/>
      <c r="C290" s="604"/>
      <c r="D290" s="277"/>
      <c r="E290" s="277"/>
      <c r="F290" s="936"/>
      <c r="G290" s="277"/>
      <c r="H290" s="277"/>
      <c r="I290" s="277"/>
      <c r="J290" s="277"/>
      <c r="K290" s="277"/>
      <c r="L290" s="277"/>
      <c r="M290" s="880"/>
      <c r="N290" s="2093"/>
    </row>
    <row r="291" spans="1:14" ht="15.75" x14ac:dyDescent="0.25">
      <c r="A291" s="654"/>
      <c r="B291" s="603"/>
      <c r="C291" s="604"/>
      <c r="D291" s="277"/>
      <c r="E291" s="277"/>
      <c r="F291" s="936"/>
      <c r="G291" s="277"/>
      <c r="H291" s="277"/>
      <c r="I291" s="277"/>
      <c r="J291" s="277"/>
      <c r="K291" s="277"/>
      <c r="L291" s="277"/>
      <c r="M291" s="880"/>
      <c r="N291" s="2092"/>
    </row>
    <row r="292" spans="1:14" ht="15.75" x14ac:dyDescent="0.25">
      <c r="A292" s="654"/>
      <c r="B292" s="603"/>
      <c r="C292" s="604"/>
      <c r="D292" s="277"/>
      <c r="E292" s="277"/>
      <c r="F292" s="936"/>
      <c r="G292" s="277"/>
      <c r="H292" s="277"/>
      <c r="I292" s="277"/>
      <c r="J292" s="277"/>
      <c r="K292" s="277"/>
      <c r="L292" s="277"/>
      <c r="M292" s="880"/>
      <c r="N292" s="2093"/>
    </row>
    <row r="293" spans="1:14" ht="15.75" x14ac:dyDescent="0.25">
      <c r="A293" s="654"/>
      <c r="B293" s="603"/>
      <c r="C293" s="604"/>
      <c r="D293" s="277"/>
      <c r="E293" s="277"/>
      <c r="F293" s="936"/>
      <c r="G293" s="277"/>
      <c r="H293" s="277"/>
      <c r="I293" s="277"/>
      <c r="J293" s="277"/>
      <c r="K293" s="277"/>
      <c r="L293" s="277"/>
      <c r="M293" s="880"/>
      <c r="N293" s="2092"/>
    </row>
    <row r="294" spans="1:14" ht="15.75" x14ac:dyDescent="0.25">
      <c r="A294" s="654"/>
      <c r="B294" s="603"/>
      <c r="C294" s="604"/>
      <c r="D294" s="277"/>
      <c r="E294" s="277"/>
      <c r="F294" s="936"/>
      <c r="G294" s="277"/>
      <c r="H294" s="277"/>
      <c r="I294" s="277"/>
      <c r="J294" s="277"/>
      <c r="K294" s="277"/>
      <c r="L294" s="277"/>
      <c r="M294" s="880"/>
      <c r="N294" s="2093"/>
    </row>
    <row r="295" spans="1:14" ht="15.75" x14ac:dyDescent="0.25">
      <c r="A295" s="654"/>
      <c r="B295" s="603"/>
      <c r="C295" s="604"/>
      <c r="D295" s="277"/>
      <c r="E295" s="277"/>
      <c r="F295" s="936"/>
      <c r="G295" s="277"/>
      <c r="H295" s="277"/>
      <c r="I295" s="277"/>
      <c r="J295" s="277"/>
      <c r="K295" s="277"/>
      <c r="L295" s="277"/>
      <c r="M295" s="880"/>
      <c r="N295" s="2092"/>
    </row>
    <row r="296" spans="1:14" ht="15.75" x14ac:dyDescent="0.25">
      <c r="A296" s="654"/>
      <c r="B296" s="603"/>
      <c r="C296" s="604"/>
      <c r="D296" s="277"/>
      <c r="E296" s="277"/>
      <c r="F296" s="936"/>
      <c r="G296" s="277"/>
      <c r="H296" s="277"/>
      <c r="I296" s="277"/>
      <c r="J296" s="277"/>
      <c r="K296" s="277"/>
      <c r="L296" s="277"/>
      <c r="M296" s="880"/>
      <c r="N296" s="2093"/>
    </row>
    <row r="297" spans="1:14" ht="15.75" x14ac:dyDescent="0.25">
      <c r="A297" s="654"/>
      <c r="B297" s="603"/>
      <c r="C297" s="604"/>
      <c r="D297" s="277"/>
      <c r="E297" s="277"/>
      <c r="F297" s="936"/>
      <c r="G297" s="277"/>
      <c r="H297" s="277"/>
      <c r="I297" s="277"/>
      <c r="J297" s="277"/>
      <c r="K297" s="277"/>
      <c r="L297" s="277"/>
      <c r="M297" s="880"/>
      <c r="N297" s="2092"/>
    </row>
    <row r="298" spans="1:14" ht="15.75" x14ac:dyDescent="0.25">
      <c r="A298" s="654"/>
      <c r="B298" s="603"/>
      <c r="C298" s="604"/>
      <c r="D298" s="277"/>
      <c r="E298" s="277"/>
      <c r="F298" s="936"/>
      <c r="G298" s="277"/>
      <c r="H298" s="277"/>
      <c r="I298" s="277"/>
      <c r="J298" s="277"/>
      <c r="K298" s="277"/>
      <c r="L298" s="277"/>
      <c r="M298" s="880"/>
      <c r="N298" s="2093"/>
    </row>
    <row r="299" spans="1:14" ht="15.75" x14ac:dyDescent="0.25">
      <c r="A299" s="654"/>
      <c r="B299" s="603"/>
      <c r="C299" s="604"/>
      <c r="D299" s="277"/>
      <c r="E299" s="277"/>
      <c r="F299" s="936"/>
      <c r="G299" s="277"/>
      <c r="H299" s="277"/>
      <c r="I299" s="277"/>
      <c r="J299" s="277"/>
      <c r="K299" s="277"/>
      <c r="L299" s="277"/>
      <c r="M299" s="880"/>
      <c r="N299" s="2092"/>
    </row>
    <row r="300" spans="1:14" ht="15.75" x14ac:dyDescent="0.25">
      <c r="A300" s="654"/>
      <c r="B300" s="603"/>
      <c r="C300" s="604"/>
      <c r="D300" s="277"/>
      <c r="E300" s="277"/>
      <c r="F300" s="936"/>
      <c r="G300" s="277"/>
      <c r="H300" s="277"/>
      <c r="I300" s="277"/>
      <c r="J300" s="277"/>
      <c r="K300" s="277"/>
      <c r="L300" s="277"/>
      <c r="M300" s="880"/>
      <c r="N300" s="2093"/>
    </row>
    <row r="301" spans="1:14" ht="15.75" x14ac:dyDescent="0.25">
      <c r="A301" s="654"/>
      <c r="B301" s="603"/>
      <c r="C301" s="604"/>
      <c r="D301" s="277"/>
      <c r="E301" s="277"/>
      <c r="F301" s="936"/>
      <c r="G301" s="277"/>
      <c r="H301" s="277"/>
      <c r="I301" s="277"/>
      <c r="J301" s="277"/>
      <c r="K301" s="277"/>
      <c r="L301" s="277"/>
      <c r="M301" s="880"/>
      <c r="N301" s="2092"/>
    </row>
    <row r="302" spans="1:14" ht="15.75" x14ac:dyDescent="0.25">
      <c r="A302" s="654"/>
      <c r="B302" s="603"/>
      <c r="C302" s="604"/>
      <c r="D302" s="277"/>
      <c r="E302" s="277"/>
      <c r="F302" s="936"/>
      <c r="G302" s="277"/>
      <c r="H302" s="277"/>
      <c r="I302" s="277"/>
      <c r="J302" s="277"/>
      <c r="K302" s="277"/>
      <c r="L302" s="277"/>
      <c r="M302" s="880"/>
      <c r="N302" s="2093"/>
    </row>
    <row r="303" spans="1:14" ht="15.75" x14ac:dyDescent="0.25">
      <c r="A303" s="654"/>
      <c r="B303" s="603"/>
      <c r="C303" s="604"/>
      <c r="D303" s="277"/>
      <c r="E303" s="277"/>
      <c r="F303" s="936"/>
      <c r="G303" s="277"/>
      <c r="H303" s="277"/>
      <c r="I303" s="277"/>
      <c r="J303" s="277"/>
      <c r="K303" s="277"/>
      <c r="L303" s="277"/>
      <c r="M303" s="880"/>
      <c r="N303" s="2092"/>
    </row>
    <row r="304" spans="1:14" ht="15.75" x14ac:dyDescent="0.25">
      <c r="A304" s="654"/>
      <c r="B304" s="603"/>
      <c r="C304" s="604"/>
      <c r="D304" s="277"/>
      <c r="E304" s="277"/>
      <c r="F304" s="936"/>
      <c r="G304" s="277"/>
      <c r="H304" s="277"/>
      <c r="I304" s="277"/>
      <c r="J304" s="277"/>
      <c r="K304" s="277"/>
      <c r="L304" s="277"/>
      <c r="M304" s="880"/>
      <c r="N304" s="2093"/>
    </row>
    <row r="305" spans="1:14" ht="15.75" x14ac:dyDescent="0.25">
      <c r="A305" s="654"/>
      <c r="B305" s="603"/>
      <c r="C305" s="604"/>
      <c r="D305" s="277"/>
      <c r="E305" s="277"/>
      <c r="F305" s="936"/>
      <c r="G305" s="277"/>
      <c r="H305" s="277"/>
      <c r="I305" s="277"/>
      <c r="J305" s="277"/>
      <c r="K305" s="277"/>
      <c r="L305" s="277"/>
      <c r="M305" s="880"/>
      <c r="N305" s="2092"/>
    </row>
    <row r="306" spans="1:14" ht="15.75" x14ac:dyDescent="0.25">
      <c r="A306" s="654"/>
      <c r="B306" s="603"/>
      <c r="C306" s="604"/>
      <c r="D306" s="277"/>
      <c r="E306" s="277"/>
      <c r="F306" s="936"/>
      <c r="G306" s="277"/>
      <c r="H306" s="277"/>
      <c r="I306" s="277"/>
      <c r="J306" s="277"/>
      <c r="K306" s="277"/>
      <c r="L306" s="277"/>
      <c r="M306" s="880"/>
      <c r="N306" s="2093"/>
    </row>
    <row r="307" spans="1:14" ht="15.75" x14ac:dyDescent="0.25">
      <c r="A307" s="654"/>
      <c r="B307" s="603"/>
      <c r="C307" s="604"/>
      <c r="D307" s="277"/>
      <c r="E307" s="277"/>
      <c r="F307" s="936"/>
      <c r="G307" s="277"/>
      <c r="H307" s="277"/>
      <c r="I307" s="277"/>
      <c r="J307" s="277"/>
      <c r="K307" s="277"/>
      <c r="L307" s="277"/>
      <c r="M307" s="880"/>
      <c r="N307" s="2092"/>
    </row>
    <row r="308" spans="1:14" ht="15.75" x14ac:dyDescent="0.25">
      <c r="A308" s="654"/>
      <c r="B308" s="603"/>
      <c r="C308" s="604"/>
      <c r="D308" s="277"/>
      <c r="E308" s="277"/>
      <c r="F308" s="936"/>
      <c r="G308" s="277"/>
      <c r="H308" s="277"/>
      <c r="I308" s="277"/>
      <c r="J308" s="277"/>
      <c r="K308" s="277"/>
      <c r="L308" s="277"/>
      <c r="M308" s="880"/>
      <c r="N308" s="2093"/>
    </row>
    <row r="309" spans="1:14" ht="15.75" x14ac:dyDescent="0.25">
      <c r="A309" s="654"/>
      <c r="B309" s="603"/>
      <c r="C309" s="604"/>
      <c r="D309" s="277"/>
      <c r="E309" s="277"/>
      <c r="F309" s="936"/>
      <c r="G309" s="277"/>
      <c r="H309" s="277"/>
      <c r="I309" s="277"/>
      <c r="J309" s="277"/>
      <c r="K309" s="277"/>
      <c r="L309" s="277"/>
      <c r="M309" s="880"/>
      <c r="N309" s="2092"/>
    </row>
    <row r="310" spans="1:14" ht="15.75" x14ac:dyDescent="0.25">
      <c r="A310" s="654"/>
      <c r="B310" s="603"/>
      <c r="C310" s="604"/>
      <c r="D310" s="277"/>
      <c r="E310" s="277"/>
      <c r="F310" s="936"/>
      <c r="G310" s="277"/>
      <c r="H310" s="277"/>
      <c r="I310" s="277"/>
      <c r="J310" s="277"/>
      <c r="K310" s="277"/>
      <c r="L310" s="277"/>
      <c r="M310" s="880"/>
      <c r="N310" s="2093"/>
    </row>
    <row r="311" spans="1:14" ht="15.75" x14ac:dyDescent="0.25">
      <c r="A311" s="654"/>
      <c r="B311" s="603"/>
      <c r="C311" s="604"/>
      <c r="D311" s="277"/>
      <c r="E311" s="277"/>
      <c r="F311" s="936"/>
      <c r="G311" s="277"/>
      <c r="H311" s="277"/>
      <c r="I311" s="277"/>
      <c r="J311" s="277"/>
      <c r="K311" s="277"/>
      <c r="L311" s="277"/>
      <c r="M311" s="880"/>
      <c r="N311" s="2092"/>
    </row>
    <row r="312" spans="1:14" ht="15.75" x14ac:dyDescent="0.25">
      <c r="A312" s="654"/>
      <c r="B312" s="603"/>
      <c r="C312" s="604"/>
      <c r="D312" s="277"/>
      <c r="E312" s="277"/>
      <c r="F312" s="936"/>
      <c r="G312" s="277"/>
      <c r="H312" s="277"/>
      <c r="I312" s="277"/>
      <c r="J312" s="277"/>
      <c r="K312" s="277"/>
      <c r="L312" s="277"/>
      <c r="M312" s="880"/>
      <c r="N312" s="2093"/>
    </row>
    <row r="313" spans="1:14" ht="15.75" x14ac:dyDescent="0.25">
      <c r="A313" s="654"/>
      <c r="B313" s="603"/>
      <c r="C313" s="604"/>
      <c r="D313" s="277"/>
      <c r="E313" s="277"/>
      <c r="F313" s="936"/>
      <c r="G313" s="277"/>
      <c r="H313" s="277"/>
      <c r="I313" s="277"/>
      <c r="J313" s="277"/>
      <c r="K313" s="277"/>
      <c r="L313" s="277"/>
      <c r="M313" s="880"/>
      <c r="N313" s="2092"/>
    </row>
    <row r="314" spans="1:14" ht="15.75" x14ac:dyDescent="0.25">
      <c r="A314" s="654"/>
      <c r="B314" s="603"/>
      <c r="C314" s="604"/>
      <c r="D314" s="277"/>
      <c r="E314" s="277"/>
      <c r="F314" s="936"/>
      <c r="G314" s="277"/>
      <c r="H314" s="277"/>
      <c r="I314" s="277"/>
      <c r="J314" s="277"/>
      <c r="K314" s="277"/>
      <c r="L314" s="277"/>
      <c r="M314" s="880"/>
      <c r="N314" s="2093"/>
    </row>
    <row r="315" spans="1:14" ht="15.75" x14ac:dyDescent="0.25">
      <c r="A315" s="654"/>
      <c r="B315" s="603"/>
      <c r="C315" s="604"/>
      <c r="D315" s="277"/>
      <c r="E315" s="277"/>
      <c r="F315" s="936"/>
      <c r="G315" s="277"/>
      <c r="H315" s="277"/>
      <c r="I315" s="277"/>
      <c r="J315" s="277"/>
      <c r="K315" s="277"/>
      <c r="L315" s="277"/>
      <c r="M315" s="880"/>
      <c r="N315" s="2092"/>
    </row>
    <row r="316" spans="1:14" ht="15.75" x14ac:dyDescent="0.25">
      <c r="A316" s="654"/>
      <c r="B316" s="603"/>
      <c r="C316" s="604"/>
      <c r="D316" s="277"/>
      <c r="E316" s="277"/>
      <c r="F316" s="936"/>
      <c r="G316" s="277"/>
      <c r="H316" s="277"/>
      <c r="I316" s="277"/>
      <c r="J316" s="277"/>
      <c r="K316" s="277"/>
      <c r="L316" s="277"/>
      <c r="M316" s="880"/>
      <c r="N316" s="2093"/>
    </row>
    <row r="317" spans="1:14" ht="15.75" x14ac:dyDescent="0.25">
      <c r="A317" s="654"/>
      <c r="B317" s="603"/>
      <c r="C317" s="604"/>
      <c r="D317" s="277"/>
      <c r="E317" s="277"/>
      <c r="F317" s="936"/>
      <c r="G317" s="277"/>
      <c r="H317" s="277"/>
      <c r="I317" s="277"/>
      <c r="J317" s="277"/>
      <c r="K317" s="277"/>
      <c r="L317" s="277"/>
      <c r="M317" s="880"/>
      <c r="N317" s="2092"/>
    </row>
    <row r="318" spans="1:14" ht="15.75" x14ac:dyDescent="0.25">
      <c r="A318" s="654"/>
      <c r="B318" s="603"/>
      <c r="C318" s="604"/>
      <c r="D318" s="277"/>
      <c r="E318" s="277"/>
      <c r="F318" s="936"/>
      <c r="G318" s="277"/>
      <c r="H318" s="277"/>
      <c r="I318" s="277"/>
      <c r="J318" s="277"/>
      <c r="K318" s="277"/>
      <c r="L318" s="277"/>
      <c r="M318" s="880"/>
      <c r="N318" s="2093"/>
    </row>
    <row r="319" spans="1:14" ht="15.75" x14ac:dyDescent="0.25">
      <c r="A319" s="654"/>
      <c r="B319" s="603"/>
      <c r="C319" s="604"/>
      <c r="D319" s="277"/>
      <c r="E319" s="277"/>
      <c r="F319" s="936"/>
      <c r="G319" s="277"/>
      <c r="H319" s="277"/>
      <c r="I319" s="277"/>
      <c r="J319" s="277"/>
      <c r="K319" s="277"/>
      <c r="L319" s="277"/>
      <c r="M319" s="880"/>
      <c r="N319" s="2092"/>
    </row>
    <row r="320" spans="1:14" ht="15.75" x14ac:dyDescent="0.25">
      <c r="A320" s="654"/>
      <c r="B320" s="603"/>
      <c r="C320" s="604"/>
      <c r="D320" s="277"/>
      <c r="E320" s="277"/>
      <c r="F320" s="936"/>
      <c r="G320" s="277"/>
      <c r="H320" s="277"/>
      <c r="I320" s="277"/>
      <c r="J320" s="277"/>
      <c r="K320" s="277"/>
      <c r="L320" s="277"/>
      <c r="M320" s="880"/>
      <c r="N320" s="2093"/>
    </row>
    <row r="321" spans="1:14" ht="15.75" x14ac:dyDescent="0.25">
      <c r="A321" s="654"/>
      <c r="B321" s="603"/>
      <c r="C321" s="604"/>
      <c r="D321" s="277"/>
      <c r="E321" s="277"/>
      <c r="F321" s="936"/>
      <c r="G321" s="277"/>
      <c r="H321" s="277"/>
      <c r="I321" s="277"/>
      <c r="J321" s="277"/>
      <c r="K321" s="277"/>
      <c r="L321" s="277"/>
      <c r="M321" s="880"/>
      <c r="N321" s="2092"/>
    </row>
    <row r="322" spans="1:14" ht="15.75" x14ac:dyDescent="0.25">
      <c r="A322" s="654"/>
      <c r="B322" s="603"/>
      <c r="C322" s="604"/>
      <c r="D322" s="277"/>
      <c r="E322" s="277"/>
      <c r="F322" s="936"/>
      <c r="G322" s="277"/>
      <c r="H322" s="277"/>
      <c r="I322" s="277"/>
      <c r="J322" s="277"/>
      <c r="K322" s="277"/>
      <c r="L322" s="277"/>
      <c r="M322" s="880"/>
      <c r="N322" s="2093"/>
    </row>
    <row r="323" spans="1:14" ht="15.75" x14ac:dyDescent="0.25">
      <c r="A323" s="654"/>
      <c r="B323" s="603"/>
      <c r="C323" s="604"/>
      <c r="D323" s="277"/>
      <c r="E323" s="277"/>
      <c r="F323" s="936"/>
      <c r="G323" s="277"/>
      <c r="H323" s="277"/>
      <c r="I323" s="277"/>
      <c r="J323" s="277"/>
      <c r="K323" s="277"/>
      <c r="L323" s="277"/>
      <c r="M323" s="880"/>
      <c r="N323" s="2092"/>
    </row>
    <row r="324" spans="1:14" ht="15.75" x14ac:dyDescent="0.25">
      <c r="A324" s="654"/>
      <c r="B324" s="603"/>
      <c r="C324" s="604"/>
      <c r="D324" s="277"/>
      <c r="E324" s="277"/>
      <c r="F324" s="936"/>
      <c r="G324" s="277"/>
      <c r="H324" s="277"/>
      <c r="I324" s="277"/>
      <c r="J324" s="277"/>
      <c r="K324" s="277"/>
      <c r="L324" s="277"/>
      <c r="M324" s="880"/>
      <c r="N324" s="2093"/>
    </row>
    <row r="325" spans="1:14" ht="15.75" x14ac:dyDescent="0.25">
      <c r="A325" s="654"/>
      <c r="B325" s="603"/>
      <c r="C325" s="604"/>
      <c r="D325" s="277"/>
      <c r="E325" s="277"/>
      <c r="F325" s="936"/>
      <c r="G325" s="277"/>
      <c r="H325" s="277"/>
      <c r="I325" s="277"/>
      <c r="J325" s="277"/>
      <c r="K325" s="277"/>
      <c r="L325" s="277"/>
      <c r="M325" s="880"/>
      <c r="N325" s="2092"/>
    </row>
    <row r="326" spans="1:14" ht="15.75" x14ac:dyDescent="0.25">
      <c r="A326" s="654"/>
      <c r="B326" s="603"/>
      <c r="C326" s="604"/>
      <c r="D326" s="277"/>
      <c r="E326" s="277"/>
      <c r="F326" s="936"/>
      <c r="G326" s="277"/>
      <c r="H326" s="277"/>
      <c r="I326" s="277"/>
      <c r="J326" s="277"/>
      <c r="K326" s="277"/>
      <c r="L326" s="277"/>
      <c r="M326" s="880"/>
      <c r="N326" s="2093"/>
    </row>
    <row r="327" spans="1:14" ht="15.75" x14ac:dyDescent="0.25">
      <c r="A327" s="654"/>
      <c r="B327" s="603"/>
      <c r="C327" s="604"/>
      <c r="D327" s="277"/>
      <c r="E327" s="277"/>
      <c r="F327" s="936"/>
      <c r="G327" s="277"/>
      <c r="H327" s="277"/>
      <c r="I327" s="277"/>
      <c r="J327" s="277"/>
      <c r="K327" s="277"/>
      <c r="L327" s="277"/>
      <c r="M327" s="880"/>
      <c r="N327" s="2092"/>
    </row>
    <row r="328" spans="1:14" ht="15.75" x14ac:dyDescent="0.25">
      <c r="A328" s="654"/>
      <c r="B328" s="603"/>
      <c r="C328" s="604"/>
      <c r="D328" s="277"/>
      <c r="E328" s="277"/>
      <c r="F328" s="936"/>
      <c r="G328" s="277"/>
      <c r="H328" s="277"/>
      <c r="I328" s="277"/>
      <c r="J328" s="277"/>
      <c r="K328" s="277"/>
      <c r="L328" s="277"/>
      <c r="M328" s="880"/>
      <c r="N328" s="2093"/>
    </row>
    <row r="329" spans="1:14" ht="15.75" x14ac:dyDescent="0.25">
      <c r="A329" s="654"/>
      <c r="B329" s="603"/>
      <c r="C329" s="604"/>
      <c r="D329" s="277"/>
      <c r="E329" s="277"/>
      <c r="F329" s="936"/>
      <c r="G329" s="277"/>
      <c r="H329" s="277"/>
      <c r="I329" s="277"/>
      <c r="J329" s="277"/>
      <c r="K329" s="277"/>
      <c r="L329" s="277"/>
      <c r="M329" s="880"/>
      <c r="N329" s="2092"/>
    </row>
    <row r="330" spans="1:14" ht="15.75" x14ac:dyDescent="0.25">
      <c r="A330" s="654"/>
      <c r="B330" s="603"/>
      <c r="C330" s="604"/>
      <c r="D330" s="277"/>
      <c r="E330" s="277"/>
      <c r="F330" s="936"/>
      <c r="G330" s="277"/>
      <c r="H330" s="277"/>
      <c r="I330" s="277"/>
      <c r="J330" s="277"/>
      <c r="K330" s="277"/>
      <c r="L330" s="277"/>
      <c r="M330" s="880"/>
      <c r="N330" s="2093"/>
    </row>
    <row r="331" spans="1:14" ht="15.75" x14ac:dyDescent="0.25">
      <c r="A331" s="654"/>
      <c r="B331" s="603"/>
      <c r="C331" s="604"/>
      <c r="D331" s="277"/>
      <c r="E331" s="277"/>
      <c r="F331" s="936"/>
      <c r="G331" s="277"/>
      <c r="H331" s="277"/>
      <c r="I331" s="277"/>
      <c r="J331" s="277"/>
      <c r="K331" s="277"/>
      <c r="L331" s="277"/>
      <c r="M331" s="880"/>
      <c r="N331" s="2092"/>
    </row>
    <row r="332" spans="1:14" ht="15.75" x14ac:dyDescent="0.25">
      <c r="A332" s="654"/>
      <c r="B332" s="603"/>
      <c r="C332" s="604"/>
      <c r="D332" s="277"/>
      <c r="E332" s="277"/>
      <c r="F332" s="936"/>
      <c r="G332" s="277"/>
      <c r="H332" s="277"/>
      <c r="I332" s="277"/>
      <c r="J332" s="277"/>
      <c r="K332" s="277"/>
      <c r="L332" s="277"/>
      <c r="M332" s="880"/>
      <c r="N332" s="2093"/>
    </row>
    <row r="333" spans="1:14" ht="15.75" x14ac:dyDescent="0.25">
      <c r="A333" s="654"/>
      <c r="B333" s="603"/>
      <c r="C333" s="604"/>
      <c r="D333" s="277"/>
      <c r="E333" s="277"/>
      <c r="F333" s="936"/>
      <c r="G333" s="277"/>
      <c r="H333" s="277"/>
      <c r="I333" s="277"/>
      <c r="J333" s="277"/>
      <c r="K333" s="277"/>
      <c r="L333" s="277"/>
      <c r="M333" s="880"/>
      <c r="N333" s="2092"/>
    </row>
    <row r="334" spans="1:14" ht="15.75" x14ac:dyDescent="0.25">
      <c r="A334" s="654"/>
      <c r="B334" s="603"/>
      <c r="C334" s="604"/>
      <c r="D334" s="277"/>
      <c r="E334" s="277"/>
      <c r="F334" s="936"/>
      <c r="G334" s="277"/>
      <c r="H334" s="277"/>
      <c r="I334" s="277"/>
      <c r="J334" s="277"/>
      <c r="K334" s="277"/>
      <c r="L334" s="277"/>
      <c r="M334" s="880"/>
      <c r="N334" s="2093"/>
    </row>
    <row r="335" spans="1:14" ht="15.75" x14ac:dyDescent="0.25">
      <c r="A335" s="654"/>
      <c r="B335" s="603"/>
      <c r="C335" s="604"/>
      <c r="D335" s="277"/>
      <c r="E335" s="277"/>
      <c r="F335" s="936"/>
      <c r="G335" s="277"/>
      <c r="H335" s="277"/>
      <c r="I335" s="277"/>
      <c r="J335" s="277"/>
      <c r="K335" s="277"/>
      <c r="L335" s="277"/>
      <c r="M335" s="880"/>
      <c r="N335" s="2092"/>
    </row>
    <row r="336" spans="1:14" ht="15.75" x14ac:dyDescent="0.25">
      <c r="A336" s="654"/>
      <c r="B336" s="603"/>
      <c r="C336" s="604"/>
      <c r="D336" s="277"/>
      <c r="E336" s="277"/>
      <c r="F336" s="936"/>
      <c r="G336" s="277"/>
      <c r="H336" s="277"/>
      <c r="I336" s="277"/>
      <c r="J336" s="277"/>
      <c r="K336" s="277"/>
      <c r="L336" s="277"/>
      <c r="M336" s="880"/>
      <c r="N336" s="2093"/>
    </row>
    <row r="337" spans="1:14" ht="15.75" x14ac:dyDescent="0.25">
      <c r="A337" s="654"/>
      <c r="B337" s="603"/>
      <c r="C337" s="604"/>
      <c r="D337" s="277"/>
      <c r="E337" s="277"/>
      <c r="F337" s="936"/>
      <c r="G337" s="277"/>
      <c r="H337" s="277"/>
      <c r="I337" s="277"/>
      <c r="J337" s="277"/>
      <c r="K337" s="277"/>
      <c r="L337" s="277"/>
      <c r="M337" s="880"/>
      <c r="N337" s="2092"/>
    </row>
    <row r="338" spans="1:14" ht="15.75" x14ac:dyDescent="0.25">
      <c r="A338" s="654"/>
      <c r="B338" s="603"/>
      <c r="C338" s="604"/>
      <c r="D338" s="277"/>
      <c r="E338" s="277"/>
      <c r="F338" s="936"/>
      <c r="G338" s="277"/>
      <c r="H338" s="277"/>
      <c r="I338" s="277"/>
      <c r="J338" s="277"/>
      <c r="K338" s="277"/>
      <c r="L338" s="277"/>
      <c r="M338" s="880"/>
      <c r="N338" s="2093"/>
    </row>
    <row r="339" spans="1:14" ht="15.75" x14ac:dyDescent="0.25">
      <c r="A339" s="654"/>
      <c r="B339" s="603"/>
      <c r="C339" s="604"/>
      <c r="D339" s="277"/>
      <c r="E339" s="277"/>
      <c r="F339" s="936"/>
      <c r="G339" s="277"/>
      <c r="H339" s="277"/>
      <c r="I339" s="277"/>
      <c r="J339" s="277"/>
      <c r="K339" s="277"/>
      <c r="L339" s="277"/>
      <c r="M339" s="880"/>
      <c r="N339" s="2092"/>
    </row>
    <row r="340" spans="1:14" ht="15.75" x14ac:dyDescent="0.25">
      <c r="A340" s="654"/>
      <c r="B340" s="603"/>
      <c r="C340" s="604"/>
      <c r="D340" s="277"/>
      <c r="E340" s="277"/>
      <c r="F340" s="936"/>
      <c r="G340" s="277"/>
      <c r="H340" s="277"/>
      <c r="I340" s="277"/>
      <c r="J340" s="277"/>
      <c r="K340" s="277"/>
      <c r="L340" s="277"/>
      <c r="M340" s="880"/>
      <c r="N340" s="2093"/>
    </row>
    <row r="341" spans="1:14" ht="15.75" x14ac:dyDescent="0.25">
      <c r="A341" s="654"/>
      <c r="B341" s="603"/>
      <c r="C341" s="604"/>
      <c r="D341" s="277"/>
      <c r="E341" s="277"/>
      <c r="F341" s="936"/>
      <c r="G341" s="277"/>
      <c r="H341" s="277"/>
      <c r="I341" s="277"/>
      <c r="J341" s="277"/>
      <c r="K341" s="277"/>
      <c r="L341" s="277"/>
      <c r="M341" s="880"/>
      <c r="N341" s="2092"/>
    </row>
    <row r="342" spans="1:14" ht="15.75" x14ac:dyDescent="0.25">
      <c r="A342" s="956"/>
      <c r="B342" s="655"/>
      <c r="C342" s="656"/>
      <c r="F342" s="880"/>
      <c r="G342" s="956"/>
      <c r="H342" s="956"/>
      <c r="I342" s="956"/>
      <c r="J342" s="956"/>
      <c r="L342" s="956"/>
      <c r="M342" s="2094"/>
      <c r="N342" s="2093"/>
    </row>
    <row r="343" spans="1:14" ht="15.75" x14ac:dyDescent="0.25">
      <c r="L343" s="956"/>
      <c r="M343" s="2094"/>
      <c r="N343" s="2092"/>
    </row>
    <row r="344" spans="1:14" x14ac:dyDescent="0.25">
      <c r="N344" s="2093"/>
    </row>
    <row r="345" spans="1:14" x14ac:dyDescent="0.25">
      <c r="N345" s="2092"/>
    </row>
    <row r="346" spans="1:14" x14ac:dyDescent="0.25">
      <c r="N346" s="2093"/>
    </row>
    <row r="347" spans="1:14" x14ac:dyDescent="0.25">
      <c r="N347" s="2092"/>
    </row>
    <row r="348" spans="1:14" x14ac:dyDescent="0.25">
      <c r="N348" s="2093"/>
    </row>
    <row r="349" spans="1:14" x14ac:dyDescent="0.25">
      <c r="N349" s="2092"/>
    </row>
    <row r="350" spans="1:14" x14ac:dyDescent="0.25">
      <c r="N350" s="2093"/>
    </row>
    <row r="351" spans="1:14" ht="15.75" x14ac:dyDescent="0.25">
      <c r="G351" s="657"/>
      <c r="N351" s="2092"/>
    </row>
    <row r="352" spans="1:14" x14ac:dyDescent="0.25">
      <c r="N352" s="2093"/>
    </row>
    <row r="353" spans="7:14" x14ac:dyDescent="0.25">
      <c r="N353" s="2092"/>
    </row>
    <row r="354" spans="7:14" x14ac:dyDescent="0.25">
      <c r="N354" s="2093"/>
    </row>
    <row r="355" spans="7:14" ht="15.75" x14ac:dyDescent="0.25">
      <c r="G355" s="658"/>
      <c r="H355" s="658"/>
      <c r="I355" s="658"/>
      <c r="J355" s="658"/>
      <c r="K355" s="658"/>
      <c r="N355" s="2092"/>
    </row>
    <row r="356" spans="7:14" ht="15.75" x14ac:dyDescent="0.25">
      <c r="G356" s="658"/>
      <c r="H356" s="658"/>
      <c r="I356" s="658"/>
      <c r="J356" s="658"/>
      <c r="K356" s="658"/>
      <c r="N356" s="2093"/>
    </row>
    <row r="357" spans="7:14" ht="15.75" x14ac:dyDescent="0.25">
      <c r="G357" s="658"/>
      <c r="H357" s="658"/>
      <c r="I357" s="658"/>
      <c r="J357" s="658"/>
      <c r="K357" s="658"/>
      <c r="N357" s="2092"/>
    </row>
    <row r="358" spans="7:14" ht="15.75" x14ac:dyDescent="0.25">
      <c r="G358" s="658"/>
      <c r="H358" s="658"/>
      <c r="I358" s="658"/>
      <c r="J358" s="658"/>
      <c r="K358" s="658"/>
      <c r="N358" s="2093"/>
    </row>
    <row r="359" spans="7:14" ht="15.75" x14ac:dyDescent="0.25">
      <c r="G359" s="658"/>
      <c r="H359" s="658"/>
      <c r="I359" s="658"/>
      <c r="J359" s="658"/>
      <c r="K359" s="658"/>
      <c r="N359" s="2092"/>
    </row>
    <row r="360" spans="7:14" ht="15.75" x14ac:dyDescent="0.25">
      <c r="G360" s="658"/>
      <c r="H360" s="658"/>
      <c r="I360" s="658"/>
      <c r="J360" s="658"/>
      <c r="K360" s="658"/>
      <c r="N360" s="2093"/>
    </row>
    <row r="361" spans="7:14" ht="15.75" x14ac:dyDescent="0.25">
      <c r="G361" s="658"/>
      <c r="H361" s="658"/>
      <c r="I361" s="658"/>
      <c r="J361" s="658"/>
      <c r="K361" s="658"/>
      <c r="N361" s="2092"/>
    </row>
    <row r="362" spans="7:14" ht="15.75" x14ac:dyDescent="0.25">
      <c r="G362" s="658"/>
      <c r="H362" s="658"/>
      <c r="I362" s="658"/>
      <c r="J362" s="658"/>
      <c r="K362" s="658"/>
      <c r="N362" s="2093"/>
    </row>
    <row r="363" spans="7:14" ht="15.75" x14ac:dyDescent="0.25">
      <c r="G363" s="658"/>
      <c r="H363" s="658"/>
      <c r="I363" s="658"/>
      <c r="J363" s="658"/>
      <c r="K363" s="658"/>
      <c r="N363" s="2092"/>
    </row>
    <row r="364" spans="7:14" ht="15.75" x14ac:dyDescent="0.25">
      <c r="G364" s="658"/>
      <c r="H364" s="658"/>
      <c r="I364" s="658"/>
      <c r="J364" s="658"/>
      <c r="K364" s="658"/>
      <c r="N364" s="2093"/>
    </row>
    <row r="365" spans="7:14" ht="15.75" x14ac:dyDescent="0.25">
      <c r="G365" s="658"/>
      <c r="H365" s="658"/>
      <c r="I365" s="658"/>
      <c r="J365" s="658"/>
      <c r="K365" s="658"/>
      <c r="N365" s="2092"/>
    </row>
    <row r="366" spans="7:14" ht="15.75" x14ac:dyDescent="0.25">
      <c r="G366" s="658"/>
      <c r="H366" s="658"/>
      <c r="I366" s="658"/>
      <c r="J366" s="658"/>
      <c r="K366" s="658"/>
      <c r="N366" s="2093"/>
    </row>
    <row r="367" spans="7:14" ht="15.75" x14ac:dyDescent="0.25">
      <c r="G367" s="658"/>
      <c r="H367" s="658"/>
      <c r="I367" s="658"/>
      <c r="J367" s="658"/>
      <c r="K367" s="658"/>
      <c r="N367" s="2092"/>
    </row>
    <row r="368" spans="7:14" ht="15.75" x14ac:dyDescent="0.25">
      <c r="G368" s="658"/>
      <c r="H368" s="658"/>
      <c r="I368" s="658"/>
      <c r="J368" s="658"/>
      <c r="K368" s="658"/>
      <c r="N368" s="2093"/>
    </row>
    <row r="369" spans="7:14" ht="15.75" x14ac:dyDescent="0.25">
      <c r="G369" s="658"/>
      <c r="H369" s="658"/>
      <c r="I369" s="658"/>
      <c r="J369" s="658"/>
      <c r="K369" s="658"/>
      <c r="N369" s="2092"/>
    </row>
    <row r="370" spans="7:14" ht="15.75" x14ac:dyDescent="0.25">
      <c r="G370" s="658"/>
      <c r="H370" s="658"/>
      <c r="I370" s="658"/>
      <c r="J370" s="658"/>
      <c r="K370" s="658"/>
      <c r="N370" s="2093"/>
    </row>
    <row r="371" spans="7:14" ht="15.75" x14ac:dyDescent="0.25">
      <c r="G371" s="658"/>
      <c r="H371" s="658"/>
      <c r="I371" s="658"/>
      <c r="J371" s="658"/>
      <c r="K371" s="658"/>
      <c r="N371" s="2092"/>
    </row>
    <row r="372" spans="7:14" ht="15.75" x14ac:dyDescent="0.25">
      <c r="G372" s="658"/>
      <c r="H372" s="658"/>
      <c r="I372" s="658"/>
      <c r="J372" s="658"/>
      <c r="K372" s="658"/>
      <c r="N372" s="2093"/>
    </row>
    <row r="373" spans="7:14" ht="15.75" x14ac:dyDescent="0.25">
      <c r="G373" s="658"/>
      <c r="H373" s="658"/>
      <c r="I373" s="658"/>
      <c r="J373" s="658"/>
      <c r="K373" s="658"/>
      <c r="N373" s="2092"/>
    </row>
    <row r="374" spans="7:14" ht="15.75" x14ac:dyDescent="0.25">
      <c r="G374" s="658"/>
      <c r="H374" s="658"/>
      <c r="I374" s="658"/>
      <c r="J374" s="658"/>
      <c r="K374" s="658"/>
      <c r="N374" s="2093"/>
    </row>
    <row r="375" spans="7:14" ht="15.75" x14ac:dyDescent="0.25">
      <c r="G375" s="658"/>
      <c r="H375" s="658"/>
      <c r="I375" s="658"/>
      <c r="J375" s="658"/>
      <c r="K375" s="658"/>
      <c r="N375" s="2092"/>
    </row>
    <row r="376" spans="7:14" ht="15.75" x14ac:dyDescent="0.25">
      <c r="G376" s="658"/>
      <c r="H376" s="658"/>
      <c r="I376" s="658"/>
      <c r="J376" s="658"/>
      <c r="K376" s="658"/>
      <c r="N376" s="2093"/>
    </row>
    <row r="377" spans="7:14" ht="15.75" x14ac:dyDescent="0.25">
      <c r="G377" s="658"/>
      <c r="H377" s="658"/>
      <c r="I377" s="658"/>
      <c r="J377" s="658"/>
      <c r="K377" s="658"/>
      <c r="N377" s="2092"/>
    </row>
    <row r="378" spans="7:14" ht="15.75" x14ac:dyDescent="0.25">
      <c r="G378" s="658"/>
      <c r="H378" s="658"/>
      <c r="I378" s="658"/>
      <c r="J378" s="658"/>
      <c r="K378" s="658"/>
      <c r="N378" s="2093"/>
    </row>
    <row r="379" spans="7:14" ht="15.75" x14ac:dyDescent="0.25">
      <c r="G379" s="658"/>
      <c r="H379" s="658"/>
      <c r="I379" s="658"/>
      <c r="J379" s="658"/>
      <c r="K379" s="658"/>
      <c r="N379" s="2092"/>
    </row>
    <row r="380" spans="7:14" ht="15.75" x14ac:dyDescent="0.25">
      <c r="G380" s="658"/>
      <c r="H380" s="658"/>
      <c r="I380" s="658"/>
      <c r="J380" s="658"/>
      <c r="K380" s="658"/>
      <c r="N380" s="2093"/>
    </row>
    <row r="381" spans="7:14" ht="15.75" x14ac:dyDescent="0.25">
      <c r="G381" s="658"/>
      <c r="H381" s="658"/>
      <c r="I381" s="658"/>
      <c r="J381" s="658"/>
      <c r="K381" s="658"/>
      <c r="N381" s="2092"/>
    </row>
    <row r="382" spans="7:14" ht="15.75" x14ac:dyDescent="0.25">
      <c r="G382" s="658"/>
      <c r="H382" s="658"/>
      <c r="I382" s="658"/>
      <c r="J382" s="658"/>
      <c r="K382" s="658"/>
      <c r="N382" s="2093"/>
    </row>
    <row r="383" spans="7:14" ht="15.75" x14ac:dyDescent="0.25">
      <c r="G383" s="658"/>
      <c r="H383" s="658"/>
      <c r="I383" s="658"/>
      <c r="J383" s="658"/>
      <c r="K383" s="658"/>
      <c r="N383" s="2092"/>
    </row>
    <row r="384" spans="7:14" x14ac:dyDescent="0.25">
      <c r="N384" s="2093"/>
    </row>
    <row r="385" spans="14:14" x14ac:dyDescent="0.25">
      <c r="N385" s="2092"/>
    </row>
    <row r="386" spans="14:14" x14ac:dyDescent="0.25">
      <c r="N386" s="2093"/>
    </row>
    <row r="387" spans="14:14" x14ac:dyDescent="0.25">
      <c r="N387" s="2092"/>
    </row>
    <row r="388" spans="14:14" x14ac:dyDescent="0.25">
      <c r="N388" s="2093"/>
    </row>
    <row r="389" spans="14:14" x14ac:dyDescent="0.25">
      <c r="N389" s="2092"/>
    </row>
    <row r="390" spans="14:14" x14ac:dyDescent="0.25">
      <c r="N390" s="2093"/>
    </row>
    <row r="391" spans="14:14" x14ac:dyDescent="0.25">
      <c r="N391" s="2092"/>
    </row>
    <row r="392" spans="14:14" x14ac:dyDescent="0.25">
      <c r="N392" s="2093"/>
    </row>
    <row r="393" spans="14:14" x14ac:dyDescent="0.25">
      <c r="N393" s="2092"/>
    </row>
    <row r="394" spans="14:14" x14ac:dyDescent="0.25">
      <c r="N394" s="2093"/>
    </row>
    <row r="395" spans="14:14" x14ac:dyDescent="0.25">
      <c r="N395" s="2092"/>
    </row>
    <row r="396" spans="14:14" x14ac:dyDescent="0.25">
      <c r="N396" s="2093"/>
    </row>
    <row r="397" spans="14:14" x14ac:dyDescent="0.25">
      <c r="N397" s="2092"/>
    </row>
    <row r="398" spans="14:14" x14ac:dyDescent="0.25">
      <c r="N398" s="2093"/>
    </row>
    <row r="399" spans="14:14" x14ac:dyDescent="0.25">
      <c r="N399" s="2092"/>
    </row>
    <row r="400" spans="14:14" x14ac:dyDescent="0.25">
      <c r="N400" s="2093"/>
    </row>
    <row r="401" spans="14:14" x14ac:dyDescent="0.25">
      <c r="N401" s="2092"/>
    </row>
    <row r="402" spans="14:14" x14ac:dyDescent="0.25">
      <c r="N402" s="2093"/>
    </row>
    <row r="403" spans="14:14" x14ac:dyDescent="0.25">
      <c r="N403" s="2092"/>
    </row>
    <row r="404" spans="14:14" x14ac:dyDescent="0.25">
      <c r="N404" s="2093"/>
    </row>
    <row r="405" spans="14:14" x14ac:dyDescent="0.25">
      <c r="N405" s="2092"/>
    </row>
    <row r="406" spans="14:14" x14ac:dyDescent="0.25">
      <c r="N406" s="2093"/>
    </row>
    <row r="407" spans="14:14" x14ac:dyDescent="0.25">
      <c r="N407" s="2092"/>
    </row>
    <row r="408" spans="14:14" x14ac:dyDescent="0.25">
      <c r="N408" s="2093"/>
    </row>
    <row r="409" spans="14:14" x14ac:dyDescent="0.25">
      <c r="N409" s="2092"/>
    </row>
    <row r="410" spans="14:14" x14ac:dyDescent="0.25">
      <c r="N410" s="2093"/>
    </row>
    <row r="411" spans="14:14" x14ac:dyDescent="0.25">
      <c r="N411" s="2092"/>
    </row>
    <row r="412" spans="14:14" x14ac:dyDescent="0.25">
      <c r="N412" s="2093"/>
    </row>
    <row r="413" spans="14:14" x14ac:dyDescent="0.25">
      <c r="N413" s="2092"/>
    </row>
    <row r="414" spans="14:14" x14ac:dyDescent="0.25">
      <c r="N414" s="2093"/>
    </row>
    <row r="415" spans="14:14" x14ac:dyDescent="0.25">
      <c r="N415" s="2092"/>
    </row>
    <row r="416" spans="14:14" x14ac:dyDescent="0.25">
      <c r="N416" s="2093"/>
    </row>
    <row r="417" spans="14:14" x14ac:dyDescent="0.25">
      <c r="N417" s="2092"/>
    </row>
    <row r="418" spans="14:14" x14ac:dyDescent="0.25">
      <c r="N418" s="2093"/>
    </row>
    <row r="419" spans="14:14" x14ac:dyDescent="0.25">
      <c r="N419" s="2092"/>
    </row>
    <row r="420" spans="14:14" x14ac:dyDescent="0.25">
      <c r="N420" s="2093"/>
    </row>
    <row r="421" spans="14:14" x14ac:dyDescent="0.25">
      <c r="N421" s="2092"/>
    </row>
    <row r="422" spans="14:14" x14ac:dyDescent="0.25">
      <c r="N422" s="2093"/>
    </row>
    <row r="423" spans="14:14" x14ac:dyDescent="0.25">
      <c r="N423" s="2092"/>
    </row>
    <row r="424" spans="14:14" x14ac:dyDescent="0.25">
      <c r="N424" s="2093"/>
    </row>
    <row r="425" spans="14:14" x14ac:dyDescent="0.25">
      <c r="N425" s="2092"/>
    </row>
    <row r="426" spans="14:14" x14ac:dyDescent="0.25">
      <c r="N426" s="2093"/>
    </row>
    <row r="427" spans="14:14" x14ac:dyDescent="0.25">
      <c r="N427" s="2092"/>
    </row>
    <row r="428" spans="14:14" x14ac:dyDescent="0.25">
      <c r="N428" s="2093"/>
    </row>
    <row r="429" spans="14:14" x14ac:dyDescent="0.25">
      <c r="N429" s="2092"/>
    </row>
    <row r="430" spans="14:14" x14ac:dyDescent="0.25">
      <c r="N430" s="2093"/>
    </row>
    <row r="431" spans="14:14" x14ac:dyDescent="0.25">
      <c r="N431" s="2092"/>
    </row>
    <row r="432" spans="14:14" x14ac:dyDescent="0.25">
      <c r="N432" s="2093"/>
    </row>
    <row r="433" spans="14:14" x14ac:dyDescent="0.25">
      <c r="N433" s="2092"/>
    </row>
    <row r="434" spans="14:14" x14ac:dyDescent="0.25">
      <c r="N434" s="2093"/>
    </row>
    <row r="435" spans="14:14" x14ac:dyDescent="0.25">
      <c r="N435" s="2092"/>
    </row>
    <row r="436" spans="14:14" x14ac:dyDescent="0.25">
      <c r="N436" s="2093"/>
    </row>
    <row r="437" spans="14:14" x14ac:dyDescent="0.25">
      <c r="N437" s="2092"/>
    </row>
    <row r="438" spans="14:14" x14ac:dyDescent="0.25">
      <c r="N438" s="2093"/>
    </row>
    <row r="439" spans="14:14" x14ac:dyDescent="0.25">
      <c r="N439" s="2092"/>
    </row>
    <row r="440" spans="14:14" x14ac:dyDescent="0.25">
      <c r="N440" s="2093"/>
    </row>
    <row r="441" spans="14:14" x14ac:dyDescent="0.25">
      <c r="N441" s="2092"/>
    </row>
    <row r="442" spans="14:14" x14ac:dyDescent="0.25">
      <c r="N442" s="2093"/>
    </row>
    <row r="443" spans="14:14" x14ac:dyDescent="0.25">
      <c r="N443" s="2092"/>
    </row>
    <row r="444" spans="14:14" x14ac:dyDescent="0.25">
      <c r="N444" s="2093"/>
    </row>
    <row r="445" spans="14:14" x14ac:dyDescent="0.25">
      <c r="N445" s="2092"/>
    </row>
    <row r="446" spans="14:14" x14ac:dyDescent="0.25">
      <c r="N446" s="2093"/>
    </row>
    <row r="447" spans="14:14" x14ac:dyDescent="0.25">
      <c r="N447" s="2092"/>
    </row>
    <row r="448" spans="14:14" x14ac:dyDescent="0.25">
      <c r="N448" s="2093"/>
    </row>
    <row r="449" spans="14:14" x14ac:dyDescent="0.25">
      <c r="N449" s="2092"/>
    </row>
    <row r="450" spans="14:14" x14ac:dyDescent="0.25">
      <c r="N450" s="2093"/>
    </row>
    <row r="451" spans="14:14" x14ac:dyDescent="0.25">
      <c r="N451" s="2092"/>
    </row>
    <row r="452" spans="14:14" x14ac:dyDescent="0.25">
      <c r="N452" s="2093"/>
    </row>
    <row r="453" spans="14:14" x14ac:dyDescent="0.25">
      <c r="N453" s="2092"/>
    </row>
    <row r="454" spans="14:14" x14ac:dyDescent="0.25">
      <c r="N454" s="2093"/>
    </row>
    <row r="455" spans="14:14" x14ac:dyDescent="0.25">
      <c r="N455" s="2092"/>
    </row>
    <row r="456" spans="14:14" x14ac:dyDescent="0.25">
      <c r="N456" s="2093"/>
    </row>
    <row r="457" spans="14:14" x14ac:dyDescent="0.25">
      <c r="N457" s="2092"/>
    </row>
    <row r="458" spans="14:14" x14ac:dyDescent="0.25">
      <c r="N458" s="2093"/>
    </row>
    <row r="459" spans="14:14" x14ac:dyDescent="0.25">
      <c r="N459" s="2092"/>
    </row>
    <row r="460" spans="14:14" x14ac:dyDescent="0.25">
      <c r="N460" s="2093"/>
    </row>
    <row r="461" spans="14:14" x14ac:dyDescent="0.25">
      <c r="N461" s="2092"/>
    </row>
    <row r="462" spans="14:14" x14ac:dyDescent="0.25">
      <c r="N462" s="2093"/>
    </row>
    <row r="463" spans="14:14" x14ac:dyDescent="0.25">
      <c r="N463" s="2092"/>
    </row>
    <row r="464" spans="14:14" x14ac:dyDescent="0.25">
      <c r="N464" s="2093"/>
    </row>
    <row r="465" spans="14:14" x14ac:dyDescent="0.25">
      <c r="N465" s="2092"/>
    </row>
    <row r="466" spans="14:14" x14ac:dyDescent="0.25">
      <c r="N466" s="2093"/>
    </row>
    <row r="467" spans="14:14" x14ac:dyDescent="0.25">
      <c r="N467" s="2092"/>
    </row>
    <row r="468" spans="14:14" x14ac:dyDescent="0.25">
      <c r="N468" s="2093"/>
    </row>
    <row r="469" spans="14:14" x14ac:dyDescent="0.25">
      <c r="N469" s="2092"/>
    </row>
    <row r="470" spans="14:14" x14ac:dyDescent="0.25">
      <c r="N470" s="2093"/>
    </row>
    <row r="471" spans="14:14" x14ac:dyDescent="0.25">
      <c r="N471" s="2092"/>
    </row>
    <row r="472" spans="14:14" x14ac:dyDescent="0.25">
      <c r="N472" s="2093"/>
    </row>
    <row r="473" spans="14:14" x14ac:dyDescent="0.25">
      <c r="N473" s="2092"/>
    </row>
    <row r="474" spans="14:14" x14ac:dyDescent="0.25">
      <c r="N474" s="2093"/>
    </row>
    <row r="475" spans="14:14" x14ac:dyDescent="0.25">
      <c r="N475" s="2092"/>
    </row>
    <row r="476" spans="14:14" x14ac:dyDescent="0.25">
      <c r="N476" s="2093"/>
    </row>
    <row r="477" spans="14:14" x14ac:dyDescent="0.25">
      <c r="N477" s="2092"/>
    </row>
    <row r="478" spans="14:14" x14ac:dyDescent="0.25">
      <c r="N478" s="2093"/>
    </row>
    <row r="479" spans="14:14" x14ac:dyDescent="0.25">
      <c r="N479" s="2092"/>
    </row>
    <row r="480" spans="14:14" x14ac:dyDescent="0.25">
      <c r="N480" s="2093"/>
    </row>
    <row r="481" spans="14:14" x14ac:dyDescent="0.25">
      <c r="N481" s="2092"/>
    </row>
    <row r="482" spans="14:14" x14ac:dyDescent="0.25">
      <c r="N482" s="2093"/>
    </row>
    <row r="483" spans="14:14" x14ac:dyDescent="0.25">
      <c r="N483" s="2092"/>
    </row>
    <row r="484" spans="14:14" x14ac:dyDescent="0.25">
      <c r="N484" s="2093"/>
    </row>
    <row r="485" spans="14:14" x14ac:dyDescent="0.25">
      <c r="N485" s="2092"/>
    </row>
    <row r="486" spans="14:14" x14ac:dyDescent="0.25">
      <c r="N486" s="2093"/>
    </row>
    <row r="487" spans="14:14" x14ac:dyDescent="0.25">
      <c r="N487" s="2092"/>
    </row>
    <row r="488" spans="14:14" x14ac:dyDescent="0.25">
      <c r="N488" s="2093"/>
    </row>
    <row r="489" spans="14:14" x14ac:dyDescent="0.25">
      <c r="N489" s="2092"/>
    </row>
    <row r="490" spans="14:14" x14ac:dyDescent="0.25">
      <c r="N490" s="2093"/>
    </row>
    <row r="491" spans="14:14" x14ac:dyDescent="0.25">
      <c r="N491" s="2092"/>
    </row>
    <row r="492" spans="14:14" x14ac:dyDescent="0.25">
      <c r="N492" s="2093"/>
    </row>
    <row r="493" spans="14:14" x14ac:dyDescent="0.25">
      <c r="N493" s="2092"/>
    </row>
    <row r="494" spans="14:14" x14ac:dyDescent="0.25">
      <c r="N494" s="2093"/>
    </row>
    <row r="495" spans="14:14" x14ac:dyDescent="0.25">
      <c r="N495" s="2092"/>
    </row>
    <row r="496" spans="14:14" x14ac:dyDescent="0.25">
      <c r="N496" s="2093"/>
    </row>
    <row r="497" spans="14:14" x14ac:dyDescent="0.25">
      <c r="N497" s="2092"/>
    </row>
    <row r="498" spans="14:14" x14ac:dyDescent="0.25">
      <c r="N498" s="2093"/>
    </row>
    <row r="499" spans="14:14" x14ac:dyDescent="0.25">
      <c r="N499" s="2092"/>
    </row>
    <row r="500" spans="14:14" x14ac:dyDescent="0.25">
      <c r="N500" s="2093"/>
    </row>
    <row r="501" spans="14:14" x14ac:dyDescent="0.25">
      <c r="N501" s="2092"/>
    </row>
    <row r="502" spans="14:14" x14ac:dyDescent="0.25">
      <c r="N502" s="2093"/>
    </row>
    <row r="503" spans="14:14" x14ac:dyDescent="0.25">
      <c r="N503" s="2092"/>
    </row>
    <row r="504" spans="14:14" x14ac:dyDescent="0.25">
      <c r="N504" s="2093"/>
    </row>
    <row r="505" spans="14:14" x14ac:dyDescent="0.25">
      <c r="N505" s="2092"/>
    </row>
    <row r="506" spans="14:14" x14ac:dyDescent="0.25">
      <c r="N506" s="2093"/>
    </row>
    <row r="507" spans="14:14" x14ac:dyDescent="0.25">
      <c r="N507" s="2092"/>
    </row>
    <row r="508" spans="14:14" x14ac:dyDescent="0.25">
      <c r="N508" s="2093"/>
    </row>
    <row r="509" spans="14:14" x14ac:dyDescent="0.25">
      <c r="N509" s="2092"/>
    </row>
    <row r="510" spans="14:14" x14ac:dyDescent="0.25">
      <c r="N510" s="2093"/>
    </row>
    <row r="511" spans="14:14" x14ac:dyDescent="0.25">
      <c r="N511" s="2092"/>
    </row>
    <row r="512" spans="14:14" x14ac:dyDescent="0.25">
      <c r="N512" s="2093"/>
    </row>
    <row r="513" spans="14:14" x14ac:dyDescent="0.25">
      <c r="N513" s="2092"/>
    </row>
    <row r="514" spans="14:14" x14ac:dyDescent="0.25">
      <c r="N514" s="2093"/>
    </row>
    <row r="515" spans="14:14" x14ac:dyDescent="0.25">
      <c r="N515" s="2092"/>
    </row>
    <row r="516" spans="14:14" x14ac:dyDescent="0.25">
      <c r="N516" s="2093"/>
    </row>
    <row r="517" spans="14:14" x14ac:dyDescent="0.25">
      <c r="N517" s="2092"/>
    </row>
    <row r="518" spans="14:14" x14ac:dyDescent="0.25">
      <c r="N518" s="2093"/>
    </row>
    <row r="519" spans="14:14" x14ac:dyDescent="0.25">
      <c r="N519" s="2092"/>
    </row>
    <row r="520" spans="14:14" x14ac:dyDescent="0.25">
      <c r="N520" s="2093"/>
    </row>
    <row r="521" spans="14:14" x14ac:dyDescent="0.25">
      <c r="N521" s="2092"/>
    </row>
    <row r="522" spans="14:14" x14ac:dyDescent="0.25">
      <c r="N522" s="2093"/>
    </row>
    <row r="523" spans="14:14" x14ac:dyDescent="0.25">
      <c r="N523" s="2092"/>
    </row>
    <row r="524" spans="14:14" x14ac:dyDescent="0.25">
      <c r="N524" s="2093"/>
    </row>
    <row r="525" spans="14:14" x14ac:dyDescent="0.25">
      <c r="N525" s="2092"/>
    </row>
    <row r="526" spans="14:14" x14ac:dyDescent="0.25">
      <c r="N526" s="2093"/>
    </row>
    <row r="527" spans="14:14" x14ac:dyDescent="0.25">
      <c r="N527" s="2092"/>
    </row>
    <row r="528" spans="14:14" x14ac:dyDescent="0.25">
      <c r="N528" s="2093"/>
    </row>
    <row r="529" spans="14:14" x14ac:dyDescent="0.25">
      <c r="N529" s="2092"/>
    </row>
    <row r="530" spans="14:14" x14ac:dyDescent="0.25">
      <c r="N530" s="2093"/>
    </row>
    <row r="531" spans="14:14" x14ac:dyDescent="0.25">
      <c r="N531" s="2092"/>
    </row>
    <row r="532" spans="14:14" x14ac:dyDescent="0.25">
      <c r="N532" s="2093"/>
    </row>
    <row r="533" spans="14:14" x14ac:dyDescent="0.25">
      <c r="N533" s="2092"/>
    </row>
    <row r="534" spans="14:14" x14ac:dyDescent="0.25">
      <c r="N534" s="2093"/>
    </row>
    <row r="535" spans="14:14" x14ac:dyDescent="0.25">
      <c r="N535" s="2092"/>
    </row>
    <row r="536" spans="14:14" x14ac:dyDescent="0.25">
      <c r="N536" s="2093"/>
    </row>
    <row r="537" spans="14:14" x14ac:dyDescent="0.25">
      <c r="N537" s="2092"/>
    </row>
    <row r="538" spans="14:14" x14ac:dyDescent="0.25">
      <c r="N538" s="2093"/>
    </row>
    <row r="539" spans="14:14" x14ac:dyDescent="0.25">
      <c r="N539" s="2092"/>
    </row>
    <row r="540" spans="14:14" x14ac:dyDescent="0.25">
      <c r="N540" s="2093"/>
    </row>
    <row r="541" spans="14:14" x14ac:dyDescent="0.25">
      <c r="N541" s="2092"/>
    </row>
    <row r="542" spans="14:14" x14ac:dyDescent="0.25">
      <c r="N542" s="2093"/>
    </row>
    <row r="543" spans="14:14" x14ac:dyDescent="0.25">
      <c r="N543" s="2092"/>
    </row>
    <row r="544" spans="14:14" x14ac:dyDescent="0.25">
      <c r="N544" s="2093"/>
    </row>
    <row r="545" spans="14:14" x14ac:dyDescent="0.25">
      <c r="N545" s="2092"/>
    </row>
    <row r="546" spans="14:14" x14ac:dyDescent="0.25">
      <c r="N546" s="2093"/>
    </row>
    <row r="547" spans="14:14" x14ac:dyDescent="0.25">
      <c r="N547" s="2092"/>
    </row>
    <row r="548" spans="14:14" x14ac:dyDescent="0.25">
      <c r="N548" s="2093"/>
    </row>
    <row r="549" spans="14:14" x14ac:dyDescent="0.25">
      <c r="N549" s="2092"/>
    </row>
    <row r="550" spans="14:14" x14ac:dyDescent="0.25">
      <c r="N550" s="2093"/>
    </row>
    <row r="551" spans="14:14" x14ac:dyDescent="0.25">
      <c r="N551" s="2092"/>
    </row>
    <row r="552" spans="14:14" x14ac:dyDescent="0.25">
      <c r="N552" s="2093"/>
    </row>
    <row r="553" spans="14:14" x14ac:dyDescent="0.25">
      <c r="N553" s="2092"/>
    </row>
    <row r="554" spans="14:14" x14ac:dyDescent="0.25">
      <c r="N554" s="2093"/>
    </row>
    <row r="555" spans="14:14" x14ac:dyDescent="0.25">
      <c r="N555" s="2092"/>
    </row>
    <row r="556" spans="14:14" x14ac:dyDescent="0.25">
      <c r="N556" s="2093"/>
    </row>
    <row r="557" spans="14:14" x14ac:dyDescent="0.25">
      <c r="N557" s="2092"/>
    </row>
    <row r="558" spans="14:14" x14ac:dyDescent="0.25">
      <c r="N558" s="2093"/>
    </row>
    <row r="559" spans="14:14" x14ac:dyDescent="0.25">
      <c r="N559" s="2092"/>
    </row>
    <row r="560" spans="14:14" x14ac:dyDescent="0.25">
      <c r="N560" s="2093"/>
    </row>
    <row r="561" spans="14:14" x14ac:dyDescent="0.25">
      <c r="N561" s="2092"/>
    </row>
    <row r="562" spans="14:14" x14ac:dyDescent="0.25">
      <c r="N562" s="2093"/>
    </row>
    <row r="563" spans="14:14" x14ac:dyDescent="0.25">
      <c r="N563" s="2092"/>
    </row>
    <row r="564" spans="14:14" x14ac:dyDescent="0.25">
      <c r="N564" s="2093"/>
    </row>
    <row r="565" spans="14:14" x14ac:dyDescent="0.25">
      <c r="N565" s="2092"/>
    </row>
    <row r="566" spans="14:14" x14ac:dyDescent="0.25">
      <c r="N566" s="2093"/>
    </row>
    <row r="567" spans="14:14" x14ac:dyDescent="0.25">
      <c r="N567" s="2092"/>
    </row>
    <row r="568" spans="14:14" x14ac:dyDescent="0.25">
      <c r="N568" s="2093"/>
    </row>
    <row r="569" spans="14:14" x14ac:dyDescent="0.25">
      <c r="N569" s="2092"/>
    </row>
    <row r="570" spans="14:14" x14ac:dyDescent="0.25">
      <c r="N570" s="2093"/>
    </row>
    <row r="571" spans="14:14" x14ac:dyDescent="0.25">
      <c r="N571" s="2092"/>
    </row>
    <row r="572" spans="14:14" x14ac:dyDescent="0.25">
      <c r="N572" s="2093"/>
    </row>
    <row r="573" spans="14:14" x14ac:dyDescent="0.25">
      <c r="N573" s="2092"/>
    </row>
    <row r="574" spans="14:14" x14ac:dyDescent="0.25">
      <c r="N574" s="2093"/>
    </row>
    <row r="575" spans="14:14" x14ac:dyDescent="0.25">
      <c r="N575" s="2092"/>
    </row>
    <row r="576" spans="14:14" x14ac:dyDescent="0.25">
      <c r="N576" s="2093"/>
    </row>
    <row r="577" spans="14:14" x14ac:dyDescent="0.25">
      <c r="N577" s="2092"/>
    </row>
    <row r="578" spans="14:14" x14ac:dyDescent="0.25">
      <c r="N578" s="2093"/>
    </row>
    <row r="579" spans="14:14" x14ac:dyDescent="0.25">
      <c r="N579" s="2092"/>
    </row>
    <row r="580" spans="14:14" x14ac:dyDescent="0.25">
      <c r="N580" s="2093"/>
    </row>
    <row r="581" spans="14:14" x14ac:dyDescent="0.25">
      <c r="N581" s="2092"/>
    </row>
    <row r="582" spans="14:14" x14ac:dyDescent="0.25">
      <c r="N582" s="2093"/>
    </row>
    <row r="583" spans="14:14" x14ac:dyDescent="0.25">
      <c r="N583" s="2092"/>
    </row>
    <row r="584" spans="14:14" x14ac:dyDescent="0.25">
      <c r="N584" s="2093"/>
    </row>
    <row r="585" spans="14:14" x14ac:dyDescent="0.25">
      <c r="N585" s="2092"/>
    </row>
    <row r="586" spans="14:14" x14ac:dyDescent="0.25">
      <c r="N586" s="2093"/>
    </row>
    <row r="587" spans="14:14" x14ac:dyDescent="0.25">
      <c r="N587" s="2092"/>
    </row>
    <row r="588" spans="14:14" x14ac:dyDescent="0.25">
      <c r="N588" s="2093"/>
    </row>
    <row r="589" spans="14:14" x14ac:dyDescent="0.25">
      <c r="N589" s="2092"/>
    </row>
    <row r="590" spans="14:14" x14ac:dyDescent="0.25">
      <c r="N590" s="2093"/>
    </row>
    <row r="591" spans="14:14" x14ac:dyDescent="0.25">
      <c r="N591" s="2092"/>
    </row>
    <row r="592" spans="14:14" x14ac:dyDescent="0.25">
      <c r="N592" s="2093"/>
    </row>
    <row r="593" spans="14:14" x14ac:dyDescent="0.25">
      <c r="N593" s="2092"/>
    </row>
    <row r="594" spans="14:14" x14ac:dyDescent="0.25">
      <c r="N594" s="2093"/>
    </row>
    <row r="595" spans="14:14" x14ac:dyDescent="0.25">
      <c r="N595" s="2092"/>
    </row>
    <row r="596" spans="14:14" x14ac:dyDescent="0.25">
      <c r="N596" s="2093"/>
    </row>
    <row r="597" spans="14:14" x14ac:dyDescent="0.25">
      <c r="N597" s="2092"/>
    </row>
    <row r="598" spans="14:14" x14ac:dyDescent="0.25">
      <c r="N598" s="2093"/>
    </row>
    <row r="599" spans="14:14" x14ac:dyDescent="0.25">
      <c r="N599" s="2092"/>
    </row>
    <row r="600" spans="14:14" x14ac:dyDescent="0.25">
      <c r="N600" s="2093"/>
    </row>
    <row r="601" spans="14:14" x14ac:dyDescent="0.25">
      <c r="N601" s="2092"/>
    </row>
    <row r="602" spans="14:14" x14ac:dyDescent="0.25">
      <c r="N602" s="2093"/>
    </row>
    <row r="603" spans="14:14" x14ac:dyDescent="0.25">
      <c r="N603" s="2092"/>
    </row>
    <row r="604" spans="14:14" x14ac:dyDescent="0.25">
      <c r="N604" s="2093"/>
    </row>
    <row r="605" spans="14:14" x14ac:dyDescent="0.25">
      <c r="N605" s="2092"/>
    </row>
    <row r="606" spans="14:14" x14ac:dyDescent="0.25">
      <c r="N606" s="2093"/>
    </row>
    <row r="607" spans="14:14" x14ac:dyDescent="0.25">
      <c r="N607" s="2092"/>
    </row>
    <row r="608" spans="14:14" x14ac:dyDescent="0.25">
      <c r="N608" s="2093"/>
    </row>
    <row r="609" spans="14:14" x14ac:dyDescent="0.25">
      <c r="N609" s="2092"/>
    </row>
    <row r="610" spans="14:14" x14ac:dyDescent="0.25">
      <c r="N610" s="2093"/>
    </row>
    <row r="611" spans="14:14" x14ac:dyDescent="0.25">
      <c r="N611" s="2092"/>
    </row>
    <row r="612" spans="14:14" x14ac:dyDescent="0.25">
      <c r="N612" s="2093"/>
    </row>
    <row r="613" spans="14:14" x14ac:dyDescent="0.25">
      <c r="N613" s="2092"/>
    </row>
    <row r="614" spans="14:14" x14ac:dyDescent="0.25">
      <c r="N614" s="2093"/>
    </row>
    <row r="615" spans="14:14" x14ac:dyDescent="0.25">
      <c r="N615" s="2092"/>
    </row>
    <row r="616" spans="14:14" x14ac:dyDescent="0.25">
      <c r="N616" s="2093"/>
    </row>
    <row r="617" spans="14:14" x14ac:dyDescent="0.25">
      <c r="N617" s="2092"/>
    </row>
    <row r="618" spans="14:14" x14ac:dyDescent="0.25">
      <c r="N618" s="2093"/>
    </row>
    <row r="619" spans="14:14" x14ac:dyDescent="0.25">
      <c r="N619" s="2092"/>
    </row>
    <row r="620" spans="14:14" x14ac:dyDescent="0.25">
      <c r="N620" s="2093"/>
    </row>
    <row r="621" spans="14:14" x14ac:dyDescent="0.25">
      <c r="N621" s="2092"/>
    </row>
    <row r="622" spans="14:14" x14ac:dyDescent="0.25">
      <c r="N622" s="2093"/>
    </row>
    <row r="623" spans="14:14" x14ac:dyDescent="0.25">
      <c r="N623" s="2092"/>
    </row>
    <row r="624" spans="14:14" x14ac:dyDescent="0.25">
      <c r="N624" s="2093"/>
    </row>
    <row r="625" spans="14:14" x14ac:dyDescent="0.25">
      <c r="N625" s="2092"/>
    </row>
    <row r="626" spans="14:14" x14ac:dyDescent="0.25">
      <c r="N626" s="2093"/>
    </row>
    <row r="627" spans="14:14" x14ac:dyDescent="0.25">
      <c r="N627" s="2092"/>
    </row>
    <row r="628" spans="14:14" x14ac:dyDescent="0.25">
      <c r="N628" s="2093"/>
    </row>
    <row r="629" spans="14:14" x14ac:dyDescent="0.25">
      <c r="N629" s="2092"/>
    </row>
    <row r="630" spans="14:14" x14ac:dyDescent="0.25">
      <c r="N630" s="2093"/>
    </row>
    <row r="631" spans="14:14" x14ac:dyDescent="0.25">
      <c r="N631" s="2092"/>
    </row>
    <row r="632" spans="14:14" x14ac:dyDescent="0.25">
      <c r="N632" s="2093"/>
    </row>
    <row r="633" spans="14:14" x14ac:dyDescent="0.25">
      <c r="N633" s="2092"/>
    </row>
    <row r="634" spans="14:14" x14ac:dyDescent="0.25">
      <c r="N634" s="2093"/>
    </row>
    <row r="635" spans="14:14" x14ac:dyDescent="0.25">
      <c r="N635" s="2092"/>
    </row>
    <row r="636" spans="14:14" x14ac:dyDescent="0.25">
      <c r="N636" s="2093"/>
    </row>
    <row r="637" spans="14:14" x14ac:dyDescent="0.25">
      <c r="N637" s="2092"/>
    </row>
    <row r="638" spans="14:14" x14ac:dyDescent="0.25">
      <c r="N638" s="2093"/>
    </row>
    <row r="639" spans="14:14" x14ac:dyDescent="0.25">
      <c r="N639" s="2092"/>
    </row>
    <row r="640" spans="14:14" x14ac:dyDescent="0.25">
      <c r="N640" s="2093"/>
    </row>
    <row r="641" spans="14:14" x14ac:dyDescent="0.25">
      <c r="N641" s="2092"/>
    </row>
    <row r="642" spans="14:14" x14ac:dyDescent="0.25">
      <c r="N642" s="2093"/>
    </row>
    <row r="643" spans="14:14" x14ac:dyDescent="0.25">
      <c r="N643" s="2092"/>
    </row>
    <row r="644" spans="14:14" x14ac:dyDescent="0.25">
      <c r="N644" s="2093"/>
    </row>
    <row r="645" spans="14:14" x14ac:dyDescent="0.25">
      <c r="N645" s="2092"/>
    </row>
    <row r="646" spans="14:14" x14ac:dyDescent="0.25">
      <c r="N646" s="2093"/>
    </row>
    <row r="647" spans="14:14" x14ac:dyDescent="0.25">
      <c r="N647" s="2092"/>
    </row>
    <row r="648" spans="14:14" x14ac:dyDescent="0.25">
      <c r="N648" s="2093"/>
    </row>
    <row r="649" spans="14:14" x14ac:dyDescent="0.25">
      <c r="N649" s="2092"/>
    </row>
    <row r="650" spans="14:14" x14ac:dyDescent="0.25">
      <c r="N650" s="2093"/>
    </row>
    <row r="651" spans="14:14" x14ac:dyDescent="0.25">
      <c r="N651" s="2092"/>
    </row>
    <row r="652" spans="14:14" x14ac:dyDescent="0.25">
      <c r="N652" s="2093"/>
    </row>
    <row r="653" spans="14:14" x14ac:dyDescent="0.25">
      <c r="N653" s="2092"/>
    </row>
    <row r="654" spans="14:14" x14ac:dyDescent="0.25">
      <c r="N654" s="2093"/>
    </row>
    <row r="655" spans="14:14" x14ac:dyDescent="0.25">
      <c r="N655" s="2092"/>
    </row>
    <row r="656" spans="14:14" x14ac:dyDescent="0.25">
      <c r="N656" s="2093"/>
    </row>
    <row r="657" spans="14:14" x14ac:dyDescent="0.25">
      <c r="N657" s="2092"/>
    </row>
    <row r="658" spans="14:14" x14ac:dyDescent="0.25">
      <c r="N658" s="2093"/>
    </row>
    <row r="659" spans="14:14" x14ac:dyDescent="0.25">
      <c r="N659" s="2092"/>
    </row>
    <row r="660" spans="14:14" x14ac:dyDescent="0.25">
      <c r="N660" s="2093"/>
    </row>
    <row r="661" spans="14:14" x14ac:dyDescent="0.25">
      <c r="N661" s="2092"/>
    </row>
    <row r="662" spans="14:14" x14ac:dyDescent="0.25">
      <c r="N662" s="2093"/>
    </row>
    <row r="663" spans="14:14" x14ac:dyDescent="0.25">
      <c r="N663" s="2092"/>
    </row>
    <row r="664" spans="14:14" x14ac:dyDescent="0.25">
      <c r="N664" s="2093"/>
    </row>
    <row r="665" spans="14:14" x14ac:dyDescent="0.25">
      <c r="N665" s="2092"/>
    </row>
    <row r="666" spans="14:14" x14ac:dyDescent="0.25">
      <c r="N666" s="2093"/>
    </row>
    <row r="667" spans="14:14" x14ac:dyDescent="0.25">
      <c r="N667" s="2092"/>
    </row>
    <row r="668" spans="14:14" x14ac:dyDescent="0.25">
      <c r="N668" s="2093"/>
    </row>
    <row r="669" spans="14:14" x14ac:dyDescent="0.25">
      <c r="N669" s="2092"/>
    </row>
    <row r="670" spans="14:14" x14ac:dyDescent="0.25">
      <c r="N670" s="2093"/>
    </row>
    <row r="671" spans="14:14" x14ac:dyDescent="0.25">
      <c r="N671" s="2092"/>
    </row>
    <row r="672" spans="14:14" x14ac:dyDescent="0.25">
      <c r="N672" s="2093"/>
    </row>
    <row r="673" spans="14:14" x14ac:dyDescent="0.25">
      <c r="N673" s="2092"/>
    </row>
    <row r="674" spans="14:14" x14ac:dyDescent="0.25">
      <c r="N674" s="2093"/>
    </row>
    <row r="675" spans="14:14" x14ac:dyDescent="0.25">
      <c r="N675" s="2092"/>
    </row>
    <row r="676" spans="14:14" x14ac:dyDescent="0.25">
      <c r="N676" s="2093"/>
    </row>
    <row r="677" spans="14:14" x14ac:dyDescent="0.25">
      <c r="N677" s="2092"/>
    </row>
    <row r="678" spans="14:14" x14ac:dyDescent="0.25">
      <c r="N678" s="2093"/>
    </row>
    <row r="679" spans="14:14" x14ac:dyDescent="0.25">
      <c r="N679" s="2092"/>
    </row>
    <row r="680" spans="14:14" x14ac:dyDescent="0.25">
      <c r="N680" s="2093"/>
    </row>
    <row r="681" spans="14:14" x14ac:dyDescent="0.25">
      <c r="N681" s="2092"/>
    </row>
    <row r="682" spans="14:14" x14ac:dyDescent="0.25">
      <c r="N682" s="2093"/>
    </row>
    <row r="683" spans="14:14" x14ac:dyDescent="0.25">
      <c r="N683" s="2092"/>
    </row>
    <row r="684" spans="14:14" x14ac:dyDescent="0.25">
      <c r="N684" s="2093"/>
    </row>
    <row r="685" spans="14:14" x14ac:dyDescent="0.25">
      <c r="N685" s="2092"/>
    </row>
    <row r="686" spans="14:14" x14ac:dyDescent="0.25">
      <c r="N686" s="2093"/>
    </row>
    <row r="687" spans="14:14" x14ac:dyDescent="0.25">
      <c r="N687" s="2092"/>
    </row>
    <row r="688" spans="14:14" x14ac:dyDescent="0.25">
      <c r="N688" s="2093"/>
    </row>
    <row r="689" spans="14:14" x14ac:dyDescent="0.25">
      <c r="N689" s="2092"/>
    </row>
    <row r="690" spans="14:14" x14ac:dyDescent="0.25">
      <c r="N690" s="2093"/>
    </row>
    <row r="691" spans="14:14" x14ac:dyDescent="0.25">
      <c r="N691" s="2092"/>
    </row>
    <row r="692" spans="14:14" x14ac:dyDescent="0.25">
      <c r="N692" s="2093"/>
    </row>
    <row r="693" spans="14:14" x14ac:dyDescent="0.25">
      <c r="N693" s="2092"/>
    </row>
    <row r="694" spans="14:14" x14ac:dyDescent="0.25">
      <c r="N694" s="2093"/>
    </row>
    <row r="695" spans="14:14" x14ac:dyDescent="0.25">
      <c r="N695" s="2092"/>
    </row>
    <row r="696" spans="14:14" x14ac:dyDescent="0.25">
      <c r="N696" s="2093"/>
    </row>
    <row r="697" spans="14:14" x14ac:dyDescent="0.25">
      <c r="N697" s="2092"/>
    </row>
    <row r="698" spans="14:14" x14ac:dyDescent="0.25">
      <c r="N698" s="2093"/>
    </row>
    <row r="699" spans="14:14" x14ac:dyDescent="0.25">
      <c r="N699" s="2092"/>
    </row>
    <row r="700" spans="14:14" x14ac:dyDescent="0.25">
      <c r="N700" s="2093"/>
    </row>
    <row r="701" spans="14:14" x14ac:dyDescent="0.25">
      <c r="N701" s="2092"/>
    </row>
    <row r="702" spans="14:14" x14ac:dyDescent="0.25">
      <c r="N702" s="2093"/>
    </row>
    <row r="703" spans="14:14" x14ac:dyDescent="0.25">
      <c r="N703" s="2092"/>
    </row>
    <row r="704" spans="14:14" x14ac:dyDescent="0.25">
      <c r="N704" s="2093"/>
    </row>
    <row r="705" spans="14:14" x14ac:dyDescent="0.25">
      <c r="N705" s="2092"/>
    </row>
    <row r="706" spans="14:14" x14ac:dyDescent="0.25">
      <c r="N706" s="2093"/>
    </row>
    <row r="707" spans="14:14" x14ac:dyDescent="0.25">
      <c r="N707" s="2092"/>
    </row>
    <row r="708" spans="14:14" x14ac:dyDescent="0.25">
      <c r="N708" s="2093"/>
    </row>
    <row r="709" spans="14:14" x14ac:dyDescent="0.25">
      <c r="N709" s="2092"/>
    </row>
    <row r="710" spans="14:14" x14ac:dyDescent="0.25">
      <c r="N710" s="2093"/>
    </row>
    <row r="711" spans="14:14" x14ac:dyDescent="0.25">
      <c r="N711" s="2092"/>
    </row>
    <row r="712" spans="14:14" x14ac:dyDescent="0.25">
      <c r="N712" s="2093"/>
    </row>
    <row r="713" spans="14:14" x14ac:dyDescent="0.25">
      <c r="N713" s="2092"/>
    </row>
    <row r="714" spans="14:14" x14ac:dyDescent="0.25">
      <c r="N714" s="2093"/>
    </row>
    <row r="715" spans="14:14" x14ac:dyDescent="0.25">
      <c r="N715" s="2092"/>
    </row>
    <row r="716" spans="14:14" x14ac:dyDescent="0.25">
      <c r="N716" s="2093"/>
    </row>
    <row r="717" spans="14:14" x14ac:dyDescent="0.25">
      <c r="N717" s="2092"/>
    </row>
    <row r="718" spans="14:14" x14ac:dyDescent="0.25">
      <c r="N718" s="2093"/>
    </row>
    <row r="719" spans="14:14" x14ac:dyDescent="0.25">
      <c r="N719" s="2092"/>
    </row>
    <row r="720" spans="14:14" x14ac:dyDescent="0.25">
      <c r="N720" s="2093"/>
    </row>
    <row r="721" spans="14:14" x14ac:dyDescent="0.25">
      <c r="N721" s="2092"/>
    </row>
    <row r="722" spans="14:14" x14ac:dyDescent="0.25">
      <c r="N722" s="2093"/>
    </row>
    <row r="723" spans="14:14" x14ac:dyDescent="0.25">
      <c r="N723" s="2092"/>
    </row>
    <row r="724" spans="14:14" x14ac:dyDescent="0.25">
      <c r="N724" s="2093"/>
    </row>
    <row r="725" spans="14:14" x14ac:dyDescent="0.25">
      <c r="N725" s="2092"/>
    </row>
    <row r="726" spans="14:14" x14ac:dyDescent="0.25">
      <c r="N726" s="2093"/>
    </row>
    <row r="727" spans="14:14" x14ac:dyDescent="0.25">
      <c r="N727" s="2092"/>
    </row>
    <row r="728" spans="14:14" x14ac:dyDescent="0.25">
      <c r="N728" s="2093"/>
    </row>
    <row r="729" spans="14:14" x14ac:dyDescent="0.25">
      <c r="N729" s="2092"/>
    </row>
    <row r="730" spans="14:14" x14ac:dyDescent="0.25">
      <c r="N730" s="2093"/>
    </row>
    <row r="731" spans="14:14" x14ac:dyDescent="0.25">
      <c r="N731" s="2092"/>
    </row>
    <row r="732" spans="14:14" x14ac:dyDescent="0.25">
      <c r="N732" s="2093"/>
    </row>
    <row r="733" spans="14:14" x14ac:dyDescent="0.25">
      <c r="N733" s="2092"/>
    </row>
    <row r="734" spans="14:14" x14ac:dyDescent="0.25">
      <c r="N734" s="2093"/>
    </row>
    <row r="735" spans="14:14" x14ac:dyDescent="0.25">
      <c r="N735" s="2092"/>
    </row>
    <row r="736" spans="14:14" x14ac:dyDescent="0.25">
      <c r="N736" s="2093"/>
    </row>
    <row r="737" spans="14:14" x14ac:dyDescent="0.25">
      <c r="N737" s="2092"/>
    </row>
    <row r="738" spans="14:14" x14ac:dyDescent="0.25">
      <c r="N738" s="2093"/>
    </row>
    <row r="739" spans="14:14" x14ac:dyDescent="0.25">
      <c r="N739" s="2092"/>
    </row>
    <row r="740" spans="14:14" x14ac:dyDescent="0.25">
      <c r="N740" s="2093"/>
    </row>
    <row r="741" spans="14:14" x14ac:dyDescent="0.25">
      <c r="N741" s="2092"/>
    </row>
    <row r="742" spans="14:14" x14ac:dyDescent="0.25">
      <c r="N742" s="2093"/>
    </row>
    <row r="743" spans="14:14" x14ac:dyDescent="0.25">
      <c r="N743" s="2092"/>
    </row>
    <row r="744" spans="14:14" x14ac:dyDescent="0.25">
      <c r="N744" s="2093"/>
    </row>
    <row r="745" spans="14:14" x14ac:dyDescent="0.25">
      <c r="N745" s="2092"/>
    </row>
    <row r="746" spans="14:14" x14ac:dyDescent="0.25">
      <c r="N746" s="2093"/>
    </row>
    <row r="747" spans="14:14" x14ac:dyDescent="0.25">
      <c r="N747" s="2092"/>
    </row>
    <row r="748" spans="14:14" x14ac:dyDescent="0.25">
      <c r="N748" s="2093"/>
    </row>
    <row r="749" spans="14:14" x14ac:dyDescent="0.25">
      <c r="N749" s="2092"/>
    </row>
    <row r="750" spans="14:14" x14ac:dyDescent="0.25">
      <c r="N750" s="2093"/>
    </row>
    <row r="751" spans="14:14" x14ac:dyDescent="0.25">
      <c r="N751" s="2092"/>
    </row>
    <row r="752" spans="14:14" x14ac:dyDescent="0.25">
      <c r="N752" s="2093"/>
    </row>
    <row r="753" spans="14:14" x14ac:dyDescent="0.25">
      <c r="N753" s="2092"/>
    </row>
    <row r="754" spans="14:14" x14ac:dyDescent="0.25">
      <c r="N754" s="2093"/>
    </row>
    <row r="755" spans="14:14" x14ac:dyDescent="0.25">
      <c r="N755" s="2092"/>
    </row>
    <row r="756" spans="14:14" x14ac:dyDescent="0.25">
      <c r="N756" s="2093"/>
    </row>
    <row r="757" spans="14:14" x14ac:dyDescent="0.25">
      <c r="N757" s="2092"/>
    </row>
    <row r="758" spans="14:14" x14ac:dyDescent="0.25">
      <c r="N758" s="2093"/>
    </row>
    <row r="759" spans="14:14" x14ac:dyDescent="0.25">
      <c r="N759" s="2092"/>
    </row>
    <row r="760" spans="14:14" x14ac:dyDescent="0.25">
      <c r="N760" s="2093"/>
    </row>
    <row r="761" spans="14:14" x14ac:dyDescent="0.25">
      <c r="N761" s="2092"/>
    </row>
    <row r="762" spans="14:14" x14ac:dyDescent="0.25">
      <c r="N762" s="2093"/>
    </row>
    <row r="763" spans="14:14" x14ac:dyDescent="0.25">
      <c r="N763" s="2092"/>
    </row>
    <row r="764" spans="14:14" x14ac:dyDescent="0.25">
      <c r="N764" s="2093"/>
    </row>
    <row r="765" spans="14:14" x14ac:dyDescent="0.25">
      <c r="N765" s="2092"/>
    </row>
    <row r="766" spans="14:14" x14ac:dyDescent="0.25">
      <c r="N766" s="2093"/>
    </row>
    <row r="767" spans="14:14" x14ac:dyDescent="0.25">
      <c r="N767" s="2092"/>
    </row>
    <row r="768" spans="14:14" x14ac:dyDescent="0.25">
      <c r="N768" s="2093"/>
    </row>
    <row r="769" spans="14:14" x14ac:dyDescent="0.25">
      <c r="N769" s="2092"/>
    </row>
    <row r="770" spans="14:14" x14ac:dyDescent="0.25">
      <c r="N770" s="2093"/>
    </row>
    <row r="771" spans="14:14" x14ac:dyDescent="0.25">
      <c r="N771" s="2092"/>
    </row>
    <row r="772" spans="14:14" x14ac:dyDescent="0.25">
      <c r="N772" s="2093"/>
    </row>
    <row r="773" spans="14:14" x14ac:dyDescent="0.25">
      <c r="N773" s="2092"/>
    </row>
    <row r="774" spans="14:14" x14ac:dyDescent="0.25">
      <c r="N774" s="2093"/>
    </row>
    <row r="775" spans="14:14" x14ac:dyDescent="0.25">
      <c r="N775" s="2092"/>
    </row>
    <row r="776" spans="14:14" x14ac:dyDescent="0.25">
      <c r="N776" s="2093"/>
    </row>
    <row r="777" spans="14:14" x14ac:dyDescent="0.25">
      <c r="N777" s="2092"/>
    </row>
    <row r="778" spans="14:14" x14ac:dyDescent="0.25">
      <c r="N778" s="2093"/>
    </row>
    <row r="779" spans="14:14" x14ac:dyDescent="0.25">
      <c r="N779" s="2092"/>
    </row>
    <row r="780" spans="14:14" x14ac:dyDescent="0.25">
      <c r="N780" s="2093"/>
    </row>
    <row r="781" spans="14:14" x14ac:dyDescent="0.25">
      <c r="N781" s="2092"/>
    </row>
    <row r="782" spans="14:14" x14ac:dyDescent="0.25">
      <c r="N782" s="2093"/>
    </row>
    <row r="783" spans="14:14" x14ac:dyDescent="0.25">
      <c r="N783" s="2092"/>
    </row>
    <row r="784" spans="14:14" x14ac:dyDescent="0.25">
      <c r="N784" s="2093"/>
    </row>
    <row r="785" spans="14:14" x14ac:dyDescent="0.25">
      <c r="N785" s="2092"/>
    </row>
    <row r="786" spans="14:14" x14ac:dyDescent="0.25">
      <c r="N786" s="2093"/>
    </row>
    <row r="787" spans="14:14" x14ac:dyDescent="0.25">
      <c r="N787" s="2092"/>
    </row>
    <row r="788" spans="14:14" x14ac:dyDescent="0.25">
      <c r="N788" s="2093"/>
    </row>
    <row r="789" spans="14:14" x14ac:dyDescent="0.25">
      <c r="N789" s="2092"/>
    </row>
    <row r="790" spans="14:14" x14ac:dyDescent="0.25">
      <c r="N790" s="2093"/>
    </row>
    <row r="791" spans="14:14" x14ac:dyDescent="0.25">
      <c r="N791" s="2092"/>
    </row>
    <row r="792" spans="14:14" x14ac:dyDescent="0.25">
      <c r="N792" s="2093"/>
    </row>
    <row r="793" spans="14:14" x14ac:dyDescent="0.25">
      <c r="N793" s="2092"/>
    </row>
    <row r="794" spans="14:14" x14ac:dyDescent="0.25">
      <c r="N794" s="2093"/>
    </row>
    <row r="795" spans="14:14" x14ac:dyDescent="0.25">
      <c r="N795" s="2092"/>
    </row>
    <row r="796" spans="14:14" x14ac:dyDescent="0.25">
      <c r="N796" s="2093"/>
    </row>
    <row r="797" spans="14:14" x14ac:dyDescent="0.25">
      <c r="N797" s="2092"/>
    </row>
    <row r="798" spans="14:14" x14ac:dyDescent="0.25">
      <c r="N798" s="2093"/>
    </row>
    <row r="799" spans="14:14" x14ac:dyDescent="0.25">
      <c r="N799" s="2092"/>
    </row>
    <row r="800" spans="14:14" x14ac:dyDescent="0.25">
      <c r="N800" s="2093"/>
    </row>
    <row r="801" spans="14:14" x14ac:dyDescent="0.25">
      <c r="N801" s="2092"/>
    </row>
    <row r="802" spans="14:14" x14ac:dyDescent="0.25">
      <c r="N802" s="2093"/>
    </row>
    <row r="803" spans="14:14" x14ac:dyDescent="0.25">
      <c r="N803" s="2092"/>
    </row>
    <row r="804" spans="14:14" x14ac:dyDescent="0.25">
      <c r="N804" s="2093"/>
    </row>
    <row r="805" spans="14:14" x14ac:dyDescent="0.25">
      <c r="N805" s="2092"/>
    </row>
    <row r="806" spans="14:14" x14ac:dyDescent="0.25">
      <c r="N806" s="2093"/>
    </row>
    <row r="807" spans="14:14" x14ac:dyDescent="0.25">
      <c r="N807" s="2092"/>
    </row>
    <row r="808" spans="14:14" x14ac:dyDescent="0.25">
      <c r="N808" s="2093"/>
    </row>
    <row r="809" spans="14:14" x14ac:dyDescent="0.25">
      <c r="N809" s="2092"/>
    </row>
    <row r="810" spans="14:14" x14ac:dyDescent="0.25">
      <c r="N810" s="2093"/>
    </row>
    <row r="811" spans="14:14" x14ac:dyDescent="0.25">
      <c r="N811" s="2092"/>
    </row>
    <row r="812" spans="14:14" x14ac:dyDescent="0.25">
      <c r="N812" s="2093"/>
    </row>
    <row r="813" spans="14:14" x14ac:dyDescent="0.25">
      <c r="N813" s="2092"/>
    </row>
    <row r="814" spans="14:14" x14ac:dyDescent="0.25">
      <c r="N814" s="2093"/>
    </row>
    <row r="815" spans="14:14" x14ac:dyDescent="0.25">
      <c r="N815" s="2092"/>
    </row>
    <row r="816" spans="14:14" x14ac:dyDescent="0.25">
      <c r="N816" s="2093"/>
    </row>
    <row r="817" spans="14:14" x14ac:dyDescent="0.25">
      <c r="N817" s="2092"/>
    </row>
    <row r="818" spans="14:14" x14ac:dyDescent="0.25">
      <c r="N818" s="2093"/>
    </row>
    <row r="819" spans="14:14" x14ac:dyDescent="0.25">
      <c r="N819" s="2092"/>
    </row>
    <row r="820" spans="14:14" x14ac:dyDescent="0.25">
      <c r="N820" s="2093"/>
    </row>
    <row r="821" spans="14:14" x14ac:dyDescent="0.25">
      <c r="N821" s="2092"/>
    </row>
    <row r="822" spans="14:14" x14ac:dyDescent="0.25">
      <c r="N822" s="2093"/>
    </row>
    <row r="823" spans="14:14" x14ac:dyDescent="0.25">
      <c r="N823" s="2092"/>
    </row>
    <row r="824" spans="14:14" x14ac:dyDescent="0.25">
      <c r="N824" s="2093"/>
    </row>
    <row r="825" spans="14:14" x14ac:dyDescent="0.25">
      <c r="N825" s="2092"/>
    </row>
    <row r="826" spans="14:14" x14ac:dyDescent="0.25">
      <c r="N826" s="2093"/>
    </row>
    <row r="827" spans="14:14" x14ac:dyDescent="0.25">
      <c r="N827" s="2092"/>
    </row>
    <row r="828" spans="14:14" x14ac:dyDescent="0.25">
      <c r="N828" s="2093"/>
    </row>
    <row r="829" spans="14:14" x14ac:dyDescent="0.25">
      <c r="N829" s="2092"/>
    </row>
    <row r="830" spans="14:14" x14ac:dyDescent="0.25">
      <c r="N830" s="2093"/>
    </row>
    <row r="831" spans="14:14" x14ac:dyDescent="0.25">
      <c r="N831" s="2092"/>
    </row>
    <row r="832" spans="14:14" x14ac:dyDescent="0.25">
      <c r="N832" s="2093"/>
    </row>
    <row r="833" spans="14:14" x14ac:dyDescent="0.25">
      <c r="N833" s="2092"/>
    </row>
    <row r="834" spans="14:14" x14ac:dyDescent="0.25">
      <c r="N834" s="2093"/>
    </row>
    <row r="835" spans="14:14" x14ac:dyDescent="0.25">
      <c r="N835" s="2092"/>
    </row>
    <row r="836" spans="14:14" x14ac:dyDescent="0.25">
      <c r="N836" s="2093"/>
    </row>
    <row r="837" spans="14:14" x14ac:dyDescent="0.25">
      <c r="N837" s="2092"/>
    </row>
    <row r="838" spans="14:14" x14ac:dyDescent="0.25">
      <c r="N838" s="2093"/>
    </row>
    <row r="839" spans="14:14" x14ac:dyDescent="0.25">
      <c r="N839" s="2092"/>
    </row>
    <row r="840" spans="14:14" x14ac:dyDescent="0.25">
      <c r="N840" s="2093"/>
    </row>
    <row r="841" spans="14:14" x14ac:dyDescent="0.25">
      <c r="N841" s="2092"/>
    </row>
    <row r="842" spans="14:14" x14ac:dyDescent="0.25">
      <c r="N842" s="2093"/>
    </row>
    <row r="843" spans="14:14" x14ac:dyDescent="0.25">
      <c r="N843" s="2092"/>
    </row>
    <row r="844" spans="14:14" x14ac:dyDescent="0.25">
      <c r="N844" s="2093"/>
    </row>
    <row r="845" spans="14:14" x14ac:dyDescent="0.25">
      <c r="N845" s="2092"/>
    </row>
    <row r="846" spans="14:14" x14ac:dyDescent="0.25">
      <c r="N846" s="2093"/>
    </row>
    <row r="847" spans="14:14" x14ac:dyDescent="0.25">
      <c r="N847" s="2092"/>
    </row>
    <row r="848" spans="14:14" x14ac:dyDescent="0.25">
      <c r="N848" s="2093"/>
    </row>
    <row r="849" spans="14:14" x14ac:dyDescent="0.25">
      <c r="N849" s="2092"/>
    </row>
    <row r="850" spans="14:14" x14ac:dyDescent="0.25">
      <c r="N850" s="2093"/>
    </row>
    <row r="851" spans="14:14" x14ac:dyDescent="0.25">
      <c r="N851" s="2092"/>
    </row>
    <row r="852" spans="14:14" x14ac:dyDescent="0.25">
      <c r="N852" s="2093"/>
    </row>
    <row r="853" spans="14:14" x14ac:dyDescent="0.25">
      <c r="N853" s="2092"/>
    </row>
    <row r="854" spans="14:14" x14ac:dyDescent="0.25">
      <c r="N854" s="2093"/>
    </row>
    <row r="855" spans="14:14" x14ac:dyDescent="0.25">
      <c r="N855" s="2092"/>
    </row>
    <row r="856" spans="14:14" x14ac:dyDescent="0.25">
      <c r="N856" s="2093"/>
    </row>
    <row r="857" spans="14:14" x14ac:dyDescent="0.25">
      <c r="N857" s="2092"/>
    </row>
    <row r="858" spans="14:14" x14ac:dyDescent="0.25">
      <c r="N858" s="2093"/>
    </row>
    <row r="859" spans="14:14" x14ac:dyDescent="0.25">
      <c r="N859" s="2092"/>
    </row>
    <row r="860" spans="14:14" x14ac:dyDescent="0.25">
      <c r="N860" s="2093"/>
    </row>
    <row r="861" spans="14:14" x14ac:dyDescent="0.25">
      <c r="N861" s="2092"/>
    </row>
    <row r="862" spans="14:14" x14ac:dyDescent="0.25">
      <c r="N862" s="2093"/>
    </row>
    <row r="863" spans="14:14" x14ac:dyDescent="0.25">
      <c r="N863" s="2092"/>
    </row>
    <row r="864" spans="14:14" x14ac:dyDescent="0.25">
      <c r="N864" s="2093"/>
    </row>
    <row r="865" spans="14:14" x14ac:dyDescent="0.25">
      <c r="N865" s="2092"/>
    </row>
    <row r="866" spans="14:14" x14ac:dyDescent="0.25">
      <c r="N866" s="2093"/>
    </row>
    <row r="867" spans="14:14" x14ac:dyDescent="0.25">
      <c r="N867" s="2092"/>
    </row>
    <row r="868" spans="14:14" x14ac:dyDescent="0.25">
      <c r="N868" s="2093"/>
    </row>
    <row r="869" spans="14:14" x14ac:dyDescent="0.25">
      <c r="N869" s="2092"/>
    </row>
    <row r="870" spans="14:14" x14ac:dyDescent="0.25">
      <c r="N870" s="2093"/>
    </row>
    <row r="871" spans="14:14" x14ac:dyDescent="0.25">
      <c r="N871" s="2092"/>
    </row>
    <row r="872" spans="14:14" x14ac:dyDescent="0.25">
      <c r="N872" s="2093"/>
    </row>
    <row r="873" spans="14:14" x14ac:dyDescent="0.25">
      <c r="N873" s="2092"/>
    </row>
    <row r="874" spans="14:14" x14ac:dyDescent="0.25">
      <c r="N874" s="2093"/>
    </row>
    <row r="875" spans="14:14" x14ac:dyDescent="0.25">
      <c r="N875" s="2092"/>
    </row>
    <row r="876" spans="14:14" x14ac:dyDescent="0.25">
      <c r="N876" s="2093"/>
    </row>
    <row r="877" spans="14:14" x14ac:dyDescent="0.25">
      <c r="N877" s="2092"/>
    </row>
    <row r="878" spans="14:14" x14ac:dyDescent="0.25">
      <c r="N878" s="2093"/>
    </row>
    <row r="879" spans="14:14" x14ac:dyDescent="0.25">
      <c r="N879" s="2092"/>
    </row>
    <row r="880" spans="14:14" x14ac:dyDescent="0.25">
      <c r="N880" s="2093"/>
    </row>
    <row r="881" spans="14:14" x14ac:dyDescent="0.25">
      <c r="N881" s="2092"/>
    </row>
    <row r="882" spans="14:14" x14ac:dyDescent="0.25">
      <c r="N882" s="2093"/>
    </row>
    <row r="883" spans="14:14" x14ac:dyDescent="0.25">
      <c r="N883" s="2092"/>
    </row>
    <row r="884" spans="14:14" x14ac:dyDescent="0.25">
      <c r="N884" s="2093"/>
    </row>
    <row r="885" spans="14:14" x14ac:dyDescent="0.25">
      <c r="N885" s="2092"/>
    </row>
    <row r="886" spans="14:14" x14ac:dyDescent="0.25">
      <c r="N886" s="2093"/>
    </row>
    <row r="887" spans="14:14" x14ac:dyDescent="0.25">
      <c r="N887" s="2092"/>
    </row>
    <row r="888" spans="14:14" x14ac:dyDescent="0.25">
      <c r="N888" s="2093"/>
    </row>
    <row r="889" spans="14:14" x14ac:dyDescent="0.25">
      <c r="N889" s="2092"/>
    </row>
    <row r="890" spans="14:14" x14ac:dyDescent="0.25">
      <c r="N890" s="2093"/>
    </row>
    <row r="891" spans="14:14" x14ac:dyDescent="0.25">
      <c r="N891" s="2092"/>
    </row>
    <row r="892" spans="14:14" x14ac:dyDescent="0.25">
      <c r="N892" s="2093"/>
    </row>
    <row r="893" spans="14:14" x14ac:dyDescent="0.25">
      <c r="N893" s="2092"/>
    </row>
    <row r="894" spans="14:14" x14ac:dyDescent="0.25">
      <c r="N894" s="2093"/>
    </row>
    <row r="895" spans="14:14" x14ac:dyDescent="0.25">
      <c r="N895" s="2092"/>
    </row>
    <row r="896" spans="14:14" x14ac:dyDescent="0.25">
      <c r="N896" s="2093"/>
    </row>
    <row r="897" spans="14:14" x14ac:dyDescent="0.25">
      <c r="N897" s="2092"/>
    </row>
    <row r="898" spans="14:14" x14ac:dyDescent="0.25">
      <c r="N898" s="2093"/>
    </row>
    <row r="899" spans="14:14" x14ac:dyDescent="0.25">
      <c r="N899" s="2092"/>
    </row>
    <row r="900" spans="14:14" x14ac:dyDescent="0.25">
      <c r="N900" s="2093"/>
    </row>
    <row r="901" spans="14:14" x14ac:dyDescent="0.25">
      <c r="N901" s="2092"/>
    </row>
    <row r="902" spans="14:14" x14ac:dyDescent="0.25">
      <c r="N902" s="2093"/>
    </row>
    <row r="903" spans="14:14" x14ac:dyDescent="0.25">
      <c r="N903" s="2092"/>
    </row>
    <row r="904" spans="14:14" x14ac:dyDescent="0.25">
      <c r="N904" s="2093"/>
    </row>
    <row r="905" spans="14:14" x14ac:dyDescent="0.25">
      <c r="N905" s="2092"/>
    </row>
    <row r="906" spans="14:14" x14ac:dyDescent="0.25">
      <c r="N906" s="2093"/>
    </row>
    <row r="907" spans="14:14" x14ac:dyDescent="0.25">
      <c r="N907" s="2092"/>
    </row>
    <row r="908" spans="14:14" x14ac:dyDescent="0.25">
      <c r="N908" s="2093"/>
    </row>
    <row r="909" spans="14:14" x14ac:dyDescent="0.25">
      <c r="N909" s="2092"/>
    </row>
    <row r="910" spans="14:14" x14ac:dyDescent="0.25">
      <c r="N910" s="2093"/>
    </row>
    <row r="911" spans="14:14" x14ac:dyDescent="0.25">
      <c r="N911" s="2092"/>
    </row>
    <row r="912" spans="14:14" x14ac:dyDescent="0.25">
      <c r="N912" s="2093"/>
    </row>
    <row r="913" spans="14:14" x14ac:dyDescent="0.25">
      <c r="N913" s="2092"/>
    </row>
    <row r="914" spans="14:14" x14ac:dyDescent="0.25">
      <c r="N914" s="2093"/>
    </row>
    <row r="915" spans="14:14" x14ac:dyDescent="0.25">
      <c r="N915" s="2092"/>
    </row>
    <row r="916" spans="14:14" x14ac:dyDescent="0.25">
      <c r="N916" s="2093"/>
    </row>
    <row r="917" spans="14:14" x14ac:dyDescent="0.25">
      <c r="N917" s="2092"/>
    </row>
    <row r="918" spans="14:14" x14ac:dyDescent="0.25">
      <c r="N918" s="2093"/>
    </row>
    <row r="919" spans="14:14" x14ac:dyDescent="0.25">
      <c r="N919" s="2092"/>
    </row>
    <row r="920" spans="14:14" x14ac:dyDescent="0.25">
      <c r="N920" s="2093"/>
    </row>
    <row r="921" spans="14:14" x14ac:dyDescent="0.25">
      <c r="N921" s="2092"/>
    </row>
    <row r="922" spans="14:14" x14ac:dyDescent="0.25">
      <c r="N922" s="2093"/>
    </row>
    <row r="923" spans="14:14" x14ac:dyDescent="0.25">
      <c r="N923" s="2092"/>
    </row>
    <row r="924" spans="14:14" x14ac:dyDescent="0.25">
      <c r="N924" s="2093"/>
    </row>
    <row r="925" spans="14:14" x14ac:dyDescent="0.25">
      <c r="N925" s="2092"/>
    </row>
    <row r="926" spans="14:14" x14ac:dyDescent="0.25">
      <c r="N926" s="2093"/>
    </row>
    <row r="927" spans="14:14" x14ac:dyDescent="0.25">
      <c r="N927" s="2092"/>
    </row>
    <row r="928" spans="14:14" x14ac:dyDescent="0.25">
      <c r="N928" s="2093"/>
    </row>
    <row r="929" spans="14:14" x14ac:dyDescent="0.25">
      <c r="N929" s="2092"/>
    </row>
    <row r="930" spans="14:14" x14ac:dyDescent="0.25">
      <c r="N930" s="2093"/>
    </row>
    <row r="931" spans="14:14" x14ac:dyDescent="0.25">
      <c r="N931" s="2092"/>
    </row>
    <row r="932" spans="14:14" x14ac:dyDescent="0.25">
      <c r="N932" s="2093"/>
    </row>
    <row r="933" spans="14:14" x14ac:dyDescent="0.25">
      <c r="N933" s="2092"/>
    </row>
    <row r="934" spans="14:14" x14ac:dyDescent="0.25">
      <c r="N934" s="2093"/>
    </row>
    <row r="935" spans="14:14" x14ac:dyDescent="0.25">
      <c r="N935" s="2092"/>
    </row>
    <row r="936" spans="14:14" x14ac:dyDescent="0.25">
      <c r="N936" s="2093"/>
    </row>
    <row r="937" spans="14:14" x14ac:dyDescent="0.25">
      <c r="N937" s="2092"/>
    </row>
    <row r="938" spans="14:14" x14ac:dyDescent="0.25">
      <c r="N938" s="2093"/>
    </row>
    <row r="939" spans="14:14" x14ac:dyDescent="0.25">
      <c r="N939" s="2092"/>
    </row>
    <row r="940" spans="14:14" x14ac:dyDescent="0.25">
      <c r="N940" s="2093"/>
    </row>
    <row r="941" spans="14:14" x14ac:dyDescent="0.25">
      <c r="N941" s="2092"/>
    </row>
    <row r="942" spans="14:14" x14ac:dyDescent="0.25">
      <c r="N942" s="2093"/>
    </row>
    <row r="943" spans="14:14" x14ac:dyDescent="0.25">
      <c r="N943" s="2092"/>
    </row>
    <row r="944" spans="14:14" x14ac:dyDescent="0.25">
      <c r="N944" s="2093"/>
    </row>
    <row r="945" spans="14:14" x14ac:dyDescent="0.25">
      <c r="N945" s="2092"/>
    </row>
    <row r="946" spans="14:14" x14ac:dyDescent="0.25">
      <c r="N946" s="2093"/>
    </row>
    <row r="947" spans="14:14" x14ac:dyDescent="0.25">
      <c r="N947" s="2092"/>
    </row>
    <row r="948" spans="14:14" x14ac:dyDescent="0.25">
      <c r="N948" s="2093"/>
    </row>
    <row r="949" spans="14:14" x14ac:dyDescent="0.25">
      <c r="N949" s="2092"/>
    </row>
    <row r="950" spans="14:14" x14ac:dyDescent="0.25">
      <c r="N950" s="2093"/>
    </row>
    <row r="951" spans="14:14" x14ac:dyDescent="0.25">
      <c r="N951" s="2092"/>
    </row>
    <row r="952" spans="14:14" x14ac:dyDescent="0.25">
      <c r="N952" s="2093"/>
    </row>
    <row r="953" spans="14:14" x14ac:dyDescent="0.25">
      <c r="N953" s="2092"/>
    </row>
    <row r="954" spans="14:14" x14ac:dyDescent="0.25">
      <c r="N954" s="2093"/>
    </row>
    <row r="955" spans="14:14" x14ac:dyDescent="0.25">
      <c r="N955" s="2092"/>
    </row>
    <row r="956" spans="14:14" x14ac:dyDescent="0.25">
      <c r="N956" s="2093"/>
    </row>
    <row r="957" spans="14:14" x14ac:dyDescent="0.25">
      <c r="N957" s="2092"/>
    </row>
    <row r="958" spans="14:14" x14ac:dyDescent="0.25">
      <c r="N958" s="2093"/>
    </row>
    <row r="959" spans="14:14" x14ac:dyDescent="0.25">
      <c r="N959" s="2092"/>
    </row>
    <row r="960" spans="14:14" x14ac:dyDescent="0.25">
      <c r="N960" s="2093"/>
    </row>
    <row r="961" spans="14:14" x14ac:dyDescent="0.25">
      <c r="N961" s="2092"/>
    </row>
    <row r="962" spans="14:14" x14ac:dyDescent="0.25">
      <c r="N962" s="2093"/>
    </row>
    <row r="963" spans="14:14" x14ac:dyDescent="0.25">
      <c r="N963" s="2092"/>
    </row>
    <row r="964" spans="14:14" x14ac:dyDescent="0.25">
      <c r="N964" s="2093"/>
    </row>
    <row r="965" spans="14:14" x14ac:dyDescent="0.25">
      <c r="N965" s="2092"/>
    </row>
    <row r="966" spans="14:14" x14ac:dyDescent="0.25">
      <c r="N966" s="2093"/>
    </row>
    <row r="967" spans="14:14" x14ac:dyDescent="0.25">
      <c r="N967" s="2092"/>
    </row>
    <row r="968" spans="14:14" x14ac:dyDescent="0.25">
      <c r="N968" s="2093"/>
    </row>
    <row r="969" spans="14:14" x14ac:dyDescent="0.25">
      <c r="N969" s="2092"/>
    </row>
    <row r="970" spans="14:14" x14ac:dyDescent="0.25">
      <c r="N970" s="2093"/>
    </row>
    <row r="971" spans="14:14" x14ac:dyDescent="0.25">
      <c r="N971" s="2092"/>
    </row>
    <row r="972" spans="14:14" x14ac:dyDescent="0.25">
      <c r="N972" s="2093"/>
    </row>
    <row r="973" spans="14:14" x14ac:dyDescent="0.25">
      <c r="N973" s="2092"/>
    </row>
    <row r="974" spans="14:14" x14ac:dyDescent="0.25">
      <c r="N974" s="2093"/>
    </row>
    <row r="975" spans="14:14" x14ac:dyDescent="0.25">
      <c r="N975" s="2092"/>
    </row>
    <row r="976" spans="14:14" x14ac:dyDescent="0.25">
      <c r="N976" s="2093"/>
    </row>
    <row r="977" spans="14:14" x14ac:dyDescent="0.25">
      <c r="N977" s="2092"/>
    </row>
    <row r="978" spans="14:14" x14ac:dyDescent="0.25">
      <c r="N978" s="2093"/>
    </row>
    <row r="979" spans="14:14" x14ac:dyDescent="0.25">
      <c r="N979" s="2092"/>
    </row>
    <row r="980" spans="14:14" x14ac:dyDescent="0.25">
      <c r="N980" s="2093"/>
    </row>
    <row r="981" spans="14:14" x14ac:dyDescent="0.25">
      <c r="N981" s="2092"/>
    </row>
    <row r="982" spans="14:14" x14ac:dyDescent="0.25">
      <c r="N982" s="2093"/>
    </row>
    <row r="983" spans="14:14" x14ac:dyDescent="0.25">
      <c r="N983" s="2092"/>
    </row>
    <row r="984" spans="14:14" x14ac:dyDescent="0.25">
      <c r="N984" s="2093"/>
    </row>
    <row r="985" spans="14:14" x14ac:dyDescent="0.25">
      <c r="N985" s="2092"/>
    </row>
    <row r="986" spans="14:14" x14ac:dyDescent="0.25">
      <c r="N986" s="2093"/>
    </row>
    <row r="987" spans="14:14" x14ac:dyDescent="0.25">
      <c r="N987" s="2092"/>
    </row>
    <row r="988" spans="14:14" x14ac:dyDescent="0.25">
      <c r="N988" s="2093"/>
    </row>
    <row r="989" spans="14:14" x14ac:dyDescent="0.25">
      <c r="N989" s="2092"/>
    </row>
    <row r="990" spans="14:14" x14ac:dyDescent="0.25">
      <c r="N990" s="2093"/>
    </row>
    <row r="991" spans="14:14" x14ac:dyDescent="0.25">
      <c r="N991" s="2092"/>
    </row>
    <row r="992" spans="14:14" x14ac:dyDescent="0.25">
      <c r="N992" s="2093"/>
    </row>
    <row r="993" spans="14:14" x14ac:dyDescent="0.25">
      <c r="N993" s="2092"/>
    </row>
    <row r="994" spans="14:14" x14ac:dyDescent="0.25">
      <c r="N994" s="2093"/>
    </row>
    <row r="995" spans="14:14" x14ac:dyDescent="0.25">
      <c r="N995" s="2090"/>
    </row>
    <row r="996" spans="14:14" x14ac:dyDescent="0.25">
      <c r="N996" s="2091"/>
    </row>
    <row r="997" spans="14:14" x14ac:dyDescent="0.25">
      <c r="N997" s="2090"/>
    </row>
    <row r="998" spans="14:14" x14ac:dyDescent="0.25">
      <c r="N998" s="2091"/>
    </row>
    <row r="999" spans="14:14" x14ac:dyDescent="0.25">
      <c r="N999" s="2090"/>
    </row>
    <row r="1000" spans="14:14" x14ac:dyDescent="0.25">
      <c r="N1000" s="2091"/>
    </row>
    <row r="1001" spans="14:14" x14ac:dyDescent="0.25">
      <c r="N1001" s="2090"/>
    </row>
    <row r="1002" spans="14:14" x14ac:dyDescent="0.25">
      <c r="N1002" s="2091"/>
    </row>
    <row r="1003" spans="14:14" x14ac:dyDescent="0.25">
      <c r="N1003" s="2090"/>
    </row>
    <row r="1004" spans="14:14" x14ac:dyDescent="0.25">
      <c r="N1004" s="2091"/>
    </row>
    <row r="1005" spans="14:14" x14ac:dyDescent="0.25">
      <c r="N1005" s="2090"/>
    </row>
    <row r="1006" spans="14:14" x14ac:dyDescent="0.25">
      <c r="N1006" s="2091"/>
    </row>
    <row r="1007" spans="14:14" x14ac:dyDescent="0.25">
      <c r="N1007" s="2090"/>
    </row>
    <row r="1008" spans="14:14" x14ac:dyDescent="0.25">
      <c r="N1008" s="2091"/>
    </row>
    <row r="1009" spans="14:14" x14ac:dyDescent="0.25">
      <c r="N1009" s="2090"/>
    </row>
    <row r="1010" spans="14:14" x14ac:dyDescent="0.25">
      <c r="N1010" s="2091"/>
    </row>
    <row r="1011" spans="14:14" x14ac:dyDescent="0.25">
      <c r="N1011" s="2090"/>
    </row>
    <row r="1012" spans="14:14" x14ac:dyDescent="0.25">
      <c r="N1012" s="2091"/>
    </row>
    <row r="1013" spans="14:14" x14ac:dyDescent="0.25">
      <c r="N1013" s="2090"/>
    </row>
    <row r="1014" spans="14:14" x14ac:dyDescent="0.25">
      <c r="N1014" s="2091"/>
    </row>
    <row r="1015" spans="14:14" x14ac:dyDescent="0.25">
      <c r="N1015" s="2090"/>
    </row>
    <row r="1016" spans="14:14" x14ac:dyDescent="0.25">
      <c r="N1016" s="2091"/>
    </row>
    <row r="1017" spans="14:14" x14ac:dyDescent="0.25">
      <c r="N1017" s="2090"/>
    </row>
    <row r="1018" spans="14:14" x14ac:dyDescent="0.25">
      <c r="N1018" s="2091"/>
    </row>
    <row r="1019" spans="14:14" x14ac:dyDescent="0.25">
      <c r="N1019" s="2090"/>
    </row>
    <row r="1020" spans="14:14" x14ac:dyDescent="0.25">
      <c r="N1020" s="2091"/>
    </row>
    <row r="1021" spans="14:14" x14ac:dyDescent="0.25">
      <c r="N1021" s="2090"/>
    </row>
    <row r="1022" spans="14:14" x14ac:dyDescent="0.25">
      <c r="N1022" s="2091"/>
    </row>
    <row r="1023" spans="14:14" x14ac:dyDescent="0.25">
      <c r="N1023" s="2090"/>
    </row>
    <row r="1024" spans="14:14" x14ac:dyDescent="0.25">
      <c r="N1024" s="2091"/>
    </row>
    <row r="1025" spans="14:14" x14ac:dyDescent="0.25">
      <c r="N1025" s="2090"/>
    </row>
    <row r="1026" spans="14:14" x14ac:dyDescent="0.25">
      <c r="N1026" s="2091"/>
    </row>
    <row r="1027" spans="14:14" x14ac:dyDescent="0.25">
      <c r="N1027" s="2090"/>
    </row>
    <row r="1028" spans="14:14" x14ac:dyDescent="0.25">
      <c r="N1028" s="2091"/>
    </row>
    <row r="1029" spans="14:14" x14ac:dyDescent="0.25">
      <c r="N1029" s="2090"/>
    </row>
    <row r="1030" spans="14:14" x14ac:dyDescent="0.25">
      <c r="N1030" s="2091"/>
    </row>
    <row r="1031" spans="14:14" x14ac:dyDescent="0.25">
      <c r="N1031" s="2090"/>
    </row>
    <row r="1032" spans="14:14" x14ac:dyDescent="0.25">
      <c r="N1032" s="2091"/>
    </row>
    <row r="1033" spans="14:14" x14ac:dyDescent="0.25">
      <c r="N1033" s="2090"/>
    </row>
    <row r="1034" spans="14:14" x14ac:dyDescent="0.25">
      <c r="N1034" s="2091"/>
    </row>
    <row r="1035" spans="14:14" x14ac:dyDescent="0.25">
      <c r="N1035" s="2090"/>
    </row>
    <row r="1036" spans="14:14" x14ac:dyDescent="0.25">
      <c r="N1036" s="2091"/>
    </row>
    <row r="1037" spans="14:14" x14ac:dyDescent="0.25">
      <c r="N1037" s="2090"/>
    </row>
    <row r="1038" spans="14:14" x14ac:dyDescent="0.25">
      <c r="N1038" s="2091"/>
    </row>
    <row r="1039" spans="14:14" x14ac:dyDescent="0.25">
      <c r="N1039" s="2090"/>
    </row>
    <row r="1040" spans="14:14" x14ac:dyDescent="0.25">
      <c r="N1040" s="2091"/>
    </row>
    <row r="1041" spans="14:14" x14ac:dyDescent="0.25">
      <c r="N1041" s="2090"/>
    </row>
    <row r="1042" spans="14:14" x14ac:dyDescent="0.25">
      <c r="N1042" s="2091"/>
    </row>
    <row r="1043" spans="14:14" x14ac:dyDescent="0.25">
      <c r="N1043" s="2090"/>
    </row>
    <row r="1044" spans="14:14" x14ac:dyDescent="0.25">
      <c r="N1044" s="2091"/>
    </row>
    <row r="1045" spans="14:14" x14ac:dyDescent="0.25">
      <c r="N1045" s="2090"/>
    </row>
    <row r="1046" spans="14:14" x14ac:dyDescent="0.25">
      <c r="N1046" s="2091"/>
    </row>
    <row r="1047" spans="14:14" x14ac:dyDescent="0.25">
      <c r="N1047" s="2090"/>
    </row>
    <row r="1048" spans="14:14" x14ac:dyDescent="0.25">
      <c r="N1048" s="2091"/>
    </row>
    <row r="1049" spans="14:14" x14ac:dyDescent="0.25">
      <c r="N1049" s="2090"/>
    </row>
    <row r="1050" spans="14:14" x14ac:dyDescent="0.25">
      <c r="N1050" s="2091"/>
    </row>
    <row r="1051" spans="14:14" x14ac:dyDescent="0.25">
      <c r="N1051" s="2090"/>
    </row>
    <row r="1052" spans="14:14" x14ac:dyDescent="0.25">
      <c r="N1052" s="2091"/>
    </row>
    <row r="1053" spans="14:14" x14ac:dyDescent="0.25">
      <c r="N1053" s="2090"/>
    </row>
    <row r="1054" spans="14:14" x14ac:dyDescent="0.25">
      <c r="N1054" s="2091"/>
    </row>
    <row r="1055" spans="14:14" x14ac:dyDescent="0.25">
      <c r="N1055" s="2090"/>
    </row>
    <row r="1056" spans="14:14" x14ac:dyDescent="0.25">
      <c r="N1056" s="2091"/>
    </row>
    <row r="1057" spans="14:14" x14ac:dyDescent="0.25">
      <c r="N1057" s="2090"/>
    </row>
    <row r="1058" spans="14:14" x14ac:dyDescent="0.25">
      <c r="N1058" s="2091"/>
    </row>
    <row r="1059" spans="14:14" x14ac:dyDescent="0.25">
      <c r="N1059" s="2090"/>
    </row>
    <row r="1060" spans="14:14" x14ac:dyDescent="0.25">
      <c r="N1060" s="2091"/>
    </row>
    <row r="1061" spans="14:14" x14ac:dyDescent="0.25">
      <c r="N1061" s="2090"/>
    </row>
    <row r="1062" spans="14:14" x14ac:dyDescent="0.25">
      <c r="N1062" s="2091"/>
    </row>
    <row r="1063" spans="14:14" x14ac:dyDescent="0.25">
      <c r="N1063" s="2090"/>
    </row>
    <row r="1064" spans="14:14" x14ac:dyDescent="0.25">
      <c r="N1064" s="2091"/>
    </row>
    <row r="1065" spans="14:14" x14ac:dyDescent="0.25">
      <c r="N1065" s="2090"/>
    </row>
    <row r="1066" spans="14:14" x14ac:dyDescent="0.25">
      <c r="N1066" s="2091"/>
    </row>
    <row r="1067" spans="14:14" x14ac:dyDescent="0.25">
      <c r="N1067" s="2090"/>
    </row>
    <row r="1068" spans="14:14" x14ac:dyDescent="0.25">
      <c r="N1068" s="2091"/>
    </row>
    <row r="1069" spans="14:14" x14ac:dyDescent="0.25">
      <c r="N1069" s="2090"/>
    </row>
    <row r="1070" spans="14:14" x14ac:dyDescent="0.25">
      <c r="N1070" s="2091"/>
    </row>
    <row r="1071" spans="14:14" x14ac:dyDescent="0.25">
      <c r="N1071" s="2090"/>
    </row>
    <row r="1072" spans="14:14" x14ac:dyDescent="0.25">
      <c r="N1072" s="2091"/>
    </row>
    <row r="1073" spans="14:14" x14ac:dyDescent="0.25">
      <c r="N1073" s="2090"/>
    </row>
    <row r="1074" spans="14:14" x14ac:dyDescent="0.25">
      <c r="N1074" s="2091"/>
    </row>
    <row r="1075" spans="14:14" x14ac:dyDescent="0.25">
      <c r="N1075" s="2090"/>
    </row>
    <row r="1076" spans="14:14" x14ac:dyDescent="0.25">
      <c r="N1076" s="2091"/>
    </row>
    <row r="1077" spans="14:14" x14ac:dyDescent="0.25">
      <c r="N1077" s="2090"/>
    </row>
    <row r="1078" spans="14:14" x14ac:dyDescent="0.25">
      <c r="N1078" s="2091"/>
    </row>
    <row r="1079" spans="14:14" x14ac:dyDescent="0.25">
      <c r="N1079" s="2090"/>
    </row>
    <row r="1080" spans="14:14" x14ac:dyDescent="0.25">
      <c r="N1080" s="2091"/>
    </row>
    <row r="1081" spans="14:14" x14ac:dyDescent="0.25">
      <c r="N1081" s="2090"/>
    </row>
    <row r="1082" spans="14:14" x14ac:dyDescent="0.25">
      <c r="N1082" s="2091"/>
    </row>
    <row r="1083" spans="14:14" x14ac:dyDescent="0.25">
      <c r="N1083" s="2090"/>
    </row>
    <row r="1084" spans="14:14" x14ac:dyDescent="0.25">
      <c r="N1084" s="2091"/>
    </row>
    <row r="1085" spans="14:14" x14ac:dyDescent="0.25">
      <c r="N1085" s="2090"/>
    </row>
    <row r="1086" spans="14:14" x14ac:dyDescent="0.25">
      <c r="N1086" s="2091"/>
    </row>
    <row r="1087" spans="14:14" x14ac:dyDescent="0.25">
      <c r="N1087" s="2090"/>
    </row>
    <row r="1088" spans="14:14" x14ac:dyDescent="0.25">
      <c r="N1088" s="2091"/>
    </row>
    <row r="1089" spans="14:14" x14ac:dyDescent="0.25">
      <c r="N1089" s="2090"/>
    </row>
    <row r="1090" spans="14:14" x14ac:dyDescent="0.25">
      <c r="N1090" s="2091"/>
    </row>
    <row r="1091" spans="14:14" x14ac:dyDescent="0.25">
      <c r="N1091" s="2090"/>
    </row>
    <row r="1092" spans="14:14" x14ac:dyDescent="0.25">
      <c r="N1092" s="2091"/>
    </row>
    <row r="1093" spans="14:14" x14ac:dyDescent="0.25">
      <c r="N1093" s="2090"/>
    </row>
    <row r="1094" spans="14:14" x14ac:dyDescent="0.25">
      <c r="N1094" s="2091"/>
    </row>
    <row r="1095" spans="14:14" x14ac:dyDescent="0.25">
      <c r="N1095" s="2090"/>
    </row>
    <row r="1096" spans="14:14" x14ac:dyDescent="0.25">
      <c r="N1096" s="2091"/>
    </row>
    <row r="1097" spans="14:14" x14ac:dyDescent="0.25">
      <c r="N1097" s="2090"/>
    </row>
    <row r="1098" spans="14:14" x14ac:dyDescent="0.25">
      <c r="N1098" s="2091"/>
    </row>
    <row r="1099" spans="14:14" x14ac:dyDescent="0.25">
      <c r="N1099" s="2090"/>
    </row>
    <row r="1100" spans="14:14" x14ac:dyDescent="0.25">
      <c r="N1100" s="2091"/>
    </row>
    <row r="1101" spans="14:14" x14ac:dyDescent="0.25">
      <c r="N1101" s="2090"/>
    </row>
    <row r="1102" spans="14:14" x14ac:dyDescent="0.25">
      <c r="N1102" s="2091"/>
    </row>
    <row r="1103" spans="14:14" x14ac:dyDescent="0.25">
      <c r="N1103" s="2090"/>
    </row>
    <row r="1104" spans="14:14" x14ac:dyDescent="0.25">
      <c r="N1104" s="2091"/>
    </row>
    <row r="1105" spans="14:14" x14ac:dyDescent="0.25">
      <c r="N1105" s="2090"/>
    </row>
    <row r="1106" spans="14:14" x14ac:dyDescent="0.25">
      <c r="N1106" s="2091"/>
    </row>
    <row r="1107" spans="14:14" x14ac:dyDescent="0.25">
      <c r="N1107" s="2090"/>
    </row>
    <row r="1108" spans="14:14" x14ac:dyDescent="0.25">
      <c r="N1108" s="2091"/>
    </row>
    <row r="1109" spans="14:14" x14ac:dyDescent="0.25">
      <c r="N1109" s="2090"/>
    </row>
    <row r="1110" spans="14:14" x14ac:dyDescent="0.25">
      <c r="N1110" s="2091"/>
    </row>
    <row r="1111" spans="14:14" x14ac:dyDescent="0.25">
      <c r="N1111" s="2090"/>
    </row>
    <row r="1112" spans="14:14" x14ac:dyDescent="0.25">
      <c r="N1112" s="2091"/>
    </row>
    <row r="1113" spans="14:14" x14ac:dyDescent="0.25">
      <c r="N1113" s="2090"/>
    </row>
    <row r="1114" spans="14:14" x14ac:dyDescent="0.25">
      <c r="N1114" s="2091"/>
    </row>
    <row r="1115" spans="14:14" x14ac:dyDescent="0.25">
      <c r="N1115" s="2090"/>
    </row>
    <row r="1116" spans="14:14" x14ac:dyDescent="0.25">
      <c r="N1116" s="2091"/>
    </row>
    <row r="1117" spans="14:14" x14ac:dyDescent="0.25">
      <c r="N1117" s="2090"/>
    </row>
    <row r="1118" spans="14:14" x14ac:dyDescent="0.25">
      <c r="N1118" s="2091"/>
    </row>
    <row r="1119" spans="14:14" x14ac:dyDescent="0.25">
      <c r="N1119" s="2090"/>
    </row>
    <row r="1120" spans="14:14" x14ac:dyDescent="0.25">
      <c r="N1120" s="2091"/>
    </row>
    <row r="1121" spans="14:14" x14ac:dyDescent="0.25">
      <c r="N1121" s="2090"/>
    </row>
    <row r="1122" spans="14:14" x14ac:dyDescent="0.25">
      <c r="N1122" s="2091"/>
    </row>
    <row r="1123" spans="14:14" x14ac:dyDescent="0.25">
      <c r="N1123" s="2090"/>
    </row>
    <row r="1124" spans="14:14" x14ac:dyDescent="0.25">
      <c r="N1124" s="2091"/>
    </row>
    <row r="1125" spans="14:14" x14ac:dyDescent="0.25">
      <c r="N1125" s="2090"/>
    </row>
    <row r="1126" spans="14:14" x14ac:dyDescent="0.25">
      <c r="N1126" s="2091"/>
    </row>
    <row r="1127" spans="14:14" x14ac:dyDescent="0.25">
      <c r="N1127" s="2090"/>
    </row>
    <row r="1128" spans="14:14" x14ac:dyDescent="0.25">
      <c r="N1128" s="2091"/>
    </row>
    <row r="1129" spans="14:14" x14ac:dyDescent="0.25">
      <c r="N1129" s="2090"/>
    </row>
    <row r="1130" spans="14:14" x14ac:dyDescent="0.25">
      <c r="N1130" s="2091"/>
    </row>
    <row r="1131" spans="14:14" x14ac:dyDescent="0.25">
      <c r="N1131" s="2090"/>
    </row>
    <row r="1132" spans="14:14" x14ac:dyDescent="0.25">
      <c r="N1132" s="2091"/>
    </row>
    <row r="1133" spans="14:14" x14ac:dyDescent="0.25">
      <c r="N1133" s="2090"/>
    </row>
    <row r="1134" spans="14:14" x14ac:dyDescent="0.25">
      <c r="N1134" s="2091"/>
    </row>
    <row r="1135" spans="14:14" x14ac:dyDescent="0.25">
      <c r="N1135" s="2090"/>
    </row>
    <row r="1136" spans="14:14" x14ac:dyDescent="0.25">
      <c r="N1136" s="2091"/>
    </row>
    <row r="1137" spans="14:14" x14ac:dyDescent="0.25">
      <c r="N1137" s="2090"/>
    </row>
    <row r="1138" spans="14:14" x14ac:dyDescent="0.25">
      <c r="N1138" s="2091"/>
    </row>
    <row r="1139" spans="14:14" x14ac:dyDescent="0.25">
      <c r="N1139" s="2090"/>
    </row>
    <row r="1140" spans="14:14" x14ac:dyDescent="0.25">
      <c r="N1140" s="2091"/>
    </row>
    <row r="1141" spans="14:14" x14ac:dyDescent="0.25">
      <c r="N1141" s="2090"/>
    </row>
    <row r="1142" spans="14:14" x14ac:dyDescent="0.25">
      <c r="N1142" s="2091"/>
    </row>
    <row r="1143" spans="14:14" x14ac:dyDescent="0.25">
      <c r="N1143" s="2090"/>
    </row>
    <row r="1144" spans="14:14" x14ac:dyDescent="0.25">
      <c r="N1144" s="2091"/>
    </row>
    <row r="1145" spans="14:14" x14ac:dyDescent="0.25">
      <c r="N1145" s="2090"/>
    </row>
    <row r="1146" spans="14:14" x14ac:dyDescent="0.25">
      <c r="N1146" s="2091"/>
    </row>
    <row r="1147" spans="14:14" x14ac:dyDescent="0.25">
      <c r="N1147" s="2090"/>
    </row>
    <row r="1148" spans="14:14" x14ac:dyDescent="0.25">
      <c r="N1148" s="2091"/>
    </row>
    <row r="1149" spans="14:14" x14ac:dyDescent="0.25">
      <c r="N1149" s="2090"/>
    </row>
    <row r="1150" spans="14:14" x14ac:dyDescent="0.25">
      <c r="N1150" s="2091"/>
    </row>
    <row r="1151" spans="14:14" x14ac:dyDescent="0.25">
      <c r="N1151" s="2090"/>
    </row>
    <row r="1152" spans="14:14" x14ac:dyDescent="0.25">
      <c r="N1152" s="2091"/>
    </row>
    <row r="1153" spans="14:14" x14ac:dyDescent="0.25">
      <c r="N1153" s="2090"/>
    </row>
    <row r="1154" spans="14:14" x14ac:dyDescent="0.25">
      <c r="N1154" s="2091"/>
    </row>
    <row r="1155" spans="14:14" x14ac:dyDescent="0.25">
      <c r="N1155" s="2090"/>
    </row>
    <row r="1156" spans="14:14" x14ac:dyDescent="0.25">
      <c r="N1156" s="2091"/>
    </row>
    <row r="1157" spans="14:14" x14ac:dyDescent="0.25">
      <c r="N1157" s="2090"/>
    </row>
    <row r="1158" spans="14:14" x14ac:dyDescent="0.25">
      <c r="N1158" s="2091"/>
    </row>
    <row r="1159" spans="14:14" x14ac:dyDescent="0.25">
      <c r="N1159" s="2090"/>
    </row>
    <row r="1160" spans="14:14" x14ac:dyDescent="0.25">
      <c r="N1160" s="2091"/>
    </row>
    <row r="1161" spans="14:14" x14ac:dyDescent="0.25">
      <c r="N1161" s="2090"/>
    </row>
    <row r="1162" spans="14:14" x14ac:dyDescent="0.25">
      <c r="N1162" s="2091"/>
    </row>
    <row r="1163" spans="14:14" x14ac:dyDescent="0.25">
      <c r="N1163" s="2090"/>
    </row>
    <row r="1164" spans="14:14" x14ac:dyDescent="0.25">
      <c r="N1164" s="2091"/>
    </row>
    <row r="1165" spans="14:14" x14ac:dyDescent="0.25">
      <c r="N1165" s="2090"/>
    </row>
    <row r="1166" spans="14:14" x14ac:dyDescent="0.25">
      <c r="N1166" s="2091"/>
    </row>
    <row r="1167" spans="14:14" x14ac:dyDescent="0.25">
      <c r="N1167" s="2090"/>
    </row>
    <row r="1168" spans="14:14" x14ac:dyDescent="0.25">
      <c r="N1168" s="2091"/>
    </row>
    <row r="1169" spans="14:14" x14ac:dyDescent="0.25">
      <c r="N1169" s="2090"/>
    </row>
    <row r="1170" spans="14:14" x14ac:dyDescent="0.25">
      <c r="N1170" s="2091"/>
    </row>
    <row r="1171" spans="14:14" x14ac:dyDescent="0.25">
      <c r="N1171" s="2090"/>
    </row>
    <row r="1172" spans="14:14" x14ac:dyDescent="0.25">
      <c r="N1172" s="2091"/>
    </row>
    <row r="1173" spans="14:14" x14ac:dyDescent="0.25">
      <c r="N1173" s="2090"/>
    </row>
    <row r="1174" spans="14:14" x14ac:dyDescent="0.25">
      <c r="N1174" s="2091"/>
    </row>
    <row r="1175" spans="14:14" x14ac:dyDescent="0.25">
      <c r="N1175" s="2090"/>
    </row>
    <row r="1176" spans="14:14" x14ac:dyDescent="0.25">
      <c r="N1176" s="2091"/>
    </row>
    <row r="1177" spans="14:14" x14ac:dyDescent="0.25">
      <c r="N1177" s="2090"/>
    </row>
    <row r="1178" spans="14:14" x14ac:dyDescent="0.25">
      <c r="N1178" s="2091"/>
    </row>
    <row r="1179" spans="14:14" x14ac:dyDescent="0.25">
      <c r="N1179" s="2090"/>
    </row>
    <row r="1180" spans="14:14" x14ac:dyDescent="0.25">
      <c r="N1180" s="2091"/>
    </row>
    <row r="1181" spans="14:14" x14ac:dyDescent="0.25">
      <c r="N1181" s="2090"/>
    </row>
    <row r="1182" spans="14:14" x14ac:dyDescent="0.25">
      <c r="N1182" s="2091"/>
    </row>
    <row r="1183" spans="14:14" x14ac:dyDescent="0.25">
      <c r="N1183" s="2090"/>
    </row>
    <row r="1184" spans="14:14" x14ac:dyDescent="0.25">
      <c r="N1184" s="2091"/>
    </row>
    <row r="1185" spans="14:14" x14ac:dyDescent="0.25">
      <c r="N1185" s="2090"/>
    </row>
    <row r="1186" spans="14:14" x14ac:dyDescent="0.25">
      <c r="N1186" s="2091"/>
    </row>
    <row r="1187" spans="14:14" x14ac:dyDescent="0.25">
      <c r="N1187" s="2090"/>
    </row>
    <row r="1188" spans="14:14" x14ac:dyDescent="0.25">
      <c r="N1188" s="2091"/>
    </row>
    <row r="1189" spans="14:14" x14ac:dyDescent="0.25">
      <c r="N1189" s="2090"/>
    </row>
    <row r="1190" spans="14:14" x14ac:dyDescent="0.25">
      <c r="N1190" s="2091"/>
    </row>
    <row r="1191" spans="14:14" x14ac:dyDescent="0.25">
      <c r="N1191" s="2090"/>
    </row>
    <row r="1192" spans="14:14" x14ac:dyDescent="0.25">
      <c r="N1192" s="2091"/>
    </row>
    <row r="1193" spans="14:14" x14ac:dyDescent="0.25">
      <c r="N1193" s="2090"/>
    </row>
    <row r="1194" spans="14:14" x14ac:dyDescent="0.25">
      <c r="N1194" s="2091"/>
    </row>
    <row r="1195" spans="14:14" x14ac:dyDescent="0.25">
      <c r="N1195" s="2090"/>
    </row>
    <row r="1196" spans="14:14" x14ac:dyDescent="0.25">
      <c r="N1196" s="2091"/>
    </row>
    <row r="1197" spans="14:14" x14ac:dyDescent="0.25">
      <c r="N1197" s="2090"/>
    </row>
    <row r="1198" spans="14:14" x14ac:dyDescent="0.25">
      <c r="N1198" s="2091"/>
    </row>
    <row r="1199" spans="14:14" x14ac:dyDescent="0.25">
      <c r="N1199" s="2090"/>
    </row>
    <row r="1200" spans="14:14" x14ac:dyDescent="0.25">
      <c r="N1200" s="2091"/>
    </row>
    <row r="1201" spans="14:14" x14ac:dyDescent="0.25">
      <c r="N1201" s="2090"/>
    </row>
    <row r="1202" spans="14:14" x14ac:dyDescent="0.25">
      <c r="N1202" s="2091"/>
    </row>
    <row r="1203" spans="14:14" x14ac:dyDescent="0.25">
      <c r="N1203" s="2090"/>
    </row>
    <row r="1204" spans="14:14" x14ac:dyDescent="0.25">
      <c r="N1204" s="2091"/>
    </row>
    <row r="1205" spans="14:14" x14ac:dyDescent="0.25">
      <c r="N1205" s="2090"/>
    </row>
    <row r="1206" spans="14:14" x14ac:dyDescent="0.25">
      <c r="N1206" s="2091"/>
    </row>
    <row r="1207" spans="14:14" x14ac:dyDescent="0.25">
      <c r="N1207" s="2090"/>
    </row>
    <row r="1208" spans="14:14" x14ac:dyDescent="0.25">
      <c r="N1208" s="2091"/>
    </row>
    <row r="1209" spans="14:14" x14ac:dyDescent="0.25">
      <c r="N1209" s="2090"/>
    </row>
    <row r="1210" spans="14:14" x14ac:dyDescent="0.25">
      <c r="N1210" s="2091"/>
    </row>
    <row r="1211" spans="14:14" x14ac:dyDescent="0.25">
      <c r="N1211" s="2090"/>
    </row>
    <row r="1212" spans="14:14" x14ac:dyDescent="0.25">
      <c r="N1212" s="2091"/>
    </row>
    <row r="1213" spans="14:14" x14ac:dyDescent="0.25">
      <c r="N1213" s="2090"/>
    </row>
    <row r="1214" spans="14:14" x14ac:dyDescent="0.25">
      <c r="N1214" s="2091"/>
    </row>
    <row r="1215" spans="14:14" x14ac:dyDescent="0.25">
      <c r="N1215" s="2090"/>
    </row>
    <row r="1216" spans="14:14" x14ac:dyDescent="0.25">
      <c r="N1216" s="2091"/>
    </row>
    <row r="1217" spans="14:14" x14ac:dyDescent="0.25">
      <c r="N1217" s="2090"/>
    </row>
    <row r="1218" spans="14:14" x14ac:dyDescent="0.25">
      <c r="N1218" s="2091"/>
    </row>
    <row r="1219" spans="14:14" x14ac:dyDescent="0.25">
      <c r="N1219" s="2090"/>
    </row>
    <row r="1220" spans="14:14" x14ac:dyDescent="0.25">
      <c r="N1220" s="2091"/>
    </row>
    <row r="1221" spans="14:14" x14ac:dyDescent="0.25">
      <c r="N1221" s="2090"/>
    </row>
    <row r="1222" spans="14:14" x14ac:dyDescent="0.25">
      <c r="N1222" s="2091"/>
    </row>
    <row r="1223" spans="14:14" x14ac:dyDescent="0.25">
      <c r="N1223" s="2090"/>
    </row>
    <row r="1224" spans="14:14" x14ac:dyDescent="0.25">
      <c r="N1224" s="2091"/>
    </row>
    <row r="1225" spans="14:14" x14ac:dyDescent="0.25">
      <c r="N1225" s="2090"/>
    </row>
    <row r="1226" spans="14:14" x14ac:dyDescent="0.25">
      <c r="N1226" s="2091"/>
    </row>
    <row r="1227" spans="14:14" x14ac:dyDescent="0.25">
      <c r="N1227" s="2090"/>
    </row>
    <row r="1228" spans="14:14" x14ac:dyDescent="0.25">
      <c r="N1228" s="2091"/>
    </row>
    <row r="1229" spans="14:14" x14ac:dyDescent="0.25">
      <c r="N1229" s="2090"/>
    </row>
    <row r="1230" spans="14:14" x14ac:dyDescent="0.25">
      <c r="N1230" s="2091"/>
    </row>
    <row r="1231" spans="14:14" x14ac:dyDescent="0.25">
      <c r="N1231" s="2090"/>
    </row>
    <row r="1232" spans="14:14" x14ac:dyDescent="0.25">
      <c r="N1232" s="2091"/>
    </row>
    <row r="1233" spans="14:14" x14ac:dyDescent="0.25">
      <c r="N1233" s="2090"/>
    </row>
    <row r="1234" spans="14:14" x14ac:dyDescent="0.25">
      <c r="N1234" s="2091"/>
    </row>
    <row r="1235" spans="14:14" x14ac:dyDescent="0.25">
      <c r="N1235" s="2090"/>
    </row>
    <row r="1236" spans="14:14" x14ac:dyDescent="0.25">
      <c r="N1236" s="2091"/>
    </row>
    <row r="1237" spans="14:14" x14ac:dyDescent="0.25">
      <c r="N1237" s="2090"/>
    </row>
    <row r="1238" spans="14:14" x14ac:dyDescent="0.25">
      <c r="N1238" s="2091"/>
    </row>
    <row r="1239" spans="14:14" x14ac:dyDescent="0.25">
      <c r="N1239" s="2090"/>
    </row>
    <row r="1240" spans="14:14" x14ac:dyDescent="0.25">
      <c r="N1240" s="2091"/>
    </row>
    <row r="1241" spans="14:14" x14ac:dyDescent="0.25">
      <c r="N1241" s="2090"/>
    </row>
    <row r="1242" spans="14:14" x14ac:dyDescent="0.25">
      <c r="N1242" s="2091"/>
    </row>
    <row r="1243" spans="14:14" x14ac:dyDescent="0.25">
      <c r="N1243" s="2090"/>
    </row>
    <row r="1244" spans="14:14" x14ac:dyDescent="0.25">
      <c r="N1244" s="2091"/>
    </row>
    <row r="1245" spans="14:14" x14ac:dyDescent="0.25">
      <c r="N1245" s="2090"/>
    </row>
    <row r="1246" spans="14:14" x14ac:dyDescent="0.25">
      <c r="N1246" s="2091"/>
    </row>
    <row r="1247" spans="14:14" x14ac:dyDescent="0.25">
      <c r="N1247" s="2090"/>
    </row>
    <row r="1248" spans="14:14" x14ac:dyDescent="0.25">
      <c r="N1248" s="2091"/>
    </row>
    <row r="1249" spans="14:14" x14ac:dyDescent="0.25">
      <c r="N1249" s="2090"/>
    </row>
    <row r="1250" spans="14:14" x14ac:dyDescent="0.25">
      <c r="N1250" s="2091"/>
    </row>
    <row r="1251" spans="14:14" x14ac:dyDescent="0.25">
      <c r="N1251" s="2090"/>
    </row>
    <row r="1252" spans="14:14" x14ac:dyDescent="0.25">
      <c r="N1252" s="2091"/>
    </row>
    <row r="1253" spans="14:14" x14ac:dyDescent="0.25">
      <c r="N1253" s="2090"/>
    </row>
    <row r="1254" spans="14:14" x14ac:dyDescent="0.25">
      <c r="N1254" s="2091"/>
    </row>
    <row r="1255" spans="14:14" x14ac:dyDescent="0.25">
      <c r="N1255" s="2090"/>
    </row>
    <row r="1256" spans="14:14" x14ac:dyDescent="0.25">
      <c r="N1256" s="2091"/>
    </row>
    <row r="1257" spans="14:14" x14ac:dyDescent="0.25">
      <c r="N1257" s="2090"/>
    </row>
    <row r="1258" spans="14:14" x14ac:dyDescent="0.25">
      <c r="N1258" s="2091"/>
    </row>
    <row r="1259" spans="14:14" x14ac:dyDescent="0.25">
      <c r="N1259" s="2090"/>
    </row>
    <row r="1260" spans="14:14" x14ac:dyDescent="0.25">
      <c r="N1260" s="2091"/>
    </row>
    <row r="1261" spans="14:14" x14ac:dyDescent="0.25">
      <c r="N1261" s="2090"/>
    </row>
    <row r="1262" spans="14:14" x14ac:dyDescent="0.25">
      <c r="N1262" s="2091"/>
    </row>
    <row r="1263" spans="14:14" x14ac:dyDescent="0.25">
      <c r="N1263" s="2090"/>
    </row>
    <row r="1264" spans="14:14" x14ac:dyDescent="0.25">
      <c r="N1264" s="2091"/>
    </row>
    <row r="1265" spans="14:14" x14ac:dyDescent="0.25">
      <c r="N1265" s="2090"/>
    </row>
    <row r="1266" spans="14:14" x14ac:dyDescent="0.25">
      <c r="N1266" s="2091"/>
    </row>
    <row r="1267" spans="14:14" x14ac:dyDescent="0.25">
      <c r="N1267" s="2090"/>
    </row>
    <row r="1268" spans="14:14" x14ac:dyDescent="0.25">
      <c r="N1268" s="2091"/>
    </row>
    <row r="1269" spans="14:14" x14ac:dyDescent="0.25">
      <c r="N1269" s="2090"/>
    </row>
    <row r="1270" spans="14:14" x14ac:dyDescent="0.25">
      <c r="N1270" s="2091"/>
    </row>
    <row r="1271" spans="14:14" x14ac:dyDescent="0.25">
      <c r="N1271" s="2090"/>
    </row>
    <row r="1272" spans="14:14" x14ac:dyDescent="0.25">
      <c r="N1272" s="2091"/>
    </row>
    <row r="1273" spans="14:14" x14ac:dyDescent="0.25">
      <c r="N1273" s="2090"/>
    </row>
    <row r="1274" spans="14:14" x14ac:dyDescent="0.25">
      <c r="N1274" s="2091"/>
    </row>
    <row r="1275" spans="14:14" x14ac:dyDescent="0.25">
      <c r="N1275" s="2090"/>
    </row>
    <row r="1276" spans="14:14" x14ac:dyDescent="0.25">
      <c r="N1276" s="2091"/>
    </row>
    <row r="1277" spans="14:14" x14ac:dyDescent="0.25">
      <c r="N1277" s="2090"/>
    </row>
    <row r="1278" spans="14:14" x14ac:dyDescent="0.25">
      <c r="N1278" s="2091"/>
    </row>
    <row r="1279" spans="14:14" x14ac:dyDescent="0.25">
      <c r="N1279" s="2090"/>
    </row>
    <row r="1280" spans="14:14" x14ac:dyDescent="0.25">
      <c r="N1280" s="2091"/>
    </row>
    <row r="1281" spans="14:14" x14ac:dyDescent="0.25">
      <c r="N1281" s="2090"/>
    </row>
    <row r="1282" spans="14:14" x14ac:dyDescent="0.25">
      <c r="N1282" s="2091"/>
    </row>
    <row r="1283" spans="14:14" x14ac:dyDescent="0.25">
      <c r="N1283" s="2090"/>
    </row>
    <row r="1284" spans="14:14" x14ac:dyDescent="0.25">
      <c r="N1284" s="2091"/>
    </row>
    <row r="1285" spans="14:14" x14ac:dyDescent="0.25">
      <c r="N1285" s="2090"/>
    </row>
    <row r="1286" spans="14:14" x14ac:dyDescent="0.25">
      <c r="N1286" s="2091"/>
    </row>
    <row r="1287" spans="14:14" x14ac:dyDescent="0.25">
      <c r="N1287" s="2090"/>
    </row>
    <row r="1288" spans="14:14" x14ac:dyDescent="0.25">
      <c r="N1288" s="2091"/>
    </row>
    <row r="1289" spans="14:14" x14ac:dyDescent="0.25">
      <c r="N1289" s="2090"/>
    </row>
    <row r="1290" spans="14:14" x14ac:dyDescent="0.25">
      <c r="N1290" s="2091"/>
    </row>
    <row r="1291" spans="14:14" x14ac:dyDescent="0.25">
      <c r="N1291" s="2090"/>
    </row>
    <row r="1292" spans="14:14" x14ac:dyDescent="0.25">
      <c r="N1292" s="2091"/>
    </row>
    <row r="1293" spans="14:14" x14ac:dyDescent="0.25">
      <c r="N1293" s="2090"/>
    </row>
    <row r="1294" spans="14:14" x14ac:dyDescent="0.25">
      <c r="N1294" s="2091"/>
    </row>
    <row r="1295" spans="14:14" x14ac:dyDescent="0.25">
      <c r="N1295" s="2090"/>
    </row>
    <row r="1296" spans="14:14" x14ac:dyDescent="0.25">
      <c r="N1296" s="2091"/>
    </row>
    <row r="1297" spans="14:14" x14ac:dyDescent="0.25">
      <c r="N1297" s="2090"/>
    </row>
    <row r="1298" spans="14:14" x14ac:dyDescent="0.25">
      <c r="N1298" s="2091"/>
    </row>
    <row r="1299" spans="14:14" x14ac:dyDescent="0.25">
      <c r="N1299" s="2090"/>
    </row>
    <row r="1300" spans="14:14" x14ac:dyDescent="0.25">
      <c r="N1300" s="2091"/>
    </row>
    <row r="1301" spans="14:14" x14ac:dyDescent="0.25">
      <c r="N1301" s="2090"/>
    </row>
    <row r="1302" spans="14:14" x14ac:dyDescent="0.25">
      <c r="N1302" s="2091"/>
    </row>
    <row r="1303" spans="14:14" x14ac:dyDescent="0.25">
      <c r="N1303" s="2090"/>
    </row>
    <row r="1304" spans="14:14" x14ac:dyDescent="0.25">
      <c r="N1304" s="2091"/>
    </row>
    <row r="1305" spans="14:14" x14ac:dyDescent="0.25">
      <c r="N1305" s="2090"/>
    </row>
    <row r="1306" spans="14:14" x14ac:dyDescent="0.25">
      <c r="N1306" s="2091"/>
    </row>
    <row r="1307" spans="14:14" x14ac:dyDescent="0.25">
      <c r="N1307" s="2090"/>
    </row>
    <row r="1308" spans="14:14" x14ac:dyDescent="0.25">
      <c r="N1308" s="2091"/>
    </row>
    <row r="1309" spans="14:14" x14ac:dyDescent="0.25">
      <c r="N1309" s="2090"/>
    </row>
    <row r="1310" spans="14:14" x14ac:dyDescent="0.25">
      <c r="N1310" s="2091"/>
    </row>
    <row r="1311" spans="14:14" x14ac:dyDescent="0.25">
      <c r="N1311" s="2090"/>
    </row>
    <row r="1312" spans="14:14" x14ac:dyDescent="0.25">
      <c r="N1312" s="2091"/>
    </row>
    <row r="1313" spans="14:14" x14ac:dyDescent="0.25">
      <c r="N1313" s="2090"/>
    </row>
    <row r="1314" spans="14:14" x14ac:dyDescent="0.25">
      <c r="N1314" s="2091"/>
    </row>
    <row r="1315" spans="14:14" x14ac:dyDescent="0.25">
      <c r="N1315" s="2090"/>
    </row>
    <row r="1316" spans="14:14" x14ac:dyDescent="0.25">
      <c r="N1316" s="2091"/>
    </row>
    <row r="1317" spans="14:14" x14ac:dyDescent="0.25">
      <c r="N1317" s="2090"/>
    </row>
    <row r="1318" spans="14:14" x14ac:dyDescent="0.25">
      <c r="N1318" s="2091"/>
    </row>
    <row r="1319" spans="14:14" x14ac:dyDescent="0.25">
      <c r="N1319" s="2090"/>
    </row>
    <row r="1320" spans="14:14" x14ac:dyDescent="0.25">
      <c r="N1320" s="2091"/>
    </row>
    <row r="1321" spans="14:14" x14ac:dyDescent="0.25">
      <c r="N1321" s="2090"/>
    </row>
    <row r="1322" spans="14:14" x14ac:dyDescent="0.25">
      <c r="N1322" s="2091"/>
    </row>
    <row r="1323" spans="14:14" x14ac:dyDescent="0.25">
      <c r="N1323" s="2090"/>
    </row>
    <row r="1324" spans="14:14" x14ac:dyDescent="0.25">
      <c r="N1324" s="2091"/>
    </row>
    <row r="1325" spans="14:14" x14ac:dyDescent="0.25">
      <c r="N1325" s="2090"/>
    </row>
    <row r="1326" spans="14:14" x14ac:dyDescent="0.25">
      <c r="N1326" s="2091"/>
    </row>
    <row r="1327" spans="14:14" x14ac:dyDescent="0.25">
      <c r="N1327" s="2090"/>
    </row>
    <row r="1328" spans="14:14" x14ac:dyDescent="0.25">
      <c r="N1328" s="2091"/>
    </row>
    <row r="1329" spans="14:14" x14ac:dyDescent="0.25">
      <c r="N1329" s="2090"/>
    </row>
    <row r="1330" spans="14:14" x14ac:dyDescent="0.25">
      <c r="N1330" s="2091"/>
    </row>
    <row r="1331" spans="14:14" x14ac:dyDescent="0.25">
      <c r="N1331" s="2090"/>
    </row>
    <row r="1332" spans="14:14" x14ac:dyDescent="0.25">
      <c r="N1332" s="2091"/>
    </row>
    <row r="1333" spans="14:14" x14ac:dyDescent="0.25">
      <c r="N1333" s="2090"/>
    </row>
    <row r="1334" spans="14:14" x14ac:dyDescent="0.25">
      <c r="N1334" s="2091"/>
    </row>
    <row r="1335" spans="14:14" x14ac:dyDescent="0.25">
      <c r="N1335" s="2090"/>
    </row>
    <row r="1336" spans="14:14" x14ac:dyDescent="0.25">
      <c r="N1336" s="2091"/>
    </row>
    <row r="1337" spans="14:14" x14ac:dyDescent="0.25">
      <c r="N1337" s="2090"/>
    </row>
    <row r="1338" spans="14:14" x14ac:dyDescent="0.25">
      <c r="N1338" s="2091"/>
    </row>
    <row r="1339" spans="14:14" x14ac:dyDescent="0.25">
      <c r="N1339" s="2090"/>
    </row>
    <row r="1340" spans="14:14" x14ac:dyDescent="0.25">
      <c r="N1340" s="2091"/>
    </row>
    <row r="1341" spans="14:14" x14ac:dyDescent="0.25">
      <c r="N1341" s="2090"/>
    </row>
    <row r="1342" spans="14:14" x14ac:dyDescent="0.25">
      <c r="N1342" s="2091"/>
    </row>
    <row r="1343" spans="14:14" x14ac:dyDescent="0.25">
      <c r="N1343" s="2090"/>
    </row>
    <row r="1344" spans="14:14" x14ac:dyDescent="0.25">
      <c r="N1344" s="2091"/>
    </row>
    <row r="1345" spans="14:14" x14ac:dyDescent="0.25">
      <c r="N1345" s="2090"/>
    </row>
    <row r="1346" spans="14:14" x14ac:dyDescent="0.25">
      <c r="N1346" s="2091"/>
    </row>
    <row r="1347" spans="14:14" x14ac:dyDescent="0.25">
      <c r="N1347" s="2090"/>
    </row>
    <row r="1348" spans="14:14" x14ac:dyDescent="0.25">
      <c r="N1348" s="2091"/>
    </row>
    <row r="1349" spans="14:14" x14ac:dyDescent="0.25">
      <c r="N1349" s="2090"/>
    </row>
    <row r="1350" spans="14:14" x14ac:dyDescent="0.25">
      <c r="N1350" s="2091"/>
    </row>
    <row r="1351" spans="14:14" x14ac:dyDescent="0.25">
      <c r="N1351" s="2090"/>
    </row>
    <row r="1352" spans="14:14" x14ac:dyDescent="0.25">
      <c r="N1352" s="2091"/>
    </row>
    <row r="1353" spans="14:14" x14ac:dyDescent="0.25">
      <c r="N1353" s="2090"/>
    </row>
    <row r="1354" spans="14:14" x14ac:dyDescent="0.25">
      <c r="N1354" s="2091"/>
    </row>
    <row r="1355" spans="14:14" x14ac:dyDescent="0.25">
      <c r="N1355" s="2090"/>
    </row>
    <row r="1356" spans="14:14" x14ac:dyDescent="0.25">
      <c r="N1356" s="2091"/>
    </row>
    <row r="1357" spans="14:14" x14ac:dyDescent="0.25">
      <c r="N1357" s="2090"/>
    </row>
    <row r="1358" spans="14:14" x14ac:dyDescent="0.25">
      <c r="N1358" s="2091"/>
    </row>
    <row r="1359" spans="14:14" x14ac:dyDescent="0.25">
      <c r="N1359" s="2090"/>
    </row>
    <row r="1360" spans="14:14" x14ac:dyDescent="0.25">
      <c r="N1360" s="2091"/>
    </row>
    <row r="1361" spans="14:14" x14ac:dyDescent="0.25">
      <c r="N1361" s="2090"/>
    </row>
    <row r="1362" spans="14:14" x14ac:dyDescent="0.25">
      <c r="N1362" s="2091"/>
    </row>
    <row r="1363" spans="14:14" x14ac:dyDescent="0.25">
      <c r="N1363" s="2090"/>
    </row>
    <row r="1364" spans="14:14" x14ac:dyDescent="0.25">
      <c r="N1364" s="2091"/>
    </row>
    <row r="1365" spans="14:14" x14ac:dyDescent="0.25">
      <c r="N1365" s="2090"/>
    </row>
    <row r="1366" spans="14:14" x14ac:dyDescent="0.25">
      <c r="N1366" s="2091"/>
    </row>
    <row r="1367" spans="14:14" x14ac:dyDescent="0.25">
      <c r="N1367" s="2090"/>
    </row>
    <row r="1368" spans="14:14" x14ac:dyDescent="0.25">
      <c r="N1368" s="2091"/>
    </row>
    <row r="1369" spans="14:14" x14ac:dyDescent="0.25">
      <c r="N1369" s="2090"/>
    </row>
    <row r="1370" spans="14:14" x14ac:dyDescent="0.25">
      <c r="N1370" s="2091"/>
    </row>
    <row r="1371" spans="14:14" x14ac:dyDescent="0.25">
      <c r="N1371" s="2090"/>
    </row>
    <row r="1372" spans="14:14" x14ac:dyDescent="0.25">
      <c r="N1372" s="2091"/>
    </row>
    <row r="1373" spans="14:14" x14ac:dyDescent="0.25">
      <c r="N1373" s="2090"/>
    </row>
    <row r="1374" spans="14:14" x14ac:dyDescent="0.25">
      <c r="N1374" s="2091"/>
    </row>
    <row r="1375" spans="14:14" x14ac:dyDescent="0.25">
      <c r="N1375" s="2090"/>
    </row>
    <row r="1376" spans="14:14" x14ac:dyDescent="0.25">
      <c r="N1376" s="2091"/>
    </row>
    <row r="1377" spans="14:14" x14ac:dyDescent="0.25">
      <c r="N1377" s="2090"/>
    </row>
    <row r="1378" spans="14:14" x14ac:dyDescent="0.25">
      <c r="N1378" s="2091"/>
    </row>
    <row r="1379" spans="14:14" x14ac:dyDescent="0.25">
      <c r="N1379" s="2090"/>
    </row>
    <row r="1380" spans="14:14" x14ac:dyDescent="0.25">
      <c r="N1380" s="2091"/>
    </row>
    <row r="1381" spans="14:14" x14ac:dyDescent="0.25">
      <c r="N1381" s="2090"/>
    </row>
    <row r="1382" spans="14:14" x14ac:dyDescent="0.25">
      <c r="N1382" s="2091"/>
    </row>
    <row r="1383" spans="14:14" x14ac:dyDescent="0.25">
      <c r="N1383" s="2090"/>
    </row>
    <row r="1384" spans="14:14" x14ac:dyDescent="0.25">
      <c r="N1384" s="2091"/>
    </row>
    <row r="1385" spans="14:14" x14ac:dyDescent="0.25">
      <c r="N1385" s="2090"/>
    </row>
    <row r="1386" spans="14:14" x14ac:dyDescent="0.25">
      <c r="N1386" s="2091"/>
    </row>
    <row r="1387" spans="14:14" x14ac:dyDescent="0.25">
      <c r="N1387" s="2090"/>
    </row>
    <row r="1388" spans="14:14" x14ac:dyDescent="0.25">
      <c r="N1388" s="2091"/>
    </row>
    <row r="1389" spans="14:14" x14ac:dyDescent="0.25">
      <c r="N1389" s="2090"/>
    </row>
    <row r="1390" spans="14:14" x14ac:dyDescent="0.25">
      <c r="N1390" s="2091"/>
    </row>
    <row r="1391" spans="14:14" x14ac:dyDescent="0.25">
      <c r="N1391" s="2090"/>
    </row>
    <row r="1392" spans="14:14" x14ac:dyDescent="0.25">
      <c r="N1392" s="2091"/>
    </row>
    <row r="1393" spans="14:14" x14ac:dyDescent="0.25">
      <c r="N1393" s="2090"/>
    </row>
    <row r="1394" spans="14:14" x14ac:dyDescent="0.25">
      <c r="N1394" s="2091"/>
    </row>
    <row r="1395" spans="14:14" x14ac:dyDescent="0.25">
      <c r="N1395" s="2090"/>
    </row>
    <row r="1396" spans="14:14" x14ac:dyDescent="0.25">
      <c r="N1396" s="2091"/>
    </row>
    <row r="1397" spans="14:14" x14ac:dyDescent="0.25">
      <c r="N1397" s="2090"/>
    </row>
    <row r="1398" spans="14:14" x14ac:dyDescent="0.25">
      <c r="N1398" s="2091"/>
    </row>
    <row r="1399" spans="14:14" x14ac:dyDescent="0.25">
      <c r="N1399" s="2090"/>
    </row>
    <row r="1400" spans="14:14" x14ac:dyDescent="0.25">
      <c r="N1400" s="2091"/>
    </row>
    <row r="1401" spans="14:14" x14ac:dyDescent="0.25">
      <c r="N1401" s="2090"/>
    </row>
    <row r="1402" spans="14:14" x14ac:dyDescent="0.25">
      <c r="N1402" s="2091"/>
    </row>
    <row r="1403" spans="14:14" x14ac:dyDescent="0.25">
      <c r="N1403" s="2090"/>
    </row>
    <row r="1404" spans="14:14" x14ac:dyDescent="0.25">
      <c r="N1404" s="2091"/>
    </row>
    <row r="1405" spans="14:14" x14ac:dyDescent="0.25">
      <c r="N1405" s="2090"/>
    </row>
    <row r="1406" spans="14:14" x14ac:dyDescent="0.25">
      <c r="N1406" s="2091"/>
    </row>
    <row r="1407" spans="14:14" x14ac:dyDescent="0.25">
      <c r="N1407" s="2090"/>
    </row>
    <row r="1408" spans="14:14" x14ac:dyDescent="0.25">
      <c r="N1408" s="2091"/>
    </row>
    <row r="1409" spans="14:14" x14ac:dyDescent="0.25">
      <c r="N1409" s="2090"/>
    </row>
    <row r="1410" spans="14:14" x14ac:dyDescent="0.25">
      <c r="N1410" s="2091"/>
    </row>
    <row r="1411" spans="14:14" x14ac:dyDescent="0.25">
      <c r="N1411" s="2090"/>
    </row>
    <row r="1412" spans="14:14" x14ac:dyDescent="0.25">
      <c r="N1412" s="2091"/>
    </row>
    <row r="1413" spans="14:14" x14ac:dyDescent="0.25">
      <c r="N1413" s="2090"/>
    </row>
    <row r="1414" spans="14:14" x14ac:dyDescent="0.25">
      <c r="N1414" s="2091"/>
    </row>
    <row r="1415" spans="14:14" x14ac:dyDescent="0.25">
      <c r="N1415" s="2090"/>
    </row>
    <row r="1416" spans="14:14" x14ac:dyDescent="0.25">
      <c r="N1416" s="2091"/>
    </row>
    <row r="1417" spans="14:14" x14ac:dyDescent="0.25">
      <c r="N1417" s="2090"/>
    </row>
    <row r="1418" spans="14:14" x14ac:dyDescent="0.25">
      <c r="N1418" s="2091"/>
    </row>
    <row r="1419" spans="14:14" x14ac:dyDescent="0.25">
      <c r="N1419" s="2090"/>
    </row>
    <row r="1420" spans="14:14" x14ac:dyDescent="0.25">
      <c r="N1420" s="2091"/>
    </row>
    <row r="1421" spans="14:14" x14ac:dyDescent="0.25">
      <c r="N1421" s="2090"/>
    </row>
    <row r="1422" spans="14:14" x14ac:dyDescent="0.25">
      <c r="N1422" s="2091"/>
    </row>
    <row r="1423" spans="14:14" x14ac:dyDescent="0.25">
      <c r="N1423" s="2090"/>
    </row>
    <row r="1424" spans="14:14" x14ac:dyDescent="0.25">
      <c r="N1424" s="2091"/>
    </row>
    <row r="1425" spans="14:14" x14ac:dyDescent="0.25">
      <c r="N1425" s="2090"/>
    </row>
    <row r="1426" spans="14:14" x14ac:dyDescent="0.25">
      <c r="N1426" s="2091"/>
    </row>
    <row r="1427" spans="14:14" x14ac:dyDescent="0.25">
      <c r="N1427" s="2090"/>
    </row>
    <row r="1428" spans="14:14" x14ac:dyDescent="0.25">
      <c r="N1428" s="2091"/>
    </row>
    <row r="1429" spans="14:14" x14ac:dyDescent="0.25">
      <c r="N1429" s="2090"/>
    </row>
    <row r="1430" spans="14:14" x14ac:dyDescent="0.25">
      <c r="N1430" s="2091"/>
    </row>
    <row r="1431" spans="14:14" x14ac:dyDescent="0.25">
      <c r="N1431" s="2090"/>
    </row>
    <row r="1432" spans="14:14" x14ac:dyDescent="0.25">
      <c r="N1432" s="2091"/>
    </row>
    <row r="1433" spans="14:14" x14ac:dyDescent="0.25">
      <c r="N1433" s="2090"/>
    </row>
    <row r="1434" spans="14:14" x14ac:dyDescent="0.25">
      <c r="N1434" s="2091"/>
    </row>
    <row r="1435" spans="14:14" x14ac:dyDescent="0.25">
      <c r="N1435" s="2090"/>
    </row>
    <row r="1436" spans="14:14" x14ac:dyDescent="0.25">
      <c r="N1436" s="2091"/>
    </row>
    <row r="1437" spans="14:14" x14ac:dyDescent="0.25">
      <c r="N1437" s="2090"/>
    </row>
    <row r="1438" spans="14:14" x14ac:dyDescent="0.25">
      <c r="N1438" s="2091"/>
    </row>
    <row r="1439" spans="14:14" x14ac:dyDescent="0.25">
      <c r="N1439" s="2090"/>
    </row>
    <row r="1440" spans="14:14" x14ac:dyDescent="0.25">
      <c r="N1440" s="2091"/>
    </row>
    <row r="1441" spans="14:14" x14ac:dyDescent="0.25">
      <c r="N1441" s="2090"/>
    </row>
    <row r="1442" spans="14:14" x14ac:dyDescent="0.25">
      <c r="N1442" s="2091"/>
    </row>
    <row r="1443" spans="14:14" x14ac:dyDescent="0.25">
      <c r="N1443" s="2090"/>
    </row>
    <row r="1444" spans="14:14" x14ac:dyDescent="0.25">
      <c r="N1444" s="2091"/>
    </row>
    <row r="1445" spans="14:14" x14ac:dyDescent="0.25">
      <c r="N1445" s="2090"/>
    </row>
    <row r="1446" spans="14:14" x14ac:dyDescent="0.25">
      <c r="N1446" s="2091"/>
    </row>
    <row r="1447" spans="14:14" x14ac:dyDescent="0.25">
      <c r="N1447" s="2090"/>
    </row>
    <row r="1448" spans="14:14" x14ac:dyDescent="0.25">
      <c r="N1448" s="2091"/>
    </row>
    <row r="1449" spans="14:14" x14ac:dyDescent="0.25">
      <c r="N1449" s="2090"/>
    </row>
    <row r="1450" spans="14:14" x14ac:dyDescent="0.25">
      <c r="N1450" s="2091"/>
    </row>
    <row r="1451" spans="14:14" x14ac:dyDescent="0.25">
      <c r="N1451" s="2090"/>
    </row>
    <row r="1452" spans="14:14" x14ac:dyDescent="0.25">
      <c r="N1452" s="2091"/>
    </row>
    <row r="1453" spans="14:14" x14ac:dyDescent="0.25">
      <c r="N1453" s="2090"/>
    </row>
    <row r="1454" spans="14:14" x14ac:dyDescent="0.25">
      <c r="N1454" s="2091"/>
    </row>
    <row r="1455" spans="14:14" x14ac:dyDescent="0.25">
      <c r="N1455" s="2090"/>
    </row>
    <row r="1456" spans="14:14" x14ac:dyDescent="0.25">
      <c r="N1456" s="2091"/>
    </row>
    <row r="1457" spans="14:14" x14ac:dyDescent="0.25">
      <c r="N1457" s="2090"/>
    </row>
    <row r="1458" spans="14:14" x14ac:dyDescent="0.25">
      <c r="N1458" s="2091"/>
    </row>
    <row r="1459" spans="14:14" x14ac:dyDescent="0.25">
      <c r="N1459" s="2090"/>
    </row>
    <row r="1460" spans="14:14" x14ac:dyDescent="0.25">
      <c r="N1460" s="2091"/>
    </row>
    <row r="1461" spans="14:14" x14ac:dyDescent="0.25">
      <c r="N1461" s="2090"/>
    </row>
    <row r="1462" spans="14:14" x14ac:dyDescent="0.25">
      <c r="N1462" s="2091"/>
    </row>
    <row r="1463" spans="14:14" x14ac:dyDescent="0.25">
      <c r="N1463" s="2090"/>
    </row>
    <row r="1464" spans="14:14" x14ac:dyDescent="0.25">
      <c r="N1464" s="2091"/>
    </row>
    <row r="1465" spans="14:14" x14ac:dyDescent="0.25">
      <c r="N1465" s="2090"/>
    </row>
    <row r="1466" spans="14:14" x14ac:dyDescent="0.25">
      <c r="N1466" s="2091"/>
    </row>
    <row r="1467" spans="14:14" x14ac:dyDescent="0.25">
      <c r="N1467" s="2090"/>
    </row>
    <row r="1468" spans="14:14" x14ac:dyDescent="0.25">
      <c r="N1468" s="2091"/>
    </row>
    <row r="1469" spans="14:14" x14ac:dyDescent="0.25">
      <c r="N1469" s="2090"/>
    </row>
    <row r="1470" spans="14:14" x14ac:dyDescent="0.25">
      <c r="N1470" s="2091"/>
    </row>
    <row r="1471" spans="14:14" x14ac:dyDescent="0.25">
      <c r="N1471" s="2090"/>
    </row>
    <row r="1472" spans="14:14" x14ac:dyDescent="0.25">
      <c r="N1472" s="2091"/>
    </row>
    <row r="1473" spans="14:14" x14ac:dyDescent="0.25">
      <c r="N1473" s="2090"/>
    </row>
    <row r="1474" spans="14:14" x14ac:dyDescent="0.25">
      <c r="N1474" s="2091"/>
    </row>
    <row r="1475" spans="14:14" x14ac:dyDescent="0.25">
      <c r="N1475" s="2090"/>
    </row>
    <row r="1476" spans="14:14" x14ac:dyDescent="0.25">
      <c r="N1476" s="2091"/>
    </row>
    <row r="1477" spans="14:14" x14ac:dyDescent="0.25">
      <c r="N1477" s="2090"/>
    </row>
    <row r="1478" spans="14:14" x14ac:dyDescent="0.25">
      <c r="N1478" s="2091"/>
    </row>
    <row r="1479" spans="14:14" x14ac:dyDescent="0.25">
      <c r="N1479" s="2090"/>
    </row>
    <row r="1480" spans="14:14" x14ac:dyDescent="0.25">
      <c r="N1480" s="2091"/>
    </row>
    <row r="1481" spans="14:14" x14ac:dyDescent="0.25">
      <c r="N1481" s="2090"/>
    </row>
    <row r="1482" spans="14:14" x14ac:dyDescent="0.25">
      <c r="N1482" s="2091"/>
    </row>
    <row r="1483" spans="14:14" x14ac:dyDescent="0.25">
      <c r="N1483" s="2090"/>
    </row>
    <row r="1484" spans="14:14" x14ac:dyDescent="0.25">
      <c r="N1484" s="2091"/>
    </row>
    <row r="1485" spans="14:14" x14ac:dyDescent="0.25">
      <c r="N1485" s="2090"/>
    </row>
    <row r="1486" spans="14:14" x14ac:dyDescent="0.25">
      <c r="N1486" s="2091"/>
    </row>
    <row r="1487" spans="14:14" x14ac:dyDescent="0.25">
      <c r="N1487" s="2090"/>
    </row>
    <row r="1488" spans="14:14" x14ac:dyDescent="0.25">
      <c r="N1488" s="2091"/>
    </row>
    <row r="1489" spans="14:14" x14ac:dyDescent="0.25">
      <c r="N1489" s="2090"/>
    </row>
    <row r="1490" spans="14:14" x14ac:dyDescent="0.25">
      <c r="N1490" s="2091"/>
    </row>
    <row r="1491" spans="14:14" x14ac:dyDescent="0.25">
      <c r="N1491" s="2090"/>
    </row>
    <row r="1492" spans="14:14" x14ac:dyDescent="0.25">
      <c r="N1492" s="2091"/>
    </row>
    <row r="1493" spans="14:14" x14ac:dyDescent="0.25">
      <c r="N1493" s="2090"/>
    </row>
    <row r="1494" spans="14:14" x14ac:dyDescent="0.25">
      <c r="N1494" s="2091"/>
    </row>
    <row r="1495" spans="14:14" x14ac:dyDescent="0.25">
      <c r="N1495" s="2090"/>
    </row>
    <row r="1496" spans="14:14" x14ac:dyDescent="0.25">
      <c r="N1496" s="2091"/>
    </row>
    <row r="1497" spans="14:14" x14ac:dyDescent="0.25">
      <c r="N1497" s="2090"/>
    </row>
    <row r="1498" spans="14:14" x14ac:dyDescent="0.25">
      <c r="N1498" s="2091"/>
    </row>
    <row r="1499" spans="14:14" x14ac:dyDescent="0.25">
      <c r="N1499" s="2090"/>
    </row>
    <row r="1500" spans="14:14" x14ac:dyDescent="0.25">
      <c r="N1500" s="2091"/>
    </row>
    <row r="1501" spans="14:14" x14ac:dyDescent="0.25">
      <c r="N1501" s="2090"/>
    </row>
    <row r="1502" spans="14:14" x14ac:dyDescent="0.25">
      <c r="N1502" s="2091"/>
    </row>
    <row r="1503" spans="14:14" x14ac:dyDescent="0.25">
      <c r="N1503" s="2090"/>
    </row>
    <row r="1504" spans="14:14" x14ac:dyDescent="0.25">
      <c r="N1504" s="2091"/>
    </row>
    <row r="1505" spans="14:14" x14ac:dyDescent="0.25">
      <c r="N1505" s="2090"/>
    </row>
    <row r="1506" spans="14:14" x14ac:dyDescent="0.25">
      <c r="N1506" s="2091"/>
    </row>
    <row r="1507" spans="14:14" x14ac:dyDescent="0.25">
      <c r="N1507" s="2090"/>
    </row>
    <row r="1508" spans="14:14" x14ac:dyDescent="0.25">
      <c r="N1508" s="2091"/>
    </row>
    <row r="1509" spans="14:14" x14ac:dyDescent="0.25">
      <c r="N1509" s="2090"/>
    </row>
    <row r="1510" spans="14:14" x14ac:dyDescent="0.25">
      <c r="N1510" s="2091"/>
    </row>
    <row r="1511" spans="14:14" x14ac:dyDescent="0.25">
      <c r="N1511" s="2090"/>
    </row>
    <row r="1512" spans="14:14" x14ac:dyDescent="0.25">
      <c r="N1512" s="2091"/>
    </row>
    <row r="1513" spans="14:14" x14ac:dyDescent="0.25">
      <c r="N1513" s="2090"/>
    </row>
    <row r="1514" spans="14:14" x14ac:dyDescent="0.25">
      <c r="N1514" s="2091"/>
    </row>
    <row r="1515" spans="14:14" x14ac:dyDescent="0.25">
      <c r="N1515" s="2090"/>
    </row>
    <row r="1516" spans="14:14" x14ac:dyDescent="0.25">
      <c r="N1516" s="2091"/>
    </row>
    <row r="1517" spans="14:14" x14ac:dyDescent="0.25">
      <c r="N1517" s="2090"/>
    </row>
    <row r="1518" spans="14:14" x14ac:dyDescent="0.25">
      <c r="N1518" s="2091"/>
    </row>
    <row r="1519" spans="14:14" x14ac:dyDescent="0.25">
      <c r="N1519" s="2090"/>
    </row>
    <row r="1520" spans="14:14" x14ac:dyDescent="0.25">
      <c r="N1520" s="2091"/>
    </row>
    <row r="1521" spans="14:14" x14ac:dyDescent="0.25">
      <c r="N1521" s="2090"/>
    </row>
    <row r="1522" spans="14:14" x14ac:dyDescent="0.25">
      <c r="N1522" s="2091"/>
    </row>
    <row r="1523" spans="14:14" x14ac:dyDescent="0.25">
      <c r="N1523" s="2090"/>
    </row>
    <row r="1524" spans="14:14" x14ac:dyDescent="0.25">
      <c r="N1524" s="2091"/>
    </row>
    <row r="1525" spans="14:14" x14ac:dyDescent="0.25">
      <c r="N1525" s="2090"/>
    </row>
    <row r="1526" spans="14:14" x14ac:dyDescent="0.25">
      <c r="N1526" s="2091"/>
    </row>
    <row r="1527" spans="14:14" x14ac:dyDescent="0.25">
      <c r="N1527" s="2090"/>
    </row>
    <row r="1528" spans="14:14" x14ac:dyDescent="0.25">
      <c r="N1528" s="2091"/>
    </row>
    <row r="1529" spans="14:14" x14ac:dyDescent="0.25">
      <c r="N1529" s="2090"/>
    </row>
    <row r="1530" spans="14:14" x14ac:dyDescent="0.25">
      <c r="N1530" s="2091"/>
    </row>
    <row r="1531" spans="14:14" x14ac:dyDescent="0.25">
      <c r="N1531" s="2090"/>
    </row>
    <row r="1532" spans="14:14" x14ac:dyDescent="0.25">
      <c r="N1532" s="2091"/>
    </row>
    <row r="1533" spans="14:14" x14ac:dyDescent="0.25">
      <c r="N1533" s="2090"/>
    </row>
    <row r="1534" spans="14:14" x14ac:dyDescent="0.25">
      <c r="N1534" s="2091"/>
    </row>
    <row r="1535" spans="14:14" x14ac:dyDescent="0.25">
      <c r="N1535" s="2090"/>
    </row>
    <row r="1536" spans="14:14" x14ac:dyDescent="0.25">
      <c r="N1536" s="2091"/>
    </row>
    <row r="1537" spans="14:14" x14ac:dyDescent="0.25">
      <c r="N1537" s="2090"/>
    </row>
    <row r="1538" spans="14:14" x14ac:dyDescent="0.25">
      <c r="N1538" s="2091"/>
    </row>
    <row r="1539" spans="14:14" x14ac:dyDescent="0.25">
      <c r="N1539" s="2090"/>
    </row>
    <row r="1540" spans="14:14" x14ac:dyDescent="0.25">
      <c r="N1540" s="2091"/>
    </row>
    <row r="1541" spans="14:14" x14ac:dyDescent="0.25">
      <c r="N1541" s="2090"/>
    </row>
    <row r="1542" spans="14:14" x14ac:dyDescent="0.25">
      <c r="N1542" s="2091"/>
    </row>
    <row r="1543" spans="14:14" x14ac:dyDescent="0.25">
      <c r="N1543" s="2090"/>
    </row>
    <row r="1544" spans="14:14" x14ac:dyDescent="0.25">
      <c r="N1544" s="2091"/>
    </row>
    <row r="1545" spans="14:14" x14ac:dyDescent="0.25">
      <c r="N1545" s="2090"/>
    </row>
    <row r="1546" spans="14:14" x14ac:dyDescent="0.25">
      <c r="N1546" s="2091"/>
    </row>
    <row r="1547" spans="14:14" x14ac:dyDescent="0.25">
      <c r="N1547" s="2090"/>
    </row>
    <row r="1548" spans="14:14" x14ac:dyDescent="0.25">
      <c r="N1548" s="2091"/>
    </row>
    <row r="1549" spans="14:14" x14ac:dyDescent="0.25">
      <c r="N1549" s="2090"/>
    </row>
    <row r="1550" spans="14:14" x14ac:dyDescent="0.25">
      <c r="N1550" s="2091"/>
    </row>
    <row r="1551" spans="14:14" x14ac:dyDescent="0.25">
      <c r="N1551" s="2090"/>
    </row>
    <row r="1552" spans="14:14" x14ac:dyDescent="0.25">
      <c r="N1552" s="2091"/>
    </row>
    <row r="1553" spans="14:14" x14ac:dyDescent="0.25">
      <c r="N1553" s="2090"/>
    </row>
    <row r="1554" spans="14:14" x14ac:dyDescent="0.25">
      <c r="N1554" s="2091"/>
    </row>
    <row r="1555" spans="14:14" x14ac:dyDescent="0.25">
      <c r="N1555" s="2090"/>
    </row>
    <row r="1556" spans="14:14" x14ac:dyDescent="0.25">
      <c r="N1556" s="2091"/>
    </row>
    <row r="1557" spans="14:14" x14ac:dyDescent="0.25">
      <c r="N1557" s="2090"/>
    </row>
    <row r="1558" spans="14:14" x14ac:dyDescent="0.25">
      <c r="N1558" s="2091"/>
    </row>
    <row r="1559" spans="14:14" x14ac:dyDescent="0.25">
      <c r="N1559" s="2090"/>
    </row>
    <row r="1560" spans="14:14" x14ac:dyDescent="0.25">
      <c r="N1560" s="2091"/>
    </row>
    <row r="1561" spans="14:14" x14ac:dyDescent="0.25">
      <c r="N1561" s="2090"/>
    </row>
    <row r="1562" spans="14:14" x14ac:dyDescent="0.25">
      <c r="N1562" s="2091"/>
    </row>
    <row r="1563" spans="14:14" x14ac:dyDescent="0.25">
      <c r="N1563" s="2090"/>
    </row>
    <row r="1564" spans="14:14" x14ac:dyDescent="0.25">
      <c r="N1564" s="2091"/>
    </row>
    <row r="1565" spans="14:14" x14ac:dyDescent="0.25">
      <c r="N1565" s="2090"/>
    </row>
    <row r="1566" spans="14:14" x14ac:dyDescent="0.25">
      <c r="N1566" s="2091"/>
    </row>
    <row r="1567" spans="14:14" x14ac:dyDescent="0.25">
      <c r="N1567" s="2090"/>
    </row>
    <row r="1568" spans="14:14" x14ac:dyDescent="0.25">
      <c r="N1568" s="2091"/>
    </row>
    <row r="1569" spans="14:14" x14ac:dyDescent="0.25">
      <c r="N1569" s="2090"/>
    </row>
    <row r="1570" spans="14:14" x14ac:dyDescent="0.25">
      <c r="N1570" s="2091"/>
    </row>
    <row r="1571" spans="14:14" x14ac:dyDescent="0.25">
      <c r="N1571" s="2090"/>
    </row>
    <row r="1572" spans="14:14" x14ac:dyDescent="0.25">
      <c r="N1572" s="2091"/>
    </row>
    <row r="1573" spans="14:14" x14ac:dyDescent="0.25">
      <c r="N1573" s="2090"/>
    </row>
    <row r="1574" spans="14:14" x14ac:dyDescent="0.25">
      <c r="N1574" s="2091"/>
    </row>
    <row r="1575" spans="14:14" x14ac:dyDescent="0.25">
      <c r="N1575" s="2090"/>
    </row>
    <row r="1576" spans="14:14" x14ac:dyDescent="0.25">
      <c r="N1576" s="2091"/>
    </row>
    <row r="1577" spans="14:14" x14ac:dyDescent="0.25">
      <c r="N1577" s="2090"/>
    </row>
    <row r="1578" spans="14:14" x14ac:dyDescent="0.25">
      <c r="N1578" s="2091"/>
    </row>
    <row r="1579" spans="14:14" x14ac:dyDescent="0.25">
      <c r="N1579" s="2090"/>
    </row>
    <row r="1580" spans="14:14" x14ac:dyDescent="0.25">
      <c r="N1580" s="2091"/>
    </row>
    <row r="1581" spans="14:14" x14ac:dyDescent="0.25">
      <c r="N1581" s="2090"/>
    </row>
    <row r="1582" spans="14:14" x14ac:dyDescent="0.25">
      <c r="N1582" s="2091"/>
    </row>
    <row r="1583" spans="14:14" x14ac:dyDescent="0.25">
      <c r="N1583" s="2090"/>
    </row>
    <row r="1584" spans="14:14" x14ac:dyDescent="0.25">
      <c r="N1584" s="2091"/>
    </row>
    <row r="1585" spans="14:14" x14ac:dyDescent="0.25">
      <c r="N1585" s="2090"/>
    </row>
    <row r="1586" spans="14:14" x14ac:dyDescent="0.25">
      <c r="N1586" s="2091"/>
    </row>
    <row r="1587" spans="14:14" x14ac:dyDescent="0.25">
      <c r="N1587" s="2090"/>
    </row>
    <row r="1588" spans="14:14" x14ac:dyDescent="0.25">
      <c r="N1588" s="2091"/>
    </row>
    <row r="1589" spans="14:14" x14ac:dyDescent="0.25">
      <c r="N1589" s="2090"/>
    </row>
    <row r="1590" spans="14:14" x14ac:dyDescent="0.25">
      <c r="N1590" s="2091"/>
    </row>
    <row r="1591" spans="14:14" x14ac:dyDescent="0.25">
      <c r="N1591" s="2090"/>
    </row>
    <row r="1592" spans="14:14" x14ac:dyDescent="0.25">
      <c r="N1592" s="2091"/>
    </row>
    <row r="1593" spans="14:14" x14ac:dyDescent="0.25">
      <c r="N1593" s="2090"/>
    </row>
    <row r="1594" spans="14:14" x14ac:dyDescent="0.25">
      <c r="N1594" s="2091"/>
    </row>
    <row r="1595" spans="14:14" x14ac:dyDescent="0.25">
      <c r="N1595" s="2090"/>
    </row>
    <row r="1596" spans="14:14" x14ac:dyDescent="0.25">
      <c r="N1596" s="2091"/>
    </row>
    <row r="1597" spans="14:14" x14ac:dyDescent="0.25">
      <c r="N1597" s="2090"/>
    </row>
    <row r="1598" spans="14:14" x14ac:dyDescent="0.25">
      <c r="N1598" s="2091"/>
    </row>
    <row r="1599" spans="14:14" x14ac:dyDescent="0.25">
      <c r="N1599" s="2090"/>
    </row>
    <row r="1600" spans="14:14" x14ac:dyDescent="0.25">
      <c r="N1600" s="2091"/>
    </row>
    <row r="1601" spans="14:14" x14ac:dyDescent="0.25">
      <c r="N1601" s="2090"/>
    </row>
    <row r="1602" spans="14:14" x14ac:dyDescent="0.25">
      <c r="N1602" s="2091"/>
    </row>
    <row r="1603" spans="14:14" x14ac:dyDescent="0.25">
      <c r="N1603" s="2090"/>
    </row>
    <row r="1604" spans="14:14" x14ac:dyDescent="0.25">
      <c r="N1604" s="2091"/>
    </row>
    <row r="1605" spans="14:14" x14ac:dyDescent="0.25">
      <c r="N1605" s="2090"/>
    </row>
    <row r="1606" spans="14:14" x14ac:dyDescent="0.25">
      <c r="N1606" s="2091"/>
    </row>
    <row r="1607" spans="14:14" x14ac:dyDescent="0.25">
      <c r="N1607" s="2090"/>
    </row>
    <row r="1608" spans="14:14" x14ac:dyDescent="0.25">
      <c r="N1608" s="2091"/>
    </row>
    <row r="1609" spans="14:14" x14ac:dyDescent="0.25">
      <c r="N1609" s="2090"/>
    </row>
    <row r="1610" spans="14:14" x14ac:dyDescent="0.25">
      <c r="N1610" s="2091"/>
    </row>
    <row r="1611" spans="14:14" x14ac:dyDescent="0.25">
      <c r="N1611" s="2090"/>
    </row>
    <row r="1612" spans="14:14" x14ac:dyDescent="0.25">
      <c r="N1612" s="2091"/>
    </row>
    <row r="1613" spans="14:14" x14ac:dyDescent="0.25">
      <c r="N1613" s="2090"/>
    </row>
    <row r="1614" spans="14:14" x14ac:dyDescent="0.25">
      <c r="N1614" s="2091"/>
    </row>
    <row r="1615" spans="14:14" x14ac:dyDescent="0.25">
      <c r="N1615" s="2090"/>
    </row>
    <row r="1616" spans="14:14" x14ac:dyDescent="0.25">
      <c r="N1616" s="2091"/>
    </row>
    <row r="1617" spans="14:14" x14ac:dyDescent="0.25">
      <c r="N1617" s="2090"/>
    </row>
    <row r="1618" spans="14:14" x14ac:dyDescent="0.25">
      <c r="N1618" s="2091"/>
    </row>
    <row r="1619" spans="14:14" x14ac:dyDescent="0.25">
      <c r="N1619" s="2090"/>
    </row>
    <row r="1620" spans="14:14" x14ac:dyDescent="0.25">
      <c r="N1620" s="2091"/>
    </row>
    <row r="1621" spans="14:14" x14ac:dyDescent="0.25">
      <c r="N1621" s="2090"/>
    </row>
    <row r="1622" spans="14:14" x14ac:dyDescent="0.25">
      <c r="N1622" s="2091"/>
    </row>
    <row r="1623" spans="14:14" x14ac:dyDescent="0.25">
      <c r="N1623" s="2090"/>
    </row>
    <row r="1624" spans="14:14" x14ac:dyDescent="0.25">
      <c r="N1624" s="2091"/>
    </row>
    <row r="1625" spans="14:14" x14ac:dyDescent="0.25">
      <c r="N1625" s="2090"/>
    </row>
    <row r="1626" spans="14:14" x14ac:dyDescent="0.25">
      <c r="N1626" s="2091"/>
    </row>
    <row r="1627" spans="14:14" x14ac:dyDescent="0.25">
      <c r="N1627" s="2090"/>
    </row>
    <row r="1628" spans="14:14" x14ac:dyDescent="0.25">
      <c r="N1628" s="2091"/>
    </row>
    <row r="1629" spans="14:14" x14ac:dyDescent="0.25">
      <c r="N1629" s="2090"/>
    </row>
    <row r="1630" spans="14:14" x14ac:dyDescent="0.25">
      <c r="N1630" s="2091"/>
    </row>
    <row r="1631" spans="14:14" x14ac:dyDescent="0.25">
      <c r="N1631" s="2090"/>
    </row>
    <row r="1632" spans="14:14" x14ac:dyDescent="0.25">
      <c r="N1632" s="2091"/>
    </row>
    <row r="1633" spans="14:14" x14ac:dyDescent="0.25">
      <c r="N1633" s="2090"/>
    </row>
    <row r="1634" spans="14:14" x14ac:dyDescent="0.25">
      <c r="N1634" s="2091"/>
    </row>
    <row r="1635" spans="14:14" x14ac:dyDescent="0.25">
      <c r="N1635" s="2090"/>
    </row>
    <row r="1636" spans="14:14" x14ac:dyDescent="0.25">
      <c r="N1636" s="2091"/>
    </row>
    <row r="1637" spans="14:14" x14ac:dyDescent="0.25">
      <c r="N1637" s="2090"/>
    </row>
    <row r="1638" spans="14:14" x14ac:dyDescent="0.25">
      <c r="N1638" s="2091"/>
    </row>
    <row r="1639" spans="14:14" x14ac:dyDescent="0.25">
      <c r="N1639" s="2090"/>
    </row>
    <row r="1640" spans="14:14" x14ac:dyDescent="0.25">
      <c r="N1640" s="2091"/>
    </row>
    <row r="1641" spans="14:14" x14ac:dyDescent="0.25">
      <c r="N1641" s="2090"/>
    </row>
    <row r="1642" spans="14:14" x14ac:dyDescent="0.25">
      <c r="N1642" s="2091"/>
    </row>
    <row r="1643" spans="14:14" x14ac:dyDescent="0.25">
      <c r="N1643" s="2090"/>
    </row>
    <row r="1644" spans="14:14" x14ac:dyDescent="0.25">
      <c r="N1644" s="2091"/>
    </row>
    <row r="1645" spans="14:14" x14ac:dyDescent="0.25">
      <c r="N1645" s="2090"/>
    </row>
    <row r="1646" spans="14:14" x14ac:dyDescent="0.25">
      <c r="N1646" s="2091"/>
    </row>
    <row r="1647" spans="14:14" x14ac:dyDescent="0.25">
      <c r="N1647" s="2090"/>
    </row>
    <row r="1648" spans="14:14" x14ac:dyDescent="0.25">
      <c r="N1648" s="2091"/>
    </row>
    <row r="1649" spans="14:14" x14ac:dyDescent="0.25">
      <c r="N1649" s="2090"/>
    </row>
    <row r="1650" spans="14:14" x14ac:dyDescent="0.25">
      <c r="N1650" s="2091"/>
    </row>
    <row r="1651" spans="14:14" x14ac:dyDescent="0.25">
      <c r="N1651" s="2090"/>
    </row>
    <row r="1652" spans="14:14" x14ac:dyDescent="0.25">
      <c r="N1652" s="2091"/>
    </row>
    <row r="1653" spans="14:14" x14ac:dyDescent="0.25">
      <c r="N1653" s="2090"/>
    </row>
    <row r="1654" spans="14:14" x14ac:dyDescent="0.25">
      <c r="N1654" s="2091"/>
    </row>
    <row r="1655" spans="14:14" x14ac:dyDescent="0.25">
      <c r="N1655" s="2090"/>
    </row>
    <row r="1656" spans="14:14" x14ac:dyDescent="0.25">
      <c r="N1656" s="2091"/>
    </row>
    <row r="1657" spans="14:14" x14ac:dyDescent="0.25">
      <c r="N1657" s="2090"/>
    </row>
    <row r="1658" spans="14:14" x14ac:dyDescent="0.25">
      <c r="N1658" s="2091"/>
    </row>
    <row r="1659" spans="14:14" x14ac:dyDescent="0.25">
      <c r="N1659" s="2090"/>
    </row>
    <row r="1660" spans="14:14" x14ac:dyDescent="0.25">
      <c r="N1660" s="2091"/>
    </row>
    <row r="1661" spans="14:14" x14ac:dyDescent="0.25">
      <c r="N1661" s="2090"/>
    </row>
    <row r="1662" spans="14:14" x14ac:dyDescent="0.25">
      <c r="N1662" s="2091"/>
    </row>
    <row r="1663" spans="14:14" x14ac:dyDescent="0.25">
      <c r="N1663" s="2090"/>
    </row>
    <row r="1664" spans="14:14" x14ac:dyDescent="0.25">
      <c r="N1664" s="2091"/>
    </row>
    <row r="1665" spans="14:14" x14ac:dyDescent="0.25">
      <c r="N1665" s="2090"/>
    </row>
    <row r="1666" spans="14:14" x14ac:dyDescent="0.25">
      <c r="N1666" s="2091"/>
    </row>
    <row r="1667" spans="14:14" x14ac:dyDescent="0.25">
      <c r="N1667" s="2090"/>
    </row>
    <row r="1668" spans="14:14" x14ac:dyDescent="0.25">
      <c r="N1668" s="2091"/>
    </row>
    <row r="1669" spans="14:14" x14ac:dyDescent="0.25">
      <c r="N1669" s="2090"/>
    </row>
    <row r="1670" spans="14:14" x14ac:dyDescent="0.25">
      <c r="N1670" s="2091"/>
    </row>
    <row r="1671" spans="14:14" x14ac:dyDescent="0.25">
      <c r="N1671" s="2090"/>
    </row>
    <row r="1672" spans="14:14" x14ac:dyDescent="0.25">
      <c r="N1672" s="2091"/>
    </row>
    <row r="1673" spans="14:14" x14ac:dyDescent="0.25">
      <c r="N1673" s="2090"/>
    </row>
    <row r="1674" spans="14:14" x14ac:dyDescent="0.25">
      <c r="N1674" s="2091"/>
    </row>
    <row r="1675" spans="14:14" x14ac:dyDescent="0.25">
      <c r="N1675" s="2090"/>
    </row>
    <row r="1676" spans="14:14" x14ac:dyDescent="0.25">
      <c r="N1676" s="2091"/>
    </row>
    <row r="1677" spans="14:14" x14ac:dyDescent="0.25">
      <c r="N1677" s="2090"/>
    </row>
    <row r="1678" spans="14:14" x14ac:dyDescent="0.25">
      <c r="N1678" s="2091"/>
    </row>
    <row r="1679" spans="14:14" x14ac:dyDescent="0.25">
      <c r="N1679" s="2090"/>
    </row>
    <row r="1680" spans="14:14" x14ac:dyDescent="0.25">
      <c r="N1680" s="2091"/>
    </row>
    <row r="1681" spans="14:14" x14ac:dyDescent="0.25">
      <c r="N1681" s="2090"/>
    </row>
    <row r="1682" spans="14:14" x14ac:dyDescent="0.25">
      <c r="N1682" s="2091"/>
    </row>
    <row r="1683" spans="14:14" x14ac:dyDescent="0.25">
      <c r="N1683" s="2090"/>
    </row>
    <row r="1684" spans="14:14" x14ac:dyDescent="0.25">
      <c r="N1684" s="2091"/>
    </row>
    <row r="1685" spans="14:14" x14ac:dyDescent="0.25">
      <c r="N1685" s="2090"/>
    </row>
    <row r="1686" spans="14:14" x14ac:dyDescent="0.25">
      <c r="N1686" s="2091"/>
    </row>
    <row r="1687" spans="14:14" x14ac:dyDescent="0.25">
      <c r="N1687" s="2090"/>
    </row>
    <row r="1688" spans="14:14" x14ac:dyDescent="0.25">
      <c r="N1688" s="2091"/>
    </row>
    <row r="1689" spans="14:14" x14ac:dyDescent="0.25">
      <c r="N1689" s="2090"/>
    </row>
    <row r="1690" spans="14:14" x14ac:dyDescent="0.25">
      <c r="N1690" s="2091"/>
    </row>
    <row r="1691" spans="14:14" x14ac:dyDescent="0.25">
      <c r="N1691" s="2090"/>
    </row>
    <row r="1692" spans="14:14" x14ac:dyDescent="0.25">
      <c r="N1692" s="2091"/>
    </row>
    <row r="1693" spans="14:14" x14ac:dyDescent="0.25">
      <c r="N1693" s="2090"/>
    </row>
    <row r="1694" spans="14:14" x14ac:dyDescent="0.25">
      <c r="N1694" s="2091"/>
    </row>
    <row r="1695" spans="14:14" x14ac:dyDescent="0.25">
      <c r="N1695" s="2090"/>
    </row>
    <row r="1696" spans="14:14" x14ac:dyDescent="0.25">
      <c r="N1696" s="2091"/>
    </row>
    <row r="1697" spans="14:14" x14ac:dyDescent="0.25">
      <c r="N1697" s="2090"/>
    </row>
    <row r="1698" spans="14:14" x14ac:dyDescent="0.25">
      <c r="N1698" s="2091"/>
    </row>
    <row r="1699" spans="14:14" x14ac:dyDescent="0.25">
      <c r="N1699" s="2090"/>
    </row>
    <row r="1700" spans="14:14" x14ac:dyDescent="0.25">
      <c r="N1700" s="2091"/>
    </row>
    <row r="1701" spans="14:14" x14ac:dyDescent="0.25">
      <c r="N1701" s="2090"/>
    </row>
    <row r="1702" spans="14:14" x14ac:dyDescent="0.25">
      <c r="N1702" s="2091"/>
    </row>
    <row r="1703" spans="14:14" x14ac:dyDescent="0.25">
      <c r="N1703" s="2090"/>
    </row>
    <row r="1704" spans="14:14" x14ac:dyDescent="0.25">
      <c r="N1704" s="2091"/>
    </row>
    <row r="1705" spans="14:14" x14ac:dyDescent="0.25">
      <c r="N1705" s="2090"/>
    </row>
    <row r="1706" spans="14:14" x14ac:dyDescent="0.25">
      <c r="N1706" s="2091"/>
    </row>
    <row r="1707" spans="14:14" x14ac:dyDescent="0.25">
      <c r="N1707" s="2090"/>
    </row>
    <row r="1708" spans="14:14" x14ac:dyDescent="0.25">
      <c r="N1708" s="2091"/>
    </row>
    <row r="1709" spans="14:14" x14ac:dyDescent="0.25">
      <c r="N1709" s="2090"/>
    </row>
    <row r="1710" spans="14:14" x14ac:dyDescent="0.25">
      <c r="N1710" s="2091"/>
    </row>
    <row r="1711" spans="14:14" x14ac:dyDescent="0.25">
      <c r="N1711" s="2090"/>
    </row>
    <row r="1712" spans="14:14" x14ac:dyDescent="0.25">
      <c r="N1712" s="2091"/>
    </row>
    <row r="1713" spans="14:14" x14ac:dyDescent="0.25">
      <c r="N1713" s="2090"/>
    </row>
    <row r="1714" spans="14:14" x14ac:dyDescent="0.25">
      <c r="N1714" s="2091"/>
    </row>
    <row r="1715" spans="14:14" x14ac:dyDescent="0.25">
      <c r="N1715" s="2090"/>
    </row>
    <row r="1716" spans="14:14" x14ac:dyDescent="0.25">
      <c r="N1716" s="2091"/>
    </row>
    <row r="1717" spans="14:14" x14ac:dyDescent="0.25">
      <c r="N1717" s="2090"/>
    </row>
    <row r="1718" spans="14:14" x14ac:dyDescent="0.25">
      <c r="N1718" s="2091"/>
    </row>
    <row r="1719" spans="14:14" x14ac:dyDescent="0.25">
      <c r="N1719" s="2090"/>
    </row>
    <row r="1720" spans="14:14" x14ac:dyDescent="0.25">
      <c r="N1720" s="2091"/>
    </row>
    <row r="1721" spans="14:14" x14ac:dyDescent="0.25">
      <c r="N1721" s="2090"/>
    </row>
    <row r="1722" spans="14:14" x14ac:dyDescent="0.25">
      <c r="N1722" s="2091"/>
    </row>
    <row r="1723" spans="14:14" x14ac:dyDescent="0.25">
      <c r="N1723" s="2090"/>
    </row>
    <row r="1724" spans="14:14" x14ac:dyDescent="0.25">
      <c r="N1724" s="2091"/>
    </row>
    <row r="1725" spans="14:14" x14ac:dyDescent="0.25">
      <c r="N1725" s="2090"/>
    </row>
    <row r="1726" spans="14:14" x14ac:dyDescent="0.25">
      <c r="N1726" s="2091"/>
    </row>
    <row r="1727" spans="14:14" x14ac:dyDescent="0.25">
      <c r="N1727" s="2090"/>
    </row>
    <row r="1728" spans="14:14" x14ac:dyDescent="0.25">
      <c r="N1728" s="2091"/>
    </row>
    <row r="1729" spans="14:14" x14ac:dyDescent="0.25">
      <c r="N1729" s="2090"/>
    </row>
    <row r="1730" spans="14:14" x14ac:dyDescent="0.25">
      <c r="N1730" s="2091"/>
    </row>
    <row r="1731" spans="14:14" x14ac:dyDescent="0.25">
      <c r="N1731" s="2090"/>
    </row>
    <row r="1732" spans="14:14" x14ac:dyDescent="0.25">
      <c r="N1732" s="2091"/>
    </row>
    <row r="1733" spans="14:14" x14ac:dyDescent="0.25">
      <c r="N1733" s="2090"/>
    </row>
    <row r="1734" spans="14:14" x14ac:dyDescent="0.25">
      <c r="N1734" s="2091"/>
    </row>
    <row r="1735" spans="14:14" x14ac:dyDescent="0.25">
      <c r="N1735" s="2090"/>
    </row>
    <row r="1736" spans="14:14" x14ac:dyDescent="0.25">
      <c r="N1736" s="2091"/>
    </row>
    <row r="1737" spans="14:14" x14ac:dyDescent="0.25">
      <c r="N1737" s="2090"/>
    </row>
    <row r="1738" spans="14:14" x14ac:dyDescent="0.25">
      <c r="N1738" s="2091"/>
    </row>
    <row r="1739" spans="14:14" x14ac:dyDescent="0.25">
      <c r="N1739" s="2090"/>
    </row>
    <row r="1740" spans="14:14" x14ac:dyDescent="0.25">
      <c r="N1740" s="2091"/>
    </row>
    <row r="1741" spans="14:14" x14ac:dyDescent="0.25">
      <c r="N1741" s="2090"/>
    </row>
    <row r="1742" spans="14:14" x14ac:dyDescent="0.25">
      <c r="N1742" s="2091"/>
    </row>
    <row r="1743" spans="14:14" x14ac:dyDescent="0.25">
      <c r="N1743" s="2090"/>
    </row>
    <row r="1744" spans="14:14" x14ac:dyDescent="0.25">
      <c r="N1744" s="2091"/>
    </row>
    <row r="1745" spans="14:14" x14ac:dyDescent="0.25">
      <c r="N1745" s="2090"/>
    </row>
    <row r="1746" spans="14:14" x14ac:dyDescent="0.25">
      <c r="N1746" s="2091"/>
    </row>
    <row r="1747" spans="14:14" x14ac:dyDescent="0.25">
      <c r="N1747" s="2090"/>
    </row>
    <row r="1748" spans="14:14" x14ac:dyDescent="0.25">
      <c r="N1748" s="2091"/>
    </row>
    <row r="1749" spans="14:14" x14ac:dyDescent="0.25">
      <c r="N1749" s="2090"/>
    </row>
    <row r="1750" spans="14:14" x14ac:dyDescent="0.25">
      <c r="N1750" s="2091"/>
    </row>
    <row r="1751" spans="14:14" x14ac:dyDescent="0.25">
      <c r="N1751" s="2090"/>
    </row>
    <row r="1752" spans="14:14" x14ac:dyDescent="0.25">
      <c r="N1752" s="2091"/>
    </row>
    <row r="1753" spans="14:14" x14ac:dyDescent="0.25">
      <c r="N1753" s="2090"/>
    </row>
    <row r="1754" spans="14:14" x14ac:dyDescent="0.25">
      <c r="N1754" s="2091"/>
    </row>
    <row r="1755" spans="14:14" x14ac:dyDescent="0.25">
      <c r="N1755" s="2090"/>
    </row>
    <row r="1756" spans="14:14" x14ac:dyDescent="0.25">
      <c r="N1756" s="2091"/>
    </row>
    <row r="1757" spans="14:14" x14ac:dyDescent="0.25">
      <c r="N1757" s="2090"/>
    </row>
    <row r="1758" spans="14:14" x14ac:dyDescent="0.25">
      <c r="N1758" s="2091"/>
    </row>
    <row r="1759" spans="14:14" x14ac:dyDescent="0.25">
      <c r="N1759" s="2090"/>
    </row>
    <row r="1760" spans="14:14" x14ac:dyDescent="0.25">
      <c r="N1760" s="2091"/>
    </row>
    <row r="1761" spans="14:14" x14ac:dyDescent="0.25">
      <c r="N1761" s="2090"/>
    </row>
    <row r="1762" spans="14:14" x14ac:dyDescent="0.25">
      <c r="N1762" s="2091"/>
    </row>
    <row r="1763" spans="14:14" x14ac:dyDescent="0.25">
      <c r="N1763" s="2090"/>
    </row>
    <row r="1764" spans="14:14" x14ac:dyDescent="0.25">
      <c r="N1764" s="2091"/>
    </row>
    <row r="1765" spans="14:14" x14ac:dyDescent="0.25">
      <c r="N1765" s="2090"/>
    </row>
    <row r="1766" spans="14:14" x14ac:dyDescent="0.25">
      <c r="N1766" s="2091"/>
    </row>
    <row r="1767" spans="14:14" x14ac:dyDescent="0.25">
      <c r="N1767" s="2090"/>
    </row>
    <row r="1768" spans="14:14" x14ac:dyDescent="0.25">
      <c r="N1768" s="2091"/>
    </row>
    <row r="1769" spans="14:14" x14ac:dyDescent="0.25">
      <c r="N1769" s="2090"/>
    </row>
    <row r="1770" spans="14:14" x14ac:dyDescent="0.25">
      <c r="N1770" s="2091"/>
    </row>
    <row r="1771" spans="14:14" x14ac:dyDescent="0.25">
      <c r="N1771" s="2090"/>
    </row>
    <row r="1772" spans="14:14" x14ac:dyDescent="0.25">
      <c r="N1772" s="2091"/>
    </row>
    <row r="1773" spans="14:14" x14ac:dyDescent="0.25">
      <c r="N1773" s="2090"/>
    </row>
    <row r="1774" spans="14:14" x14ac:dyDescent="0.25">
      <c r="N1774" s="2091"/>
    </row>
    <row r="1775" spans="14:14" x14ac:dyDescent="0.25">
      <c r="N1775" s="2090"/>
    </row>
    <row r="1776" spans="14:14" x14ac:dyDescent="0.25">
      <c r="N1776" s="2091"/>
    </row>
    <row r="1777" spans="14:14" x14ac:dyDescent="0.25">
      <c r="N1777" s="2090"/>
    </row>
    <row r="1778" spans="14:14" x14ac:dyDescent="0.25">
      <c r="N1778" s="2091"/>
    </row>
    <row r="1779" spans="14:14" x14ac:dyDescent="0.25">
      <c r="N1779" s="2090"/>
    </row>
    <row r="1780" spans="14:14" x14ac:dyDescent="0.25">
      <c r="N1780" s="2091"/>
    </row>
    <row r="1781" spans="14:14" x14ac:dyDescent="0.25">
      <c r="N1781" s="2090"/>
    </row>
    <row r="1782" spans="14:14" x14ac:dyDescent="0.25">
      <c r="N1782" s="2091"/>
    </row>
    <row r="1783" spans="14:14" x14ac:dyDescent="0.25">
      <c r="N1783" s="2090"/>
    </row>
    <row r="1784" spans="14:14" x14ac:dyDescent="0.25">
      <c r="N1784" s="2091"/>
    </row>
    <row r="1785" spans="14:14" x14ac:dyDescent="0.25">
      <c r="N1785" s="2090"/>
    </row>
    <row r="1786" spans="14:14" x14ac:dyDescent="0.25">
      <c r="N1786" s="2091"/>
    </row>
    <row r="1787" spans="14:14" x14ac:dyDescent="0.25">
      <c r="N1787" s="2090"/>
    </row>
    <row r="1788" spans="14:14" x14ac:dyDescent="0.25">
      <c r="N1788" s="2091"/>
    </row>
    <row r="1789" spans="14:14" x14ac:dyDescent="0.25">
      <c r="N1789" s="2090"/>
    </row>
    <row r="1790" spans="14:14" x14ac:dyDescent="0.25">
      <c r="N1790" s="2091"/>
    </row>
    <row r="1791" spans="14:14" x14ac:dyDescent="0.25">
      <c r="N1791" s="2090"/>
    </row>
    <row r="1792" spans="14:14" x14ac:dyDescent="0.25">
      <c r="N1792" s="2091"/>
    </row>
    <row r="1793" spans="14:14" x14ac:dyDescent="0.25">
      <c r="N1793" s="2090"/>
    </row>
    <row r="1794" spans="14:14" x14ac:dyDescent="0.25">
      <c r="N1794" s="2091"/>
    </row>
    <row r="1795" spans="14:14" x14ac:dyDescent="0.25">
      <c r="N1795" s="2090"/>
    </row>
    <row r="1796" spans="14:14" x14ac:dyDescent="0.25">
      <c r="N1796" s="2091"/>
    </row>
    <row r="1797" spans="14:14" x14ac:dyDescent="0.25">
      <c r="N1797" s="2090"/>
    </row>
    <row r="1798" spans="14:14" x14ac:dyDescent="0.25">
      <c r="N1798" s="2091"/>
    </row>
    <row r="1799" spans="14:14" x14ac:dyDescent="0.25">
      <c r="N1799" s="2090"/>
    </row>
    <row r="1800" spans="14:14" x14ac:dyDescent="0.25">
      <c r="N1800" s="2091"/>
    </row>
    <row r="1801" spans="14:14" x14ac:dyDescent="0.25">
      <c r="N1801" s="2090"/>
    </row>
    <row r="1802" spans="14:14" x14ac:dyDescent="0.25">
      <c r="N1802" s="2091"/>
    </row>
    <row r="1803" spans="14:14" x14ac:dyDescent="0.25">
      <c r="N1803" s="2090"/>
    </row>
    <row r="1804" spans="14:14" x14ac:dyDescent="0.25">
      <c r="N1804" s="2091"/>
    </row>
    <row r="1805" spans="14:14" x14ac:dyDescent="0.25">
      <c r="N1805" s="2090"/>
    </row>
    <row r="1806" spans="14:14" x14ac:dyDescent="0.25">
      <c r="N1806" s="2091"/>
    </row>
    <row r="1807" spans="14:14" x14ac:dyDescent="0.25">
      <c r="N1807" s="2090"/>
    </row>
    <row r="1808" spans="14:14" x14ac:dyDescent="0.25">
      <c r="N1808" s="2091"/>
    </row>
    <row r="1809" spans="14:14" x14ac:dyDescent="0.25">
      <c r="N1809" s="2090"/>
    </row>
    <row r="1810" spans="14:14" x14ac:dyDescent="0.25">
      <c r="N1810" s="2091"/>
    </row>
    <row r="1811" spans="14:14" x14ac:dyDescent="0.25">
      <c r="N1811" s="2090"/>
    </row>
    <row r="1812" spans="14:14" x14ac:dyDescent="0.25">
      <c r="N1812" s="2091"/>
    </row>
    <row r="1813" spans="14:14" x14ac:dyDescent="0.25">
      <c r="N1813" s="2090"/>
    </row>
    <row r="1814" spans="14:14" x14ac:dyDescent="0.25">
      <c r="N1814" s="2091"/>
    </row>
    <row r="1815" spans="14:14" x14ac:dyDescent="0.25">
      <c r="N1815" s="2090"/>
    </row>
    <row r="1816" spans="14:14" x14ac:dyDescent="0.25">
      <c r="N1816" s="2091"/>
    </row>
    <row r="1817" spans="14:14" x14ac:dyDescent="0.25">
      <c r="N1817" s="2090"/>
    </row>
    <row r="1818" spans="14:14" x14ac:dyDescent="0.25">
      <c r="N1818" s="2091"/>
    </row>
    <row r="1819" spans="14:14" x14ac:dyDescent="0.25">
      <c r="N1819" s="2090"/>
    </row>
    <row r="1820" spans="14:14" x14ac:dyDescent="0.25">
      <c r="N1820" s="2091"/>
    </row>
    <row r="1821" spans="14:14" x14ac:dyDescent="0.25">
      <c r="N1821" s="2090"/>
    </row>
    <row r="1822" spans="14:14" x14ac:dyDescent="0.25">
      <c r="N1822" s="2091"/>
    </row>
    <row r="1823" spans="14:14" x14ac:dyDescent="0.25">
      <c r="N1823" s="2090"/>
    </row>
    <row r="1824" spans="14:14" x14ac:dyDescent="0.25">
      <c r="N1824" s="2091"/>
    </row>
    <row r="1825" spans="14:14" x14ac:dyDescent="0.25">
      <c r="N1825" s="2090"/>
    </row>
    <row r="1826" spans="14:14" x14ac:dyDescent="0.25">
      <c r="N1826" s="2091"/>
    </row>
    <row r="1827" spans="14:14" x14ac:dyDescent="0.25">
      <c r="N1827" s="2090"/>
    </row>
    <row r="1828" spans="14:14" x14ac:dyDescent="0.25">
      <c r="N1828" s="2091"/>
    </row>
    <row r="1829" spans="14:14" x14ac:dyDescent="0.25">
      <c r="N1829" s="2090"/>
    </row>
    <row r="1830" spans="14:14" x14ac:dyDescent="0.25">
      <c r="N1830" s="2091"/>
    </row>
    <row r="1831" spans="14:14" x14ac:dyDescent="0.25">
      <c r="N1831" s="2090"/>
    </row>
    <row r="1832" spans="14:14" x14ac:dyDescent="0.25">
      <c r="N1832" s="2091"/>
    </row>
    <row r="1833" spans="14:14" x14ac:dyDescent="0.25">
      <c r="N1833" s="2090"/>
    </row>
    <row r="1834" spans="14:14" x14ac:dyDescent="0.25">
      <c r="N1834" s="2091"/>
    </row>
    <row r="1835" spans="14:14" x14ac:dyDescent="0.25">
      <c r="N1835" s="2090"/>
    </row>
    <row r="1836" spans="14:14" x14ac:dyDescent="0.25">
      <c r="N1836" s="2091"/>
    </row>
    <row r="1837" spans="14:14" x14ac:dyDescent="0.25">
      <c r="N1837" s="2090"/>
    </row>
    <row r="1838" spans="14:14" x14ac:dyDescent="0.25">
      <c r="N1838" s="2091"/>
    </row>
    <row r="1839" spans="14:14" x14ac:dyDescent="0.25">
      <c r="N1839" s="2090"/>
    </row>
    <row r="1840" spans="14:14" x14ac:dyDescent="0.25">
      <c r="N1840" s="2091"/>
    </row>
    <row r="1841" spans="14:14" x14ac:dyDescent="0.25">
      <c r="N1841" s="2090"/>
    </row>
    <row r="1842" spans="14:14" x14ac:dyDescent="0.25">
      <c r="N1842" s="2091"/>
    </row>
    <row r="1843" spans="14:14" x14ac:dyDescent="0.25">
      <c r="N1843" s="2090"/>
    </row>
    <row r="1844" spans="14:14" x14ac:dyDescent="0.25">
      <c r="N1844" s="2091"/>
    </row>
    <row r="1845" spans="14:14" x14ac:dyDescent="0.25">
      <c r="N1845" s="2090"/>
    </row>
    <row r="1846" spans="14:14" x14ac:dyDescent="0.25">
      <c r="N1846" s="2091"/>
    </row>
    <row r="1847" spans="14:14" x14ac:dyDescent="0.25">
      <c r="N1847" s="2090"/>
    </row>
    <row r="1848" spans="14:14" x14ac:dyDescent="0.25">
      <c r="N1848" s="2091"/>
    </row>
    <row r="1849" spans="14:14" x14ac:dyDescent="0.25">
      <c r="N1849" s="2090"/>
    </row>
    <row r="1850" spans="14:14" x14ac:dyDescent="0.25">
      <c r="N1850" s="2091"/>
    </row>
    <row r="1851" spans="14:14" x14ac:dyDescent="0.25">
      <c r="N1851" s="2090"/>
    </row>
    <row r="1852" spans="14:14" x14ac:dyDescent="0.25">
      <c r="N1852" s="2091"/>
    </row>
    <row r="1853" spans="14:14" x14ac:dyDescent="0.25">
      <c r="N1853" s="2090"/>
    </row>
    <row r="1854" spans="14:14" x14ac:dyDescent="0.25">
      <c r="N1854" s="2091"/>
    </row>
    <row r="1855" spans="14:14" x14ac:dyDescent="0.25">
      <c r="N1855" s="2090"/>
    </row>
    <row r="1856" spans="14:14" x14ac:dyDescent="0.25">
      <c r="N1856" s="2091"/>
    </row>
    <row r="1857" spans="14:14" x14ac:dyDescent="0.25">
      <c r="N1857" s="2090"/>
    </row>
    <row r="1858" spans="14:14" x14ac:dyDescent="0.25">
      <c r="N1858" s="2091"/>
    </row>
    <row r="1859" spans="14:14" x14ac:dyDescent="0.25">
      <c r="N1859" s="2090"/>
    </row>
    <row r="1860" spans="14:14" x14ac:dyDescent="0.25">
      <c r="N1860" s="2091"/>
    </row>
    <row r="1861" spans="14:14" x14ac:dyDescent="0.25">
      <c r="N1861" s="2090"/>
    </row>
    <row r="1862" spans="14:14" x14ac:dyDescent="0.25">
      <c r="N1862" s="2091"/>
    </row>
    <row r="1863" spans="14:14" x14ac:dyDescent="0.25">
      <c r="N1863" s="2090"/>
    </row>
    <row r="1864" spans="14:14" x14ac:dyDescent="0.25">
      <c r="N1864" s="2091"/>
    </row>
    <row r="1865" spans="14:14" x14ac:dyDescent="0.25">
      <c r="N1865" s="2090"/>
    </row>
    <row r="1866" spans="14:14" x14ac:dyDescent="0.25">
      <c r="N1866" s="2091"/>
    </row>
    <row r="1867" spans="14:14" x14ac:dyDescent="0.25">
      <c r="N1867" s="2090"/>
    </row>
    <row r="1868" spans="14:14" x14ac:dyDescent="0.25">
      <c r="N1868" s="2091"/>
    </row>
    <row r="1869" spans="14:14" x14ac:dyDescent="0.25">
      <c r="N1869" s="2090"/>
    </row>
    <row r="1870" spans="14:14" x14ac:dyDescent="0.25">
      <c r="N1870" s="2091"/>
    </row>
    <row r="1871" spans="14:14" x14ac:dyDescent="0.25">
      <c r="N1871" s="2090"/>
    </row>
    <row r="1872" spans="14:14" x14ac:dyDescent="0.25">
      <c r="N1872" s="2091"/>
    </row>
    <row r="1873" spans="14:14" x14ac:dyDescent="0.25">
      <c r="N1873" s="2090"/>
    </row>
    <row r="1874" spans="14:14" x14ac:dyDescent="0.25">
      <c r="N1874" s="2091"/>
    </row>
    <row r="1875" spans="14:14" x14ac:dyDescent="0.25">
      <c r="N1875" s="2090"/>
    </row>
    <row r="1876" spans="14:14" x14ac:dyDescent="0.25">
      <c r="N1876" s="2091"/>
    </row>
    <row r="1877" spans="14:14" x14ac:dyDescent="0.25">
      <c r="N1877" s="2090"/>
    </row>
    <row r="1878" spans="14:14" x14ac:dyDescent="0.25">
      <c r="N1878" s="2091"/>
    </row>
    <row r="1879" spans="14:14" x14ac:dyDescent="0.25">
      <c r="N1879" s="2090"/>
    </row>
    <row r="1880" spans="14:14" x14ac:dyDescent="0.25">
      <c r="N1880" s="2091"/>
    </row>
    <row r="1881" spans="14:14" x14ac:dyDescent="0.25">
      <c r="N1881" s="2090"/>
    </row>
    <row r="1882" spans="14:14" x14ac:dyDescent="0.25">
      <c r="N1882" s="2091"/>
    </row>
    <row r="1883" spans="14:14" x14ac:dyDescent="0.25">
      <c r="N1883" s="2090"/>
    </row>
    <row r="1884" spans="14:14" x14ac:dyDescent="0.25">
      <c r="N1884" s="2091"/>
    </row>
    <row r="1885" spans="14:14" x14ac:dyDescent="0.25">
      <c r="N1885" s="2090"/>
    </row>
    <row r="1886" spans="14:14" x14ac:dyDescent="0.25">
      <c r="N1886" s="2091"/>
    </row>
    <row r="1887" spans="14:14" x14ac:dyDescent="0.25">
      <c r="N1887" s="2090"/>
    </row>
    <row r="1888" spans="14:14" x14ac:dyDescent="0.25">
      <c r="N1888" s="2091"/>
    </row>
    <row r="1889" spans="14:14" x14ac:dyDescent="0.25">
      <c r="N1889" s="2090"/>
    </row>
    <row r="1890" spans="14:14" x14ac:dyDescent="0.25">
      <c r="N1890" s="2091"/>
    </row>
    <row r="1891" spans="14:14" x14ac:dyDescent="0.25">
      <c r="N1891" s="2090"/>
    </row>
    <row r="1892" spans="14:14" x14ac:dyDescent="0.25">
      <c r="N1892" s="2091"/>
    </row>
    <row r="1893" spans="14:14" x14ac:dyDescent="0.25">
      <c r="N1893" s="2090"/>
    </row>
    <row r="1894" spans="14:14" x14ac:dyDescent="0.25">
      <c r="N1894" s="2091"/>
    </row>
    <row r="1895" spans="14:14" x14ac:dyDescent="0.25">
      <c r="N1895" s="2090"/>
    </row>
    <row r="1896" spans="14:14" x14ac:dyDescent="0.25">
      <c r="N1896" s="2091"/>
    </row>
    <row r="1897" spans="14:14" x14ac:dyDescent="0.25">
      <c r="N1897" s="2090"/>
    </row>
    <row r="1898" spans="14:14" x14ac:dyDescent="0.25">
      <c r="N1898" s="2091"/>
    </row>
    <row r="1899" spans="14:14" x14ac:dyDescent="0.25">
      <c r="N1899" s="2090"/>
    </row>
    <row r="1900" spans="14:14" x14ac:dyDescent="0.25">
      <c r="N1900" s="2091"/>
    </row>
    <row r="1901" spans="14:14" x14ac:dyDescent="0.25">
      <c r="N1901" s="2090"/>
    </row>
    <row r="1902" spans="14:14" x14ac:dyDescent="0.25">
      <c r="N1902" s="2091"/>
    </row>
    <row r="1903" spans="14:14" x14ac:dyDescent="0.25">
      <c r="N1903" s="2090"/>
    </row>
    <row r="1904" spans="14:14" x14ac:dyDescent="0.25">
      <c r="N1904" s="2091"/>
    </row>
    <row r="1905" spans="14:14" x14ac:dyDescent="0.25">
      <c r="N1905" s="2090"/>
    </row>
    <row r="1906" spans="14:14" x14ac:dyDescent="0.25">
      <c r="N1906" s="2091"/>
    </row>
    <row r="1907" spans="14:14" x14ac:dyDescent="0.25">
      <c r="N1907" s="2090"/>
    </row>
    <row r="1908" spans="14:14" x14ac:dyDescent="0.25">
      <c r="N1908" s="2091"/>
    </row>
    <row r="1909" spans="14:14" x14ac:dyDescent="0.25">
      <c r="N1909" s="2090"/>
    </row>
    <row r="1910" spans="14:14" x14ac:dyDescent="0.25">
      <c r="N1910" s="2091"/>
    </row>
    <row r="1911" spans="14:14" x14ac:dyDescent="0.25">
      <c r="N1911" s="2090"/>
    </row>
    <row r="1912" spans="14:14" x14ac:dyDescent="0.25">
      <c r="N1912" s="2091"/>
    </row>
    <row r="1913" spans="14:14" x14ac:dyDescent="0.25">
      <c r="N1913" s="2090"/>
    </row>
    <row r="1914" spans="14:14" x14ac:dyDescent="0.25">
      <c r="N1914" s="2091"/>
    </row>
    <row r="1915" spans="14:14" x14ac:dyDescent="0.25">
      <c r="N1915" s="2090"/>
    </row>
    <row r="1916" spans="14:14" x14ac:dyDescent="0.25">
      <c r="N1916" s="2091"/>
    </row>
    <row r="1917" spans="14:14" x14ac:dyDescent="0.25">
      <c r="N1917" s="2090"/>
    </row>
    <row r="1918" spans="14:14" x14ac:dyDescent="0.25">
      <c r="N1918" s="2091"/>
    </row>
    <row r="1919" spans="14:14" x14ac:dyDescent="0.25">
      <c r="N1919" s="2090"/>
    </row>
    <row r="1920" spans="14:14" x14ac:dyDescent="0.25">
      <c r="N1920" s="2091"/>
    </row>
    <row r="1921" spans="14:14" x14ac:dyDescent="0.25">
      <c r="N1921" s="2090"/>
    </row>
    <row r="1922" spans="14:14" x14ac:dyDescent="0.25">
      <c r="N1922" s="2091"/>
    </row>
    <row r="1923" spans="14:14" x14ac:dyDescent="0.25">
      <c r="N1923" s="2090"/>
    </row>
    <row r="1924" spans="14:14" x14ac:dyDescent="0.25">
      <c r="N1924" s="2091"/>
    </row>
    <row r="1925" spans="14:14" x14ac:dyDescent="0.25">
      <c r="N1925" s="2090"/>
    </row>
    <row r="1926" spans="14:14" x14ac:dyDescent="0.25">
      <c r="N1926" s="2091"/>
    </row>
    <row r="1927" spans="14:14" x14ac:dyDescent="0.25">
      <c r="N1927" s="2090"/>
    </row>
    <row r="1928" spans="14:14" x14ac:dyDescent="0.25">
      <c r="N1928" s="2091"/>
    </row>
    <row r="1929" spans="14:14" x14ac:dyDescent="0.25">
      <c r="N1929" s="2090"/>
    </row>
    <row r="1930" spans="14:14" x14ac:dyDescent="0.25">
      <c r="N1930" s="2091"/>
    </row>
    <row r="1931" spans="14:14" x14ac:dyDescent="0.25">
      <c r="N1931" s="2090"/>
    </row>
    <row r="1932" spans="14:14" x14ac:dyDescent="0.25">
      <c r="N1932" s="2091"/>
    </row>
    <row r="1933" spans="14:14" x14ac:dyDescent="0.25">
      <c r="N1933" s="2090"/>
    </row>
    <row r="1934" spans="14:14" x14ac:dyDescent="0.25">
      <c r="N1934" s="2091"/>
    </row>
    <row r="1935" spans="14:14" x14ac:dyDescent="0.25">
      <c r="N1935" s="2090"/>
    </row>
    <row r="1936" spans="14:14" x14ac:dyDescent="0.25">
      <c r="N1936" s="2091"/>
    </row>
    <row r="1937" spans="14:14" x14ac:dyDescent="0.25">
      <c r="N1937" s="2090"/>
    </row>
    <row r="1938" spans="14:14" x14ac:dyDescent="0.25">
      <c r="N1938" s="2091"/>
    </row>
    <row r="1939" spans="14:14" x14ac:dyDescent="0.25">
      <c r="N1939" s="2090"/>
    </row>
    <row r="1940" spans="14:14" x14ac:dyDescent="0.25">
      <c r="N1940" s="2091"/>
    </row>
    <row r="1941" spans="14:14" x14ac:dyDescent="0.25">
      <c r="N1941" s="2090"/>
    </row>
    <row r="1942" spans="14:14" x14ac:dyDescent="0.25">
      <c r="N1942" s="2091"/>
    </row>
    <row r="1943" spans="14:14" x14ac:dyDescent="0.25">
      <c r="N1943" s="2090"/>
    </row>
    <row r="1944" spans="14:14" x14ac:dyDescent="0.25">
      <c r="N1944" s="2091"/>
    </row>
    <row r="1945" spans="14:14" x14ac:dyDescent="0.25">
      <c r="N1945" s="2090"/>
    </row>
    <row r="1946" spans="14:14" x14ac:dyDescent="0.25">
      <c r="N1946" s="2091"/>
    </row>
    <row r="1947" spans="14:14" x14ac:dyDescent="0.25">
      <c r="N1947" s="2090"/>
    </row>
    <row r="1948" spans="14:14" x14ac:dyDescent="0.25">
      <c r="N1948" s="2091"/>
    </row>
    <row r="1949" spans="14:14" x14ac:dyDescent="0.25">
      <c r="N1949" s="2090"/>
    </row>
    <row r="1950" spans="14:14" x14ac:dyDescent="0.25">
      <c r="N1950" s="2091"/>
    </row>
    <row r="1951" spans="14:14" x14ac:dyDescent="0.25">
      <c r="N1951" s="2090"/>
    </row>
    <row r="1952" spans="14:14" x14ac:dyDescent="0.25">
      <c r="N1952" s="2091"/>
    </row>
    <row r="1953" spans="14:14" x14ac:dyDescent="0.25">
      <c r="N1953" s="2090"/>
    </row>
    <row r="1954" spans="14:14" x14ac:dyDescent="0.25">
      <c r="N1954" s="2091"/>
    </row>
    <row r="1955" spans="14:14" x14ac:dyDescent="0.25">
      <c r="N1955" s="2090"/>
    </row>
    <row r="1956" spans="14:14" x14ac:dyDescent="0.25">
      <c r="N1956" s="2091"/>
    </row>
    <row r="1957" spans="14:14" x14ac:dyDescent="0.25">
      <c r="N1957" s="2090"/>
    </row>
    <row r="1958" spans="14:14" x14ac:dyDescent="0.25">
      <c r="N1958" s="2091"/>
    </row>
    <row r="1959" spans="14:14" x14ac:dyDescent="0.25">
      <c r="N1959" s="2090"/>
    </row>
    <row r="1960" spans="14:14" x14ac:dyDescent="0.25">
      <c r="N1960" s="2091"/>
    </row>
    <row r="1961" spans="14:14" x14ac:dyDescent="0.25">
      <c r="N1961" s="2090"/>
    </row>
    <row r="1962" spans="14:14" x14ac:dyDescent="0.25">
      <c r="N1962" s="2091"/>
    </row>
    <row r="1963" spans="14:14" x14ac:dyDescent="0.25">
      <c r="N1963" s="2090"/>
    </row>
    <row r="1964" spans="14:14" x14ac:dyDescent="0.25">
      <c r="N1964" s="2091"/>
    </row>
    <row r="1965" spans="14:14" x14ac:dyDescent="0.25">
      <c r="N1965" s="2090"/>
    </row>
    <row r="1966" spans="14:14" x14ac:dyDescent="0.25">
      <c r="N1966" s="2091"/>
    </row>
    <row r="1967" spans="14:14" x14ac:dyDescent="0.25">
      <c r="N1967" s="2090"/>
    </row>
    <row r="1968" spans="14:14" x14ac:dyDescent="0.25">
      <c r="N1968" s="2091"/>
    </row>
    <row r="1969" spans="14:14" x14ac:dyDescent="0.25">
      <c r="N1969" s="2090"/>
    </row>
    <row r="1970" spans="14:14" x14ac:dyDescent="0.25">
      <c r="N1970" s="2091"/>
    </row>
    <row r="1971" spans="14:14" x14ac:dyDescent="0.25">
      <c r="N1971" s="2090"/>
    </row>
    <row r="1972" spans="14:14" x14ac:dyDescent="0.25">
      <c r="N1972" s="2091"/>
    </row>
    <row r="1973" spans="14:14" x14ac:dyDescent="0.25">
      <c r="N1973" s="2090"/>
    </row>
    <row r="1974" spans="14:14" x14ac:dyDescent="0.25">
      <c r="N1974" s="2091"/>
    </row>
    <row r="1975" spans="14:14" x14ac:dyDescent="0.25">
      <c r="N1975" s="2090"/>
    </row>
    <row r="1976" spans="14:14" x14ac:dyDescent="0.25">
      <c r="N1976" s="2091"/>
    </row>
    <row r="1977" spans="14:14" x14ac:dyDescent="0.25">
      <c r="N1977" s="2090"/>
    </row>
    <row r="1978" spans="14:14" x14ac:dyDescent="0.25">
      <c r="N1978" s="2091"/>
    </row>
    <row r="1979" spans="14:14" x14ac:dyDescent="0.25">
      <c r="N1979" s="2090"/>
    </row>
    <row r="1980" spans="14:14" x14ac:dyDescent="0.25">
      <c r="N1980" s="2091"/>
    </row>
    <row r="1981" spans="14:14" x14ac:dyDescent="0.25">
      <c r="N1981" s="2090"/>
    </row>
    <row r="1982" spans="14:14" x14ac:dyDescent="0.25">
      <c r="N1982" s="2091"/>
    </row>
    <row r="1983" spans="14:14" x14ac:dyDescent="0.25">
      <c r="N1983" s="2090"/>
    </row>
    <row r="1984" spans="14:14" x14ac:dyDescent="0.25">
      <c r="N1984" s="2091"/>
    </row>
    <row r="1985" spans="14:14" x14ac:dyDescent="0.25">
      <c r="N1985" s="2090"/>
    </row>
    <row r="1986" spans="14:14" x14ac:dyDescent="0.25">
      <c r="N1986" s="2091"/>
    </row>
    <row r="1987" spans="14:14" x14ac:dyDescent="0.25">
      <c r="N1987" s="2090"/>
    </row>
    <row r="1988" spans="14:14" x14ac:dyDescent="0.25">
      <c r="N1988" s="2091"/>
    </row>
    <row r="1989" spans="14:14" x14ac:dyDescent="0.25">
      <c r="N1989" s="2090"/>
    </row>
    <row r="1990" spans="14:14" x14ac:dyDescent="0.25">
      <c r="N1990" s="2091"/>
    </row>
    <row r="1991" spans="14:14" x14ac:dyDescent="0.25">
      <c r="N1991" s="2090"/>
    </row>
    <row r="1992" spans="14:14" x14ac:dyDescent="0.25">
      <c r="N1992" s="2091"/>
    </row>
    <row r="1993" spans="14:14" x14ac:dyDescent="0.25">
      <c r="N1993" s="2090"/>
    </row>
    <row r="1994" spans="14:14" x14ac:dyDescent="0.25">
      <c r="N1994" s="2091"/>
    </row>
    <row r="1995" spans="14:14" x14ac:dyDescent="0.25">
      <c r="N1995" s="2090"/>
    </row>
    <row r="1996" spans="14:14" x14ac:dyDescent="0.25">
      <c r="N1996" s="2091"/>
    </row>
    <row r="1997" spans="14:14" x14ac:dyDescent="0.25">
      <c r="N1997" s="2090"/>
    </row>
    <row r="1998" spans="14:14" x14ac:dyDescent="0.25">
      <c r="N1998" s="2091"/>
    </row>
    <row r="1999" spans="14:14" x14ac:dyDescent="0.25">
      <c r="N1999" s="2090"/>
    </row>
    <row r="2000" spans="14:14" x14ac:dyDescent="0.25">
      <c r="N2000" s="2091"/>
    </row>
    <row r="2001" spans="14:14" x14ac:dyDescent="0.25">
      <c r="N2001" s="2090"/>
    </row>
    <row r="2002" spans="14:14" x14ac:dyDescent="0.25">
      <c r="N2002" s="2091"/>
    </row>
    <row r="2003" spans="14:14" x14ac:dyDescent="0.25">
      <c r="N2003" s="2090"/>
    </row>
    <row r="2004" spans="14:14" x14ac:dyDescent="0.25">
      <c r="N2004" s="2091"/>
    </row>
    <row r="2005" spans="14:14" x14ac:dyDescent="0.25">
      <c r="N2005" s="2090"/>
    </row>
    <row r="2006" spans="14:14" x14ac:dyDescent="0.25">
      <c r="N2006" s="2091"/>
    </row>
    <row r="2007" spans="14:14" x14ac:dyDescent="0.25">
      <c r="N2007" s="2090"/>
    </row>
    <row r="2008" spans="14:14" x14ac:dyDescent="0.25">
      <c r="N2008" s="2091"/>
    </row>
    <row r="2009" spans="14:14" x14ac:dyDescent="0.25">
      <c r="N2009" s="2090"/>
    </row>
    <row r="2010" spans="14:14" x14ac:dyDescent="0.25">
      <c r="N2010" s="2091"/>
    </row>
    <row r="2011" spans="14:14" x14ac:dyDescent="0.25">
      <c r="N2011" s="2090"/>
    </row>
    <row r="2012" spans="14:14" x14ac:dyDescent="0.25">
      <c r="N2012" s="2091"/>
    </row>
    <row r="2013" spans="14:14" x14ac:dyDescent="0.25">
      <c r="N2013" s="2090"/>
    </row>
    <row r="2014" spans="14:14" x14ac:dyDescent="0.25">
      <c r="N2014" s="2091"/>
    </row>
    <row r="2015" spans="14:14" x14ac:dyDescent="0.25">
      <c r="N2015" s="2090"/>
    </row>
    <row r="2016" spans="14:14" x14ac:dyDescent="0.25">
      <c r="N2016" s="2091"/>
    </row>
    <row r="2017" spans="14:14" x14ac:dyDescent="0.25">
      <c r="N2017" s="2090"/>
    </row>
    <row r="2018" spans="14:14" x14ac:dyDescent="0.25">
      <c r="N2018" s="2091"/>
    </row>
    <row r="2019" spans="14:14" x14ac:dyDescent="0.25">
      <c r="N2019" s="2090"/>
    </row>
    <row r="2020" spans="14:14" x14ac:dyDescent="0.25">
      <c r="N2020" s="2091"/>
    </row>
    <row r="2021" spans="14:14" x14ac:dyDescent="0.25">
      <c r="N2021" s="2090"/>
    </row>
    <row r="2022" spans="14:14" x14ac:dyDescent="0.25">
      <c r="N2022" s="2091"/>
    </row>
    <row r="2023" spans="14:14" x14ac:dyDescent="0.25">
      <c r="N2023" s="2090"/>
    </row>
    <row r="2024" spans="14:14" x14ac:dyDescent="0.25">
      <c r="N2024" s="2091"/>
    </row>
    <row r="2025" spans="14:14" x14ac:dyDescent="0.25">
      <c r="N2025" s="2090"/>
    </row>
    <row r="2026" spans="14:14" x14ac:dyDescent="0.25">
      <c r="N2026" s="2091"/>
    </row>
    <row r="2027" spans="14:14" x14ac:dyDescent="0.25">
      <c r="N2027" s="2090"/>
    </row>
    <row r="2028" spans="14:14" x14ac:dyDescent="0.25">
      <c r="N2028" s="2091"/>
    </row>
    <row r="2029" spans="14:14" x14ac:dyDescent="0.25">
      <c r="N2029" s="2090"/>
    </row>
    <row r="2030" spans="14:14" x14ac:dyDescent="0.25">
      <c r="N2030" s="2091"/>
    </row>
    <row r="2031" spans="14:14" x14ac:dyDescent="0.25">
      <c r="N2031" s="2090"/>
    </row>
    <row r="2032" spans="14:14" x14ac:dyDescent="0.25">
      <c r="N2032" s="2091"/>
    </row>
    <row r="2033" spans="14:14" x14ac:dyDescent="0.25">
      <c r="N2033" s="2090"/>
    </row>
    <row r="2034" spans="14:14" x14ac:dyDescent="0.25">
      <c r="N2034" s="2091"/>
    </row>
    <row r="2035" spans="14:14" x14ac:dyDescent="0.25">
      <c r="N2035" s="2090"/>
    </row>
    <row r="2036" spans="14:14" x14ac:dyDescent="0.25">
      <c r="N2036" s="2091"/>
    </row>
    <row r="2037" spans="14:14" x14ac:dyDescent="0.25">
      <c r="N2037" s="2090"/>
    </row>
    <row r="2038" spans="14:14" x14ac:dyDescent="0.25">
      <c r="N2038" s="2091"/>
    </row>
    <row r="2039" spans="14:14" x14ac:dyDescent="0.25">
      <c r="N2039" s="2090"/>
    </row>
    <row r="2040" spans="14:14" x14ac:dyDescent="0.25">
      <c r="N2040" s="2091"/>
    </row>
    <row r="2041" spans="14:14" x14ac:dyDescent="0.25">
      <c r="N2041" s="2090"/>
    </row>
    <row r="2042" spans="14:14" x14ac:dyDescent="0.25">
      <c r="N2042" s="2091"/>
    </row>
    <row r="2043" spans="14:14" x14ac:dyDescent="0.25">
      <c r="N2043" s="2090"/>
    </row>
    <row r="2044" spans="14:14" x14ac:dyDescent="0.25">
      <c r="N2044" s="2091"/>
    </row>
    <row r="2045" spans="14:14" x14ac:dyDescent="0.25">
      <c r="N2045" s="2090"/>
    </row>
    <row r="2046" spans="14:14" x14ac:dyDescent="0.25">
      <c r="N2046" s="2091"/>
    </row>
    <row r="2047" spans="14:14" x14ac:dyDescent="0.25">
      <c r="N2047" s="2090"/>
    </row>
    <row r="2048" spans="14:14" x14ac:dyDescent="0.25">
      <c r="N2048" s="2091"/>
    </row>
    <row r="2049" spans="14:14" x14ac:dyDescent="0.25">
      <c r="N2049" s="2090"/>
    </row>
    <row r="2050" spans="14:14" x14ac:dyDescent="0.25">
      <c r="N2050" s="2091"/>
    </row>
    <row r="2051" spans="14:14" x14ac:dyDescent="0.25">
      <c r="N2051" s="2090"/>
    </row>
    <row r="2052" spans="14:14" x14ac:dyDescent="0.25">
      <c r="N2052" s="2091"/>
    </row>
    <row r="2053" spans="14:14" x14ac:dyDescent="0.25">
      <c r="N2053" s="2090"/>
    </row>
    <row r="2054" spans="14:14" x14ac:dyDescent="0.25">
      <c r="N2054" s="2091"/>
    </row>
    <row r="2055" spans="14:14" x14ac:dyDescent="0.25">
      <c r="N2055" s="2090"/>
    </row>
    <row r="2056" spans="14:14" x14ac:dyDescent="0.25">
      <c r="N2056" s="2091"/>
    </row>
    <row r="2057" spans="14:14" x14ac:dyDescent="0.25">
      <c r="N2057" s="2090"/>
    </row>
    <row r="2058" spans="14:14" x14ac:dyDescent="0.25">
      <c r="N2058" s="2091"/>
    </row>
    <row r="2059" spans="14:14" x14ac:dyDescent="0.25">
      <c r="N2059" s="2090"/>
    </row>
    <row r="2060" spans="14:14" x14ac:dyDescent="0.25">
      <c r="N2060" s="2091"/>
    </row>
    <row r="2061" spans="14:14" x14ac:dyDescent="0.25">
      <c r="N2061" s="2090"/>
    </row>
    <row r="2062" spans="14:14" x14ac:dyDescent="0.25">
      <c r="N2062" s="2091"/>
    </row>
    <row r="2063" spans="14:14" x14ac:dyDescent="0.25">
      <c r="N2063" s="2090"/>
    </row>
    <row r="2064" spans="14:14" x14ac:dyDescent="0.25">
      <c r="N2064" s="2091"/>
    </row>
    <row r="2065" spans="14:14" x14ac:dyDescent="0.25">
      <c r="N2065" s="2090"/>
    </row>
    <row r="2066" spans="14:14" x14ac:dyDescent="0.25">
      <c r="N2066" s="2091"/>
    </row>
    <row r="2067" spans="14:14" x14ac:dyDescent="0.25">
      <c r="N2067" s="2090"/>
    </row>
    <row r="2068" spans="14:14" x14ac:dyDescent="0.25">
      <c r="N2068" s="2091"/>
    </row>
    <row r="2069" spans="14:14" x14ac:dyDescent="0.25">
      <c r="N2069" s="2090"/>
    </row>
    <row r="2070" spans="14:14" x14ac:dyDescent="0.25">
      <c r="N2070" s="2091"/>
    </row>
    <row r="2071" spans="14:14" x14ac:dyDescent="0.25">
      <c r="N2071" s="2090"/>
    </row>
    <row r="2072" spans="14:14" x14ac:dyDescent="0.25">
      <c r="N2072" s="2091"/>
    </row>
    <row r="2073" spans="14:14" x14ac:dyDescent="0.25">
      <c r="N2073" s="2090"/>
    </row>
    <row r="2074" spans="14:14" x14ac:dyDescent="0.25">
      <c r="N2074" s="2091"/>
    </row>
    <row r="2075" spans="14:14" x14ac:dyDescent="0.25">
      <c r="N2075" s="2090"/>
    </row>
    <row r="2076" spans="14:14" x14ac:dyDescent="0.25">
      <c r="N2076" s="2091"/>
    </row>
    <row r="2077" spans="14:14" x14ac:dyDescent="0.25">
      <c r="N2077" s="2090"/>
    </row>
    <row r="2078" spans="14:14" x14ac:dyDescent="0.25">
      <c r="N2078" s="2091"/>
    </row>
    <row r="2079" spans="14:14" x14ac:dyDescent="0.25">
      <c r="N2079" s="2090"/>
    </row>
    <row r="2080" spans="14:14" x14ac:dyDescent="0.25">
      <c r="N2080" s="2091"/>
    </row>
    <row r="2081" spans="14:14" x14ac:dyDescent="0.25">
      <c r="N2081" s="2090"/>
    </row>
    <row r="2082" spans="14:14" x14ac:dyDescent="0.25">
      <c r="N2082" s="2091"/>
    </row>
    <row r="2083" spans="14:14" x14ac:dyDescent="0.25">
      <c r="N2083" s="2090"/>
    </row>
    <row r="2084" spans="14:14" x14ac:dyDescent="0.25">
      <c r="N2084" s="2091"/>
    </row>
    <row r="2085" spans="14:14" x14ac:dyDescent="0.25">
      <c r="N2085" s="2090"/>
    </row>
    <row r="2086" spans="14:14" x14ac:dyDescent="0.25">
      <c r="N2086" s="2091"/>
    </row>
    <row r="2087" spans="14:14" x14ac:dyDescent="0.25">
      <c r="N2087" s="2090"/>
    </row>
    <row r="2088" spans="14:14" x14ac:dyDescent="0.25">
      <c r="N2088" s="2091"/>
    </row>
    <row r="2089" spans="14:14" x14ac:dyDescent="0.25">
      <c r="N2089" s="2090"/>
    </row>
    <row r="2090" spans="14:14" x14ac:dyDescent="0.25">
      <c r="N2090" s="2091"/>
    </row>
    <row r="2091" spans="14:14" x14ac:dyDescent="0.25">
      <c r="N2091" s="2090"/>
    </row>
    <row r="2092" spans="14:14" x14ac:dyDescent="0.25">
      <c r="N2092" s="2091"/>
    </row>
    <row r="2093" spans="14:14" x14ac:dyDescent="0.25">
      <c r="N2093" s="2090"/>
    </row>
    <row r="2094" spans="14:14" x14ac:dyDescent="0.25">
      <c r="N2094" s="2091"/>
    </row>
    <row r="2095" spans="14:14" x14ac:dyDescent="0.25">
      <c r="N2095" s="2090"/>
    </row>
    <row r="2096" spans="14:14" x14ac:dyDescent="0.25">
      <c r="N2096" s="2091"/>
    </row>
    <row r="2097" spans="14:14" x14ac:dyDescent="0.25">
      <c r="N2097" s="2090"/>
    </row>
    <row r="2098" spans="14:14" x14ac:dyDescent="0.25">
      <c r="N2098" s="2091"/>
    </row>
    <row r="2099" spans="14:14" x14ac:dyDescent="0.25">
      <c r="N2099" s="2090"/>
    </row>
    <row r="2100" spans="14:14" x14ac:dyDescent="0.25">
      <c r="N2100" s="2091"/>
    </row>
    <row r="2101" spans="14:14" x14ac:dyDescent="0.25">
      <c r="N2101" s="2090"/>
    </row>
    <row r="2102" spans="14:14" x14ac:dyDescent="0.25">
      <c r="N2102" s="2091"/>
    </row>
    <row r="2103" spans="14:14" x14ac:dyDescent="0.25">
      <c r="N2103" s="2090"/>
    </row>
    <row r="2104" spans="14:14" x14ac:dyDescent="0.25">
      <c r="N2104" s="2091"/>
    </row>
    <row r="2105" spans="14:14" x14ac:dyDescent="0.25">
      <c r="N2105" s="2090"/>
    </row>
    <row r="2106" spans="14:14" x14ac:dyDescent="0.25">
      <c r="N2106" s="2091"/>
    </row>
    <row r="2107" spans="14:14" x14ac:dyDescent="0.25">
      <c r="N2107" s="2090"/>
    </row>
    <row r="2108" spans="14:14" x14ac:dyDescent="0.25">
      <c r="N2108" s="2091"/>
    </row>
    <row r="2109" spans="14:14" x14ac:dyDescent="0.25">
      <c r="N2109" s="2090"/>
    </row>
    <row r="2110" spans="14:14" x14ac:dyDescent="0.25">
      <c r="N2110" s="2091"/>
    </row>
    <row r="2111" spans="14:14" x14ac:dyDescent="0.25">
      <c r="N2111" s="2090"/>
    </row>
    <row r="2112" spans="14:14" x14ac:dyDescent="0.25">
      <c r="N2112" s="2091"/>
    </row>
    <row r="2113" spans="14:14" x14ac:dyDescent="0.25">
      <c r="N2113" s="2090"/>
    </row>
    <row r="2114" spans="14:14" x14ac:dyDescent="0.25">
      <c r="N2114" s="2091"/>
    </row>
    <row r="2115" spans="14:14" x14ac:dyDescent="0.25">
      <c r="N2115" s="2090"/>
    </row>
    <row r="2116" spans="14:14" x14ac:dyDescent="0.25">
      <c r="N2116" s="2091"/>
    </row>
    <row r="2117" spans="14:14" x14ac:dyDescent="0.25">
      <c r="N2117" s="2090"/>
    </row>
    <row r="2118" spans="14:14" x14ac:dyDescent="0.25">
      <c r="N2118" s="2091"/>
    </row>
    <row r="2119" spans="14:14" x14ac:dyDescent="0.25">
      <c r="N2119" s="2090"/>
    </row>
    <row r="2120" spans="14:14" x14ac:dyDescent="0.25">
      <c r="N2120" s="2091"/>
    </row>
    <row r="2121" spans="14:14" x14ac:dyDescent="0.25">
      <c r="N2121" s="2090"/>
    </row>
    <row r="2122" spans="14:14" x14ac:dyDescent="0.25">
      <c r="N2122" s="2091"/>
    </row>
    <row r="2123" spans="14:14" x14ac:dyDescent="0.25">
      <c r="N2123" s="2090"/>
    </row>
    <row r="2124" spans="14:14" x14ac:dyDescent="0.25">
      <c r="N2124" s="2091"/>
    </row>
    <row r="2125" spans="14:14" x14ac:dyDescent="0.25">
      <c r="N2125" s="2090"/>
    </row>
    <row r="2126" spans="14:14" x14ac:dyDescent="0.25">
      <c r="N2126" s="2091"/>
    </row>
    <row r="2127" spans="14:14" x14ac:dyDescent="0.25">
      <c r="N2127" s="2090"/>
    </row>
    <row r="2128" spans="14:14" x14ac:dyDescent="0.25">
      <c r="N2128" s="2091"/>
    </row>
    <row r="2129" spans="14:14" x14ac:dyDescent="0.25">
      <c r="N2129" s="2090"/>
    </row>
    <row r="2130" spans="14:14" x14ac:dyDescent="0.25">
      <c r="N2130" s="2091"/>
    </row>
    <row r="2131" spans="14:14" x14ac:dyDescent="0.25">
      <c r="N2131" s="2090"/>
    </row>
    <row r="2132" spans="14:14" x14ac:dyDescent="0.25">
      <c r="N2132" s="2091"/>
    </row>
    <row r="2133" spans="14:14" x14ac:dyDescent="0.25">
      <c r="N2133" s="2090"/>
    </row>
    <row r="2134" spans="14:14" x14ac:dyDescent="0.25">
      <c r="N2134" s="2091"/>
    </row>
    <row r="2135" spans="14:14" x14ac:dyDescent="0.25">
      <c r="N2135" s="2090"/>
    </row>
    <row r="2136" spans="14:14" x14ac:dyDescent="0.25">
      <c r="N2136" s="2091"/>
    </row>
    <row r="2137" spans="14:14" x14ac:dyDescent="0.25">
      <c r="N2137" s="2090"/>
    </row>
    <row r="2138" spans="14:14" x14ac:dyDescent="0.25">
      <c r="N2138" s="2091"/>
    </row>
    <row r="2139" spans="14:14" x14ac:dyDescent="0.25">
      <c r="N2139" s="2090"/>
    </row>
    <row r="2140" spans="14:14" x14ac:dyDescent="0.25">
      <c r="N2140" s="2091"/>
    </row>
    <row r="2141" spans="14:14" x14ac:dyDescent="0.25">
      <c r="N2141" s="2090"/>
    </row>
    <row r="2142" spans="14:14" x14ac:dyDescent="0.25">
      <c r="N2142" s="2091"/>
    </row>
    <row r="2143" spans="14:14" x14ac:dyDescent="0.25">
      <c r="N2143" s="2090"/>
    </row>
    <row r="2144" spans="14:14" x14ac:dyDescent="0.25">
      <c r="N2144" s="2091"/>
    </row>
    <row r="2145" spans="14:14" x14ac:dyDescent="0.25">
      <c r="N2145" s="2090"/>
    </row>
    <row r="2146" spans="14:14" x14ac:dyDescent="0.25">
      <c r="N2146" s="2091"/>
    </row>
    <row r="2147" spans="14:14" x14ac:dyDescent="0.25">
      <c r="N2147" s="2090"/>
    </row>
    <row r="2148" spans="14:14" x14ac:dyDescent="0.25">
      <c r="N2148" s="2091"/>
    </row>
    <row r="2149" spans="14:14" x14ac:dyDescent="0.25">
      <c r="N2149" s="2090"/>
    </row>
    <row r="2150" spans="14:14" x14ac:dyDescent="0.25">
      <c r="N2150" s="2091"/>
    </row>
    <row r="2151" spans="14:14" x14ac:dyDescent="0.25">
      <c r="N2151" s="2090"/>
    </row>
    <row r="2152" spans="14:14" x14ac:dyDescent="0.25">
      <c r="N2152" s="2091"/>
    </row>
    <row r="2153" spans="14:14" x14ac:dyDescent="0.25">
      <c r="N2153" s="2090"/>
    </row>
    <row r="2154" spans="14:14" x14ac:dyDescent="0.25">
      <c r="N2154" s="2091"/>
    </row>
    <row r="2155" spans="14:14" x14ac:dyDescent="0.25">
      <c r="N2155" s="2090"/>
    </row>
    <row r="2156" spans="14:14" x14ac:dyDescent="0.25">
      <c r="N2156" s="2091"/>
    </row>
    <row r="2157" spans="14:14" x14ac:dyDescent="0.25">
      <c r="N2157" s="2090"/>
    </row>
    <row r="2158" spans="14:14" x14ac:dyDescent="0.25">
      <c r="N2158" s="2091"/>
    </row>
    <row r="2159" spans="14:14" x14ac:dyDescent="0.25">
      <c r="N2159" s="2090"/>
    </row>
    <row r="2160" spans="14:14" x14ac:dyDescent="0.25">
      <c r="N2160" s="2091"/>
    </row>
    <row r="2161" spans="14:14" x14ac:dyDescent="0.25">
      <c r="N2161" s="2090"/>
    </row>
    <row r="2162" spans="14:14" x14ac:dyDescent="0.25">
      <c r="N2162" s="2091"/>
    </row>
    <row r="2163" spans="14:14" x14ac:dyDescent="0.25">
      <c r="N2163" s="2090"/>
    </row>
    <row r="2164" spans="14:14" x14ac:dyDescent="0.25">
      <c r="N2164" s="2091"/>
    </row>
    <row r="2165" spans="14:14" x14ac:dyDescent="0.25">
      <c r="N2165" s="2090"/>
    </row>
    <row r="2166" spans="14:14" x14ac:dyDescent="0.25">
      <c r="N2166" s="2091"/>
    </row>
    <row r="2167" spans="14:14" x14ac:dyDescent="0.25">
      <c r="N2167" s="2090"/>
    </row>
    <row r="2168" spans="14:14" x14ac:dyDescent="0.25">
      <c r="N2168" s="2091"/>
    </row>
    <row r="2169" spans="14:14" x14ac:dyDescent="0.25">
      <c r="N2169" s="2090"/>
    </row>
    <row r="2170" spans="14:14" x14ac:dyDescent="0.25">
      <c r="N2170" s="2091"/>
    </row>
    <row r="2171" spans="14:14" x14ac:dyDescent="0.25">
      <c r="N2171" s="2090"/>
    </row>
    <row r="2172" spans="14:14" x14ac:dyDescent="0.25">
      <c r="N2172" s="2091"/>
    </row>
    <row r="2173" spans="14:14" x14ac:dyDescent="0.25">
      <c r="N2173" s="2090"/>
    </row>
    <row r="2174" spans="14:14" x14ac:dyDescent="0.25">
      <c r="N2174" s="2091"/>
    </row>
    <row r="2175" spans="14:14" x14ac:dyDescent="0.25">
      <c r="N2175" s="2090"/>
    </row>
    <row r="2176" spans="14:14" x14ac:dyDescent="0.25">
      <c r="N2176" s="2091"/>
    </row>
    <row r="2177" spans="14:14" x14ac:dyDescent="0.25">
      <c r="N2177" s="2090"/>
    </row>
    <row r="2178" spans="14:14" x14ac:dyDescent="0.25">
      <c r="N2178" s="2091"/>
    </row>
    <row r="2179" spans="14:14" x14ac:dyDescent="0.25">
      <c r="N2179" s="2090"/>
    </row>
    <row r="2180" spans="14:14" x14ac:dyDescent="0.25">
      <c r="N2180" s="2091"/>
    </row>
    <row r="2181" spans="14:14" x14ac:dyDescent="0.25">
      <c r="N2181" s="2090"/>
    </row>
    <row r="2182" spans="14:14" x14ac:dyDescent="0.25">
      <c r="N2182" s="2091"/>
    </row>
    <row r="2183" spans="14:14" x14ac:dyDescent="0.25">
      <c r="N2183" s="2090"/>
    </row>
    <row r="2184" spans="14:14" x14ac:dyDescent="0.25">
      <c r="N2184" s="2091"/>
    </row>
    <row r="2185" spans="14:14" x14ac:dyDescent="0.25">
      <c r="N2185" s="2090"/>
    </row>
    <row r="2186" spans="14:14" x14ac:dyDescent="0.25">
      <c r="N2186" s="2091"/>
    </row>
    <row r="2187" spans="14:14" x14ac:dyDescent="0.25">
      <c r="N2187" s="2090"/>
    </row>
    <row r="2188" spans="14:14" x14ac:dyDescent="0.25">
      <c r="N2188" s="2091"/>
    </row>
    <row r="2189" spans="14:14" x14ac:dyDescent="0.25">
      <c r="N2189" s="2090"/>
    </row>
    <row r="2190" spans="14:14" x14ac:dyDescent="0.25">
      <c r="N2190" s="2091"/>
    </row>
    <row r="2191" spans="14:14" x14ac:dyDescent="0.25">
      <c r="N2191" s="2090"/>
    </row>
    <row r="2192" spans="14:14" x14ac:dyDescent="0.25">
      <c r="N2192" s="2091"/>
    </row>
    <row r="2193" spans="14:14" x14ac:dyDescent="0.25">
      <c r="N2193" s="2090"/>
    </row>
    <row r="2194" spans="14:14" x14ac:dyDescent="0.25">
      <c r="N2194" s="2091"/>
    </row>
    <row r="2195" spans="14:14" x14ac:dyDescent="0.25">
      <c r="N2195" s="2090"/>
    </row>
    <row r="2196" spans="14:14" x14ac:dyDescent="0.25">
      <c r="N2196" s="2091"/>
    </row>
    <row r="2197" spans="14:14" x14ac:dyDescent="0.25">
      <c r="N2197" s="2090"/>
    </row>
    <row r="2198" spans="14:14" x14ac:dyDescent="0.25">
      <c r="N2198" s="2091"/>
    </row>
    <row r="2199" spans="14:14" x14ac:dyDescent="0.25">
      <c r="N2199" s="2090"/>
    </row>
    <row r="2200" spans="14:14" x14ac:dyDescent="0.25">
      <c r="N2200" s="2091"/>
    </row>
    <row r="2201" spans="14:14" x14ac:dyDescent="0.25">
      <c r="N2201" s="2090"/>
    </row>
    <row r="2202" spans="14:14" x14ac:dyDescent="0.25">
      <c r="N2202" s="2091"/>
    </row>
    <row r="2203" spans="14:14" x14ac:dyDescent="0.25">
      <c r="N2203" s="2090"/>
    </row>
    <row r="2204" spans="14:14" x14ac:dyDescent="0.25">
      <c r="N2204" s="2091"/>
    </row>
    <row r="2205" spans="14:14" x14ac:dyDescent="0.25">
      <c r="N2205" s="2090"/>
    </row>
    <row r="2206" spans="14:14" x14ac:dyDescent="0.25">
      <c r="N2206" s="2091"/>
    </row>
    <row r="2207" spans="14:14" x14ac:dyDescent="0.25">
      <c r="N2207" s="2090"/>
    </row>
    <row r="2208" spans="14:14" x14ac:dyDescent="0.25">
      <c r="N2208" s="2091"/>
    </row>
    <row r="2209" spans="14:14" x14ac:dyDescent="0.25">
      <c r="N2209" s="2090"/>
    </row>
    <row r="2210" spans="14:14" x14ac:dyDescent="0.25">
      <c r="N2210" s="2091"/>
    </row>
    <row r="2211" spans="14:14" x14ac:dyDescent="0.25">
      <c r="N2211" s="2090"/>
    </row>
    <row r="2212" spans="14:14" x14ac:dyDescent="0.25">
      <c r="N2212" s="2091"/>
    </row>
    <row r="2213" spans="14:14" x14ac:dyDescent="0.25">
      <c r="N2213" s="2090"/>
    </row>
    <row r="2214" spans="14:14" x14ac:dyDescent="0.25">
      <c r="N2214" s="2091"/>
    </row>
    <row r="2215" spans="14:14" x14ac:dyDescent="0.25">
      <c r="N2215" s="2090"/>
    </row>
    <row r="2216" spans="14:14" x14ac:dyDescent="0.25">
      <c r="N2216" s="2091"/>
    </row>
    <row r="2217" spans="14:14" x14ac:dyDescent="0.25">
      <c r="N2217" s="2090"/>
    </row>
    <row r="2218" spans="14:14" x14ac:dyDescent="0.25">
      <c r="N2218" s="2091"/>
    </row>
    <row r="2219" spans="14:14" x14ac:dyDescent="0.25">
      <c r="N2219" s="2090"/>
    </row>
    <row r="2220" spans="14:14" x14ac:dyDescent="0.25">
      <c r="N2220" s="2091"/>
    </row>
    <row r="2221" spans="14:14" x14ac:dyDescent="0.25">
      <c r="N2221" s="2090"/>
    </row>
    <row r="2222" spans="14:14" x14ac:dyDescent="0.25">
      <c r="N2222" s="2091"/>
    </row>
    <row r="2223" spans="14:14" x14ac:dyDescent="0.25">
      <c r="N2223" s="2090"/>
    </row>
    <row r="2224" spans="14:14" x14ac:dyDescent="0.25">
      <c r="N2224" s="2091"/>
    </row>
    <row r="2225" spans="14:14" x14ac:dyDescent="0.25">
      <c r="N2225" s="2090"/>
    </row>
    <row r="2226" spans="14:14" x14ac:dyDescent="0.25">
      <c r="N2226" s="2091"/>
    </row>
    <row r="2227" spans="14:14" x14ac:dyDescent="0.25">
      <c r="N2227" s="2090"/>
    </row>
    <row r="2228" spans="14:14" x14ac:dyDescent="0.25">
      <c r="N2228" s="2091"/>
    </row>
    <row r="2229" spans="14:14" x14ac:dyDescent="0.25">
      <c r="N2229" s="2090"/>
    </row>
    <row r="2230" spans="14:14" x14ac:dyDescent="0.25">
      <c r="N2230" s="2091"/>
    </row>
    <row r="2231" spans="14:14" x14ac:dyDescent="0.25">
      <c r="N2231" s="2090"/>
    </row>
    <row r="2232" spans="14:14" x14ac:dyDescent="0.25">
      <c r="N2232" s="2091"/>
    </row>
    <row r="2233" spans="14:14" x14ac:dyDescent="0.25">
      <c r="N2233" s="2090"/>
    </row>
    <row r="2234" spans="14:14" x14ac:dyDescent="0.25">
      <c r="N2234" s="2091"/>
    </row>
    <row r="2235" spans="14:14" x14ac:dyDescent="0.25">
      <c r="N2235" s="2090"/>
    </row>
    <row r="2236" spans="14:14" x14ac:dyDescent="0.25">
      <c r="N2236" s="2091"/>
    </row>
    <row r="2237" spans="14:14" x14ac:dyDescent="0.25">
      <c r="N2237" s="2090"/>
    </row>
    <row r="2238" spans="14:14" x14ac:dyDescent="0.25">
      <c r="N2238" s="2091"/>
    </row>
    <row r="2239" spans="14:14" x14ac:dyDescent="0.25">
      <c r="N2239" s="2090"/>
    </row>
    <row r="2240" spans="14:14" x14ac:dyDescent="0.25">
      <c r="N2240" s="2091"/>
    </row>
    <row r="2241" spans="14:14" x14ac:dyDescent="0.25">
      <c r="N2241" s="2090"/>
    </row>
    <row r="2242" spans="14:14" x14ac:dyDescent="0.25">
      <c r="N2242" s="2091"/>
    </row>
    <row r="2243" spans="14:14" x14ac:dyDescent="0.25">
      <c r="N2243" s="2090"/>
    </row>
    <row r="2244" spans="14:14" x14ac:dyDescent="0.25">
      <c r="N2244" s="2091"/>
    </row>
    <row r="2245" spans="14:14" x14ac:dyDescent="0.25">
      <c r="N2245" s="2090"/>
    </row>
    <row r="2246" spans="14:14" x14ac:dyDescent="0.25">
      <c r="N2246" s="2091"/>
    </row>
    <row r="2247" spans="14:14" x14ac:dyDescent="0.25">
      <c r="N2247" s="2090"/>
    </row>
    <row r="2248" spans="14:14" x14ac:dyDescent="0.25">
      <c r="N2248" s="2091"/>
    </row>
    <row r="2249" spans="14:14" x14ac:dyDescent="0.25">
      <c r="N2249" s="2090"/>
    </row>
    <row r="2250" spans="14:14" x14ac:dyDescent="0.25">
      <c r="N2250" s="2091"/>
    </row>
    <row r="2251" spans="14:14" x14ac:dyDescent="0.25">
      <c r="N2251" s="2090"/>
    </row>
    <row r="2252" spans="14:14" x14ac:dyDescent="0.25">
      <c r="N2252" s="2091"/>
    </row>
    <row r="2253" spans="14:14" x14ac:dyDescent="0.25">
      <c r="N2253" s="2090"/>
    </row>
    <row r="2254" spans="14:14" x14ac:dyDescent="0.25">
      <c r="N2254" s="2091"/>
    </row>
    <row r="2255" spans="14:14" x14ac:dyDescent="0.25">
      <c r="N2255" s="2090"/>
    </row>
    <row r="2256" spans="14:14" x14ac:dyDescent="0.25">
      <c r="N2256" s="2091"/>
    </row>
    <row r="2257" spans="14:14" x14ac:dyDescent="0.25">
      <c r="N2257" s="2090"/>
    </row>
    <row r="2258" spans="14:14" x14ac:dyDescent="0.25">
      <c r="N2258" s="2091"/>
    </row>
    <row r="2259" spans="14:14" x14ac:dyDescent="0.25">
      <c r="N2259" s="2090"/>
    </row>
    <row r="2260" spans="14:14" x14ac:dyDescent="0.25">
      <c r="N2260" s="2091"/>
    </row>
    <row r="2261" spans="14:14" x14ac:dyDescent="0.25">
      <c r="N2261" s="2090"/>
    </row>
    <row r="2262" spans="14:14" x14ac:dyDescent="0.25">
      <c r="N2262" s="2091"/>
    </row>
    <row r="2263" spans="14:14" x14ac:dyDescent="0.25">
      <c r="N2263" s="2090"/>
    </row>
    <row r="2264" spans="14:14" x14ac:dyDescent="0.25">
      <c r="N2264" s="2091"/>
    </row>
    <row r="2265" spans="14:14" x14ac:dyDescent="0.25">
      <c r="N2265" s="2090"/>
    </row>
    <row r="2266" spans="14:14" x14ac:dyDescent="0.25">
      <c r="N2266" s="2091"/>
    </row>
    <row r="2267" spans="14:14" x14ac:dyDescent="0.25">
      <c r="N2267" s="2090"/>
    </row>
    <row r="2268" spans="14:14" x14ac:dyDescent="0.25">
      <c r="N2268" s="2091"/>
    </row>
    <row r="2269" spans="14:14" x14ac:dyDescent="0.25">
      <c r="N2269" s="2090"/>
    </row>
    <row r="2270" spans="14:14" x14ac:dyDescent="0.25">
      <c r="N2270" s="2091"/>
    </row>
    <row r="2271" spans="14:14" x14ac:dyDescent="0.25">
      <c r="N2271" s="2090"/>
    </row>
    <row r="2272" spans="14:14" x14ac:dyDescent="0.25">
      <c r="N2272" s="2091"/>
    </row>
    <row r="2273" spans="14:14" x14ac:dyDescent="0.25">
      <c r="N2273" s="2090"/>
    </row>
    <row r="2274" spans="14:14" x14ac:dyDescent="0.25">
      <c r="N2274" s="2091"/>
    </row>
    <row r="2275" spans="14:14" x14ac:dyDescent="0.25">
      <c r="N2275" s="2090"/>
    </row>
    <row r="2276" spans="14:14" x14ac:dyDescent="0.25">
      <c r="N2276" s="2091"/>
    </row>
    <row r="2277" spans="14:14" x14ac:dyDescent="0.25">
      <c r="N2277" s="2090"/>
    </row>
    <row r="2278" spans="14:14" x14ac:dyDescent="0.25">
      <c r="N2278" s="2091"/>
    </row>
    <row r="2279" spans="14:14" x14ac:dyDescent="0.25">
      <c r="N2279" s="2090"/>
    </row>
    <row r="2280" spans="14:14" x14ac:dyDescent="0.25">
      <c r="N2280" s="2091"/>
    </row>
    <row r="2281" spans="14:14" x14ac:dyDescent="0.25">
      <c r="N2281" s="2090"/>
    </row>
    <row r="2282" spans="14:14" x14ac:dyDescent="0.25">
      <c r="N2282" s="2091"/>
    </row>
    <row r="2283" spans="14:14" x14ac:dyDescent="0.25">
      <c r="N2283" s="2090"/>
    </row>
    <row r="2284" spans="14:14" x14ac:dyDescent="0.25">
      <c r="N2284" s="2091"/>
    </row>
    <row r="2285" spans="14:14" x14ac:dyDescent="0.25">
      <c r="N2285" s="2090"/>
    </row>
    <row r="2286" spans="14:14" x14ac:dyDescent="0.25">
      <c r="N2286" s="2091"/>
    </row>
    <row r="2287" spans="14:14" x14ac:dyDescent="0.25">
      <c r="N2287" s="2090"/>
    </row>
    <row r="2288" spans="14:14" x14ac:dyDescent="0.25">
      <c r="N2288" s="2091"/>
    </row>
    <row r="2289" spans="14:14" x14ac:dyDescent="0.25">
      <c r="N2289" s="2090"/>
    </row>
    <row r="2290" spans="14:14" x14ac:dyDescent="0.25">
      <c r="N2290" s="2091"/>
    </row>
    <row r="2291" spans="14:14" x14ac:dyDescent="0.25">
      <c r="N2291" s="2090"/>
    </row>
    <row r="2292" spans="14:14" x14ac:dyDescent="0.25">
      <c r="N2292" s="2091"/>
    </row>
    <row r="2293" spans="14:14" x14ac:dyDescent="0.25">
      <c r="N2293" s="2090"/>
    </row>
    <row r="2294" spans="14:14" x14ac:dyDescent="0.25">
      <c r="N2294" s="2091"/>
    </row>
    <row r="2295" spans="14:14" x14ac:dyDescent="0.25">
      <c r="N2295" s="2090"/>
    </row>
    <row r="2296" spans="14:14" x14ac:dyDescent="0.25">
      <c r="N2296" s="2091"/>
    </row>
    <row r="2297" spans="14:14" x14ac:dyDescent="0.25">
      <c r="N2297" s="2090"/>
    </row>
    <row r="2298" spans="14:14" x14ac:dyDescent="0.25">
      <c r="N2298" s="2091"/>
    </row>
    <row r="2299" spans="14:14" x14ac:dyDescent="0.25">
      <c r="N2299" s="2090"/>
    </row>
    <row r="2300" spans="14:14" x14ac:dyDescent="0.25">
      <c r="N2300" s="2091"/>
    </row>
    <row r="2301" spans="14:14" x14ac:dyDescent="0.25">
      <c r="N2301" s="2090"/>
    </row>
    <row r="2302" spans="14:14" x14ac:dyDescent="0.25">
      <c r="N2302" s="2091"/>
    </row>
    <row r="2303" spans="14:14" x14ac:dyDescent="0.25">
      <c r="N2303" s="2090"/>
    </row>
    <row r="2304" spans="14:14" x14ac:dyDescent="0.25">
      <c r="N2304" s="2091"/>
    </row>
    <row r="2305" spans="14:14" x14ac:dyDescent="0.25">
      <c r="N2305" s="2090"/>
    </row>
    <row r="2306" spans="14:14" x14ac:dyDescent="0.25">
      <c r="N2306" s="2091"/>
    </row>
    <row r="2307" spans="14:14" x14ac:dyDescent="0.25">
      <c r="N2307" s="2090"/>
    </row>
    <row r="2308" spans="14:14" x14ac:dyDescent="0.25">
      <c r="N2308" s="2091"/>
    </row>
    <row r="2309" spans="14:14" x14ac:dyDescent="0.25">
      <c r="N2309" s="2090"/>
    </row>
    <row r="2310" spans="14:14" x14ac:dyDescent="0.25">
      <c r="N2310" s="2091"/>
    </row>
    <row r="2311" spans="14:14" x14ac:dyDescent="0.25">
      <c r="N2311" s="2090"/>
    </row>
    <row r="2312" spans="14:14" x14ac:dyDescent="0.25">
      <c r="N2312" s="2091"/>
    </row>
    <row r="2313" spans="14:14" x14ac:dyDescent="0.25">
      <c r="N2313" s="2090"/>
    </row>
    <row r="2314" spans="14:14" x14ac:dyDescent="0.25">
      <c r="N2314" s="2091"/>
    </row>
    <row r="2315" spans="14:14" x14ac:dyDescent="0.25">
      <c r="N2315" s="2090"/>
    </row>
    <row r="2316" spans="14:14" x14ac:dyDescent="0.25">
      <c r="N2316" s="2091"/>
    </row>
    <row r="2317" spans="14:14" x14ac:dyDescent="0.25">
      <c r="N2317" s="2090"/>
    </row>
    <row r="2318" spans="14:14" x14ac:dyDescent="0.25">
      <c r="N2318" s="2091"/>
    </row>
    <row r="2319" spans="14:14" x14ac:dyDescent="0.25">
      <c r="N2319" s="2090"/>
    </row>
    <row r="2320" spans="14:14" x14ac:dyDescent="0.25">
      <c r="N2320" s="2091"/>
    </row>
    <row r="2321" spans="14:14" x14ac:dyDescent="0.25">
      <c r="N2321" s="2090"/>
    </row>
    <row r="2322" spans="14:14" x14ac:dyDescent="0.25">
      <c r="N2322" s="2091"/>
    </row>
    <row r="2323" spans="14:14" x14ac:dyDescent="0.25">
      <c r="N2323" s="2090"/>
    </row>
    <row r="2324" spans="14:14" x14ac:dyDescent="0.25">
      <c r="N2324" s="2091"/>
    </row>
    <row r="2325" spans="14:14" x14ac:dyDescent="0.25">
      <c r="N2325" s="2090"/>
    </row>
    <row r="2326" spans="14:14" x14ac:dyDescent="0.25">
      <c r="N2326" s="2091"/>
    </row>
    <row r="2327" spans="14:14" x14ac:dyDescent="0.25">
      <c r="N2327" s="2090"/>
    </row>
    <row r="2328" spans="14:14" x14ac:dyDescent="0.25">
      <c r="N2328" s="2091"/>
    </row>
    <row r="2329" spans="14:14" x14ac:dyDescent="0.25">
      <c r="N2329" s="2090"/>
    </row>
    <row r="2330" spans="14:14" x14ac:dyDescent="0.25">
      <c r="N2330" s="2091"/>
    </row>
    <row r="2331" spans="14:14" x14ac:dyDescent="0.25">
      <c r="N2331" s="2090"/>
    </row>
    <row r="2332" spans="14:14" x14ac:dyDescent="0.25">
      <c r="N2332" s="2091"/>
    </row>
    <row r="2333" spans="14:14" x14ac:dyDescent="0.25">
      <c r="N2333" s="2090"/>
    </row>
    <row r="2334" spans="14:14" x14ac:dyDescent="0.25">
      <c r="N2334" s="2091"/>
    </row>
    <row r="2335" spans="14:14" x14ac:dyDescent="0.25">
      <c r="N2335" s="2090"/>
    </row>
    <row r="2336" spans="14:14" x14ac:dyDescent="0.25">
      <c r="N2336" s="2091"/>
    </row>
    <row r="2337" spans="14:14" x14ac:dyDescent="0.25">
      <c r="N2337" s="2090"/>
    </row>
    <row r="2338" spans="14:14" x14ac:dyDescent="0.25">
      <c r="N2338" s="2091"/>
    </row>
    <row r="2339" spans="14:14" x14ac:dyDescent="0.25">
      <c r="N2339" s="2090"/>
    </row>
    <row r="2340" spans="14:14" x14ac:dyDescent="0.25">
      <c r="N2340" s="2091"/>
    </row>
    <row r="2341" spans="14:14" x14ac:dyDescent="0.25">
      <c r="N2341" s="2090"/>
    </row>
    <row r="2342" spans="14:14" x14ac:dyDescent="0.25">
      <c r="N2342" s="2091"/>
    </row>
    <row r="2343" spans="14:14" x14ac:dyDescent="0.25">
      <c r="N2343" s="2090"/>
    </row>
    <row r="2344" spans="14:14" x14ac:dyDescent="0.25">
      <c r="N2344" s="2091"/>
    </row>
    <row r="2345" spans="14:14" x14ac:dyDescent="0.25">
      <c r="N2345" s="2090"/>
    </row>
    <row r="2346" spans="14:14" x14ac:dyDescent="0.25">
      <c r="N2346" s="2091"/>
    </row>
    <row r="2347" spans="14:14" x14ac:dyDescent="0.25">
      <c r="N2347" s="2090"/>
    </row>
    <row r="2348" spans="14:14" x14ac:dyDescent="0.25">
      <c r="N2348" s="2091"/>
    </row>
    <row r="2349" spans="14:14" x14ac:dyDescent="0.25">
      <c r="N2349" s="2090"/>
    </row>
    <row r="2350" spans="14:14" x14ac:dyDescent="0.25">
      <c r="N2350" s="2091"/>
    </row>
    <row r="2351" spans="14:14" x14ac:dyDescent="0.25">
      <c r="N2351" s="2090"/>
    </row>
    <row r="2352" spans="14:14" x14ac:dyDescent="0.25">
      <c r="N2352" s="2091"/>
    </row>
    <row r="2353" spans="14:14" x14ac:dyDescent="0.25">
      <c r="N2353" s="2090"/>
    </row>
    <row r="2354" spans="14:14" x14ac:dyDescent="0.25">
      <c r="N2354" s="2091"/>
    </row>
    <row r="2355" spans="14:14" x14ac:dyDescent="0.25">
      <c r="N2355" s="2090"/>
    </row>
    <row r="2356" spans="14:14" x14ac:dyDescent="0.25">
      <c r="N2356" s="2091"/>
    </row>
    <row r="2357" spans="14:14" x14ac:dyDescent="0.25">
      <c r="N2357" s="2090"/>
    </row>
    <row r="2358" spans="14:14" x14ac:dyDescent="0.25">
      <c r="N2358" s="2091"/>
    </row>
    <row r="2359" spans="14:14" x14ac:dyDescent="0.25">
      <c r="N2359" s="2090"/>
    </row>
    <row r="2360" spans="14:14" x14ac:dyDescent="0.25">
      <c r="N2360" s="2091"/>
    </row>
    <row r="2361" spans="14:14" x14ac:dyDescent="0.25">
      <c r="N2361" s="2090"/>
    </row>
    <row r="2362" spans="14:14" x14ac:dyDescent="0.25">
      <c r="N2362" s="2091"/>
    </row>
    <row r="2363" spans="14:14" x14ac:dyDescent="0.25">
      <c r="N2363" s="2090"/>
    </row>
    <row r="2364" spans="14:14" x14ac:dyDescent="0.25">
      <c r="N2364" s="2091"/>
    </row>
    <row r="2365" spans="14:14" x14ac:dyDescent="0.25">
      <c r="N2365" s="2090"/>
    </row>
    <row r="2366" spans="14:14" x14ac:dyDescent="0.25">
      <c r="N2366" s="2091"/>
    </row>
    <row r="2367" spans="14:14" x14ac:dyDescent="0.25">
      <c r="N2367" s="2090"/>
    </row>
    <row r="2368" spans="14:14" x14ac:dyDescent="0.25">
      <c r="N2368" s="2091"/>
    </row>
    <row r="2369" spans="14:14" x14ac:dyDescent="0.25">
      <c r="N2369" s="2090"/>
    </row>
    <row r="2370" spans="14:14" x14ac:dyDescent="0.25">
      <c r="N2370" s="2091"/>
    </row>
    <row r="2371" spans="14:14" x14ac:dyDescent="0.25">
      <c r="N2371" s="2090"/>
    </row>
    <row r="2372" spans="14:14" x14ac:dyDescent="0.25">
      <c r="N2372" s="2091"/>
    </row>
    <row r="2373" spans="14:14" x14ac:dyDescent="0.25">
      <c r="N2373" s="2090"/>
    </row>
    <row r="2374" spans="14:14" x14ac:dyDescent="0.25">
      <c r="N2374" s="2091"/>
    </row>
    <row r="2375" spans="14:14" x14ac:dyDescent="0.25">
      <c r="N2375" s="2090"/>
    </row>
    <row r="2376" spans="14:14" x14ac:dyDescent="0.25">
      <c r="N2376" s="2091"/>
    </row>
    <row r="2377" spans="14:14" x14ac:dyDescent="0.25">
      <c r="N2377" s="2090"/>
    </row>
    <row r="2378" spans="14:14" x14ac:dyDescent="0.25">
      <c r="N2378" s="2091"/>
    </row>
    <row r="2379" spans="14:14" x14ac:dyDescent="0.25">
      <c r="N2379" s="2090"/>
    </row>
    <row r="2380" spans="14:14" x14ac:dyDescent="0.25">
      <c r="N2380" s="2091"/>
    </row>
    <row r="2381" spans="14:14" x14ac:dyDescent="0.25">
      <c r="N2381" s="2090"/>
    </row>
    <row r="2382" spans="14:14" x14ac:dyDescent="0.25">
      <c r="N2382" s="2091"/>
    </row>
    <row r="2383" spans="14:14" x14ac:dyDescent="0.25">
      <c r="N2383" s="2090"/>
    </row>
    <row r="2384" spans="14:14" x14ac:dyDescent="0.25">
      <c r="N2384" s="2091"/>
    </row>
    <row r="2385" spans="14:14" x14ac:dyDescent="0.25">
      <c r="N2385" s="2090"/>
    </row>
    <row r="2386" spans="14:14" x14ac:dyDescent="0.25">
      <c r="N2386" s="2091"/>
    </row>
    <row r="2387" spans="14:14" x14ac:dyDescent="0.25">
      <c r="N2387" s="2090"/>
    </row>
    <row r="2388" spans="14:14" x14ac:dyDescent="0.25">
      <c r="N2388" s="2091"/>
    </row>
    <row r="2389" spans="14:14" x14ac:dyDescent="0.25">
      <c r="N2389" s="2090"/>
    </row>
    <row r="2390" spans="14:14" x14ac:dyDescent="0.25">
      <c r="N2390" s="2091"/>
    </row>
    <row r="2391" spans="14:14" x14ac:dyDescent="0.25">
      <c r="N2391" s="2090"/>
    </row>
    <row r="2392" spans="14:14" x14ac:dyDescent="0.25">
      <c r="N2392" s="2091"/>
    </row>
    <row r="2393" spans="14:14" x14ac:dyDescent="0.25">
      <c r="N2393" s="2090"/>
    </row>
    <row r="2394" spans="14:14" x14ac:dyDescent="0.25">
      <c r="N2394" s="2091"/>
    </row>
    <row r="2395" spans="14:14" x14ac:dyDescent="0.25">
      <c r="N2395" s="2090"/>
    </row>
    <row r="2396" spans="14:14" x14ac:dyDescent="0.25">
      <c r="N2396" s="2091"/>
    </row>
    <row r="2397" spans="14:14" x14ac:dyDescent="0.25">
      <c r="N2397" s="2090"/>
    </row>
    <row r="2398" spans="14:14" x14ac:dyDescent="0.25">
      <c r="N2398" s="2091"/>
    </row>
    <row r="2399" spans="14:14" x14ac:dyDescent="0.25">
      <c r="N2399" s="2090"/>
    </row>
    <row r="2400" spans="14:14" x14ac:dyDescent="0.25">
      <c r="N2400" s="2091"/>
    </row>
    <row r="2401" spans="14:14" x14ac:dyDescent="0.25">
      <c r="N2401" s="2090"/>
    </row>
    <row r="2402" spans="14:14" x14ac:dyDescent="0.25">
      <c r="N2402" s="2091"/>
    </row>
    <row r="2403" spans="14:14" x14ac:dyDescent="0.25">
      <c r="N2403" s="2090"/>
    </row>
    <row r="2404" spans="14:14" x14ac:dyDescent="0.25">
      <c r="N2404" s="2091"/>
    </row>
    <row r="2405" spans="14:14" x14ac:dyDescent="0.25">
      <c r="N2405" s="2090"/>
    </row>
    <row r="2406" spans="14:14" x14ac:dyDescent="0.25">
      <c r="N2406" s="2091"/>
    </row>
    <row r="2407" spans="14:14" x14ac:dyDescent="0.25">
      <c r="N2407" s="2090"/>
    </row>
    <row r="2408" spans="14:14" x14ac:dyDescent="0.25">
      <c r="N2408" s="2091"/>
    </row>
    <row r="2409" spans="14:14" x14ac:dyDescent="0.25">
      <c r="N2409" s="2090"/>
    </row>
    <row r="2410" spans="14:14" x14ac:dyDescent="0.25">
      <c r="N2410" s="2091"/>
    </row>
    <row r="2411" spans="14:14" x14ac:dyDescent="0.25">
      <c r="N2411" s="2090"/>
    </row>
    <row r="2412" spans="14:14" x14ac:dyDescent="0.25">
      <c r="N2412" s="2091"/>
    </row>
    <row r="2413" spans="14:14" x14ac:dyDescent="0.25">
      <c r="N2413" s="2090"/>
    </row>
    <row r="2414" spans="14:14" x14ac:dyDescent="0.25">
      <c r="N2414" s="2091"/>
    </row>
    <row r="2415" spans="14:14" x14ac:dyDescent="0.25">
      <c r="N2415" s="2090"/>
    </row>
    <row r="2416" spans="14:14" x14ac:dyDescent="0.25">
      <c r="N2416" s="2091"/>
    </row>
    <row r="2417" spans="14:14" x14ac:dyDescent="0.25">
      <c r="N2417" s="2090"/>
    </row>
    <row r="2418" spans="14:14" x14ac:dyDescent="0.25">
      <c r="N2418" s="2091"/>
    </row>
    <row r="2419" spans="14:14" x14ac:dyDescent="0.25">
      <c r="N2419" s="2090"/>
    </row>
    <row r="2420" spans="14:14" x14ac:dyDescent="0.25">
      <c r="N2420" s="2091"/>
    </row>
    <row r="2421" spans="14:14" x14ac:dyDescent="0.25">
      <c r="N2421" s="2090"/>
    </row>
    <row r="2422" spans="14:14" x14ac:dyDescent="0.25">
      <c r="N2422" s="2091"/>
    </row>
    <row r="2423" spans="14:14" x14ac:dyDescent="0.25">
      <c r="N2423" s="2090"/>
    </row>
    <row r="2424" spans="14:14" x14ac:dyDescent="0.25">
      <c r="N2424" s="2091"/>
    </row>
    <row r="2425" spans="14:14" x14ac:dyDescent="0.25">
      <c r="N2425" s="2090"/>
    </row>
    <row r="2426" spans="14:14" x14ac:dyDescent="0.25">
      <c r="N2426" s="2091"/>
    </row>
    <row r="2427" spans="14:14" x14ac:dyDescent="0.25">
      <c r="N2427" s="2090"/>
    </row>
    <row r="2428" spans="14:14" x14ac:dyDescent="0.25">
      <c r="N2428" s="2091"/>
    </row>
    <row r="2429" spans="14:14" x14ac:dyDescent="0.25">
      <c r="N2429" s="2090"/>
    </row>
    <row r="2430" spans="14:14" x14ac:dyDescent="0.25">
      <c r="N2430" s="2091"/>
    </row>
    <row r="2431" spans="14:14" x14ac:dyDescent="0.25">
      <c r="N2431" s="2090"/>
    </row>
    <row r="2432" spans="14:14" x14ac:dyDescent="0.25">
      <c r="N2432" s="2091"/>
    </row>
    <row r="2433" spans="14:14" x14ac:dyDescent="0.25">
      <c r="N2433" s="2090"/>
    </row>
    <row r="2434" spans="14:14" x14ac:dyDescent="0.25">
      <c r="N2434" s="2091"/>
    </row>
    <row r="2435" spans="14:14" x14ac:dyDescent="0.25">
      <c r="N2435" s="2090"/>
    </row>
    <row r="2436" spans="14:14" x14ac:dyDescent="0.25">
      <c r="N2436" s="2091"/>
    </row>
    <row r="2437" spans="14:14" x14ac:dyDescent="0.25">
      <c r="N2437" s="2090"/>
    </row>
    <row r="2438" spans="14:14" x14ac:dyDescent="0.25">
      <c r="N2438" s="2091"/>
    </row>
    <row r="2439" spans="14:14" x14ac:dyDescent="0.25">
      <c r="N2439" s="2090"/>
    </row>
    <row r="2440" spans="14:14" x14ac:dyDescent="0.25">
      <c r="N2440" s="2091"/>
    </row>
    <row r="2441" spans="14:14" x14ac:dyDescent="0.25">
      <c r="N2441" s="2090"/>
    </row>
    <row r="2442" spans="14:14" x14ac:dyDescent="0.25">
      <c r="N2442" s="2091"/>
    </row>
    <row r="2443" spans="14:14" x14ac:dyDescent="0.25">
      <c r="N2443" s="2090"/>
    </row>
    <row r="2444" spans="14:14" x14ac:dyDescent="0.25">
      <c r="N2444" s="2091"/>
    </row>
    <row r="2445" spans="14:14" x14ac:dyDescent="0.25">
      <c r="N2445" s="2090"/>
    </row>
    <row r="2446" spans="14:14" x14ac:dyDescent="0.25">
      <c r="N2446" s="2091"/>
    </row>
    <row r="2447" spans="14:14" x14ac:dyDescent="0.25">
      <c r="N2447" s="2090"/>
    </row>
    <row r="2448" spans="14:14" x14ac:dyDescent="0.25">
      <c r="N2448" s="2091"/>
    </row>
    <row r="2449" spans="14:14" x14ac:dyDescent="0.25">
      <c r="N2449" s="2090"/>
    </row>
    <row r="2450" spans="14:14" x14ac:dyDescent="0.25">
      <c r="N2450" s="2091"/>
    </row>
    <row r="2451" spans="14:14" x14ac:dyDescent="0.25">
      <c r="N2451" s="2090"/>
    </row>
    <row r="2452" spans="14:14" x14ac:dyDescent="0.25">
      <c r="N2452" s="2091"/>
    </row>
    <row r="2453" spans="14:14" x14ac:dyDescent="0.25">
      <c r="N2453" s="2090"/>
    </row>
    <row r="2454" spans="14:14" x14ac:dyDescent="0.25">
      <c r="N2454" s="2091"/>
    </row>
    <row r="2455" spans="14:14" x14ac:dyDescent="0.25">
      <c r="N2455" s="2090"/>
    </row>
    <row r="2456" spans="14:14" x14ac:dyDescent="0.25">
      <c r="N2456" s="2091"/>
    </row>
    <row r="2457" spans="14:14" x14ac:dyDescent="0.25">
      <c r="N2457" s="2090"/>
    </row>
    <row r="2458" spans="14:14" x14ac:dyDescent="0.25">
      <c r="N2458" s="2091"/>
    </row>
    <row r="2459" spans="14:14" x14ac:dyDescent="0.25">
      <c r="N2459" s="2090"/>
    </row>
    <row r="2460" spans="14:14" x14ac:dyDescent="0.25">
      <c r="N2460" s="2091"/>
    </row>
    <row r="2461" spans="14:14" x14ac:dyDescent="0.25">
      <c r="N2461" s="2090"/>
    </row>
    <row r="2462" spans="14:14" x14ac:dyDescent="0.25">
      <c r="N2462" s="2091"/>
    </row>
    <row r="2463" spans="14:14" x14ac:dyDescent="0.25">
      <c r="N2463" s="2090"/>
    </row>
    <row r="2464" spans="14:14" x14ac:dyDescent="0.25">
      <c r="N2464" s="2091"/>
    </row>
    <row r="2465" spans="14:14" x14ac:dyDescent="0.25">
      <c r="N2465" s="2090"/>
    </row>
    <row r="2466" spans="14:14" x14ac:dyDescent="0.25">
      <c r="N2466" s="2091"/>
    </row>
    <row r="2467" spans="14:14" x14ac:dyDescent="0.25">
      <c r="N2467" s="2090"/>
    </row>
    <row r="2468" spans="14:14" x14ac:dyDescent="0.25">
      <c r="N2468" s="2091"/>
    </row>
    <row r="2469" spans="14:14" x14ac:dyDescent="0.25">
      <c r="N2469" s="2090"/>
    </row>
    <row r="2470" spans="14:14" x14ac:dyDescent="0.25">
      <c r="N2470" s="2091"/>
    </row>
    <row r="2471" spans="14:14" x14ac:dyDescent="0.25">
      <c r="N2471" s="2090"/>
    </row>
    <row r="2472" spans="14:14" x14ac:dyDescent="0.25">
      <c r="N2472" s="2091"/>
    </row>
    <row r="2473" spans="14:14" x14ac:dyDescent="0.25">
      <c r="N2473" s="2090"/>
    </row>
    <row r="2474" spans="14:14" x14ac:dyDescent="0.25">
      <c r="N2474" s="2091"/>
    </row>
    <row r="2475" spans="14:14" x14ac:dyDescent="0.25">
      <c r="N2475" s="2090"/>
    </row>
    <row r="2476" spans="14:14" x14ac:dyDescent="0.25">
      <c r="N2476" s="2091"/>
    </row>
    <row r="2477" spans="14:14" x14ac:dyDescent="0.25">
      <c r="N2477" s="2090"/>
    </row>
    <row r="2478" spans="14:14" x14ac:dyDescent="0.25">
      <c r="N2478" s="2091"/>
    </row>
    <row r="2479" spans="14:14" x14ac:dyDescent="0.25">
      <c r="N2479" s="2090"/>
    </row>
    <row r="2480" spans="14:14" x14ac:dyDescent="0.25">
      <c r="N2480" s="2091"/>
    </row>
    <row r="2481" spans="14:14" x14ac:dyDescent="0.25">
      <c r="N2481" s="2090"/>
    </row>
    <row r="2482" spans="14:14" x14ac:dyDescent="0.25">
      <c r="N2482" s="2091"/>
    </row>
    <row r="2483" spans="14:14" x14ac:dyDescent="0.25">
      <c r="N2483" s="2090"/>
    </row>
    <row r="2484" spans="14:14" x14ac:dyDescent="0.25">
      <c r="N2484" s="2091"/>
    </row>
    <row r="2485" spans="14:14" x14ac:dyDescent="0.25">
      <c r="N2485" s="2090"/>
    </row>
    <row r="2486" spans="14:14" x14ac:dyDescent="0.25">
      <c r="N2486" s="2091"/>
    </row>
    <row r="2487" spans="14:14" x14ac:dyDescent="0.25">
      <c r="N2487" s="2090"/>
    </row>
    <row r="2488" spans="14:14" x14ac:dyDescent="0.25">
      <c r="N2488" s="2091"/>
    </row>
    <row r="2489" spans="14:14" x14ac:dyDescent="0.25">
      <c r="N2489" s="2090"/>
    </row>
    <row r="2490" spans="14:14" x14ac:dyDescent="0.25">
      <c r="N2490" s="2091"/>
    </row>
    <row r="2491" spans="14:14" x14ac:dyDescent="0.25">
      <c r="N2491" s="2090"/>
    </row>
    <row r="2492" spans="14:14" x14ac:dyDescent="0.25">
      <c r="N2492" s="2091"/>
    </row>
    <row r="2493" spans="14:14" x14ac:dyDescent="0.25">
      <c r="N2493" s="2090"/>
    </row>
    <row r="2494" spans="14:14" x14ac:dyDescent="0.25">
      <c r="N2494" s="2091"/>
    </row>
    <row r="2495" spans="14:14" x14ac:dyDescent="0.25">
      <c r="N2495" s="2090"/>
    </row>
    <row r="2496" spans="14:14" x14ac:dyDescent="0.25">
      <c r="N2496" s="2091"/>
    </row>
    <row r="2497" spans="14:14" x14ac:dyDescent="0.25">
      <c r="N2497" s="2090"/>
    </row>
    <row r="2498" spans="14:14" x14ac:dyDescent="0.25">
      <c r="N2498" s="2091"/>
    </row>
    <row r="2499" spans="14:14" x14ac:dyDescent="0.25">
      <c r="N2499" s="2090"/>
    </row>
    <row r="2500" spans="14:14" x14ac:dyDescent="0.25">
      <c r="N2500" s="2091"/>
    </row>
    <row r="2501" spans="14:14" x14ac:dyDescent="0.25">
      <c r="N2501" s="2090"/>
    </row>
    <row r="2502" spans="14:14" x14ac:dyDescent="0.25">
      <c r="N2502" s="2091"/>
    </row>
    <row r="2503" spans="14:14" x14ac:dyDescent="0.25">
      <c r="N2503" s="2090"/>
    </row>
    <row r="2504" spans="14:14" x14ac:dyDescent="0.25">
      <c r="N2504" s="2091"/>
    </row>
    <row r="2505" spans="14:14" x14ac:dyDescent="0.25">
      <c r="N2505" s="2090"/>
    </row>
    <row r="2506" spans="14:14" x14ac:dyDescent="0.25">
      <c r="N2506" s="2091"/>
    </row>
    <row r="2507" spans="14:14" x14ac:dyDescent="0.25">
      <c r="N2507" s="2090"/>
    </row>
    <row r="2508" spans="14:14" x14ac:dyDescent="0.25">
      <c r="N2508" s="2091"/>
    </row>
    <row r="2509" spans="14:14" x14ac:dyDescent="0.25">
      <c r="N2509" s="2090"/>
    </row>
    <row r="2510" spans="14:14" x14ac:dyDescent="0.25">
      <c r="N2510" s="2091"/>
    </row>
    <row r="2511" spans="14:14" x14ac:dyDescent="0.25">
      <c r="N2511" s="2090"/>
    </row>
    <row r="2512" spans="14:14" x14ac:dyDescent="0.25">
      <c r="N2512" s="2091"/>
    </row>
    <row r="2513" spans="14:14" x14ac:dyDescent="0.25">
      <c r="N2513" s="2090"/>
    </row>
    <row r="2514" spans="14:14" x14ac:dyDescent="0.25">
      <c r="N2514" s="2091"/>
    </row>
    <row r="2515" spans="14:14" x14ac:dyDescent="0.25">
      <c r="N2515" s="2090"/>
    </row>
    <row r="2516" spans="14:14" x14ac:dyDescent="0.25">
      <c r="N2516" s="2091"/>
    </row>
    <row r="2517" spans="14:14" x14ac:dyDescent="0.25">
      <c r="N2517" s="2090"/>
    </row>
    <row r="2518" spans="14:14" x14ac:dyDescent="0.25">
      <c r="N2518" s="2091"/>
    </row>
    <row r="2519" spans="14:14" x14ac:dyDescent="0.25">
      <c r="N2519" s="2090"/>
    </row>
    <row r="2520" spans="14:14" x14ac:dyDescent="0.25">
      <c r="N2520" s="2091"/>
    </row>
    <row r="2521" spans="14:14" x14ac:dyDescent="0.25">
      <c r="N2521" s="2090"/>
    </row>
    <row r="2522" spans="14:14" x14ac:dyDescent="0.25">
      <c r="N2522" s="2091"/>
    </row>
    <row r="2523" spans="14:14" x14ac:dyDescent="0.25">
      <c r="N2523" s="2090"/>
    </row>
    <row r="2524" spans="14:14" x14ac:dyDescent="0.25">
      <c r="N2524" s="2091"/>
    </row>
    <row r="2525" spans="14:14" x14ac:dyDescent="0.25">
      <c r="N2525" s="2090"/>
    </row>
    <row r="2526" spans="14:14" x14ac:dyDescent="0.25">
      <c r="N2526" s="2091"/>
    </row>
    <row r="2527" spans="14:14" x14ac:dyDescent="0.25">
      <c r="N2527" s="2090"/>
    </row>
    <row r="2528" spans="14:14" x14ac:dyDescent="0.25">
      <c r="N2528" s="2091"/>
    </row>
    <row r="2529" spans="14:14" x14ac:dyDescent="0.25">
      <c r="N2529" s="2090"/>
    </row>
    <row r="2530" spans="14:14" x14ac:dyDescent="0.25">
      <c r="N2530" s="2091"/>
    </row>
    <row r="2531" spans="14:14" x14ac:dyDescent="0.25">
      <c r="N2531" s="2090"/>
    </row>
    <row r="2532" spans="14:14" x14ac:dyDescent="0.25">
      <c r="N2532" s="2091"/>
    </row>
    <row r="2533" spans="14:14" x14ac:dyDescent="0.25">
      <c r="N2533" s="2090"/>
    </row>
    <row r="2534" spans="14:14" x14ac:dyDescent="0.25">
      <c r="N2534" s="2091"/>
    </row>
    <row r="2535" spans="14:14" x14ac:dyDescent="0.25">
      <c r="N2535" s="2090"/>
    </row>
    <row r="2536" spans="14:14" x14ac:dyDescent="0.25">
      <c r="N2536" s="2091"/>
    </row>
    <row r="2537" spans="14:14" x14ac:dyDescent="0.25">
      <c r="N2537" s="2090"/>
    </row>
    <row r="2538" spans="14:14" x14ac:dyDescent="0.25">
      <c r="N2538" s="2091"/>
    </row>
    <row r="2539" spans="14:14" x14ac:dyDescent="0.25">
      <c r="N2539" s="2090"/>
    </row>
    <row r="2540" spans="14:14" x14ac:dyDescent="0.25">
      <c r="N2540" s="2091"/>
    </row>
    <row r="2541" spans="14:14" x14ac:dyDescent="0.25">
      <c r="N2541" s="2090"/>
    </row>
    <row r="2542" spans="14:14" x14ac:dyDescent="0.25">
      <c r="N2542" s="2091"/>
    </row>
    <row r="2543" spans="14:14" x14ac:dyDescent="0.25">
      <c r="N2543" s="2090"/>
    </row>
    <row r="2544" spans="14:14" x14ac:dyDescent="0.25">
      <c r="N2544" s="2091"/>
    </row>
    <row r="2545" spans="14:14" x14ac:dyDescent="0.25">
      <c r="N2545" s="2090"/>
    </row>
    <row r="2546" spans="14:14" x14ac:dyDescent="0.25">
      <c r="N2546" s="2091"/>
    </row>
    <row r="2547" spans="14:14" x14ac:dyDescent="0.25">
      <c r="N2547" s="2090"/>
    </row>
    <row r="2548" spans="14:14" x14ac:dyDescent="0.25">
      <c r="N2548" s="2091"/>
    </row>
    <row r="2549" spans="14:14" x14ac:dyDescent="0.25">
      <c r="N2549" s="2090"/>
    </row>
    <row r="2550" spans="14:14" x14ac:dyDescent="0.25">
      <c r="N2550" s="2091"/>
    </row>
    <row r="2551" spans="14:14" x14ac:dyDescent="0.25">
      <c r="N2551" s="2090"/>
    </row>
    <row r="2552" spans="14:14" x14ac:dyDescent="0.25">
      <c r="N2552" s="2091"/>
    </row>
    <row r="2553" spans="14:14" x14ac:dyDescent="0.25">
      <c r="N2553" s="2090"/>
    </row>
    <row r="2554" spans="14:14" x14ac:dyDescent="0.25">
      <c r="N2554" s="2091"/>
    </row>
    <row r="2555" spans="14:14" x14ac:dyDescent="0.25">
      <c r="N2555" s="2090"/>
    </row>
    <row r="2556" spans="14:14" x14ac:dyDescent="0.25">
      <c r="N2556" s="2091"/>
    </row>
    <row r="2557" spans="14:14" x14ac:dyDescent="0.25">
      <c r="N2557" s="2090"/>
    </row>
    <row r="2558" spans="14:14" x14ac:dyDescent="0.25">
      <c r="N2558" s="2091"/>
    </row>
    <row r="2559" spans="14:14" x14ac:dyDescent="0.25">
      <c r="N2559" s="2090"/>
    </row>
    <row r="2560" spans="14:14" x14ac:dyDescent="0.25">
      <c r="N2560" s="2091"/>
    </row>
    <row r="2561" spans="14:14" x14ac:dyDescent="0.25">
      <c r="N2561" s="2090"/>
    </row>
    <row r="2562" spans="14:14" x14ac:dyDescent="0.25">
      <c r="N2562" s="2091"/>
    </row>
    <row r="2563" spans="14:14" x14ac:dyDescent="0.25">
      <c r="N2563" s="2090"/>
    </row>
    <row r="2564" spans="14:14" x14ac:dyDescent="0.25">
      <c r="N2564" s="2091"/>
    </row>
    <row r="2565" spans="14:14" x14ac:dyDescent="0.25">
      <c r="N2565" s="2090"/>
    </row>
    <row r="2566" spans="14:14" x14ac:dyDescent="0.25">
      <c r="N2566" s="2091"/>
    </row>
    <row r="2567" spans="14:14" x14ac:dyDescent="0.25">
      <c r="N2567" s="2090"/>
    </row>
    <row r="2568" spans="14:14" x14ac:dyDescent="0.25">
      <c r="N2568" s="2091"/>
    </row>
    <row r="2569" spans="14:14" x14ac:dyDescent="0.25">
      <c r="N2569" s="2090"/>
    </row>
    <row r="2570" spans="14:14" x14ac:dyDescent="0.25">
      <c r="N2570" s="2091"/>
    </row>
    <row r="2571" spans="14:14" x14ac:dyDescent="0.25">
      <c r="N2571" s="2090"/>
    </row>
    <row r="2572" spans="14:14" x14ac:dyDescent="0.25">
      <c r="N2572" s="2091"/>
    </row>
    <row r="2573" spans="14:14" x14ac:dyDescent="0.25">
      <c r="N2573" s="2090"/>
    </row>
    <row r="2574" spans="14:14" x14ac:dyDescent="0.25">
      <c r="N2574" s="2091"/>
    </row>
    <row r="2575" spans="14:14" x14ac:dyDescent="0.25">
      <c r="N2575" s="2090"/>
    </row>
    <row r="2576" spans="14:14" x14ac:dyDescent="0.25">
      <c r="N2576" s="2091"/>
    </row>
    <row r="2577" spans="14:14" x14ac:dyDescent="0.25">
      <c r="N2577" s="2090"/>
    </row>
    <row r="2578" spans="14:14" x14ac:dyDescent="0.25">
      <c r="N2578" s="2091"/>
    </row>
    <row r="2579" spans="14:14" x14ac:dyDescent="0.25">
      <c r="N2579" s="2090"/>
    </row>
    <row r="2580" spans="14:14" x14ac:dyDescent="0.25">
      <c r="N2580" s="2091"/>
    </row>
    <row r="2581" spans="14:14" x14ac:dyDescent="0.25">
      <c r="N2581" s="2090"/>
    </row>
    <row r="2582" spans="14:14" x14ac:dyDescent="0.25">
      <c r="N2582" s="2091"/>
    </row>
    <row r="2583" spans="14:14" x14ac:dyDescent="0.25">
      <c r="N2583" s="2090"/>
    </row>
    <row r="2584" spans="14:14" x14ac:dyDescent="0.25">
      <c r="N2584" s="2091"/>
    </row>
    <row r="2585" spans="14:14" x14ac:dyDescent="0.25">
      <c r="N2585" s="2090"/>
    </row>
    <row r="2586" spans="14:14" x14ac:dyDescent="0.25">
      <c r="N2586" s="2091"/>
    </row>
    <row r="2587" spans="14:14" x14ac:dyDescent="0.25">
      <c r="N2587" s="2090"/>
    </row>
    <row r="2588" spans="14:14" x14ac:dyDescent="0.25">
      <c r="N2588" s="2091"/>
    </row>
    <row r="2589" spans="14:14" x14ac:dyDescent="0.25">
      <c r="N2589" s="2090"/>
    </row>
    <row r="2590" spans="14:14" x14ac:dyDescent="0.25">
      <c r="N2590" s="2091"/>
    </row>
    <row r="2591" spans="14:14" x14ac:dyDescent="0.25">
      <c r="N2591" s="2090"/>
    </row>
    <row r="2592" spans="14:14" x14ac:dyDescent="0.25">
      <c r="N2592" s="2091"/>
    </row>
    <row r="2593" spans="14:14" x14ac:dyDescent="0.25">
      <c r="N2593" s="2090"/>
    </row>
    <row r="2594" spans="14:14" x14ac:dyDescent="0.25">
      <c r="N2594" s="2091"/>
    </row>
    <row r="2595" spans="14:14" x14ac:dyDescent="0.25">
      <c r="N2595" s="2090"/>
    </row>
    <row r="2596" spans="14:14" x14ac:dyDescent="0.25">
      <c r="N2596" s="2091"/>
    </row>
    <row r="2597" spans="14:14" x14ac:dyDescent="0.25">
      <c r="N2597" s="2090"/>
    </row>
    <row r="2598" spans="14:14" x14ac:dyDescent="0.25">
      <c r="N2598" s="2091"/>
    </row>
    <row r="2599" spans="14:14" x14ac:dyDescent="0.25">
      <c r="N2599" s="2090"/>
    </row>
    <row r="2600" spans="14:14" x14ac:dyDescent="0.25">
      <c r="N2600" s="2091"/>
    </row>
    <row r="2601" spans="14:14" x14ac:dyDescent="0.25">
      <c r="N2601" s="2090"/>
    </row>
    <row r="2602" spans="14:14" x14ac:dyDescent="0.25">
      <c r="N2602" s="2091"/>
    </row>
    <row r="2603" spans="14:14" x14ac:dyDescent="0.25">
      <c r="N2603" s="2090"/>
    </row>
    <row r="2604" spans="14:14" x14ac:dyDescent="0.25">
      <c r="N2604" s="2091"/>
    </row>
    <row r="2605" spans="14:14" x14ac:dyDescent="0.25">
      <c r="N2605" s="2090"/>
    </row>
    <row r="2606" spans="14:14" x14ac:dyDescent="0.25">
      <c r="N2606" s="2091"/>
    </row>
    <row r="2607" spans="14:14" x14ac:dyDescent="0.25">
      <c r="N2607" s="2090"/>
    </row>
    <row r="2608" spans="14:14" x14ac:dyDescent="0.25">
      <c r="N2608" s="2091"/>
    </row>
    <row r="2609" spans="14:14" x14ac:dyDescent="0.25">
      <c r="N2609" s="2090"/>
    </row>
    <row r="2610" spans="14:14" x14ac:dyDescent="0.25">
      <c r="N2610" s="2091"/>
    </row>
    <row r="2611" spans="14:14" x14ac:dyDescent="0.25">
      <c r="N2611" s="2090"/>
    </row>
    <row r="2612" spans="14:14" x14ac:dyDescent="0.25">
      <c r="N2612" s="2091"/>
    </row>
    <row r="2613" spans="14:14" x14ac:dyDescent="0.25">
      <c r="N2613" s="2090"/>
    </row>
    <row r="2614" spans="14:14" x14ac:dyDescent="0.25">
      <c r="N2614" s="2091"/>
    </row>
    <row r="2615" spans="14:14" x14ac:dyDescent="0.25">
      <c r="N2615" s="2090"/>
    </row>
    <row r="2616" spans="14:14" x14ac:dyDescent="0.25">
      <c r="N2616" s="2091"/>
    </row>
    <row r="2617" spans="14:14" x14ac:dyDescent="0.25">
      <c r="N2617" s="2090"/>
    </row>
    <row r="2618" spans="14:14" x14ac:dyDescent="0.25">
      <c r="N2618" s="2091"/>
    </row>
    <row r="2619" spans="14:14" x14ac:dyDescent="0.25">
      <c r="N2619" s="2090"/>
    </row>
    <row r="2620" spans="14:14" x14ac:dyDescent="0.25">
      <c r="N2620" s="2091"/>
    </row>
    <row r="2621" spans="14:14" x14ac:dyDescent="0.25">
      <c r="N2621" s="2090"/>
    </row>
    <row r="2622" spans="14:14" x14ac:dyDescent="0.25">
      <c r="N2622" s="2091"/>
    </row>
    <row r="2623" spans="14:14" x14ac:dyDescent="0.25">
      <c r="N2623" s="2090"/>
    </row>
    <row r="2624" spans="14:14" x14ac:dyDescent="0.25">
      <c r="N2624" s="2091"/>
    </row>
    <row r="2625" spans="14:14" x14ac:dyDescent="0.25">
      <c r="N2625" s="2090"/>
    </row>
    <row r="2626" spans="14:14" x14ac:dyDescent="0.25">
      <c r="N2626" s="2091"/>
    </row>
    <row r="2627" spans="14:14" x14ac:dyDescent="0.25">
      <c r="N2627" s="2090"/>
    </row>
    <row r="2628" spans="14:14" x14ac:dyDescent="0.25">
      <c r="N2628" s="2091"/>
    </row>
    <row r="2629" spans="14:14" x14ac:dyDescent="0.25">
      <c r="N2629" s="2090"/>
    </row>
    <row r="2630" spans="14:14" x14ac:dyDescent="0.25">
      <c r="N2630" s="2091"/>
    </row>
    <row r="2631" spans="14:14" x14ac:dyDescent="0.25">
      <c r="N2631" s="2090"/>
    </row>
    <row r="2632" spans="14:14" x14ac:dyDescent="0.25">
      <c r="N2632" s="2091"/>
    </row>
    <row r="2633" spans="14:14" x14ac:dyDescent="0.25">
      <c r="N2633" s="2090"/>
    </row>
    <row r="2634" spans="14:14" x14ac:dyDescent="0.25">
      <c r="N2634" s="2091"/>
    </row>
    <row r="2635" spans="14:14" x14ac:dyDescent="0.25">
      <c r="N2635" s="2090"/>
    </row>
    <row r="2636" spans="14:14" x14ac:dyDescent="0.25">
      <c r="N2636" s="2091"/>
    </row>
    <row r="2637" spans="14:14" x14ac:dyDescent="0.25">
      <c r="N2637" s="2090"/>
    </row>
    <row r="2638" spans="14:14" x14ac:dyDescent="0.25">
      <c r="N2638" s="2091"/>
    </row>
    <row r="2639" spans="14:14" x14ac:dyDescent="0.25">
      <c r="N2639" s="2090"/>
    </row>
    <row r="2640" spans="14:14" x14ac:dyDescent="0.25">
      <c r="N2640" s="2091"/>
    </row>
    <row r="2641" spans="14:14" x14ac:dyDescent="0.25">
      <c r="N2641" s="2090"/>
    </row>
    <row r="2642" spans="14:14" x14ac:dyDescent="0.25">
      <c r="N2642" s="2091"/>
    </row>
    <row r="2643" spans="14:14" x14ac:dyDescent="0.25">
      <c r="N2643" s="2090"/>
    </row>
    <row r="2644" spans="14:14" x14ac:dyDescent="0.25">
      <c r="N2644" s="2091"/>
    </row>
    <row r="2645" spans="14:14" x14ac:dyDescent="0.25">
      <c r="N2645" s="2090"/>
    </row>
    <row r="2646" spans="14:14" x14ac:dyDescent="0.25">
      <c r="N2646" s="2091"/>
    </row>
    <row r="2647" spans="14:14" x14ac:dyDescent="0.25">
      <c r="N2647" s="2090"/>
    </row>
    <row r="2648" spans="14:14" x14ac:dyDescent="0.25">
      <c r="N2648" s="2091"/>
    </row>
    <row r="2649" spans="14:14" x14ac:dyDescent="0.25">
      <c r="N2649" s="2090"/>
    </row>
    <row r="2650" spans="14:14" x14ac:dyDescent="0.25">
      <c r="N2650" s="2091"/>
    </row>
    <row r="2651" spans="14:14" x14ac:dyDescent="0.25">
      <c r="N2651" s="2090"/>
    </row>
    <row r="2652" spans="14:14" x14ac:dyDescent="0.25">
      <c r="N2652" s="2091"/>
    </row>
    <row r="2653" spans="14:14" x14ac:dyDescent="0.25">
      <c r="N2653" s="2090"/>
    </row>
    <row r="2654" spans="14:14" x14ac:dyDescent="0.25">
      <c r="N2654" s="2091"/>
    </row>
    <row r="2655" spans="14:14" x14ac:dyDescent="0.25">
      <c r="N2655" s="2090"/>
    </row>
    <row r="2656" spans="14:14" x14ac:dyDescent="0.25">
      <c r="N2656" s="2091"/>
    </row>
    <row r="2657" spans="14:14" x14ac:dyDescent="0.25">
      <c r="N2657" s="2090"/>
    </row>
    <row r="2658" spans="14:14" x14ac:dyDescent="0.25">
      <c r="N2658" s="2091"/>
    </row>
    <row r="2659" spans="14:14" x14ac:dyDescent="0.25">
      <c r="N2659" s="2090"/>
    </row>
    <row r="2660" spans="14:14" x14ac:dyDescent="0.25">
      <c r="N2660" s="2091"/>
    </row>
    <row r="2661" spans="14:14" x14ac:dyDescent="0.25">
      <c r="N2661" s="2090"/>
    </row>
    <row r="2662" spans="14:14" x14ac:dyDescent="0.25">
      <c r="N2662" s="2091"/>
    </row>
    <row r="2663" spans="14:14" x14ac:dyDescent="0.25">
      <c r="N2663" s="2090"/>
    </row>
    <row r="2664" spans="14:14" x14ac:dyDescent="0.25">
      <c r="N2664" s="2091"/>
    </row>
    <row r="2665" spans="14:14" x14ac:dyDescent="0.25">
      <c r="N2665" s="2090"/>
    </row>
    <row r="2666" spans="14:14" x14ac:dyDescent="0.25">
      <c r="N2666" s="2091"/>
    </row>
    <row r="2667" spans="14:14" x14ac:dyDescent="0.25">
      <c r="N2667" s="2090"/>
    </row>
    <row r="2668" spans="14:14" x14ac:dyDescent="0.25">
      <c r="N2668" s="2091"/>
    </row>
    <row r="2669" spans="14:14" x14ac:dyDescent="0.25">
      <c r="N2669" s="2090"/>
    </row>
    <row r="2670" spans="14:14" x14ac:dyDescent="0.25">
      <c r="N2670" s="2091"/>
    </row>
    <row r="2671" spans="14:14" x14ac:dyDescent="0.25">
      <c r="N2671" s="2090"/>
    </row>
    <row r="2672" spans="14:14" x14ac:dyDescent="0.25">
      <c r="N2672" s="2091"/>
    </row>
    <row r="2673" spans="14:14" x14ac:dyDescent="0.25">
      <c r="N2673" s="2090"/>
    </row>
    <row r="2674" spans="14:14" x14ac:dyDescent="0.25">
      <c r="N2674" s="2091"/>
    </row>
    <row r="2675" spans="14:14" x14ac:dyDescent="0.25">
      <c r="N2675" s="2090"/>
    </row>
    <row r="2676" spans="14:14" x14ac:dyDescent="0.25">
      <c r="N2676" s="2091"/>
    </row>
    <row r="2677" spans="14:14" x14ac:dyDescent="0.25">
      <c r="N2677" s="2090"/>
    </row>
    <row r="2678" spans="14:14" x14ac:dyDescent="0.25">
      <c r="N2678" s="2091"/>
    </row>
    <row r="2679" spans="14:14" x14ac:dyDescent="0.25">
      <c r="N2679" s="2090"/>
    </row>
    <row r="2680" spans="14:14" x14ac:dyDescent="0.25">
      <c r="N2680" s="2091"/>
    </row>
    <row r="2681" spans="14:14" x14ac:dyDescent="0.25">
      <c r="N2681" s="2090"/>
    </row>
    <row r="2682" spans="14:14" x14ac:dyDescent="0.25">
      <c r="N2682" s="2091"/>
    </row>
    <row r="2683" spans="14:14" x14ac:dyDescent="0.25">
      <c r="N2683" s="2090"/>
    </row>
    <row r="2684" spans="14:14" x14ac:dyDescent="0.25">
      <c r="N2684" s="2091"/>
    </row>
    <row r="2685" spans="14:14" x14ac:dyDescent="0.25">
      <c r="N2685" s="2090"/>
    </row>
    <row r="2686" spans="14:14" x14ac:dyDescent="0.25">
      <c r="N2686" s="2091"/>
    </row>
    <row r="2687" spans="14:14" x14ac:dyDescent="0.25">
      <c r="N2687" s="2090"/>
    </row>
    <row r="2688" spans="14:14" x14ac:dyDescent="0.25">
      <c r="N2688" s="2091"/>
    </row>
    <row r="2689" spans="14:14" x14ac:dyDescent="0.25">
      <c r="N2689" s="2090"/>
    </row>
    <row r="2690" spans="14:14" x14ac:dyDescent="0.25">
      <c r="N2690" s="2091"/>
    </row>
    <row r="2691" spans="14:14" x14ac:dyDescent="0.25">
      <c r="N2691" s="2090"/>
    </row>
    <row r="2692" spans="14:14" x14ac:dyDescent="0.25">
      <c r="N2692" s="2091"/>
    </row>
    <row r="2693" spans="14:14" x14ac:dyDescent="0.25">
      <c r="N2693" s="2090"/>
    </row>
    <row r="2694" spans="14:14" x14ac:dyDescent="0.25">
      <c r="N2694" s="2091"/>
    </row>
    <row r="2695" spans="14:14" x14ac:dyDescent="0.25">
      <c r="N2695" s="2090"/>
    </row>
    <row r="2696" spans="14:14" x14ac:dyDescent="0.25">
      <c r="N2696" s="2091"/>
    </row>
    <row r="2697" spans="14:14" x14ac:dyDescent="0.25">
      <c r="N2697" s="2090"/>
    </row>
    <row r="2698" spans="14:14" x14ac:dyDescent="0.25">
      <c r="N2698" s="2091"/>
    </row>
    <row r="2699" spans="14:14" x14ac:dyDescent="0.25">
      <c r="N2699" s="2090"/>
    </row>
    <row r="2700" spans="14:14" x14ac:dyDescent="0.25">
      <c r="N2700" s="2091"/>
    </row>
    <row r="2701" spans="14:14" x14ac:dyDescent="0.25">
      <c r="N2701" s="2090"/>
    </row>
    <row r="2702" spans="14:14" x14ac:dyDescent="0.25">
      <c r="N2702" s="2091"/>
    </row>
    <row r="2703" spans="14:14" x14ac:dyDescent="0.25">
      <c r="N2703" s="2090"/>
    </row>
    <row r="2704" spans="14:14" x14ac:dyDescent="0.25">
      <c r="N2704" s="2091"/>
    </row>
    <row r="2705" spans="14:14" x14ac:dyDescent="0.25">
      <c r="N2705" s="2090"/>
    </row>
    <row r="2706" spans="14:14" x14ac:dyDescent="0.25">
      <c r="N2706" s="2091"/>
    </row>
    <row r="2707" spans="14:14" x14ac:dyDescent="0.25">
      <c r="N2707" s="2090"/>
    </row>
    <row r="2708" spans="14:14" x14ac:dyDescent="0.25">
      <c r="N2708" s="2091"/>
    </row>
    <row r="2709" spans="14:14" x14ac:dyDescent="0.25">
      <c r="N2709" s="2090"/>
    </row>
    <row r="2710" spans="14:14" x14ac:dyDescent="0.25">
      <c r="N2710" s="2091"/>
    </row>
    <row r="2711" spans="14:14" x14ac:dyDescent="0.25">
      <c r="N2711" s="2090"/>
    </row>
    <row r="2712" spans="14:14" x14ac:dyDescent="0.25">
      <c r="N2712" s="2091"/>
    </row>
    <row r="2713" spans="14:14" x14ac:dyDescent="0.25">
      <c r="N2713" s="2090"/>
    </row>
    <row r="2714" spans="14:14" x14ac:dyDescent="0.25">
      <c r="N2714" s="2091"/>
    </row>
    <row r="2715" spans="14:14" x14ac:dyDescent="0.25">
      <c r="N2715" s="2090"/>
    </row>
    <row r="2716" spans="14:14" x14ac:dyDescent="0.25">
      <c r="N2716" s="2091"/>
    </row>
    <row r="2717" spans="14:14" x14ac:dyDescent="0.25">
      <c r="N2717" s="2090"/>
    </row>
    <row r="2718" spans="14:14" x14ac:dyDescent="0.25">
      <c r="N2718" s="2091"/>
    </row>
    <row r="2719" spans="14:14" x14ac:dyDescent="0.25">
      <c r="N2719" s="2090"/>
    </row>
    <row r="2720" spans="14:14" x14ac:dyDescent="0.25">
      <c r="N2720" s="2091"/>
    </row>
    <row r="2721" spans="14:14" x14ac:dyDescent="0.25">
      <c r="N2721" s="2090"/>
    </row>
    <row r="2722" spans="14:14" x14ac:dyDescent="0.25">
      <c r="N2722" s="2091"/>
    </row>
    <row r="2723" spans="14:14" x14ac:dyDescent="0.25">
      <c r="N2723" s="2090"/>
    </row>
    <row r="2724" spans="14:14" x14ac:dyDescent="0.25">
      <c r="N2724" s="2091"/>
    </row>
    <row r="2725" spans="14:14" x14ac:dyDescent="0.25">
      <c r="N2725" s="2090"/>
    </row>
    <row r="2726" spans="14:14" x14ac:dyDescent="0.25">
      <c r="N2726" s="2091"/>
    </row>
    <row r="2727" spans="14:14" x14ac:dyDescent="0.25">
      <c r="N2727" s="2090"/>
    </row>
    <row r="2728" spans="14:14" x14ac:dyDescent="0.25">
      <c r="N2728" s="2091"/>
    </row>
    <row r="2729" spans="14:14" x14ac:dyDescent="0.25">
      <c r="N2729" s="2090"/>
    </row>
    <row r="2730" spans="14:14" x14ac:dyDescent="0.25">
      <c r="N2730" s="2091"/>
    </row>
    <row r="2731" spans="14:14" x14ac:dyDescent="0.25">
      <c r="N2731" s="2090"/>
    </row>
    <row r="2732" spans="14:14" x14ac:dyDescent="0.25">
      <c r="N2732" s="2091"/>
    </row>
    <row r="2733" spans="14:14" x14ac:dyDescent="0.25">
      <c r="N2733" s="2090"/>
    </row>
    <row r="2734" spans="14:14" x14ac:dyDescent="0.25">
      <c r="N2734" s="2091"/>
    </row>
    <row r="2735" spans="14:14" x14ac:dyDescent="0.25">
      <c r="N2735" s="2090"/>
    </row>
    <row r="2736" spans="14:14" x14ac:dyDescent="0.25">
      <c r="N2736" s="2091"/>
    </row>
    <row r="2737" spans="14:14" x14ac:dyDescent="0.25">
      <c r="N2737" s="2090"/>
    </row>
    <row r="2738" spans="14:14" x14ac:dyDescent="0.25">
      <c r="N2738" s="2091"/>
    </row>
    <row r="2739" spans="14:14" x14ac:dyDescent="0.25">
      <c r="N2739" s="2090"/>
    </row>
    <row r="2740" spans="14:14" x14ac:dyDescent="0.25">
      <c r="N2740" s="2091"/>
    </row>
    <row r="2741" spans="14:14" x14ac:dyDescent="0.25">
      <c r="N2741" s="2090"/>
    </row>
    <row r="2742" spans="14:14" x14ac:dyDescent="0.25">
      <c r="N2742" s="2091"/>
    </row>
    <row r="2743" spans="14:14" x14ac:dyDescent="0.25">
      <c r="N2743" s="2090"/>
    </row>
    <row r="2744" spans="14:14" x14ac:dyDescent="0.25">
      <c r="N2744" s="2091"/>
    </row>
    <row r="2745" spans="14:14" x14ac:dyDescent="0.25">
      <c r="N2745" s="2090"/>
    </row>
    <row r="2746" spans="14:14" x14ac:dyDescent="0.25">
      <c r="N2746" s="2091"/>
    </row>
    <row r="2747" spans="14:14" x14ac:dyDescent="0.25">
      <c r="N2747" s="2090"/>
    </row>
    <row r="2748" spans="14:14" x14ac:dyDescent="0.25">
      <c r="N2748" s="2091"/>
    </row>
    <row r="2749" spans="14:14" x14ac:dyDescent="0.25">
      <c r="N2749" s="2090"/>
    </row>
    <row r="2750" spans="14:14" x14ac:dyDescent="0.25">
      <c r="N2750" s="2091"/>
    </row>
    <row r="2751" spans="14:14" x14ac:dyDescent="0.25">
      <c r="N2751" s="2090"/>
    </row>
    <row r="2752" spans="14:14" x14ac:dyDescent="0.25">
      <c r="N2752" s="2091"/>
    </row>
    <row r="2753" spans="14:14" x14ac:dyDescent="0.25">
      <c r="N2753" s="2090"/>
    </row>
    <row r="2754" spans="14:14" x14ac:dyDescent="0.25">
      <c r="N2754" s="2091"/>
    </row>
    <row r="2755" spans="14:14" x14ac:dyDescent="0.25">
      <c r="N2755" s="2090"/>
    </row>
    <row r="2756" spans="14:14" x14ac:dyDescent="0.25">
      <c r="N2756" s="2091"/>
    </row>
    <row r="2757" spans="14:14" x14ac:dyDescent="0.25">
      <c r="N2757" s="2090"/>
    </row>
    <row r="2758" spans="14:14" x14ac:dyDescent="0.25">
      <c r="N2758" s="2091"/>
    </row>
    <row r="2759" spans="14:14" x14ac:dyDescent="0.25">
      <c r="N2759" s="2090"/>
    </row>
    <row r="2760" spans="14:14" x14ac:dyDescent="0.25">
      <c r="N2760" s="2091"/>
    </row>
    <row r="2761" spans="14:14" x14ac:dyDescent="0.25">
      <c r="N2761" s="2090"/>
    </row>
    <row r="2762" spans="14:14" x14ac:dyDescent="0.25">
      <c r="N2762" s="2091"/>
    </row>
    <row r="2763" spans="14:14" x14ac:dyDescent="0.25">
      <c r="N2763" s="2090"/>
    </row>
    <row r="2764" spans="14:14" x14ac:dyDescent="0.25">
      <c r="N2764" s="2091"/>
    </row>
    <row r="2765" spans="14:14" x14ac:dyDescent="0.25">
      <c r="N2765" s="2090"/>
    </row>
    <row r="2766" spans="14:14" x14ac:dyDescent="0.25">
      <c r="N2766" s="2091"/>
    </row>
    <row r="2767" spans="14:14" x14ac:dyDescent="0.25">
      <c r="N2767" s="2090"/>
    </row>
    <row r="2768" spans="14:14" x14ac:dyDescent="0.25">
      <c r="N2768" s="2091"/>
    </row>
    <row r="2769" spans="14:14" x14ac:dyDescent="0.25">
      <c r="N2769" s="2090"/>
    </row>
    <row r="2770" spans="14:14" x14ac:dyDescent="0.25">
      <c r="N2770" s="2091"/>
    </row>
    <row r="2771" spans="14:14" x14ac:dyDescent="0.25">
      <c r="N2771" s="2090"/>
    </row>
    <row r="2772" spans="14:14" x14ac:dyDescent="0.25">
      <c r="N2772" s="2091"/>
    </row>
    <row r="2773" spans="14:14" x14ac:dyDescent="0.25">
      <c r="N2773" s="2090"/>
    </row>
    <row r="2774" spans="14:14" x14ac:dyDescent="0.25">
      <c r="N2774" s="2091"/>
    </row>
    <row r="2775" spans="14:14" x14ac:dyDescent="0.25">
      <c r="N2775" s="2090"/>
    </row>
    <row r="2776" spans="14:14" x14ac:dyDescent="0.25">
      <c r="N2776" s="2091"/>
    </row>
    <row r="2777" spans="14:14" x14ac:dyDescent="0.25">
      <c r="N2777" s="2090"/>
    </row>
    <row r="2778" spans="14:14" x14ac:dyDescent="0.25">
      <c r="N2778" s="2091"/>
    </row>
    <row r="2779" spans="14:14" x14ac:dyDescent="0.25">
      <c r="N2779" s="2090"/>
    </row>
    <row r="2780" spans="14:14" x14ac:dyDescent="0.25">
      <c r="N2780" s="2091"/>
    </row>
    <row r="2781" spans="14:14" x14ac:dyDescent="0.25">
      <c r="N2781" s="2090"/>
    </row>
    <row r="2782" spans="14:14" x14ac:dyDescent="0.25">
      <c r="N2782" s="2091"/>
    </row>
    <row r="2783" spans="14:14" x14ac:dyDescent="0.25">
      <c r="N2783" s="2090"/>
    </row>
    <row r="2784" spans="14:14" x14ac:dyDescent="0.25">
      <c r="N2784" s="2091"/>
    </row>
    <row r="2785" spans="14:14" x14ac:dyDescent="0.25">
      <c r="N2785" s="2090"/>
    </row>
    <row r="2786" spans="14:14" x14ac:dyDescent="0.25">
      <c r="N2786" s="2091"/>
    </row>
    <row r="2787" spans="14:14" x14ac:dyDescent="0.25">
      <c r="N2787" s="2090"/>
    </row>
    <row r="2788" spans="14:14" x14ac:dyDescent="0.25">
      <c r="N2788" s="2091"/>
    </row>
    <row r="2789" spans="14:14" x14ac:dyDescent="0.25">
      <c r="N2789" s="2090"/>
    </row>
    <row r="2790" spans="14:14" x14ac:dyDescent="0.25">
      <c r="N2790" s="2091"/>
    </row>
    <row r="2791" spans="14:14" x14ac:dyDescent="0.25">
      <c r="N2791" s="2090"/>
    </row>
    <row r="2792" spans="14:14" x14ac:dyDescent="0.25">
      <c r="N2792" s="2091"/>
    </row>
    <row r="2793" spans="14:14" x14ac:dyDescent="0.25">
      <c r="N2793" s="2090"/>
    </row>
    <row r="2794" spans="14:14" x14ac:dyDescent="0.25">
      <c r="N2794" s="2091"/>
    </row>
    <row r="2795" spans="14:14" x14ac:dyDescent="0.25">
      <c r="N2795" s="2090"/>
    </row>
    <row r="2796" spans="14:14" x14ac:dyDescent="0.25">
      <c r="N2796" s="2091"/>
    </row>
    <row r="2797" spans="14:14" x14ac:dyDescent="0.25">
      <c r="N2797" s="2090"/>
    </row>
    <row r="2798" spans="14:14" x14ac:dyDescent="0.25">
      <c r="N2798" s="2091"/>
    </row>
    <row r="2799" spans="14:14" x14ac:dyDescent="0.25">
      <c r="N2799" s="2090"/>
    </row>
    <row r="2800" spans="14:14" x14ac:dyDescent="0.25">
      <c r="N2800" s="2091"/>
    </row>
    <row r="2801" spans="14:14" x14ac:dyDescent="0.25">
      <c r="N2801" s="2090"/>
    </row>
    <row r="2802" spans="14:14" x14ac:dyDescent="0.25">
      <c r="N2802" s="2091"/>
    </row>
    <row r="2803" spans="14:14" x14ac:dyDescent="0.25">
      <c r="N2803" s="2090"/>
    </row>
    <row r="2804" spans="14:14" x14ac:dyDescent="0.25">
      <c r="N2804" s="2091"/>
    </row>
    <row r="2805" spans="14:14" x14ac:dyDescent="0.25">
      <c r="N2805" s="2090"/>
    </row>
    <row r="2806" spans="14:14" x14ac:dyDescent="0.25">
      <c r="N2806" s="2091"/>
    </row>
    <row r="2807" spans="14:14" x14ac:dyDescent="0.25">
      <c r="N2807" s="2090"/>
    </row>
    <row r="2808" spans="14:14" x14ac:dyDescent="0.25">
      <c r="N2808" s="2091"/>
    </row>
    <row r="2809" spans="14:14" x14ac:dyDescent="0.25">
      <c r="N2809" s="2090"/>
    </row>
    <row r="2810" spans="14:14" x14ac:dyDescent="0.25">
      <c r="N2810" s="2091"/>
    </row>
    <row r="2811" spans="14:14" x14ac:dyDescent="0.25">
      <c r="N2811" s="2090"/>
    </row>
    <row r="2812" spans="14:14" x14ac:dyDescent="0.25">
      <c r="N2812" s="2091"/>
    </row>
    <row r="2813" spans="14:14" x14ac:dyDescent="0.25">
      <c r="N2813" s="2090"/>
    </row>
    <row r="2814" spans="14:14" x14ac:dyDescent="0.25">
      <c r="N2814" s="2091"/>
    </row>
    <row r="2815" spans="14:14" x14ac:dyDescent="0.25">
      <c r="N2815" s="2090"/>
    </row>
    <row r="2816" spans="14:14" x14ac:dyDescent="0.25">
      <c r="N2816" s="2091"/>
    </row>
    <row r="2817" spans="14:14" x14ac:dyDescent="0.25">
      <c r="N2817" s="2090"/>
    </row>
    <row r="2818" spans="14:14" x14ac:dyDescent="0.25">
      <c r="N2818" s="2091"/>
    </row>
    <row r="2819" spans="14:14" x14ac:dyDescent="0.25">
      <c r="N2819" s="2090"/>
    </row>
    <row r="2820" spans="14:14" x14ac:dyDescent="0.25">
      <c r="N2820" s="2091"/>
    </row>
    <row r="2821" spans="14:14" x14ac:dyDescent="0.25">
      <c r="N2821" s="2090"/>
    </row>
    <row r="2822" spans="14:14" x14ac:dyDescent="0.25">
      <c r="N2822" s="2091"/>
    </row>
    <row r="2823" spans="14:14" x14ac:dyDescent="0.25">
      <c r="N2823" s="2090"/>
    </row>
    <row r="2824" spans="14:14" x14ac:dyDescent="0.25">
      <c r="N2824" s="2091"/>
    </row>
    <row r="2825" spans="14:14" x14ac:dyDescent="0.25">
      <c r="N2825" s="2090"/>
    </row>
    <row r="2826" spans="14:14" x14ac:dyDescent="0.25">
      <c r="N2826" s="2091"/>
    </row>
    <row r="2827" spans="14:14" x14ac:dyDescent="0.25">
      <c r="N2827" s="2090"/>
    </row>
    <row r="2828" spans="14:14" x14ac:dyDescent="0.25">
      <c r="N2828" s="2091"/>
    </row>
    <row r="2829" spans="14:14" x14ac:dyDescent="0.25">
      <c r="N2829" s="2090"/>
    </row>
    <row r="2830" spans="14:14" x14ac:dyDescent="0.25">
      <c r="N2830" s="2091"/>
    </row>
    <row r="2831" spans="14:14" x14ac:dyDescent="0.25">
      <c r="N2831" s="2090"/>
    </row>
    <row r="2832" spans="14:14" x14ac:dyDescent="0.25">
      <c r="N2832" s="2091"/>
    </row>
    <row r="2833" spans="14:14" x14ac:dyDescent="0.25">
      <c r="N2833" s="2090"/>
    </row>
    <row r="2834" spans="14:14" x14ac:dyDescent="0.25">
      <c r="N2834" s="2091"/>
    </row>
    <row r="2835" spans="14:14" x14ac:dyDescent="0.25">
      <c r="N2835" s="2090"/>
    </row>
    <row r="2836" spans="14:14" x14ac:dyDescent="0.25">
      <c r="N2836" s="2091"/>
    </row>
    <row r="2837" spans="14:14" x14ac:dyDescent="0.25">
      <c r="N2837" s="2090"/>
    </row>
    <row r="2838" spans="14:14" x14ac:dyDescent="0.25">
      <c r="N2838" s="2091"/>
    </row>
    <row r="2839" spans="14:14" x14ac:dyDescent="0.25">
      <c r="N2839" s="2090"/>
    </row>
    <row r="2840" spans="14:14" x14ac:dyDescent="0.25">
      <c r="N2840" s="2091"/>
    </row>
    <row r="2841" spans="14:14" x14ac:dyDescent="0.25">
      <c r="N2841" s="2090"/>
    </row>
    <row r="2842" spans="14:14" x14ac:dyDescent="0.25">
      <c r="N2842" s="2091"/>
    </row>
    <row r="2843" spans="14:14" x14ac:dyDescent="0.25">
      <c r="N2843" s="2090"/>
    </row>
    <row r="2844" spans="14:14" x14ac:dyDescent="0.25">
      <c r="N2844" s="2091"/>
    </row>
    <row r="2845" spans="14:14" x14ac:dyDescent="0.25">
      <c r="N2845" s="2090"/>
    </row>
    <row r="2846" spans="14:14" x14ac:dyDescent="0.25">
      <c r="N2846" s="2091"/>
    </row>
    <row r="2847" spans="14:14" x14ac:dyDescent="0.25">
      <c r="N2847" s="2090"/>
    </row>
    <row r="2848" spans="14:14" x14ac:dyDescent="0.25">
      <c r="N2848" s="2091"/>
    </row>
    <row r="2849" spans="14:14" x14ac:dyDescent="0.25">
      <c r="N2849" s="2090"/>
    </row>
    <row r="2850" spans="14:14" x14ac:dyDescent="0.25">
      <c r="N2850" s="2091"/>
    </row>
    <row r="2851" spans="14:14" x14ac:dyDescent="0.25">
      <c r="N2851" s="2090"/>
    </row>
    <row r="2852" spans="14:14" x14ac:dyDescent="0.25">
      <c r="N2852" s="2091"/>
    </row>
    <row r="2853" spans="14:14" x14ac:dyDescent="0.25">
      <c r="N2853" s="2090"/>
    </row>
    <row r="2854" spans="14:14" x14ac:dyDescent="0.25">
      <c r="N2854" s="2091"/>
    </row>
    <row r="2855" spans="14:14" x14ac:dyDescent="0.25">
      <c r="N2855" s="2090"/>
    </row>
    <row r="2856" spans="14:14" x14ac:dyDescent="0.25">
      <c r="N2856" s="2091"/>
    </row>
    <row r="2857" spans="14:14" x14ac:dyDescent="0.25">
      <c r="N2857" s="2090"/>
    </row>
    <row r="2858" spans="14:14" x14ac:dyDescent="0.25">
      <c r="N2858" s="2091"/>
    </row>
    <row r="2859" spans="14:14" x14ac:dyDescent="0.25">
      <c r="N2859" s="2090"/>
    </row>
    <row r="2860" spans="14:14" x14ac:dyDescent="0.25">
      <c r="N2860" s="2091"/>
    </row>
    <row r="2861" spans="14:14" x14ac:dyDescent="0.25">
      <c r="N2861" s="2090"/>
    </row>
    <row r="2862" spans="14:14" x14ac:dyDescent="0.25">
      <c r="N2862" s="2091"/>
    </row>
    <row r="2863" spans="14:14" x14ac:dyDescent="0.25">
      <c r="N2863" s="2090"/>
    </row>
    <row r="2864" spans="14:14" x14ac:dyDescent="0.25">
      <c r="N2864" s="2091"/>
    </row>
    <row r="2865" spans="14:14" x14ac:dyDescent="0.25">
      <c r="N2865" s="2090"/>
    </row>
    <row r="2866" spans="14:14" x14ac:dyDescent="0.25">
      <c r="N2866" s="2091"/>
    </row>
    <row r="2867" spans="14:14" x14ac:dyDescent="0.25">
      <c r="N2867" s="2090"/>
    </row>
    <row r="2868" spans="14:14" x14ac:dyDescent="0.25">
      <c r="N2868" s="2091"/>
    </row>
    <row r="2869" spans="14:14" x14ac:dyDescent="0.25">
      <c r="N2869" s="2090"/>
    </row>
    <row r="2870" spans="14:14" x14ac:dyDescent="0.25">
      <c r="N2870" s="2091"/>
    </row>
    <row r="2871" spans="14:14" x14ac:dyDescent="0.25">
      <c r="N2871" s="2090"/>
    </row>
    <row r="2872" spans="14:14" x14ac:dyDescent="0.25">
      <c r="N2872" s="2091"/>
    </row>
    <row r="2873" spans="14:14" x14ac:dyDescent="0.25">
      <c r="N2873" s="2090"/>
    </row>
    <row r="2874" spans="14:14" x14ac:dyDescent="0.25">
      <c r="N2874" s="2091"/>
    </row>
    <row r="2875" spans="14:14" x14ac:dyDescent="0.25">
      <c r="N2875" s="2090"/>
    </row>
    <row r="2876" spans="14:14" x14ac:dyDescent="0.25">
      <c r="N2876" s="2091"/>
    </row>
    <row r="2877" spans="14:14" x14ac:dyDescent="0.25">
      <c r="N2877" s="2090"/>
    </row>
    <row r="2878" spans="14:14" x14ac:dyDescent="0.25">
      <c r="N2878" s="2091"/>
    </row>
    <row r="2879" spans="14:14" x14ac:dyDescent="0.25">
      <c r="N2879" s="2090"/>
    </row>
    <row r="2880" spans="14:14" x14ac:dyDescent="0.25">
      <c r="N2880" s="2091"/>
    </row>
    <row r="2881" spans="14:14" x14ac:dyDescent="0.25">
      <c r="N2881" s="2090"/>
    </row>
    <row r="2882" spans="14:14" x14ac:dyDescent="0.25">
      <c r="N2882" s="2091"/>
    </row>
    <row r="2883" spans="14:14" x14ac:dyDescent="0.25">
      <c r="N2883" s="2090"/>
    </row>
    <row r="2884" spans="14:14" x14ac:dyDescent="0.25">
      <c r="N2884" s="2091"/>
    </row>
    <row r="2885" spans="14:14" x14ac:dyDescent="0.25">
      <c r="N2885" s="2090"/>
    </row>
    <row r="2886" spans="14:14" x14ac:dyDescent="0.25">
      <c r="N2886" s="2091"/>
    </row>
    <row r="2887" spans="14:14" x14ac:dyDescent="0.25">
      <c r="N2887" s="2090"/>
    </row>
    <row r="2888" spans="14:14" x14ac:dyDescent="0.25">
      <c r="N2888" s="2091"/>
    </row>
    <row r="2889" spans="14:14" x14ac:dyDescent="0.25">
      <c r="N2889" s="2090"/>
    </row>
    <row r="2890" spans="14:14" x14ac:dyDescent="0.25">
      <c r="N2890" s="2091"/>
    </row>
    <row r="2891" spans="14:14" x14ac:dyDescent="0.25">
      <c r="N2891" s="2090"/>
    </row>
    <row r="2892" spans="14:14" x14ac:dyDescent="0.25">
      <c r="N2892" s="2091"/>
    </row>
    <row r="2893" spans="14:14" x14ac:dyDescent="0.25">
      <c r="N2893" s="2090"/>
    </row>
    <row r="2894" spans="14:14" x14ac:dyDescent="0.25">
      <c r="N2894" s="2091"/>
    </row>
    <row r="2895" spans="14:14" x14ac:dyDescent="0.25">
      <c r="N2895" s="2090"/>
    </row>
    <row r="2896" spans="14:14" x14ac:dyDescent="0.25">
      <c r="N2896" s="2091"/>
    </row>
    <row r="2897" spans="14:14" x14ac:dyDescent="0.25">
      <c r="N2897" s="2090"/>
    </row>
    <row r="2898" spans="14:14" x14ac:dyDescent="0.25">
      <c r="N2898" s="2091"/>
    </row>
    <row r="2899" spans="14:14" x14ac:dyDescent="0.25">
      <c r="N2899" s="2090"/>
    </row>
    <row r="2900" spans="14:14" x14ac:dyDescent="0.25">
      <c r="N2900" s="2091"/>
    </row>
    <row r="2901" spans="14:14" x14ac:dyDescent="0.25">
      <c r="N2901" s="2090"/>
    </row>
    <row r="2902" spans="14:14" x14ac:dyDescent="0.25">
      <c r="N2902" s="2091"/>
    </row>
    <row r="2903" spans="14:14" x14ac:dyDescent="0.25">
      <c r="N2903" s="2090"/>
    </row>
    <row r="2904" spans="14:14" x14ac:dyDescent="0.25">
      <c r="N2904" s="2091"/>
    </row>
    <row r="2905" spans="14:14" x14ac:dyDescent="0.25">
      <c r="N2905" s="2090"/>
    </row>
    <row r="2906" spans="14:14" x14ac:dyDescent="0.25">
      <c r="N2906" s="2091"/>
    </row>
    <row r="2907" spans="14:14" x14ac:dyDescent="0.25">
      <c r="N2907" s="2090"/>
    </row>
    <row r="2908" spans="14:14" x14ac:dyDescent="0.25">
      <c r="N2908" s="2091"/>
    </row>
    <row r="2909" spans="14:14" x14ac:dyDescent="0.25">
      <c r="N2909" s="2090"/>
    </row>
    <row r="2910" spans="14:14" x14ac:dyDescent="0.25">
      <c r="N2910" s="2091"/>
    </row>
    <row r="2911" spans="14:14" x14ac:dyDescent="0.25">
      <c r="N2911" s="2090"/>
    </row>
    <row r="2912" spans="14:14" x14ac:dyDescent="0.25">
      <c r="N2912" s="2091"/>
    </row>
    <row r="2913" spans="14:14" x14ac:dyDescent="0.25">
      <c r="N2913" s="2090"/>
    </row>
    <row r="2914" spans="14:14" x14ac:dyDescent="0.25">
      <c r="N2914" s="2091"/>
    </row>
    <row r="2915" spans="14:14" x14ac:dyDescent="0.25">
      <c r="N2915" s="2090"/>
    </row>
    <row r="2916" spans="14:14" x14ac:dyDescent="0.25">
      <c r="N2916" s="2091"/>
    </row>
    <row r="2917" spans="14:14" x14ac:dyDescent="0.25">
      <c r="N2917" s="2090"/>
    </row>
    <row r="2918" spans="14:14" x14ac:dyDescent="0.25">
      <c r="N2918" s="2091"/>
    </row>
    <row r="2919" spans="14:14" x14ac:dyDescent="0.25">
      <c r="N2919" s="2090"/>
    </row>
    <row r="2920" spans="14:14" x14ac:dyDescent="0.25">
      <c r="N2920" s="2091"/>
    </row>
    <row r="2921" spans="14:14" x14ac:dyDescent="0.25">
      <c r="N2921" s="2090"/>
    </row>
    <row r="2922" spans="14:14" x14ac:dyDescent="0.25">
      <c r="N2922" s="2091"/>
    </row>
    <row r="2923" spans="14:14" x14ac:dyDescent="0.25">
      <c r="N2923" s="2090"/>
    </row>
    <row r="2924" spans="14:14" x14ac:dyDescent="0.25">
      <c r="N2924" s="2091"/>
    </row>
    <row r="2925" spans="14:14" x14ac:dyDescent="0.25">
      <c r="N2925" s="2090"/>
    </row>
    <row r="2926" spans="14:14" x14ac:dyDescent="0.25">
      <c r="N2926" s="2091"/>
    </row>
    <row r="2927" spans="14:14" x14ac:dyDescent="0.25">
      <c r="N2927" s="2090"/>
    </row>
    <row r="2928" spans="14:14" x14ac:dyDescent="0.25">
      <c r="N2928" s="2091"/>
    </row>
    <row r="2929" spans="14:14" x14ac:dyDescent="0.25">
      <c r="N2929" s="2090"/>
    </row>
    <row r="2930" spans="14:14" x14ac:dyDescent="0.25">
      <c r="N2930" s="2091"/>
    </row>
    <row r="2931" spans="14:14" x14ac:dyDescent="0.25">
      <c r="N2931" s="2090"/>
    </row>
    <row r="2932" spans="14:14" x14ac:dyDescent="0.25">
      <c r="N2932" s="2091"/>
    </row>
    <row r="2933" spans="14:14" x14ac:dyDescent="0.25">
      <c r="N2933" s="2090"/>
    </row>
    <row r="2934" spans="14:14" x14ac:dyDescent="0.25">
      <c r="N2934" s="2091"/>
    </row>
    <row r="2935" spans="14:14" x14ac:dyDescent="0.25">
      <c r="N2935" s="2090"/>
    </row>
    <row r="2936" spans="14:14" x14ac:dyDescent="0.25">
      <c r="N2936" s="2091"/>
    </row>
    <row r="2937" spans="14:14" x14ac:dyDescent="0.25">
      <c r="N2937" s="2090"/>
    </row>
    <row r="2938" spans="14:14" x14ac:dyDescent="0.25">
      <c r="N2938" s="2091"/>
    </row>
    <row r="2939" spans="14:14" x14ac:dyDescent="0.25">
      <c r="N2939" s="2090"/>
    </row>
    <row r="2940" spans="14:14" x14ac:dyDescent="0.25">
      <c r="N2940" s="2091"/>
    </row>
    <row r="2941" spans="14:14" x14ac:dyDescent="0.25">
      <c r="N2941" s="2090"/>
    </row>
    <row r="2942" spans="14:14" x14ac:dyDescent="0.25">
      <c r="N2942" s="2091"/>
    </row>
    <row r="2943" spans="14:14" x14ac:dyDescent="0.25">
      <c r="N2943" s="2090"/>
    </row>
    <row r="2944" spans="14:14" x14ac:dyDescent="0.25">
      <c r="N2944" s="2091"/>
    </row>
    <row r="2945" spans="14:14" x14ac:dyDescent="0.25">
      <c r="N2945" s="2090"/>
    </row>
    <row r="2946" spans="14:14" x14ac:dyDescent="0.25">
      <c r="N2946" s="2091"/>
    </row>
    <row r="2947" spans="14:14" x14ac:dyDescent="0.25">
      <c r="N2947" s="2090"/>
    </row>
    <row r="2948" spans="14:14" x14ac:dyDescent="0.25">
      <c r="N2948" s="2091"/>
    </row>
    <row r="2949" spans="14:14" x14ac:dyDescent="0.25">
      <c r="N2949" s="2090"/>
    </row>
    <row r="2950" spans="14:14" x14ac:dyDescent="0.25">
      <c r="N2950" s="2091"/>
    </row>
    <row r="2951" spans="14:14" x14ac:dyDescent="0.25">
      <c r="N2951" s="2090"/>
    </row>
    <row r="2952" spans="14:14" x14ac:dyDescent="0.25">
      <c r="N2952" s="2091"/>
    </row>
    <row r="2953" spans="14:14" x14ac:dyDescent="0.25">
      <c r="N2953" s="2090"/>
    </row>
    <row r="2954" spans="14:14" x14ac:dyDescent="0.25">
      <c r="N2954" s="2091"/>
    </row>
    <row r="2955" spans="14:14" x14ac:dyDescent="0.25">
      <c r="N2955" s="2090"/>
    </row>
    <row r="2956" spans="14:14" x14ac:dyDescent="0.25">
      <c r="N2956" s="2091"/>
    </row>
    <row r="2957" spans="14:14" x14ac:dyDescent="0.25">
      <c r="N2957" s="2090"/>
    </row>
    <row r="2958" spans="14:14" x14ac:dyDescent="0.25">
      <c r="N2958" s="2091"/>
    </row>
    <row r="2959" spans="14:14" x14ac:dyDescent="0.25">
      <c r="N2959" s="2090"/>
    </row>
    <row r="2960" spans="14:14" x14ac:dyDescent="0.25">
      <c r="N2960" s="2091"/>
    </row>
    <row r="2961" spans="14:14" x14ac:dyDescent="0.25">
      <c r="N2961" s="2090"/>
    </row>
    <row r="2962" spans="14:14" x14ac:dyDescent="0.25">
      <c r="N2962" s="2091"/>
    </row>
    <row r="2963" spans="14:14" x14ac:dyDescent="0.25">
      <c r="N2963" s="2090"/>
    </row>
    <row r="2964" spans="14:14" x14ac:dyDescent="0.25">
      <c r="N2964" s="2091"/>
    </row>
    <row r="2965" spans="14:14" x14ac:dyDescent="0.25">
      <c r="N2965" s="2090"/>
    </row>
    <row r="2966" spans="14:14" x14ac:dyDescent="0.25">
      <c r="N2966" s="2091"/>
    </row>
    <row r="2967" spans="14:14" x14ac:dyDescent="0.25">
      <c r="N2967" s="2090"/>
    </row>
    <row r="2968" spans="14:14" x14ac:dyDescent="0.25">
      <c r="N2968" s="2091"/>
    </row>
    <row r="2969" spans="14:14" x14ac:dyDescent="0.25">
      <c r="N2969" s="2090"/>
    </row>
    <row r="2970" spans="14:14" x14ac:dyDescent="0.25">
      <c r="N2970" s="2091"/>
    </row>
    <row r="2971" spans="14:14" x14ac:dyDescent="0.25">
      <c r="N2971" s="2090"/>
    </row>
    <row r="2972" spans="14:14" x14ac:dyDescent="0.25">
      <c r="N2972" s="2091"/>
    </row>
    <row r="2973" spans="14:14" x14ac:dyDescent="0.25">
      <c r="N2973" s="2090"/>
    </row>
    <row r="2974" spans="14:14" x14ac:dyDescent="0.25">
      <c r="N2974" s="2091"/>
    </row>
    <row r="2975" spans="14:14" x14ac:dyDescent="0.25">
      <c r="N2975" s="2090"/>
    </row>
    <row r="2976" spans="14:14" x14ac:dyDescent="0.25">
      <c r="N2976" s="2091"/>
    </row>
    <row r="2977" spans="14:14" x14ac:dyDescent="0.25">
      <c r="N2977" s="2090"/>
    </row>
    <row r="2978" spans="14:14" x14ac:dyDescent="0.25">
      <c r="N2978" s="2091"/>
    </row>
    <row r="2979" spans="14:14" x14ac:dyDescent="0.25">
      <c r="N2979" s="2090"/>
    </row>
    <row r="2980" spans="14:14" x14ac:dyDescent="0.25">
      <c r="N2980" s="2091"/>
    </row>
    <row r="2981" spans="14:14" x14ac:dyDescent="0.25">
      <c r="N2981" s="2090"/>
    </row>
    <row r="2982" spans="14:14" x14ac:dyDescent="0.25">
      <c r="N2982" s="2091"/>
    </row>
    <row r="2983" spans="14:14" x14ac:dyDescent="0.25">
      <c r="N2983" s="2090"/>
    </row>
    <row r="2984" spans="14:14" x14ac:dyDescent="0.25">
      <c r="N2984" s="2091"/>
    </row>
    <row r="2985" spans="14:14" x14ac:dyDescent="0.25">
      <c r="N2985" s="2090"/>
    </row>
    <row r="2986" spans="14:14" x14ac:dyDescent="0.25">
      <c r="N2986" s="2091"/>
    </row>
    <row r="2987" spans="14:14" x14ac:dyDescent="0.25">
      <c r="N2987" s="2090"/>
    </row>
    <row r="2988" spans="14:14" x14ac:dyDescent="0.25">
      <c r="N2988" s="2091"/>
    </row>
    <row r="2989" spans="14:14" x14ac:dyDescent="0.25">
      <c r="N2989" s="2090"/>
    </row>
    <row r="2990" spans="14:14" x14ac:dyDescent="0.25">
      <c r="N2990" s="2091"/>
    </row>
    <row r="2991" spans="14:14" x14ac:dyDescent="0.25">
      <c r="N2991" s="2090"/>
    </row>
    <row r="2992" spans="14:14" x14ac:dyDescent="0.25">
      <c r="N2992" s="2091"/>
    </row>
    <row r="2993" spans="14:14" x14ac:dyDescent="0.25">
      <c r="N2993" s="2090"/>
    </row>
    <row r="2994" spans="14:14" x14ac:dyDescent="0.25">
      <c r="N2994" s="2091"/>
    </row>
    <row r="2995" spans="14:14" x14ac:dyDescent="0.25">
      <c r="N2995" s="2090"/>
    </row>
    <row r="2996" spans="14:14" x14ac:dyDescent="0.25">
      <c r="N2996" s="2091"/>
    </row>
    <row r="2997" spans="14:14" x14ac:dyDescent="0.25">
      <c r="N2997" s="2090"/>
    </row>
    <row r="2998" spans="14:14" x14ac:dyDescent="0.25">
      <c r="N2998" s="2091"/>
    </row>
    <row r="2999" spans="14:14" x14ac:dyDescent="0.25">
      <c r="N2999" s="2090"/>
    </row>
    <row r="3000" spans="14:14" x14ac:dyDescent="0.25">
      <c r="N3000" s="2091"/>
    </row>
    <row r="3001" spans="14:14" x14ac:dyDescent="0.25">
      <c r="N3001" s="2090"/>
    </row>
    <row r="3002" spans="14:14" x14ac:dyDescent="0.25">
      <c r="N3002" s="2091"/>
    </row>
    <row r="3003" spans="14:14" x14ac:dyDescent="0.25">
      <c r="N3003" s="2090"/>
    </row>
    <row r="3004" spans="14:14" x14ac:dyDescent="0.25">
      <c r="N3004" s="2091"/>
    </row>
    <row r="3005" spans="14:14" x14ac:dyDescent="0.25">
      <c r="N3005" s="2090"/>
    </row>
    <row r="3006" spans="14:14" x14ac:dyDescent="0.25">
      <c r="N3006" s="2091"/>
    </row>
    <row r="3007" spans="14:14" x14ac:dyDescent="0.25">
      <c r="N3007" s="2090"/>
    </row>
    <row r="3008" spans="14:14" x14ac:dyDescent="0.25">
      <c r="N3008" s="2091"/>
    </row>
    <row r="3009" spans="14:14" x14ac:dyDescent="0.25">
      <c r="N3009" s="2090"/>
    </row>
    <row r="3010" spans="14:14" x14ac:dyDescent="0.25">
      <c r="N3010" s="2091"/>
    </row>
    <row r="3011" spans="14:14" x14ac:dyDescent="0.25">
      <c r="N3011" s="2090"/>
    </row>
    <row r="3012" spans="14:14" x14ac:dyDescent="0.25">
      <c r="N3012" s="2091"/>
    </row>
    <row r="3013" spans="14:14" x14ac:dyDescent="0.25">
      <c r="N3013" s="2090"/>
    </row>
    <row r="3014" spans="14:14" x14ac:dyDescent="0.25">
      <c r="N3014" s="2091"/>
    </row>
    <row r="3015" spans="14:14" x14ac:dyDescent="0.25">
      <c r="N3015" s="2090"/>
    </row>
    <row r="3016" spans="14:14" x14ac:dyDescent="0.25">
      <c r="N3016" s="2091"/>
    </row>
    <row r="3017" spans="14:14" x14ac:dyDescent="0.25">
      <c r="N3017" s="2090"/>
    </row>
    <row r="3018" spans="14:14" x14ac:dyDescent="0.25">
      <c r="N3018" s="2091"/>
    </row>
    <row r="3019" spans="14:14" x14ac:dyDescent="0.25">
      <c r="N3019" s="2090"/>
    </row>
    <row r="3020" spans="14:14" x14ac:dyDescent="0.25">
      <c r="N3020" s="2091"/>
    </row>
    <row r="3021" spans="14:14" x14ac:dyDescent="0.25">
      <c r="N3021" s="2090"/>
    </row>
    <row r="3022" spans="14:14" x14ac:dyDescent="0.25">
      <c r="N3022" s="2091"/>
    </row>
    <row r="3023" spans="14:14" x14ac:dyDescent="0.25">
      <c r="N3023" s="2090"/>
    </row>
    <row r="3024" spans="14:14" x14ac:dyDescent="0.25">
      <c r="N3024" s="2091"/>
    </row>
    <row r="3025" spans="14:14" x14ac:dyDescent="0.25">
      <c r="N3025" s="2090"/>
    </row>
    <row r="3026" spans="14:14" x14ac:dyDescent="0.25">
      <c r="N3026" s="2091"/>
    </row>
    <row r="3027" spans="14:14" x14ac:dyDescent="0.25">
      <c r="N3027" s="2090"/>
    </row>
    <row r="3028" spans="14:14" x14ac:dyDescent="0.25">
      <c r="N3028" s="2091"/>
    </row>
    <row r="3029" spans="14:14" x14ac:dyDescent="0.25">
      <c r="N3029" s="2090"/>
    </row>
    <row r="3030" spans="14:14" x14ac:dyDescent="0.25">
      <c r="N3030" s="2091"/>
    </row>
    <row r="3031" spans="14:14" x14ac:dyDescent="0.25">
      <c r="N3031" s="2090"/>
    </row>
    <row r="3032" spans="14:14" x14ac:dyDescent="0.25">
      <c r="N3032" s="2091"/>
    </row>
    <row r="3033" spans="14:14" x14ac:dyDescent="0.25">
      <c r="N3033" s="2090"/>
    </row>
    <row r="3034" spans="14:14" x14ac:dyDescent="0.25">
      <c r="N3034" s="2091"/>
    </row>
    <row r="3035" spans="14:14" x14ac:dyDescent="0.25">
      <c r="N3035" s="2090"/>
    </row>
    <row r="3036" spans="14:14" x14ac:dyDescent="0.25">
      <c r="N3036" s="2091"/>
    </row>
    <row r="3037" spans="14:14" x14ac:dyDescent="0.25">
      <c r="N3037" s="2090"/>
    </row>
    <row r="3038" spans="14:14" x14ac:dyDescent="0.25">
      <c r="N3038" s="2091"/>
    </row>
    <row r="3039" spans="14:14" x14ac:dyDescent="0.25">
      <c r="N3039" s="2090"/>
    </row>
    <row r="3040" spans="14:14" x14ac:dyDescent="0.25">
      <c r="N3040" s="2091"/>
    </row>
    <row r="3041" spans="14:14" x14ac:dyDescent="0.25">
      <c r="N3041" s="2090"/>
    </row>
    <row r="3042" spans="14:14" x14ac:dyDescent="0.25">
      <c r="N3042" s="2091"/>
    </row>
    <row r="3043" spans="14:14" x14ac:dyDescent="0.25">
      <c r="N3043" s="2090"/>
    </row>
    <row r="3044" spans="14:14" x14ac:dyDescent="0.25">
      <c r="N3044" s="2091"/>
    </row>
    <row r="3045" spans="14:14" x14ac:dyDescent="0.25">
      <c r="N3045" s="2090"/>
    </row>
    <row r="3046" spans="14:14" x14ac:dyDescent="0.25">
      <c r="N3046" s="2091"/>
    </row>
    <row r="3047" spans="14:14" x14ac:dyDescent="0.25">
      <c r="N3047" s="2090"/>
    </row>
    <row r="3048" spans="14:14" x14ac:dyDescent="0.25">
      <c r="N3048" s="2091"/>
    </row>
    <row r="3049" spans="14:14" x14ac:dyDescent="0.25">
      <c r="N3049" s="2090"/>
    </row>
    <row r="3050" spans="14:14" x14ac:dyDescent="0.25">
      <c r="N3050" s="2091"/>
    </row>
    <row r="3051" spans="14:14" x14ac:dyDescent="0.25">
      <c r="N3051" s="2090"/>
    </row>
    <row r="3052" spans="14:14" x14ac:dyDescent="0.25">
      <c r="N3052" s="2091"/>
    </row>
    <row r="3053" spans="14:14" x14ac:dyDescent="0.25">
      <c r="N3053" s="2090"/>
    </row>
    <row r="3054" spans="14:14" x14ac:dyDescent="0.25">
      <c r="N3054" s="2091"/>
    </row>
    <row r="3055" spans="14:14" x14ac:dyDescent="0.25">
      <c r="N3055" s="2090"/>
    </row>
    <row r="3056" spans="14:14" x14ac:dyDescent="0.25">
      <c r="N3056" s="2091"/>
    </row>
    <row r="3057" spans="14:14" x14ac:dyDescent="0.25">
      <c r="N3057" s="2090"/>
    </row>
    <row r="3058" spans="14:14" x14ac:dyDescent="0.25">
      <c r="N3058" s="2091"/>
    </row>
    <row r="3059" spans="14:14" x14ac:dyDescent="0.25">
      <c r="N3059" s="2090"/>
    </row>
    <row r="3060" spans="14:14" x14ac:dyDescent="0.25">
      <c r="N3060" s="2091"/>
    </row>
    <row r="3061" spans="14:14" x14ac:dyDescent="0.25">
      <c r="N3061" s="2090"/>
    </row>
    <row r="3062" spans="14:14" x14ac:dyDescent="0.25">
      <c r="N3062" s="2091"/>
    </row>
    <row r="3063" spans="14:14" x14ac:dyDescent="0.25">
      <c r="N3063" s="2090"/>
    </row>
    <row r="3064" spans="14:14" x14ac:dyDescent="0.25">
      <c r="N3064" s="2091"/>
    </row>
    <row r="3065" spans="14:14" x14ac:dyDescent="0.25">
      <c r="N3065" s="2090"/>
    </row>
    <row r="3066" spans="14:14" x14ac:dyDescent="0.25">
      <c r="N3066" s="2091"/>
    </row>
    <row r="3067" spans="14:14" x14ac:dyDescent="0.25">
      <c r="N3067" s="2090"/>
    </row>
    <row r="3068" spans="14:14" x14ac:dyDescent="0.25">
      <c r="N3068" s="2091"/>
    </row>
    <row r="3069" spans="14:14" x14ac:dyDescent="0.25">
      <c r="N3069" s="2090"/>
    </row>
    <row r="3070" spans="14:14" x14ac:dyDescent="0.25">
      <c r="N3070" s="2091"/>
    </row>
    <row r="3071" spans="14:14" x14ac:dyDescent="0.25">
      <c r="N3071" s="2090"/>
    </row>
    <row r="3072" spans="14:14" x14ac:dyDescent="0.25">
      <c r="N3072" s="2091"/>
    </row>
    <row r="3073" spans="14:14" x14ac:dyDescent="0.25">
      <c r="N3073" s="2090"/>
    </row>
    <row r="3074" spans="14:14" x14ac:dyDescent="0.25">
      <c r="N3074" s="2091"/>
    </row>
    <row r="3075" spans="14:14" x14ac:dyDescent="0.25">
      <c r="N3075" s="2090"/>
    </row>
    <row r="3076" spans="14:14" x14ac:dyDescent="0.25">
      <c r="N3076" s="2091"/>
    </row>
    <row r="3077" spans="14:14" x14ac:dyDescent="0.25">
      <c r="N3077" s="2090"/>
    </row>
    <row r="3078" spans="14:14" x14ac:dyDescent="0.25">
      <c r="N3078" s="2091"/>
    </row>
    <row r="3079" spans="14:14" x14ac:dyDescent="0.25">
      <c r="N3079" s="2090"/>
    </row>
    <row r="3080" spans="14:14" x14ac:dyDescent="0.25">
      <c r="N3080" s="2091"/>
    </row>
    <row r="3081" spans="14:14" x14ac:dyDescent="0.25">
      <c r="N3081" s="2090"/>
    </row>
    <row r="3082" spans="14:14" x14ac:dyDescent="0.25">
      <c r="N3082" s="2091"/>
    </row>
    <row r="3083" spans="14:14" x14ac:dyDescent="0.25">
      <c r="N3083" s="2090"/>
    </row>
    <row r="3084" spans="14:14" x14ac:dyDescent="0.25">
      <c r="N3084" s="2091"/>
    </row>
    <row r="3085" spans="14:14" x14ac:dyDescent="0.25">
      <c r="N3085" s="2090"/>
    </row>
    <row r="3086" spans="14:14" x14ac:dyDescent="0.25">
      <c r="N3086" s="2091"/>
    </row>
    <row r="3087" spans="14:14" x14ac:dyDescent="0.25">
      <c r="N3087" s="2090"/>
    </row>
    <row r="3088" spans="14:14" x14ac:dyDescent="0.25">
      <c r="N3088" s="2091"/>
    </row>
    <row r="3089" spans="14:14" x14ac:dyDescent="0.25">
      <c r="N3089" s="2090"/>
    </row>
    <row r="3090" spans="14:14" x14ac:dyDescent="0.25">
      <c r="N3090" s="2091"/>
    </row>
    <row r="3091" spans="14:14" x14ac:dyDescent="0.25">
      <c r="N3091" s="2090"/>
    </row>
    <row r="3092" spans="14:14" x14ac:dyDescent="0.25">
      <c r="N3092" s="2091"/>
    </row>
    <row r="3093" spans="14:14" x14ac:dyDescent="0.25">
      <c r="N3093" s="2090"/>
    </row>
    <row r="3094" spans="14:14" x14ac:dyDescent="0.25">
      <c r="N3094" s="2091"/>
    </row>
    <row r="3095" spans="14:14" x14ac:dyDescent="0.25">
      <c r="N3095" s="2090"/>
    </row>
    <row r="3096" spans="14:14" x14ac:dyDescent="0.25">
      <c r="N3096" s="2091"/>
    </row>
    <row r="3097" spans="14:14" x14ac:dyDescent="0.25">
      <c r="N3097" s="2090"/>
    </row>
    <row r="3098" spans="14:14" x14ac:dyDescent="0.25">
      <c r="N3098" s="2091"/>
    </row>
    <row r="3099" spans="14:14" x14ac:dyDescent="0.25">
      <c r="N3099" s="2090"/>
    </row>
    <row r="3100" spans="14:14" x14ac:dyDescent="0.25">
      <c r="N3100" s="2091"/>
    </row>
    <row r="3101" spans="14:14" x14ac:dyDescent="0.25">
      <c r="N3101" s="2090"/>
    </row>
    <row r="3102" spans="14:14" x14ac:dyDescent="0.25">
      <c r="N3102" s="2091"/>
    </row>
    <row r="3103" spans="14:14" x14ac:dyDescent="0.25">
      <c r="N3103" s="2090"/>
    </row>
    <row r="3104" spans="14:14" x14ac:dyDescent="0.25">
      <c r="N3104" s="2091"/>
    </row>
    <row r="3105" spans="14:14" x14ac:dyDescent="0.25">
      <c r="N3105" s="2090"/>
    </row>
    <row r="3106" spans="14:14" x14ac:dyDescent="0.25">
      <c r="N3106" s="2091"/>
    </row>
    <row r="3107" spans="14:14" x14ac:dyDescent="0.25">
      <c r="N3107" s="2090"/>
    </row>
    <row r="3108" spans="14:14" x14ac:dyDescent="0.25">
      <c r="N3108" s="2091"/>
    </row>
    <row r="3109" spans="14:14" x14ac:dyDescent="0.25">
      <c r="N3109" s="2090"/>
    </row>
    <row r="3110" spans="14:14" x14ac:dyDescent="0.25">
      <c r="N3110" s="2091"/>
    </row>
    <row r="3111" spans="14:14" x14ac:dyDescent="0.25">
      <c r="N3111" s="2090"/>
    </row>
    <row r="3112" spans="14:14" x14ac:dyDescent="0.25">
      <c r="N3112" s="2091"/>
    </row>
    <row r="3113" spans="14:14" x14ac:dyDescent="0.25">
      <c r="N3113" s="2090"/>
    </row>
    <row r="3114" spans="14:14" x14ac:dyDescent="0.25">
      <c r="N3114" s="2091"/>
    </row>
    <row r="3115" spans="14:14" x14ac:dyDescent="0.25">
      <c r="N3115" s="2090"/>
    </row>
    <row r="3116" spans="14:14" x14ac:dyDescent="0.25">
      <c r="N3116" s="2091"/>
    </row>
    <row r="3117" spans="14:14" x14ac:dyDescent="0.25">
      <c r="N3117" s="2090"/>
    </row>
    <row r="3118" spans="14:14" x14ac:dyDescent="0.25">
      <c r="N3118" s="2091"/>
    </row>
    <row r="3119" spans="14:14" x14ac:dyDescent="0.25">
      <c r="N3119" s="2090"/>
    </row>
    <row r="3120" spans="14:14" x14ac:dyDescent="0.25">
      <c r="N3120" s="2091"/>
    </row>
    <row r="3121" spans="14:14" x14ac:dyDescent="0.25">
      <c r="N3121" s="2090"/>
    </row>
    <row r="3122" spans="14:14" x14ac:dyDescent="0.25">
      <c r="N3122" s="2091"/>
    </row>
    <row r="3123" spans="14:14" x14ac:dyDescent="0.25">
      <c r="N3123" s="2090"/>
    </row>
    <row r="3124" spans="14:14" x14ac:dyDescent="0.25">
      <c r="N3124" s="2091"/>
    </row>
    <row r="3125" spans="14:14" x14ac:dyDescent="0.25">
      <c r="N3125" s="2090"/>
    </row>
    <row r="3126" spans="14:14" x14ac:dyDescent="0.25">
      <c r="N3126" s="2091"/>
    </row>
    <row r="3127" spans="14:14" x14ac:dyDescent="0.25">
      <c r="N3127" s="2090"/>
    </row>
    <row r="3128" spans="14:14" x14ac:dyDescent="0.25">
      <c r="N3128" s="2091"/>
    </row>
    <row r="3129" spans="14:14" x14ac:dyDescent="0.25">
      <c r="N3129" s="2090"/>
    </row>
    <row r="3130" spans="14:14" x14ac:dyDescent="0.25">
      <c r="N3130" s="2091"/>
    </row>
    <row r="3131" spans="14:14" x14ac:dyDescent="0.25">
      <c r="N3131" s="2090"/>
    </row>
    <row r="3132" spans="14:14" x14ac:dyDescent="0.25">
      <c r="N3132" s="2091"/>
    </row>
    <row r="3133" spans="14:14" x14ac:dyDescent="0.25">
      <c r="N3133" s="2090"/>
    </row>
    <row r="3134" spans="14:14" x14ac:dyDescent="0.25">
      <c r="N3134" s="2091"/>
    </row>
    <row r="3135" spans="14:14" x14ac:dyDescent="0.25">
      <c r="N3135" s="2090"/>
    </row>
    <row r="3136" spans="14:14" x14ac:dyDescent="0.25">
      <c r="N3136" s="2091"/>
    </row>
    <row r="3137" spans="14:14" x14ac:dyDescent="0.25">
      <c r="N3137" s="2090"/>
    </row>
    <row r="3138" spans="14:14" x14ac:dyDescent="0.25">
      <c r="N3138" s="2091"/>
    </row>
    <row r="3139" spans="14:14" x14ac:dyDescent="0.25">
      <c r="N3139" s="2090"/>
    </row>
    <row r="3140" spans="14:14" x14ac:dyDescent="0.25">
      <c r="N3140" s="2091"/>
    </row>
    <row r="3141" spans="14:14" x14ac:dyDescent="0.25">
      <c r="N3141" s="2090"/>
    </row>
    <row r="3142" spans="14:14" x14ac:dyDescent="0.25">
      <c r="N3142" s="2091"/>
    </row>
    <row r="3143" spans="14:14" x14ac:dyDescent="0.25">
      <c r="N3143" s="2090"/>
    </row>
    <row r="3144" spans="14:14" x14ac:dyDescent="0.25">
      <c r="N3144" s="2091"/>
    </row>
    <row r="3145" spans="14:14" x14ac:dyDescent="0.25">
      <c r="N3145" s="2090"/>
    </row>
    <row r="3146" spans="14:14" x14ac:dyDescent="0.25">
      <c r="N3146" s="2091"/>
    </row>
    <row r="3147" spans="14:14" x14ac:dyDescent="0.25">
      <c r="N3147" s="2090"/>
    </row>
    <row r="3148" spans="14:14" x14ac:dyDescent="0.25">
      <c r="N3148" s="2091"/>
    </row>
    <row r="3149" spans="14:14" x14ac:dyDescent="0.25">
      <c r="N3149" s="2090"/>
    </row>
    <row r="3150" spans="14:14" x14ac:dyDescent="0.25">
      <c r="N3150" s="2091"/>
    </row>
    <row r="3151" spans="14:14" x14ac:dyDescent="0.25">
      <c r="N3151" s="2090"/>
    </row>
    <row r="3152" spans="14:14" x14ac:dyDescent="0.25">
      <c r="N3152" s="2091"/>
    </row>
    <row r="3153" spans="14:14" x14ac:dyDescent="0.25">
      <c r="N3153" s="2090"/>
    </row>
    <row r="3154" spans="14:14" x14ac:dyDescent="0.25">
      <c r="N3154" s="2091"/>
    </row>
    <row r="3155" spans="14:14" x14ac:dyDescent="0.25">
      <c r="N3155" s="2090"/>
    </row>
    <row r="3156" spans="14:14" x14ac:dyDescent="0.25">
      <c r="N3156" s="2091"/>
    </row>
    <row r="3157" spans="14:14" x14ac:dyDescent="0.25">
      <c r="N3157" s="2090"/>
    </row>
    <row r="3158" spans="14:14" x14ac:dyDescent="0.25">
      <c r="N3158" s="2091"/>
    </row>
    <row r="3159" spans="14:14" x14ac:dyDescent="0.25">
      <c r="N3159" s="2090"/>
    </row>
    <row r="3160" spans="14:14" x14ac:dyDescent="0.25">
      <c r="N3160" s="2091"/>
    </row>
    <row r="3161" spans="14:14" x14ac:dyDescent="0.25">
      <c r="N3161" s="2090"/>
    </row>
    <row r="3162" spans="14:14" x14ac:dyDescent="0.25">
      <c r="N3162" s="2091"/>
    </row>
    <row r="3163" spans="14:14" x14ac:dyDescent="0.25">
      <c r="N3163" s="2090"/>
    </row>
    <row r="3164" spans="14:14" x14ac:dyDescent="0.25">
      <c r="N3164" s="2091"/>
    </row>
    <row r="3165" spans="14:14" x14ac:dyDescent="0.25">
      <c r="N3165" s="2090"/>
    </row>
    <row r="3166" spans="14:14" x14ac:dyDescent="0.25">
      <c r="N3166" s="2091"/>
    </row>
    <row r="3167" spans="14:14" x14ac:dyDescent="0.25">
      <c r="N3167" s="2090"/>
    </row>
    <row r="3168" spans="14:14" x14ac:dyDescent="0.25">
      <c r="N3168" s="2091"/>
    </row>
    <row r="3169" spans="14:14" x14ac:dyDescent="0.25">
      <c r="N3169" s="2090"/>
    </row>
    <row r="3170" spans="14:14" x14ac:dyDescent="0.25">
      <c r="N3170" s="2091"/>
    </row>
    <row r="3171" spans="14:14" x14ac:dyDescent="0.25">
      <c r="N3171" s="2090"/>
    </row>
    <row r="3172" spans="14:14" x14ac:dyDescent="0.25">
      <c r="N3172" s="2091"/>
    </row>
    <row r="3173" spans="14:14" x14ac:dyDescent="0.25">
      <c r="N3173" s="2090"/>
    </row>
    <row r="3174" spans="14:14" x14ac:dyDescent="0.25">
      <c r="N3174" s="2091"/>
    </row>
    <row r="3175" spans="14:14" x14ac:dyDescent="0.25">
      <c r="N3175" s="2090"/>
    </row>
    <row r="3176" spans="14:14" x14ac:dyDescent="0.25">
      <c r="N3176" s="2091"/>
    </row>
    <row r="3177" spans="14:14" x14ac:dyDescent="0.25">
      <c r="N3177" s="2090"/>
    </row>
    <row r="3178" spans="14:14" x14ac:dyDescent="0.25">
      <c r="N3178" s="2091"/>
    </row>
    <row r="3179" spans="14:14" x14ac:dyDescent="0.25">
      <c r="N3179" s="2090"/>
    </row>
    <row r="3180" spans="14:14" x14ac:dyDescent="0.25">
      <c r="N3180" s="2091"/>
    </row>
    <row r="3181" spans="14:14" x14ac:dyDescent="0.25">
      <c r="N3181" s="2090"/>
    </row>
    <row r="3182" spans="14:14" x14ac:dyDescent="0.25">
      <c r="N3182" s="2091"/>
    </row>
    <row r="3183" spans="14:14" x14ac:dyDescent="0.25">
      <c r="N3183" s="2090"/>
    </row>
    <row r="3184" spans="14:14" x14ac:dyDescent="0.25">
      <c r="N3184" s="2091"/>
    </row>
    <row r="3185" spans="14:14" x14ac:dyDescent="0.25">
      <c r="N3185" s="2090"/>
    </row>
    <row r="3186" spans="14:14" x14ac:dyDescent="0.25">
      <c r="N3186" s="2091"/>
    </row>
    <row r="3187" spans="14:14" x14ac:dyDescent="0.25">
      <c r="N3187" s="2090"/>
    </row>
    <row r="3188" spans="14:14" x14ac:dyDescent="0.25">
      <c r="N3188" s="2091"/>
    </row>
    <row r="3189" spans="14:14" x14ac:dyDescent="0.25">
      <c r="N3189" s="2090"/>
    </row>
    <row r="3190" spans="14:14" x14ac:dyDescent="0.25">
      <c r="N3190" s="2091"/>
    </row>
    <row r="3191" spans="14:14" x14ac:dyDescent="0.25">
      <c r="N3191" s="2090"/>
    </row>
    <row r="3192" spans="14:14" x14ac:dyDescent="0.25">
      <c r="N3192" s="2091"/>
    </row>
    <row r="3193" spans="14:14" x14ac:dyDescent="0.25">
      <c r="N3193" s="2090"/>
    </row>
    <row r="3194" spans="14:14" x14ac:dyDescent="0.25">
      <c r="N3194" s="2091"/>
    </row>
    <row r="3195" spans="14:14" x14ac:dyDescent="0.25">
      <c r="N3195" s="2090"/>
    </row>
    <row r="3196" spans="14:14" x14ac:dyDescent="0.25">
      <c r="N3196" s="2091"/>
    </row>
    <row r="3197" spans="14:14" x14ac:dyDescent="0.25">
      <c r="N3197" s="2090"/>
    </row>
    <row r="3198" spans="14:14" x14ac:dyDescent="0.25">
      <c r="N3198" s="2091"/>
    </row>
    <row r="3199" spans="14:14" x14ac:dyDescent="0.25">
      <c r="N3199" s="2090"/>
    </row>
    <row r="3200" spans="14:14" x14ac:dyDescent="0.25">
      <c r="N3200" s="2091"/>
    </row>
    <row r="3201" spans="14:14" x14ac:dyDescent="0.25">
      <c r="N3201" s="2090"/>
    </row>
    <row r="3202" spans="14:14" x14ac:dyDescent="0.25">
      <c r="N3202" s="2091"/>
    </row>
    <row r="3203" spans="14:14" x14ac:dyDescent="0.25">
      <c r="N3203" s="2090"/>
    </row>
    <row r="3204" spans="14:14" x14ac:dyDescent="0.25">
      <c r="N3204" s="2091"/>
    </row>
    <row r="3205" spans="14:14" x14ac:dyDescent="0.25">
      <c r="N3205" s="2090"/>
    </row>
    <row r="3206" spans="14:14" x14ac:dyDescent="0.25">
      <c r="N3206" s="2091"/>
    </row>
    <row r="3207" spans="14:14" x14ac:dyDescent="0.25">
      <c r="N3207" s="2090"/>
    </row>
    <row r="3208" spans="14:14" x14ac:dyDescent="0.25">
      <c r="N3208" s="2091"/>
    </row>
    <row r="3209" spans="14:14" x14ac:dyDescent="0.25">
      <c r="N3209" s="2090"/>
    </row>
    <row r="3210" spans="14:14" x14ac:dyDescent="0.25">
      <c r="N3210" s="2091"/>
    </row>
    <row r="3211" spans="14:14" x14ac:dyDescent="0.25">
      <c r="N3211" s="2090"/>
    </row>
    <row r="3212" spans="14:14" x14ac:dyDescent="0.25">
      <c r="N3212" s="2091"/>
    </row>
    <row r="3213" spans="14:14" x14ac:dyDescent="0.25">
      <c r="N3213" s="2090"/>
    </row>
    <row r="3214" spans="14:14" x14ac:dyDescent="0.25">
      <c r="N3214" s="2091"/>
    </row>
    <row r="3215" spans="14:14" x14ac:dyDescent="0.25">
      <c r="N3215" s="2090"/>
    </row>
    <row r="3216" spans="14:14" x14ac:dyDescent="0.25">
      <c r="N3216" s="2091"/>
    </row>
    <row r="3217" spans="14:14" x14ac:dyDescent="0.25">
      <c r="N3217" s="2090"/>
    </row>
    <row r="3218" spans="14:14" x14ac:dyDescent="0.25">
      <c r="N3218" s="2091"/>
    </row>
    <row r="3219" spans="14:14" x14ac:dyDescent="0.25">
      <c r="N3219" s="2090"/>
    </row>
    <row r="3220" spans="14:14" x14ac:dyDescent="0.25">
      <c r="N3220" s="2091"/>
    </row>
    <row r="3221" spans="14:14" x14ac:dyDescent="0.25">
      <c r="N3221" s="2090"/>
    </row>
    <row r="3222" spans="14:14" x14ac:dyDescent="0.25">
      <c r="N3222" s="2091"/>
    </row>
    <row r="3223" spans="14:14" x14ac:dyDescent="0.25">
      <c r="N3223" s="2090"/>
    </row>
    <row r="3224" spans="14:14" x14ac:dyDescent="0.25">
      <c r="N3224" s="2091"/>
    </row>
    <row r="3225" spans="14:14" x14ac:dyDescent="0.25">
      <c r="N3225" s="2090"/>
    </row>
    <row r="3226" spans="14:14" x14ac:dyDescent="0.25">
      <c r="N3226" s="2091"/>
    </row>
    <row r="3227" spans="14:14" x14ac:dyDescent="0.25">
      <c r="N3227" s="2090"/>
    </row>
    <row r="3228" spans="14:14" x14ac:dyDescent="0.25">
      <c r="N3228" s="2091"/>
    </row>
    <row r="3229" spans="14:14" x14ac:dyDescent="0.25">
      <c r="N3229" s="2090"/>
    </row>
    <row r="3230" spans="14:14" x14ac:dyDescent="0.25">
      <c r="N3230" s="2091"/>
    </row>
    <row r="3231" spans="14:14" x14ac:dyDescent="0.25">
      <c r="N3231" s="2090"/>
    </row>
    <row r="3232" spans="14:14" x14ac:dyDescent="0.25">
      <c r="N3232" s="2091"/>
    </row>
    <row r="3233" spans="14:14" x14ac:dyDescent="0.25">
      <c r="N3233" s="2090"/>
    </row>
    <row r="3234" spans="14:14" x14ac:dyDescent="0.25">
      <c r="N3234" s="2091"/>
    </row>
    <row r="3235" spans="14:14" x14ac:dyDescent="0.25">
      <c r="N3235" s="2090"/>
    </row>
    <row r="3236" spans="14:14" x14ac:dyDescent="0.25">
      <c r="N3236" s="2091"/>
    </row>
    <row r="3237" spans="14:14" x14ac:dyDescent="0.25">
      <c r="N3237" s="2090"/>
    </row>
    <row r="3238" spans="14:14" x14ac:dyDescent="0.25">
      <c r="N3238" s="2091"/>
    </row>
    <row r="3239" spans="14:14" x14ac:dyDescent="0.25">
      <c r="N3239" s="2090"/>
    </row>
    <row r="3240" spans="14:14" x14ac:dyDescent="0.25">
      <c r="N3240" s="2091"/>
    </row>
    <row r="3241" spans="14:14" x14ac:dyDescent="0.25">
      <c r="N3241" s="2090"/>
    </row>
    <row r="3242" spans="14:14" x14ac:dyDescent="0.25">
      <c r="N3242" s="2091"/>
    </row>
    <row r="3243" spans="14:14" x14ac:dyDescent="0.25">
      <c r="N3243" s="2090"/>
    </row>
    <row r="3244" spans="14:14" x14ac:dyDescent="0.25">
      <c r="N3244" s="2091"/>
    </row>
    <row r="3245" spans="14:14" x14ac:dyDescent="0.25">
      <c r="N3245" s="2090"/>
    </row>
    <row r="3246" spans="14:14" x14ac:dyDescent="0.25">
      <c r="N3246" s="2091"/>
    </row>
    <row r="3247" spans="14:14" x14ac:dyDescent="0.25">
      <c r="N3247" s="2090"/>
    </row>
    <row r="3248" spans="14:14" x14ac:dyDescent="0.25">
      <c r="N3248" s="2091"/>
    </row>
    <row r="3249" spans="14:14" x14ac:dyDescent="0.25">
      <c r="N3249" s="2090"/>
    </row>
    <row r="3250" spans="14:14" x14ac:dyDescent="0.25">
      <c r="N3250" s="2091"/>
    </row>
    <row r="3251" spans="14:14" x14ac:dyDescent="0.25">
      <c r="N3251" s="2090"/>
    </row>
    <row r="3252" spans="14:14" x14ac:dyDescent="0.25">
      <c r="N3252" s="2091"/>
    </row>
    <row r="3253" spans="14:14" x14ac:dyDescent="0.25">
      <c r="N3253" s="2090"/>
    </row>
    <row r="3254" spans="14:14" x14ac:dyDescent="0.25">
      <c r="N3254" s="2091"/>
    </row>
    <row r="3255" spans="14:14" x14ac:dyDescent="0.25">
      <c r="N3255" s="2090"/>
    </row>
    <row r="3256" spans="14:14" x14ac:dyDescent="0.25">
      <c r="N3256" s="2091"/>
    </row>
    <row r="3257" spans="14:14" x14ac:dyDescent="0.25">
      <c r="N3257" s="2090"/>
    </row>
    <row r="3258" spans="14:14" x14ac:dyDescent="0.25">
      <c r="N3258" s="2091"/>
    </row>
    <row r="3259" spans="14:14" x14ac:dyDescent="0.25">
      <c r="N3259" s="2090"/>
    </row>
    <row r="3260" spans="14:14" x14ac:dyDescent="0.25">
      <c r="N3260" s="2091"/>
    </row>
    <row r="3261" spans="14:14" x14ac:dyDescent="0.25">
      <c r="N3261" s="2090"/>
    </row>
    <row r="3262" spans="14:14" x14ac:dyDescent="0.25">
      <c r="N3262" s="2091"/>
    </row>
    <row r="3263" spans="14:14" x14ac:dyDescent="0.25">
      <c r="N3263" s="2090"/>
    </row>
    <row r="3264" spans="14:14" x14ac:dyDescent="0.25">
      <c r="N3264" s="2091"/>
    </row>
    <row r="3265" spans="14:14" x14ac:dyDescent="0.25">
      <c r="N3265" s="2090"/>
    </row>
    <row r="3266" spans="14:14" x14ac:dyDescent="0.25">
      <c r="N3266" s="2091"/>
    </row>
    <row r="3267" spans="14:14" x14ac:dyDescent="0.25">
      <c r="N3267" s="2090"/>
    </row>
    <row r="3268" spans="14:14" x14ac:dyDescent="0.25">
      <c r="N3268" s="2091"/>
    </row>
    <row r="3269" spans="14:14" x14ac:dyDescent="0.25">
      <c r="N3269" s="2090"/>
    </row>
    <row r="3270" spans="14:14" x14ac:dyDescent="0.25">
      <c r="N3270" s="2091"/>
    </row>
    <row r="3271" spans="14:14" x14ac:dyDescent="0.25">
      <c r="N3271" s="2090"/>
    </row>
    <row r="3272" spans="14:14" x14ac:dyDescent="0.25">
      <c r="N3272" s="2091"/>
    </row>
    <row r="3273" spans="14:14" x14ac:dyDescent="0.25">
      <c r="N3273" s="2090"/>
    </row>
    <row r="3274" spans="14:14" x14ac:dyDescent="0.25">
      <c r="N3274" s="2091"/>
    </row>
    <row r="3275" spans="14:14" x14ac:dyDescent="0.25">
      <c r="N3275" s="2090"/>
    </row>
    <row r="3276" spans="14:14" x14ac:dyDescent="0.25">
      <c r="N3276" s="2091"/>
    </row>
    <row r="3277" spans="14:14" x14ac:dyDescent="0.25">
      <c r="N3277" s="2090"/>
    </row>
    <row r="3278" spans="14:14" x14ac:dyDescent="0.25">
      <c r="N3278" s="2091"/>
    </row>
    <row r="3279" spans="14:14" x14ac:dyDescent="0.25">
      <c r="N3279" s="2090"/>
    </row>
    <row r="3280" spans="14:14" x14ac:dyDescent="0.25">
      <c r="N3280" s="2091"/>
    </row>
    <row r="3281" spans="14:14" x14ac:dyDescent="0.25">
      <c r="N3281" s="2090"/>
    </row>
    <row r="3282" spans="14:14" x14ac:dyDescent="0.25">
      <c r="N3282" s="2091"/>
    </row>
    <row r="3283" spans="14:14" x14ac:dyDescent="0.25">
      <c r="N3283" s="2090"/>
    </row>
    <row r="3284" spans="14:14" x14ac:dyDescent="0.25">
      <c r="N3284" s="2091"/>
    </row>
    <row r="3285" spans="14:14" x14ac:dyDescent="0.25">
      <c r="N3285" s="2090"/>
    </row>
    <row r="3286" spans="14:14" x14ac:dyDescent="0.25">
      <c r="N3286" s="2091"/>
    </row>
    <row r="3287" spans="14:14" x14ac:dyDescent="0.25">
      <c r="N3287" s="2090"/>
    </row>
    <row r="3288" spans="14:14" x14ac:dyDescent="0.25">
      <c r="N3288" s="2091"/>
    </row>
    <row r="3289" spans="14:14" x14ac:dyDescent="0.25">
      <c r="N3289" s="2090"/>
    </row>
    <row r="3290" spans="14:14" x14ac:dyDescent="0.25">
      <c r="N3290" s="2091"/>
    </row>
    <row r="3291" spans="14:14" x14ac:dyDescent="0.25">
      <c r="N3291" s="2090"/>
    </row>
    <row r="3292" spans="14:14" x14ac:dyDescent="0.25">
      <c r="N3292" s="2091"/>
    </row>
    <row r="3293" spans="14:14" x14ac:dyDescent="0.25">
      <c r="N3293" s="2090"/>
    </row>
    <row r="3294" spans="14:14" x14ac:dyDescent="0.25">
      <c r="N3294" s="2091"/>
    </row>
    <row r="3295" spans="14:14" x14ac:dyDescent="0.25">
      <c r="N3295" s="2090"/>
    </row>
    <row r="3296" spans="14:14" x14ac:dyDescent="0.25">
      <c r="N3296" s="2091"/>
    </row>
    <row r="3297" spans="14:14" x14ac:dyDescent="0.25">
      <c r="N3297" s="2090"/>
    </row>
    <row r="3298" spans="14:14" x14ac:dyDescent="0.25">
      <c r="N3298" s="2091"/>
    </row>
    <row r="3299" spans="14:14" x14ac:dyDescent="0.25">
      <c r="N3299" s="2090"/>
    </row>
    <row r="3300" spans="14:14" x14ac:dyDescent="0.25">
      <c r="N3300" s="2091"/>
    </row>
    <row r="3301" spans="14:14" x14ac:dyDescent="0.25">
      <c r="N3301" s="2090"/>
    </row>
    <row r="3302" spans="14:14" x14ac:dyDescent="0.25">
      <c r="N3302" s="2091"/>
    </row>
    <row r="3303" spans="14:14" x14ac:dyDescent="0.25">
      <c r="N3303" s="2090"/>
    </row>
    <row r="3304" spans="14:14" x14ac:dyDescent="0.25">
      <c r="N3304" s="2091"/>
    </row>
    <row r="3305" spans="14:14" x14ac:dyDescent="0.25">
      <c r="N3305" s="2090"/>
    </row>
    <row r="3306" spans="14:14" x14ac:dyDescent="0.25">
      <c r="N3306" s="2091"/>
    </row>
    <row r="3307" spans="14:14" x14ac:dyDescent="0.25">
      <c r="N3307" s="2090"/>
    </row>
    <row r="3308" spans="14:14" x14ac:dyDescent="0.25">
      <c r="N3308" s="2091"/>
    </row>
    <row r="3309" spans="14:14" x14ac:dyDescent="0.25">
      <c r="N3309" s="2090"/>
    </row>
    <row r="3310" spans="14:14" x14ac:dyDescent="0.25">
      <c r="N3310" s="2091"/>
    </row>
    <row r="3311" spans="14:14" x14ac:dyDescent="0.25">
      <c r="N3311" s="2090"/>
    </row>
    <row r="3312" spans="14:14" x14ac:dyDescent="0.25">
      <c r="N3312" s="2091"/>
    </row>
    <row r="3313" spans="14:14" x14ac:dyDescent="0.25">
      <c r="N3313" s="2090"/>
    </row>
    <row r="3314" spans="14:14" x14ac:dyDescent="0.25">
      <c r="N3314" s="2091"/>
    </row>
    <row r="3315" spans="14:14" x14ac:dyDescent="0.25">
      <c r="N3315" s="2090"/>
    </row>
    <row r="3316" spans="14:14" x14ac:dyDescent="0.25">
      <c r="N3316" s="2091"/>
    </row>
    <row r="3317" spans="14:14" x14ac:dyDescent="0.25">
      <c r="N3317" s="2090"/>
    </row>
    <row r="3318" spans="14:14" x14ac:dyDescent="0.25">
      <c r="N3318" s="2091"/>
    </row>
    <row r="3319" spans="14:14" x14ac:dyDescent="0.25">
      <c r="N3319" s="2090"/>
    </row>
    <row r="3320" spans="14:14" x14ac:dyDescent="0.25">
      <c r="N3320" s="2091"/>
    </row>
    <row r="3321" spans="14:14" x14ac:dyDescent="0.25">
      <c r="N3321" s="2090"/>
    </row>
    <row r="3322" spans="14:14" x14ac:dyDescent="0.25">
      <c r="N3322" s="2091"/>
    </row>
    <row r="3323" spans="14:14" x14ac:dyDescent="0.25">
      <c r="N3323" s="2090"/>
    </row>
    <row r="3324" spans="14:14" x14ac:dyDescent="0.25">
      <c r="N3324" s="2091"/>
    </row>
    <row r="3325" spans="14:14" x14ac:dyDescent="0.25">
      <c r="N3325" s="2090"/>
    </row>
    <row r="3326" spans="14:14" x14ac:dyDescent="0.25">
      <c r="N3326" s="2091"/>
    </row>
    <row r="3327" spans="14:14" x14ac:dyDescent="0.25">
      <c r="N3327" s="2090"/>
    </row>
    <row r="3328" spans="14:14" x14ac:dyDescent="0.25">
      <c r="N3328" s="2091"/>
    </row>
    <row r="3329" spans="14:14" x14ac:dyDescent="0.25">
      <c r="N3329" s="2090"/>
    </row>
    <row r="3330" spans="14:14" x14ac:dyDescent="0.25">
      <c r="N3330" s="2091"/>
    </row>
    <row r="3331" spans="14:14" x14ac:dyDescent="0.25">
      <c r="N3331" s="2090"/>
    </row>
    <row r="3332" spans="14:14" x14ac:dyDescent="0.25">
      <c r="N3332" s="2091"/>
    </row>
    <row r="3333" spans="14:14" x14ac:dyDescent="0.25">
      <c r="N3333" s="2090"/>
    </row>
    <row r="3334" spans="14:14" x14ac:dyDescent="0.25">
      <c r="N3334" s="2091"/>
    </row>
    <row r="3335" spans="14:14" x14ac:dyDescent="0.25">
      <c r="N3335" s="2090"/>
    </row>
    <row r="3336" spans="14:14" x14ac:dyDescent="0.25">
      <c r="N3336" s="2091"/>
    </row>
    <row r="3337" spans="14:14" x14ac:dyDescent="0.25">
      <c r="N3337" s="2090"/>
    </row>
    <row r="3338" spans="14:14" x14ac:dyDescent="0.25">
      <c r="N3338" s="2091"/>
    </row>
    <row r="3339" spans="14:14" x14ac:dyDescent="0.25">
      <c r="N3339" s="2090"/>
    </row>
    <row r="3340" spans="14:14" x14ac:dyDescent="0.25">
      <c r="N3340" s="2091"/>
    </row>
    <row r="3341" spans="14:14" x14ac:dyDescent="0.25">
      <c r="N3341" s="2090"/>
    </row>
    <row r="3342" spans="14:14" x14ac:dyDescent="0.25">
      <c r="N3342" s="2091"/>
    </row>
    <row r="3343" spans="14:14" x14ac:dyDescent="0.25">
      <c r="N3343" s="2090"/>
    </row>
    <row r="3344" spans="14:14" x14ac:dyDescent="0.25">
      <c r="N3344" s="2091"/>
    </row>
    <row r="3345" spans="14:14" x14ac:dyDescent="0.25">
      <c r="N3345" s="2090"/>
    </row>
    <row r="3346" spans="14:14" x14ac:dyDescent="0.25">
      <c r="N3346" s="2091"/>
    </row>
    <row r="3347" spans="14:14" x14ac:dyDescent="0.25">
      <c r="N3347" s="2090"/>
    </row>
    <row r="3348" spans="14:14" x14ac:dyDescent="0.25">
      <c r="N3348" s="2091"/>
    </row>
    <row r="3349" spans="14:14" x14ac:dyDescent="0.25">
      <c r="N3349" s="2090"/>
    </row>
    <row r="3350" spans="14:14" x14ac:dyDescent="0.25">
      <c r="N3350" s="2091"/>
    </row>
    <row r="3351" spans="14:14" x14ac:dyDescent="0.25">
      <c r="N3351" s="2090"/>
    </row>
    <row r="3352" spans="14:14" x14ac:dyDescent="0.25">
      <c r="N3352" s="2091"/>
    </row>
    <row r="3353" spans="14:14" x14ac:dyDescent="0.25">
      <c r="N3353" s="2090"/>
    </row>
    <row r="3354" spans="14:14" x14ac:dyDescent="0.25">
      <c r="N3354" s="2091"/>
    </row>
    <row r="3355" spans="14:14" x14ac:dyDescent="0.25">
      <c r="N3355" s="2090"/>
    </row>
    <row r="3356" spans="14:14" x14ac:dyDescent="0.25">
      <c r="N3356" s="2091"/>
    </row>
    <row r="3357" spans="14:14" x14ac:dyDescent="0.25">
      <c r="N3357" s="2090"/>
    </row>
    <row r="3358" spans="14:14" x14ac:dyDescent="0.25">
      <c r="N3358" s="2091"/>
    </row>
    <row r="3359" spans="14:14" x14ac:dyDescent="0.25">
      <c r="N3359" s="2090"/>
    </row>
    <row r="3360" spans="14:14" x14ac:dyDescent="0.25">
      <c r="N3360" s="2091"/>
    </row>
    <row r="3361" spans="14:14" x14ac:dyDescent="0.25">
      <c r="N3361" s="2090"/>
    </row>
    <row r="3362" spans="14:14" x14ac:dyDescent="0.25">
      <c r="N3362" s="2091"/>
    </row>
    <row r="3363" spans="14:14" x14ac:dyDescent="0.25">
      <c r="N3363" s="2090"/>
    </row>
    <row r="3364" spans="14:14" x14ac:dyDescent="0.25">
      <c r="N3364" s="2091"/>
    </row>
    <row r="3365" spans="14:14" x14ac:dyDescent="0.25">
      <c r="N3365" s="2090"/>
    </row>
    <row r="3366" spans="14:14" x14ac:dyDescent="0.25">
      <c r="N3366" s="2091"/>
    </row>
    <row r="3367" spans="14:14" x14ac:dyDescent="0.25">
      <c r="N3367" s="2090"/>
    </row>
    <row r="3368" spans="14:14" x14ac:dyDescent="0.25">
      <c r="N3368" s="2091"/>
    </row>
    <row r="3369" spans="14:14" x14ac:dyDescent="0.25">
      <c r="N3369" s="2090"/>
    </row>
    <row r="3370" spans="14:14" x14ac:dyDescent="0.25">
      <c r="N3370" s="2091"/>
    </row>
    <row r="3371" spans="14:14" x14ac:dyDescent="0.25">
      <c r="N3371" s="2090"/>
    </row>
    <row r="3372" spans="14:14" x14ac:dyDescent="0.25">
      <c r="N3372" s="2091"/>
    </row>
    <row r="3373" spans="14:14" x14ac:dyDescent="0.25">
      <c r="N3373" s="2090"/>
    </row>
    <row r="3374" spans="14:14" x14ac:dyDescent="0.25">
      <c r="N3374" s="2091"/>
    </row>
    <row r="3375" spans="14:14" x14ac:dyDescent="0.25">
      <c r="N3375" s="2090"/>
    </row>
    <row r="3376" spans="14:14" x14ac:dyDescent="0.25">
      <c r="N3376" s="2091"/>
    </row>
    <row r="3377" spans="14:14" x14ac:dyDescent="0.25">
      <c r="N3377" s="2090"/>
    </row>
    <row r="3378" spans="14:14" x14ac:dyDescent="0.25">
      <c r="N3378" s="2091"/>
    </row>
    <row r="3379" spans="14:14" x14ac:dyDescent="0.25">
      <c r="N3379" s="2090"/>
    </row>
    <row r="3380" spans="14:14" x14ac:dyDescent="0.25">
      <c r="N3380" s="2091"/>
    </row>
    <row r="3381" spans="14:14" x14ac:dyDescent="0.25">
      <c r="N3381" s="2090"/>
    </row>
    <row r="3382" spans="14:14" x14ac:dyDescent="0.25">
      <c r="N3382" s="2091"/>
    </row>
    <row r="3383" spans="14:14" x14ac:dyDescent="0.25">
      <c r="N3383" s="2090"/>
    </row>
    <row r="3384" spans="14:14" x14ac:dyDescent="0.25">
      <c r="N3384" s="2091"/>
    </row>
    <row r="3385" spans="14:14" x14ac:dyDescent="0.25">
      <c r="N3385" s="2090"/>
    </row>
    <row r="3386" spans="14:14" x14ac:dyDescent="0.25">
      <c r="N3386" s="2091"/>
    </row>
    <row r="3387" spans="14:14" x14ac:dyDescent="0.25">
      <c r="N3387" s="2090"/>
    </row>
    <row r="3388" spans="14:14" x14ac:dyDescent="0.25">
      <c r="N3388" s="2091"/>
    </row>
    <row r="3389" spans="14:14" x14ac:dyDescent="0.25">
      <c r="N3389" s="2090"/>
    </row>
    <row r="3390" spans="14:14" x14ac:dyDescent="0.25">
      <c r="N3390" s="2091"/>
    </row>
    <row r="3391" spans="14:14" x14ac:dyDescent="0.25">
      <c r="N3391" s="2090"/>
    </row>
    <row r="3392" spans="14:14" x14ac:dyDescent="0.25">
      <c r="N3392" s="2091"/>
    </row>
    <row r="3393" spans="14:14" x14ac:dyDescent="0.25">
      <c r="N3393" s="2090"/>
    </row>
    <row r="3394" spans="14:14" x14ac:dyDescent="0.25">
      <c r="N3394" s="2091"/>
    </row>
    <row r="3395" spans="14:14" x14ac:dyDescent="0.25">
      <c r="N3395" s="2090"/>
    </row>
    <row r="3396" spans="14:14" x14ac:dyDescent="0.25">
      <c r="N3396" s="2091"/>
    </row>
    <row r="3397" spans="14:14" x14ac:dyDescent="0.25">
      <c r="N3397" s="2090"/>
    </row>
    <row r="3398" spans="14:14" x14ac:dyDescent="0.25">
      <c r="N3398" s="2091"/>
    </row>
    <row r="3399" spans="14:14" x14ac:dyDescent="0.25">
      <c r="N3399" s="2090"/>
    </row>
    <row r="3400" spans="14:14" x14ac:dyDescent="0.25">
      <c r="N3400" s="2091"/>
    </row>
    <row r="3401" spans="14:14" x14ac:dyDescent="0.25">
      <c r="N3401" s="2090"/>
    </row>
    <row r="3402" spans="14:14" x14ac:dyDescent="0.25">
      <c r="N3402" s="2091"/>
    </row>
    <row r="3403" spans="14:14" x14ac:dyDescent="0.25">
      <c r="N3403" s="2090"/>
    </row>
    <row r="3404" spans="14:14" x14ac:dyDescent="0.25">
      <c r="N3404" s="2091"/>
    </row>
    <row r="3405" spans="14:14" x14ac:dyDescent="0.25">
      <c r="N3405" s="2090"/>
    </row>
    <row r="3406" spans="14:14" x14ac:dyDescent="0.25">
      <c r="N3406" s="2091"/>
    </row>
    <row r="3407" spans="14:14" x14ac:dyDescent="0.25">
      <c r="N3407" s="2090"/>
    </row>
    <row r="3408" spans="14:14" x14ac:dyDescent="0.25">
      <c r="N3408" s="2091"/>
    </row>
    <row r="3409" spans="14:14" x14ac:dyDescent="0.25">
      <c r="N3409" s="2090"/>
    </row>
    <row r="3410" spans="14:14" x14ac:dyDescent="0.25">
      <c r="N3410" s="2091"/>
    </row>
    <row r="3411" spans="14:14" x14ac:dyDescent="0.25">
      <c r="N3411" s="2090"/>
    </row>
    <row r="3412" spans="14:14" x14ac:dyDescent="0.25">
      <c r="N3412" s="2091"/>
    </row>
    <row r="3413" spans="14:14" x14ac:dyDescent="0.25">
      <c r="N3413" s="2090"/>
    </row>
    <row r="3414" spans="14:14" x14ac:dyDescent="0.25">
      <c r="N3414" s="2091"/>
    </row>
    <row r="3415" spans="14:14" x14ac:dyDescent="0.25">
      <c r="N3415" s="2090"/>
    </row>
    <row r="3416" spans="14:14" x14ac:dyDescent="0.25">
      <c r="N3416" s="2091"/>
    </row>
    <row r="3417" spans="14:14" x14ac:dyDescent="0.25">
      <c r="N3417" s="2090"/>
    </row>
    <row r="3418" spans="14:14" x14ac:dyDescent="0.25">
      <c r="N3418" s="2091"/>
    </row>
    <row r="3419" spans="14:14" x14ac:dyDescent="0.25">
      <c r="N3419" s="2090"/>
    </row>
    <row r="3420" spans="14:14" x14ac:dyDescent="0.25">
      <c r="N3420" s="2091"/>
    </row>
    <row r="3421" spans="14:14" x14ac:dyDescent="0.25">
      <c r="N3421" s="2090"/>
    </row>
    <row r="3422" spans="14:14" x14ac:dyDescent="0.25">
      <c r="N3422" s="2091"/>
    </row>
    <row r="3423" spans="14:14" x14ac:dyDescent="0.25">
      <c r="N3423" s="2090"/>
    </row>
    <row r="3424" spans="14:14" x14ac:dyDescent="0.25">
      <c r="N3424" s="2091"/>
    </row>
    <row r="3425" spans="14:14" x14ac:dyDescent="0.25">
      <c r="N3425" s="2090"/>
    </row>
    <row r="3426" spans="14:14" x14ac:dyDescent="0.25">
      <c r="N3426" s="2091"/>
    </row>
    <row r="3427" spans="14:14" x14ac:dyDescent="0.25">
      <c r="N3427" s="2090"/>
    </row>
    <row r="3428" spans="14:14" x14ac:dyDescent="0.25">
      <c r="N3428" s="2091"/>
    </row>
    <row r="3429" spans="14:14" x14ac:dyDescent="0.25">
      <c r="N3429" s="2090"/>
    </row>
    <row r="3430" spans="14:14" x14ac:dyDescent="0.25">
      <c r="N3430" s="2091"/>
    </row>
    <row r="3431" spans="14:14" x14ac:dyDescent="0.25">
      <c r="N3431" s="2090"/>
    </row>
    <row r="3432" spans="14:14" x14ac:dyDescent="0.25">
      <c r="N3432" s="2091"/>
    </row>
    <row r="3433" spans="14:14" x14ac:dyDescent="0.25">
      <c r="N3433" s="2090"/>
    </row>
    <row r="3434" spans="14:14" x14ac:dyDescent="0.25">
      <c r="N3434" s="2091"/>
    </row>
    <row r="3435" spans="14:14" x14ac:dyDescent="0.25">
      <c r="N3435" s="2090"/>
    </row>
    <row r="3436" spans="14:14" x14ac:dyDescent="0.25">
      <c r="N3436" s="2091"/>
    </row>
    <row r="3437" spans="14:14" x14ac:dyDescent="0.25">
      <c r="N3437" s="2090"/>
    </row>
    <row r="3438" spans="14:14" x14ac:dyDescent="0.25">
      <c r="N3438" s="2091"/>
    </row>
    <row r="3439" spans="14:14" x14ac:dyDescent="0.25">
      <c r="N3439" s="2090"/>
    </row>
    <row r="3440" spans="14:14" x14ac:dyDescent="0.25">
      <c r="N3440" s="2091"/>
    </row>
    <row r="3441" spans="14:14" x14ac:dyDescent="0.25">
      <c r="N3441" s="2090"/>
    </row>
    <row r="3442" spans="14:14" x14ac:dyDescent="0.25">
      <c r="N3442" s="2091"/>
    </row>
    <row r="3443" spans="14:14" x14ac:dyDescent="0.25">
      <c r="N3443" s="2090"/>
    </row>
    <row r="3444" spans="14:14" x14ac:dyDescent="0.25">
      <c r="N3444" s="2091"/>
    </row>
    <row r="3445" spans="14:14" x14ac:dyDescent="0.25">
      <c r="N3445" s="2090"/>
    </row>
    <row r="3446" spans="14:14" x14ac:dyDescent="0.25">
      <c r="N3446" s="2091"/>
    </row>
    <row r="3447" spans="14:14" x14ac:dyDescent="0.25">
      <c r="N3447" s="2090"/>
    </row>
    <row r="3448" spans="14:14" x14ac:dyDescent="0.25">
      <c r="N3448" s="2091"/>
    </row>
    <row r="3449" spans="14:14" x14ac:dyDescent="0.25">
      <c r="N3449" s="2090"/>
    </row>
    <row r="3450" spans="14:14" x14ac:dyDescent="0.25">
      <c r="N3450" s="2091"/>
    </row>
    <row r="3451" spans="14:14" x14ac:dyDescent="0.25">
      <c r="N3451" s="2090"/>
    </row>
    <row r="3452" spans="14:14" x14ac:dyDescent="0.25">
      <c r="N3452" s="2091"/>
    </row>
    <row r="3453" spans="14:14" x14ac:dyDescent="0.25">
      <c r="N3453" s="2090"/>
    </row>
    <row r="3454" spans="14:14" x14ac:dyDescent="0.25">
      <c r="N3454" s="2091"/>
    </row>
    <row r="3455" spans="14:14" x14ac:dyDescent="0.25">
      <c r="N3455" s="2090"/>
    </row>
    <row r="3456" spans="14:14" x14ac:dyDescent="0.25">
      <c r="N3456" s="2091"/>
    </row>
    <row r="3457" spans="14:14" x14ac:dyDescent="0.25">
      <c r="N3457" s="2090"/>
    </row>
    <row r="3458" spans="14:14" x14ac:dyDescent="0.25">
      <c r="N3458" s="2091"/>
    </row>
    <row r="3459" spans="14:14" x14ac:dyDescent="0.25">
      <c r="N3459" s="2090"/>
    </row>
    <row r="3460" spans="14:14" x14ac:dyDescent="0.25">
      <c r="N3460" s="2091"/>
    </row>
    <row r="3461" spans="14:14" x14ac:dyDescent="0.25">
      <c r="N3461" s="2090"/>
    </row>
    <row r="3462" spans="14:14" x14ac:dyDescent="0.25">
      <c r="N3462" s="2091"/>
    </row>
    <row r="3463" spans="14:14" x14ac:dyDescent="0.25">
      <c r="N3463" s="2090"/>
    </row>
    <row r="3464" spans="14:14" x14ac:dyDescent="0.25">
      <c r="N3464" s="2091"/>
    </row>
    <row r="3465" spans="14:14" x14ac:dyDescent="0.25">
      <c r="N3465" s="2090"/>
    </row>
    <row r="3466" spans="14:14" x14ac:dyDescent="0.25">
      <c r="N3466" s="2091"/>
    </row>
    <row r="3467" spans="14:14" x14ac:dyDescent="0.25">
      <c r="N3467" s="2090"/>
    </row>
    <row r="3468" spans="14:14" x14ac:dyDescent="0.25">
      <c r="N3468" s="2091"/>
    </row>
    <row r="3469" spans="14:14" x14ac:dyDescent="0.25">
      <c r="N3469" s="2090"/>
    </row>
    <row r="3470" spans="14:14" x14ac:dyDescent="0.25">
      <c r="N3470" s="2091"/>
    </row>
    <row r="3471" spans="14:14" x14ac:dyDescent="0.25">
      <c r="N3471" s="2090"/>
    </row>
    <row r="3472" spans="14:14" x14ac:dyDescent="0.25">
      <c r="N3472" s="2091"/>
    </row>
    <row r="3473" spans="14:14" x14ac:dyDescent="0.25">
      <c r="N3473" s="2090"/>
    </row>
    <row r="3474" spans="14:14" x14ac:dyDescent="0.25">
      <c r="N3474" s="2091"/>
    </row>
    <row r="3475" spans="14:14" x14ac:dyDescent="0.25">
      <c r="N3475" s="2090"/>
    </row>
    <row r="3476" spans="14:14" x14ac:dyDescent="0.25">
      <c r="N3476" s="2091"/>
    </row>
    <row r="3477" spans="14:14" x14ac:dyDescent="0.25">
      <c r="N3477" s="2090"/>
    </row>
    <row r="3478" spans="14:14" x14ac:dyDescent="0.25">
      <c r="N3478" s="2091"/>
    </row>
    <row r="3479" spans="14:14" x14ac:dyDescent="0.25">
      <c r="N3479" s="2090"/>
    </row>
    <row r="3480" spans="14:14" x14ac:dyDescent="0.25">
      <c r="N3480" s="2091"/>
    </row>
    <row r="3481" spans="14:14" x14ac:dyDescent="0.25">
      <c r="N3481" s="2090"/>
    </row>
    <row r="3482" spans="14:14" x14ac:dyDescent="0.25">
      <c r="N3482" s="2091"/>
    </row>
    <row r="3483" spans="14:14" x14ac:dyDescent="0.25">
      <c r="N3483" s="2090"/>
    </row>
    <row r="3484" spans="14:14" x14ac:dyDescent="0.25">
      <c r="N3484" s="2091"/>
    </row>
    <row r="3485" spans="14:14" x14ac:dyDescent="0.25">
      <c r="N3485" s="2090"/>
    </row>
    <row r="3486" spans="14:14" x14ac:dyDescent="0.25">
      <c r="N3486" s="2091"/>
    </row>
    <row r="3487" spans="14:14" x14ac:dyDescent="0.25">
      <c r="N3487" s="2090"/>
    </row>
    <row r="3488" spans="14:14" x14ac:dyDescent="0.25">
      <c r="N3488" s="2091"/>
    </row>
    <row r="3489" spans="14:14" x14ac:dyDescent="0.25">
      <c r="N3489" s="2090"/>
    </row>
    <row r="3490" spans="14:14" x14ac:dyDescent="0.25">
      <c r="N3490" s="2091"/>
    </row>
    <row r="3491" spans="14:14" x14ac:dyDescent="0.25">
      <c r="N3491" s="2090"/>
    </row>
    <row r="3492" spans="14:14" x14ac:dyDescent="0.25">
      <c r="N3492" s="2091"/>
    </row>
    <row r="3493" spans="14:14" x14ac:dyDescent="0.25">
      <c r="N3493" s="2090"/>
    </row>
    <row r="3494" spans="14:14" x14ac:dyDescent="0.25">
      <c r="N3494" s="2091"/>
    </row>
    <row r="3495" spans="14:14" x14ac:dyDescent="0.25">
      <c r="N3495" s="2090"/>
    </row>
    <row r="3496" spans="14:14" x14ac:dyDescent="0.25">
      <c r="N3496" s="2091"/>
    </row>
    <row r="3497" spans="14:14" x14ac:dyDescent="0.25">
      <c r="N3497" s="2090"/>
    </row>
    <row r="3498" spans="14:14" x14ac:dyDescent="0.25">
      <c r="N3498" s="2091"/>
    </row>
    <row r="3499" spans="14:14" x14ac:dyDescent="0.25">
      <c r="N3499" s="2090"/>
    </row>
    <row r="3500" spans="14:14" x14ac:dyDescent="0.25">
      <c r="N3500" s="2091"/>
    </row>
    <row r="3501" spans="14:14" x14ac:dyDescent="0.25">
      <c r="N3501" s="2090"/>
    </row>
    <row r="3502" spans="14:14" x14ac:dyDescent="0.25">
      <c r="N3502" s="2091"/>
    </row>
    <row r="3503" spans="14:14" x14ac:dyDescent="0.25">
      <c r="N3503" s="2090"/>
    </row>
    <row r="3504" spans="14:14" x14ac:dyDescent="0.25">
      <c r="N3504" s="2091"/>
    </row>
    <row r="3505" spans="14:14" x14ac:dyDescent="0.25">
      <c r="N3505" s="2090"/>
    </row>
    <row r="3506" spans="14:14" x14ac:dyDescent="0.25">
      <c r="N3506" s="2091"/>
    </row>
    <row r="3507" spans="14:14" x14ac:dyDescent="0.25">
      <c r="N3507" s="2090"/>
    </row>
    <row r="3508" spans="14:14" x14ac:dyDescent="0.25">
      <c r="N3508" s="2091"/>
    </row>
    <row r="3509" spans="14:14" x14ac:dyDescent="0.25">
      <c r="N3509" s="2090"/>
    </row>
    <row r="3510" spans="14:14" x14ac:dyDescent="0.25">
      <c r="N3510" s="2091"/>
    </row>
    <row r="3511" spans="14:14" x14ac:dyDescent="0.25">
      <c r="N3511" s="2090"/>
    </row>
    <row r="3512" spans="14:14" x14ac:dyDescent="0.25">
      <c r="N3512" s="2091"/>
    </row>
    <row r="3513" spans="14:14" x14ac:dyDescent="0.25">
      <c r="N3513" s="2090"/>
    </row>
    <row r="3514" spans="14:14" x14ac:dyDescent="0.25">
      <c r="N3514" s="2091"/>
    </row>
    <row r="3515" spans="14:14" x14ac:dyDescent="0.25">
      <c r="N3515" s="2090"/>
    </row>
    <row r="3516" spans="14:14" x14ac:dyDescent="0.25">
      <c r="N3516" s="2091"/>
    </row>
    <row r="3517" spans="14:14" x14ac:dyDescent="0.25">
      <c r="N3517" s="2090"/>
    </row>
    <row r="3518" spans="14:14" x14ac:dyDescent="0.25">
      <c r="N3518" s="2091"/>
    </row>
    <row r="3519" spans="14:14" x14ac:dyDescent="0.25">
      <c r="N3519" s="2090"/>
    </row>
    <row r="3520" spans="14:14" x14ac:dyDescent="0.25">
      <c r="N3520" s="2091"/>
    </row>
    <row r="3521" spans="14:14" x14ac:dyDescent="0.25">
      <c r="N3521" s="2090"/>
    </row>
    <row r="3522" spans="14:14" x14ac:dyDescent="0.25">
      <c r="N3522" s="2091"/>
    </row>
    <row r="3523" spans="14:14" x14ac:dyDescent="0.25">
      <c r="N3523" s="2090"/>
    </row>
    <row r="3524" spans="14:14" x14ac:dyDescent="0.25">
      <c r="N3524" s="2091"/>
    </row>
    <row r="3525" spans="14:14" x14ac:dyDescent="0.25">
      <c r="N3525" s="2090"/>
    </row>
    <row r="3526" spans="14:14" x14ac:dyDescent="0.25">
      <c r="N3526" s="2091"/>
    </row>
    <row r="3527" spans="14:14" x14ac:dyDescent="0.25">
      <c r="N3527" s="2090"/>
    </row>
    <row r="3528" spans="14:14" x14ac:dyDescent="0.25">
      <c r="N3528" s="2091"/>
    </row>
    <row r="3529" spans="14:14" x14ac:dyDescent="0.25">
      <c r="N3529" s="2090"/>
    </row>
    <row r="3530" spans="14:14" x14ac:dyDescent="0.25">
      <c r="N3530" s="2091"/>
    </row>
    <row r="3531" spans="14:14" x14ac:dyDescent="0.25">
      <c r="N3531" s="2090"/>
    </row>
    <row r="3532" spans="14:14" x14ac:dyDescent="0.25">
      <c r="N3532" s="2091"/>
    </row>
    <row r="3533" spans="14:14" x14ac:dyDescent="0.25">
      <c r="N3533" s="2090"/>
    </row>
    <row r="3534" spans="14:14" x14ac:dyDescent="0.25">
      <c r="N3534" s="2091"/>
    </row>
    <row r="3535" spans="14:14" x14ac:dyDescent="0.25">
      <c r="N3535" s="2090"/>
    </row>
    <row r="3536" spans="14:14" x14ac:dyDescent="0.25">
      <c r="N3536" s="2091"/>
    </row>
    <row r="3537" spans="14:14" x14ac:dyDescent="0.25">
      <c r="N3537" s="2090"/>
    </row>
    <row r="3538" spans="14:14" x14ac:dyDescent="0.25">
      <c r="N3538" s="2091"/>
    </row>
    <row r="3539" spans="14:14" x14ac:dyDescent="0.25">
      <c r="N3539" s="2090"/>
    </row>
    <row r="3540" spans="14:14" x14ac:dyDescent="0.25">
      <c r="N3540" s="2091"/>
    </row>
    <row r="3541" spans="14:14" x14ac:dyDescent="0.25">
      <c r="N3541" s="2090"/>
    </row>
    <row r="3542" spans="14:14" x14ac:dyDescent="0.25">
      <c r="N3542" s="2091"/>
    </row>
    <row r="3543" spans="14:14" x14ac:dyDescent="0.25">
      <c r="N3543" s="2090"/>
    </row>
    <row r="3544" spans="14:14" x14ac:dyDescent="0.25">
      <c r="N3544" s="2091"/>
    </row>
    <row r="3545" spans="14:14" x14ac:dyDescent="0.25">
      <c r="N3545" s="2090"/>
    </row>
    <row r="3546" spans="14:14" x14ac:dyDescent="0.25">
      <c r="N3546" s="2091"/>
    </row>
    <row r="3547" spans="14:14" x14ac:dyDescent="0.25">
      <c r="N3547" s="2090"/>
    </row>
    <row r="3548" spans="14:14" x14ac:dyDescent="0.25">
      <c r="N3548" s="2091"/>
    </row>
    <row r="3549" spans="14:14" x14ac:dyDescent="0.25">
      <c r="N3549" s="2090"/>
    </row>
    <row r="3550" spans="14:14" x14ac:dyDescent="0.25">
      <c r="N3550" s="2091"/>
    </row>
    <row r="3551" spans="14:14" x14ac:dyDescent="0.25">
      <c r="N3551" s="2090"/>
    </row>
    <row r="3552" spans="14:14" x14ac:dyDescent="0.25">
      <c r="N3552" s="2091"/>
    </row>
    <row r="3553" spans="14:14" x14ac:dyDescent="0.25">
      <c r="N3553" s="2090"/>
    </row>
    <row r="3554" spans="14:14" x14ac:dyDescent="0.25">
      <c r="N3554" s="2091"/>
    </row>
    <row r="3555" spans="14:14" x14ac:dyDescent="0.25">
      <c r="N3555" s="2090"/>
    </row>
    <row r="3556" spans="14:14" x14ac:dyDescent="0.25">
      <c r="N3556" s="2091"/>
    </row>
    <row r="3557" spans="14:14" x14ac:dyDescent="0.25">
      <c r="N3557" s="2090"/>
    </row>
    <row r="3558" spans="14:14" x14ac:dyDescent="0.25">
      <c r="N3558" s="2091"/>
    </row>
    <row r="3559" spans="14:14" x14ac:dyDescent="0.25">
      <c r="N3559" s="2090"/>
    </row>
    <row r="3560" spans="14:14" x14ac:dyDescent="0.25">
      <c r="N3560" s="2091"/>
    </row>
    <row r="3561" spans="14:14" x14ac:dyDescent="0.25">
      <c r="N3561" s="2090"/>
    </row>
    <row r="3562" spans="14:14" x14ac:dyDescent="0.25">
      <c r="N3562" s="2091"/>
    </row>
    <row r="3563" spans="14:14" x14ac:dyDescent="0.25">
      <c r="N3563" s="2090"/>
    </row>
    <row r="3564" spans="14:14" x14ac:dyDescent="0.25">
      <c r="N3564" s="2091"/>
    </row>
    <row r="3565" spans="14:14" x14ac:dyDescent="0.25">
      <c r="N3565" s="2090"/>
    </row>
    <row r="3566" spans="14:14" x14ac:dyDescent="0.25">
      <c r="N3566" s="2091"/>
    </row>
    <row r="3567" spans="14:14" x14ac:dyDescent="0.25">
      <c r="N3567" s="2090"/>
    </row>
    <row r="3568" spans="14:14" x14ac:dyDescent="0.25">
      <c r="N3568" s="2091"/>
    </row>
    <row r="3569" spans="14:14" x14ac:dyDescent="0.25">
      <c r="N3569" s="2090"/>
    </row>
    <row r="3570" spans="14:14" x14ac:dyDescent="0.25">
      <c r="N3570" s="2091"/>
    </row>
    <row r="3571" spans="14:14" x14ac:dyDescent="0.25">
      <c r="N3571" s="2090"/>
    </row>
    <row r="3572" spans="14:14" x14ac:dyDescent="0.25">
      <c r="N3572" s="2091"/>
    </row>
    <row r="3573" spans="14:14" x14ac:dyDescent="0.25">
      <c r="N3573" s="2090"/>
    </row>
    <row r="3574" spans="14:14" x14ac:dyDescent="0.25">
      <c r="N3574" s="2091"/>
    </row>
    <row r="3575" spans="14:14" x14ac:dyDescent="0.25">
      <c r="N3575" s="2090"/>
    </row>
    <row r="3576" spans="14:14" x14ac:dyDescent="0.25">
      <c r="N3576" s="2091"/>
    </row>
    <row r="3577" spans="14:14" x14ac:dyDescent="0.25">
      <c r="N3577" s="2090"/>
    </row>
    <row r="3578" spans="14:14" x14ac:dyDescent="0.25">
      <c r="N3578" s="2091"/>
    </row>
    <row r="3579" spans="14:14" x14ac:dyDescent="0.25">
      <c r="N3579" s="2090"/>
    </row>
    <row r="3580" spans="14:14" x14ac:dyDescent="0.25">
      <c r="N3580" s="2091"/>
    </row>
    <row r="3581" spans="14:14" x14ac:dyDescent="0.25">
      <c r="N3581" s="2090"/>
    </row>
    <row r="3582" spans="14:14" x14ac:dyDescent="0.25">
      <c r="N3582" s="2091"/>
    </row>
    <row r="3583" spans="14:14" x14ac:dyDescent="0.25">
      <c r="N3583" s="2090"/>
    </row>
    <row r="3584" spans="14:14" x14ac:dyDescent="0.25">
      <c r="N3584" s="2091"/>
    </row>
    <row r="3585" spans="14:14" x14ac:dyDescent="0.25">
      <c r="N3585" s="2090"/>
    </row>
    <row r="3586" spans="14:14" x14ac:dyDescent="0.25">
      <c r="N3586" s="2091"/>
    </row>
    <row r="3587" spans="14:14" x14ac:dyDescent="0.25">
      <c r="N3587" s="2090"/>
    </row>
    <row r="3588" spans="14:14" x14ac:dyDescent="0.25">
      <c r="N3588" s="2091"/>
    </row>
    <row r="3589" spans="14:14" x14ac:dyDescent="0.25">
      <c r="N3589" s="2090"/>
    </row>
    <row r="3590" spans="14:14" x14ac:dyDescent="0.25">
      <c r="N3590" s="2091"/>
    </row>
    <row r="3591" spans="14:14" x14ac:dyDescent="0.25">
      <c r="N3591" s="2090"/>
    </row>
    <row r="3592" spans="14:14" x14ac:dyDescent="0.25">
      <c r="N3592" s="2091"/>
    </row>
    <row r="3593" spans="14:14" x14ac:dyDescent="0.25">
      <c r="N3593" s="2090"/>
    </row>
    <row r="3594" spans="14:14" x14ac:dyDescent="0.25">
      <c r="N3594" s="2091"/>
    </row>
    <row r="3595" spans="14:14" x14ac:dyDescent="0.25">
      <c r="N3595" s="2090"/>
    </row>
    <row r="3596" spans="14:14" x14ac:dyDescent="0.25">
      <c r="N3596" s="2091"/>
    </row>
    <row r="3597" spans="14:14" x14ac:dyDescent="0.25">
      <c r="N3597" s="2090"/>
    </row>
    <row r="3598" spans="14:14" x14ac:dyDescent="0.25">
      <c r="N3598" s="2091"/>
    </row>
    <row r="3599" spans="14:14" x14ac:dyDescent="0.25">
      <c r="N3599" s="2090"/>
    </row>
    <row r="3600" spans="14:14" x14ac:dyDescent="0.25">
      <c r="N3600" s="2091"/>
    </row>
    <row r="3601" spans="14:14" x14ac:dyDescent="0.25">
      <c r="N3601" s="2090"/>
    </row>
    <row r="3602" spans="14:14" x14ac:dyDescent="0.25">
      <c r="N3602" s="2091"/>
    </row>
    <row r="3603" spans="14:14" x14ac:dyDescent="0.25">
      <c r="N3603" s="2090"/>
    </row>
    <row r="3604" spans="14:14" x14ac:dyDescent="0.25">
      <c r="N3604" s="2091"/>
    </row>
    <row r="3605" spans="14:14" x14ac:dyDescent="0.25">
      <c r="N3605" s="2090"/>
    </row>
    <row r="3606" spans="14:14" x14ac:dyDescent="0.25">
      <c r="N3606" s="2091"/>
    </row>
    <row r="3607" spans="14:14" x14ac:dyDescent="0.25">
      <c r="N3607" s="2090"/>
    </row>
    <row r="3608" spans="14:14" x14ac:dyDescent="0.25">
      <c r="N3608" s="2091"/>
    </row>
    <row r="3609" spans="14:14" x14ac:dyDescent="0.25">
      <c r="N3609" s="2090"/>
    </row>
    <row r="3610" spans="14:14" x14ac:dyDescent="0.25">
      <c r="N3610" s="2091"/>
    </row>
    <row r="3611" spans="14:14" x14ac:dyDescent="0.25">
      <c r="N3611" s="2090"/>
    </row>
    <row r="3612" spans="14:14" x14ac:dyDescent="0.25">
      <c r="N3612" s="2091"/>
    </row>
    <row r="3613" spans="14:14" x14ac:dyDescent="0.25">
      <c r="N3613" s="2090"/>
    </row>
    <row r="3614" spans="14:14" x14ac:dyDescent="0.25">
      <c r="N3614" s="2091"/>
    </row>
    <row r="3615" spans="14:14" x14ac:dyDescent="0.25">
      <c r="N3615" s="2090"/>
    </row>
    <row r="3616" spans="14:14" x14ac:dyDescent="0.25">
      <c r="N3616" s="2091"/>
    </row>
    <row r="3617" spans="14:14" x14ac:dyDescent="0.25">
      <c r="N3617" s="2090"/>
    </row>
    <row r="3618" spans="14:14" x14ac:dyDescent="0.25">
      <c r="N3618" s="2091"/>
    </row>
    <row r="3619" spans="14:14" x14ac:dyDescent="0.25">
      <c r="N3619" s="2090"/>
    </row>
    <row r="3620" spans="14:14" x14ac:dyDescent="0.25">
      <c r="N3620" s="2091"/>
    </row>
    <row r="3621" spans="14:14" x14ac:dyDescent="0.25">
      <c r="N3621" s="2090"/>
    </row>
    <row r="3622" spans="14:14" x14ac:dyDescent="0.25">
      <c r="N3622" s="2091"/>
    </row>
    <row r="3623" spans="14:14" x14ac:dyDescent="0.25">
      <c r="N3623" s="2090"/>
    </row>
    <row r="3624" spans="14:14" x14ac:dyDescent="0.25">
      <c r="N3624" s="2091"/>
    </row>
    <row r="3625" spans="14:14" x14ac:dyDescent="0.25">
      <c r="N3625" s="2090"/>
    </row>
    <row r="3626" spans="14:14" x14ac:dyDescent="0.25">
      <c r="N3626" s="2091"/>
    </row>
    <row r="3627" spans="14:14" x14ac:dyDescent="0.25">
      <c r="N3627" s="2090"/>
    </row>
    <row r="3628" spans="14:14" x14ac:dyDescent="0.25">
      <c r="N3628" s="2091"/>
    </row>
    <row r="3629" spans="14:14" x14ac:dyDescent="0.25">
      <c r="N3629" s="2090"/>
    </row>
    <row r="3630" spans="14:14" x14ac:dyDescent="0.25">
      <c r="N3630" s="2091"/>
    </row>
    <row r="3631" spans="14:14" x14ac:dyDescent="0.25">
      <c r="N3631" s="2090"/>
    </row>
    <row r="3632" spans="14:14" x14ac:dyDescent="0.25">
      <c r="N3632" s="2091"/>
    </row>
    <row r="3633" spans="14:14" x14ac:dyDescent="0.25">
      <c r="N3633" s="2090"/>
    </row>
    <row r="3634" spans="14:14" x14ac:dyDescent="0.25">
      <c r="N3634" s="2091"/>
    </row>
    <row r="3635" spans="14:14" x14ac:dyDescent="0.25">
      <c r="N3635" s="2090"/>
    </row>
    <row r="3636" spans="14:14" x14ac:dyDescent="0.25">
      <c r="N3636" s="2091"/>
    </row>
    <row r="3637" spans="14:14" x14ac:dyDescent="0.25">
      <c r="N3637" s="2090"/>
    </row>
    <row r="3638" spans="14:14" x14ac:dyDescent="0.25">
      <c r="N3638" s="2091"/>
    </row>
    <row r="3639" spans="14:14" x14ac:dyDescent="0.25">
      <c r="N3639" s="2090"/>
    </row>
    <row r="3640" spans="14:14" x14ac:dyDescent="0.25">
      <c r="N3640" s="2091"/>
    </row>
    <row r="3641" spans="14:14" x14ac:dyDescent="0.25">
      <c r="N3641" s="2090"/>
    </row>
    <row r="3642" spans="14:14" x14ac:dyDescent="0.25">
      <c r="N3642" s="2091"/>
    </row>
    <row r="3643" spans="14:14" x14ac:dyDescent="0.25">
      <c r="N3643" s="2090"/>
    </row>
    <row r="3644" spans="14:14" x14ac:dyDescent="0.25">
      <c r="N3644" s="2091"/>
    </row>
    <row r="3645" spans="14:14" x14ac:dyDescent="0.25">
      <c r="N3645" s="2090"/>
    </row>
    <row r="3646" spans="14:14" x14ac:dyDescent="0.25">
      <c r="N3646" s="2091"/>
    </row>
    <row r="3647" spans="14:14" x14ac:dyDescent="0.25">
      <c r="N3647" s="2090"/>
    </row>
    <row r="3648" spans="14:14" x14ac:dyDescent="0.25">
      <c r="N3648" s="2091"/>
    </row>
    <row r="3649" spans="14:14" x14ac:dyDescent="0.25">
      <c r="N3649" s="2090"/>
    </row>
    <row r="3650" spans="14:14" x14ac:dyDescent="0.25">
      <c r="N3650" s="2091"/>
    </row>
    <row r="3651" spans="14:14" x14ac:dyDescent="0.25">
      <c r="N3651" s="2090"/>
    </row>
    <row r="3652" spans="14:14" x14ac:dyDescent="0.25">
      <c r="N3652" s="2091"/>
    </row>
    <row r="3653" spans="14:14" x14ac:dyDescent="0.25">
      <c r="N3653" s="2090"/>
    </row>
    <row r="3654" spans="14:14" x14ac:dyDescent="0.25">
      <c r="N3654" s="2091"/>
    </row>
    <row r="3655" spans="14:14" x14ac:dyDescent="0.25">
      <c r="N3655" s="2090"/>
    </row>
    <row r="3656" spans="14:14" x14ac:dyDescent="0.25">
      <c r="N3656" s="2091"/>
    </row>
    <row r="3657" spans="14:14" x14ac:dyDescent="0.25">
      <c r="N3657" s="2090"/>
    </row>
    <row r="3658" spans="14:14" x14ac:dyDescent="0.25">
      <c r="N3658" s="2091"/>
    </row>
    <row r="3659" spans="14:14" x14ac:dyDescent="0.25">
      <c r="N3659" s="2090"/>
    </row>
    <row r="3660" spans="14:14" x14ac:dyDescent="0.25">
      <c r="N3660" s="2091"/>
    </row>
    <row r="3661" spans="14:14" x14ac:dyDescent="0.25">
      <c r="N3661" s="2090"/>
    </row>
    <row r="3662" spans="14:14" x14ac:dyDescent="0.25">
      <c r="N3662" s="2091"/>
    </row>
    <row r="3663" spans="14:14" x14ac:dyDescent="0.25">
      <c r="N3663" s="2090"/>
    </row>
    <row r="3664" spans="14:14" x14ac:dyDescent="0.25">
      <c r="N3664" s="2091"/>
    </row>
    <row r="3665" spans="14:14" x14ac:dyDescent="0.25">
      <c r="N3665" s="2090"/>
    </row>
    <row r="3666" spans="14:14" x14ac:dyDescent="0.25">
      <c r="N3666" s="2091"/>
    </row>
    <row r="3667" spans="14:14" x14ac:dyDescent="0.25">
      <c r="N3667" s="2090"/>
    </row>
    <row r="3668" spans="14:14" x14ac:dyDescent="0.25">
      <c r="N3668" s="2091"/>
    </row>
    <row r="3669" spans="14:14" x14ac:dyDescent="0.25">
      <c r="N3669" s="2090"/>
    </row>
    <row r="3670" spans="14:14" x14ac:dyDescent="0.25">
      <c r="N3670" s="2091"/>
    </row>
    <row r="3671" spans="14:14" x14ac:dyDescent="0.25">
      <c r="N3671" s="2090"/>
    </row>
    <row r="3672" spans="14:14" x14ac:dyDescent="0.25">
      <c r="N3672" s="2091"/>
    </row>
    <row r="3673" spans="14:14" x14ac:dyDescent="0.25">
      <c r="N3673" s="2090"/>
    </row>
    <row r="3674" spans="14:14" x14ac:dyDescent="0.25">
      <c r="N3674" s="2091"/>
    </row>
    <row r="3675" spans="14:14" x14ac:dyDescent="0.25">
      <c r="N3675" s="2090"/>
    </row>
    <row r="3676" spans="14:14" x14ac:dyDescent="0.25">
      <c r="N3676" s="2091"/>
    </row>
    <row r="3677" spans="14:14" x14ac:dyDescent="0.25">
      <c r="N3677" s="2090"/>
    </row>
    <row r="3678" spans="14:14" x14ac:dyDescent="0.25">
      <c r="N3678" s="2091"/>
    </row>
    <row r="3679" spans="14:14" x14ac:dyDescent="0.25">
      <c r="N3679" s="2090"/>
    </row>
    <row r="3680" spans="14:14" x14ac:dyDescent="0.25">
      <c r="N3680" s="2091"/>
    </row>
    <row r="3681" spans="14:14" x14ac:dyDescent="0.25">
      <c r="N3681" s="2090"/>
    </row>
    <row r="3682" spans="14:14" x14ac:dyDescent="0.25">
      <c r="N3682" s="2091"/>
    </row>
    <row r="3683" spans="14:14" x14ac:dyDescent="0.25">
      <c r="N3683" s="2090"/>
    </row>
    <row r="3684" spans="14:14" x14ac:dyDescent="0.25">
      <c r="N3684" s="2091"/>
    </row>
    <row r="3685" spans="14:14" x14ac:dyDescent="0.25">
      <c r="N3685" s="2090"/>
    </row>
    <row r="3686" spans="14:14" x14ac:dyDescent="0.25">
      <c r="N3686" s="2091"/>
    </row>
    <row r="3687" spans="14:14" x14ac:dyDescent="0.25">
      <c r="N3687" s="2090"/>
    </row>
    <row r="3688" spans="14:14" x14ac:dyDescent="0.25">
      <c r="N3688" s="2091"/>
    </row>
    <row r="3689" spans="14:14" x14ac:dyDescent="0.25">
      <c r="N3689" s="2090"/>
    </row>
    <row r="3690" spans="14:14" x14ac:dyDescent="0.25">
      <c r="N3690" s="2091"/>
    </row>
    <row r="3691" spans="14:14" x14ac:dyDescent="0.25">
      <c r="N3691" s="2090"/>
    </row>
    <row r="3692" spans="14:14" x14ac:dyDescent="0.25">
      <c r="N3692" s="2091"/>
    </row>
    <row r="3693" spans="14:14" x14ac:dyDescent="0.25">
      <c r="N3693" s="2090"/>
    </row>
    <row r="3694" spans="14:14" x14ac:dyDescent="0.25">
      <c r="N3694" s="2091"/>
    </row>
    <row r="3695" spans="14:14" x14ac:dyDescent="0.25">
      <c r="N3695" s="2090"/>
    </row>
    <row r="3696" spans="14:14" x14ac:dyDescent="0.25">
      <c r="N3696" s="2091"/>
    </row>
    <row r="3697" spans="14:14" x14ac:dyDescent="0.25">
      <c r="N3697" s="2090"/>
    </row>
    <row r="3698" spans="14:14" x14ac:dyDescent="0.25">
      <c r="N3698" s="2091"/>
    </row>
    <row r="3699" spans="14:14" x14ac:dyDescent="0.25">
      <c r="N3699" s="2090"/>
    </row>
    <row r="3700" spans="14:14" x14ac:dyDescent="0.25">
      <c r="N3700" s="2091"/>
    </row>
    <row r="3701" spans="14:14" x14ac:dyDescent="0.25">
      <c r="N3701" s="2090"/>
    </row>
    <row r="3702" spans="14:14" x14ac:dyDescent="0.25">
      <c r="N3702" s="2091"/>
    </row>
    <row r="3703" spans="14:14" x14ac:dyDescent="0.25">
      <c r="N3703" s="2090"/>
    </row>
    <row r="3704" spans="14:14" x14ac:dyDescent="0.25">
      <c r="N3704" s="2091"/>
    </row>
    <row r="3705" spans="14:14" x14ac:dyDescent="0.25">
      <c r="N3705" s="2090"/>
    </row>
    <row r="3706" spans="14:14" x14ac:dyDescent="0.25">
      <c r="N3706" s="2091"/>
    </row>
    <row r="3707" spans="14:14" x14ac:dyDescent="0.25">
      <c r="N3707" s="2090"/>
    </row>
    <row r="3708" spans="14:14" x14ac:dyDescent="0.25">
      <c r="N3708" s="2091"/>
    </row>
    <row r="3709" spans="14:14" x14ac:dyDescent="0.25">
      <c r="N3709" s="2090"/>
    </row>
    <row r="3710" spans="14:14" x14ac:dyDescent="0.25">
      <c r="N3710" s="2091"/>
    </row>
    <row r="3711" spans="14:14" x14ac:dyDescent="0.25">
      <c r="N3711" s="2090"/>
    </row>
    <row r="3712" spans="14:14" x14ac:dyDescent="0.25">
      <c r="N3712" s="2091"/>
    </row>
    <row r="3713" spans="14:14" x14ac:dyDescent="0.25">
      <c r="N3713" s="2090"/>
    </row>
    <row r="3714" spans="14:14" x14ac:dyDescent="0.25">
      <c r="N3714" s="2091"/>
    </row>
    <row r="3715" spans="14:14" x14ac:dyDescent="0.25">
      <c r="N3715" s="2090"/>
    </row>
    <row r="3716" spans="14:14" x14ac:dyDescent="0.25">
      <c r="N3716" s="2091"/>
    </row>
    <row r="3717" spans="14:14" x14ac:dyDescent="0.25">
      <c r="N3717" s="2090"/>
    </row>
    <row r="3718" spans="14:14" x14ac:dyDescent="0.25">
      <c r="N3718" s="2091"/>
    </row>
    <row r="3719" spans="14:14" x14ac:dyDescent="0.25">
      <c r="N3719" s="2090"/>
    </row>
    <row r="3720" spans="14:14" x14ac:dyDescent="0.25">
      <c r="N3720" s="2091"/>
    </row>
    <row r="3721" spans="14:14" x14ac:dyDescent="0.25">
      <c r="N3721" s="2090"/>
    </row>
    <row r="3722" spans="14:14" x14ac:dyDescent="0.25">
      <c r="N3722" s="2091"/>
    </row>
    <row r="3723" spans="14:14" x14ac:dyDescent="0.25">
      <c r="N3723" s="2090"/>
    </row>
    <row r="3724" spans="14:14" x14ac:dyDescent="0.25">
      <c r="N3724" s="2091"/>
    </row>
    <row r="3725" spans="14:14" x14ac:dyDescent="0.25">
      <c r="N3725" s="2090"/>
    </row>
    <row r="3726" spans="14:14" x14ac:dyDescent="0.25">
      <c r="N3726" s="2091"/>
    </row>
    <row r="3727" spans="14:14" x14ac:dyDescent="0.25">
      <c r="N3727" s="2090"/>
    </row>
    <row r="3728" spans="14:14" x14ac:dyDescent="0.25">
      <c r="N3728" s="2091"/>
    </row>
    <row r="3729" spans="14:14" x14ac:dyDescent="0.25">
      <c r="N3729" s="2090"/>
    </row>
    <row r="3730" spans="14:14" x14ac:dyDescent="0.25">
      <c r="N3730" s="2091"/>
    </row>
    <row r="3731" spans="14:14" x14ac:dyDescent="0.25">
      <c r="N3731" s="2090"/>
    </row>
    <row r="3732" spans="14:14" x14ac:dyDescent="0.25">
      <c r="N3732" s="2091"/>
    </row>
    <row r="3733" spans="14:14" x14ac:dyDescent="0.25">
      <c r="N3733" s="2090"/>
    </row>
    <row r="3734" spans="14:14" x14ac:dyDescent="0.25">
      <c r="N3734" s="2091"/>
    </row>
    <row r="3735" spans="14:14" x14ac:dyDescent="0.25">
      <c r="N3735" s="2090"/>
    </row>
    <row r="3736" spans="14:14" x14ac:dyDescent="0.25">
      <c r="N3736" s="2091"/>
    </row>
    <row r="3737" spans="14:14" x14ac:dyDescent="0.25">
      <c r="N3737" s="2090"/>
    </row>
    <row r="3738" spans="14:14" x14ac:dyDescent="0.25">
      <c r="N3738" s="2091"/>
    </row>
    <row r="3739" spans="14:14" x14ac:dyDescent="0.25">
      <c r="N3739" s="2090"/>
    </row>
    <row r="3740" spans="14:14" x14ac:dyDescent="0.25">
      <c r="N3740" s="2091"/>
    </row>
    <row r="3741" spans="14:14" x14ac:dyDescent="0.25">
      <c r="N3741" s="2090"/>
    </row>
    <row r="3742" spans="14:14" x14ac:dyDescent="0.25">
      <c r="N3742" s="2091"/>
    </row>
    <row r="3743" spans="14:14" x14ac:dyDescent="0.25">
      <c r="N3743" s="2090"/>
    </row>
    <row r="3744" spans="14:14" x14ac:dyDescent="0.25">
      <c r="N3744" s="2091"/>
    </row>
    <row r="3745" spans="14:14" x14ac:dyDescent="0.25">
      <c r="N3745" s="2090"/>
    </row>
    <row r="3746" spans="14:14" x14ac:dyDescent="0.25">
      <c r="N3746" s="2091"/>
    </row>
    <row r="3747" spans="14:14" x14ac:dyDescent="0.25">
      <c r="N3747" s="2090"/>
    </row>
    <row r="3748" spans="14:14" x14ac:dyDescent="0.25">
      <c r="N3748" s="2091"/>
    </row>
    <row r="3749" spans="14:14" x14ac:dyDescent="0.25">
      <c r="N3749" s="2090"/>
    </row>
    <row r="3750" spans="14:14" x14ac:dyDescent="0.25">
      <c r="N3750" s="2091"/>
    </row>
    <row r="3751" spans="14:14" x14ac:dyDescent="0.25">
      <c r="N3751" s="2090"/>
    </row>
    <row r="3752" spans="14:14" x14ac:dyDescent="0.25">
      <c r="N3752" s="2091"/>
    </row>
    <row r="3753" spans="14:14" x14ac:dyDescent="0.25">
      <c r="N3753" s="2090"/>
    </row>
    <row r="3754" spans="14:14" x14ac:dyDescent="0.25">
      <c r="N3754" s="2091"/>
    </row>
    <row r="3755" spans="14:14" x14ac:dyDescent="0.25">
      <c r="N3755" s="2090"/>
    </row>
    <row r="3756" spans="14:14" x14ac:dyDescent="0.25">
      <c r="N3756" s="2091"/>
    </row>
    <row r="3757" spans="14:14" x14ac:dyDescent="0.25">
      <c r="N3757" s="2090"/>
    </row>
    <row r="3758" spans="14:14" x14ac:dyDescent="0.25">
      <c r="N3758" s="2091"/>
    </row>
    <row r="3759" spans="14:14" x14ac:dyDescent="0.25">
      <c r="N3759" s="2090"/>
    </row>
    <row r="3760" spans="14:14" x14ac:dyDescent="0.25">
      <c r="N3760" s="2091"/>
    </row>
    <row r="3761" spans="14:14" x14ac:dyDescent="0.25">
      <c r="N3761" s="2090"/>
    </row>
    <row r="3762" spans="14:14" x14ac:dyDescent="0.25">
      <c r="N3762" s="2091"/>
    </row>
    <row r="3763" spans="14:14" x14ac:dyDescent="0.25">
      <c r="N3763" s="2090"/>
    </row>
    <row r="3764" spans="14:14" x14ac:dyDescent="0.25">
      <c r="N3764" s="2091"/>
    </row>
    <row r="3765" spans="14:14" x14ac:dyDescent="0.25">
      <c r="N3765" s="2090"/>
    </row>
    <row r="3766" spans="14:14" x14ac:dyDescent="0.25">
      <c r="N3766" s="2091"/>
    </row>
    <row r="3767" spans="14:14" x14ac:dyDescent="0.25">
      <c r="N3767" s="2090"/>
    </row>
    <row r="3768" spans="14:14" x14ac:dyDescent="0.25">
      <c r="N3768" s="2091"/>
    </row>
    <row r="3769" spans="14:14" x14ac:dyDescent="0.25">
      <c r="N3769" s="2090"/>
    </row>
    <row r="3770" spans="14:14" x14ac:dyDescent="0.25">
      <c r="N3770" s="2091"/>
    </row>
    <row r="3771" spans="14:14" x14ac:dyDescent="0.25">
      <c r="N3771" s="2090"/>
    </row>
    <row r="3772" spans="14:14" x14ac:dyDescent="0.25">
      <c r="N3772" s="2091"/>
    </row>
    <row r="3773" spans="14:14" x14ac:dyDescent="0.25">
      <c r="N3773" s="2090"/>
    </row>
    <row r="3774" spans="14:14" x14ac:dyDescent="0.25">
      <c r="N3774" s="2091"/>
    </row>
    <row r="3775" spans="14:14" x14ac:dyDescent="0.25">
      <c r="N3775" s="2090"/>
    </row>
    <row r="3776" spans="14:14" x14ac:dyDescent="0.25">
      <c r="N3776" s="2091"/>
    </row>
    <row r="3777" spans="14:14" x14ac:dyDescent="0.25">
      <c r="N3777" s="2090"/>
    </row>
    <row r="3778" spans="14:14" x14ac:dyDescent="0.25">
      <c r="N3778" s="2091"/>
    </row>
    <row r="3779" spans="14:14" x14ac:dyDescent="0.25">
      <c r="N3779" s="2090"/>
    </row>
    <row r="3780" spans="14:14" x14ac:dyDescent="0.25">
      <c r="N3780" s="2091"/>
    </row>
    <row r="3781" spans="14:14" x14ac:dyDescent="0.25">
      <c r="N3781" s="2090"/>
    </row>
    <row r="3782" spans="14:14" x14ac:dyDescent="0.25">
      <c r="N3782" s="2091"/>
    </row>
    <row r="3783" spans="14:14" x14ac:dyDescent="0.25">
      <c r="N3783" s="2090"/>
    </row>
    <row r="3784" spans="14:14" x14ac:dyDescent="0.25">
      <c r="N3784" s="2091"/>
    </row>
    <row r="3785" spans="14:14" x14ac:dyDescent="0.25">
      <c r="N3785" s="2090"/>
    </row>
    <row r="3786" spans="14:14" x14ac:dyDescent="0.25">
      <c r="N3786" s="2091"/>
    </row>
    <row r="3787" spans="14:14" x14ac:dyDescent="0.25">
      <c r="N3787" s="2090"/>
    </row>
    <row r="3788" spans="14:14" x14ac:dyDescent="0.25">
      <c r="N3788" s="2091"/>
    </row>
    <row r="3789" spans="14:14" x14ac:dyDescent="0.25">
      <c r="N3789" s="2090"/>
    </row>
    <row r="3790" spans="14:14" x14ac:dyDescent="0.25">
      <c r="N3790" s="2091"/>
    </row>
    <row r="3791" spans="14:14" x14ac:dyDescent="0.25">
      <c r="N3791" s="2090"/>
    </row>
    <row r="3792" spans="14:14" x14ac:dyDescent="0.25">
      <c r="N3792" s="2091"/>
    </row>
    <row r="3793" spans="14:14" x14ac:dyDescent="0.25">
      <c r="N3793" s="2090"/>
    </row>
    <row r="3794" spans="14:14" x14ac:dyDescent="0.25">
      <c r="N3794" s="2091"/>
    </row>
    <row r="3795" spans="14:14" x14ac:dyDescent="0.25">
      <c r="N3795" s="2090"/>
    </row>
    <row r="3796" spans="14:14" x14ac:dyDescent="0.25">
      <c r="N3796" s="2091"/>
    </row>
    <row r="3797" spans="14:14" x14ac:dyDescent="0.25">
      <c r="N3797" s="2090"/>
    </row>
    <row r="3798" spans="14:14" x14ac:dyDescent="0.25">
      <c r="N3798" s="2091"/>
    </row>
    <row r="3799" spans="14:14" x14ac:dyDescent="0.25">
      <c r="N3799" s="2090"/>
    </row>
    <row r="3800" spans="14:14" x14ac:dyDescent="0.25">
      <c r="N3800" s="2091"/>
    </row>
    <row r="3801" spans="14:14" x14ac:dyDescent="0.25">
      <c r="N3801" s="2090"/>
    </row>
    <row r="3802" spans="14:14" x14ac:dyDescent="0.25">
      <c r="N3802" s="2091"/>
    </row>
    <row r="3803" spans="14:14" x14ac:dyDescent="0.25">
      <c r="N3803" s="2090"/>
    </row>
    <row r="3804" spans="14:14" x14ac:dyDescent="0.25">
      <c r="N3804" s="2091"/>
    </row>
    <row r="3805" spans="14:14" x14ac:dyDescent="0.25">
      <c r="N3805" s="2090"/>
    </row>
    <row r="3806" spans="14:14" x14ac:dyDescent="0.25">
      <c r="N3806" s="2091"/>
    </row>
    <row r="3807" spans="14:14" x14ac:dyDescent="0.25">
      <c r="N3807" s="2090"/>
    </row>
    <row r="3808" spans="14:14" x14ac:dyDescent="0.25">
      <c r="N3808" s="2091"/>
    </row>
    <row r="3809" spans="14:14" x14ac:dyDescent="0.25">
      <c r="N3809" s="2090"/>
    </row>
    <row r="3810" spans="14:14" x14ac:dyDescent="0.25">
      <c r="N3810" s="2091"/>
    </row>
    <row r="3811" spans="14:14" x14ac:dyDescent="0.25">
      <c r="N3811" s="2090"/>
    </row>
    <row r="3812" spans="14:14" x14ac:dyDescent="0.25">
      <c r="N3812" s="2091"/>
    </row>
    <row r="3813" spans="14:14" x14ac:dyDescent="0.25">
      <c r="N3813" s="2090"/>
    </row>
    <row r="3814" spans="14:14" x14ac:dyDescent="0.25">
      <c r="N3814" s="2091"/>
    </row>
    <row r="3815" spans="14:14" x14ac:dyDescent="0.25">
      <c r="N3815" s="2090"/>
    </row>
    <row r="3816" spans="14:14" x14ac:dyDescent="0.25">
      <c r="N3816" s="2091"/>
    </row>
    <row r="3817" spans="14:14" x14ac:dyDescent="0.25">
      <c r="N3817" s="2090"/>
    </row>
    <row r="3818" spans="14:14" x14ac:dyDescent="0.25">
      <c r="N3818" s="2091"/>
    </row>
    <row r="3819" spans="14:14" x14ac:dyDescent="0.25">
      <c r="N3819" s="2090"/>
    </row>
    <row r="3820" spans="14:14" x14ac:dyDescent="0.25">
      <c r="N3820" s="2091"/>
    </row>
    <row r="3821" spans="14:14" x14ac:dyDescent="0.25">
      <c r="N3821" s="2090"/>
    </row>
    <row r="3822" spans="14:14" x14ac:dyDescent="0.25">
      <c r="N3822" s="2091"/>
    </row>
    <row r="3823" spans="14:14" x14ac:dyDescent="0.25">
      <c r="N3823" s="2090"/>
    </row>
    <row r="3824" spans="14:14" x14ac:dyDescent="0.25">
      <c r="N3824" s="2091"/>
    </row>
    <row r="3825" spans="14:14" x14ac:dyDescent="0.25">
      <c r="N3825" s="2090"/>
    </row>
    <row r="3826" spans="14:14" x14ac:dyDescent="0.25">
      <c r="N3826" s="2091"/>
    </row>
    <row r="3827" spans="14:14" x14ac:dyDescent="0.25">
      <c r="N3827" s="2090"/>
    </row>
    <row r="3828" spans="14:14" x14ac:dyDescent="0.25">
      <c r="N3828" s="2091"/>
    </row>
    <row r="3829" spans="14:14" x14ac:dyDescent="0.25">
      <c r="N3829" s="2090"/>
    </row>
    <row r="3830" spans="14:14" x14ac:dyDescent="0.25">
      <c r="N3830" s="2091"/>
    </row>
    <row r="3831" spans="14:14" x14ac:dyDescent="0.25">
      <c r="N3831" s="2090"/>
    </row>
    <row r="3832" spans="14:14" x14ac:dyDescent="0.25">
      <c r="N3832" s="2091"/>
    </row>
    <row r="3833" spans="14:14" x14ac:dyDescent="0.25">
      <c r="N3833" s="2090"/>
    </row>
    <row r="3834" spans="14:14" x14ac:dyDescent="0.25">
      <c r="N3834" s="2091"/>
    </row>
    <row r="3835" spans="14:14" x14ac:dyDescent="0.25">
      <c r="N3835" s="2090"/>
    </row>
    <row r="3836" spans="14:14" x14ac:dyDescent="0.25">
      <c r="N3836" s="2091"/>
    </row>
    <row r="3837" spans="14:14" x14ac:dyDescent="0.25">
      <c r="N3837" s="2090"/>
    </row>
    <row r="3838" spans="14:14" x14ac:dyDescent="0.25">
      <c r="N3838" s="2091"/>
    </row>
    <row r="3839" spans="14:14" x14ac:dyDescent="0.25">
      <c r="N3839" s="2090"/>
    </row>
    <row r="3840" spans="14:14" x14ac:dyDescent="0.25">
      <c r="N3840" s="2091"/>
    </row>
    <row r="3841" spans="14:14" x14ac:dyDescent="0.25">
      <c r="N3841" s="2090"/>
    </row>
    <row r="3842" spans="14:14" x14ac:dyDescent="0.25">
      <c r="N3842" s="2091"/>
    </row>
    <row r="3843" spans="14:14" x14ac:dyDescent="0.25">
      <c r="N3843" s="2090"/>
    </row>
    <row r="3844" spans="14:14" x14ac:dyDescent="0.25">
      <c r="N3844" s="2091"/>
    </row>
    <row r="3845" spans="14:14" x14ac:dyDescent="0.25">
      <c r="N3845" s="2090"/>
    </row>
    <row r="3846" spans="14:14" x14ac:dyDescent="0.25">
      <c r="N3846" s="2091"/>
    </row>
    <row r="3847" spans="14:14" x14ac:dyDescent="0.25">
      <c r="N3847" s="2090"/>
    </row>
    <row r="3848" spans="14:14" x14ac:dyDescent="0.25">
      <c r="N3848" s="2091"/>
    </row>
    <row r="3849" spans="14:14" x14ac:dyDescent="0.25">
      <c r="N3849" s="2090"/>
    </row>
    <row r="3850" spans="14:14" x14ac:dyDescent="0.25">
      <c r="N3850" s="2091"/>
    </row>
    <row r="3851" spans="14:14" x14ac:dyDescent="0.25">
      <c r="N3851" s="2090"/>
    </row>
    <row r="3852" spans="14:14" x14ac:dyDescent="0.25">
      <c r="N3852" s="2091"/>
    </row>
    <row r="3853" spans="14:14" x14ac:dyDescent="0.25">
      <c r="N3853" s="2090"/>
    </row>
    <row r="3854" spans="14:14" x14ac:dyDescent="0.25">
      <c r="N3854" s="2091"/>
    </row>
    <row r="3855" spans="14:14" x14ac:dyDescent="0.25">
      <c r="N3855" s="2090"/>
    </row>
    <row r="3856" spans="14:14" x14ac:dyDescent="0.25">
      <c r="N3856" s="2091"/>
    </row>
    <row r="3857" spans="14:14" x14ac:dyDescent="0.25">
      <c r="N3857" s="2090"/>
    </row>
    <row r="3858" spans="14:14" x14ac:dyDescent="0.25">
      <c r="N3858" s="2091"/>
    </row>
    <row r="3859" spans="14:14" x14ac:dyDescent="0.25">
      <c r="N3859" s="2090"/>
    </row>
    <row r="3860" spans="14:14" x14ac:dyDescent="0.25">
      <c r="N3860" s="2091"/>
    </row>
    <row r="3861" spans="14:14" x14ac:dyDescent="0.25">
      <c r="N3861" s="2090"/>
    </row>
    <row r="3862" spans="14:14" x14ac:dyDescent="0.25">
      <c r="N3862" s="2091"/>
    </row>
    <row r="3863" spans="14:14" x14ac:dyDescent="0.25">
      <c r="N3863" s="2090"/>
    </row>
    <row r="3864" spans="14:14" x14ac:dyDescent="0.25">
      <c r="N3864" s="2091"/>
    </row>
    <row r="3865" spans="14:14" x14ac:dyDescent="0.25">
      <c r="N3865" s="2090"/>
    </row>
    <row r="3866" spans="14:14" x14ac:dyDescent="0.25">
      <c r="N3866" s="2091"/>
    </row>
    <row r="3867" spans="14:14" x14ac:dyDescent="0.25">
      <c r="N3867" s="2090"/>
    </row>
    <row r="3868" spans="14:14" x14ac:dyDescent="0.25">
      <c r="N3868" s="2091"/>
    </row>
    <row r="3869" spans="14:14" x14ac:dyDescent="0.25">
      <c r="N3869" s="2090"/>
    </row>
    <row r="3870" spans="14:14" x14ac:dyDescent="0.25">
      <c r="N3870" s="2091"/>
    </row>
    <row r="3871" spans="14:14" x14ac:dyDescent="0.25">
      <c r="N3871" s="2090"/>
    </row>
    <row r="3872" spans="14:14" x14ac:dyDescent="0.25">
      <c r="N3872" s="2091"/>
    </row>
    <row r="3873" spans="14:14" x14ac:dyDescent="0.25">
      <c r="N3873" s="2090"/>
    </row>
    <row r="3874" spans="14:14" x14ac:dyDescent="0.25">
      <c r="N3874" s="2091"/>
    </row>
    <row r="3875" spans="14:14" x14ac:dyDescent="0.25">
      <c r="N3875" s="2090"/>
    </row>
    <row r="3876" spans="14:14" x14ac:dyDescent="0.25">
      <c r="N3876" s="2091"/>
    </row>
    <row r="3877" spans="14:14" x14ac:dyDescent="0.25">
      <c r="N3877" s="2090"/>
    </row>
    <row r="3878" spans="14:14" x14ac:dyDescent="0.25">
      <c r="N3878" s="2091"/>
    </row>
    <row r="3879" spans="14:14" x14ac:dyDescent="0.25">
      <c r="N3879" s="2090"/>
    </row>
    <row r="3880" spans="14:14" x14ac:dyDescent="0.25">
      <c r="N3880" s="2091"/>
    </row>
    <row r="3881" spans="14:14" x14ac:dyDescent="0.25">
      <c r="N3881" s="2090"/>
    </row>
    <row r="3882" spans="14:14" x14ac:dyDescent="0.25">
      <c r="N3882" s="2091"/>
    </row>
    <row r="3883" spans="14:14" x14ac:dyDescent="0.25">
      <c r="N3883" s="2090"/>
    </row>
    <row r="3884" spans="14:14" x14ac:dyDescent="0.25">
      <c r="N3884" s="2091"/>
    </row>
    <row r="3885" spans="14:14" x14ac:dyDescent="0.25">
      <c r="N3885" s="2090"/>
    </row>
    <row r="3886" spans="14:14" x14ac:dyDescent="0.25">
      <c r="N3886" s="2091"/>
    </row>
    <row r="3887" spans="14:14" x14ac:dyDescent="0.25">
      <c r="N3887" s="2090"/>
    </row>
    <row r="3888" spans="14:14" x14ac:dyDescent="0.25">
      <c r="N3888" s="2091"/>
    </row>
    <row r="3889" spans="14:14" x14ac:dyDescent="0.25">
      <c r="N3889" s="2090"/>
    </row>
    <row r="3890" spans="14:14" x14ac:dyDescent="0.25">
      <c r="N3890" s="2091"/>
    </row>
    <row r="3891" spans="14:14" x14ac:dyDescent="0.25">
      <c r="N3891" s="2090"/>
    </row>
    <row r="3892" spans="14:14" x14ac:dyDescent="0.25">
      <c r="N3892" s="2091"/>
    </row>
    <row r="3893" spans="14:14" x14ac:dyDescent="0.25">
      <c r="N3893" s="2090"/>
    </row>
    <row r="3894" spans="14:14" x14ac:dyDescent="0.25">
      <c r="N3894" s="2091"/>
    </row>
    <row r="3895" spans="14:14" x14ac:dyDescent="0.25">
      <c r="N3895" s="2090"/>
    </row>
    <row r="3896" spans="14:14" x14ac:dyDescent="0.25">
      <c r="N3896" s="2091"/>
    </row>
    <row r="3897" spans="14:14" x14ac:dyDescent="0.25">
      <c r="N3897" s="2090"/>
    </row>
    <row r="3898" spans="14:14" x14ac:dyDescent="0.25">
      <c r="N3898" s="2091"/>
    </row>
    <row r="3899" spans="14:14" x14ac:dyDescent="0.25">
      <c r="N3899" s="2090"/>
    </row>
    <row r="3900" spans="14:14" x14ac:dyDescent="0.25">
      <c r="N3900" s="2091"/>
    </row>
    <row r="3901" spans="14:14" x14ac:dyDescent="0.25">
      <c r="N3901" s="2090"/>
    </row>
    <row r="3902" spans="14:14" x14ac:dyDescent="0.25">
      <c r="N3902" s="2091"/>
    </row>
    <row r="3903" spans="14:14" x14ac:dyDescent="0.25">
      <c r="N3903" s="2090"/>
    </row>
    <row r="3904" spans="14:14" x14ac:dyDescent="0.25">
      <c r="N3904" s="2091"/>
    </row>
    <row r="3905" spans="14:14" x14ac:dyDescent="0.25">
      <c r="N3905" s="2090"/>
    </row>
    <row r="3906" spans="14:14" x14ac:dyDescent="0.25">
      <c r="N3906" s="2091"/>
    </row>
    <row r="3907" spans="14:14" x14ac:dyDescent="0.25">
      <c r="N3907" s="2090"/>
    </row>
    <row r="3908" spans="14:14" x14ac:dyDescent="0.25">
      <c r="N3908" s="2091"/>
    </row>
    <row r="3909" spans="14:14" x14ac:dyDescent="0.25">
      <c r="N3909" s="2090"/>
    </row>
    <row r="3910" spans="14:14" x14ac:dyDescent="0.25">
      <c r="N3910" s="2091"/>
    </row>
    <row r="3911" spans="14:14" x14ac:dyDescent="0.25">
      <c r="N3911" s="2090"/>
    </row>
    <row r="3912" spans="14:14" x14ac:dyDescent="0.25">
      <c r="N3912" s="2091"/>
    </row>
    <row r="3913" spans="14:14" x14ac:dyDescent="0.25">
      <c r="N3913" s="2090"/>
    </row>
    <row r="3914" spans="14:14" x14ac:dyDescent="0.25">
      <c r="N3914" s="2091"/>
    </row>
    <row r="3915" spans="14:14" x14ac:dyDescent="0.25">
      <c r="N3915" s="2090"/>
    </row>
    <row r="3916" spans="14:14" x14ac:dyDescent="0.25">
      <c r="N3916" s="2091"/>
    </row>
    <row r="3917" spans="14:14" x14ac:dyDescent="0.25">
      <c r="N3917" s="2090"/>
    </row>
    <row r="3918" spans="14:14" x14ac:dyDescent="0.25">
      <c r="N3918" s="2091"/>
    </row>
    <row r="3919" spans="14:14" x14ac:dyDescent="0.25">
      <c r="N3919" s="2090"/>
    </row>
    <row r="3920" spans="14:14" x14ac:dyDescent="0.25">
      <c r="N3920" s="2091"/>
    </row>
    <row r="3921" spans="14:14" x14ac:dyDescent="0.25">
      <c r="N3921" s="2090"/>
    </row>
    <row r="3922" spans="14:14" x14ac:dyDescent="0.25">
      <c r="N3922" s="2091"/>
    </row>
    <row r="3923" spans="14:14" x14ac:dyDescent="0.25">
      <c r="N3923" s="2090"/>
    </row>
    <row r="3924" spans="14:14" x14ac:dyDescent="0.25">
      <c r="N3924" s="2091"/>
    </row>
    <row r="3925" spans="14:14" x14ac:dyDescent="0.25">
      <c r="N3925" s="2090"/>
    </row>
    <row r="3926" spans="14:14" x14ac:dyDescent="0.25">
      <c r="N3926" s="2091"/>
    </row>
    <row r="3927" spans="14:14" x14ac:dyDescent="0.25">
      <c r="N3927" s="2090"/>
    </row>
    <row r="3928" spans="14:14" x14ac:dyDescent="0.25">
      <c r="N3928" s="2091"/>
    </row>
    <row r="3929" spans="14:14" x14ac:dyDescent="0.25">
      <c r="N3929" s="2090"/>
    </row>
    <row r="3930" spans="14:14" x14ac:dyDescent="0.25">
      <c r="N3930" s="2091"/>
    </row>
    <row r="3931" spans="14:14" x14ac:dyDescent="0.25">
      <c r="N3931" s="2090"/>
    </row>
    <row r="3932" spans="14:14" x14ac:dyDescent="0.25">
      <c r="N3932" s="2091"/>
    </row>
    <row r="3933" spans="14:14" x14ac:dyDescent="0.25">
      <c r="N3933" s="2090"/>
    </row>
    <row r="3934" spans="14:14" x14ac:dyDescent="0.25">
      <c r="N3934" s="2091"/>
    </row>
    <row r="3935" spans="14:14" x14ac:dyDescent="0.25">
      <c r="N3935" s="2090"/>
    </row>
    <row r="3936" spans="14:14" x14ac:dyDescent="0.25">
      <c r="N3936" s="2091"/>
    </row>
    <row r="3937" spans="14:14" x14ac:dyDescent="0.25">
      <c r="N3937" s="2090"/>
    </row>
    <row r="3938" spans="14:14" x14ac:dyDescent="0.25">
      <c r="N3938" s="2091"/>
    </row>
    <row r="3939" spans="14:14" x14ac:dyDescent="0.25">
      <c r="N3939" s="2090"/>
    </row>
    <row r="3940" spans="14:14" x14ac:dyDescent="0.25">
      <c r="N3940" s="2091"/>
    </row>
    <row r="3941" spans="14:14" x14ac:dyDescent="0.25">
      <c r="N3941" s="2090"/>
    </row>
    <row r="3942" spans="14:14" x14ac:dyDescent="0.25">
      <c r="N3942" s="2091"/>
    </row>
    <row r="3943" spans="14:14" x14ac:dyDescent="0.25">
      <c r="N3943" s="2090"/>
    </row>
    <row r="3944" spans="14:14" x14ac:dyDescent="0.25">
      <c r="N3944" s="2091"/>
    </row>
    <row r="3945" spans="14:14" x14ac:dyDescent="0.25">
      <c r="N3945" s="2090"/>
    </row>
    <row r="3946" spans="14:14" x14ac:dyDescent="0.25">
      <c r="N3946" s="2091"/>
    </row>
    <row r="3947" spans="14:14" x14ac:dyDescent="0.25">
      <c r="N3947" s="2090"/>
    </row>
    <row r="3948" spans="14:14" x14ac:dyDescent="0.25">
      <c r="N3948" s="2091"/>
    </row>
    <row r="3949" spans="14:14" x14ac:dyDescent="0.25">
      <c r="N3949" s="2090"/>
    </row>
    <row r="3950" spans="14:14" x14ac:dyDescent="0.25">
      <c r="N3950" s="2091"/>
    </row>
    <row r="3951" spans="14:14" x14ac:dyDescent="0.25">
      <c r="N3951" s="2090"/>
    </row>
    <row r="3952" spans="14:14" x14ac:dyDescent="0.25">
      <c r="N3952" s="2091"/>
    </row>
    <row r="3953" spans="14:14" x14ac:dyDescent="0.25">
      <c r="N3953" s="2090"/>
    </row>
    <row r="3954" spans="14:14" x14ac:dyDescent="0.25">
      <c r="N3954" s="2091"/>
    </row>
    <row r="3955" spans="14:14" x14ac:dyDescent="0.25">
      <c r="N3955" s="2090"/>
    </row>
    <row r="3956" spans="14:14" x14ac:dyDescent="0.25">
      <c r="N3956" s="2091"/>
    </row>
    <row r="3957" spans="14:14" x14ac:dyDescent="0.25">
      <c r="N3957" s="2090"/>
    </row>
    <row r="3958" spans="14:14" x14ac:dyDescent="0.25">
      <c r="N3958" s="2091"/>
    </row>
    <row r="3959" spans="14:14" x14ac:dyDescent="0.25">
      <c r="N3959" s="2090"/>
    </row>
    <row r="3960" spans="14:14" x14ac:dyDescent="0.25">
      <c r="N3960" s="2091"/>
    </row>
    <row r="3961" spans="14:14" x14ac:dyDescent="0.25">
      <c r="N3961" s="2090"/>
    </row>
    <row r="3962" spans="14:14" x14ac:dyDescent="0.25">
      <c r="N3962" s="2091"/>
    </row>
    <row r="3963" spans="14:14" x14ac:dyDescent="0.25">
      <c r="N3963" s="2090"/>
    </row>
    <row r="3964" spans="14:14" x14ac:dyDescent="0.25">
      <c r="N3964" s="2091"/>
    </row>
    <row r="3965" spans="14:14" x14ac:dyDescent="0.25">
      <c r="N3965" s="2090"/>
    </row>
    <row r="3966" spans="14:14" x14ac:dyDescent="0.25">
      <c r="N3966" s="2091"/>
    </row>
    <row r="3967" spans="14:14" x14ac:dyDescent="0.25">
      <c r="N3967" s="2090"/>
    </row>
    <row r="3968" spans="14:14" x14ac:dyDescent="0.25">
      <c r="N3968" s="2091"/>
    </row>
    <row r="3969" spans="14:14" x14ac:dyDescent="0.25">
      <c r="N3969" s="2090"/>
    </row>
    <row r="3970" spans="14:14" x14ac:dyDescent="0.25">
      <c r="N3970" s="2091"/>
    </row>
    <row r="3971" spans="14:14" x14ac:dyDescent="0.25">
      <c r="N3971" s="2090"/>
    </row>
    <row r="3972" spans="14:14" x14ac:dyDescent="0.25">
      <c r="N3972" s="2091"/>
    </row>
    <row r="3973" spans="14:14" x14ac:dyDescent="0.25">
      <c r="N3973" s="2090"/>
    </row>
    <row r="3974" spans="14:14" x14ac:dyDescent="0.25">
      <c r="N3974" s="2091"/>
    </row>
    <row r="3975" spans="14:14" x14ac:dyDescent="0.25">
      <c r="N3975" s="2090"/>
    </row>
    <row r="3976" spans="14:14" x14ac:dyDescent="0.25">
      <c r="N3976" s="2091"/>
    </row>
    <row r="3977" spans="14:14" x14ac:dyDescent="0.25">
      <c r="N3977" s="2090"/>
    </row>
    <row r="3978" spans="14:14" x14ac:dyDescent="0.25">
      <c r="N3978" s="2091"/>
    </row>
    <row r="3979" spans="14:14" x14ac:dyDescent="0.25">
      <c r="N3979" s="2090"/>
    </row>
    <row r="3980" spans="14:14" x14ac:dyDescent="0.25">
      <c r="N3980" s="2091"/>
    </row>
    <row r="3981" spans="14:14" x14ac:dyDescent="0.25">
      <c r="N3981" s="2090"/>
    </row>
    <row r="3982" spans="14:14" x14ac:dyDescent="0.25">
      <c r="N3982" s="2091"/>
    </row>
    <row r="3983" spans="14:14" x14ac:dyDescent="0.25">
      <c r="N3983" s="2090"/>
    </row>
    <row r="3984" spans="14:14" x14ac:dyDescent="0.25">
      <c r="N3984" s="2091"/>
    </row>
    <row r="3985" spans="14:14" x14ac:dyDescent="0.25">
      <c r="N3985" s="2090"/>
    </row>
    <row r="3986" spans="14:14" x14ac:dyDescent="0.25">
      <c r="N3986" s="2091"/>
    </row>
    <row r="3987" spans="14:14" x14ac:dyDescent="0.25">
      <c r="N3987" s="2090"/>
    </row>
    <row r="3988" spans="14:14" x14ac:dyDescent="0.25">
      <c r="N3988" s="2091"/>
    </row>
    <row r="3989" spans="14:14" x14ac:dyDescent="0.25">
      <c r="N3989" s="2090"/>
    </row>
    <row r="3990" spans="14:14" x14ac:dyDescent="0.25">
      <c r="N3990" s="2091"/>
    </row>
    <row r="3991" spans="14:14" x14ac:dyDescent="0.25">
      <c r="N3991" s="2090"/>
    </row>
    <row r="3992" spans="14:14" x14ac:dyDescent="0.25">
      <c r="N3992" s="2091"/>
    </row>
    <row r="3993" spans="14:14" x14ac:dyDescent="0.25">
      <c r="N3993" s="2090"/>
    </row>
    <row r="3994" spans="14:14" x14ac:dyDescent="0.25">
      <c r="N3994" s="2091"/>
    </row>
    <row r="3995" spans="14:14" x14ac:dyDescent="0.25">
      <c r="N3995" s="2090"/>
    </row>
    <row r="3996" spans="14:14" x14ac:dyDescent="0.25">
      <c r="N3996" s="2091"/>
    </row>
    <row r="3997" spans="14:14" x14ac:dyDescent="0.25">
      <c r="N3997" s="2090"/>
    </row>
    <row r="3998" spans="14:14" x14ac:dyDescent="0.25">
      <c r="N3998" s="2091"/>
    </row>
    <row r="3999" spans="14:14" x14ac:dyDescent="0.25">
      <c r="N3999" s="2090"/>
    </row>
    <row r="4000" spans="14:14" x14ac:dyDescent="0.25">
      <c r="N4000" s="2091"/>
    </row>
    <row r="4001" spans="14:14" x14ac:dyDescent="0.25">
      <c r="N4001" s="2090"/>
    </row>
    <row r="4002" spans="14:14" x14ac:dyDescent="0.25">
      <c r="N4002" s="2091"/>
    </row>
    <row r="4003" spans="14:14" x14ac:dyDescent="0.25">
      <c r="N4003" s="2090"/>
    </row>
    <row r="4004" spans="14:14" x14ac:dyDescent="0.25">
      <c r="N4004" s="2091"/>
    </row>
    <row r="4005" spans="14:14" x14ac:dyDescent="0.25">
      <c r="N4005" s="2090"/>
    </row>
    <row r="4006" spans="14:14" x14ac:dyDescent="0.25">
      <c r="N4006" s="2091"/>
    </row>
    <row r="4007" spans="14:14" x14ac:dyDescent="0.25">
      <c r="N4007" s="2090"/>
    </row>
    <row r="4008" spans="14:14" x14ac:dyDescent="0.25">
      <c r="N4008" s="2091"/>
    </row>
    <row r="4009" spans="14:14" x14ac:dyDescent="0.25">
      <c r="N4009" s="2090"/>
    </row>
    <row r="4010" spans="14:14" x14ac:dyDescent="0.25">
      <c r="N4010" s="2091"/>
    </row>
    <row r="4011" spans="14:14" x14ac:dyDescent="0.25">
      <c r="N4011" s="2090"/>
    </row>
    <row r="4012" spans="14:14" x14ac:dyDescent="0.25">
      <c r="N4012" s="2091"/>
    </row>
    <row r="4013" spans="14:14" x14ac:dyDescent="0.25">
      <c r="N4013" s="2090"/>
    </row>
    <row r="4014" spans="14:14" x14ac:dyDescent="0.25">
      <c r="N4014" s="2091"/>
    </row>
    <row r="4015" spans="14:14" x14ac:dyDescent="0.25">
      <c r="N4015" s="2090"/>
    </row>
    <row r="4016" spans="14:14" x14ac:dyDescent="0.25">
      <c r="N4016" s="2091"/>
    </row>
    <row r="4017" spans="14:14" x14ac:dyDescent="0.25">
      <c r="N4017" s="2090"/>
    </row>
    <row r="4018" spans="14:14" x14ac:dyDescent="0.25">
      <c r="N4018" s="2091"/>
    </row>
    <row r="4019" spans="14:14" x14ac:dyDescent="0.25">
      <c r="N4019" s="2090"/>
    </row>
    <row r="4020" spans="14:14" x14ac:dyDescent="0.25">
      <c r="N4020" s="2091"/>
    </row>
    <row r="4021" spans="14:14" x14ac:dyDescent="0.25">
      <c r="N4021" s="2090"/>
    </row>
    <row r="4022" spans="14:14" x14ac:dyDescent="0.25">
      <c r="N4022" s="2091"/>
    </row>
    <row r="4023" spans="14:14" x14ac:dyDescent="0.25">
      <c r="N4023" s="2090"/>
    </row>
    <row r="4024" spans="14:14" x14ac:dyDescent="0.25">
      <c r="N4024" s="2091"/>
    </row>
    <row r="4025" spans="14:14" x14ac:dyDescent="0.25">
      <c r="N4025" s="2090"/>
    </row>
    <row r="4026" spans="14:14" x14ac:dyDescent="0.25">
      <c r="N4026" s="2091"/>
    </row>
    <row r="4027" spans="14:14" x14ac:dyDescent="0.25">
      <c r="N4027" s="2090"/>
    </row>
    <row r="4028" spans="14:14" x14ac:dyDescent="0.25">
      <c r="N4028" s="2091"/>
    </row>
    <row r="4029" spans="14:14" x14ac:dyDescent="0.25">
      <c r="N4029" s="2090"/>
    </row>
    <row r="4030" spans="14:14" x14ac:dyDescent="0.25">
      <c r="N4030" s="2091"/>
    </row>
    <row r="4031" spans="14:14" x14ac:dyDescent="0.25">
      <c r="N4031" s="2090"/>
    </row>
    <row r="4032" spans="14:14" x14ac:dyDescent="0.25">
      <c r="N4032" s="2091"/>
    </row>
    <row r="4033" spans="14:14" x14ac:dyDescent="0.25">
      <c r="N4033" s="2090"/>
    </row>
    <row r="4034" spans="14:14" x14ac:dyDescent="0.25">
      <c r="N4034" s="2091"/>
    </row>
    <row r="4035" spans="14:14" x14ac:dyDescent="0.25">
      <c r="N4035" s="2090"/>
    </row>
    <row r="4036" spans="14:14" x14ac:dyDescent="0.25">
      <c r="N4036" s="2091"/>
    </row>
    <row r="4037" spans="14:14" x14ac:dyDescent="0.25">
      <c r="N4037" s="2090"/>
    </row>
    <row r="4038" spans="14:14" x14ac:dyDescent="0.25">
      <c r="N4038" s="2091"/>
    </row>
    <row r="4039" spans="14:14" x14ac:dyDescent="0.25">
      <c r="N4039" s="2090"/>
    </row>
    <row r="4040" spans="14:14" x14ac:dyDescent="0.25">
      <c r="N4040" s="2091"/>
    </row>
    <row r="4041" spans="14:14" x14ac:dyDescent="0.25">
      <c r="N4041" s="2090"/>
    </row>
    <row r="4042" spans="14:14" x14ac:dyDescent="0.25">
      <c r="N4042" s="2091"/>
    </row>
    <row r="4043" spans="14:14" x14ac:dyDescent="0.25">
      <c r="N4043" s="2090"/>
    </row>
    <row r="4044" spans="14:14" x14ac:dyDescent="0.25">
      <c r="N4044" s="2091"/>
    </row>
    <row r="4045" spans="14:14" x14ac:dyDescent="0.25">
      <c r="N4045" s="2090"/>
    </row>
    <row r="4046" spans="14:14" x14ac:dyDescent="0.25">
      <c r="N4046" s="2091"/>
    </row>
    <row r="4047" spans="14:14" x14ac:dyDescent="0.25">
      <c r="N4047" s="2090"/>
    </row>
    <row r="4048" spans="14:14" x14ac:dyDescent="0.25">
      <c r="N4048" s="2091"/>
    </row>
    <row r="4049" spans="14:14" x14ac:dyDescent="0.25">
      <c r="N4049" s="2090"/>
    </row>
    <row r="4050" spans="14:14" x14ac:dyDescent="0.25">
      <c r="N4050" s="2091"/>
    </row>
    <row r="4051" spans="14:14" x14ac:dyDescent="0.25">
      <c r="N4051" s="2090"/>
    </row>
    <row r="4052" spans="14:14" x14ac:dyDescent="0.25">
      <c r="N4052" s="2091"/>
    </row>
    <row r="4053" spans="14:14" x14ac:dyDescent="0.25">
      <c r="N4053" s="2090"/>
    </row>
    <row r="4054" spans="14:14" x14ac:dyDescent="0.25">
      <c r="N4054" s="2091"/>
    </row>
    <row r="4055" spans="14:14" x14ac:dyDescent="0.25">
      <c r="N4055" s="2090"/>
    </row>
    <row r="4056" spans="14:14" x14ac:dyDescent="0.25">
      <c r="N4056" s="2091"/>
    </row>
    <row r="4057" spans="14:14" x14ac:dyDescent="0.25">
      <c r="N4057" s="2090"/>
    </row>
    <row r="4058" spans="14:14" x14ac:dyDescent="0.25">
      <c r="N4058" s="2091"/>
    </row>
    <row r="4059" spans="14:14" x14ac:dyDescent="0.25">
      <c r="N4059" s="2090"/>
    </row>
    <row r="4060" spans="14:14" x14ac:dyDescent="0.25">
      <c r="N4060" s="2091"/>
    </row>
    <row r="4061" spans="14:14" x14ac:dyDescent="0.25">
      <c r="N4061" s="2090"/>
    </row>
    <row r="4062" spans="14:14" x14ac:dyDescent="0.25">
      <c r="N4062" s="2091"/>
    </row>
    <row r="4063" spans="14:14" x14ac:dyDescent="0.25">
      <c r="N4063" s="2090"/>
    </row>
    <row r="4064" spans="14:14" x14ac:dyDescent="0.25">
      <c r="N4064" s="2091"/>
    </row>
    <row r="4065" spans="14:14" x14ac:dyDescent="0.25">
      <c r="N4065" s="2090"/>
    </row>
    <row r="4066" spans="14:14" x14ac:dyDescent="0.25">
      <c r="N4066" s="2091"/>
    </row>
    <row r="4067" spans="14:14" x14ac:dyDescent="0.25">
      <c r="N4067" s="2090"/>
    </row>
    <row r="4068" spans="14:14" x14ac:dyDescent="0.25">
      <c r="N4068" s="2091"/>
    </row>
    <row r="4069" spans="14:14" x14ac:dyDescent="0.25">
      <c r="N4069" s="2090"/>
    </row>
    <row r="4070" spans="14:14" x14ac:dyDescent="0.25">
      <c r="N4070" s="2091"/>
    </row>
    <row r="4071" spans="14:14" x14ac:dyDescent="0.25">
      <c r="N4071" s="2090"/>
    </row>
    <row r="4072" spans="14:14" x14ac:dyDescent="0.25">
      <c r="N4072" s="2091"/>
    </row>
    <row r="4073" spans="14:14" x14ac:dyDescent="0.25">
      <c r="N4073" s="2090"/>
    </row>
    <row r="4074" spans="14:14" x14ac:dyDescent="0.25">
      <c r="N4074" s="2091"/>
    </row>
    <row r="4075" spans="14:14" x14ac:dyDescent="0.25">
      <c r="N4075" s="2090"/>
    </row>
    <row r="4076" spans="14:14" x14ac:dyDescent="0.25">
      <c r="N4076" s="2091"/>
    </row>
    <row r="4077" spans="14:14" x14ac:dyDescent="0.25">
      <c r="N4077" s="2090"/>
    </row>
    <row r="4078" spans="14:14" x14ac:dyDescent="0.25">
      <c r="N4078" s="2091"/>
    </row>
    <row r="4079" spans="14:14" x14ac:dyDescent="0.25">
      <c r="N4079" s="2090"/>
    </row>
    <row r="4080" spans="14:14" x14ac:dyDescent="0.25">
      <c r="N4080" s="2091"/>
    </row>
    <row r="4081" spans="14:14" x14ac:dyDescent="0.25">
      <c r="N4081" s="2090"/>
    </row>
    <row r="4082" spans="14:14" x14ac:dyDescent="0.25">
      <c r="N4082" s="2091"/>
    </row>
    <row r="4083" spans="14:14" x14ac:dyDescent="0.25">
      <c r="N4083" s="2090"/>
    </row>
    <row r="4084" spans="14:14" x14ac:dyDescent="0.25">
      <c r="N4084" s="2091"/>
    </row>
    <row r="4085" spans="14:14" x14ac:dyDescent="0.25">
      <c r="N4085" s="2090"/>
    </row>
    <row r="4086" spans="14:14" x14ac:dyDescent="0.25">
      <c r="N4086" s="2091"/>
    </row>
    <row r="4087" spans="14:14" x14ac:dyDescent="0.25">
      <c r="N4087" s="2090"/>
    </row>
    <row r="4088" spans="14:14" x14ac:dyDescent="0.25">
      <c r="N4088" s="2091"/>
    </row>
    <row r="4089" spans="14:14" x14ac:dyDescent="0.25">
      <c r="N4089" s="2090"/>
    </row>
    <row r="4090" spans="14:14" x14ac:dyDescent="0.25">
      <c r="N4090" s="2091"/>
    </row>
    <row r="4091" spans="14:14" x14ac:dyDescent="0.25">
      <c r="N4091" s="2090"/>
    </row>
    <row r="4092" spans="14:14" x14ac:dyDescent="0.25">
      <c r="N4092" s="2091"/>
    </row>
    <row r="4093" spans="14:14" x14ac:dyDescent="0.25">
      <c r="N4093" s="2090"/>
    </row>
    <row r="4094" spans="14:14" x14ac:dyDescent="0.25">
      <c r="N4094" s="2091"/>
    </row>
    <row r="4095" spans="14:14" x14ac:dyDescent="0.25">
      <c r="N4095" s="2090"/>
    </row>
    <row r="4096" spans="14:14" x14ac:dyDescent="0.25">
      <c r="N4096" s="2091"/>
    </row>
    <row r="4097" spans="14:14" x14ac:dyDescent="0.25">
      <c r="N4097" s="2090"/>
    </row>
    <row r="4098" spans="14:14" x14ac:dyDescent="0.25">
      <c r="N4098" s="2091"/>
    </row>
    <row r="4099" spans="14:14" x14ac:dyDescent="0.25">
      <c r="N4099" s="2090"/>
    </row>
    <row r="4100" spans="14:14" x14ac:dyDescent="0.25">
      <c r="N4100" s="2091"/>
    </row>
    <row r="4101" spans="14:14" x14ac:dyDescent="0.25">
      <c r="N4101" s="2090"/>
    </row>
    <row r="4102" spans="14:14" x14ac:dyDescent="0.25">
      <c r="N4102" s="2091"/>
    </row>
    <row r="4103" spans="14:14" x14ac:dyDescent="0.25">
      <c r="N4103" s="2090"/>
    </row>
    <row r="4104" spans="14:14" x14ac:dyDescent="0.25">
      <c r="N4104" s="2091"/>
    </row>
    <row r="4105" spans="14:14" x14ac:dyDescent="0.25">
      <c r="N4105" s="2090"/>
    </row>
    <row r="4106" spans="14:14" x14ac:dyDescent="0.25">
      <c r="N4106" s="2091"/>
    </row>
    <row r="4107" spans="14:14" x14ac:dyDescent="0.25">
      <c r="N4107" s="2090"/>
    </row>
    <row r="4108" spans="14:14" x14ac:dyDescent="0.25">
      <c r="N4108" s="2091"/>
    </row>
    <row r="4109" spans="14:14" x14ac:dyDescent="0.25">
      <c r="N4109" s="2090"/>
    </row>
    <row r="4110" spans="14:14" x14ac:dyDescent="0.25">
      <c r="N4110" s="2091"/>
    </row>
    <row r="4111" spans="14:14" x14ac:dyDescent="0.25">
      <c r="N4111" s="2090"/>
    </row>
    <row r="4112" spans="14:14" x14ac:dyDescent="0.25">
      <c r="N4112" s="2091"/>
    </row>
    <row r="4113" spans="14:14" x14ac:dyDescent="0.25">
      <c r="N4113" s="2090"/>
    </row>
    <row r="4114" spans="14:14" x14ac:dyDescent="0.25">
      <c r="N4114" s="2091"/>
    </row>
    <row r="4115" spans="14:14" x14ac:dyDescent="0.25">
      <c r="N4115" s="2090"/>
    </row>
    <row r="4116" spans="14:14" x14ac:dyDescent="0.25">
      <c r="N4116" s="2091"/>
    </row>
    <row r="4117" spans="14:14" x14ac:dyDescent="0.25">
      <c r="N4117" s="2090"/>
    </row>
    <row r="4118" spans="14:14" x14ac:dyDescent="0.25">
      <c r="N4118" s="2091"/>
    </row>
    <row r="4119" spans="14:14" x14ac:dyDescent="0.25">
      <c r="N4119" s="2090"/>
    </row>
    <row r="4120" spans="14:14" x14ac:dyDescent="0.25">
      <c r="N4120" s="2091"/>
    </row>
    <row r="4121" spans="14:14" x14ac:dyDescent="0.25">
      <c r="N4121" s="2090"/>
    </row>
    <row r="4122" spans="14:14" x14ac:dyDescent="0.25">
      <c r="N4122" s="2091"/>
    </row>
    <row r="4123" spans="14:14" x14ac:dyDescent="0.25">
      <c r="N4123" s="2090"/>
    </row>
    <row r="4124" spans="14:14" x14ac:dyDescent="0.25">
      <c r="N4124" s="2091"/>
    </row>
    <row r="4125" spans="14:14" x14ac:dyDescent="0.25">
      <c r="N4125" s="2090"/>
    </row>
    <row r="4126" spans="14:14" x14ac:dyDescent="0.25">
      <c r="N4126" s="2091"/>
    </row>
    <row r="4127" spans="14:14" x14ac:dyDescent="0.25">
      <c r="N4127" s="2090"/>
    </row>
    <row r="4128" spans="14:14" x14ac:dyDescent="0.25">
      <c r="N4128" s="2091"/>
    </row>
    <row r="4129" spans="14:14" x14ac:dyDescent="0.25">
      <c r="N4129" s="2090"/>
    </row>
    <row r="4130" spans="14:14" x14ac:dyDescent="0.25">
      <c r="N4130" s="2091"/>
    </row>
    <row r="4131" spans="14:14" x14ac:dyDescent="0.25">
      <c r="N4131" s="2090"/>
    </row>
    <row r="4132" spans="14:14" x14ac:dyDescent="0.25">
      <c r="N4132" s="2091"/>
    </row>
    <row r="4133" spans="14:14" x14ac:dyDescent="0.25">
      <c r="N4133" s="2090"/>
    </row>
    <row r="4134" spans="14:14" x14ac:dyDescent="0.25">
      <c r="N4134" s="2091"/>
    </row>
    <row r="4135" spans="14:14" x14ac:dyDescent="0.25">
      <c r="N4135" s="2090"/>
    </row>
    <row r="4136" spans="14:14" x14ac:dyDescent="0.25">
      <c r="N4136" s="2091"/>
    </row>
    <row r="4137" spans="14:14" x14ac:dyDescent="0.25">
      <c r="N4137" s="2090"/>
    </row>
    <row r="4138" spans="14:14" x14ac:dyDescent="0.25">
      <c r="N4138" s="2091"/>
    </row>
    <row r="4139" spans="14:14" x14ac:dyDescent="0.25">
      <c r="N4139" s="2090"/>
    </row>
    <row r="4140" spans="14:14" x14ac:dyDescent="0.25">
      <c r="N4140" s="2091"/>
    </row>
    <row r="4141" spans="14:14" x14ac:dyDescent="0.25">
      <c r="N4141" s="2090"/>
    </row>
    <row r="4142" spans="14:14" x14ac:dyDescent="0.25">
      <c r="N4142" s="2091"/>
    </row>
    <row r="4143" spans="14:14" x14ac:dyDescent="0.25">
      <c r="N4143" s="2090"/>
    </row>
    <row r="4144" spans="14:14" x14ac:dyDescent="0.25">
      <c r="N4144" s="2091"/>
    </row>
    <row r="4145" spans="14:14" x14ac:dyDescent="0.25">
      <c r="N4145" s="2090"/>
    </row>
    <row r="4146" spans="14:14" x14ac:dyDescent="0.25">
      <c r="N4146" s="2091"/>
    </row>
    <row r="4147" spans="14:14" x14ac:dyDescent="0.25">
      <c r="N4147" s="2090"/>
    </row>
    <row r="4148" spans="14:14" x14ac:dyDescent="0.25">
      <c r="N4148" s="2091"/>
    </row>
    <row r="4149" spans="14:14" x14ac:dyDescent="0.25">
      <c r="N4149" s="2090"/>
    </row>
    <row r="4150" spans="14:14" x14ac:dyDescent="0.25">
      <c r="N4150" s="2091"/>
    </row>
    <row r="4151" spans="14:14" x14ac:dyDescent="0.25">
      <c r="N4151" s="2090"/>
    </row>
    <row r="4152" spans="14:14" x14ac:dyDescent="0.25">
      <c r="N4152" s="2091"/>
    </row>
    <row r="4153" spans="14:14" x14ac:dyDescent="0.25">
      <c r="N4153" s="2090"/>
    </row>
    <row r="4154" spans="14:14" x14ac:dyDescent="0.25">
      <c r="N4154" s="2091"/>
    </row>
    <row r="4155" spans="14:14" x14ac:dyDescent="0.25">
      <c r="N4155" s="2090"/>
    </row>
    <row r="4156" spans="14:14" x14ac:dyDescent="0.25">
      <c r="N4156" s="2091"/>
    </row>
    <row r="4157" spans="14:14" x14ac:dyDescent="0.25">
      <c r="N4157" s="2090"/>
    </row>
    <row r="4158" spans="14:14" x14ac:dyDescent="0.25">
      <c r="N4158" s="2091"/>
    </row>
    <row r="4159" spans="14:14" x14ac:dyDescent="0.25">
      <c r="N4159" s="2090"/>
    </row>
    <row r="4160" spans="14:14" x14ac:dyDescent="0.25">
      <c r="N4160" s="2091"/>
    </row>
    <row r="4161" spans="14:14" x14ac:dyDescent="0.25">
      <c r="N4161" s="2090"/>
    </row>
    <row r="4162" spans="14:14" x14ac:dyDescent="0.25">
      <c r="N4162" s="2091"/>
    </row>
    <row r="4163" spans="14:14" x14ac:dyDescent="0.25">
      <c r="N4163" s="2090"/>
    </row>
    <row r="4164" spans="14:14" x14ac:dyDescent="0.25">
      <c r="N4164" s="2091"/>
    </row>
    <row r="4165" spans="14:14" x14ac:dyDescent="0.25">
      <c r="N4165" s="2090"/>
    </row>
    <row r="4166" spans="14:14" x14ac:dyDescent="0.25">
      <c r="N4166" s="2091"/>
    </row>
    <row r="4167" spans="14:14" x14ac:dyDescent="0.25">
      <c r="N4167" s="2090"/>
    </row>
    <row r="4168" spans="14:14" x14ac:dyDescent="0.25">
      <c r="N4168" s="2091"/>
    </row>
    <row r="4169" spans="14:14" x14ac:dyDescent="0.25">
      <c r="N4169" s="2090"/>
    </row>
    <row r="4170" spans="14:14" x14ac:dyDescent="0.25">
      <c r="N4170" s="2091"/>
    </row>
    <row r="4171" spans="14:14" x14ac:dyDescent="0.25">
      <c r="N4171" s="2090"/>
    </row>
    <row r="4172" spans="14:14" x14ac:dyDescent="0.25">
      <c r="N4172" s="2091"/>
    </row>
    <row r="4173" spans="14:14" x14ac:dyDescent="0.25">
      <c r="N4173" s="2090"/>
    </row>
    <row r="4174" spans="14:14" x14ac:dyDescent="0.25">
      <c r="N4174" s="2091"/>
    </row>
    <row r="4175" spans="14:14" x14ac:dyDescent="0.25">
      <c r="N4175" s="2090"/>
    </row>
    <row r="4176" spans="14:14" x14ac:dyDescent="0.25">
      <c r="N4176" s="2091"/>
    </row>
    <row r="4177" spans="14:14" x14ac:dyDescent="0.25">
      <c r="N4177" s="2090"/>
    </row>
    <row r="4178" spans="14:14" x14ac:dyDescent="0.25">
      <c r="N4178" s="2091"/>
    </row>
    <row r="4179" spans="14:14" x14ac:dyDescent="0.25">
      <c r="N4179" s="2090"/>
    </row>
    <row r="4180" spans="14:14" x14ac:dyDescent="0.25">
      <c r="N4180" s="2091"/>
    </row>
    <row r="4181" spans="14:14" x14ac:dyDescent="0.25">
      <c r="N4181" s="2090"/>
    </row>
    <row r="4182" spans="14:14" x14ac:dyDescent="0.25">
      <c r="N4182" s="2091"/>
    </row>
    <row r="4183" spans="14:14" x14ac:dyDescent="0.25">
      <c r="N4183" s="2090"/>
    </row>
    <row r="4184" spans="14:14" x14ac:dyDescent="0.25">
      <c r="N4184" s="2091"/>
    </row>
    <row r="4185" spans="14:14" x14ac:dyDescent="0.25">
      <c r="N4185" s="2090"/>
    </row>
    <row r="4186" spans="14:14" x14ac:dyDescent="0.25">
      <c r="N4186" s="2091"/>
    </row>
    <row r="4187" spans="14:14" x14ac:dyDescent="0.25">
      <c r="N4187" s="2090"/>
    </row>
    <row r="4188" spans="14:14" x14ac:dyDescent="0.25">
      <c r="N4188" s="2091"/>
    </row>
    <row r="4189" spans="14:14" x14ac:dyDescent="0.25">
      <c r="N4189" s="2090"/>
    </row>
    <row r="4190" spans="14:14" x14ac:dyDescent="0.25">
      <c r="N4190" s="2091"/>
    </row>
    <row r="4191" spans="14:14" x14ac:dyDescent="0.25">
      <c r="N4191" s="2090"/>
    </row>
    <row r="4192" spans="14:14" x14ac:dyDescent="0.25">
      <c r="N4192" s="2091"/>
    </row>
    <row r="4193" spans="14:14" x14ac:dyDescent="0.25">
      <c r="N4193" s="2090"/>
    </row>
    <row r="4194" spans="14:14" x14ac:dyDescent="0.25">
      <c r="N4194" s="2091"/>
    </row>
    <row r="4195" spans="14:14" x14ac:dyDescent="0.25">
      <c r="N4195" s="2090"/>
    </row>
    <row r="4196" spans="14:14" x14ac:dyDescent="0.25">
      <c r="N4196" s="2091"/>
    </row>
    <row r="4197" spans="14:14" x14ac:dyDescent="0.25">
      <c r="N4197" s="2090"/>
    </row>
    <row r="4198" spans="14:14" x14ac:dyDescent="0.25">
      <c r="N4198" s="2091"/>
    </row>
    <row r="4199" spans="14:14" x14ac:dyDescent="0.25">
      <c r="N4199" s="2090"/>
    </row>
    <row r="4200" spans="14:14" x14ac:dyDescent="0.25">
      <c r="N4200" s="2091"/>
    </row>
    <row r="4201" spans="14:14" x14ac:dyDescent="0.25">
      <c r="N4201" s="2090"/>
    </row>
    <row r="4202" spans="14:14" x14ac:dyDescent="0.25">
      <c r="N4202" s="2091"/>
    </row>
    <row r="4203" spans="14:14" x14ac:dyDescent="0.25">
      <c r="N4203" s="2090"/>
    </row>
    <row r="4204" spans="14:14" x14ac:dyDescent="0.25">
      <c r="N4204" s="2091"/>
    </row>
    <row r="4205" spans="14:14" x14ac:dyDescent="0.25">
      <c r="N4205" s="2090"/>
    </row>
    <row r="4206" spans="14:14" x14ac:dyDescent="0.25">
      <c r="N4206" s="2091"/>
    </row>
    <row r="4207" spans="14:14" x14ac:dyDescent="0.25">
      <c r="N4207" s="2090"/>
    </row>
    <row r="4208" spans="14:14" x14ac:dyDescent="0.25">
      <c r="N4208" s="2091"/>
    </row>
    <row r="4209" spans="14:14" x14ac:dyDescent="0.25">
      <c r="N4209" s="2090"/>
    </row>
    <row r="4210" spans="14:14" x14ac:dyDescent="0.25">
      <c r="N4210" s="2091"/>
    </row>
    <row r="4211" spans="14:14" x14ac:dyDescent="0.25">
      <c r="N4211" s="2090"/>
    </row>
    <row r="4212" spans="14:14" x14ac:dyDescent="0.25">
      <c r="N4212" s="2091"/>
    </row>
    <row r="4213" spans="14:14" x14ac:dyDescent="0.25">
      <c r="N4213" s="2090"/>
    </row>
    <row r="4214" spans="14:14" x14ac:dyDescent="0.25">
      <c r="N4214" s="2091"/>
    </row>
    <row r="4215" spans="14:14" x14ac:dyDescent="0.25">
      <c r="N4215" s="2090"/>
    </row>
    <row r="4216" spans="14:14" x14ac:dyDescent="0.25">
      <c r="N4216" s="2091"/>
    </row>
    <row r="4217" spans="14:14" x14ac:dyDescent="0.25">
      <c r="N4217" s="2090"/>
    </row>
    <row r="4218" spans="14:14" x14ac:dyDescent="0.25">
      <c r="N4218" s="2091"/>
    </row>
    <row r="4219" spans="14:14" x14ac:dyDescent="0.25">
      <c r="N4219" s="2090"/>
    </row>
    <row r="4220" spans="14:14" x14ac:dyDescent="0.25">
      <c r="N4220" s="2091"/>
    </row>
    <row r="4221" spans="14:14" x14ac:dyDescent="0.25">
      <c r="N4221" s="2090"/>
    </row>
    <row r="4222" spans="14:14" x14ac:dyDescent="0.25">
      <c r="N4222" s="2091"/>
    </row>
    <row r="4223" spans="14:14" x14ac:dyDescent="0.25">
      <c r="N4223" s="2090"/>
    </row>
    <row r="4224" spans="14:14" x14ac:dyDescent="0.25">
      <c r="N4224" s="2091"/>
    </row>
    <row r="4225" spans="14:14" x14ac:dyDescent="0.25">
      <c r="N4225" s="2090"/>
    </row>
    <row r="4226" spans="14:14" x14ac:dyDescent="0.25">
      <c r="N4226" s="2091"/>
    </row>
    <row r="4227" spans="14:14" x14ac:dyDescent="0.25">
      <c r="N4227" s="2090"/>
    </row>
    <row r="4228" spans="14:14" x14ac:dyDescent="0.25">
      <c r="N4228" s="2091"/>
    </row>
    <row r="4229" spans="14:14" x14ac:dyDescent="0.25">
      <c r="N4229" s="2090"/>
    </row>
    <row r="4230" spans="14:14" x14ac:dyDescent="0.25">
      <c r="N4230" s="2091"/>
    </row>
    <row r="4231" spans="14:14" x14ac:dyDescent="0.25">
      <c r="N4231" s="2090"/>
    </row>
    <row r="4232" spans="14:14" x14ac:dyDescent="0.25">
      <c r="N4232" s="2091"/>
    </row>
    <row r="4233" spans="14:14" x14ac:dyDescent="0.25">
      <c r="N4233" s="2090"/>
    </row>
    <row r="4234" spans="14:14" x14ac:dyDescent="0.25">
      <c r="N4234" s="2091"/>
    </row>
    <row r="4235" spans="14:14" x14ac:dyDescent="0.25">
      <c r="N4235" s="2090"/>
    </row>
    <row r="4236" spans="14:14" x14ac:dyDescent="0.25">
      <c r="N4236" s="2091"/>
    </row>
    <row r="4237" spans="14:14" x14ac:dyDescent="0.25">
      <c r="N4237" s="2090"/>
    </row>
    <row r="4238" spans="14:14" x14ac:dyDescent="0.25">
      <c r="N4238" s="2091"/>
    </row>
    <row r="4239" spans="14:14" x14ac:dyDescent="0.25">
      <c r="N4239" s="2090"/>
    </row>
    <row r="4240" spans="14:14" x14ac:dyDescent="0.25">
      <c r="N4240" s="2091"/>
    </row>
    <row r="4241" spans="14:14" x14ac:dyDescent="0.25">
      <c r="N4241" s="2090"/>
    </row>
    <row r="4242" spans="14:14" x14ac:dyDescent="0.25">
      <c r="N4242" s="2091"/>
    </row>
    <row r="4243" spans="14:14" x14ac:dyDescent="0.25">
      <c r="N4243" s="2090"/>
    </row>
    <row r="4244" spans="14:14" x14ac:dyDescent="0.25">
      <c r="N4244" s="2091"/>
    </row>
    <row r="4245" spans="14:14" x14ac:dyDescent="0.25">
      <c r="N4245" s="2090"/>
    </row>
    <row r="4246" spans="14:14" x14ac:dyDescent="0.25">
      <c r="N4246" s="2091"/>
    </row>
    <row r="4247" spans="14:14" x14ac:dyDescent="0.25">
      <c r="N4247" s="2090"/>
    </row>
    <row r="4248" spans="14:14" x14ac:dyDescent="0.25">
      <c r="N4248" s="2091"/>
    </row>
    <row r="4249" spans="14:14" x14ac:dyDescent="0.25">
      <c r="N4249" s="2090"/>
    </row>
    <row r="4250" spans="14:14" x14ac:dyDescent="0.25">
      <c r="N4250" s="2091"/>
    </row>
    <row r="4251" spans="14:14" x14ac:dyDescent="0.25">
      <c r="N4251" s="2090"/>
    </row>
    <row r="4252" spans="14:14" x14ac:dyDescent="0.25">
      <c r="N4252" s="2091"/>
    </row>
    <row r="4253" spans="14:14" x14ac:dyDescent="0.25">
      <c r="N4253" s="2090"/>
    </row>
    <row r="4254" spans="14:14" x14ac:dyDescent="0.25">
      <c r="N4254" s="2091"/>
    </row>
    <row r="4255" spans="14:14" x14ac:dyDescent="0.25">
      <c r="N4255" s="2090"/>
    </row>
    <row r="4256" spans="14:14" x14ac:dyDescent="0.25">
      <c r="N4256" s="2091"/>
    </row>
    <row r="4257" spans="14:14" x14ac:dyDescent="0.25">
      <c r="N4257" s="2090"/>
    </row>
    <row r="4258" spans="14:14" x14ac:dyDescent="0.25">
      <c r="N4258" s="2091"/>
    </row>
    <row r="4259" spans="14:14" x14ac:dyDescent="0.25">
      <c r="N4259" s="2090"/>
    </row>
    <row r="4260" spans="14:14" x14ac:dyDescent="0.25">
      <c r="N4260" s="2091"/>
    </row>
    <row r="4261" spans="14:14" x14ac:dyDescent="0.25">
      <c r="N4261" s="2090"/>
    </row>
    <row r="4262" spans="14:14" x14ac:dyDescent="0.25">
      <c r="N4262" s="2091"/>
    </row>
    <row r="4263" spans="14:14" x14ac:dyDescent="0.25">
      <c r="N4263" s="2090"/>
    </row>
    <row r="4264" spans="14:14" x14ac:dyDescent="0.25">
      <c r="N4264" s="2091"/>
    </row>
    <row r="4265" spans="14:14" x14ac:dyDescent="0.25">
      <c r="N4265" s="2090"/>
    </row>
    <row r="4266" spans="14:14" x14ac:dyDescent="0.25">
      <c r="N4266" s="2091"/>
    </row>
    <row r="4267" spans="14:14" x14ac:dyDescent="0.25">
      <c r="N4267" s="2090"/>
    </row>
    <row r="4268" spans="14:14" x14ac:dyDescent="0.25">
      <c r="N4268" s="2091"/>
    </row>
    <row r="4269" spans="14:14" x14ac:dyDescent="0.25">
      <c r="N4269" s="2090"/>
    </row>
    <row r="4270" spans="14:14" x14ac:dyDescent="0.25">
      <c r="N4270" s="2091"/>
    </row>
    <row r="4271" spans="14:14" x14ac:dyDescent="0.25">
      <c r="N4271" s="2090"/>
    </row>
    <row r="4272" spans="14:14" x14ac:dyDescent="0.25">
      <c r="N4272" s="2091"/>
    </row>
    <row r="4273" spans="14:14" x14ac:dyDescent="0.25">
      <c r="N4273" s="2090"/>
    </row>
    <row r="4274" spans="14:14" x14ac:dyDescent="0.25">
      <c r="N4274" s="2091"/>
    </row>
    <row r="4275" spans="14:14" x14ac:dyDescent="0.25">
      <c r="N4275" s="2090"/>
    </row>
    <row r="4276" spans="14:14" x14ac:dyDescent="0.25">
      <c r="N4276" s="2091"/>
    </row>
    <row r="4277" spans="14:14" x14ac:dyDescent="0.25">
      <c r="N4277" s="2090"/>
    </row>
    <row r="4278" spans="14:14" x14ac:dyDescent="0.25">
      <c r="N4278" s="2091"/>
    </row>
    <row r="4279" spans="14:14" x14ac:dyDescent="0.25">
      <c r="N4279" s="2090"/>
    </row>
    <row r="4280" spans="14:14" x14ac:dyDescent="0.25">
      <c r="N4280" s="2091"/>
    </row>
    <row r="4281" spans="14:14" x14ac:dyDescent="0.25">
      <c r="N4281" s="2090"/>
    </row>
    <row r="4282" spans="14:14" x14ac:dyDescent="0.25">
      <c r="N4282" s="2091"/>
    </row>
    <row r="4283" spans="14:14" x14ac:dyDescent="0.25">
      <c r="N4283" s="2090"/>
    </row>
    <row r="4284" spans="14:14" x14ac:dyDescent="0.25">
      <c r="N4284" s="2091"/>
    </row>
    <row r="4285" spans="14:14" x14ac:dyDescent="0.25">
      <c r="N4285" s="2090"/>
    </row>
    <row r="4286" spans="14:14" x14ac:dyDescent="0.25">
      <c r="N4286" s="2091"/>
    </row>
    <row r="4287" spans="14:14" x14ac:dyDescent="0.25">
      <c r="N4287" s="2090"/>
    </row>
    <row r="4288" spans="14:14" x14ac:dyDescent="0.25">
      <c r="N4288" s="2091"/>
    </row>
    <row r="4289" spans="14:14" x14ac:dyDescent="0.25">
      <c r="N4289" s="2090"/>
    </row>
    <row r="4290" spans="14:14" x14ac:dyDescent="0.25">
      <c r="N4290" s="2091"/>
    </row>
    <row r="4291" spans="14:14" x14ac:dyDescent="0.25">
      <c r="N4291" s="2090"/>
    </row>
    <row r="4292" spans="14:14" x14ac:dyDescent="0.25">
      <c r="N4292" s="2091"/>
    </row>
    <row r="4293" spans="14:14" x14ac:dyDescent="0.25">
      <c r="N4293" s="2090"/>
    </row>
    <row r="4294" spans="14:14" x14ac:dyDescent="0.25">
      <c r="N4294" s="2091"/>
    </row>
    <row r="4295" spans="14:14" x14ac:dyDescent="0.25">
      <c r="N4295" s="2090"/>
    </row>
    <row r="4296" spans="14:14" x14ac:dyDescent="0.25">
      <c r="N4296" s="2091"/>
    </row>
    <row r="4297" spans="14:14" x14ac:dyDescent="0.25">
      <c r="N4297" s="2090"/>
    </row>
    <row r="4298" spans="14:14" x14ac:dyDescent="0.25">
      <c r="N4298" s="2091"/>
    </row>
    <row r="4299" spans="14:14" x14ac:dyDescent="0.25">
      <c r="N4299" s="2090"/>
    </row>
    <row r="4300" spans="14:14" x14ac:dyDescent="0.25">
      <c r="N4300" s="2091"/>
    </row>
    <row r="4301" spans="14:14" x14ac:dyDescent="0.25">
      <c r="N4301" s="2090"/>
    </row>
    <row r="4302" spans="14:14" x14ac:dyDescent="0.25">
      <c r="N4302" s="2091"/>
    </row>
    <row r="4303" spans="14:14" x14ac:dyDescent="0.25">
      <c r="N4303" s="2090"/>
    </row>
    <row r="4304" spans="14:14" x14ac:dyDescent="0.25">
      <c r="N4304" s="2091"/>
    </row>
    <row r="4305" spans="14:14" x14ac:dyDescent="0.25">
      <c r="N4305" s="2090"/>
    </row>
    <row r="4306" spans="14:14" x14ac:dyDescent="0.25">
      <c r="N4306" s="2091"/>
    </row>
    <row r="4307" spans="14:14" x14ac:dyDescent="0.25">
      <c r="N4307" s="2090"/>
    </row>
    <row r="4308" spans="14:14" x14ac:dyDescent="0.25">
      <c r="N4308" s="2091"/>
    </row>
    <row r="4309" spans="14:14" x14ac:dyDescent="0.25">
      <c r="N4309" s="2090"/>
    </row>
    <row r="4310" spans="14:14" x14ac:dyDescent="0.25">
      <c r="N4310" s="2091"/>
    </row>
    <row r="4311" spans="14:14" x14ac:dyDescent="0.25">
      <c r="N4311" s="2090"/>
    </row>
    <row r="4312" spans="14:14" x14ac:dyDescent="0.25">
      <c r="N4312" s="2091"/>
    </row>
    <row r="4313" spans="14:14" x14ac:dyDescent="0.25">
      <c r="N4313" s="2090"/>
    </row>
    <row r="4314" spans="14:14" x14ac:dyDescent="0.25">
      <c r="N4314" s="2091"/>
    </row>
    <row r="4315" spans="14:14" x14ac:dyDescent="0.25">
      <c r="N4315" s="2090"/>
    </row>
    <row r="4316" spans="14:14" x14ac:dyDescent="0.25">
      <c r="N4316" s="2091"/>
    </row>
    <row r="4317" spans="14:14" x14ac:dyDescent="0.25">
      <c r="N4317" s="2090"/>
    </row>
    <row r="4318" spans="14:14" x14ac:dyDescent="0.25">
      <c r="N4318" s="2091"/>
    </row>
    <row r="4319" spans="14:14" x14ac:dyDescent="0.25">
      <c r="N4319" s="2090"/>
    </row>
    <row r="4320" spans="14:14" x14ac:dyDescent="0.25">
      <c r="N4320" s="2091"/>
    </row>
    <row r="4321" spans="14:14" x14ac:dyDescent="0.25">
      <c r="N4321" s="2090"/>
    </row>
    <row r="4322" spans="14:14" x14ac:dyDescent="0.25">
      <c r="N4322" s="2091"/>
    </row>
    <row r="4323" spans="14:14" x14ac:dyDescent="0.25">
      <c r="N4323" s="2090"/>
    </row>
    <row r="4324" spans="14:14" x14ac:dyDescent="0.25">
      <c r="N4324" s="2091"/>
    </row>
    <row r="4325" spans="14:14" x14ac:dyDescent="0.25">
      <c r="N4325" s="2090"/>
    </row>
    <row r="4326" spans="14:14" x14ac:dyDescent="0.25">
      <c r="N4326" s="2091"/>
    </row>
    <row r="4327" spans="14:14" x14ac:dyDescent="0.25">
      <c r="N4327" s="2090"/>
    </row>
    <row r="4328" spans="14:14" x14ac:dyDescent="0.25">
      <c r="N4328" s="2091"/>
    </row>
    <row r="4329" spans="14:14" x14ac:dyDescent="0.25">
      <c r="N4329" s="2090"/>
    </row>
    <row r="4330" spans="14:14" x14ac:dyDescent="0.25">
      <c r="N4330" s="2091"/>
    </row>
    <row r="4331" spans="14:14" x14ac:dyDescent="0.25">
      <c r="N4331" s="2090"/>
    </row>
    <row r="4332" spans="14:14" x14ac:dyDescent="0.25">
      <c r="N4332" s="2091"/>
    </row>
    <row r="4333" spans="14:14" x14ac:dyDescent="0.25">
      <c r="N4333" s="2090"/>
    </row>
    <row r="4334" spans="14:14" x14ac:dyDescent="0.25">
      <c r="N4334" s="2091"/>
    </row>
    <row r="4335" spans="14:14" x14ac:dyDescent="0.25">
      <c r="N4335" s="2090"/>
    </row>
    <row r="4336" spans="14:14" x14ac:dyDescent="0.25">
      <c r="N4336" s="2091"/>
    </row>
    <row r="4337" spans="14:14" x14ac:dyDescent="0.25">
      <c r="N4337" s="2090"/>
    </row>
    <row r="4338" spans="14:14" x14ac:dyDescent="0.25">
      <c r="N4338" s="2091"/>
    </row>
    <row r="4339" spans="14:14" x14ac:dyDescent="0.25">
      <c r="N4339" s="2090"/>
    </row>
    <row r="4340" spans="14:14" x14ac:dyDescent="0.25">
      <c r="N4340" s="2091"/>
    </row>
    <row r="4341" spans="14:14" x14ac:dyDescent="0.25">
      <c r="N4341" s="2090"/>
    </row>
    <row r="4342" spans="14:14" x14ac:dyDescent="0.25">
      <c r="N4342" s="2091"/>
    </row>
    <row r="4343" spans="14:14" x14ac:dyDescent="0.25">
      <c r="N4343" s="2090"/>
    </row>
    <row r="4344" spans="14:14" x14ac:dyDescent="0.25">
      <c r="N4344" s="2091"/>
    </row>
    <row r="4345" spans="14:14" x14ac:dyDescent="0.25">
      <c r="N4345" s="2090"/>
    </row>
    <row r="4346" spans="14:14" x14ac:dyDescent="0.25">
      <c r="N4346" s="2091"/>
    </row>
    <row r="4347" spans="14:14" x14ac:dyDescent="0.25">
      <c r="N4347" s="2090"/>
    </row>
    <row r="4348" spans="14:14" x14ac:dyDescent="0.25">
      <c r="N4348" s="2091"/>
    </row>
    <row r="4349" spans="14:14" x14ac:dyDescent="0.25">
      <c r="N4349" s="2090"/>
    </row>
    <row r="4350" spans="14:14" x14ac:dyDescent="0.25">
      <c r="N4350" s="2091"/>
    </row>
    <row r="4351" spans="14:14" x14ac:dyDescent="0.25">
      <c r="N4351" s="2090"/>
    </row>
    <row r="4352" spans="14:14" x14ac:dyDescent="0.25">
      <c r="N4352" s="2091"/>
    </row>
    <row r="4353" spans="14:14" x14ac:dyDescent="0.25">
      <c r="N4353" s="2090"/>
    </row>
    <row r="4354" spans="14:14" x14ac:dyDescent="0.25">
      <c r="N4354" s="2091"/>
    </row>
    <row r="4355" spans="14:14" x14ac:dyDescent="0.25">
      <c r="N4355" s="2090"/>
    </row>
    <row r="4356" spans="14:14" x14ac:dyDescent="0.25">
      <c r="N4356" s="2091"/>
    </row>
    <row r="4357" spans="14:14" x14ac:dyDescent="0.25">
      <c r="N4357" s="2090"/>
    </row>
    <row r="4358" spans="14:14" x14ac:dyDescent="0.25">
      <c r="N4358" s="2091"/>
    </row>
    <row r="4359" spans="14:14" x14ac:dyDescent="0.25">
      <c r="N4359" s="2090"/>
    </row>
    <row r="4360" spans="14:14" x14ac:dyDescent="0.25">
      <c r="N4360" s="2091"/>
    </row>
    <row r="4361" spans="14:14" x14ac:dyDescent="0.25">
      <c r="N4361" s="2090"/>
    </row>
    <row r="4362" spans="14:14" x14ac:dyDescent="0.25">
      <c r="N4362" s="2091"/>
    </row>
    <row r="4363" spans="14:14" x14ac:dyDescent="0.25">
      <c r="N4363" s="2090"/>
    </row>
    <row r="4364" spans="14:14" x14ac:dyDescent="0.25">
      <c r="N4364" s="2091"/>
    </row>
    <row r="4365" spans="14:14" x14ac:dyDescent="0.25">
      <c r="N4365" s="2090"/>
    </row>
    <row r="4366" spans="14:14" x14ac:dyDescent="0.25">
      <c r="N4366" s="2091"/>
    </row>
    <row r="4367" spans="14:14" x14ac:dyDescent="0.25">
      <c r="N4367" s="2090"/>
    </row>
    <row r="4368" spans="14:14" x14ac:dyDescent="0.25">
      <c r="N4368" s="2091"/>
    </row>
    <row r="4369" spans="14:14" x14ac:dyDescent="0.25">
      <c r="N4369" s="2090"/>
    </row>
    <row r="4370" spans="14:14" x14ac:dyDescent="0.25">
      <c r="N4370" s="2091"/>
    </row>
    <row r="4371" spans="14:14" x14ac:dyDescent="0.25">
      <c r="N4371" s="2090"/>
    </row>
    <row r="4372" spans="14:14" x14ac:dyDescent="0.25">
      <c r="N4372" s="2091"/>
    </row>
    <row r="4373" spans="14:14" x14ac:dyDescent="0.25">
      <c r="N4373" s="2090"/>
    </row>
    <row r="4374" spans="14:14" x14ac:dyDescent="0.25">
      <c r="N4374" s="2091"/>
    </row>
    <row r="4375" spans="14:14" x14ac:dyDescent="0.25">
      <c r="N4375" s="2090"/>
    </row>
    <row r="4376" spans="14:14" x14ac:dyDescent="0.25">
      <c r="N4376" s="2091"/>
    </row>
    <row r="4377" spans="14:14" x14ac:dyDescent="0.25">
      <c r="N4377" s="2090"/>
    </row>
    <row r="4378" spans="14:14" x14ac:dyDescent="0.25">
      <c r="N4378" s="2091"/>
    </row>
    <row r="4379" spans="14:14" x14ac:dyDescent="0.25">
      <c r="N4379" s="2090"/>
    </row>
    <row r="4380" spans="14:14" x14ac:dyDescent="0.25">
      <c r="N4380" s="2091"/>
    </row>
    <row r="4381" spans="14:14" x14ac:dyDescent="0.25">
      <c r="N4381" s="2090"/>
    </row>
    <row r="4382" spans="14:14" x14ac:dyDescent="0.25">
      <c r="N4382" s="2091"/>
    </row>
    <row r="4383" spans="14:14" x14ac:dyDescent="0.25">
      <c r="N4383" s="2090"/>
    </row>
    <row r="4384" spans="14:14" x14ac:dyDescent="0.25">
      <c r="N4384" s="2091"/>
    </row>
    <row r="4385" spans="14:14" x14ac:dyDescent="0.25">
      <c r="N4385" s="2090"/>
    </row>
    <row r="4386" spans="14:14" x14ac:dyDescent="0.25">
      <c r="N4386" s="2091"/>
    </row>
    <row r="4387" spans="14:14" x14ac:dyDescent="0.25">
      <c r="N4387" s="2090"/>
    </row>
    <row r="4388" spans="14:14" x14ac:dyDescent="0.25">
      <c r="N4388" s="2091"/>
    </row>
    <row r="4389" spans="14:14" x14ac:dyDescent="0.25">
      <c r="N4389" s="2090"/>
    </row>
    <row r="4390" spans="14:14" x14ac:dyDescent="0.25">
      <c r="N4390" s="2091"/>
    </row>
    <row r="4391" spans="14:14" x14ac:dyDescent="0.25">
      <c r="N4391" s="2090"/>
    </row>
    <row r="4392" spans="14:14" x14ac:dyDescent="0.25">
      <c r="N4392" s="2091"/>
    </row>
    <row r="4393" spans="14:14" x14ac:dyDescent="0.25">
      <c r="N4393" s="2090"/>
    </row>
    <row r="4394" spans="14:14" x14ac:dyDescent="0.25">
      <c r="N4394" s="2091"/>
    </row>
    <row r="4395" spans="14:14" x14ac:dyDescent="0.25">
      <c r="N4395" s="2090"/>
    </row>
    <row r="4396" spans="14:14" x14ac:dyDescent="0.25">
      <c r="N4396" s="2091"/>
    </row>
    <row r="4397" spans="14:14" x14ac:dyDescent="0.25">
      <c r="N4397" s="2090"/>
    </row>
    <row r="4398" spans="14:14" x14ac:dyDescent="0.25">
      <c r="N4398" s="2091"/>
    </row>
    <row r="4399" spans="14:14" x14ac:dyDescent="0.25">
      <c r="N4399" s="2090"/>
    </row>
    <row r="4400" spans="14:14" x14ac:dyDescent="0.25">
      <c r="N4400" s="2091"/>
    </row>
    <row r="4401" spans="14:14" x14ac:dyDescent="0.25">
      <c r="N4401" s="2090"/>
    </row>
    <row r="4402" spans="14:14" x14ac:dyDescent="0.25">
      <c r="N4402" s="2091"/>
    </row>
    <row r="4403" spans="14:14" x14ac:dyDescent="0.25">
      <c r="N4403" s="2090"/>
    </row>
    <row r="4404" spans="14:14" x14ac:dyDescent="0.25">
      <c r="N4404" s="2091"/>
    </row>
    <row r="4405" spans="14:14" x14ac:dyDescent="0.25">
      <c r="N4405" s="2090"/>
    </row>
    <row r="4406" spans="14:14" x14ac:dyDescent="0.25">
      <c r="N4406" s="2091"/>
    </row>
    <row r="4407" spans="14:14" x14ac:dyDescent="0.25">
      <c r="N4407" s="2090"/>
    </row>
    <row r="4408" spans="14:14" x14ac:dyDescent="0.25">
      <c r="N4408" s="2091"/>
    </row>
    <row r="4409" spans="14:14" x14ac:dyDescent="0.25">
      <c r="N4409" s="2090"/>
    </row>
    <row r="4410" spans="14:14" x14ac:dyDescent="0.25">
      <c r="N4410" s="2091"/>
    </row>
    <row r="4411" spans="14:14" x14ac:dyDescent="0.25">
      <c r="N4411" s="2090"/>
    </row>
    <row r="4412" spans="14:14" x14ac:dyDescent="0.25">
      <c r="N4412" s="2091"/>
    </row>
    <row r="4413" spans="14:14" x14ac:dyDescent="0.25">
      <c r="N4413" s="2090"/>
    </row>
    <row r="4414" spans="14:14" x14ac:dyDescent="0.25">
      <c r="N4414" s="2091"/>
    </row>
    <row r="4415" spans="14:14" x14ac:dyDescent="0.25">
      <c r="N4415" s="2090"/>
    </row>
    <row r="4416" spans="14:14" x14ac:dyDescent="0.25">
      <c r="N4416" s="2091"/>
    </row>
    <row r="4417" spans="14:14" x14ac:dyDescent="0.25">
      <c r="N4417" s="2090"/>
    </row>
    <row r="4418" spans="14:14" x14ac:dyDescent="0.25">
      <c r="N4418" s="2091"/>
    </row>
    <row r="4419" spans="14:14" x14ac:dyDescent="0.25">
      <c r="N4419" s="2090"/>
    </row>
    <row r="4420" spans="14:14" x14ac:dyDescent="0.25">
      <c r="N4420" s="2091"/>
    </row>
    <row r="4421" spans="14:14" x14ac:dyDescent="0.25">
      <c r="N4421" s="2090"/>
    </row>
    <row r="4422" spans="14:14" x14ac:dyDescent="0.25">
      <c r="N4422" s="2091"/>
    </row>
    <row r="4423" spans="14:14" x14ac:dyDescent="0.25">
      <c r="N4423" s="2090"/>
    </row>
    <row r="4424" spans="14:14" x14ac:dyDescent="0.25">
      <c r="N4424" s="2091"/>
    </row>
    <row r="4425" spans="14:14" x14ac:dyDescent="0.25">
      <c r="N4425" s="2090"/>
    </row>
    <row r="4426" spans="14:14" x14ac:dyDescent="0.25">
      <c r="N4426" s="2091"/>
    </row>
    <row r="4427" spans="14:14" x14ac:dyDescent="0.25">
      <c r="N4427" s="2090"/>
    </row>
    <row r="4428" spans="14:14" x14ac:dyDescent="0.25">
      <c r="N4428" s="2091"/>
    </row>
    <row r="4429" spans="14:14" x14ac:dyDescent="0.25">
      <c r="N4429" s="2090"/>
    </row>
    <row r="4430" spans="14:14" x14ac:dyDescent="0.25">
      <c r="N4430" s="2091"/>
    </row>
    <row r="4431" spans="14:14" x14ac:dyDescent="0.25">
      <c r="N4431" s="2090"/>
    </row>
    <row r="4432" spans="14:14" x14ac:dyDescent="0.25">
      <c r="N4432" s="2091"/>
    </row>
    <row r="4433" spans="14:14" x14ac:dyDescent="0.25">
      <c r="N4433" s="2090"/>
    </row>
    <row r="4434" spans="14:14" x14ac:dyDescent="0.25">
      <c r="N4434" s="2091"/>
    </row>
    <row r="4435" spans="14:14" x14ac:dyDescent="0.25">
      <c r="N4435" s="2090"/>
    </row>
    <row r="4436" spans="14:14" x14ac:dyDescent="0.25">
      <c r="N4436" s="2091"/>
    </row>
    <row r="4437" spans="14:14" x14ac:dyDescent="0.25">
      <c r="N4437" s="2090"/>
    </row>
    <row r="4438" spans="14:14" x14ac:dyDescent="0.25">
      <c r="N4438" s="2091"/>
    </row>
    <row r="4439" spans="14:14" x14ac:dyDescent="0.25">
      <c r="N4439" s="2090"/>
    </row>
    <row r="4440" spans="14:14" x14ac:dyDescent="0.25">
      <c r="N4440" s="2091"/>
    </row>
    <row r="4441" spans="14:14" x14ac:dyDescent="0.25">
      <c r="N4441" s="2090"/>
    </row>
    <row r="4442" spans="14:14" x14ac:dyDescent="0.25">
      <c r="N4442" s="2091"/>
    </row>
    <row r="4443" spans="14:14" x14ac:dyDescent="0.25">
      <c r="N4443" s="2090"/>
    </row>
    <row r="4444" spans="14:14" x14ac:dyDescent="0.25">
      <c r="N4444" s="2091"/>
    </row>
    <row r="4445" spans="14:14" x14ac:dyDescent="0.25">
      <c r="N4445" s="2090"/>
    </row>
    <row r="4446" spans="14:14" x14ac:dyDescent="0.25">
      <c r="N4446" s="2091"/>
    </row>
    <row r="4447" spans="14:14" x14ac:dyDescent="0.25">
      <c r="N4447" s="2090"/>
    </row>
    <row r="4448" spans="14:14" x14ac:dyDescent="0.25">
      <c r="N4448" s="2091"/>
    </row>
    <row r="4449" spans="14:14" x14ac:dyDescent="0.25">
      <c r="N4449" s="2090"/>
    </row>
    <row r="4450" spans="14:14" x14ac:dyDescent="0.25">
      <c r="N4450" s="2091"/>
    </row>
    <row r="4451" spans="14:14" x14ac:dyDescent="0.25">
      <c r="N4451" s="2090"/>
    </row>
    <row r="4452" spans="14:14" x14ac:dyDescent="0.25">
      <c r="N4452" s="2091"/>
    </row>
    <row r="4453" spans="14:14" x14ac:dyDescent="0.25">
      <c r="N4453" s="2090"/>
    </row>
    <row r="4454" spans="14:14" x14ac:dyDescent="0.25">
      <c r="N4454" s="2091"/>
    </row>
    <row r="4455" spans="14:14" x14ac:dyDescent="0.25">
      <c r="N4455" s="2090"/>
    </row>
    <row r="4456" spans="14:14" x14ac:dyDescent="0.25">
      <c r="N4456" s="2091"/>
    </row>
    <row r="4457" spans="14:14" x14ac:dyDescent="0.25">
      <c r="N4457" s="2090"/>
    </row>
    <row r="4458" spans="14:14" x14ac:dyDescent="0.25">
      <c r="N4458" s="2091"/>
    </row>
    <row r="4459" spans="14:14" x14ac:dyDescent="0.25">
      <c r="N4459" s="2090"/>
    </row>
    <row r="4460" spans="14:14" x14ac:dyDescent="0.25">
      <c r="N4460" s="2091"/>
    </row>
    <row r="4461" spans="14:14" x14ac:dyDescent="0.25">
      <c r="N4461" s="2090"/>
    </row>
    <row r="4462" spans="14:14" x14ac:dyDescent="0.25">
      <c r="N4462" s="2091"/>
    </row>
    <row r="4463" spans="14:14" x14ac:dyDescent="0.25">
      <c r="N4463" s="2090"/>
    </row>
    <row r="4464" spans="14:14" x14ac:dyDescent="0.25">
      <c r="N4464" s="2091"/>
    </row>
    <row r="4465" spans="14:14" x14ac:dyDescent="0.25">
      <c r="N4465" s="2090"/>
    </row>
    <row r="4466" spans="14:14" x14ac:dyDescent="0.25">
      <c r="N4466" s="2091"/>
    </row>
    <row r="4467" spans="14:14" x14ac:dyDescent="0.25">
      <c r="N4467" s="2090"/>
    </row>
    <row r="4468" spans="14:14" x14ac:dyDescent="0.25">
      <c r="N4468" s="2091"/>
    </row>
    <row r="4469" spans="14:14" x14ac:dyDescent="0.25">
      <c r="N4469" s="2090"/>
    </row>
    <row r="4470" spans="14:14" x14ac:dyDescent="0.25">
      <c r="N4470" s="2091"/>
    </row>
    <row r="4471" spans="14:14" x14ac:dyDescent="0.25">
      <c r="N4471" s="2090"/>
    </row>
    <row r="4472" spans="14:14" x14ac:dyDescent="0.25">
      <c r="N4472" s="2091"/>
    </row>
    <row r="4473" spans="14:14" x14ac:dyDescent="0.25">
      <c r="N4473" s="2090"/>
    </row>
    <row r="4474" spans="14:14" x14ac:dyDescent="0.25">
      <c r="N4474" s="2091"/>
    </row>
    <row r="4475" spans="14:14" x14ac:dyDescent="0.25">
      <c r="N4475" s="2090"/>
    </row>
    <row r="4476" spans="14:14" x14ac:dyDescent="0.25">
      <c r="N4476" s="2091"/>
    </row>
    <row r="4477" spans="14:14" x14ac:dyDescent="0.25">
      <c r="N4477" s="2090"/>
    </row>
    <row r="4478" spans="14:14" x14ac:dyDescent="0.25">
      <c r="N4478" s="2091"/>
    </row>
    <row r="4479" spans="14:14" x14ac:dyDescent="0.25">
      <c r="N4479" s="2090"/>
    </row>
    <row r="4480" spans="14:14" x14ac:dyDescent="0.25">
      <c r="N4480" s="2091"/>
    </row>
    <row r="4481" spans="14:14" x14ac:dyDescent="0.25">
      <c r="N4481" s="2090"/>
    </row>
    <row r="4482" spans="14:14" x14ac:dyDescent="0.25">
      <c r="N4482" s="2091"/>
    </row>
    <row r="4483" spans="14:14" x14ac:dyDescent="0.25">
      <c r="N4483" s="2090"/>
    </row>
    <row r="4484" spans="14:14" x14ac:dyDescent="0.25">
      <c r="N4484" s="2091"/>
    </row>
    <row r="4485" spans="14:14" x14ac:dyDescent="0.25">
      <c r="N4485" s="2090"/>
    </row>
    <row r="4486" spans="14:14" x14ac:dyDescent="0.25">
      <c r="N4486" s="2091"/>
    </row>
    <row r="4487" spans="14:14" x14ac:dyDescent="0.25">
      <c r="N4487" s="2090"/>
    </row>
    <row r="4488" spans="14:14" x14ac:dyDescent="0.25">
      <c r="N4488" s="2091"/>
    </row>
    <row r="4489" spans="14:14" x14ac:dyDescent="0.25">
      <c r="N4489" s="2090"/>
    </row>
    <row r="4490" spans="14:14" x14ac:dyDescent="0.25">
      <c r="N4490" s="2091"/>
    </row>
    <row r="4491" spans="14:14" x14ac:dyDescent="0.25">
      <c r="N4491" s="2090"/>
    </row>
    <row r="4492" spans="14:14" x14ac:dyDescent="0.25">
      <c r="N4492" s="2091"/>
    </row>
    <row r="4493" spans="14:14" x14ac:dyDescent="0.25">
      <c r="N4493" s="2090"/>
    </row>
    <row r="4494" spans="14:14" x14ac:dyDescent="0.25">
      <c r="N4494" s="2091"/>
    </row>
    <row r="4495" spans="14:14" x14ac:dyDescent="0.25">
      <c r="N4495" s="2090"/>
    </row>
    <row r="4496" spans="14:14" x14ac:dyDescent="0.25">
      <c r="N4496" s="2091"/>
    </row>
    <row r="4497" spans="14:14" x14ac:dyDescent="0.25">
      <c r="N4497" s="2090"/>
    </row>
    <row r="4498" spans="14:14" x14ac:dyDescent="0.25">
      <c r="N4498" s="2091"/>
    </row>
    <row r="4499" spans="14:14" x14ac:dyDescent="0.25">
      <c r="N4499" s="2090"/>
    </row>
    <row r="4500" spans="14:14" x14ac:dyDescent="0.25">
      <c r="N4500" s="2091"/>
    </row>
    <row r="4501" spans="14:14" x14ac:dyDescent="0.25">
      <c r="N4501" s="2090"/>
    </row>
    <row r="4502" spans="14:14" x14ac:dyDescent="0.25">
      <c r="N4502" s="2091"/>
    </row>
    <row r="4503" spans="14:14" x14ac:dyDescent="0.25">
      <c r="N4503" s="2090"/>
    </row>
    <row r="4504" spans="14:14" x14ac:dyDescent="0.25">
      <c r="N4504" s="2091"/>
    </row>
    <row r="4505" spans="14:14" x14ac:dyDescent="0.25">
      <c r="N4505" s="2090"/>
    </row>
    <row r="4506" spans="14:14" x14ac:dyDescent="0.25">
      <c r="N4506" s="2091"/>
    </row>
    <row r="4507" spans="14:14" x14ac:dyDescent="0.25">
      <c r="N4507" s="2090"/>
    </row>
    <row r="4508" spans="14:14" x14ac:dyDescent="0.25">
      <c r="N4508" s="2091"/>
    </row>
    <row r="4509" spans="14:14" x14ac:dyDescent="0.25">
      <c r="N4509" s="2090"/>
    </row>
    <row r="4510" spans="14:14" x14ac:dyDescent="0.25">
      <c r="N4510" s="2091"/>
    </row>
    <row r="4511" spans="14:14" x14ac:dyDescent="0.25">
      <c r="N4511" s="2090"/>
    </row>
    <row r="4512" spans="14:14" x14ac:dyDescent="0.25">
      <c r="N4512" s="2091"/>
    </row>
    <row r="4513" spans="14:14" x14ac:dyDescent="0.25">
      <c r="N4513" s="2090"/>
    </row>
    <row r="4514" spans="14:14" x14ac:dyDescent="0.25">
      <c r="N4514" s="2091"/>
    </row>
    <row r="4515" spans="14:14" x14ac:dyDescent="0.25">
      <c r="N4515" s="2090"/>
    </row>
    <row r="4516" spans="14:14" x14ac:dyDescent="0.25">
      <c r="N4516" s="2091"/>
    </row>
    <row r="4517" spans="14:14" x14ac:dyDescent="0.25">
      <c r="N4517" s="2090"/>
    </row>
    <row r="4518" spans="14:14" x14ac:dyDescent="0.25">
      <c r="N4518" s="2091"/>
    </row>
    <row r="4519" spans="14:14" x14ac:dyDescent="0.25">
      <c r="N4519" s="2090"/>
    </row>
    <row r="4520" spans="14:14" x14ac:dyDescent="0.25">
      <c r="N4520" s="2091"/>
    </row>
    <row r="4521" spans="14:14" x14ac:dyDescent="0.25">
      <c r="N4521" s="2090"/>
    </row>
    <row r="4522" spans="14:14" x14ac:dyDescent="0.25">
      <c r="N4522" s="2091"/>
    </row>
    <row r="4523" spans="14:14" x14ac:dyDescent="0.25">
      <c r="N4523" s="2090"/>
    </row>
    <row r="4524" spans="14:14" x14ac:dyDescent="0.25">
      <c r="N4524" s="2091"/>
    </row>
    <row r="4525" spans="14:14" x14ac:dyDescent="0.25">
      <c r="N4525" s="2090"/>
    </row>
    <row r="4526" spans="14:14" x14ac:dyDescent="0.25">
      <c r="N4526" s="2091"/>
    </row>
    <row r="4527" spans="14:14" x14ac:dyDescent="0.25">
      <c r="N4527" s="2090"/>
    </row>
    <row r="4528" spans="14:14" x14ac:dyDescent="0.25">
      <c r="N4528" s="2091"/>
    </row>
    <row r="4529" spans="14:14" x14ac:dyDescent="0.25">
      <c r="N4529" s="2090"/>
    </row>
    <row r="4530" spans="14:14" x14ac:dyDescent="0.25">
      <c r="N4530" s="2091"/>
    </row>
    <row r="4531" spans="14:14" x14ac:dyDescent="0.25">
      <c r="N4531" s="2090"/>
    </row>
    <row r="4532" spans="14:14" x14ac:dyDescent="0.25">
      <c r="N4532" s="2091"/>
    </row>
    <row r="4533" spans="14:14" x14ac:dyDescent="0.25">
      <c r="N4533" s="2090"/>
    </row>
    <row r="4534" spans="14:14" x14ac:dyDescent="0.25">
      <c r="N4534" s="2091"/>
    </row>
    <row r="4535" spans="14:14" x14ac:dyDescent="0.25">
      <c r="N4535" s="2090"/>
    </row>
    <row r="4536" spans="14:14" x14ac:dyDescent="0.25">
      <c r="N4536" s="2091"/>
    </row>
    <row r="4537" spans="14:14" x14ac:dyDescent="0.25">
      <c r="N4537" s="2090"/>
    </row>
    <row r="4538" spans="14:14" x14ac:dyDescent="0.25">
      <c r="N4538" s="2091"/>
    </row>
    <row r="4539" spans="14:14" x14ac:dyDescent="0.25">
      <c r="N4539" s="2090"/>
    </row>
    <row r="4540" spans="14:14" x14ac:dyDescent="0.25">
      <c r="N4540" s="2091"/>
    </row>
    <row r="4541" spans="14:14" x14ac:dyDescent="0.25">
      <c r="N4541" s="2090"/>
    </row>
    <row r="4542" spans="14:14" x14ac:dyDescent="0.25">
      <c r="N4542" s="2091"/>
    </row>
    <row r="4543" spans="14:14" x14ac:dyDescent="0.25">
      <c r="N4543" s="2090"/>
    </row>
    <row r="4544" spans="14:14" x14ac:dyDescent="0.25">
      <c r="N4544" s="2091"/>
    </row>
    <row r="4545" spans="14:14" x14ac:dyDescent="0.25">
      <c r="N4545" s="2090"/>
    </row>
    <row r="4546" spans="14:14" x14ac:dyDescent="0.25">
      <c r="N4546" s="2091"/>
    </row>
    <row r="4547" spans="14:14" x14ac:dyDescent="0.25">
      <c r="N4547" s="2090"/>
    </row>
    <row r="4548" spans="14:14" x14ac:dyDescent="0.25">
      <c r="N4548" s="2091"/>
    </row>
    <row r="4549" spans="14:14" x14ac:dyDescent="0.25">
      <c r="N4549" s="2090"/>
    </row>
    <row r="4550" spans="14:14" x14ac:dyDescent="0.25">
      <c r="N4550" s="2091"/>
    </row>
    <row r="4551" spans="14:14" x14ac:dyDescent="0.25">
      <c r="N4551" s="2090"/>
    </row>
    <row r="4552" spans="14:14" x14ac:dyDescent="0.25">
      <c r="N4552" s="2091"/>
    </row>
    <row r="4553" spans="14:14" x14ac:dyDescent="0.25">
      <c r="N4553" s="2090"/>
    </row>
    <row r="4554" spans="14:14" x14ac:dyDescent="0.25">
      <c r="N4554" s="2091"/>
    </row>
    <row r="4555" spans="14:14" x14ac:dyDescent="0.25">
      <c r="N4555" s="2090"/>
    </row>
    <row r="4556" spans="14:14" x14ac:dyDescent="0.25">
      <c r="N4556" s="2091"/>
    </row>
    <row r="4557" spans="14:14" x14ac:dyDescent="0.25">
      <c r="N4557" s="2090"/>
    </row>
    <row r="4558" spans="14:14" x14ac:dyDescent="0.25">
      <c r="N4558" s="2091"/>
    </row>
    <row r="4559" spans="14:14" x14ac:dyDescent="0.25">
      <c r="N4559" s="2090"/>
    </row>
    <row r="4560" spans="14:14" x14ac:dyDescent="0.25">
      <c r="N4560" s="2091"/>
    </row>
    <row r="4561" spans="14:14" x14ac:dyDescent="0.25">
      <c r="N4561" s="2090"/>
    </row>
    <row r="4562" spans="14:14" x14ac:dyDescent="0.25">
      <c r="N4562" s="2091"/>
    </row>
    <row r="4563" spans="14:14" x14ac:dyDescent="0.25">
      <c r="N4563" s="2090"/>
    </row>
    <row r="4564" spans="14:14" x14ac:dyDescent="0.25">
      <c r="N4564" s="2091"/>
    </row>
    <row r="4565" spans="14:14" x14ac:dyDescent="0.25">
      <c r="N4565" s="2090"/>
    </row>
    <row r="4566" spans="14:14" x14ac:dyDescent="0.25">
      <c r="N4566" s="2091"/>
    </row>
    <row r="4567" spans="14:14" x14ac:dyDescent="0.25">
      <c r="N4567" s="2090"/>
    </row>
    <row r="4568" spans="14:14" x14ac:dyDescent="0.25">
      <c r="N4568" s="2091"/>
    </row>
    <row r="4569" spans="14:14" x14ac:dyDescent="0.25">
      <c r="N4569" s="2090"/>
    </row>
    <row r="4570" spans="14:14" x14ac:dyDescent="0.25">
      <c r="N4570" s="2091"/>
    </row>
    <row r="4571" spans="14:14" x14ac:dyDescent="0.25">
      <c r="N4571" s="2090"/>
    </row>
    <row r="4572" spans="14:14" x14ac:dyDescent="0.25">
      <c r="N4572" s="2091"/>
    </row>
    <row r="4573" spans="14:14" x14ac:dyDescent="0.25">
      <c r="N4573" s="2090"/>
    </row>
    <row r="4574" spans="14:14" x14ac:dyDescent="0.25">
      <c r="N4574" s="2091"/>
    </row>
    <row r="4575" spans="14:14" x14ac:dyDescent="0.25">
      <c r="N4575" s="2090"/>
    </row>
    <row r="4576" spans="14:14" x14ac:dyDescent="0.25">
      <c r="N4576" s="2091"/>
    </row>
    <row r="4577" spans="14:14" x14ac:dyDescent="0.25">
      <c r="N4577" s="2090"/>
    </row>
    <row r="4578" spans="14:14" x14ac:dyDescent="0.25">
      <c r="N4578" s="2091"/>
    </row>
    <row r="4579" spans="14:14" x14ac:dyDescent="0.25">
      <c r="N4579" s="2090"/>
    </row>
    <row r="4580" spans="14:14" x14ac:dyDescent="0.25">
      <c r="N4580" s="2091"/>
    </row>
    <row r="4581" spans="14:14" x14ac:dyDescent="0.25">
      <c r="N4581" s="2090"/>
    </row>
    <row r="4582" spans="14:14" x14ac:dyDescent="0.25">
      <c r="N4582" s="2091"/>
    </row>
    <row r="4583" spans="14:14" x14ac:dyDescent="0.25">
      <c r="N4583" s="2090"/>
    </row>
    <row r="4584" spans="14:14" x14ac:dyDescent="0.25">
      <c r="N4584" s="2091"/>
    </row>
    <row r="4585" spans="14:14" x14ac:dyDescent="0.25">
      <c r="N4585" s="2090"/>
    </row>
    <row r="4586" spans="14:14" x14ac:dyDescent="0.25">
      <c r="N4586" s="2091"/>
    </row>
    <row r="4587" spans="14:14" x14ac:dyDescent="0.25">
      <c r="N4587" s="2090"/>
    </row>
    <row r="4588" spans="14:14" x14ac:dyDescent="0.25">
      <c r="N4588" s="2091"/>
    </row>
    <row r="4589" spans="14:14" x14ac:dyDescent="0.25">
      <c r="N4589" s="2090"/>
    </row>
    <row r="4590" spans="14:14" x14ac:dyDescent="0.25">
      <c r="N4590" s="2091"/>
    </row>
    <row r="4591" spans="14:14" x14ac:dyDescent="0.25">
      <c r="N4591" s="2090"/>
    </row>
    <row r="4592" spans="14:14" x14ac:dyDescent="0.25">
      <c r="N4592" s="2091"/>
    </row>
    <row r="4593" spans="14:14" x14ac:dyDescent="0.25">
      <c r="N4593" s="2090"/>
    </row>
    <row r="4594" spans="14:14" x14ac:dyDescent="0.25">
      <c r="N4594" s="2091"/>
    </row>
    <row r="4595" spans="14:14" x14ac:dyDescent="0.25">
      <c r="N4595" s="2090"/>
    </row>
    <row r="4596" spans="14:14" x14ac:dyDescent="0.25">
      <c r="N4596" s="2091"/>
    </row>
    <row r="4597" spans="14:14" x14ac:dyDescent="0.25">
      <c r="N4597" s="2090"/>
    </row>
    <row r="4598" spans="14:14" x14ac:dyDescent="0.25">
      <c r="N4598" s="2091"/>
    </row>
    <row r="4599" spans="14:14" x14ac:dyDescent="0.25">
      <c r="N4599" s="2090"/>
    </row>
    <row r="4600" spans="14:14" x14ac:dyDescent="0.25">
      <c r="N4600" s="2091"/>
    </row>
    <row r="4601" spans="14:14" x14ac:dyDescent="0.25">
      <c r="N4601" s="2090"/>
    </row>
    <row r="4602" spans="14:14" x14ac:dyDescent="0.25">
      <c r="N4602" s="2091"/>
    </row>
    <row r="4603" spans="14:14" x14ac:dyDescent="0.25">
      <c r="N4603" s="2090"/>
    </row>
    <row r="4604" spans="14:14" x14ac:dyDescent="0.25">
      <c r="N4604" s="2091"/>
    </row>
    <row r="4605" spans="14:14" x14ac:dyDescent="0.25">
      <c r="N4605" s="2090"/>
    </row>
    <row r="4606" spans="14:14" x14ac:dyDescent="0.25">
      <c r="N4606" s="2091"/>
    </row>
    <row r="4607" spans="14:14" x14ac:dyDescent="0.25">
      <c r="N4607" s="2090"/>
    </row>
    <row r="4608" spans="14:14" x14ac:dyDescent="0.25">
      <c r="N4608" s="2091"/>
    </row>
    <row r="4609" spans="14:14" x14ac:dyDescent="0.25">
      <c r="N4609" s="2090"/>
    </row>
    <row r="4610" spans="14:14" x14ac:dyDescent="0.25">
      <c r="N4610" s="2091"/>
    </row>
    <row r="4611" spans="14:14" x14ac:dyDescent="0.25">
      <c r="N4611" s="2090"/>
    </row>
    <row r="4612" spans="14:14" x14ac:dyDescent="0.25">
      <c r="N4612" s="2091"/>
    </row>
    <row r="4613" spans="14:14" x14ac:dyDescent="0.25">
      <c r="N4613" s="2090"/>
    </row>
    <row r="4614" spans="14:14" x14ac:dyDescent="0.25">
      <c r="N4614" s="2091"/>
    </row>
    <row r="4615" spans="14:14" x14ac:dyDescent="0.25">
      <c r="N4615" s="2090"/>
    </row>
    <row r="4616" spans="14:14" x14ac:dyDescent="0.25">
      <c r="N4616" s="2091"/>
    </row>
    <row r="4617" spans="14:14" x14ac:dyDescent="0.25">
      <c r="N4617" s="2090"/>
    </row>
    <row r="4618" spans="14:14" x14ac:dyDescent="0.25">
      <c r="N4618" s="2091"/>
    </row>
    <row r="4619" spans="14:14" x14ac:dyDescent="0.25">
      <c r="N4619" s="2090"/>
    </row>
    <row r="4620" spans="14:14" x14ac:dyDescent="0.25">
      <c r="N4620" s="2091"/>
    </row>
    <row r="4621" spans="14:14" x14ac:dyDescent="0.25">
      <c r="N4621" s="2090"/>
    </row>
    <row r="4622" spans="14:14" x14ac:dyDescent="0.25">
      <c r="N4622" s="2091"/>
    </row>
    <row r="4623" spans="14:14" x14ac:dyDescent="0.25">
      <c r="N4623" s="2090"/>
    </row>
    <row r="4624" spans="14:14" x14ac:dyDescent="0.25">
      <c r="N4624" s="2091"/>
    </row>
    <row r="4625" spans="14:14" x14ac:dyDescent="0.25">
      <c r="N4625" s="2090"/>
    </row>
    <row r="4626" spans="14:14" x14ac:dyDescent="0.25">
      <c r="N4626" s="2091"/>
    </row>
    <row r="4627" spans="14:14" x14ac:dyDescent="0.25">
      <c r="N4627" s="2090"/>
    </row>
    <row r="4628" spans="14:14" x14ac:dyDescent="0.25">
      <c r="N4628" s="2091"/>
    </row>
    <row r="4629" spans="14:14" x14ac:dyDescent="0.25">
      <c r="N4629" s="2090"/>
    </row>
    <row r="4630" spans="14:14" x14ac:dyDescent="0.25">
      <c r="N4630" s="2091"/>
    </row>
    <row r="4631" spans="14:14" x14ac:dyDescent="0.25">
      <c r="N4631" s="2090"/>
    </row>
    <row r="4632" spans="14:14" x14ac:dyDescent="0.25">
      <c r="N4632" s="2091"/>
    </row>
    <row r="4633" spans="14:14" x14ac:dyDescent="0.25">
      <c r="N4633" s="2090"/>
    </row>
    <row r="4634" spans="14:14" x14ac:dyDescent="0.25">
      <c r="N4634" s="2091"/>
    </row>
    <row r="4635" spans="14:14" x14ac:dyDescent="0.25">
      <c r="N4635" s="2090"/>
    </row>
    <row r="4636" spans="14:14" x14ac:dyDescent="0.25">
      <c r="N4636" s="2091"/>
    </row>
    <row r="4637" spans="14:14" x14ac:dyDescent="0.25">
      <c r="N4637" s="2090"/>
    </row>
    <row r="4638" spans="14:14" x14ac:dyDescent="0.25">
      <c r="N4638" s="2091"/>
    </row>
    <row r="4639" spans="14:14" x14ac:dyDescent="0.25">
      <c r="N4639" s="2090"/>
    </row>
    <row r="4640" spans="14:14" x14ac:dyDescent="0.25">
      <c r="N4640" s="2091"/>
    </row>
    <row r="4641" spans="14:14" x14ac:dyDescent="0.25">
      <c r="N4641" s="2090"/>
    </row>
    <row r="4642" spans="14:14" x14ac:dyDescent="0.25">
      <c r="N4642" s="2091"/>
    </row>
    <row r="4643" spans="14:14" x14ac:dyDescent="0.25">
      <c r="N4643" s="2090"/>
    </row>
    <row r="4644" spans="14:14" x14ac:dyDescent="0.25">
      <c r="N4644" s="2091"/>
    </row>
    <row r="4645" spans="14:14" x14ac:dyDescent="0.25">
      <c r="N4645" s="2090"/>
    </row>
    <row r="4646" spans="14:14" x14ac:dyDescent="0.25">
      <c r="N4646" s="2091"/>
    </row>
    <row r="4647" spans="14:14" x14ac:dyDescent="0.25">
      <c r="N4647" s="2090"/>
    </row>
    <row r="4648" spans="14:14" x14ac:dyDescent="0.25">
      <c r="N4648" s="2091"/>
    </row>
    <row r="4649" spans="14:14" x14ac:dyDescent="0.25">
      <c r="N4649" s="2090"/>
    </row>
    <row r="4650" spans="14:14" x14ac:dyDescent="0.25">
      <c r="N4650" s="2091"/>
    </row>
    <row r="4651" spans="14:14" x14ac:dyDescent="0.25">
      <c r="N4651" s="2090"/>
    </row>
    <row r="4652" spans="14:14" x14ac:dyDescent="0.25">
      <c r="N4652" s="2091"/>
    </row>
    <row r="4653" spans="14:14" x14ac:dyDescent="0.25">
      <c r="N4653" s="2090"/>
    </row>
    <row r="4654" spans="14:14" x14ac:dyDescent="0.25">
      <c r="N4654" s="2091"/>
    </row>
    <row r="4655" spans="14:14" x14ac:dyDescent="0.25">
      <c r="N4655" s="2090"/>
    </row>
    <row r="4656" spans="14:14" x14ac:dyDescent="0.25">
      <c r="N4656" s="2091"/>
    </row>
    <row r="4657" spans="14:14" x14ac:dyDescent="0.25">
      <c r="N4657" s="2090"/>
    </row>
    <row r="4658" spans="14:14" x14ac:dyDescent="0.25">
      <c r="N4658" s="2091"/>
    </row>
    <row r="4659" spans="14:14" x14ac:dyDescent="0.25">
      <c r="N4659" s="2090"/>
    </row>
    <row r="4660" spans="14:14" x14ac:dyDescent="0.25">
      <c r="N4660" s="2091"/>
    </row>
    <row r="4661" spans="14:14" x14ac:dyDescent="0.25">
      <c r="N4661" s="2090"/>
    </row>
    <row r="4662" spans="14:14" x14ac:dyDescent="0.25">
      <c r="N4662" s="2091"/>
    </row>
    <row r="4663" spans="14:14" x14ac:dyDescent="0.25">
      <c r="N4663" s="2090"/>
    </row>
    <row r="4664" spans="14:14" x14ac:dyDescent="0.25">
      <c r="N4664" s="2091"/>
    </row>
    <row r="4665" spans="14:14" x14ac:dyDescent="0.25">
      <c r="N4665" s="2090"/>
    </row>
    <row r="4666" spans="14:14" x14ac:dyDescent="0.25">
      <c r="N4666" s="2091"/>
    </row>
    <row r="4667" spans="14:14" x14ac:dyDescent="0.25">
      <c r="N4667" s="2090"/>
    </row>
    <row r="4668" spans="14:14" x14ac:dyDescent="0.25">
      <c r="N4668" s="2091"/>
    </row>
    <row r="4669" spans="14:14" x14ac:dyDescent="0.25">
      <c r="N4669" s="2090"/>
    </row>
    <row r="4670" spans="14:14" x14ac:dyDescent="0.25">
      <c r="N4670" s="2091"/>
    </row>
    <row r="4671" spans="14:14" x14ac:dyDescent="0.25">
      <c r="N4671" s="2090"/>
    </row>
    <row r="4672" spans="14:14" x14ac:dyDescent="0.25">
      <c r="N4672" s="2091"/>
    </row>
    <row r="4673" spans="14:14" x14ac:dyDescent="0.25">
      <c r="N4673" s="2090"/>
    </row>
    <row r="4674" spans="14:14" x14ac:dyDescent="0.25">
      <c r="N4674" s="2091"/>
    </row>
    <row r="4675" spans="14:14" x14ac:dyDescent="0.25">
      <c r="N4675" s="2090"/>
    </row>
    <row r="4676" spans="14:14" x14ac:dyDescent="0.25">
      <c r="N4676" s="2091"/>
    </row>
    <row r="4677" spans="14:14" x14ac:dyDescent="0.25">
      <c r="N4677" s="2090"/>
    </row>
    <row r="4678" spans="14:14" x14ac:dyDescent="0.25">
      <c r="N4678" s="2091"/>
    </row>
    <row r="4679" spans="14:14" x14ac:dyDescent="0.25">
      <c r="N4679" s="2090"/>
    </row>
    <row r="4680" spans="14:14" x14ac:dyDescent="0.25">
      <c r="N4680" s="2091"/>
    </row>
    <row r="4681" spans="14:14" x14ac:dyDescent="0.25">
      <c r="N4681" s="2090"/>
    </row>
    <row r="4682" spans="14:14" x14ac:dyDescent="0.25">
      <c r="N4682" s="2091"/>
    </row>
    <row r="4683" spans="14:14" x14ac:dyDescent="0.25">
      <c r="N4683" s="2090"/>
    </row>
    <row r="4684" spans="14:14" x14ac:dyDescent="0.25">
      <c r="N4684" s="2091"/>
    </row>
    <row r="4685" spans="14:14" x14ac:dyDescent="0.25">
      <c r="N4685" s="2090"/>
    </row>
    <row r="4686" spans="14:14" x14ac:dyDescent="0.25">
      <c r="N4686" s="2091"/>
    </row>
    <row r="4687" spans="14:14" x14ac:dyDescent="0.25">
      <c r="N4687" s="2090"/>
    </row>
    <row r="4688" spans="14:14" x14ac:dyDescent="0.25">
      <c r="N4688" s="2091"/>
    </row>
    <row r="4689" spans="14:14" x14ac:dyDescent="0.25">
      <c r="N4689" s="2090"/>
    </row>
    <row r="4690" spans="14:14" x14ac:dyDescent="0.25">
      <c r="N4690" s="2091"/>
    </row>
    <row r="4691" spans="14:14" x14ac:dyDescent="0.25">
      <c r="N4691" s="2090"/>
    </row>
    <row r="4692" spans="14:14" x14ac:dyDescent="0.25">
      <c r="N4692" s="2091"/>
    </row>
    <row r="4693" spans="14:14" x14ac:dyDescent="0.25">
      <c r="N4693" s="2090"/>
    </row>
    <row r="4694" spans="14:14" x14ac:dyDescent="0.25">
      <c r="N4694" s="2091"/>
    </row>
    <row r="4695" spans="14:14" x14ac:dyDescent="0.25">
      <c r="N4695" s="2090"/>
    </row>
    <row r="4696" spans="14:14" x14ac:dyDescent="0.25">
      <c r="N4696" s="2091"/>
    </row>
    <row r="4697" spans="14:14" x14ac:dyDescent="0.25">
      <c r="N4697" s="2090"/>
    </row>
    <row r="4698" spans="14:14" x14ac:dyDescent="0.25">
      <c r="N4698" s="2091"/>
    </row>
    <row r="4699" spans="14:14" x14ac:dyDescent="0.25">
      <c r="N4699" s="2090"/>
    </row>
    <row r="4700" spans="14:14" x14ac:dyDescent="0.25">
      <c r="N4700" s="2091"/>
    </row>
    <row r="4701" spans="14:14" x14ac:dyDescent="0.25">
      <c r="N4701" s="2090"/>
    </row>
    <row r="4702" spans="14:14" x14ac:dyDescent="0.25">
      <c r="N4702" s="2091"/>
    </row>
    <row r="4703" spans="14:14" x14ac:dyDescent="0.25">
      <c r="N4703" s="2090"/>
    </row>
    <row r="4704" spans="14:14" x14ac:dyDescent="0.25">
      <c r="N4704" s="2091"/>
    </row>
    <row r="4705" spans="14:14" x14ac:dyDescent="0.25">
      <c r="N4705" s="2090"/>
    </row>
    <row r="4706" spans="14:14" x14ac:dyDescent="0.25">
      <c r="N4706" s="2091"/>
    </row>
    <row r="4707" spans="14:14" x14ac:dyDescent="0.25">
      <c r="N4707" s="2090"/>
    </row>
    <row r="4708" spans="14:14" x14ac:dyDescent="0.25">
      <c r="N4708" s="2091"/>
    </row>
    <row r="4709" spans="14:14" x14ac:dyDescent="0.25">
      <c r="N4709" s="2090"/>
    </row>
    <row r="4710" spans="14:14" x14ac:dyDescent="0.25">
      <c r="N4710" s="2091"/>
    </row>
    <row r="4711" spans="14:14" x14ac:dyDescent="0.25">
      <c r="N4711" s="2090"/>
    </row>
    <row r="4712" spans="14:14" x14ac:dyDescent="0.25">
      <c r="N4712" s="2091"/>
    </row>
    <row r="4713" spans="14:14" x14ac:dyDescent="0.25">
      <c r="N4713" s="2090"/>
    </row>
    <row r="4714" spans="14:14" x14ac:dyDescent="0.25">
      <c r="N4714" s="2091"/>
    </row>
    <row r="4715" spans="14:14" x14ac:dyDescent="0.25">
      <c r="N4715" s="2090"/>
    </row>
    <row r="4716" spans="14:14" x14ac:dyDescent="0.25">
      <c r="N4716" s="2091"/>
    </row>
    <row r="4717" spans="14:14" x14ac:dyDescent="0.25">
      <c r="N4717" s="2090"/>
    </row>
    <row r="4718" spans="14:14" x14ac:dyDescent="0.25">
      <c r="N4718" s="2091"/>
    </row>
    <row r="4719" spans="14:14" x14ac:dyDescent="0.25">
      <c r="N4719" s="2090"/>
    </row>
    <row r="4720" spans="14:14" x14ac:dyDescent="0.25">
      <c r="N4720" s="2091"/>
    </row>
    <row r="4721" spans="14:14" x14ac:dyDescent="0.25">
      <c r="N4721" s="2090"/>
    </row>
    <row r="4722" spans="14:14" x14ac:dyDescent="0.25">
      <c r="N4722" s="2091"/>
    </row>
    <row r="4723" spans="14:14" x14ac:dyDescent="0.25">
      <c r="N4723" s="2090"/>
    </row>
    <row r="4724" spans="14:14" x14ac:dyDescent="0.25">
      <c r="N4724" s="2091"/>
    </row>
    <row r="4725" spans="14:14" x14ac:dyDescent="0.25">
      <c r="N4725" s="2090"/>
    </row>
    <row r="4726" spans="14:14" x14ac:dyDescent="0.25">
      <c r="N4726" s="2091"/>
    </row>
    <row r="4727" spans="14:14" x14ac:dyDescent="0.25">
      <c r="N4727" s="2090"/>
    </row>
    <row r="4728" spans="14:14" x14ac:dyDescent="0.25">
      <c r="N4728" s="2091"/>
    </row>
    <row r="4729" spans="14:14" x14ac:dyDescent="0.25">
      <c r="N4729" s="2090"/>
    </row>
    <row r="4730" spans="14:14" x14ac:dyDescent="0.25">
      <c r="N4730" s="2091"/>
    </row>
    <row r="4731" spans="14:14" x14ac:dyDescent="0.25">
      <c r="N4731" s="2090"/>
    </row>
    <row r="4732" spans="14:14" x14ac:dyDescent="0.25">
      <c r="N4732" s="2091"/>
    </row>
    <row r="4733" spans="14:14" x14ac:dyDescent="0.25">
      <c r="N4733" s="2090"/>
    </row>
    <row r="4734" spans="14:14" x14ac:dyDescent="0.25">
      <c r="N4734" s="2091"/>
    </row>
    <row r="4735" spans="14:14" x14ac:dyDescent="0.25">
      <c r="N4735" s="2090"/>
    </row>
    <row r="4736" spans="14:14" x14ac:dyDescent="0.25">
      <c r="N4736" s="2091"/>
    </row>
    <row r="4737" spans="14:14" x14ac:dyDescent="0.25">
      <c r="N4737" s="2090"/>
    </row>
    <row r="4738" spans="14:14" x14ac:dyDescent="0.25">
      <c r="N4738" s="2091"/>
    </row>
    <row r="4739" spans="14:14" x14ac:dyDescent="0.25">
      <c r="N4739" s="2090"/>
    </row>
    <row r="4740" spans="14:14" x14ac:dyDescent="0.25">
      <c r="N4740" s="2091"/>
    </row>
    <row r="4741" spans="14:14" x14ac:dyDescent="0.25">
      <c r="N4741" s="2090"/>
    </row>
    <row r="4742" spans="14:14" x14ac:dyDescent="0.25">
      <c r="N4742" s="2091"/>
    </row>
    <row r="4743" spans="14:14" x14ac:dyDescent="0.25">
      <c r="N4743" s="2090"/>
    </row>
    <row r="4744" spans="14:14" x14ac:dyDescent="0.25">
      <c r="N4744" s="2091"/>
    </row>
    <row r="4745" spans="14:14" x14ac:dyDescent="0.25">
      <c r="N4745" s="2090"/>
    </row>
    <row r="4746" spans="14:14" x14ac:dyDescent="0.25">
      <c r="N4746" s="2091"/>
    </row>
    <row r="4747" spans="14:14" x14ac:dyDescent="0.25">
      <c r="N4747" s="2090"/>
    </row>
    <row r="4748" spans="14:14" x14ac:dyDescent="0.25">
      <c r="N4748" s="2091"/>
    </row>
    <row r="4749" spans="14:14" x14ac:dyDescent="0.25">
      <c r="N4749" s="2090"/>
    </row>
    <row r="4750" spans="14:14" x14ac:dyDescent="0.25">
      <c r="N4750" s="2091"/>
    </row>
    <row r="4751" spans="14:14" x14ac:dyDescent="0.25">
      <c r="N4751" s="2090"/>
    </row>
    <row r="4752" spans="14:14" x14ac:dyDescent="0.25">
      <c r="N4752" s="2091"/>
    </row>
    <row r="4753" spans="14:14" x14ac:dyDescent="0.25">
      <c r="N4753" s="2090"/>
    </row>
    <row r="4754" spans="14:14" x14ac:dyDescent="0.25">
      <c r="N4754" s="2091"/>
    </row>
    <row r="4755" spans="14:14" x14ac:dyDescent="0.25">
      <c r="N4755" s="2090"/>
    </row>
    <row r="4756" spans="14:14" x14ac:dyDescent="0.25">
      <c r="N4756" s="2091"/>
    </row>
    <row r="4757" spans="14:14" x14ac:dyDescent="0.25">
      <c r="N4757" s="2090"/>
    </row>
    <row r="4758" spans="14:14" x14ac:dyDescent="0.25">
      <c r="N4758" s="2091"/>
    </row>
    <row r="4759" spans="14:14" x14ac:dyDescent="0.25">
      <c r="N4759" s="2090"/>
    </row>
    <row r="4760" spans="14:14" x14ac:dyDescent="0.25">
      <c r="N4760" s="2091"/>
    </row>
    <row r="4761" spans="14:14" x14ac:dyDescent="0.25">
      <c r="N4761" s="2090"/>
    </row>
    <row r="4762" spans="14:14" x14ac:dyDescent="0.25">
      <c r="N4762" s="2091"/>
    </row>
    <row r="4763" spans="14:14" x14ac:dyDescent="0.25">
      <c r="N4763" s="2090"/>
    </row>
    <row r="4764" spans="14:14" x14ac:dyDescent="0.25">
      <c r="N4764" s="2091"/>
    </row>
    <row r="4765" spans="14:14" x14ac:dyDescent="0.25">
      <c r="N4765" s="2090"/>
    </row>
    <row r="4766" spans="14:14" x14ac:dyDescent="0.25">
      <c r="N4766" s="2091"/>
    </row>
    <row r="4767" spans="14:14" x14ac:dyDescent="0.25">
      <c r="N4767" s="2090"/>
    </row>
    <row r="4768" spans="14:14" x14ac:dyDescent="0.25">
      <c r="N4768" s="2091"/>
    </row>
    <row r="4769" spans="14:14" x14ac:dyDescent="0.25">
      <c r="N4769" s="2090"/>
    </row>
    <row r="4770" spans="14:14" x14ac:dyDescent="0.25">
      <c r="N4770" s="2091"/>
    </row>
    <row r="4771" spans="14:14" x14ac:dyDescent="0.25">
      <c r="N4771" s="2090"/>
    </row>
    <row r="4772" spans="14:14" x14ac:dyDescent="0.25">
      <c r="N4772" s="2091"/>
    </row>
    <row r="4773" spans="14:14" x14ac:dyDescent="0.25">
      <c r="N4773" s="2090"/>
    </row>
    <row r="4774" spans="14:14" x14ac:dyDescent="0.25">
      <c r="N4774" s="2091"/>
    </row>
    <row r="4775" spans="14:14" x14ac:dyDescent="0.25">
      <c r="N4775" s="2090"/>
    </row>
    <row r="4776" spans="14:14" x14ac:dyDescent="0.25">
      <c r="N4776" s="2091"/>
    </row>
    <row r="4777" spans="14:14" x14ac:dyDescent="0.25">
      <c r="N4777" s="2090"/>
    </row>
    <row r="4778" spans="14:14" x14ac:dyDescent="0.25">
      <c r="N4778" s="2091"/>
    </row>
    <row r="4779" spans="14:14" x14ac:dyDescent="0.25">
      <c r="N4779" s="2090"/>
    </row>
    <row r="4780" spans="14:14" x14ac:dyDescent="0.25">
      <c r="N4780" s="2091"/>
    </row>
    <row r="4781" spans="14:14" x14ac:dyDescent="0.25">
      <c r="N4781" s="2090"/>
    </row>
    <row r="4782" spans="14:14" x14ac:dyDescent="0.25">
      <c r="N4782" s="2091"/>
    </row>
    <row r="4783" spans="14:14" x14ac:dyDescent="0.25">
      <c r="N4783" s="2090"/>
    </row>
    <row r="4784" spans="14:14" x14ac:dyDescent="0.25">
      <c r="N4784" s="2091"/>
    </row>
    <row r="4785" spans="14:14" x14ac:dyDescent="0.25">
      <c r="N4785" s="2090"/>
    </row>
    <row r="4786" spans="14:14" x14ac:dyDescent="0.25">
      <c r="N4786" s="2091"/>
    </row>
    <row r="4787" spans="14:14" x14ac:dyDescent="0.25">
      <c r="N4787" s="2090"/>
    </row>
    <row r="4788" spans="14:14" x14ac:dyDescent="0.25">
      <c r="N4788" s="2091"/>
    </row>
    <row r="4789" spans="14:14" x14ac:dyDescent="0.25">
      <c r="N4789" s="2090"/>
    </row>
    <row r="4790" spans="14:14" x14ac:dyDescent="0.25">
      <c r="N4790" s="2091"/>
    </row>
    <row r="4791" spans="14:14" x14ac:dyDescent="0.25">
      <c r="N4791" s="2090"/>
    </row>
    <row r="4792" spans="14:14" x14ac:dyDescent="0.25">
      <c r="N4792" s="2091"/>
    </row>
    <row r="4793" spans="14:14" x14ac:dyDescent="0.25">
      <c r="N4793" s="2090"/>
    </row>
    <row r="4794" spans="14:14" x14ac:dyDescent="0.25">
      <c r="N4794" s="2091"/>
    </row>
    <row r="4795" spans="14:14" x14ac:dyDescent="0.25">
      <c r="N4795" s="2090"/>
    </row>
    <row r="4796" spans="14:14" x14ac:dyDescent="0.25">
      <c r="N4796" s="2091"/>
    </row>
    <row r="4797" spans="14:14" x14ac:dyDescent="0.25">
      <c r="N4797" s="2090"/>
    </row>
    <row r="4798" spans="14:14" x14ac:dyDescent="0.25">
      <c r="N4798" s="2091"/>
    </row>
    <row r="4799" spans="14:14" x14ac:dyDescent="0.25">
      <c r="N4799" s="2090"/>
    </row>
    <row r="4800" spans="14:14" x14ac:dyDescent="0.25">
      <c r="N4800" s="2091"/>
    </row>
    <row r="4801" spans="14:14" x14ac:dyDescent="0.25">
      <c r="N4801" s="2090"/>
    </row>
    <row r="4802" spans="14:14" x14ac:dyDescent="0.25">
      <c r="N4802" s="2091"/>
    </row>
    <row r="4803" spans="14:14" x14ac:dyDescent="0.25">
      <c r="N4803" s="2090"/>
    </row>
    <row r="4804" spans="14:14" x14ac:dyDescent="0.25">
      <c r="N4804" s="2091"/>
    </row>
    <row r="4805" spans="14:14" x14ac:dyDescent="0.25">
      <c r="N4805" s="2090"/>
    </row>
    <row r="4806" spans="14:14" x14ac:dyDescent="0.25">
      <c r="N4806" s="2091"/>
    </row>
    <row r="4807" spans="14:14" x14ac:dyDescent="0.25">
      <c r="N4807" s="2090"/>
    </row>
    <row r="4808" spans="14:14" x14ac:dyDescent="0.25">
      <c r="N4808" s="2091"/>
    </row>
    <row r="4809" spans="14:14" x14ac:dyDescent="0.25">
      <c r="N4809" s="2090"/>
    </row>
    <row r="4810" spans="14:14" x14ac:dyDescent="0.25">
      <c r="N4810" s="2091"/>
    </row>
    <row r="4811" spans="14:14" x14ac:dyDescent="0.25">
      <c r="N4811" s="2090"/>
    </row>
    <row r="4812" spans="14:14" x14ac:dyDescent="0.25">
      <c r="N4812" s="2091"/>
    </row>
    <row r="4813" spans="14:14" x14ac:dyDescent="0.25">
      <c r="N4813" s="2090"/>
    </row>
    <row r="4814" spans="14:14" x14ac:dyDescent="0.25">
      <c r="N4814" s="2091"/>
    </row>
    <row r="4815" spans="14:14" x14ac:dyDescent="0.25">
      <c r="N4815" s="2090"/>
    </row>
    <row r="4816" spans="14:14" x14ac:dyDescent="0.25">
      <c r="N4816" s="2091"/>
    </row>
    <row r="4817" spans="14:14" x14ac:dyDescent="0.25">
      <c r="N4817" s="2090"/>
    </row>
    <row r="4818" spans="14:14" x14ac:dyDescent="0.25">
      <c r="N4818" s="2091"/>
    </row>
    <row r="4819" spans="14:14" x14ac:dyDescent="0.25">
      <c r="N4819" s="2090"/>
    </row>
    <row r="4820" spans="14:14" x14ac:dyDescent="0.25">
      <c r="N4820" s="2091"/>
    </row>
    <row r="4821" spans="14:14" x14ac:dyDescent="0.25">
      <c r="N4821" s="2090"/>
    </row>
    <row r="4822" spans="14:14" x14ac:dyDescent="0.25">
      <c r="N4822" s="2091"/>
    </row>
    <row r="4823" spans="14:14" x14ac:dyDescent="0.25">
      <c r="N4823" s="2090"/>
    </row>
    <row r="4824" spans="14:14" x14ac:dyDescent="0.25">
      <c r="N4824" s="2091"/>
    </row>
    <row r="4825" spans="14:14" x14ac:dyDescent="0.25">
      <c r="N4825" s="2090"/>
    </row>
    <row r="4826" spans="14:14" x14ac:dyDescent="0.25">
      <c r="N4826" s="2091"/>
    </row>
    <row r="4827" spans="14:14" x14ac:dyDescent="0.25">
      <c r="N4827" s="2090"/>
    </row>
    <row r="4828" spans="14:14" x14ac:dyDescent="0.25">
      <c r="N4828" s="2091"/>
    </row>
    <row r="4829" spans="14:14" x14ac:dyDescent="0.25">
      <c r="N4829" s="2090"/>
    </row>
    <row r="4830" spans="14:14" x14ac:dyDescent="0.25">
      <c r="N4830" s="2091"/>
    </row>
    <row r="4831" spans="14:14" x14ac:dyDescent="0.25">
      <c r="N4831" s="2090"/>
    </row>
    <row r="4832" spans="14:14" x14ac:dyDescent="0.25">
      <c r="N4832" s="2091"/>
    </row>
    <row r="4833" spans="14:14" x14ac:dyDescent="0.25">
      <c r="N4833" s="2090"/>
    </row>
    <row r="4834" spans="14:14" x14ac:dyDescent="0.25">
      <c r="N4834" s="2091"/>
    </row>
    <row r="4835" spans="14:14" x14ac:dyDescent="0.25">
      <c r="N4835" s="2090"/>
    </row>
    <row r="4836" spans="14:14" x14ac:dyDescent="0.25">
      <c r="N4836" s="2091"/>
    </row>
    <row r="4837" spans="14:14" x14ac:dyDescent="0.25">
      <c r="N4837" s="2090"/>
    </row>
    <row r="4838" spans="14:14" x14ac:dyDescent="0.25">
      <c r="N4838" s="2091"/>
    </row>
    <row r="4839" spans="14:14" x14ac:dyDescent="0.25">
      <c r="N4839" s="2090"/>
    </row>
    <row r="4840" spans="14:14" x14ac:dyDescent="0.25">
      <c r="N4840" s="2091"/>
    </row>
    <row r="4841" spans="14:14" x14ac:dyDescent="0.25">
      <c r="N4841" s="2090"/>
    </row>
    <row r="4842" spans="14:14" x14ac:dyDescent="0.25">
      <c r="N4842" s="2091"/>
    </row>
    <row r="4843" spans="14:14" x14ac:dyDescent="0.25">
      <c r="N4843" s="2090"/>
    </row>
    <row r="4844" spans="14:14" x14ac:dyDescent="0.25">
      <c r="N4844" s="2091"/>
    </row>
    <row r="4845" spans="14:14" x14ac:dyDescent="0.25">
      <c r="N4845" s="2090"/>
    </row>
    <row r="4846" spans="14:14" x14ac:dyDescent="0.25">
      <c r="N4846" s="2091"/>
    </row>
    <row r="4847" spans="14:14" x14ac:dyDescent="0.25">
      <c r="N4847" s="2090"/>
    </row>
    <row r="4848" spans="14:14" x14ac:dyDescent="0.25">
      <c r="N4848" s="2091"/>
    </row>
    <row r="4849" spans="14:14" x14ac:dyDescent="0.25">
      <c r="N4849" s="2090"/>
    </row>
    <row r="4850" spans="14:14" x14ac:dyDescent="0.25">
      <c r="N4850" s="2091"/>
    </row>
    <row r="4851" spans="14:14" x14ac:dyDescent="0.25">
      <c r="N4851" s="2090"/>
    </row>
    <row r="4852" spans="14:14" x14ac:dyDescent="0.25">
      <c r="N4852" s="2091"/>
    </row>
    <row r="4853" spans="14:14" x14ac:dyDescent="0.25">
      <c r="N4853" s="2090"/>
    </row>
    <row r="4854" spans="14:14" x14ac:dyDescent="0.25">
      <c r="N4854" s="2091"/>
    </row>
    <row r="4855" spans="14:14" x14ac:dyDescent="0.25">
      <c r="N4855" s="2090"/>
    </row>
    <row r="4856" spans="14:14" x14ac:dyDescent="0.25">
      <c r="N4856" s="2091"/>
    </row>
    <row r="4857" spans="14:14" x14ac:dyDescent="0.25">
      <c r="N4857" s="2090"/>
    </row>
    <row r="4858" spans="14:14" x14ac:dyDescent="0.25">
      <c r="N4858" s="2091"/>
    </row>
    <row r="4859" spans="14:14" x14ac:dyDescent="0.25">
      <c r="N4859" s="2090"/>
    </row>
    <row r="4860" spans="14:14" x14ac:dyDescent="0.25">
      <c r="N4860" s="2091"/>
    </row>
    <row r="4861" spans="14:14" x14ac:dyDescent="0.25">
      <c r="N4861" s="2090"/>
    </row>
    <row r="4862" spans="14:14" x14ac:dyDescent="0.25">
      <c r="N4862" s="2091"/>
    </row>
    <row r="4863" spans="14:14" x14ac:dyDescent="0.25">
      <c r="N4863" s="2090"/>
    </row>
    <row r="4864" spans="14:14" x14ac:dyDescent="0.25">
      <c r="N4864" s="2091"/>
    </row>
    <row r="4865" spans="14:14" x14ac:dyDescent="0.25">
      <c r="N4865" s="2090"/>
    </row>
    <row r="4866" spans="14:14" x14ac:dyDescent="0.25">
      <c r="N4866" s="2091"/>
    </row>
    <row r="4867" spans="14:14" x14ac:dyDescent="0.25">
      <c r="N4867" s="2090"/>
    </row>
    <row r="4868" spans="14:14" x14ac:dyDescent="0.25">
      <c r="N4868" s="2091"/>
    </row>
    <row r="4869" spans="14:14" x14ac:dyDescent="0.25">
      <c r="N4869" s="2090"/>
    </row>
    <row r="4870" spans="14:14" x14ac:dyDescent="0.25">
      <c r="N4870" s="2091"/>
    </row>
    <row r="4871" spans="14:14" x14ac:dyDescent="0.25">
      <c r="N4871" s="2090"/>
    </row>
    <row r="4872" spans="14:14" x14ac:dyDescent="0.25">
      <c r="N4872" s="2091"/>
    </row>
    <row r="4873" spans="14:14" x14ac:dyDescent="0.25">
      <c r="N4873" s="2090"/>
    </row>
    <row r="4874" spans="14:14" x14ac:dyDescent="0.25">
      <c r="N4874" s="2091"/>
    </row>
    <row r="4875" spans="14:14" x14ac:dyDescent="0.25">
      <c r="N4875" s="2090"/>
    </row>
    <row r="4876" spans="14:14" x14ac:dyDescent="0.25">
      <c r="N4876" s="2091"/>
    </row>
    <row r="4877" spans="14:14" x14ac:dyDescent="0.25">
      <c r="N4877" s="2090"/>
    </row>
    <row r="4878" spans="14:14" x14ac:dyDescent="0.25">
      <c r="N4878" s="2091"/>
    </row>
    <row r="4879" spans="14:14" x14ac:dyDescent="0.25">
      <c r="N4879" s="2090"/>
    </row>
    <row r="4880" spans="14:14" x14ac:dyDescent="0.25">
      <c r="N4880" s="2091"/>
    </row>
    <row r="4881" spans="14:14" x14ac:dyDescent="0.25">
      <c r="N4881" s="2090"/>
    </row>
    <row r="4882" spans="14:14" x14ac:dyDescent="0.25">
      <c r="N4882" s="2091"/>
    </row>
    <row r="4883" spans="14:14" x14ac:dyDescent="0.25">
      <c r="N4883" s="2090"/>
    </row>
    <row r="4884" spans="14:14" x14ac:dyDescent="0.25">
      <c r="N4884" s="2091"/>
    </row>
    <row r="4885" spans="14:14" x14ac:dyDescent="0.25">
      <c r="N4885" s="2090"/>
    </row>
    <row r="4886" spans="14:14" x14ac:dyDescent="0.25">
      <c r="N4886" s="2091"/>
    </row>
    <row r="4887" spans="14:14" x14ac:dyDescent="0.25">
      <c r="N4887" s="2090"/>
    </row>
    <row r="4888" spans="14:14" x14ac:dyDescent="0.25">
      <c r="N4888" s="2091"/>
    </row>
    <row r="4889" spans="14:14" x14ac:dyDescent="0.25">
      <c r="N4889" s="2090"/>
    </row>
    <row r="4890" spans="14:14" x14ac:dyDescent="0.25">
      <c r="N4890" s="2091"/>
    </row>
    <row r="4891" spans="14:14" x14ac:dyDescent="0.25">
      <c r="N4891" s="2090"/>
    </row>
    <row r="4892" spans="14:14" x14ac:dyDescent="0.25">
      <c r="N4892" s="2091"/>
    </row>
    <row r="4893" spans="14:14" x14ac:dyDescent="0.25">
      <c r="N4893" s="2090"/>
    </row>
    <row r="4894" spans="14:14" x14ac:dyDescent="0.25">
      <c r="N4894" s="2091"/>
    </row>
    <row r="4895" spans="14:14" x14ac:dyDescent="0.25">
      <c r="N4895" s="2090"/>
    </row>
    <row r="4896" spans="14:14" x14ac:dyDescent="0.25">
      <c r="N4896" s="2091"/>
    </row>
    <row r="4897" spans="14:14" x14ac:dyDescent="0.25">
      <c r="N4897" s="2090"/>
    </row>
    <row r="4898" spans="14:14" x14ac:dyDescent="0.25">
      <c r="N4898" s="2091"/>
    </row>
    <row r="4899" spans="14:14" x14ac:dyDescent="0.25">
      <c r="N4899" s="2090"/>
    </row>
    <row r="4900" spans="14:14" x14ac:dyDescent="0.25">
      <c r="N4900" s="2091"/>
    </row>
    <row r="4901" spans="14:14" x14ac:dyDescent="0.25">
      <c r="N4901" s="2090"/>
    </row>
    <row r="4902" spans="14:14" x14ac:dyDescent="0.25">
      <c r="N4902" s="2091"/>
    </row>
    <row r="4903" spans="14:14" x14ac:dyDescent="0.25">
      <c r="N4903" s="2090"/>
    </row>
    <row r="4904" spans="14:14" x14ac:dyDescent="0.25">
      <c r="N4904" s="2091"/>
    </row>
    <row r="4905" spans="14:14" x14ac:dyDescent="0.25">
      <c r="N4905" s="2090"/>
    </row>
    <row r="4906" spans="14:14" x14ac:dyDescent="0.25">
      <c r="N4906" s="2091"/>
    </row>
    <row r="4907" spans="14:14" x14ac:dyDescent="0.25">
      <c r="N4907" s="2090"/>
    </row>
    <row r="4908" spans="14:14" x14ac:dyDescent="0.25">
      <c r="N4908" s="2091"/>
    </row>
    <row r="4909" spans="14:14" x14ac:dyDescent="0.25">
      <c r="N4909" s="2090"/>
    </row>
    <row r="4910" spans="14:14" x14ac:dyDescent="0.25">
      <c r="N4910" s="2091"/>
    </row>
    <row r="4911" spans="14:14" x14ac:dyDescent="0.25">
      <c r="N4911" s="2090"/>
    </row>
    <row r="4912" spans="14:14" x14ac:dyDescent="0.25">
      <c r="N4912" s="2091"/>
    </row>
    <row r="4913" spans="14:14" x14ac:dyDescent="0.25">
      <c r="N4913" s="2090"/>
    </row>
    <row r="4914" spans="14:14" x14ac:dyDescent="0.25">
      <c r="N4914" s="2091"/>
    </row>
    <row r="4915" spans="14:14" x14ac:dyDescent="0.25">
      <c r="N4915" s="2090"/>
    </row>
    <row r="4916" spans="14:14" x14ac:dyDescent="0.25">
      <c r="N4916" s="2091"/>
    </row>
    <row r="4917" spans="14:14" x14ac:dyDescent="0.25">
      <c r="N4917" s="2090"/>
    </row>
    <row r="4918" spans="14:14" x14ac:dyDescent="0.25">
      <c r="N4918" s="2091"/>
    </row>
    <row r="4919" spans="14:14" x14ac:dyDescent="0.25">
      <c r="N4919" s="2090"/>
    </row>
    <row r="4920" spans="14:14" x14ac:dyDescent="0.25">
      <c r="N4920" s="2091"/>
    </row>
    <row r="4921" spans="14:14" x14ac:dyDescent="0.25">
      <c r="N4921" s="2090"/>
    </row>
    <row r="4922" spans="14:14" x14ac:dyDescent="0.25">
      <c r="N4922" s="2091"/>
    </row>
    <row r="4923" spans="14:14" x14ac:dyDescent="0.25">
      <c r="N4923" s="2090"/>
    </row>
    <row r="4924" spans="14:14" x14ac:dyDescent="0.25">
      <c r="N4924" s="2091"/>
    </row>
    <row r="4925" spans="14:14" x14ac:dyDescent="0.25">
      <c r="N4925" s="2090"/>
    </row>
    <row r="4926" spans="14:14" x14ac:dyDescent="0.25">
      <c r="N4926" s="2091"/>
    </row>
    <row r="4927" spans="14:14" x14ac:dyDescent="0.25">
      <c r="N4927" s="2090"/>
    </row>
    <row r="4928" spans="14:14" x14ac:dyDescent="0.25">
      <c r="N4928" s="2091"/>
    </row>
    <row r="4929" spans="14:14" x14ac:dyDescent="0.25">
      <c r="N4929" s="2090"/>
    </row>
    <row r="4930" spans="14:14" x14ac:dyDescent="0.25">
      <c r="N4930" s="2091"/>
    </row>
    <row r="4931" spans="14:14" x14ac:dyDescent="0.25">
      <c r="N4931" s="2090"/>
    </row>
    <row r="4932" spans="14:14" x14ac:dyDescent="0.25">
      <c r="N4932" s="2091"/>
    </row>
    <row r="4933" spans="14:14" x14ac:dyDescent="0.25">
      <c r="N4933" s="2090"/>
    </row>
    <row r="4934" spans="14:14" x14ac:dyDescent="0.25">
      <c r="N4934" s="2091"/>
    </row>
    <row r="4935" spans="14:14" x14ac:dyDescent="0.25">
      <c r="N4935" s="2090"/>
    </row>
    <row r="4936" spans="14:14" x14ac:dyDescent="0.25">
      <c r="N4936" s="2091"/>
    </row>
    <row r="4937" spans="14:14" x14ac:dyDescent="0.25">
      <c r="N4937" s="2090"/>
    </row>
    <row r="4938" spans="14:14" x14ac:dyDescent="0.25">
      <c r="N4938" s="2091"/>
    </row>
    <row r="4939" spans="14:14" x14ac:dyDescent="0.25">
      <c r="N4939" s="2090"/>
    </row>
    <row r="4940" spans="14:14" x14ac:dyDescent="0.25">
      <c r="N4940" s="2091"/>
    </row>
    <row r="4941" spans="14:14" x14ac:dyDescent="0.25">
      <c r="N4941" s="2090"/>
    </row>
    <row r="4942" spans="14:14" x14ac:dyDescent="0.25">
      <c r="N4942" s="2091"/>
    </row>
    <row r="4943" spans="14:14" x14ac:dyDescent="0.25">
      <c r="N4943" s="2090"/>
    </row>
    <row r="4944" spans="14:14" x14ac:dyDescent="0.25">
      <c r="N4944" s="2091"/>
    </row>
    <row r="4945" spans="14:14" x14ac:dyDescent="0.25">
      <c r="N4945" s="2090"/>
    </row>
    <row r="4946" spans="14:14" x14ac:dyDescent="0.25">
      <c r="N4946" s="2091"/>
    </row>
    <row r="4947" spans="14:14" x14ac:dyDescent="0.25">
      <c r="N4947" s="2090"/>
    </row>
    <row r="4948" spans="14:14" x14ac:dyDescent="0.25">
      <c r="N4948" s="2091"/>
    </row>
    <row r="4949" spans="14:14" x14ac:dyDescent="0.25">
      <c r="N4949" s="2090"/>
    </row>
    <row r="4950" spans="14:14" x14ac:dyDescent="0.25">
      <c r="N4950" s="2091"/>
    </row>
    <row r="4951" spans="14:14" x14ac:dyDescent="0.25">
      <c r="N4951" s="2090"/>
    </row>
    <row r="4952" spans="14:14" x14ac:dyDescent="0.25">
      <c r="N4952" s="2091"/>
    </row>
    <row r="4953" spans="14:14" x14ac:dyDescent="0.25">
      <c r="N4953" s="2090"/>
    </row>
    <row r="4954" spans="14:14" x14ac:dyDescent="0.25">
      <c r="N4954" s="2091"/>
    </row>
    <row r="4955" spans="14:14" x14ac:dyDescent="0.25">
      <c r="N4955" s="2090"/>
    </row>
    <row r="4956" spans="14:14" x14ac:dyDescent="0.25">
      <c r="N4956" s="2091"/>
    </row>
    <row r="4957" spans="14:14" x14ac:dyDescent="0.25">
      <c r="N4957" s="2090"/>
    </row>
    <row r="4958" spans="14:14" x14ac:dyDescent="0.25">
      <c r="N4958" s="2091"/>
    </row>
    <row r="4959" spans="14:14" x14ac:dyDescent="0.25">
      <c r="N4959" s="2090"/>
    </row>
    <row r="4960" spans="14:14" x14ac:dyDescent="0.25">
      <c r="N4960" s="2091"/>
    </row>
    <row r="4961" spans="14:14" x14ac:dyDescent="0.25">
      <c r="N4961" s="2090"/>
    </row>
    <row r="4962" spans="14:14" x14ac:dyDescent="0.25">
      <c r="N4962" s="2091"/>
    </row>
    <row r="4963" spans="14:14" x14ac:dyDescent="0.25">
      <c r="N4963" s="2090"/>
    </row>
    <row r="4964" spans="14:14" x14ac:dyDescent="0.25">
      <c r="N4964" s="2091"/>
    </row>
    <row r="4965" spans="14:14" x14ac:dyDescent="0.25">
      <c r="N4965" s="2090"/>
    </row>
    <row r="4966" spans="14:14" x14ac:dyDescent="0.25">
      <c r="N4966" s="2091"/>
    </row>
    <row r="4967" spans="14:14" x14ac:dyDescent="0.25">
      <c r="N4967" s="2090"/>
    </row>
    <row r="4968" spans="14:14" x14ac:dyDescent="0.25">
      <c r="N4968" s="2091"/>
    </row>
    <row r="4969" spans="14:14" x14ac:dyDescent="0.25">
      <c r="N4969" s="2090"/>
    </row>
    <row r="4970" spans="14:14" x14ac:dyDescent="0.25">
      <c r="N4970" s="2091"/>
    </row>
    <row r="4971" spans="14:14" x14ac:dyDescent="0.25">
      <c r="N4971" s="2090"/>
    </row>
    <row r="4972" spans="14:14" x14ac:dyDescent="0.25">
      <c r="N4972" s="2091"/>
    </row>
    <row r="4973" spans="14:14" x14ac:dyDescent="0.25">
      <c r="N4973" s="2090"/>
    </row>
    <row r="4974" spans="14:14" x14ac:dyDescent="0.25">
      <c r="N4974" s="2091"/>
    </row>
    <row r="4975" spans="14:14" x14ac:dyDescent="0.25">
      <c r="N4975" s="2090"/>
    </row>
    <row r="4976" spans="14:14" x14ac:dyDescent="0.25">
      <c r="N4976" s="2091"/>
    </row>
    <row r="4977" spans="14:14" x14ac:dyDescent="0.25">
      <c r="N4977" s="2090"/>
    </row>
    <row r="4978" spans="14:14" x14ac:dyDescent="0.25">
      <c r="N4978" s="2091"/>
    </row>
    <row r="4979" spans="14:14" x14ac:dyDescent="0.25">
      <c r="N4979" s="2090"/>
    </row>
    <row r="4980" spans="14:14" x14ac:dyDescent="0.25">
      <c r="N4980" s="2091"/>
    </row>
    <row r="4981" spans="14:14" x14ac:dyDescent="0.25">
      <c r="N4981" s="2090"/>
    </row>
    <row r="4982" spans="14:14" x14ac:dyDescent="0.25">
      <c r="N4982" s="2091"/>
    </row>
    <row r="4983" spans="14:14" x14ac:dyDescent="0.25">
      <c r="N4983" s="2090"/>
    </row>
    <row r="4984" spans="14:14" x14ac:dyDescent="0.25">
      <c r="N4984" s="2091"/>
    </row>
    <row r="4985" spans="14:14" x14ac:dyDescent="0.25">
      <c r="N4985" s="2090"/>
    </row>
    <row r="4986" spans="14:14" x14ac:dyDescent="0.25">
      <c r="N4986" s="2091"/>
    </row>
    <row r="4987" spans="14:14" x14ac:dyDescent="0.25">
      <c r="N4987" s="2090"/>
    </row>
    <row r="4988" spans="14:14" x14ac:dyDescent="0.25">
      <c r="N4988" s="2091"/>
    </row>
    <row r="4989" spans="14:14" x14ac:dyDescent="0.25">
      <c r="N4989" s="2090"/>
    </row>
    <row r="4990" spans="14:14" x14ac:dyDescent="0.25">
      <c r="N4990" s="2091"/>
    </row>
    <row r="4991" spans="14:14" x14ac:dyDescent="0.25">
      <c r="N4991" s="2090"/>
    </row>
    <row r="4992" spans="14:14" x14ac:dyDescent="0.25">
      <c r="N4992" s="2091"/>
    </row>
    <row r="4993" spans="14:14" x14ac:dyDescent="0.25">
      <c r="N4993" s="2090"/>
    </row>
    <row r="4994" spans="14:14" x14ac:dyDescent="0.25">
      <c r="N4994" s="2091"/>
    </row>
    <row r="4995" spans="14:14" x14ac:dyDescent="0.25">
      <c r="N4995" s="2090"/>
    </row>
    <row r="4996" spans="14:14" x14ac:dyDescent="0.25">
      <c r="N4996" s="2091"/>
    </row>
    <row r="4997" spans="14:14" x14ac:dyDescent="0.25">
      <c r="N4997" s="2090"/>
    </row>
    <row r="4998" spans="14:14" x14ac:dyDescent="0.25">
      <c r="N4998" s="2091"/>
    </row>
    <row r="4999" spans="14:14" x14ac:dyDescent="0.25">
      <c r="N4999" s="2090"/>
    </row>
    <row r="5000" spans="14:14" x14ac:dyDescent="0.25">
      <c r="N5000" s="2091"/>
    </row>
    <row r="5001" spans="14:14" x14ac:dyDescent="0.25">
      <c r="N5001" s="2090"/>
    </row>
    <row r="5002" spans="14:14" x14ac:dyDescent="0.25">
      <c r="N5002" s="2091"/>
    </row>
    <row r="5003" spans="14:14" x14ac:dyDescent="0.25">
      <c r="N5003" s="2090"/>
    </row>
    <row r="5004" spans="14:14" x14ac:dyDescent="0.25">
      <c r="N5004" s="2091"/>
    </row>
    <row r="5005" spans="14:14" x14ac:dyDescent="0.25">
      <c r="N5005" s="2090"/>
    </row>
    <row r="5006" spans="14:14" x14ac:dyDescent="0.25">
      <c r="N5006" s="2091"/>
    </row>
    <row r="5007" spans="14:14" x14ac:dyDescent="0.25">
      <c r="N5007" s="2090"/>
    </row>
    <row r="5008" spans="14:14" x14ac:dyDescent="0.25">
      <c r="N5008" s="2091"/>
    </row>
    <row r="5009" spans="14:14" x14ac:dyDescent="0.25">
      <c r="N5009" s="2090"/>
    </row>
    <row r="5010" spans="14:14" x14ac:dyDescent="0.25">
      <c r="N5010" s="2091"/>
    </row>
    <row r="5011" spans="14:14" x14ac:dyDescent="0.25">
      <c r="N5011" s="2090"/>
    </row>
    <row r="5012" spans="14:14" x14ac:dyDescent="0.25">
      <c r="N5012" s="2091"/>
    </row>
    <row r="5013" spans="14:14" x14ac:dyDescent="0.25">
      <c r="N5013" s="2090"/>
    </row>
    <row r="5014" spans="14:14" x14ac:dyDescent="0.25">
      <c r="N5014" s="2091"/>
    </row>
    <row r="5015" spans="14:14" x14ac:dyDescent="0.25">
      <c r="N5015" s="2090"/>
    </row>
    <row r="5016" spans="14:14" x14ac:dyDescent="0.25">
      <c r="N5016" s="2091"/>
    </row>
    <row r="5017" spans="14:14" x14ac:dyDescent="0.25">
      <c r="N5017" s="2090"/>
    </row>
    <row r="5018" spans="14:14" x14ac:dyDescent="0.25">
      <c r="N5018" s="2091"/>
    </row>
    <row r="5019" spans="14:14" x14ac:dyDescent="0.25">
      <c r="N5019" s="2090"/>
    </row>
    <row r="5020" spans="14:14" x14ac:dyDescent="0.25">
      <c r="N5020" s="2091"/>
    </row>
    <row r="5021" spans="14:14" x14ac:dyDescent="0.25">
      <c r="N5021" s="2090"/>
    </row>
    <row r="5022" spans="14:14" x14ac:dyDescent="0.25">
      <c r="N5022" s="2091"/>
    </row>
    <row r="5023" spans="14:14" x14ac:dyDescent="0.25">
      <c r="N5023" s="2090"/>
    </row>
    <row r="5024" spans="14:14" x14ac:dyDescent="0.25">
      <c r="N5024" s="2091"/>
    </row>
    <row r="5025" spans="14:14" x14ac:dyDescent="0.25">
      <c r="N5025" s="2090"/>
    </row>
    <row r="5026" spans="14:14" x14ac:dyDescent="0.25">
      <c r="N5026" s="2091"/>
    </row>
    <row r="5027" spans="14:14" x14ac:dyDescent="0.25">
      <c r="N5027" s="2090"/>
    </row>
    <row r="5028" spans="14:14" x14ac:dyDescent="0.25">
      <c r="N5028" s="2091"/>
    </row>
    <row r="5029" spans="14:14" x14ac:dyDescent="0.25">
      <c r="N5029" s="2090"/>
    </row>
    <row r="5030" spans="14:14" x14ac:dyDescent="0.25">
      <c r="N5030" s="2091"/>
    </row>
    <row r="5031" spans="14:14" x14ac:dyDescent="0.25">
      <c r="N5031" s="2090"/>
    </row>
    <row r="5032" spans="14:14" x14ac:dyDescent="0.25">
      <c r="N5032" s="2091"/>
    </row>
    <row r="5033" spans="14:14" x14ac:dyDescent="0.25">
      <c r="N5033" s="2090"/>
    </row>
    <row r="5034" spans="14:14" x14ac:dyDescent="0.25">
      <c r="N5034" s="2091"/>
    </row>
    <row r="5035" spans="14:14" x14ac:dyDescent="0.25">
      <c r="N5035" s="2090"/>
    </row>
    <row r="5036" spans="14:14" x14ac:dyDescent="0.25">
      <c r="N5036" s="2091"/>
    </row>
    <row r="5037" spans="14:14" x14ac:dyDescent="0.25">
      <c r="N5037" s="2090"/>
    </row>
    <row r="5038" spans="14:14" x14ac:dyDescent="0.25">
      <c r="N5038" s="2091"/>
    </row>
    <row r="5039" spans="14:14" x14ac:dyDescent="0.25">
      <c r="N5039" s="2090"/>
    </row>
    <row r="5040" spans="14:14" x14ac:dyDescent="0.25">
      <c r="N5040" s="2091"/>
    </row>
    <row r="5041" spans="14:14" x14ac:dyDescent="0.25">
      <c r="N5041" s="2090"/>
    </row>
    <row r="5042" spans="14:14" x14ac:dyDescent="0.25">
      <c r="N5042" s="2091"/>
    </row>
    <row r="5043" spans="14:14" x14ac:dyDescent="0.25">
      <c r="N5043" s="2090"/>
    </row>
    <row r="5044" spans="14:14" x14ac:dyDescent="0.25">
      <c r="N5044" s="2091"/>
    </row>
    <row r="5045" spans="14:14" x14ac:dyDescent="0.25">
      <c r="N5045" s="2090"/>
    </row>
    <row r="5046" spans="14:14" x14ac:dyDescent="0.25">
      <c r="N5046" s="2091"/>
    </row>
    <row r="5047" spans="14:14" x14ac:dyDescent="0.25">
      <c r="N5047" s="2090"/>
    </row>
    <row r="5048" spans="14:14" x14ac:dyDescent="0.25">
      <c r="N5048" s="2091"/>
    </row>
    <row r="5049" spans="14:14" x14ac:dyDescent="0.25">
      <c r="N5049" s="2090"/>
    </row>
    <row r="5050" spans="14:14" x14ac:dyDescent="0.25">
      <c r="N5050" s="2091"/>
    </row>
    <row r="5051" spans="14:14" x14ac:dyDescent="0.25">
      <c r="N5051" s="2090"/>
    </row>
    <row r="5052" spans="14:14" x14ac:dyDescent="0.25">
      <c r="N5052" s="2091"/>
    </row>
    <row r="5053" spans="14:14" x14ac:dyDescent="0.25">
      <c r="N5053" s="2090"/>
    </row>
    <row r="5054" spans="14:14" x14ac:dyDescent="0.25">
      <c r="N5054" s="2091"/>
    </row>
    <row r="5055" spans="14:14" x14ac:dyDescent="0.25">
      <c r="N5055" s="2090"/>
    </row>
    <row r="5056" spans="14:14" x14ac:dyDescent="0.25">
      <c r="N5056" s="2091"/>
    </row>
    <row r="5057" spans="14:14" x14ac:dyDescent="0.25">
      <c r="N5057" s="2090"/>
    </row>
    <row r="5058" spans="14:14" x14ac:dyDescent="0.25">
      <c r="N5058" s="2091"/>
    </row>
    <row r="5059" spans="14:14" x14ac:dyDescent="0.25">
      <c r="N5059" s="2090"/>
    </row>
    <row r="5060" spans="14:14" x14ac:dyDescent="0.25">
      <c r="N5060" s="2091"/>
    </row>
    <row r="5061" spans="14:14" x14ac:dyDescent="0.25">
      <c r="N5061" s="2090"/>
    </row>
    <row r="5062" spans="14:14" x14ac:dyDescent="0.25">
      <c r="N5062" s="2091"/>
    </row>
    <row r="5063" spans="14:14" x14ac:dyDescent="0.25">
      <c r="N5063" s="2090"/>
    </row>
    <row r="5064" spans="14:14" x14ac:dyDescent="0.25">
      <c r="N5064" s="2091"/>
    </row>
    <row r="5065" spans="14:14" x14ac:dyDescent="0.25">
      <c r="N5065" s="2090"/>
    </row>
    <row r="5066" spans="14:14" x14ac:dyDescent="0.25">
      <c r="N5066" s="2091"/>
    </row>
    <row r="5067" spans="14:14" x14ac:dyDescent="0.25">
      <c r="N5067" s="2090"/>
    </row>
    <row r="5068" spans="14:14" x14ac:dyDescent="0.25">
      <c r="N5068" s="2091"/>
    </row>
    <row r="5069" spans="14:14" x14ac:dyDescent="0.25">
      <c r="N5069" s="2090"/>
    </row>
    <row r="5070" spans="14:14" x14ac:dyDescent="0.25">
      <c r="N5070" s="2091"/>
    </row>
    <row r="5071" spans="14:14" x14ac:dyDescent="0.25">
      <c r="N5071" s="2090"/>
    </row>
    <row r="5072" spans="14:14" x14ac:dyDescent="0.25">
      <c r="N5072" s="2091"/>
    </row>
    <row r="5073" spans="14:14" x14ac:dyDescent="0.25">
      <c r="N5073" s="2090"/>
    </row>
    <row r="5074" spans="14:14" x14ac:dyDescent="0.25">
      <c r="N5074" s="2091"/>
    </row>
    <row r="5075" spans="14:14" x14ac:dyDescent="0.25">
      <c r="N5075" s="2090"/>
    </row>
    <row r="5076" spans="14:14" x14ac:dyDescent="0.25">
      <c r="N5076" s="2091"/>
    </row>
    <row r="5077" spans="14:14" x14ac:dyDescent="0.25">
      <c r="N5077" s="2090"/>
    </row>
    <row r="5078" spans="14:14" x14ac:dyDescent="0.25">
      <c r="N5078" s="2091"/>
    </row>
    <row r="5079" spans="14:14" x14ac:dyDescent="0.25">
      <c r="N5079" s="2090"/>
    </row>
    <row r="5080" spans="14:14" x14ac:dyDescent="0.25">
      <c r="N5080" s="2091"/>
    </row>
    <row r="5081" spans="14:14" x14ac:dyDescent="0.25">
      <c r="N5081" s="2090"/>
    </row>
    <row r="5082" spans="14:14" x14ac:dyDescent="0.25">
      <c r="N5082" s="2091"/>
    </row>
    <row r="5083" spans="14:14" x14ac:dyDescent="0.25">
      <c r="N5083" s="2090"/>
    </row>
    <row r="5084" spans="14:14" x14ac:dyDescent="0.25">
      <c r="N5084" s="2091"/>
    </row>
    <row r="5085" spans="14:14" x14ac:dyDescent="0.25">
      <c r="N5085" s="2090"/>
    </row>
    <row r="5086" spans="14:14" x14ac:dyDescent="0.25">
      <c r="N5086" s="2091"/>
    </row>
    <row r="5087" spans="14:14" x14ac:dyDescent="0.25">
      <c r="N5087" s="2090"/>
    </row>
    <row r="5088" spans="14:14" x14ac:dyDescent="0.25">
      <c r="N5088" s="2091"/>
    </row>
    <row r="5089" spans="14:14" x14ac:dyDescent="0.25">
      <c r="N5089" s="2090"/>
    </row>
    <row r="5090" spans="14:14" x14ac:dyDescent="0.25">
      <c r="N5090" s="2091"/>
    </row>
    <row r="5091" spans="14:14" x14ac:dyDescent="0.25">
      <c r="N5091" s="2090"/>
    </row>
    <row r="5092" spans="14:14" x14ac:dyDescent="0.25">
      <c r="N5092" s="2091"/>
    </row>
    <row r="5093" spans="14:14" x14ac:dyDescent="0.25">
      <c r="N5093" s="2090"/>
    </row>
    <row r="5094" spans="14:14" x14ac:dyDescent="0.25">
      <c r="N5094" s="2091"/>
    </row>
    <row r="5095" spans="14:14" x14ac:dyDescent="0.25">
      <c r="N5095" s="2090"/>
    </row>
    <row r="5096" spans="14:14" x14ac:dyDescent="0.25">
      <c r="N5096" s="2091"/>
    </row>
    <row r="5097" spans="14:14" x14ac:dyDescent="0.25">
      <c r="N5097" s="2090"/>
    </row>
    <row r="5098" spans="14:14" x14ac:dyDescent="0.25">
      <c r="N5098" s="2091"/>
    </row>
    <row r="5099" spans="14:14" x14ac:dyDescent="0.25">
      <c r="N5099" s="2090"/>
    </row>
    <row r="5100" spans="14:14" x14ac:dyDescent="0.25">
      <c r="N5100" s="2091"/>
    </row>
    <row r="5101" spans="14:14" x14ac:dyDescent="0.25">
      <c r="N5101" s="2090"/>
    </row>
    <row r="5102" spans="14:14" x14ac:dyDescent="0.25">
      <c r="N5102" s="2091"/>
    </row>
    <row r="5103" spans="14:14" x14ac:dyDescent="0.25">
      <c r="N5103" s="2090"/>
    </row>
    <row r="5104" spans="14:14" x14ac:dyDescent="0.25">
      <c r="N5104" s="2091"/>
    </row>
    <row r="5105" spans="14:14" x14ac:dyDescent="0.25">
      <c r="N5105" s="2090"/>
    </row>
    <row r="5106" spans="14:14" x14ac:dyDescent="0.25">
      <c r="N5106" s="2091"/>
    </row>
    <row r="5107" spans="14:14" x14ac:dyDescent="0.25">
      <c r="N5107" s="2090"/>
    </row>
    <row r="5108" spans="14:14" x14ac:dyDescent="0.25">
      <c r="N5108" s="2091"/>
    </row>
    <row r="5109" spans="14:14" x14ac:dyDescent="0.25">
      <c r="N5109" s="2090"/>
    </row>
    <row r="5110" spans="14:14" x14ac:dyDescent="0.25">
      <c r="N5110" s="2091"/>
    </row>
    <row r="5111" spans="14:14" x14ac:dyDescent="0.25">
      <c r="N5111" s="2090"/>
    </row>
    <row r="5112" spans="14:14" x14ac:dyDescent="0.25">
      <c r="N5112" s="2091"/>
    </row>
    <row r="5113" spans="14:14" x14ac:dyDescent="0.25">
      <c r="N5113" s="2090"/>
    </row>
    <row r="5114" spans="14:14" x14ac:dyDescent="0.25">
      <c r="N5114" s="2091"/>
    </row>
    <row r="5115" spans="14:14" x14ac:dyDescent="0.25">
      <c r="N5115" s="2090"/>
    </row>
    <row r="5116" spans="14:14" x14ac:dyDescent="0.25">
      <c r="N5116" s="2091"/>
    </row>
    <row r="5117" spans="14:14" x14ac:dyDescent="0.25">
      <c r="N5117" s="2090"/>
    </row>
    <row r="5118" spans="14:14" x14ac:dyDescent="0.25">
      <c r="N5118" s="2091"/>
    </row>
    <row r="5119" spans="14:14" x14ac:dyDescent="0.25">
      <c r="N5119" s="2090"/>
    </row>
    <row r="5120" spans="14:14" x14ac:dyDescent="0.25">
      <c r="N5120" s="2091"/>
    </row>
    <row r="5121" spans="14:14" x14ac:dyDescent="0.25">
      <c r="N5121" s="2090"/>
    </row>
    <row r="5122" spans="14:14" x14ac:dyDescent="0.25">
      <c r="N5122" s="2091"/>
    </row>
    <row r="5123" spans="14:14" x14ac:dyDescent="0.25">
      <c r="N5123" s="2090"/>
    </row>
    <row r="5124" spans="14:14" x14ac:dyDescent="0.25">
      <c r="N5124" s="2091"/>
    </row>
    <row r="5125" spans="14:14" x14ac:dyDescent="0.25">
      <c r="N5125" s="2090"/>
    </row>
    <row r="5126" spans="14:14" x14ac:dyDescent="0.25">
      <c r="N5126" s="2091"/>
    </row>
    <row r="5127" spans="14:14" x14ac:dyDescent="0.25">
      <c r="N5127" s="2090"/>
    </row>
    <row r="5128" spans="14:14" x14ac:dyDescent="0.25">
      <c r="N5128" s="2091"/>
    </row>
    <row r="5129" spans="14:14" x14ac:dyDescent="0.25">
      <c r="N5129" s="2090"/>
    </row>
    <row r="5130" spans="14:14" x14ac:dyDescent="0.25">
      <c r="N5130" s="2091"/>
    </row>
    <row r="5131" spans="14:14" x14ac:dyDescent="0.25">
      <c r="N5131" s="2090"/>
    </row>
    <row r="5132" spans="14:14" x14ac:dyDescent="0.25">
      <c r="N5132" s="2091"/>
    </row>
    <row r="5133" spans="14:14" x14ac:dyDescent="0.25">
      <c r="N5133" s="2090"/>
    </row>
    <row r="5134" spans="14:14" x14ac:dyDescent="0.25">
      <c r="N5134" s="2091"/>
    </row>
    <row r="5135" spans="14:14" x14ac:dyDescent="0.25">
      <c r="N5135" s="2090"/>
    </row>
    <row r="5136" spans="14:14" x14ac:dyDescent="0.25">
      <c r="N5136" s="2091"/>
    </row>
    <row r="5137" spans="14:14" x14ac:dyDescent="0.25">
      <c r="N5137" s="2090"/>
    </row>
    <row r="5138" spans="14:14" x14ac:dyDescent="0.25">
      <c r="N5138" s="2091"/>
    </row>
    <row r="5139" spans="14:14" x14ac:dyDescent="0.25">
      <c r="N5139" s="2090"/>
    </row>
    <row r="5140" spans="14:14" x14ac:dyDescent="0.25">
      <c r="N5140" s="2091"/>
    </row>
    <row r="5141" spans="14:14" x14ac:dyDescent="0.25">
      <c r="N5141" s="2090"/>
    </row>
    <row r="5142" spans="14:14" x14ac:dyDescent="0.25">
      <c r="N5142" s="2091"/>
    </row>
    <row r="5143" spans="14:14" x14ac:dyDescent="0.25">
      <c r="N5143" s="2090"/>
    </row>
    <row r="5144" spans="14:14" x14ac:dyDescent="0.25">
      <c r="N5144" s="2091"/>
    </row>
    <row r="5145" spans="14:14" x14ac:dyDescent="0.25">
      <c r="N5145" s="2090"/>
    </row>
    <row r="5146" spans="14:14" x14ac:dyDescent="0.25">
      <c r="N5146" s="2091"/>
    </row>
    <row r="5147" spans="14:14" x14ac:dyDescent="0.25">
      <c r="N5147" s="2090"/>
    </row>
    <row r="5148" spans="14:14" x14ac:dyDescent="0.25">
      <c r="N5148" s="2091"/>
    </row>
    <row r="5149" spans="14:14" x14ac:dyDescent="0.25">
      <c r="N5149" s="2090"/>
    </row>
    <row r="5150" spans="14:14" x14ac:dyDescent="0.25">
      <c r="N5150" s="2091"/>
    </row>
    <row r="5151" spans="14:14" x14ac:dyDescent="0.25">
      <c r="N5151" s="2090"/>
    </row>
    <row r="5152" spans="14:14" x14ac:dyDescent="0.25">
      <c r="N5152" s="2091"/>
    </row>
    <row r="5153" spans="14:14" x14ac:dyDescent="0.25">
      <c r="N5153" s="2090"/>
    </row>
    <row r="5154" spans="14:14" x14ac:dyDescent="0.25">
      <c r="N5154" s="2091"/>
    </row>
    <row r="5155" spans="14:14" x14ac:dyDescent="0.25">
      <c r="N5155" s="2090"/>
    </row>
    <row r="5156" spans="14:14" x14ac:dyDescent="0.25">
      <c r="N5156" s="2091"/>
    </row>
    <row r="5157" spans="14:14" x14ac:dyDescent="0.25">
      <c r="N5157" s="2090"/>
    </row>
    <row r="5158" spans="14:14" x14ac:dyDescent="0.25">
      <c r="N5158" s="2091"/>
    </row>
    <row r="5159" spans="14:14" x14ac:dyDescent="0.25">
      <c r="N5159" s="2090"/>
    </row>
    <row r="5160" spans="14:14" x14ac:dyDescent="0.25">
      <c r="N5160" s="2091"/>
    </row>
    <row r="5161" spans="14:14" x14ac:dyDescent="0.25">
      <c r="N5161" s="2090"/>
    </row>
    <row r="5162" spans="14:14" x14ac:dyDescent="0.25">
      <c r="N5162" s="2091"/>
    </row>
    <row r="5163" spans="14:14" x14ac:dyDescent="0.25">
      <c r="N5163" s="2090"/>
    </row>
    <row r="5164" spans="14:14" x14ac:dyDescent="0.25">
      <c r="N5164" s="2091"/>
    </row>
    <row r="5165" spans="14:14" x14ac:dyDescent="0.25">
      <c r="N5165" s="2090"/>
    </row>
    <row r="5166" spans="14:14" x14ac:dyDescent="0.25">
      <c r="N5166" s="2091"/>
    </row>
    <row r="5167" spans="14:14" x14ac:dyDescent="0.25">
      <c r="N5167" s="2090"/>
    </row>
    <row r="5168" spans="14:14" x14ac:dyDescent="0.25">
      <c r="N5168" s="2091"/>
    </row>
    <row r="5169" spans="14:14" x14ac:dyDescent="0.25">
      <c r="N5169" s="2090"/>
    </row>
    <row r="5170" spans="14:14" x14ac:dyDescent="0.25">
      <c r="N5170" s="2091"/>
    </row>
    <row r="5171" spans="14:14" x14ac:dyDescent="0.25">
      <c r="N5171" s="2090"/>
    </row>
    <row r="5172" spans="14:14" x14ac:dyDescent="0.25">
      <c r="N5172" s="2091"/>
    </row>
    <row r="5173" spans="14:14" x14ac:dyDescent="0.25">
      <c r="N5173" s="2090"/>
    </row>
    <row r="5174" spans="14:14" x14ac:dyDescent="0.25">
      <c r="N5174" s="2091"/>
    </row>
    <row r="5175" spans="14:14" x14ac:dyDescent="0.25">
      <c r="N5175" s="2090"/>
    </row>
    <row r="5176" spans="14:14" x14ac:dyDescent="0.25">
      <c r="N5176" s="2091"/>
    </row>
    <row r="5177" spans="14:14" x14ac:dyDescent="0.25">
      <c r="N5177" s="2090"/>
    </row>
    <row r="5178" spans="14:14" x14ac:dyDescent="0.25">
      <c r="N5178" s="2091"/>
    </row>
    <row r="5179" spans="14:14" x14ac:dyDescent="0.25">
      <c r="N5179" s="2090"/>
    </row>
    <row r="5180" spans="14:14" x14ac:dyDescent="0.25">
      <c r="N5180" s="2091"/>
    </row>
    <row r="5181" spans="14:14" x14ac:dyDescent="0.25">
      <c r="N5181" s="2090"/>
    </row>
    <row r="5182" spans="14:14" x14ac:dyDescent="0.25">
      <c r="N5182" s="2091"/>
    </row>
    <row r="5183" spans="14:14" x14ac:dyDescent="0.25">
      <c r="N5183" s="2090"/>
    </row>
    <row r="5184" spans="14:14" x14ac:dyDescent="0.25">
      <c r="N5184" s="2091"/>
    </row>
    <row r="5185" spans="14:14" x14ac:dyDescent="0.25">
      <c r="N5185" s="2090"/>
    </row>
    <row r="5186" spans="14:14" x14ac:dyDescent="0.25">
      <c r="N5186" s="2091"/>
    </row>
    <row r="5187" spans="14:14" x14ac:dyDescent="0.25">
      <c r="N5187" s="2090"/>
    </row>
    <row r="5188" spans="14:14" x14ac:dyDescent="0.25">
      <c r="N5188" s="2091"/>
    </row>
    <row r="5189" spans="14:14" x14ac:dyDescent="0.25">
      <c r="N5189" s="2090"/>
    </row>
    <row r="5190" spans="14:14" x14ac:dyDescent="0.25">
      <c r="N5190" s="2091"/>
    </row>
    <row r="5191" spans="14:14" x14ac:dyDescent="0.25">
      <c r="N5191" s="2090"/>
    </row>
    <row r="5192" spans="14:14" x14ac:dyDescent="0.25">
      <c r="N5192" s="2091"/>
    </row>
    <row r="5193" spans="14:14" x14ac:dyDescent="0.25">
      <c r="N5193" s="2090"/>
    </row>
    <row r="5194" spans="14:14" x14ac:dyDescent="0.25">
      <c r="N5194" s="2091"/>
    </row>
    <row r="5195" spans="14:14" x14ac:dyDescent="0.25">
      <c r="N5195" s="2090"/>
    </row>
    <row r="5196" spans="14:14" x14ac:dyDescent="0.25">
      <c r="N5196" s="2091"/>
    </row>
    <row r="5197" spans="14:14" x14ac:dyDescent="0.25">
      <c r="N5197" s="2090"/>
    </row>
    <row r="5198" spans="14:14" x14ac:dyDescent="0.25">
      <c r="N5198" s="2091"/>
    </row>
    <row r="5199" spans="14:14" x14ac:dyDescent="0.25">
      <c r="N5199" s="2090"/>
    </row>
    <row r="5200" spans="14:14" x14ac:dyDescent="0.25">
      <c r="N5200" s="2091"/>
    </row>
    <row r="5201" spans="14:14" x14ac:dyDescent="0.25">
      <c r="N5201" s="2090"/>
    </row>
    <row r="5202" spans="14:14" x14ac:dyDescent="0.25">
      <c r="N5202" s="2091"/>
    </row>
    <row r="5203" spans="14:14" x14ac:dyDescent="0.25">
      <c r="N5203" s="2090"/>
    </row>
    <row r="5204" spans="14:14" x14ac:dyDescent="0.25">
      <c r="N5204" s="2091"/>
    </row>
    <row r="5205" spans="14:14" x14ac:dyDescent="0.25">
      <c r="N5205" s="2090"/>
    </row>
    <row r="5206" spans="14:14" x14ac:dyDescent="0.25">
      <c r="N5206" s="2091"/>
    </row>
    <row r="5207" spans="14:14" x14ac:dyDescent="0.25">
      <c r="N5207" s="2090"/>
    </row>
    <row r="5208" spans="14:14" x14ac:dyDescent="0.25">
      <c r="N5208" s="2091"/>
    </row>
    <row r="5209" spans="14:14" x14ac:dyDescent="0.25">
      <c r="N5209" s="2090"/>
    </row>
    <row r="5210" spans="14:14" x14ac:dyDescent="0.25">
      <c r="N5210" s="2091"/>
    </row>
    <row r="5211" spans="14:14" x14ac:dyDescent="0.25">
      <c r="N5211" s="2090"/>
    </row>
    <row r="5212" spans="14:14" x14ac:dyDescent="0.25">
      <c r="N5212" s="2091"/>
    </row>
    <row r="5213" spans="14:14" x14ac:dyDescent="0.25">
      <c r="N5213" s="2090"/>
    </row>
    <row r="5214" spans="14:14" x14ac:dyDescent="0.25">
      <c r="N5214" s="2091"/>
    </row>
    <row r="5215" spans="14:14" x14ac:dyDescent="0.25">
      <c r="N5215" s="2090"/>
    </row>
    <row r="5216" spans="14:14" x14ac:dyDescent="0.25">
      <c r="N5216" s="2091"/>
    </row>
    <row r="5217" spans="14:14" x14ac:dyDescent="0.25">
      <c r="N5217" s="2090"/>
    </row>
    <row r="5218" spans="14:14" x14ac:dyDescent="0.25">
      <c r="N5218" s="2091"/>
    </row>
    <row r="5219" spans="14:14" x14ac:dyDescent="0.25">
      <c r="N5219" s="2090"/>
    </row>
    <row r="5220" spans="14:14" x14ac:dyDescent="0.25">
      <c r="N5220" s="2091"/>
    </row>
    <row r="5221" spans="14:14" x14ac:dyDescent="0.25">
      <c r="N5221" s="2090"/>
    </row>
    <row r="5222" spans="14:14" x14ac:dyDescent="0.25">
      <c r="N5222" s="2091"/>
    </row>
    <row r="5223" spans="14:14" x14ac:dyDescent="0.25">
      <c r="N5223" s="2090"/>
    </row>
    <row r="5224" spans="14:14" x14ac:dyDescent="0.25">
      <c r="N5224" s="2091"/>
    </row>
    <row r="5225" spans="14:14" x14ac:dyDescent="0.25">
      <c r="N5225" s="2090"/>
    </row>
    <row r="5226" spans="14:14" x14ac:dyDescent="0.25">
      <c r="N5226" s="2091"/>
    </row>
    <row r="5227" spans="14:14" x14ac:dyDescent="0.25">
      <c r="N5227" s="2090"/>
    </row>
    <row r="5228" spans="14:14" x14ac:dyDescent="0.25">
      <c r="N5228" s="2091"/>
    </row>
    <row r="5229" spans="14:14" x14ac:dyDescent="0.25">
      <c r="N5229" s="2090"/>
    </row>
    <row r="5230" spans="14:14" x14ac:dyDescent="0.25">
      <c r="N5230" s="2091"/>
    </row>
    <row r="5231" spans="14:14" x14ac:dyDescent="0.25">
      <c r="N5231" s="2090"/>
    </row>
    <row r="5232" spans="14:14" x14ac:dyDescent="0.25">
      <c r="N5232" s="2091"/>
    </row>
    <row r="5233" spans="14:14" x14ac:dyDescent="0.25">
      <c r="N5233" s="2090"/>
    </row>
    <row r="5234" spans="14:14" x14ac:dyDescent="0.25">
      <c r="N5234" s="2091"/>
    </row>
    <row r="5235" spans="14:14" x14ac:dyDescent="0.25">
      <c r="N5235" s="2090"/>
    </row>
    <row r="5236" spans="14:14" x14ac:dyDescent="0.25">
      <c r="N5236" s="2091"/>
    </row>
    <row r="5237" spans="14:14" x14ac:dyDescent="0.25">
      <c r="N5237" s="2090"/>
    </row>
    <row r="5238" spans="14:14" x14ac:dyDescent="0.25">
      <c r="N5238" s="2091"/>
    </row>
    <row r="5239" spans="14:14" x14ac:dyDescent="0.25">
      <c r="N5239" s="2090"/>
    </row>
    <row r="5240" spans="14:14" x14ac:dyDescent="0.25">
      <c r="N5240" s="2091"/>
    </row>
    <row r="5241" spans="14:14" x14ac:dyDescent="0.25">
      <c r="N5241" s="2090"/>
    </row>
    <row r="5242" spans="14:14" x14ac:dyDescent="0.25">
      <c r="N5242" s="2091"/>
    </row>
    <row r="5243" spans="14:14" x14ac:dyDescent="0.25">
      <c r="N5243" s="2090"/>
    </row>
    <row r="5244" spans="14:14" x14ac:dyDescent="0.25">
      <c r="N5244" s="2091"/>
    </row>
    <row r="5245" spans="14:14" x14ac:dyDescent="0.25">
      <c r="N5245" s="2090"/>
    </row>
    <row r="5246" spans="14:14" x14ac:dyDescent="0.25">
      <c r="N5246" s="2091"/>
    </row>
    <row r="5247" spans="14:14" x14ac:dyDescent="0.25">
      <c r="N5247" s="2090"/>
    </row>
    <row r="5248" spans="14:14" x14ac:dyDescent="0.25">
      <c r="N5248" s="2091"/>
    </row>
    <row r="5249" spans="14:14" x14ac:dyDescent="0.25">
      <c r="N5249" s="2090"/>
    </row>
    <row r="5250" spans="14:14" x14ac:dyDescent="0.25">
      <c r="N5250" s="2091"/>
    </row>
    <row r="5251" spans="14:14" x14ac:dyDescent="0.25">
      <c r="N5251" s="2090"/>
    </row>
    <row r="5252" spans="14:14" x14ac:dyDescent="0.25">
      <c r="N5252" s="2091"/>
    </row>
    <row r="5253" spans="14:14" x14ac:dyDescent="0.25">
      <c r="N5253" s="2090"/>
    </row>
    <row r="5254" spans="14:14" x14ac:dyDescent="0.25">
      <c r="N5254" s="2091"/>
    </row>
    <row r="5255" spans="14:14" x14ac:dyDescent="0.25">
      <c r="N5255" s="2090"/>
    </row>
    <row r="5256" spans="14:14" x14ac:dyDescent="0.25">
      <c r="N5256" s="2091"/>
    </row>
    <row r="5257" spans="14:14" x14ac:dyDescent="0.25">
      <c r="N5257" s="2090"/>
    </row>
    <row r="5258" spans="14:14" x14ac:dyDescent="0.25">
      <c r="N5258" s="2091"/>
    </row>
    <row r="5259" spans="14:14" x14ac:dyDescent="0.25">
      <c r="N5259" s="2090"/>
    </row>
    <row r="5260" spans="14:14" x14ac:dyDescent="0.25">
      <c r="N5260" s="2091"/>
    </row>
    <row r="5261" spans="14:14" x14ac:dyDescent="0.25">
      <c r="N5261" s="2090"/>
    </row>
    <row r="5262" spans="14:14" x14ac:dyDescent="0.25">
      <c r="N5262" s="2091"/>
    </row>
    <row r="5263" spans="14:14" x14ac:dyDescent="0.25">
      <c r="N5263" s="2090"/>
    </row>
    <row r="5264" spans="14:14" x14ac:dyDescent="0.25">
      <c r="N5264" s="2091"/>
    </row>
    <row r="5265" spans="14:14" x14ac:dyDescent="0.25">
      <c r="N5265" s="2090"/>
    </row>
    <row r="5266" spans="14:14" x14ac:dyDescent="0.25">
      <c r="N5266" s="2091"/>
    </row>
    <row r="5267" spans="14:14" x14ac:dyDescent="0.25">
      <c r="N5267" s="2090"/>
    </row>
    <row r="5268" spans="14:14" x14ac:dyDescent="0.25">
      <c r="N5268" s="2091"/>
    </row>
    <row r="5269" spans="14:14" x14ac:dyDescent="0.25">
      <c r="N5269" s="2090"/>
    </row>
    <row r="5270" spans="14:14" x14ac:dyDescent="0.25">
      <c r="N5270" s="2091"/>
    </row>
    <row r="5271" spans="14:14" x14ac:dyDescent="0.25">
      <c r="N5271" s="2090"/>
    </row>
    <row r="5272" spans="14:14" x14ac:dyDescent="0.25">
      <c r="N5272" s="2091"/>
    </row>
    <row r="5273" spans="14:14" x14ac:dyDescent="0.25">
      <c r="N5273" s="2090"/>
    </row>
    <row r="5274" spans="14:14" x14ac:dyDescent="0.25">
      <c r="N5274" s="2091"/>
    </row>
    <row r="5275" spans="14:14" x14ac:dyDescent="0.25">
      <c r="N5275" s="2090"/>
    </row>
    <row r="5276" spans="14:14" x14ac:dyDescent="0.25">
      <c r="N5276" s="2091"/>
    </row>
    <row r="5277" spans="14:14" x14ac:dyDescent="0.25">
      <c r="N5277" s="2090"/>
    </row>
    <row r="5278" spans="14:14" x14ac:dyDescent="0.25">
      <c r="N5278" s="2091"/>
    </row>
    <row r="5279" spans="14:14" x14ac:dyDescent="0.25">
      <c r="N5279" s="2090"/>
    </row>
    <row r="5280" spans="14:14" x14ac:dyDescent="0.25">
      <c r="N5280" s="2091"/>
    </row>
    <row r="5281" spans="14:14" x14ac:dyDescent="0.25">
      <c r="N5281" s="2090"/>
    </row>
    <row r="5282" spans="14:14" x14ac:dyDescent="0.25">
      <c r="N5282" s="2091"/>
    </row>
    <row r="5283" spans="14:14" x14ac:dyDescent="0.25">
      <c r="N5283" s="2090"/>
    </row>
    <row r="5284" spans="14:14" x14ac:dyDescent="0.25">
      <c r="N5284" s="2091"/>
    </row>
    <row r="5285" spans="14:14" x14ac:dyDescent="0.25">
      <c r="N5285" s="2090"/>
    </row>
    <row r="5286" spans="14:14" x14ac:dyDescent="0.25">
      <c r="N5286" s="2091"/>
    </row>
    <row r="5287" spans="14:14" x14ac:dyDescent="0.25">
      <c r="N5287" s="2090"/>
    </row>
    <row r="5288" spans="14:14" x14ac:dyDescent="0.25">
      <c r="N5288" s="2091"/>
    </row>
    <row r="5289" spans="14:14" x14ac:dyDescent="0.25">
      <c r="N5289" s="2090"/>
    </row>
    <row r="5290" spans="14:14" x14ac:dyDescent="0.25">
      <c r="N5290" s="2091"/>
    </row>
    <row r="5291" spans="14:14" x14ac:dyDescent="0.25">
      <c r="N5291" s="2090"/>
    </row>
    <row r="5292" spans="14:14" x14ac:dyDescent="0.25">
      <c r="N5292" s="2091"/>
    </row>
    <row r="5293" spans="14:14" x14ac:dyDescent="0.25">
      <c r="N5293" s="2090"/>
    </row>
    <row r="5294" spans="14:14" x14ac:dyDescent="0.25">
      <c r="N5294" s="2091"/>
    </row>
    <row r="5295" spans="14:14" x14ac:dyDescent="0.25">
      <c r="N5295" s="2090"/>
    </row>
    <row r="5296" spans="14:14" x14ac:dyDescent="0.25">
      <c r="N5296" s="2091"/>
    </row>
    <row r="5297" spans="14:14" x14ac:dyDescent="0.25">
      <c r="N5297" s="2090"/>
    </row>
    <row r="5298" spans="14:14" x14ac:dyDescent="0.25">
      <c r="N5298" s="2091"/>
    </row>
    <row r="5299" spans="14:14" x14ac:dyDescent="0.25">
      <c r="N5299" s="2090"/>
    </row>
    <row r="5300" spans="14:14" x14ac:dyDescent="0.25">
      <c r="N5300" s="2091"/>
    </row>
    <row r="5301" spans="14:14" x14ac:dyDescent="0.25">
      <c r="N5301" s="2090"/>
    </row>
    <row r="5302" spans="14:14" x14ac:dyDescent="0.25">
      <c r="N5302" s="2091"/>
    </row>
    <row r="5303" spans="14:14" x14ac:dyDescent="0.25">
      <c r="N5303" s="2090"/>
    </row>
    <row r="5304" spans="14:14" x14ac:dyDescent="0.25">
      <c r="N5304" s="2091"/>
    </row>
    <row r="5305" spans="14:14" x14ac:dyDescent="0.25">
      <c r="N5305" s="2090"/>
    </row>
    <row r="5306" spans="14:14" x14ac:dyDescent="0.25">
      <c r="N5306" s="2091"/>
    </row>
    <row r="5307" spans="14:14" x14ac:dyDescent="0.25">
      <c r="N5307" s="2090"/>
    </row>
    <row r="5308" spans="14:14" x14ac:dyDescent="0.25">
      <c r="N5308" s="2091"/>
    </row>
    <row r="5309" spans="14:14" x14ac:dyDescent="0.25">
      <c r="N5309" s="2090"/>
    </row>
    <row r="5310" spans="14:14" x14ac:dyDescent="0.25">
      <c r="N5310" s="2091"/>
    </row>
    <row r="5311" spans="14:14" x14ac:dyDescent="0.25">
      <c r="N5311" s="2090"/>
    </row>
    <row r="5312" spans="14:14" x14ac:dyDescent="0.25">
      <c r="N5312" s="2091"/>
    </row>
    <row r="5313" spans="14:14" x14ac:dyDescent="0.25">
      <c r="N5313" s="2090"/>
    </row>
    <row r="5314" spans="14:14" x14ac:dyDescent="0.25">
      <c r="N5314" s="2091"/>
    </row>
    <row r="5315" spans="14:14" x14ac:dyDescent="0.25">
      <c r="N5315" s="2090"/>
    </row>
    <row r="5316" spans="14:14" x14ac:dyDescent="0.25">
      <c r="N5316" s="2091"/>
    </row>
    <row r="5317" spans="14:14" x14ac:dyDescent="0.25">
      <c r="N5317" s="2090"/>
    </row>
    <row r="5318" spans="14:14" x14ac:dyDescent="0.25">
      <c r="N5318" s="2091"/>
    </row>
    <row r="5319" spans="14:14" x14ac:dyDescent="0.25">
      <c r="N5319" s="2090"/>
    </row>
    <row r="5320" spans="14:14" x14ac:dyDescent="0.25">
      <c r="N5320" s="2091"/>
    </row>
    <row r="5321" spans="14:14" x14ac:dyDescent="0.25">
      <c r="N5321" s="2090"/>
    </row>
    <row r="5322" spans="14:14" x14ac:dyDescent="0.25">
      <c r="N5322" s="2091"/>
    </row>
    <row r="5323" spans="14:14" x14ac:dyDescent="0.25">
      <c r="N5323" s="2090"/>
    </row>
    <row r="5324" spans="14:14" x14ac:dyDescent="0.25">
      <c r="N5324" s="2091"/>
    </row>
    <row r="5325" spans="14:14" x14ac:dyDescent="0.25">
      <c r="N5325" s="2090"/>
    </row>
    <row r="5326" spans="14:14" x14ac:dyDescent="0.25">
      <c r="N5326" s="2091"/>
    </row>
    <row r="5327" spans="14:14" x14ac:dyDescent="0.25">
      <c r="N5327" s="2090"/>
    </row>
    <row r="5328" spans="14:14" x14ac:dyDescent="0.25">
      <c r="N5328" s="2091"/>
    </row>
    <row r="5329" spans="14:14" x14ac:dyDescent="0.25">
      <c r="N5329" s="2090"/>
    </row>
    <row r="5330" spans="14:14" x14ac:dyDescent="0.25">
      <c r="N5330" s="2091"/>
    </row>
    <row r="5331" spans="14:14" x14ac:dyDescent="0.25">
      <c r="N5331" s="2090"/>
    </row>
    <row r="5332" spans="14:14" x14ac:dyDescent="0.25">
      <c r="N5332" s="2091"/>
    </row>
    <row r="5333" spans="14:14" x14ac:dyDescent="0.25">
      <c r="N5333" s="2090"/>
    </row>
    <row r="5334" spans="14:14" x14ac:dyDescent="0.25">
      <c r="N5334" s="2091"/>
    </row>
    <row r="5335" spans="14:14" x14ac:dyDescent="0.25">
      <c r="N5335" s="2090"/>
    </row>
    <row r="5336" spans="14:14" x14ac:dyDescent="0.25">
      <c r="N5336" s="2091"/>
    </row>
    <row r="5337" spans="14:14" x14ac:dyDescent="0.25">
      <c r="N5337" s="2090"/>
    </row>
    <row r="5338" spans="14:14" x14ac:dyDescent="0.25">
      <c r="N5338" s="2091"/>
    </row>
    <row r="5339" spans="14:14" x14ac:dyDescent="0.25">
      <c r="N5339" s="2090"/>
    </row>
    <row r="5340" spans="14:14" x14ac:dyDescent="0.25">
      <c r="N5340" s="2091"/>
    </row>
    <row r="5341" spans="14:14" x14ac:dyDescent="0.25">
      <c r="N5341" s="2090"/>
    </row>
    <row r="5342" spans="14:14" x14ac:dyDescent="0.25">
      <c r="N5342" s="2091"/>
    </row>
    <row r="5343" spans="14:14" x14ac:dyDescent="0.25">
      <c r="N5343" s="2090"/>
    </row>
    <row r="5344" spans="14:14" x14ac:dyDescent="0.25">
      <c r="N5344" s="2091"/>
    </row>
    <row r="5345" spans="14:14" x14ac:dyDescent="0.25">
      <c r="N5345" s="2090"/>
    </row>
    <row r="5346" spans="14:14" x14ac:dyDescent="0.25">
      <c r="N5346" s="2091"/>
    </row>
    <row r="5347" spans="14:14" x14ac:dyDescent="0.25">
      <c r="N5347" s="2090"/>
    </row>
    <row r="5348" spans="14:14" x14ac:dyDescent="0.25">
      <c r="N5348" s="2091"/>
    </row>
    <row r="5349" spans="14:14" x14ac:dyDescent="0.25">
      <c r="N5349" s="2090"/>
    </row>
    <row r="5350" spans="14:14" x14ac:dyDescent="0.25">
      <c r="N5350" s="2091"/>
    </row>
    <row r="5351" spans="14:14" x14ac:dyDescent="0.25">
      <c r="N5351" s="2090"/>
    </row>
    <row r="5352" spans="14:14" x14ac:dyDescent="0.25">
      <c r="N5352" s="2091"/>
    </row>
    <row r="5353" spans="14:14" x14ac:dyDescent="0.25">
      <c r="N5353" s="2090"/>
    </row>
    <row r="5354" spans="14:14" x14ac:dyDescent="0.25">
      <c r="N5354" s="2091"/>
    </row>
    <row r="5355" spans="14:14" x14ac:dyDescent="0.25">
      <c r="N5355" s="2090"/>
    </row>
    <row r="5356" spans="14:14" x14ac:dyDescent="0.25">
      <c r="N5356" s="2091"/>
    </row>
    <row r="5357" spans="14:14" x14ac:dyDescent="0.25">
      <c r="N5357" s="2090"/>
    </row>
    <row r="5358" spans="14:14" x14ac:dyDescent="0.25">
      <c r="N5358" s="2091"/>
    </row>
    <row r="5359" spans="14:14" x14ac:dyDescent="0.25">
      <c r="N5359" s="2090"/>
    </row>
    <row r="5360" spans="14:14" x14ac:dyDescent="0.25">
      <c r="N5360" s="2091"/>
    </row>
    <row r="5361" spans="14:14" x14ac:dyDescent="0.25">
      <c r="N5361" s="2090"/>
    </row>
    <row r="5362" spans="14:14" x14ac:dyDescent="0.25">
      <c r="N5362" s="2091"/>
    </row>
    <row r="5363" spans="14:14" x14ac:dyDescent="0.25">
      <c r="N5363" s="2090"/>
    </row>
    <row r="5364" spans="14:14" x14ac:dyDescent="0.25">
      <c r="N5364" s="2091"/>
    </row>
    <row r="5365" spans="14:14" x14ac:dyDescent="0.25">
      <c r="N5365" s="2090"/>
    </row>
    <row r="5366" spans="14:14" x14ac:dyDescent="0.25">
      <c r="N5366" s="2091"/>
    </row>
    <row r="5367" spans="14:14" x14ac:dyDescent="0.25">
      <c r="N5367" s="2090"/>
    </row>
    <row r="5368" spans="14:14" x14ac:dyDescent="0.25">
      <c r="N5368" s="2091"/>
    </row>
    <row r="5369" spans="14:14" x14ac:dyDescent="0.25">
      <c r="N5369" s="2090"/>
    </row>
    <row r="5370" spans="14:14" x14ac:dyDescent="0.25">
      <c r="N5370" s="2091"/>
    </row>
    <row r="5371" spans="14:14" x14ac:dyDescent="0.25">
      <c r="N5371" s="2090"/>
    </row>
    <row r="5372" spans="14:14" x14ac:dyDescent="0.25">
      <c r="N5372" s="2091"/>
    </row>
    <row r="5373" spans="14:14" x14ac:dyDescent="0.25">
      <c r="N5373" s="2090"/>
    </row>
    <row r="5374" spans="14:14" x14ac:dyDescent="0.25">
      <c r="N5374" s="2091"/>
    </row>
    <row r="5375" spans="14:14" x14ac:dyDescent="0.25">
      <c r="N5375" s="2090"/>
    </row>
    <row r="5376" spans="14:14" x14ac:dyDescent="0.25">
      <c r="N5376" s="2091"/>
    </row>
    <row r="5377" spans="14:14" x14ac:dyDescent="0.25">
      <c r="N5377" s="2090"/>
    </row>
    <row r="5378" spans="14:14" x14ac:dyDescent="0.25">
      <c r="N5378" s="2091"/>
    </row>
    <row r="5379" spans="14:14" x14ac:dyDescent="0.25">
      <c r="N5379" s="2090"/>
    </row>
    <row r="5380" spans="14:14" x14ac:dyDescent="0.25">
      <c r="N5380" s="2091"/>
    </row>
    <row r="5381" spans="14:14" x14ac:dyDescent="0.25">
      <c r="N5381" s="2090"/>
    </row>
    <row r="5382" spans="14:14" x14ac:dyDescent="0.25">
      <c r="N5382" s="2091"/>
    </row>
    <row r="5383" spans="14:14" x14ac:dyDescent="0.25">
      <c r="N5383" s="2090"/>
    </row>
    <row r="5384" spans="14:14" x14ac:dyDescent="0.25">
      <c r="N5384" s="2091"/>
    </row>
    <row r="5385" spans="14:14" x14ac:dyDescent="0.25">
      <c r="N5385" s="2090"/>
    </row>
    <row r="5386" spans="14:14" x14ac:dyDescent="0.25">
      <c r="N5386" s="2091"/>
    </row>
    <row r="5387" spans="14:14" x14ac:dyDescent="0.25">
      <c r="N5387" s="2090"/>
    </row>
    <row r="5388" spans="14:14" x14ac:dyDescent="0.25">
      <c r="N5388" s="2091"/>
    </row>
    <row r="5389" spans="14:14" x14ac:dyDescent="0.25">
      <c r="N5389" s="2090"/>
    </row>
    <row r="5390" spans="14:14" x14ac:dyDescent="0.25">
      <c r="N5390" s="2091"/>
    </row>
    <row r="5391" spans="14:14" x14ac:dyDescent="0.25">
      <c r="N5391" s="2090"/>
    </row>
    <row r="5392" spans="14:14" x14ac:dyDescent="0.25">
      <c r="N5392" s="2091"/>
    </row>
    <row r="5393" spans="14:14" x14ac:dyDescent="0.25">
      <c r="N5393" s="2090"/>
    </row>
    <row r="5394" spans="14:14" x14ac:dyDescent="0.25">
      <c r="N5394" s="2091"/>
    </row>
    <row r="5395" spans="14:14" x14ac:dyDescent="0.25">
      <c r="N5395" s="2090"/>
    </row>
    <row r="5396" spans="14:14" x14ac:dyDescent="0.25">
      <c r="N5396" s="2091"/>
    </row>
    <row r="5397" spans="14:14" x14ac:dyDescent="0.25">
      <c r="N5397" s="2090"/>
    </row>
    <row r="5398" spans="14:14" x14ac:dyDescent="0.25">
      <c r="N5398" s="2091"/>
    </row>
    <row r="5399" spans="14:14" x14ac:dyDescent="0.25">
      <c r="N5399" s="2090"/>
    </row>
    <row r="5400" spans="14:14" x14ac:dyDescent="0.25">
      <c r="N5400" s="2091"/>
    </row>
    <row r="5401" spans="14:14" x14ac:dyDescent="0.25">
      <c r="N5401" s="2090"/>
    </row>
    <row r="5402" spans="14:14" x14ac:dyDescent="0.25">
      <c r="N5402" s="2091"/>
    </row>
    <row r="5403" spans="14:14" x14ac:dyDescent="0.25">
      <c r="N5403" s="2090"/>
    </row>
    <row r="5404" spans="14:14" x14ac:dyDescent="0.25">
      <c r="N5404" s="2091"/>
    </row>
    <row r="5405" spans="14:14" x14ac:dyDescent="0.25">
      <c r="N5405" s="2090"/>
    </row>
    <row r="5406" spans="14:14" x14ac:dyDescent="0.25">
      <c r="N5406" s="2091"/>
    </row>
    <row r="5407" spans="14:14" x14ac:dyDescent="0.25">
      <c r="N5407" s="2090"/>
    </row>
    <row r="5408" spans="14:14" x14ac:dyDescent="0.25">
      <c r="N5408" s="2091"/>
    </row>
    <row r="5409" spans="14:14" x14ac:dyDescent="0.25">
      <c r="N5409" s="2090"/>
    </row>
    <row r="5410" spans="14:14" x14ac:dyDescent="0.25">
      <c r="N5410" s="2091"/>
    </row>
    <row r="5411" spans="14:14" x14ac:dyDescent="0.25">
      <c r="N5411" s="2090"/>
    </row>
    <row r="5412" spans="14:14" x14ac:dyDescent="0.25">
      <c r="N5412" s="2091"/>
    </row>
    <row r="5413" spans="14:14" x14ac:dyDescent="0.25">
      <c r="N5413" s="2090"/>
    </row>
    <row r="5414" spans="14:14" x14ac:dyDescent="0.25">
      <c r="N5414" s="2091"/>
    </row>
    <row r="5415" spans="14:14" x14ac:dyDescent="0.25">
      <c r="N5415" s="2090"/>
    </row>
    <row r="5416" spans="14:14" x14ac:dyDescent="0.25">
      <c r="N5416" s="2091"/>
    </row>
    <row r="5417" spans="14:14" x14ac:dyDescent="0.25">
      <c r="N5417" s="2090"/>
    </row>
    <row r="5418" spans="14:14" x14ac:dyDescent="0.25">
      <c r="N5418" s="2091"/>
    </row>
    <row r="5419" spans="14:14" x14ac:dyDescent="0.25">
      <c r="N5419" s="2090"/>
    </row>
    <row r="5420" spans="14:14" x14ac:dyDescent="0.25">
      <c r="N5420" s="2091"/>
    </row>
    <row r="5421" spans="14:14" x14ac:dyDescent="0.25">
      <c r="N5421" s="2090"/>
    </row>
    <row r="5422" spans="14:14" x14ac:dyDescent="0.25">
      <c r="N5422" s="2091"/>
    </row>
    <row r="5423" spans="14:14" x14ac:dyDescent="0.25">
      <c r="N5423" s="2090"/>
    </row>
    <row r="5424" spans="14:14" x14ac:dyDescent="0.25">
      <c r="N5424" s="2091"/>
    </row>
    <row r="5425" spans="14:14" x14ac:dyDescent="0.25">
      <c r="N5425" s="2090"/>
    </row>
    <row r="5426" spans="14:14" x14ac:dyDescent="0.25">
      <c r="N5426" s="2091"/>
    </row>
    <row r="5427" spans="14:14" x14ac:dyDescent="0.25">
      <c r="N5427" s="2090"/>
    </row>
    <row r="5428" spans="14:14" x14ac:dyDescent="0.25">
      <c r="N5428" s="2091"/>
    </row>
    <row r="5429" spans="14:14" x14ac:dyDescent="0.25">
      <c r="N5429" s="2090"/>
    </row>
    <row r="5430" spans="14:14" x14ac:dyDescent="0.25">
      <c r="N5430" s="2091"/>
    </row>
    <row r="5431" spans="14:14" x14ac:dyDescent="0.25">
      <c r="N5431" s="2090"/>
    </row>
    <row r="5432" spans="14:14" x14ac:dyDescent="0.25">
      <c r="N5432" s="2091"/>
    </row>
    <row r="5433" spans="14:14" x14ac:dyDescent="0.25">
      <c r="N5433" s="2090"/>
    </row>
    <row r="5434" spans="14:14" x14ac:dyDescent="0.25">
      <c r="N5434" s="2091"/>
    </row>
    <row r="5435" spans="14:14" x14ac:dyDescent="0.25">
      <c r="N5435" s="2090"/>
    </row>
    <row r="5436" spans="14:14" x14ac:dyDescent="0.25">
      <c r="N5436" s="2091"/>
    </row>
    <row r="5437" spans="14:14" x14ac:dyDescent="0.25">
      <c r="N5437" s="2090"/>
    </row>
    <row r="5438" spans="14:14" x14ac:dyDescent="0.25">
      <c r="N5438" s="2091"/>
    </row>
    <row r="5439" spans="14:14" x14ac:dyDescent="0.25">
      <c r="N5439" s="2090"/>
    </row>
    <row r="5440" spans="14:14" x14ac:dyDescent="0.25">
      <c r="N5440" s="2091"/>
    </row>
    <row r="5441" spans="14:14" x14ac:dyDescent="0.25">
      <c r="N5441" s="2090"/>
    </row>
    <row r="5442" spans="14:14" x14ac:dyDescent="0.25">
      <c r="N5442" s="2091"/>
    </row>
    <row r="5443" spans="14:14" x14ac:dyDescent="0.25">
      <c r="N5443" s="2090"/>
    </row>
    <row r="5444" spans="14:14" x14ac:dyDescent="0.25">
      <c r="N5444" s="2091"/>
    </row>
    <row r="5445" spans="14:14" x14ac:dyDescent="0.25">
      <c r="N5445" s="2090"/>
    </row>
    <row r="5446" spans="14:14" x14ac:dyDescent="0.25">
      <c r="N5446" s="2091"/>
    </row>
    <row r="5447" spans="14:14" x14ac:dyDescent="0.25">
      <c r="N5447" s="2090"/>
    </row>
    <row r="5448" spans="14:14" x14ac:dyDescent="0.25">
      <c r="N5448" s="2091"/>
    </row>
    <row r="5449" spans="14:14" x14ac:dyDescent="0.25">
      <c r="N5449" s="2090"/>
    </row>
    <row r="5450" spans="14:14" x14ac:dyDescent="0.25">
      <c r="N5450" s="2091"/>
    </row>
    <row r="5451" spans="14:14" x14ac:dyDescent="0.25">
      <c r="N5451" s="2090"/>
    </row>
    <row r="5452" spans="14:14" x14ac:dyDescent="0.25">
      <c r="N5452" s="2091"/>
    </row>
    <row r="5453" spans="14:14" x14ac:dyDescent="0.25">
      <c r="N5453" s="2090"/>
    </row>
    <row r="5454" spans="14:14" x14ac:dyDescent="0.25">
      <c r="N5454" s="2091"/>
    </row>
    <row r="5455" spans="14:14" x14ac:dyDescent="0.25">
      <c r="N5455" s="2090"/>
    </row>
    <row r="5456" spans="14:14" x14ac:dyDescent="0.25">
      <c r="N5456" s="2091"/>
    </row>
    <row r="5457" spans="14:14" x14ac:dyDescent="0.25">
      <c r="N5457" s="2090"/>
    </row>
    <row r="5458" spans="14:14" x14ac:dyDescent="0.25">
      <c r="N5458" s="2091"/>
    </row>
    <row r="5459" spans="14:14" x14ac:dyDescent="0.25">
      <c r="N5459" s="2090"/>
    </row>
    <row r="5460" spans="14:14" x14ac:dyDescent="0.25">
      <c r="N5460" s="2091"/>
    </row>
    <row r="5461" spans="14:14" x14ac:dyDescent="0.25">
      <c r="N5461" s="2090"/>
    </row>
    <row r="5462" spans="14:14" x14ac:dyDescent="0.25">
      <c r="N5462" s="2091"/>
    </row>
    <row r="5463" spans="14:14" x14ac:dyDescent="0.25">
      <c r="N5463" s="2090"/>
    </row>
    <row r="5464" spans="14:14" x14ac:dyDescent="0.25">
      <c r="N5464" s="2091"/>
    </row>
    <row r="5465" spans="14:14" x14ac:dyDescent="0.25">
      <c r="N5465" s="2090"/>
    </row>
    <row r="5466" spans="14:14" x14ac:dyDescent="0.25">
      <c r="N5466" s="2091"/>
    </row>
    <row r="5467" spans="14:14" x14ac:dyDescent="0.25">
      <c r="N5467" s="2090"/>
    </row>
    <row r="5468" spans="14:14" x14ac:dyDescent="0.25">
      <c r="N5468" s="2091"/>
    </row>
    <row r="5469" spans="14:14" x14ac:dyDescent="0.25">
      <c r="N5469" s="2090"/>
    </row>
    <row r="5470" spans="14:14" x14ac:dyDescent="0.25">
      <c r="N5470" s="2091"/>
    </row>
    <row r="5471" spans="14:14" x14ac:dyDescent="0.25">
      <c r="N5471" s="2090"/>
    </row>
    <row r="5472" spans="14:14" x14ac:dyDescent="0.25">
      <c r="N5472" s="2091"/>
    </row>
    <row r="5473" spans="14:14" x14ac:dyDescent="0.25">
      <c r="N5473" s="2090"/>
    </row>
    <row r="5474" spans="14:14" x14ac:dyDescent="0.25">
      <c r="N5474" s="2091"/>
    </row>
    <row r="5475" spans="14:14" x14ac:dyDescent="0.25">
      <c r="N5475" s="2090"/>
    </row>
    <row r="5476" spans="14:14" x14ac:dyDescent="0.25">
      <c r="N5476" s="2091"/>
    </row>
    <row r="5477" spans="14:14" x14ac:dyDescent="0.25">
      <c r="N5477" s="2090"/>
    </row>
    <row r="5478" spans="14:14" x14ac:dyDescent="0.25">
      <c r="N5478" s="2091"/>
    </row>
    <row r="5479" spans="14:14" x14ac:dyDescent="0.25">
      <c r="N5479" s="2090"/>
    </row>
    <row r="5480" spans="14:14" x14ac:dyDescent="0.25">
      <c r="N5480" s="2091"/>
    </row>
    <row r="5481" spans="14:14" x14ac:dyDescent="0.25">
      <c r="N5481" s="2090"/>
    </row>
    <row r="5482" spans="14:14" x14ac:dyDescent="0.25">
      <c r="N5482" s="2091"/>
    </row>
    <row r="5483" spans="14:14" x14ac:dyDescent="0.25">
      <c r="N5483" s="2090"/>
    </row>
    <row r="5484" spans="14:14" x14ac:dyDescent="0.25">
      <c r="N5484" s="2091"/>
    </row>
    <row r="5485" spans="14:14" x14ac:dyDescent="0.25">
      <c r="N5485" s="2090"/>
    </row>
    <row r="5486" spans="14:14" x14ac:dyDescent="0.25">
      <c r="N5486" s="2091"/>
    </row>
    <row r="5487" spans="14:14" x14ac:dyDescent="0.25">
      <c r="N5487" s="2090"/>
    </row>
    <row r="5488" spans="14:14" x14ac:dyDescent="0.25">
      <c r="N5488" s="2091"/>
    </row>
    <row r="5489" spans="14:14" x14ac:dyDescent="0.25">
      <c r="N5489" s="2090"/>
    </row>
    <row r="5490" spans="14:14" x14ac:dyDescent="0.25">
      <c r="N5490" s="2091"/>
    </row>
    <row r="5491" spans="14:14" x14ac:dyDescent="0.25">
      <c r="N5491" s="2090"/>
    </row>
    <row r="5492" spans="14:14" x14ac:dyDescent="0.25">
      <c r="N5492" s="2091"/>
    </row>
    <row r="5493" spans="14:14" x14ac:dyDescent="0.25">
      <c r="N5493" s="2090"/>
    </row>
    <row r="5494" spans="14:14" x14ac:dyDescent="0.25">
      <c r="N5494" s="2091"/>
    </row>
    <row r="5495" spans="14:14" x14ac:dyDescent="0.25">
      <c r="N5495" s="2090"/>
    </row>
    <row r="5496" spans="14:14" x14ac:dyDescent="0.25">
      <c r="N5496" s="2091"/>
    </row>
    <row r="5497" spans="14:14" x14ac:dyDescent="0.25">
      <c r="N5497" s="2090"/>
    </row>
    <row r="5498" spans="14:14" x14ac:dyDescent="0.25">
      <c r="N5498" s="2091"/>
    </row>
    <row r="5499" spans="14:14" x14ac:dyDescent="0.25">
      <c r="N5499" s="2090"/>
    </row>
    <row r="5500" spans="14:14" x14ac:dyDescent="0.25">
      <c r="N5500" s="2091"/>
    </row>
    <row r="5501" spans="14:14" x14ac:dyDescent="0.25">
      <c r="N5501" s="2090"/>
    </row>
    <row r="5502" spans="14:14" x14ac:dyDescent="0.25">
      <c r="N5502" s="2091"/>
    </row>
    <row r="5503" spans="14:14" x14ac:dyDescent="0.25">
      <c r="N5503" s="2090"/>
    </row>
    <row r="5504" spans="14:14" x14ac:dyDescent="0.25">
      <c r="N5504" s="2091"/>
    </row>
    <row r="5505" spans="14:14" x14ac:dyDescent="0.25">
      <c r="N5505" s="2090"/>
    </row>
    <row r="5506" spans="14:14" x14ac:dyDescent="0.25">
      <c r="N5506" s="2091"/>
    </row>
    <row r="5507" spans="14:14" x14ac:dyDescent="0.25">
      <c r="N5507" s="2090"/>
    </row>
    <row r="5508" spans="14:14" x14ac:dyDescent="0.25">
      <c r="N5508" s="2091"/>
    </row>
    <row r="5509" spans="14:14" x14ac:dyDescent="0.25">
      <c r="N5509" s="2090"/>
    </row>
    <row r="5510" spans="14:14" x14ac:dyDescent="0.25">
      <c r="N5510" s="2091"/>
    </row>
    <row r="5511" spans="14:14" x14ac:dyDescent="0.25">
      <c r="N5511" s="2090"/>
    </row>
    <row r="5512" spans="14:14" x14ac:dyDescent="0.25">
      <c r="N5512" s="2091"/>
    </row>
    <row r="5513" spans="14:14" x14ac:dyDescent="0.25">
      <c r="N5513" s="2090"/>
    </row>
    <row r="5514" spans="14:14" x14ac:dyDescent="0.25">
      <c r="N5514" s="2091"/>
    </row>
    <row r="5515" spans="14:14" x14ac:dyDescent="0.25">
      <c r="N5515" s="2090"/>
    </row>
    <row r="5516" spans="14:14" x14ac:dyDescent="0.25">
      <c r="N5516" s="2091"/>
    </row>
    <row r="5517" spans="14:14" x14ac:dyDescent="0.25">
      <c r="N5517" s="2090"/>
    </row>
    <row r="5518" spans="14:14" x14ac:dyDescent="0.25">
      <c r="N5518" s="2091"/>
    </row>
    <row r="5519" spans="14:14" x14ac:dyDescent="0.25">
      <c r="N5519" s="2090"/>
    </row>
    <row r="5520" spans="14:14" x14ac:dyDescent="0.25">
      <c r="N5520" s="2091"/>
    </row>
    <row r="5521" spans="14:14" x14ac:dyDescent="0.25">
      <c r="N5521" s="2090"/>
    </row>
    <row r="5522" spans="14:14" x14ac:dyDescent="0.25">
      <c r="N5522" s="2091"/>
    </row>
    <row r="5523" spans="14:14" x14ac:dyDescent="0.25">
      <c r="N5523" s="2090"/>
    </row>
    <row r="5524" spans="14:14" x14ac:dyDescent="0.25">
      <c r="N5524" s="2091"/>
    </row>
    <row r="5525" spans="14:14" x14ac:dyDescent="0.25">
      <c r="N5525" s="2090"/>
    </row>
    <row r="5526" spans="14:14" x14ac:dyDescent="0.25">
      <c r="N5526" s="2091"/>
    </row>
    <row r="5527" spans="14:14" x14ac:dyDescent="0.25">
      <c r="N5527" s="2090"/>
    </row>
    <row r="5528" spans="14:14" x14ac:dyDescent="0.25">
      <c r="N5528" s="2091"/>
    </row>
    <row r="5529" spans="14:14" x14ac:dyDescent="0.25">
      <c r="N5529" s="2090"/>
    </row>
    <row r="5530" spans="14:14" x14ac:dyDescent="0.25">
      <c r="N5530" s="2091"/>
    </row>
    <row r="5531" spans="14:14" x14ac:dyDescent="0.25">
      <c r="N5531" s="2090"/>
    </row>
    <row r="5532" spans="14:14" x14ac:dyDescent="0.25">
      <c r="N5532" s="2091"/>
    </row>
    <row r="5533" spans="14:14" x14ac:dyDescent="0.25">
      <c r="N5533" s="2090"/>
    </row>
    <row r="5534" spans="14:14" x14ac:dyDescent="0.25">
      <c r="N5534" s="2091"/>
    </row>
    <row r="5535" spans="14:14" x14ac:dyDescent="0.25">
      <c r="N5535" s="2090"/>
    </row>
    <row r="5536" spans="14:14" x14ac:dyDescent="0.25">
      <c r="N5536" s="2091"/>
    </row>
    <row r="5537" spans="14:14" x14ac:dyDescent="0.25">
      <c r="N5537" s="2090"/>
    </row>
    <row r="5538" spans="14:14" x14ac:dyDescent="0.25">
      <c r="N5538" s="2091"/>
    </row>
    <row r="5539" spans="14:14" x14ac:dyDescent="0.25">
      <c r="N5539" s="2090"/>
    </row>
    <row r="5540" spans="14:14" x14ac:dyDescent="0.25">
      <c r="N5540" s="2091"/>
    </row>
    <row r="5541" spans="14:14" x14ac:dyDescent="0.25">
      <c r="N5541" s="2090"/>
    </row>
    <row r="5542" spans="14:14" x14ac:dyDescent="0.25">
      <c r="N5542" s="2091"/>
    </row>
    <row r="5543" spans="14:14" x14ac:dyDescent="0.25">
      <c r="N5543" s="2090"/>
    </row>
    <row r="5544" spans="14:14" x14ac:dyDescent="0.25">
      <c r="N5544" s="2091"/>
    </row>
    <row r="5545" spans="14:14" x14ac:dyDescent="0.25">
      <c r="N5545" s="2090"/>
    </row>
    <row r="5546" spans="14:14" x14ac:dyDescent="0.25">
      <c r="N5546" s="2091"/>
    </row>
    <row r="5547" spans="14:14" x14ac:dyDescent="0.25">
      <c r="N5547" s="2090"/>
    </row>
    <row r="5548" spans="14:14" x14ac:dyDescent="0.25">
      <c r="N5548" s="2091"/>
    </row>
    <row r="5549" spans="14:14" x14ac:dyDescent="0.25">
      <c r="N5549" s="2090"/>
    </row>
    <row r="5550" spans="14:14" x14ac:dyDescent="0.25">
      <c r="N5550" s="2091"/>
    </row>
    <row r="5551" spans="14:14" x14ac:dyDescent="0.25">
      <c r="N5551" s="2090"/>
    </row>
    <row r="5552" spans="14:14" x14ac:dyDescent="0.25">
      <c r="N5552" s="2091"/>
    </row>
    <row r="5553" spans="14:14" x14ac:dyDescent="0.25">
      <c r="N5553" s="2090"/>
    </row>
    <row r="5554" spans="14:14" x14ac:dyDescent="0.25">
      <c r="N5554" s="2091"/>
    </row>
    <row r="5555" spans="14:14" x14ac:dyDescent="0.25">
      <c r="N5555" s="2090"/>
    </row>
    <row r="5556" spans="14:14" x14ac:dyDescent="0.25">
      <c r="N5556" s="2091"/>
    </row>
    <row r="5557" spans="14:14" x14ac:dyDescent="0.25">
      <c r="N5557" s="2090"/>
    </row>
    <row r="5558" spans="14:14" x14ac:dyDescent="0.25">
      <c r="N5558" s="2091"/>
    </row>
    <row r="5559" spans="14:14" x14ac:dyDescent="0.25">
      <c r="N5559" s="2090"/>
    </row>
    <row r="5560" spans="14:14" x14ac:dyDescent="0.25">
      <c r="N5560" s="2091"/>
    </row>
    <row r="5561" spans="14:14" x14ac:dyDescent="0.25">
      <c r="N5561" s="2090"/>
    </row>
    <row r="5562" spans="14:14" x14ac:dyDescent="0.25">
      <c r="N5562" s="2091"/>
    </row>
    <row r="5563" spans="14:14" x14ac:dyDescent="0.25">
      <c r="N5563" s="2090"/>
    </row>
    <row r="5564" spans="14:14" x14ac:dyDescent="0.25">
      <c r="N5564" s="2091"/>
    </row>
    <row r="5565" spans="14:14" x14ac:dyDescent="0.25">
      <c r="N5565" s="2090"/>
    </row>
    <row r="5566" spans="14:14" x14ac:dyDescent="0.25">
      <c r="N5566" s="2091"/>
    </row>
    <row r="5567" spans="14:14" x14ac:dyDescent="0.25">
      <c r="N5567" s="2090"/>
    </row>
    <row r="5568" spans="14:14" x14ac:dyDescent="0.25">
      <c r="N5568" s="2091"/>
    </row>
    <row r="5569" spans="14:14" x14ac:dyDescent="0.25">
      <c r="N5569" s="2090"/>
    </row>
    <row r="5570" spans="14:14" x14ac:dyDescent="0.25">
      <c r="N5570" s="2091"/>
    </row>
    <row r="5571" spans="14:14" x14ac:dyDescent="0.25">
      <c r="N5571" s="2090"/>
    </row>
    <row r="5572" spans="14:14" x14ac:dyDescent="0.25">
      <c r="N5572" s="2091"/>
    </row>
    <row r="5573" spans="14:14" x14ac:dyDescent="0.25">
      <c r="N5573" s="2090"/>
    </row>
    <row r="5574" spans="14:14" x14ac:dyDescent="0.25">
      <c r="N5574" s="2091"/>
    </row>
    <row r="5575" spans="14:14" x14ac:dyDescent="0.25">
      <c r="N5575" s="2090"/>
    </row>
    <row r="5576" spans="14:14" x14ac:dyDescent="0.25">
      <c r="N5576" s="2091"/>
    </row>
    <row r="5577" spans="14:14" x14ac:dyDescent="0.25">
      <c r="N5577" s="2090"/>
    </row>
    <row r="5578" spans="14:14" x14ac:dyDescent="0.25">
      <c r="N5578" s="2091"/>
    </row>
    <row r="5579" spans="14:14" x14ac:dyDescent="0.25">
      <c r="N5579" s="2090"/>
    </row>
    <row r="5580" spans="14:14" x14ac:dyDescent="0.25">
      <c r="N5580" s="2091"/>
    </row>
    <row r="5581" spans="14:14" x14ac:dyDescent="0.25">
      <c r="N5581" s="2090"/>
    </row>
    <row r="5582" spans="14:14" x14ac:dyDescent="0.25">
      <c r="N5582" s="2091"/>
    </row>
    <row r="5583" spans="14:14" x14ac:dyDescent="0.25">
      <c r="N5583" s="2090"/>
    </row>
    <row r="5584" spans="14:14" x14ac:dyDescent="0.25">
      <c r="N5584" s="2091"/>
    </row>
    <row r="5585" spans="14:14" x14ac:dyDescent="0.25">
      <c r="N5585" s="2090"/>
    </row>
    <row r="5586" spans="14:14" x14ac:dyDescent="0.25">
      <c r="N5586" s="2091"/>
    </row>
    <row r="5587" spans="14:14" x14ac:dyDescent="0.25">
      <c r="N5587" s="2090"/>
    </row>
    <row r="5588" spans="14:14" x14ac:dyDescent="0.25">
      <c r="N5588" s="2091"/>
    </row>
    <row r="5589" spans="14:14" x14ac:dyDescent="0.25">
      <c r="N5589" s="2090"/>
    </row>
    <row r="5590" spans="14:14" x14ac:dyDescent="0.25">
      <c r="N5590" s="2091"/>
    </row>
    <row r="5591" spans="14:14" x14ac:dyDescent="0.25">
      <c r="N5591" s="2090"/>
    </row>
    <row r="5592" spans="14:14" x14ac:dyDescent="0.25">
      <c r="N5592" s="2091"/>
    </row>
    <row r="5593" spans="14:14" x14ac:dyDescent="0.25">
      <c r="N5593" s="2090"/>
    </row>
    <row r="5594" spans="14:14" x14ac:dyDescent="0.25">
      <c r="N5594" s="2091"/>
    </row>
    <row r="5595" spans="14:14" x14ac:dyDescent="0.25">
      <c r="N5595" s="2090"/>
    </row>
    <row r="5596" spans="14:14" x14ac:dyDescent="0.25">
      <c r="N5596" s="2091"/>
    </row>
    <row r="5597" spans="14:14" x14ac:dyDescent="0.25">
      <c r="N5597" s="2090"/>
    </row>
    <row r="5598" spans="14:14" x14ac:dyDescent="0.25">
      <c r="N5598" s="2091"/>
    </row>
    <row r="5599" spans="14:14" x14ac:dyDescent="0.25">
      <c r="N5599" s="2090"/>
    </row>
    <row r="5600" spans="14:14" x14ac:dyDescent="0.25">
      <c r="N5600" s="2091"/>
    </row>
    <row r="5601" spans="14:14" x14ac:dyDescent="0.25">
      <c r="N5601" s="2090"/>
    </row>
    <row r="5602" spans="14:14" x14ac:dyDescent="0.25">
      <c r="N5602" s="2091"/>
    </row>
    <row r="5603" spans="14:14" x14ac:dyDescent="0.25">
      <c r="N5603" s="2090"/>
    </row>
    <row r="5604" spans="14:14" x14ac:dyDescent="0.25">
      <c r="N5604" s="2091"/>
    </row>
    <row r="5605" spans="14:14" x14ac:dyDescent="0.25">
      <c r="N5605" s="2090"/>
    </row>
    <row r="5606" spans="14:14" x14ac:dyDescent="0.25">
      <c r="N5606" s="2091"/>
    </row>
    <row r="5607" spans="14:14" x14ac:dyDescent="0.25">
      <c r="N5607" s="2090"/>
    </row>
    <row r="5608" spans="14:14" x14ac:dyDescent="0.25">
      <c r="N5608" s="2091"/>
    </row>
    <row r="5609" spans="14:14" x14ac:dyDescent="0.25">
      <c r="N5609" s="2090"/>
    </row>
    <row r="5610" spans="14:14" x14ac:dyDescent="0.25">
      <c r="N5610" s="2091"/>
    </row>
    <row r="5611" spans="14:14" x14ac:dyDescent="0.25">
      <c r="N5611" s="2090"/>
    </row>
    <row r="5612" spans="14:14" x14ac:dyDescent="0.25">
      <c r="N5612" s="2091"/>
    </row>
    <row r="5613" spans="14:14" x14ac:dyDescent="0.25">
      <c r="N5613" s="2090"/>
    </row>
    <row r="5614" spans="14:14" x14ac:dyDescent="0.25">
      <c r="N5614" s="2091"/>
    </row>
    <row r="5615" spans="14:14" x14ac:dyDescent="0.25">
      <c r="N5615" s="2090"/>
    </row>
    <row r="5616" spans="14:14" x14ac:dyDescent="0.25">
      <c r="N5616" s="2091"/>
    </row>
    <row r="5617" spans="14:14" x14ac:dyDescent="0.25">
      <c r="N5617" s="2090"/>
    </row>
    <row r="5618" spans="14:14" x14ac:dyDescent="0.25">
      <c r="N5618" s="2091"/>
    </row>
    <row r="5619" spans="14:14" x14ac:dyDescent="0.25">
      <c r="N5619" s="2090"/>
    </row>
    <row r="5620" spans="14:14" x14ac:dyDescent="0.25">
      <c r="N5620" s="2091"/>
    </row>
    <row r="5621" spans="14:14" x14ac:dyDescent="0.25">
      <c r="N5621" s="2090"/>
    </row>
    <row r="5622" spans="14:14" x14ac:dyDescent="0.25">
      <c r="N5622" s="2091"/>
    </row>
    <row r="5623" spans="14:14" x14ac:dyDescent="0.25">
      <c r="N5623" s="2090"/>
    </row>
    <row r="5624" spans="14:14" x14ac:dyDescent="0.25">
      <c r="N5624" s="2091"/>
    </row>
    <row r="5625" spans="14:14" x14ac:dyDescent="0.25">
      <c r="N5625" s="2090"/>
    </row>
    <row r="5626" spans="14:14" x14ac:dyDescent="0.25">
      <c r="N5626" s="2091"/>
    </row>
    <row r="5627" spans="14:14" x14ac:dyDescent="0.25">
      <c r="N5627" s="2090"/>
    </row>
    <row r="5628" spans="14:14" x14ac:dyDescent="0.25">
      <c r="N5628" s="2091"/>
    </row>
    <row r="5629" spans="14:14" x14ac:dyDescent="0.25">
      <c r="N5629" s="2090"/>
    </row>
    <row r="5630" spans="14:14" x14ac:dyDescent="0.25">
      <c r="N5630" s="2091"/>
    </row>
    <row r="5631" spans="14:14" x14ac:dyDescent="0.25">
      <c r="N5631" s="2090"/>
    </row>
    <row r="5632" spans="14:14" x14ac:dyDescent="0.25">
      <c r="N5632" s="2091"/>
    </row>
    <row r="5633" spans="14:14" x14ac:dyDescent="0.25">
      <c r="N5633" s="2090"/>
    </row>
    <row r="5634" spans="14:14" x14ac:dyDescent="0.25">
      <c r="N5634" s="2091"/>
    </row>
    <row r="5635" spans="14:14" x14ac:dyDescent="0.25">
      <c r="N5635" s="2090"/>
    </row>
    <row r="5636" spans="14:14" x14ac:dyDescent="0.25">
      <c r="N5636" s="2091"/>
    </row>
    <row r="5637" spans="14:14" x14ac:dyDescent="0.25">
      <c r="N5637" s="2090"/>
    </row>
    <row r="5638" spans="14:14" x14ac:dyDescent="0.25">
      <c r="N5638" s="2091"/>
    </row>
    <row r="5639" spans="14:14" x14ac:dyDescent="0.25">
      <c r="N5639" s="2090"/>
    </row>
    <row r="5640" spans="14:14" x14ac:dyDescent="0.25">
      <c r="N5640" s="2091"/>
    </row>
    <row r="5641" spans="14:14" x14ac:dyDescent="0.25">
      <c r="N5641" s="2090"/>
    </row>
    <row r="5642" spans="14:14" x14ac:dyDescent="0.25">
      <c r="N5642" s="2091"/>
    </row>
    <row r="5643" spans="14:14" x14ac:dyDescent="0.25">
      <c r="N5643" s="2090"/>
    </row>
    <row r="5644" spans="14:14" x14ac:dyDescent="0.25">
      <c r="N5644" s="2091"/>
    </row>
    <row r="5645" spans="14:14" x14ac:dyDescent="0.25">
      <c r="N5645" s="2090"/>
    </row>
    <row r="5646" spans="14:14" x14ac:dyDescent="0.25">
      <c r="N5646" s="2091"/>
    </row>
    <row r="5647" spans="14:14" x14ac:dyDescent="0.25">
      <c r="N5647" s="2090"/>
    </row>
    <row r="5648" spans="14:14" x14ac:dyDescent="0.25">
      <c r="N5648" s="2091"/>
    </row>
    <row r="5649" spans="14:14" x14ac:dyDescent="0.25">
      <c r="N5649" s="2090"/>
    </row>
    <row r="5650" spans="14:14" x14ac:dyDescent="0.25">
      <c r="N5650" s="2091"/>
    </row>
    <row r="5651" spans="14:14" x14ac:dyDescent="0.25">
      <c r="N5651" s="2090"/>
    </row>
    <row r="5652" spans="14:14" x14ac:dyDescent="0.25">
      <c r="N5652" s="2091"/>
    </row>
    <row r="5653" spans="14:14" x14ac:dyDescent="0.25">
      <c r="N5653" s="2090"/>
    </row>
    <row r="5654" spans="14:14" x14ac:dyDescent="0.25">
      <c r="N5654" s="2091"/>
    </row>
    <row r="5655" spans="14:14" x14ac:dyDescent="0.25">
      <c r="N5655" s="2090"/>
    </row>
    <row r="5656" spans="14:14" x14ac:dyDescent="0.25">
      <c r="N5656" s="2091"/>
    </row>
    <row r="5657" spans="14:14" x14ac:dyDescent="0.25">
      <c r="N5657" s="2090"/>
    </row>
    <row r="5658" spans="14:14" x14ac:dyDescent="0.25">
      <c r="N5658" s="2091"/>
    </row>
    <row r="5659" spans="14:14" x14ac:dyDescent="0.25">
      <c r="N5659" s="2090"/>
    </row>
    <row r="5660" spans="14:14" x14ac:dyDescent="0.25">
      <c r="N5660" s="2091"/>
    </row>
    <row r="5661" spans="14:14" x14ac:dyDescent="0.25">
      <c r="N5661" s="2090"/>
    </row>
    <row r="5662" spans="14:14" x14ac:dyDescent="0.25">
      <c r="N5662" s="2091"/>
    </row>
    <row r="5663" spans="14:14" x14ac:dyDescent="0.25">
      <c r="N5663" s="2090"/>
    </row>
    <row r="5664" spans="14:14" x14ac:dyDescent="0.25">
      <c r="N5664" s="2091"/>
    </row>
    <row r="5665" spans="14:14" x14ac:dyDescent="0.25">
      <c r="N5665" s="2090"/>
    </row>
    <row r="5666" spans="14:14" x14ac:dyDescent="0.25">
      <c r="N5666" s="2091"/>
    </row>
    <row r="5667" spans="14:14" x14ac:dyDescent="0.25">
      <c r="N5667" s="2090"/>
    </row>
    <row r="5668" spans="14:14" x14ac:dyDescent="0.25">
      <c r="N5668" s="2091"/>
    </row>
    <row r="5669" spans="14:14" x14ac:dyDescent="0.25">
      <c r="N5669" s="2090"/>
    </row>
    <row r="5670" spans="14:14" x14ac:dyDescent="0.25">
      <c r="N5670" s="2091"/>
    </row>
    <row r="5671" spans="14:14" x14ac:dyDescent="0.25">
      <c r="N5671" s="2090"/>
    </row>
    <row r="5672" spans="14:14" x14ac:dyDescent="0.25">
      <c r="N5672" s="2091"/>
    </row>
    <row r="5673" spans="14:14" x14ac:dyDescent="0.25">
      <c r="N5673" s="2090"/>
    </row>
    <row r="5674" spans="14:14" x14ac:dyDescent="0.25">
      <c r="N5674" s="2091"/>
    </row>
    <row r="5675" spans="14:14" x14ac:dyDescent="0.25">
      <c r="N5675" s="2090"/>
    </row>
    <row r="5676" spans="14:14" x14ac:dyDescent="0.25">
      <c r="N5676" s="2091"/>
    </row>
    <row r="5677" spans="14:14" x14ac:dyDescent="0.25">
      <c r="N5677" s="2090"/>
    </row>
    <row r="5678" spans="14:14" x14ac:dyDescent="0.25">
      <c r="N5678" s="2091"/>
    </row>
    <row r="5679" spans="14:14" x14ac:dyDescent="0.25">
      <c r="N5679" s="2090"/>
    </row>
    <row r="5680" spans="14:14" x14ac:dyDescent="0.25">
      <c r="N5680" s="2091"/>
    </row>
    <row r="5681" spans="14:14" x14ac:dyDescent="0.25">
      <c r="N5681" s="2090"/>
    </row>
    <row r="5682" spans="14:14" x14ac:dyDescent="0.25">
      <c r="N5682" s="2091"/>
    </row>
    <row r="5683" spans="14:14" x14ac:dyDescent="0.25">
      <c r="N5683" s="2090"/>
    </row>
    <row r="5684" spans="14:14" x14ac:dyDescent="0.25">
      <c r="N5684" s="2091"/>
    </row>
    <row r="5685" spans="14:14" x14ac:dyDescent="0.25">
      <c r="N5685" s="2090"/>
    </row>
    <row r="5686" spans="14:14" x14ac:dyDescent="0.25">
      <c r="N5686" s="2091"/>
    </row>
    <row r="5687" spans="14:14" x14ac:dyDescent="0.25">
      <c r="N5687" s="2090"/>
    </row>
    <row r="5688" spans="14:14" x14ac:dyDescent="0.25">
      <c r="N5688" s="2091"/>
    </row>
    <row r="5689" spans="14:14" x14ac:dyDescent="0.25">
      <c r="N5689" s="2090"/>
    </row>
    <row r="5690" spans="14:14" x14ac:dyDescent="0.25">
      <c r="N5690" s="2091"/>
    </row>
    <row r="5691" spans="14:14" x14ac:dyDescent="0.25">
      <c r="N5691" s="2090"/>
    </row>
    <row r="5692" spans="14:14" x14ac:dyDescent="0.25">
      <c r="N5692" s="2091"/>
    </row>
    <row r="5693" spans="14:14" x14ac:dyDescent="0.25">
      <c r="N5693" s="2090"/>
    </row>
    <row r="5694" spans="14:14" x14ac:dyDescent="0.25">
      <c r="N5694" s="2091"/>
    </row>
    <row r="5695" spans="14:14" x14ac:dyDescent="0.25">
      <c r="N5695" s="2090"/>
    </row>
    <row r="5696" spans="14:14" x14ac:dyDescent="0.25">
      <c r="N5696" s="2091"/>
    </row>
    <row r="5697" spans="14:14" x14ac:dyDescent="0.25">
      <c r="N5697" s="2090"/>
    </row>
    <row r="5698" spans="14:14" x14ac:dyDescent="0.25">
      <c r="N5698" s="2091"/>
    </row>
    <row r="5699" spans="14:14" x14ac:dyDescent="0.25">
      <c r="N5699" s="2090"/>
    </row>
    <row r="5700" spans="14:14" x14ac:dyDescent="0.25">
      <c r="N5700" s="2091"/>
    </row>
    <row r="5701" spans="14:14" x14ac:dyDescent="0.25">
      <c r="N5701" s="2090"/>
    </row>
    <row r="5702" spans="14:14" x14ac:dyDescent="0.25">
      <c r="N5702" s="2091"/>
    </row>
    <row r="5703" spans="14:14" x14ac:dyDescent="0.25">
      <c r="N5703" s="2090"/>
    </row>
    <row r="5704" spans="14:14" x14ac:dyDescent="0.25">
      <c r="N5704" s="2091"/>
    </row>
    <row r="5705" spans="14:14" x14ac:dyDescent="0.25">
      <c r="N5705" s="2090"/>
    </row>
    <row r="5706" spans="14:14" x14ac:dyDescent="0.25">
      <c r="N5706" s="2091"/>
    </row>
    <row r="5707" spans="14:14" x14ac:dyDescent="0.25">
      <c r="N5707" s="2090"/>
    </row>
    <row r="5708" spans="14:14" x14ac:dyDescent="0.25">
      <c r="N5708" s="2091"/>
    </row>
    <row r="5709" spans="14:14" x14ac:dyDescent="0.25">
      <c r="N5709" s="2090"/>
    </row>
    <row r="5710" spans="14:14" x14ac:dyDescent="0.25">
      <c r="N5710" s="2091"/>
    </row>
    <row r="5711" spans="14:14" x14ac:dyDescent="0.25">
      <c r="N5711" s="2090"/>
    </row>
    <row r="5712" spans="14:14" x14ac:dyDescent="0.25">
      <c r="N5712" s="2091"/>
    </row>
    <row r="5713" spans="14:14" x14ac:dyDescent="0.25">
      <c r="N5713" s="2090"/>
    </row>
    <row r="5714" spans="14:14" x14ac:dyDescent="0.25">
      <c r="N5714" s="2091"/>
    </row>
    <row r="5715" spans="14:14" x14ac:dyDescent="0.25">
      <c r="N5715" s="2090"/>
    </row>
    <row r="5716" spans="14:14" x14ac:dyDescent="0.25">
      <c r="N5716" s="2091"/>
    </row>
    <row r="5717" spans="14:14" x14ac:dyDescent="0.25">
      <c r="N5717" s="2090"/>
    </row>
    <row r="5718" spans="14:14" x14ac:dyDescent="0.25">
      <c r="N5718" s="2091"/>
    </row>
    <row r="5719" spans="14:14" x14ac:dyDescent="0.25">
      <c r="N5719" s="2090"/>
    </row>
    <row r="5720" spans="14:14" x14ac:dyDescent="0.25">
      <c r="N5720" s="2091"/>
    </row>
    <row r="5721" spans="14:14" x14ac:dyDescent="0.25">
      <c r="N5721" s="2090"/>
    </row>
    <row r="5722" spans="14:14" x14ac:dyDescent="0.25">
      <c r="N5722" s="2091"/>
    </row>
    <row r="5723" spans="14:14" x14ac:dyDescent="0.25">
      <c r="N5723" s="2090"/>
    </row>
    <row r="5724" spans="14:14" x14ac:dyDescent="0.25">
      <c r="N5724" s="2091"/>
    </row>
    <row r="5725" spans="14:14" x14ac:dyDescent="0.25">
      <c r="N5725" s="2090"/>
    </row>
    <row r="5726" spans="14:14" x14ac:dyDescent="0.25">
      <c r="N5726" s="2091"/>
    </row>
    <row r="5727" spans="14:14" x14ac:dyDescent="0.25">
      <c r="N5727" s="2090"/>
    </row>
    <row r="5728" spans="14:14" x14ac:dyDescent="0.25">
      <c r="N5728" s="2091"/>
    </row>
    <row r="5729" spans="14:14" x14ac:dyDescent="0.25">
      <c r="N5729" s="2090"/>
    </row>
    <row r="5730" spans="14:14" x14ac:dyDescent="0.25">
      <c r="N5730" s="2091"/>
    </row>
    <row r="5731" spans="14:14" x14ac:dyDescent="0.25">
      <c r="N5731" s="2090"/>
    </row>
    <row r="5732" spans="14:14" x14ac:dyDescent="0.25">
      <c r="N5732" s="2091"/>
    </row>
    <row r="5733" spans="14:14" x14ac:dyDescent="0.25">
      <c r="N5733" s="2090"/>
    </row>
    <row r="5734" spans="14:14" x14ac:dyDescent="0.25">
      <c r="N5734" s="2091"/>
    </row>
    <row r="5735" spans="14:14" x14ac:dyDescent="0.25">
      <c r="N5735" s="2090"/>
    </row>
    <row r="5736" spans="14:14" x14ac:dyDescent="0.25">
      <c r="N5736" s="2091"/>
    </row>
    <row r="5737" spans="14:14" x14ac:dyDescent="0.25">
      <c r="N5737" s="2090"/>
    </row>
    <row r="5738" spans="14:14" x14ac:dyDescent="0.25">
      <c r="N5738" s="2091"/>
    </row>
    <row r="5739" spans="14:14" x14ac:dyDescent="0.25">
      <c r="N5739" s="2090"/>
    </row>
    <row r="5740" spans="14:14" x14ac:dyDescent="0.25">
      <c r="N5740" s="2091"/>
    </row>
    <row r="5741" spans="14:14" x14ac:dyDescent="0.25">
      <c r="N5741" s="2090"/>
    </row>
    <row r="5742" spans="14:14" x14ac:dyDescent="0.25">
      <c r="N5742" s="2091"/>
    </row>
    <row r="5743" spans="14:14" x14ac:dyDescent="0.25">
      <c r="N5743" s="2090"/>
    </row>
    <row r="5744" spans="14:14" x14ac:dyDescent="0.25">
      <c r="N5744" s="2091"/>
    </row>
    <row r="5745" spans="14:14" x14ac:dyDescent="0.25">
      <c r="N5745" s="2090"/>
    </row>
    <row r="5746" spans="14:14" x14ac:dyDescent="0.25">
      <c r="N5746" s="2091"/>
    </row>
    <row r="5747" spans="14:14" x14ac:dyDescent="0.25">
      <c r="N5747" s="2090"/>
    </row>
    <row r="5748" spans="14:14" x14ac:dyDescent="0.25">
      <c r="N5748" s="2091"/>
    </row>
    <row r="5749" spans="14:14" x14ac:dyDescent="0.25">
      <c r="N5749" s="2090"/>
    </row>
    <row r="5750" spans="14:14" x14ac:dyDescent="0.25">
      <c r="N5750" s="2091"/>
    </row>
    <row r="5751" spans="14:14" x14ac:dyDescent="0.25">
      <c r="N5751" s="2090"/>
    </row>
    <row r="5752" spans="14:14" x14ac:dyDescent="0.25">
      <c r="N5752" s="2091"/>
    </row>
    <row r="5753" spans="14:14" x14ac:dyDescent="0.25">
      <c r="N5753" s="2090"/>
    </row>
    <row r="5754" spans="14:14" x14ac:dyDescent="0.25">
      <c r="N5754" s="2091"/>
    </row>
    <row r="5755" spans="14:14" x14ac:dyDescent="0.25">
      <c r="N5755" s="2090"/>
    </row>
    <row r="5756" spans="14:14" x14ac:dyDescent="0.25">
      <c r="N5756" s="2091"/>
    </row>
    <row r="5757" spans="14:14" x14ac:dyDescent="0.25">
      <c r="N5757" s="2090"/>
    </row>
    <row r="5758" spans="14:14" x14ac:dyDescent="0.25">
      <c r="N5758" s="2091"/>
    </row>
    <row r="5759" spans="14:14" x14ac:dyDescent="0.25">
      <c r="N5759" s="2090"/>
    </row>
    <row r="5760" spans="14:14" x14ac:dyDescent="0.25">
      <c r="N5760" s="2091"/>
    </row>
    <row r="5761" spans="14:14" x14ac:dyDescent="0.25">
      <c r="N5761" s="2090"/>
    </row>
    <row r="5762" spans="14:14" x14ac:dyDescent="0.25">
      <c r="N5762" s="2091"/>
    </row>
    <row r="5763" spans="14:14" x14ac:dyDescent="0.25">
      <c r="N5763" s="2090"/>
    </row>
    <row r="5764" spans="14:14" x14ac:dyDescent="0.25">
      <c r="N5764" s="2091"/>
    </row>
    <row r="5765" spans="14:14" x14ac:dyDescent="0.25">
      <c r="N5765" s="2090"/>
    </row>
    <row r="5766" spans="14:14" x14ac:dyDescent="0.25">
      <c r="N5766" s="2091"/>
    </row>
    <row r="5767" spans="14:14" x14ac:dyDescent="0.25">
      <c r="N5767" s="2090"/>
    </row>
    <row r="5768" spans="14:14" x14ac:dyDescent="0.25">
      <c r="N5768" s="2091"/>
    </row>
    <row r="5769" spans="14:14" x14ac:dyDescent="0.25">
      <c r="N5769" s="2090"/>
    </row>
    <row r="5770" spans="14:14" x14ac:dyDescent="0.25">
      <c r="N5770" s="2091"/>
    </row>
    <row r="5771" spans="14:14" x14ac:dyDescent="0.25">
      <c r="N5771" s="2090"/>
    </row>
    <row r="5772" spans="14:14" x14ac:dyDescent="0.25">
      <c r="N5772" s="2091"/>
    </row>
    <row r="5773" spans="14:14" x14ac:dyDescent="0.25">
      <c r="N5773" s="2090"/>
    </row>
    <row r="5774" spans="14:14" x14ac:dyDescent="0.25">
      <c r="N5774" s="2091"/>
    </row>
    <row r="5775" spans="14:14" x14ac:dyDescent="0.25">
      <c r="N5775" s="2090"/>
    </row>
    <row r="5776" spans="14:14" x14ac:dyDescent="0.25">
      <c r="N5776" s="2091"/>
    </row>
    <row r="5777" spans="14:14" x14ac:dyDescent="0.25">
      <c r="N5777" s="2090"/>
    </row>
    <row r="5778" spans="14:14" x14ac:dyDescent="0.25">
      <c r="N5778" s="2091"/>
    </row>
    <row r="5779" spans="14:14" x14ac:dyDescent="0.25">
      <c r="N5779" s="2090"/>
    </row>
    <row r="5780" spans="14:14" x14ac:dyDescent="0.25">
      <c r="N5780" s="2091"/>
    </row>
    <row r="5781" spans="14:14" x14ac:dyDescent="0.25">
      <c r="N5781" s="2090"/>
    </row>
    <row r="5782" spans="14:14" x14ac:dyDescent="0.25">
      <c r="N5782" s="2091"/>
    </row>
    <row r="5783" spans="14:14" x14ac:dyDescent="0.25">
      <c r="N5783" s="2090"/>
    </row>
    <row r="5784" spans="14:14" x14ac:dyDescent="0.25">
      <c r="N5784" s="2091"/>
    </row>
    <row r="5785" spans="14:14" x14ac:dyDescent="0.25">
      <c r="N5785" s="2090"/>
    </row>
    <row r="5786" spans="14:14" x14ac:dyDescent="0.25">
      <c r="N5786" s="2091"/>
    </row>
    <row r="5787" spans="14:14" x14ac:dyDescent="0.25">
      <c r="N5787" s="2090"/>
    </row>
    <row r="5788" spans="14:14" x14ac:dyDescent="0.25">
      <c r="N5788" s="2091"/>
    </row>
    <row r="5789" spans="14:14" x14ac:dyDescent="0.25">
      <c r="N5789" s="2090"/>
    </row>
    <row r="5790" spans="14:14" x14ac:dyDescent="0.25">
      <c r="N5790" s="2091"/>
    </row>
    <row r="5791" spans="14:14" x14ac:dyDescent="0.25">
      <c r="N5791" s="2090"/>
    </row>
    <row r="5792" spans="14:14" x14ac:dyDescent="0.25">
      <c r="N5792" s="2091"/>
    </row>
    <row r="5793" spans="14:14" x14ac:dyDescent="0.25">
      <c r="N5793" s="2090"/>
    </row>
    <row r="5794" spans="14:14" x14ac:dyDescent="0.25">
      <c r="N5794" s="2091"/>
    </row>
    <row r="5795" spans="14:14" x14ac:dyDescent="0.25">
      <c r="N5795" s="2090"/>
    </row>
    <row r="5796" spans="14:14" x14ac:dyDescent="0.25">
      <c r="N5796" s="2091"/>
    </row>
    <row r="5797" spans="14:14" x14ac:dyDescent="0.25">
      <c r="N5797" s="2090"/>
    </row>
    <row r="5798" spans="14:14" x14ac:dyDescent="0.25">
      <c r="N5798" s="2091"/>
    </row>
    <row r="5799" spans="14:14" x14ac:dyDescent="0.25">
      <c r="N5799" s="2090"/>
    </row>
    <row r="5800" spans="14:14" x14ac:dyDescent="0.25">
      <c r="N5800" s="2091"/>
    </row>
    <row r="5801" spans="14:14" x14ac:dyDescent="0.25">
      <c r="N5801" s="2090"/>
    </row>
    <row r="5802" spans="14:14" x14ac:dyDescent="0.25">
      <c r="N5802" s="2091"/>
    </row>
    <row r="5803" spans="14:14" x14ac:dyDescent="0.25">
      <c r="N5803" s="2090"/>
    </row>
    <row r="5804" spans="14:14" x14ac:dyDescent="0.25">
      <c r="N5804" s="2091"/>
    </row>
    <row r="5805" spans="14:14" x14ac:dyDescent="0.25">
      <c r="N5805" s="2090"/>
    </row>
    <row r="5806" spans="14:14" x14ac:dyDescent="0.25">
      <c r="N5806" s="2091"/>
    </row>
    <row r="5807" spans="14:14" x14ac:dyDescent="0.25">
      <c r="N5807" s="2090"/>
    </row>
    <row r="5808" spans="14:14" x14ac:dyDescent="0.25">
      <c r="N5808" s="2091"/>
    </row>
    <row r="5809" spans="14:14" x14ac:dyDescent="0.25">
      <c r="N5809" s="2090"/>
    </row>
    <row r="5810" spans="14:14" x14ac:dyDescent="0.25">
      <c r="N5810" s="2091"/>
    </row>
    <row r="5811" spans="14:14" x14ac:dyDescent="0.25">
      <c r="N5811" s="2090"/>
    </row>
    <row r="5812" spans="14:14" x14ac:dyDescent="0.25">
      <c r="N5812" s="2091"/>
    </row>
    <row r="5813" spans="14:14" x14ac:dyDescent="0.25">
      <c r="N5813" s="2090"/>
    </row>
    <row r="5814" spans="14:14" x14ac:dyDescent="0.25">
      <c r="N5814" s="2091"/>
    </row>
    <row r="5815" spans="14:14" x14ac:dyDescent="0.25">
      <c r="N5815" s="2090"/>
    </row>
    <row r="5816" spans="14:14" x14ac:dyDescent="0.25">
      <c r="N5816" s="2091"/>
    </row>
    <row r="5817" spans="14:14" x14ac:dyDescent="0.25">
      <c r="N5817" s="2090"/>
    </row>
    <row r="5818" spans="14:14" x14ac:dyDescent="0.25">
      <c r="N5818" s="2091"/>
    </row>
    <row r="5819" spans="14:14" x14ac:dyDescent="0.25">
      <c r="N5819" s="2090"/>
    </row>
    <row r="5820" spans="14:14" x14ac:dyDescent="0.25">
      <c r="N5820" s="2091"/>
    </row>
    <row r="5821" spans="14:14" x14ac:dyDescent="0.25">
      <c r="N5821" s="2090"/>
    </row>
    <row r="5822" spans="14:14" x14ac:dyDescent="0.25">
      <c r="N5822" s="2091"/>
    </row>
    <row r="5823" spans="14:14" x14ac:dyDescent="0.25">
      <c r="N5823" s="2090"/>
    </row>
    <row r="5824" spans="14:14" x14ac:dyDescent="0.25">
      <c r="N5824" s="2091"/>
    </row>
    <row r="5825" spans="14:14" x14ac:dyDescent="0.25">
      <c r="N5825" s="2090"/>
    </row>
    <row r="5826" spans="14:14" x14ac:dyDescent="0.25">
      <c r="N5826" s="2091"/>
    </row>
    <row r="5827" spans="14:14" x14ac:dyDescent="0.25">
      <c r="N5827" s="2090"/>
    </row>
    <row r="5828" spans="14:14" x14ac:dyDescent="0.25">
      <c r="N5828" s="2091"/>
    </row>
    <row r="5829" spans="14:14" x14ac:dyDescent="0.25">
      <c r="N5829" s="2090"/>
    </row>
    <row r="5830" spans="14:14" x14ac:dyDescent="0.25">
      <c r="N5830" s="2091"/>
    </row>
    <row r="5831" spans="14:14" x14ac:dyDescent="0.25">
      <c r="N5831" s="2090"/>
    </row>
    <row r="5832" spans="14:14" x14ac:dyDescent="0.25">
      <c r="N5832" s="2091"/>
    </row>
    <row r="5833" spans="14:14" x14ac:dyDescent="0.25">
      <c r="N5833" s="2090"/>
    </row>
    <row r="5834" spans="14:14" x14ac:dyDescent="0.25">
      <c r="N5834" s="2091"/>
    </row>
    <row r="5835" spans="14:14" x14ac:dyDescent="0.25">
      <c r="N5835" s="2090"/>
    </row>
    <row r="5836" spans="14:14" x14ac:dyDescent="0.25">
      <c r="N5836" s="2091"/>
    </row>
    <row r="5837" spans="14:14" x14ac:dyDescent="0.25">
      <c r="N5837" s="2090"/>
    </row>
    <row r="5838" spans="14:14" x14ac:dyDescent="0.25">
      <c r="N5838" s="2091"/>
    </row>
    <row r="5839" spans="14:14" x14ac:dyDescent="0.25">
      <c r="N5839" s="2090"/>
    </row>
    <row r="5840" spans="14:14" x14ac:dyDescent="0.25">
      <c r="N5840" s="2091"/>
    </row>
    <row r="5841" spans="14:14" x14ac:dyDescent="0.25">
      <c r="N5841" s="2090"/>
    </row>
    <row r="5842" spans="14:14" x14ac:dyDescent="0.25">
      <c r="N5842" s="2091"/>
    </row>
    <row r="5843" spans="14:14" x14ac:dyDescent="0.25">
      <c r="N5843" s="2090"/>
    </row>
    <row r="5844" spans="14:14" x14ac:dyDescent="0.25">
      <c r="N5844" s="2091"/>
    </row>
    <row r="5845" spans="14:14" x14ac:dyDescent="0.25">
      <c r="N5845" s="2090"/>
    </row>
    <row r="5846" spans="14:14" x14ac:dyDescent="0.25">
      <c r="N5846" s="2091"/>
    </row>
    <row r="5847" spans="14:14" x14ac:dyDescent="0.25">
      <c r="N5847" s="2090"/>
    </row>
    <row r="5848" spans="14:14" x14ac:dyDescent="0.25">
      <c r="N5848" s="2091"/>
    </row>
    <row r="5849" spans="14:14" x14ac:dyDescent="0.25">
      <c r="N5849" s="2090"/>
    </row>
    <row r="5850" spans="14:14" x14ac:dyDescent="0.25">
      <c r="N5850" s="2091"/>
    </row>
    <row r="5851" spans="14:14" x14ac:dyDescent="0.25">
      <c r="N5851" s="2090"/>
    </row>
    <row r="5852" spans="14:14" x14ac:dyDescent="0.25">
      <c r="N5852" s="2091"/>
    </row>
    <row r="5853" spans="14:14" x14ac:dyDescent="0.25">
      <c r="N5853" s="2090"/>
    </row>
    <row r="5854" spans="14:14" x14ac:dyDescent="0.25">
      <c r="N5854" s="2091"/>
    </row>
    <row r="5855" spans="14:14" x14ac:dyDescent="0.25">
      <c r="N5855" s="2090"/>
    </row>
    <row r="5856" spans="14:14" x14ac:dyDescent="0.25">
      <c r="N5856" s="2091"/>
    </row>
    <row r="5857" spans="14:14" x14ac:dyDescent="0.25">
      <c r="N5857" s="2090"/>
    </row>
    <row r="5858" spans="14:14" x14ac:dyDescent="0.25">
      <c r="N5858" s="2091"/>
    </row>
    <row r="5859" spans="14:14" x14ac:dyDescent="0.25">
      <c r="N5859" s="2090"/>
    </row>
    <row r="5860" spans="14:14" x14ac:dyDescent="0.25">
      <c r="N5860" s="2091"/>
    </row>
    <row r="5861" spans="14:14" x14ac:dyDescent="0.25">
      <c r="N5861" s="2090"/>
    </row>
    <row r="5862" spans="14:14" x14ac:dyDescent="0.25">
      <c r="N5862" s="2091"/>
    </row>
    <row r="5863" spans="14:14" x14ac:dyDescent="0.25">
      <c r="N5863" s="2090"/>
    </row>
    <row r="5864" spans="14:14" x14ac:dyDescent="0.25">
      <c r="N5864" s="2091"/>
    </row>
    <row r="5865" spans="14:14" x14ac:dyDescent="0.25">
      <c r="N5865" s="2090"/>
    </row>
    <row r="5866" spans="14:14" x14ac:dyDescent="0.25">
      <c r="N5866" s="2091"/>
    </row>
    <row r="5867" spans="14:14" x14ac:dyDescent="0.25">
      <c r="N5867" s="2090"/>
    </row>
    <row r="5868" spans="14:14" x14ac:dyDescent="0.25">
      <c r="N5868" s="2091"/>
    </row>
    <row r="5869" spans="14:14" x14ac:dyDescent="0.25">
      <c r="N5869" s="2090"/>
    </row>
    <row r="5870" spans="14:14" x14ac:dyDescent="0.25">
      <c r="N5870" s="2091"/>
    </row>
    <row r="5871" spans="14:14" x14ac:dyDescent="0.25">
      <c r="N5871" s="2090"/>
    </row>
    <row r="5872" spans="14:14" x14ac:dyDescent="0.25">
      <c r="N5872" s="2091"/>
    </row>
    <row r="5873" spans="14:14" x14ac:dyDescent="0.25">
      <c r="N5873" s="2090"/>
    </row>
    <row r="5874" spans="14:14" x14ac:dyDescent="0.25">
      <c r="N5874" s="2091"/>
    </row>
    <row r="5875" spans="14:14" x14ac:dyDescent="0.25">
      <c r="N5875" s="2090"/>
    </row>
    <row r="5876" spans="14:14" x14ac:dyDescent="0.25">
      <c r="N5876" s="2091"/>
    </row>
    <row r="5877" spans="14:14" x14ac:dyDescent="0.25">
      <c r="N5877" s="2090"/>
    </row>
    <row r="5878" spans="14:14" x14ac:dyDescent="0.25">
      <c r="N5878" s="2091"/>
    </row>
    <row r="5879" spans="14:14" x14ac:dyDescent="0.25">
      <c r="N5879" s="2090"/>
    </row>
    <row r="5880" spans="14:14" x14ac:dyDescent="0.25">
      <c r="N5880" s="2091"/>
    </row>
    <row r="5881" spans="14:14" x14ac:dyDescent="0.25">
      <c r="N5881" s="2090"/>
    </row>
    <row r="5882" spans="14:14" x14ac:dyDescent="0.25">
      <c r="N5882" s="2091"/>
    </row>
    <row r="5883" spans="14:14" x14ac:dyDescent="0.25">
      <c r="N5883" s="2090"/>
    </row>
    <row r="5884" spans="14:14" x14ac:dyDescent="0.25">
      <c r="N5884" s="2091"/>
    </row>
    <row r="5885" spans="14:14" x14ac:dyDescent="0.25">
      <c r="N5885" s="2090"/>
    </row>
    <row r="5886" spans="14:14" x14ac:dyDescent="0.25">
      <c r="N5886" s="2091"/>
    </row>
    <row r="5887" spans="14:14" x14ac:dyDescent="0.25">
      <c r="N5887" s="2090"/>
    </row>
    <row r="5888" spans="14:14" x14ac:dyDescent="0.25">
      <c r="N5888" s="2091"/>
    </row>
    <row r="5889" spans="14:14" x14ac:dyDescent="0.25">
      <c r="N5889" s="2090"/>
    </row>
    <row r="5890" spans="14:14" x14ac:dyDescent="0.25">
      <c r="N5890" s="2091"/>
    </row>
    <row r="5891" spans="14:14" x14ac:dyDescent="0.25">
      <c r="N5891" s="2090"/>
    </row>
    <row r="5892" spans="14:14" x14ac:dyDescent="0.25">
      <c r="N5892" s="2091"/>
    </row>
    <row r="5893" spans="14:14" x14ac:dyDescent="0.25">
      <c r="N5893" s="2090"/>
    </row>
    <row r="5894" spans="14:14" x14ac:dyDescent="0.25">
      <c r="N5894" s="2091"/>
    </row>
    <row r="5895" spans="14:14" x14ac:dyDescent="0.25">
      <c r="N5895" s="2090"/>
    </row>
    <row r="5896" spans="14:14" x14ac:dyDescent="0.25">
      <c r="N5896" s="2091"/>
    </row>
    <row r="5897" spans="14:14" x14ac:dyDescent="0.25">
      <c r="N5897" s="2090"/>
    </row>
    <row r="5898" spans="14:14" x14ac:dyDescent="0.25">
      <c r="N5898" s="2091"/>
    </row>
    <row r="5899" spans="14:14" x14ac:dyDescent="0.25">
      <c r="N5899" s="2090"/>
    </row>
    <row r="5900" spans="14:14" x14ac:dyDescent="0.25">
      <c r="N5900" s="2091"/>
    </row>
    <row r="5901" spans="14:14" x14ac:dyDescent="0.25">
      <c r="N5901" s="2090"/>
    </row>
    <row r="5902" spans="14:14" x14ac:dyDescent="0.25">
      <c r="N5902" s="2091"/>
    </row>
    <row r="5903" spans="14:14" x14ac:dyDescent="0.25">
      <c r="N5903" s="2090"/>
    </row>
    <row r="5904" spans="14:14" x14ac:dyDescent="0.25">
      <c r="N5904" s="2091"/>
    </row>
    <row r="5905" spans="14:14" x14ac:dyDescent="0.25">
      <c r="N5905" s="2090"/>
    </row>
    <row r="5906" spans="14:14" x14ac:dyDescent="0.25">
      <c r="N5906" s="2091"/>
    </row>
    <row r="5907" spans="14:14" x14ac:dyDescent="0.25">
      <c r="N5907" s="2090"/>
    </row>
    <row r="5908" spans="14:14" x14ac:dyDescent="0.25">
      <c r="N5908" s="2091"/>
    </row>
    <row r="5909" spans="14:14" x14ac:dyDescent="0.25">
      <c r="N5909" s="2090"/>
    </row>
    <row r="5910" spans="14:14" x14ac:dyDescent="0.25">
      <c r="N5910" s="2091"/>
    </row>
    <row r="5911" spans="14:14" x14ac:dyDescent="0.25">
      <c r="N5911" s="2090"/>
    </row>
    <row r="5912" spans="14:14" x14ac:dyDescent="0.25">
      <c r="N5912" s="2091"/>
    </row>
    <row r="5913" spans="14:14" x14ac:dyDescent="0.25">
      <c r="N5913" s="2090"/>
    </row>
    <row r="5914" spans="14:14" x14ac:dyDescent="0.25">
      <c r="N5914" s="2091"/>
    </row>
    <row r="5915" spans="14:14" x14ac:dyDescent="0.25">
      <c r="N5915" s="2090"/>
    </row>
    <row r="5916" spans="14:14" x14ac:dyDescent="0.25">
      <c r="N5916" s="2091"/>
    </row>
    <row r="5917" spans="14:14" x14ac:dyDescent="0.25">
      <c r="N5917" s="2090"/>
    </row>
    <row r="5918" spans="14:14" x14ac:dyDescent="0.25">
      <c r="N5918" s="2091"/>
    </row>
    <row r="5919" spans="14:14" x14ac:dyDescent="0.25">
      <c r="N5919" s="2090"/>
    </row>
    <row r="5920" spans="14:14" x14ac:dyDescent="0.25">
      <c r="N5920" s="2091"/>
    </row>
    <row r="5921" spans="14:14" x14ac:dyDescent="0.25">
      <c r="N5921" s="2090"/>
    </row>
    <row r="5922" spans="14:14" x14ac:dyDescent="0.25">
      <c r="N5922" s="2091"/>
    </row>
    <row r="5923" spans="14:14" x14ac:dyDescent="0.25">
      <c r="N5923" s="2090"/>
    </row>
    <row r="5924" spans="14:14" x14ac:dyDescent="0.25">
      <c r="N5924" s="2091"/>
    </row>
    <row r="5925" spans="14:14" x14ac:dyDescent="0.25">
      <c r="N5925" s="2090"/>
    </row>
    <row r="5926" spans="14:14" x14ac:dyDescent="0.25">
      <c r="N5926" s="2091"/>
    </row>
    <row r="5927" spans="14:14" x14ac:dyDescent="0.25">
      <c r="N5927" s="2090"/>
    </row>
    <row r="5928" spans="14:14" x14ac:dyDescent="0.25">
      <c r="N5928" s="2091"/>
    </row>
    <row r="5929" spans="14:14" x14ac:dyDescent="0.25">
      <c r="N5929" s="2090"/>
    </row>
    <row r="5930" spans="14:14" x14ac:dyDescent="0.25">
      <c r="N5930" s="2091"/>
    </row>
    <row r="5931" spans="14:14" x14ac:dyDescent="0.25">
      <c r="N5931" s="2090"/>
    </row>
    <row r="5932" spans="14:14" x14ac:dyDescent="0.25">
      <c r="N5932" s="2091"/>
    </row>
    <row r="5933" spans="14:14" x14ac:dyDescent="0.25">
      <c r="N5933" s="2090"/>
    </row>
    <row r="5934" spans="14:14" x14ac:dyDescent="0.25">
      <c r="N5934" s="2091"/>
    </row>
    <row r="5935" spans="14:14" x14ac:dyDescent="0.25">
      <c r="N5935" s="2090"/>
    </row>
    <row r="5936" spans="14:14" x14ac:dyDescent="0.25">
      <c r="N5936" s="2091"/>
    </row>
    <row r="5937" spans="14:14" x14ac:dyDescent="0.25">
      <c r="N5937" s="2090"/>
    </row>
    <row r="5938" spans="14:14" x14ac:dyDescent="0.25">
      <c r="N5938" s="2091"/>
    </row>
    <row r="5939" spans="14:14" x14ac:dyDescent="0.25">
      <c r="N5939" s="2090"/>
    </row>
    <row r="5940" spans="14:14" x14ac:dyDescent="0.25">
      <c r="N5940" s="2091"/>
    </row>
    <row r="5941" spans="14:14" x14ac:dyDescent="0.25">
      <c r="N5941" s="2090"/>
    </row>
    <row r="5942" spans="14:14" x14ac:dyDescent="0.25">
      <c r="N5942" s="2091"/>
    </row>
    <row r="5943" spans="14:14" x14ac:dyDescent="0.25">
      <c r="N5943" s="2090"/>
    </row>
    <row r="5944" spans="14:14" x14ac:dyDescent="0.25">
      <c r="N5944" s="2091"/>
    </row>
    <row r="5945" spans="14:14" x14ac:dyDescent="0.25">
      <c r="N5945" s="2090"/>
    </row>
    <row r="5946" spans="14:14" x14ac:dyDescent="0.25">
      <c r="N5946" s="2091"/>
    </row>
    <row r="5947" spans="14:14" x14ac:dyDescent="0.25">
      <c r="N5947" s="2090"/>
    </row>
    <row r="5948" spans="14:14" x14ac:dyDescent="0.25">
      <c r="N5948" s="2091"/>
    </row>
    <row r="5949" spans="14:14" x14ac:dyDescent="0.25">
      <c r="N5949" s="2090"/>
    </row>
    <row r="5950" spans="14:14" x14ac:dyDescent="0.25">
      <c r="N5950" s="2091"/>
    </row>
    <row r="5951" spans="14:14" x14ac:dyDescent="0.25">
      <c r="N5951" s="2090"/>
    </row>
    <row r="5952" spans="14:14" x14ac:dyDescent="0.25">
      <c r="N5952" s="2091"/>
    </row>
    <row r="5953" spans="14:14" x14ac:dyDescent="0.25">
      <c r="N5953" s="2090"/>
    </row>
    <row r="5954" spans="14:14" x14ac:dyDescent="0.25">
      <c r="N5954" s="2091"/>
    </row>
    <row r="5955" spans="14:14" x14ac:dyDescent="0.25">
      <c r="N5955" s="2090"/>
    </row>
    <row r="5956" spans="14:14" x14ac:dyDescent="0.25">
      <c r="N5956" s="2091"/>
    </row>
    <row r="5957" spans="14:14" x14ac:dyDescent="0.25">
      <c r="N5957" s="2090"/>
    </row>
    <row r="5958" spans="14:14" x14ac:dyDescent="0.25">
      <c r="N5958" s="2091"/>
    </row>
    <row r="5959" spans="14:14" x14ac:dyDescent="0.25">
      <c r="N5959" s="2090"/>
    </row>
    <row r="5960" spans="14:14" x14ac:dyDescent="0.25">
      <c r="N5960" s="2091"/>
    </row>
    <row r="5961" spans="14:14" x14ac:dyDescent="0.25">
      <c r="N5961" s="2090"/>
    </row>
    <row r="5962" spans="14:14" x14ac:dyDescent="0.25">
      <c r="N5962" s="2091"/>
    </row>
    <row r="5963" spans="14:14" x14ac:dyDescent="0.25">
      <c r="N5963" s="2090"/>
    </row>
    <row r="5964" spans="14:14" x14ac:dyDescent="0.25">
      <c r="N5964" s="2091"/>
    </row>
    <row r="5965" spans="14:14" x14ac:dyDescent="0.25">
      <c r="N5965" s="2090"/>
    </row>
    <row r="5966" spans="14:14" x14ac:dyDescent="0.25">
      <c r="N5966" s="2091"/>
    </row>
    <row r="5967" spans="14:14" x14ac:dyDescent="0.25">
      <c r="N5967" s="2090"/>
    </row>
    <row r="5968" spans="14:14" x14ac:dyDescent="0.25">
      <c r="N5968" s="2091"/>
    </row>
    <row r="5969" spans="14:14" x14ac:dyDescent="0.25">
      <c r="N5969" s="2090"/>
    </row>
    <row r="5970" spans="14:14" x14ac:dyDescent="0.25">
      <c r="N5970" s="2091"/>
    </row>
    <row r="5971" spans="14:14" x14ac:dyDescent="0.25">
      <c r="N5971" s="2090"/>
    </row>
    <row r="5972" spans="14:14" x14ac:dyDescent="0.25">
      <c r="N5972" s="2091"/>
    </row>
    <row r="5973" spans="14:14" x14ac:dyDescent="0.25">
      <c r="N5973" s="2090"/>
    </row>
    <row r="5974" spans="14:14" x14ac:dyDescent="0.25">
      <c r="N5974" s="2091"/>
    </row>
    <row r="5975" spans="14:14" x14ac:dyDescent="0.25">
      <c r="N5975" s="2090"/>
    </row>
    <row r="5976" spans="14:14" x14ac:dyDescent="0.25">
      <c r="N5976" s="2091"/>
    </row>
    <row r="5977" spans="14:14" x14ac:dyDescent="0.25">
      <c r="N5977" s="2090"/>
    </row>
    <row r="5978" spans="14:14" x14ac:dyDescent="0.25">
      <c r="N5978" s="2091"/>
    </row>
    <row r="5979" spans="14:14" x14ac:dyDescent="0.25">
      <c r="N5979" s="2090"/>
    </row>
    <row r="5980" spans="14:14" x14ac:dyDescent="0.25">
      <c r="N5980" s="2091"/>
    </row>
    <row r="5981" spans="14:14" x14ac:dyDescent="0.25">
      <c r="N5981" s="2090"/>
    </row>
    <row r="5982" spans="14:14" x14ac:dyDescent="0.25">
      <c r="N5982" s="2091"/>
    </row>
    <row r="5983" spans="14:14" x14ac:dyDescent="0.25">
      <c r="N5983" s="2090"/>
    </row>
    <row r="5984" spans="14:14" x14ac:dyDescent="0.25">
      <c r="N5984" s="2091"/>
    </row>
    <row r="5985" spans="14:14" x14ac:dyDescent="0.25">
      <c r="N5985" s="2090"/>
    </row>
    <row r="5986" spans="14:14" x14ac:dyDescent="0.25">
      <c r="N5986" s="2091"/>
    </row>
    <row r="5987" spans="14:14" x14ac:dyDescent="0.25">
      <c r="N5987" s="2090"/>
    </row>
    <row r="5988" spans="14:14" x14ac:dyDescent="0.25">
      <c r="N5988" s="2091"/>
    </row>
    <row r="5989" spans="14:14" x14ac:dyDescent="0.25">
      <c r="N5989" s="2090"/>
    </row>
    <row r="5990" spans="14:14" x14ac:dyDescent="0.25">
      <c r="N5990" s="2091"/>
    </row>
    <row r="5991" spans="14:14" x14ac:dyDescent="0.25">
      <c r="N5991" s="2090"/>
    </row>
    <row r="5992" spans="14:14" x14ac:dyDescent="0.25">
      <c r="N5992" s="2091"/>
    </row>
    <row r="5993" spans="14:14" x14ac:dyDescent="0.25">
      <c r="N5993" s="2090"/>
    </row>
    <row r="5994" spans="14:14" x14ac:dyDescent="0.25">
      <c r="N5994" s="2091"/>
    </row>
    <row r="5995" spans="14:14" x14ac:dyDescent="0.25">
      <c r="N5995" s="2090"/>
    </row>
    <row r="5996" spans="14:14" x14ac:dyDescent="0.25">
      <c r="N5996" s="2091"/>
    </row>
    <row r="5997" spans="14:14" x14ac:dyDescent="0.25">
      <c r="N5997" s="2090"/>
    </row>
    <row r="5998" spans="14:14" x14ac:dyDescent="0.25">
      <c r="N5998" s="2091"/>
    </row>
    <row r="5999" spans="14:14" x14ac:dyDescent="0.25">
      <c r="N5999" s="2090"/>
    </row>
    <row r="6000" spans="14:14" x14ac:dyDescent="0.25">
      <c r="N6000" s="2091"/>
    </row>
    <row r="6001" spans="14:14" x14ac:dyDescent="0.25">
      <c r="N6001" s="2090"/>
    </row>
    <row r="6002" spans="14:14" x14ac:dyDescent="0.25">
      <c r="N6002" s="2091"/>
    </row>
    <row r="6003" spans="14:14" x14ac:dyDescent="0.25">
      <c r="N6003" s="2090"/>
    </row>
    <row r="6004" spans="14:14" x14ac:dyDescent="0.25">
      <c r="N6004" s="2091"/>
    </row>
    <row r="6005" spans="14:14" x14ac:dyDescent="0.25">
      <c r="N6005" s="2090"/>
    </row>
    <row r="6006" spans="14:14" x14ac:dyDescent="0.25">
      <c r="N6006" s="2091"/>
    </row>
    <row r="6007" spans="14:14" x14ac:dyDescent="0.25">
      <c r="N6007" s="2090"/>
    </row>
    <row r="6008" spans="14:14" x14ac:dyDescent="0.25">
      <c r="N6008" s="2091"/>
    </row>
    <row r="6009" spans="14:14" x14ac:dyDescent="0.25">
      <c r="N6009" s="2090"/>
    </row>
    <row r="6010" spans="14:14" x14ac:dyDescent="0.25">
      <c r="N6010" s="2091"/>
    </row>
    <row r="6011" spans="14:14" x14ac:dyDescent="0.25">
      <c r="N6011" s="2090"/>
    </row>
    <row r="6012" spans="14:14" x14ac:dyDescent="0.25">
      <c r="N6012" s="2091"/>
    </row>
    <row r="6013" spans="14:14" x14ac:dyDescent="0.25">
      <c r="N6013" s="2090"/>
    </row>
    <row r="6014" spans="14:14" x14ac:dyDescent="0.25">
      <c r="N6014" s="2091"/>
    </row>
    <row r="6015" spans="14:14" x14ac:dyDescent="0.25">
      <c r="N6015" s="2090"/>
    </row>
    <row r="6016" spans="14:14" x14ac:dyDescent="0.25">
      <c r="N6016" s="2091"/>
    </row>
    <row r="6017" spans="14:14" x14ac:dyDescent="0.25">
      <c r="N6017" s="2090"/>
    </row>
    <row r="6018" spans="14:14" x14ac:dyDescent="0.25">
      <c r="N6018" s="2091"/>
    </row>
    <row r="6019" spans="14:14" x14ac:dyDescent="0.25">
      <c r="N6019" s="2090"/>
    </row>
    <row r="6020" spans="14:14" x14ac:dyDescent="0.25">
      <c r="N6020" s="2091"/>
    </row>
    <row r="6021" spans="14:14" x14ac:dyDescent="0.25">
      <c r="N6021" s="2090"/>
    </row>
    <row r="6022" spans="14:14" x14ac:dyDescent="0.25">
      <c r="N6022" s="2091"/>
    </row>
    <row r="6023" spans="14:14" x14ac:dyDescent="0.25">
      <c r="N6023" s="2090"/>
    </row>
    <row r="6024" spans="14:14" x14ac:dyDescent="0.25">
      <c r="N6024" s="2091"/>
    </row>
    <row r="6025" spans="14:14" x14ac:dyDescent="0.25">
      <c r="N6025" s="2090"/>
    </row>
    <row r="6026" spans="14:14" x14ac:dyDescent="0.25">
      <c r="N6026" s="2091"/>
    </row>
    <row r="6027" spans="14:14" x14ac:dyDescent="0.25">
      <c r="N6027" s="2090"/>
    </row>
    <row r="6028" spans="14:14" x14ac:dyDescent="0.25">
      <c r="N6028" s="2091"/>
    </row>
    <row r="6029" spans="14:14" x14ac:dyDescent="0.25">
      <c r="N6029" s="2090"/>
    </row>
    <row r="6030" spans="14:14" x14ac:dyDescent="0.25">
      <c r="N6030" s="2091"/>
    </row>
    <row r="6031" spans="14:14" x14ac:dyDescent="0.25">
      <c r="N6031" s="2090"/>
    </row>
    <row r="6032" spans="14:14" x14ac:dyDescent="0.25">
      <c r="N6032" s="2091"/>
    </row>
    <row r="6033" spans="14:14" x14ac:dyDescent="0.25">
      <c r="N6033" s="2090"/>
    </row>
    <row r="6034" spans="14:14" x14ac:dyDescent="0.25">
      <c r="N6034" s="2091"/>
    </row>
    <row r="6035" spans="14:14" x14ac:dyDescent="0.25">
      <c r="N6035" s="2090"/>
    </row>
    <row r="6036" spans="14:14" x14ac:dyDescent="0.25">
      <c r="N6036" s="2091"/>
    </row>
    <row r="6037" spans="14:14" x14ac:dyDescent="0.25">
      <c r="N6037" s="2090"/>
    </row>
    <row r="6038" spans="14:14" x14ac:dyDescent="0.25">
      <c r="N6038" s="2091"/>
    </row>
    <row r="6039" spans="14:14" x14ac:dyDescent="0.25">
      <c r="N6039" s="2090"/>
    </row>
    <row r="6040" spans="14:14" x14ac:dyDescent="0.25">
      <c r="N6040" s="2091"/>
    </row>
    <row r="6041" spans="14:14" x14ac:dyDescent="0.25">
      <c r="N6041" s="2090"/>
    </row>
    <row r="6042" spans="14:14" x14ac:dyDescent="0.25">
      <c r="N6042" s="2091"/>
    </row>
    <row r="6043" spans="14:14" x14ac:dyDescent="0.25">
      <c r="N6043" s="2090"/>
    </row>
    <row r="6044" spans="14:14" x14ac:dyDescent="0.25">
      <c r="N6044" s="2091"/>
    </row>
    <row r="6045" spans="14:14" x14ac:dyDescent="0.25">
      <c r="N6045" s="2090"/>
    </row>
    <row r="6046" spans="14:14" x14ac:dyDescent="0.25">
      <c r="N6046" s="2091"/>
    </row>
    <row r="6047" spans="14:14" x14ac:dyDescent="0.25">
      <c r="N6047" s="2090"/>
    </row>
    <row r="6048" spans="14:14" x14ac:dyDescent="0.25">
      <c r="N6048" s="2091"/>
    </row>
    <row r="6049" spans="14:14" x14ac:dyDescent="0.25">
      <c r="N6049" s="2090"/>
    </row>
    <row r="6050" spans="14:14" x14ac:dyDescent="0.25">
      <c r="N6050" s="2091"/>
    </row>
    <row r="6051" spans="14:14" x14ac:dyDescent="0.25">
      <c r="N6051" s="2090"/>
    </row>
    <row r="6052" spans="14:14" x14ac:dyDescent="0.25">
      <c r="N6052" s="2091"/>
    </row>
    <row r="6053" spans="14:14" x14ac:dyDescent="0.25">
      <c r="N6053" s="2090"/>
    </row>
    <row r="6054" spans="14:14" x14ac:dyDescent="0.25">
      <c r="N6054" s="2091"/>
    </row>
    <row r="6055" spans="14:14" x14ac:dyDescent="0.25">
      <c r="N6055" s="2090"/>
    </row>
    <row r="6056" spans="14:14" x14ac:dyDescent="0.25">
      <c r="N6056" s="2091"/>
    </row>
    <row r="6057" spans="14:14" x14ac:dyDescent="0.25">
      <c r="N6057" s="2090"/>
    </row>
    <row r="6058" spans="14:14" x14ac:dyDescent="0.25">
      <c r="N6058" s="2091"/>
    </row>
    <row r="6059" spans="14:14" x14ac:dyDescent="0.25">
      <c r="N6059" s="2090"/>
    </row>
    <row r="6060" spans="14:14" x14ac:dyDescent="0.25">
      <c r="N6060" s="2091"/>
    </row>
    <row r="6061" spans="14:14" x14ac:dyDescent="0.25">
      <c r="N6061" s="2090"/>
    </row>
    <row r="6062" spans="14:14" x14ac:dyDescent="0.25">
      <c r="N6062" s="2091"/>
    </row>
    <row r="6063" spans="14:14" x14ac:dyDescent="0.25">
      <c r="N6063" s="2090"/>
    </row>
    <row r="6064" spans="14:14" x14ac:dyDescent="0.25">
      <c r="N6064" s="2091"/>
    </row>
    <row r="6065" spans="14:14" x14ac:dyDescent="0.25">
      <c r="N6065" s="2090"/>
    </row>
    <row r="6066" spans="14:14" x14ac:dyDescent="0.25">
      <c r="N6066" s="2091"/>
    </row>
    <row r="6067" spans="14:14" x14ac:dyDescent="0.25">
      <c r="N6067" s="2090"/>
    </row>
    <row r="6068" spans="14:14" x14ac:dyDescent="0.25">
      <c r="N6068" s="2091"/>
    </row>
    <row r="6069" spans="14:14" x14ac:dyDescent="0.25">
      <c r="N6069" s="2090"/>
    </row>
    <row r="6070" spans="14:14" x14ac:dyDescent="0.25">
      <c r="N6070" s="2091"/>
    </row>
    <row r="6071" spans="14:14" x14ac:dyDescent="0.25">
      <c r="N6071" s="2090"/>
    </row>
    <row r="6072" spans="14:14" x14ac:dyDescent="0.25">
      <c r="N6072" s="2091"/>
    </row>
    <row r="6073" spans="14:14" x14ac:dyDescent="0.25">
      <c r="N6073" s="2090"/>
    </row>
    <row r="6074" spans="14:14" x14ac:dyDescent="0.25">
      <c r="N6074" s="2091"/>
    </row>
    <row r="6075" spans="14:14" x14ac:dyDescent="0.25">
      <c r="N6075" s="2090"/>
    </row>
    <row r="6076" spans="14:14" x14ac:dyDescent="0.25">
      <c r="N6076" s="2091"/>
    </row>
    <row r="6077" spans="14:14" x14ac:dyDescent="0.25">
      <c r="N6077" s="2090"/>
    </row>
    <row r="6078" spans="14:14" x14ac:dyDescent="0.25">
      <c r="N6078" s="2091"/>
    </row>
    <row r="6079" spans="14:14" x14ac:dyDescent="0.25">
      <c r="N6079" s="2090"/>
    </row>
    <row r="6080" spans="14:14" x14ac:dyDescent="0.25">
      <c r="N6080" s="2091"/>
    </row>
    <row r="6081" spans="14:14" x14ac:dyDescent="0.25">
      <c r="N6081" s="2090"/>
    </row>
    <row r="6082" spans="14:14" x14ac:dyDescent="0.25">
      <c r="N6082" s="2091"/>
    </row>
    <row r="6083" spans="14:14" x14ac:dyDescent="0.25">
      <c r="N6083" s="2090"/>
    </row>
    <row r="6084" spans="14:14" x14ac:dyDescent="0.25">
      <c r="N6084" s="2091"/>
    </row>
    <row r="6085" spans="14:14" x14ac:dyDescent="0.25">
      <c r="N6085" s="2090"/>
    </row>
    <row r="6086" spans="14:14" x14ac:dyDescent="0.25">
      <c r="N6086" s="2091"/>
    </row>
    <row r="6087" spans="14:14" x14ac:dyDescent="0.25">
      <c r="N6087" s="2090"/>
    </row>
    <row r="6088" spans="14:14" x14ac:dyDescent="0.25">
      <c r="N6088" s="2091"/>
    </row>
    <row r="6089" spans="14:14" x14ac:dyDescent="0.25">
      <c r="N6089" s="2090"/>
    </row>
    <row r="6090" spans="14:14" x14ac:dyDescent="0.25">
      <c r="N6090" s="2091"/>
    </row>
    <row r="6091" spans="14:14" x14ac:dyDescent="0.25">
      <c r="N6091" s="2090"/>
    </row>
    <row r="6092" spans="14:14" x14ac:dyDescent="0.25">
      <c r="N6092" s="2091"/>
    </row>
    <row r="6093" spans="14:14" x14ac:dyDescent="0.25">
      <c r="N6093" s="2090"/>
    </row>
    <row r="6094" spans="14:14" x14ac:dyDescent="0.25">
      <c r="N6094" s="2091"/>
    </row>
    <row r="6095" spans="14:14" x14ac:dyDescent="0.25">
      <c r="N6095" s="2090"/>
    </row>
    <row r="6096" spans="14:14" x14ac:dyDescent="0.25">
      <c r="N6096" s="2091"/>
    </row>
    <row r="6097" spans="14:14" x14ac:dyDescent="0.25">
      <c r="N6097" s="2090"/>
    </row>
    <row r="6098" spans="14:14" x14ac:dyDescent="0.25">
      <c r="N6098" s="2091"/>
    </row>
    <row r="6099" spans="14:14" x14ac:dyDescent="0.25">
      <c r="N6099" s="2090"/>
    </row>
    <row r="6100" spans="14:14" x14ac:dyDescent="0.25">
      <c r="N6100" s="2091"/>
    </row>
    <row r="6101" spans="14:14" x14ac:dyDescent="0.25">
      <c r="N6101" s="2090"/>
    </row>
    <row r="6102" spans="14:14" x14ac:dyDescent="0.25">
      <c r="N6102" s="2091"/>
    </row>
    <row r="6103" spans="14:14" x14ac:dyDescent="0.25">
      <c r="N6103" s="2090"/>
    </row>
    <row r="6104" spans="14:14" x14ac:dyDescent="0.25">
      <c r="N6104" s="2091"/>
    </row>
    <row r="6105" spans="14:14" x14ac:dyDescent="0.25">
      <c r="N6105" s="2090"/>
    </row>
    <row r="6106" spans="14:14" x14ac:dyDescent="0.25">
      <c r="N6106" s="2091"/>
    </row>
    <row r="6107" spans="14:14" x14ac:dyDescent="0.25">
      <c r="N6107" s="2090"/>
    </row>
    <row r="6108" spans="14:14" x14ac:dyDescent="0.25">
      <c r="N6108" s="2091"/>
    </row>
    <row r="6109" spans="14:14" x14ac:dyDescent="0.25">
      <c r="N6109" s="2090"/>
    </row>
    <row r="6110" spans="14:14" x14ac:dyDescent="0.25">
      <c r="N6110" s="2091"/>
    </row>
    <row r="6111" spans="14:14" x14ac:dyDescent="0.25">
      <c r="N6111" s="2090"/>
    </row>
    <row r="6112" spans="14:14" x14ac:dyDescent="0.25">
      <c r="N6112" s="2091"/>
    </row>
    <row r="6113" spans="14:14" x14ac:dyDescent="0.25">
      <c r="N6113" s="2090"/>
    </row>
    <row r="6114" spans="14:14" x14ac:dyDescent="0.25">
      <c r="N6114" s="2091"/>
    </row>
    <row r="6115" spans="14:14" x14ac:dyDescent="0.25">
      <c r="N6115" s="2090"/>
    </row>
    <row r="6116" spans="14:14" x14ac:dyDescent="0.25">
      <c r="N6116" s="2091"/>
    </row>
    <row r="6117" spans="14:14" x14ac:dyDescent="0.25">
      <c r="N6117" s="2090"/>
    </row>
    <row r="6118" spans="14:14" x14ac:dyDescent="0.25">
      <c r="N6118" s="2091"/>
    </row>
    <row r="6119" spans="14:14" x14ac:dyDescent="0.25">
      <c r="N6119" s="2090"/>
    </row>
    <row r="6120" spans="14:14" x14ac:dyDescent="0.25">
      <c r="N6120" s="2091"/>
    </row>
    <row r="6121" spans="14:14" x14ac:dyDescent="0.25">
      <c r="N6121" s="2090"/>
    </row>
    <row r="6122" spans="14:14" x14ac:dyDescent="0.25">
      <c r="N6122" s="2091"/>
    </row>
    <row r="6123" spans="14:14" x14ac:dyDescent="0.25">
      <c r="N6123" s="2090"/>
    </row>
    <row r="6124" spans="14:14" x14ac:dyDescent="0.25">
      <c r="N6124" s="2091"/>
    </row>
    <row r="6125" spans="14:14" x14ac:dyDescent="0.25">
      <c r="N6125" s="2090"/>
    </row>
    <row r="6126" spans="14:14" x14ac:dyDescent="0.25">
      <c r="N6126" s="2091"/>
    </row>
    <row r="6127" spans="14:14" x14ac:dyDescent="0.25">
      <c r="N6127" s="2090"/>
    </row>
    <row r="6128" spans="14:14" x14ac:dyDescent="0.25">
      <c r="N6128" s="2091"/>
    </row>
    <row r="6129" spans="14:14" x14ac:dyDescent="0.25">
      <c r="N6129" s="2090"/>
    </row>
    <row r="6130" spans="14:14" x14ac:dyDescent="0.25">
      <c r="N6130" s="2091"/>
    </row>
    <row r="6131" spans="14:14" x14ac:dyDescent="0.25">
      <c r="N6131" s="2090"/>
    </row>
    <row r="6132" spans="14:14" x14ac:dyDescent="0.25">
      <c r="N6132" s="2091"/>
    </row>
    <row r="6133" spans="14:14" x14ac:dyDescent="0.25">
      <c r="N6133" s="2090"/>
    </row>
    <row r="6134" spans="14:14" x14ac:dyDescent="0.25">
      <c r="N6134" s="2091"/>
    </row>
    <row r="6135" spans="14:14" x14ac:dyDescent="0.25">
      <c r="N6135" s="2090"/>
    </row>
    <row r="6136" spans="14:14" x14ac:dyDescent="0.25">
      <c r="N6136" s="2091"/>
    </row>
    <row r="6137" spans="14:14" x14ac:dyDescent="0.25">
      <c r="N6137" s="2090"/>
    </row>
    <row r="6138" spans="14:14" x14ac:dyDescent="0.25">
      <c r="N6138" s="2091"/>
    </row>
    <row r="6139" spans="14:14" x14ac:dyDescent="0.25">
      <c r="N6139" s="2090"/>
    </row>
    <row r="6140" spans="14:14" x14ac:dyDescent="0.25">
      <c r="N6140" s="2091"/>
    </row>
    <row r="6141" spans="14:14" x14ac:dyDescent="0.25">
      <c r="N6141" s="2090"/>
    </row>
    <row r="6142" spans="14:14" x14ac:dyDescent="0.25">
      <c r="N6142" s="2091"/>
    </row>
    <row r="6143" spans="14:14" x14ac:dyDescent="0.25">
      <c r="N6143" s="2090"/>
    </row>
    <row r="6144" spans="14:14" x14ac:dyDescent="0.25">
      <c r="N6144" s="2091"/>
    </row>
    <row r="6145" spans="14:14" x14ac:dyDescent="0.25">
      <c r="N6145" s="2090"/>
    </row>
    <row r="6146" spans="14:14" x14ac:dyDescent="0.25">
      <c r="N6146" s="2091"/>
    </row>
    <row r="6147" spans="14:14" x14ac:dyDescent="0.25">
      <c r="N6147" s="2090"/>
    </row>
    <row r="6148" spans="14:14" x14ac:dyDescent="0.25">
      <c r="N6148" s="2091"/>
    </row>
    <row r="6149" spans="14:14" x14ac:dyDescent="0.25">
      <c r="N6149" s="2090"/>
    </row>
    <row r="6150" spans="14:14" x14ac:dyDescent="0.25">
      <c r="N6150" s="2091"/>
    </row>
    <row r="6151" spans="14:14" x14ac:dyDescent="0.25">
      <c r="N6151" s="2090"/>
    </row>
    <row r="6152" spans="14:14" x14ac:dyDescent="0.25">
      <c r="N6152" s="2091"/>
    </row>
    <row r="6153" spans="14:14" x14ac:dyDescent="0.25">
      <c r="N6153" s="2090"/>
    </row>
    <row r="6154" spans="14:14" x14ac:dyDescent="0.25">
      <c r="N6154" s="2091"/>
    </row>
    <row r="6155" spans="14:14" x14ac:dyDescent="0.25">
      <c r="N6155" s="2090"/>
    </row>
    <row r="6156" spans="14:14" x14ac:dyDescent="0.25">
      <c r="N6156" s="2091"/>
    </row>
    <row r="6157" spans="14:14" x14ac:dyDescent="0.25">
      <c r="N6157" s="2090"/>
    </row>
    <row r="6158" spans="14:14" x14ac:dyDescent="0.25">
      <c r="N6158" s="2091"/>
    </row>
    <row r="6159" spans="14:14" x14ac:dyDescent="0.25">
      <c r="N6159" s="2090"/>
    </row>
    <row r="6160" spans="14:14" x14ac:dyDescent="0.25">
      <c r="N6160" s="2091"/>
    </row>
    <row r="6161" spans="14:14" x14ac:dyDescent="0.25">
      <c r="N6161" s="2090"/>
    </row>
    <row r="6162" spans="14:14" x14ac:dyDescent="0.25">
      <c r="N6162" s="2091"/>
    </row>
    <row r="6163" spans="14:14" x14ac:dyDescent="0.25">
      <c r="N6163" s="2090"/>
    </row>
    <row r="6164" spans="14:14" x14ac:dyDescent="0.25">
      <c r="N6164" s="2091"/>
    </row>
    <row r="6165" spans="14:14" x14ac:dyDescent="0.25">
      <c r="N6165" s="2090"/>
    </row>
    <row r="6166" spans="14:14" x14ac:dyDescent="0.25">
      <c r="N6166" s="2091"/>
    </row>
    <row r="6167" spans="14:14" x14ac:dyDescent="0.25">
      <c r="N6167" s="2090"/>
    </row>
    <row r="6168" spans="14:14" x14ac:dyDescent="0.25">
      <c r="N6168" s="2091"/>
    </row>
    <row r="6169" spans="14:14" x14ac:dyDescent="0.25">
      <c r="N6169" s="2090"/>
    </row>
    <row r="6170" spans="14:14" x14ac:dyDescent="0.25">
      <c r="N6170" s="2091"/>
    </row>
    <row r="6171" spans="14:14" x14ac:dyDescent="0.25">
      <c r="N6171" s="2090"/>
    </row>
    <row r="6172" spans="14:14" x14ac:dyDescent="0.25">
      <c r="N6172" s="2091"/>
    </row>
    <row r="6173" spans="14:14" x14ac:dyDescent="0.25">
      <c r="N6173" s="2090"/>
    </row>
    <row r="6174" spans="14:14" x14ac:dyDescent="0.25">
      <c r="N6174" s="2091"/>
    </row>
    <row r="6175" spans="14:14" x14ac:dyDescent="0.25">
      <c r="N6175" s="2090"/>
    </row>
    <row r="6176" spans="14:14" x14ac:dyDescent="0.25">
      <c r="N6176" s="2091"/>
    </row>
    <row r="6177" spans="14:14" x14ac:dyDescent="0.25">
      <c r="N6177" s="2090"/>
    </row>
    <row r="6178" spans="14:14" x14ac:dyDescent="0.25">
      <c r="N6178" s="2091"/>
    </row>
    <row r="6179" spans="14:14" x14ac:dyDescent="0.25">
      <c r="N6179" s="2090"/>
    </row>
    <row r="6180" spans="14:14" x14ac:dyDescent="0.25">
      <c r="N6180" s="2091"/>
    </row>
    <row r="6181" spans="14:14" x14ac:dyDescent="0.25">
      <c r="N6181" s="2090"/>
    </row>
    <row r="6182" spans="14:14" x14ac:dyDescent="0.25">
      <c r="N6182" s="2091"/>
    </row>
    <row r="6183" spans="14:14" x14ac:dyDescent="0.25">
      <c r="N6183" s="2090"/>
    </row>
    <row r="6184" spans="14:14" x14ac:dyDescent="0.25">
      <c r="N6184" s="2091"/>
    </row>
    <row r="6185" spans="14:14" x14ac:dyDescent="0.25">
      <c r="N6185" s="2090"/>
    </row>
    <row r="6186" spans="14:14" x14ac:dyDescent="0.25">
      <c r="N6186" s="2091"/>
    </row>
    <row r="6187" spans="14:14" x14ac:dyDescent="0.25">
      <c r="N6187" s="2090"/>
    </row>
    <row r="6188" spans="14:14" x14ac:dyDescent="0.25">
      <c r="N6188" s="2091"/>
    </row>
    <row r="6189" spans="14:14" x14ac:dyDescent="0.25">
      <c r="N6189" s="2090"/>
    </row>
    <row r="6190" spans="14:14" x14ac:dyDescent="0.25">
      <c r="N6190" s="2091"/>
    </row>
    <row r="6191" spans="14:14" x14ac:dyDescent="0.25">
      <c r="N6191" s="2090"/>
    </row>
    <row r="6192" spans="14:14" x14ac:dyDescent="0.25">
      <c r="N6192" s="2091"/>
    </row>
    <row r="6193" spans="14:14" x14ac:dyDescent="0.25">
      <c r="N6193" s="2090"/>
    </row>
    <row r="6194" spans="14:14" x14ac:dyDescent="0.25">
      <c r="N6194" s="2091"/>
    </row>
    <row r="6195" spans="14:14" x14ac:dyDescent="0.25">
      <c r="N6195" s="2090"/>
    </row>
    <row r="6196" spans="14:14" x14ac:dyDescent="0.25">
      <c r="N6196" s="2091"/>
    </row>
    <row r="6197" spans="14:14" x14ac:dyDescent="0.25">
      <c r="N6197" s="2090"/>
    </row>
    <row r="6198" spans="14:14" x14ac:dyDescent="0.25">
      <c r="N6198" s="2091"/>
    </row>
    <row r="6199" spans="14:14" x14ac:dyDescent="0.25">
      <c r="N6199" s="2090"/>
    </row>
    <row r="6200" spans="14:14" x14ac:dyDescent="0.25">
      <c r="N6200" s="2091"/>
    </row>
    <row r="6201" spans="14:14" x14ac:dyDescent="0.25">
      <c r="N6201" s="2090"/>
    </row>
    <row r="6202" spans="14:14" x14ac:dyDescent="0.25">
      <c r="N6202" s="2091"/>
    </row>
    <row r="6203" spans="14:14" x14ac:dyDescent="0.25">
      <c r="N6203" s="2090"/>
    </row>
    <row r="6204" spans="14:14" x14ac:dyDescent="0.25">
      <c r="N6204" s="2091"/>
    </row>
    <row r="6205" spans="14:14" x14ac:dyDescent="0.25">
      <c r="N6205" s="2090"/>
    </row>
    <row r="6206" spans="14:14" x14ac:dyDescent="0.25">
      <c r="N6206" s="2091"/>
    </row>
    <row r="6207" spans="14:14" x14ac:dyDescent="0.25">
      <c r="N6207" s="2090"/>
    </row>
    <row r="6208" spans="14:14" x14ac:dyDescent="0.25">
      <c r="N6208" s="2091"/>
    </row>
    <row r="6209" spans="14:14" x14ac:dyDescent="0.25">
      <c r="N6209" s="2090"/>
    </row>
    <row r="6210" spans="14:14" x14ac:dyDescent="0.25">
      <c r="N6210" s="2091"/>
    </row>
    <row r="6211" spans="14:14" x14ac:dyDescent="0.25">
      <c r="N6211" s="2090"/>
    </row>
    <row r="6212" spans="14:14" x14ac:dyDescent="0.25">
      <c r="N6212" s="2091"/>
    </row>
    <row r="6213" spans="14:14" x14ac:dyDescent="0.25">
      <c r="N6213" s="2090"/>
    </row>
    <row r="6214" spans="14:14" x14ac:dyDescent="0.25">
      <c r="N6214" s="2091"/>
    </row>
    <row r="6215" spans="14:14" x14ac:dyDescent="0.25">
      <c r="N6215" s="2090"/>
    </row>
    <row r="6216" spans="14:14" x14ac:dyDescent="0.25">
      <c r="N6216" s="2091"/>
    </row>
    <row r="6217" spans="14:14" x14ac:dyDescent="0.25">
      <c r="N6217" s="2090"/>
    </row>
    <row r="6218" spans="14:14" x14ac:dyDescent="0.25">
      <c r="N6218" s="2091"/>
    </row>
    <row r="6219" spans="14:14" x14ac:dyDescent="0.25">
      <c r="N6219" s="2090"/>
    </row>
    <row r="6220" spans="14:14" x14ac:dyDescent="0.25">
      <c r="N6220" s="2091"/>
    </row>
    <row r="6221" spans="14:14" x14ac:dyDescent="0.25">
      <c r="N6221" s="2090"/>
    </row>
    <row r="6222" spans="14:14" x14ac:dyDescent="0.25">
      <c r="N6222" s="2091"/>
    </row>
    <row r="6223" spans="14:14" x14ac:dyDescent="0.25">
      <c r="N6223" s="2090"/>
    </row>
    <row r="6224" spans="14:14" x14ac:dyDescent="0.25">
      <c r="N6224" s="2091"/>
    </row>
    <row r="6225" spans="14:14" x14ac:dyDescent="0.25">
      <c r="N6225" s="2090"/>
    </row>
    <row r="6226" spans="14:14" x14ac:dyDescent="0.25">
      <c r="N6226" s="2091"/>
    </row>
    <row r="6227" spans="14:14" x14ac:dyDescent="0.25">
      <c r="N6227" s="2090"/>
    </row>
    <row r="6228" spans="14:14" x14ac:dyDescent="0.25">
      <c r="N6228" s="2091"/>
    </row>
    <row r="6229" spans="14:14" x14ac:dyDescent="0.25">
      <c r="N6229" s="2090"/>
    </row>
    <row r="6230" spans="14:14" x14ac:dyDescent="0.25">
      <c r="N6230" s="2091"/>
    </row>
    <row r="6231" spans="14:14" x14ac:dyDescent="0.25">
      <c r="N6231" s="2090"/>
    </row>
    <row r="6232" spans="14:14" x14ac:dyDescent="0.25">
      <c r="N6232" s="2091"/>
    </row>
    <row r="6233" spans="14:14" x14ac:dyDescent="0.25">
      <c r="N6233" s="2090"/>
    </row>
    <row r="6234" spans="14:14" x14ac:dyDescent="0.25">
      <c r="N6234" s="2091"/>
    </row>
    <row r="6235" spans="14:14" x14ac:dyDescent="0.25">
      <c r="N6235" s="2090"/>
    </row>
    <row r="6236" spans="14:14" x14ac:dyDescent="0.25">
      <c r="N6236" s="2091"/>
    </row>
    <row r="6237" spans="14:14" x14ac:dyDescent="0.25">
      <c r="N6237" s="2090"/>
    </row>
    <row r="6238" spans="14:14" x14ac:dyDescent="0.25">
      <c r="N6238" s="2091"/>
    </row>
    <row r="6239" spans="14:14" x14ac:dyDescent="0.25">
      <c r="N6239" s="2090"/>
    </row>
    <row r="6240" spans="14:14" x14ac:dyDescent="0.25">
      <c r="N6240" s="2091"/>
    </row>
    <row r="6241" spans="14:14" x14ac:dyDescent="0.25">
      <c r="N6241" s="2090"/>
    </row>
    <row r="6242" spans="14:14" x14ac:dyDescent="0.25">
      <c r="N6242" s="2091"/>
    </row>
    <row r="6243" spans="14:14" x14ac:dyDescent="0.25">
      <c r="N6243" s="2090"/>
    </row>
    <row r="6244" spans="14:14" x14ac:dyDescent="0.25">
      <c r="N6244" s="2091"/>
    </row>
    <row r="6245" spans="14:14" x14ac:dyDescent="0.25">
      <c r="N6245" s="2090"/>
    </row>
    <row r="6246" spans="14:14" x14ac:dyDescent="0.25">
      <c r="N6246" s="2091"/>
    </row>
    <row r="6247" spans="14:14" x14ac:dyDescent="0.25">
      <c r="N6247" s="2090"/>
    </row>
    <row r="6248" spans="14:14" x14ac:dyDescent="0.25">
      <c r="N6248" s="2091"/>
    </row>
    <row r="6249" spans="14:14" x14ac:dyDescent="0.25">
      <c r="N6249" s="2090"/>
    </row>
    <row r="6250" spans="14:14" x14ac:dyDescent="0.25">
      <c r="N6250" s="2091"/>
    </row>
    <row r="6251" spans="14:14" x14ac:dyDescent="0.25">
      <c r="N6251" s="2090"/>
    </row>
    <row r="6252" spans="14:14" x14ac:dyDescent="0.25">
      <c r="N6252" s="2091"/>
    </row>
    <row r="6253" spans="14:14" x14ac:dyDescent="0.25">
      <c r="N6253" s="2090"/>
    </row>
    <row r="6254" spans="14:14" x14ac:dyDescent="0.25">
      <c r="N6254" s="2091"/>
    </row>
    <row r="6255" spans="14:14" x14ac:dyDescent="0.25">
      <c r="N6255" s="2090"/>
    </row>
    <row r="6256" spans="14:14" x14ac:dyDescent="0.25">
      <c r="N6256" s="2091"/>
    </row>
    <row r="6257" spans="14:14" x14ac:dyDescent="0.25">
      <c r="N6257" s="2090"/>
    </row>
    <row r="6258" spans="14:14" x14ac:dyDescent="0.25">
      <c r="N6258" s="2091"/>
    </row>
    <row r="6259" spans="14:14" x14ac:dyDescent="0.25">
      <c r="N6259" s="2090"/>
    </row>
    <row r="6260" spans="14:14" x14ac:dyDescent="0.25">
      <c r="N6260" s="2091"/>
    </row>
    <row r="6261" spans="14:14" x14ac:dyDescent="0.25">
      <c r="N6261" s="2090"/>
    </row>
    <row r="6262" spans="14:14" x14ac:dyDescent="0.25">
      <c r="N6262" s="2091"/>
    </row>
    <row r="6263" spans="14:14" x14ac:dyDescent="0.25">
      <c r="N6263" s="2090"/>
    </row>
    <row r="6264" spans="14:14" x14ac:dyDescent="0.25">
      <c r="N6264" s="2091"/>
    </row>
    <row r="6265" spans="14:14" x14ac:dyDescent="0.25">
      <c r="N6265" s="2090"/>
    </row>
    <row r="6266" spans="14:14" x14ac:dyDescent="0.25">
      <c r="N6266" s="2091"/>
    </row>
    <row r="6267" spans="14:14" x14ac:dyDescent="0.25">
      <c r="N6267" s="2090"/>
    </row>
    <row r="6268" spans="14:14" x14ac:dyDescent="0.25">
      <c r="N6268" s="2091"/>
    </row>
    <row r="6269" spans="14:14" x14ac:dyDescent="0.25">
      <c r="N6269" s="2090"/>
    </row>
    <row r="6270" spans="14:14" x14ac:dyDescent="0.25">
      <c r="N6270" s="2091"/>
    </row>
    <row r="6271" spans="14:14" x14ac:dyDescent="0.25">
      <c r="N6271" s="2090"/>
    </row>
    <row r="6272" spans="14:14" x14ac:dyDescent="0.25">
      <c r="N6272" s="2091"/>
    </row>
    <row r="6273" spans="14:14" x14ac:dyDescent="0.25">
      <c r="N6273" s="2090"/>
    </row>
    <row r="6274" spans="14:14" x14ac:dyDescent="0.25">
      <c r="N6274" s="2091"/>
    </row>
    <row r="6275" spans="14:14" x14ac:dyDescent="0.25">
      <c r="N6275" s="2090"/>
    </row>
    <row r="6276" spans="14:14" x14ac:dyDescent="0.25">
      <c r="N6276" s="2091"/>
    </row>
    <row r="6277" spans="14:14" x14ac:dyDescent="0.25">
      <c r="N6277" s="2090"/>
    </row>
    <row r="6278" spans="14:14" x14ac:dyDescent="0.25">
      <c r="N6278" s="2091"/>
    </row>
    <row r="6279" spans="14:14" x14ac:dyDescent="0.25">
      <c r="N6279" s="2090"/>
    </row>
    <row r="6280" spans="14:14" x14ac:dyDescent="0.25">
      <c r="N6280" s="2091"/>
    </row>
    <row r="6281" spans="14:14" x14ac:dyDescent="0.25">
      <c r="N6281" s="2090"/>
    </row>
    <row r="6282" spans="14:14" x14ac:dyDescent="0.25">
      <c r="N6282" s="2091"/>
    </row>
    <row r="6283" spans="14:14" x14ac:dyDescent="0.25">
      <c r="N6283" s="2090"/>
    </row>
    <row r="6284" spans="14:14" x14ac:dyDescent="0.25">
      <c r="N6284" s="2091"/>
    </row>
    <row r="6285" spans="14:14" x14ac:dyDescent="0.25">
      <c r="N6285" s="2090"/>
    </row>
    <row r="6286" spans="14:14" x14ac:dyDescent="0.25">
      <c r="N6286" s="2091"/>
    </row>
    <row r="6287" spans="14:14" x14ac:dyDescent="0.25">
      <c r="N6287" s="2090"/>
    </row>
    <row r="6288" spans="14:14" x14ac:dyDescent="0.25">
      <c r="N6288" s="2091"/>
    </row>
    <row r="6289" spans="14:14" x14ac:dyDescent="0.25">
      <c r="N6289" s="2090"/>
    </row>
    <row r="6290" spans="14:14" x14ac:dyDescent="0.25">
      <c r="N6290" s="2091"/>
    </row>
    <row r="6291" spans="14:14" x14ac:dyDescent="0.25">
      <c r="N6291" s="2090"/>
    </row>
    <row r="6292" spans="14:14" x14ac:dyDescent="0.25">
      <c r="N6292" s="2091"/>
    </row>
    <row r="6293" spans="14:14" x14ac:dyDescent="0.25">
      <c r="N6293" s="2090"/>
    </row>
    <row r="6294" spans="14:14" x14ac:dyDescent="0.25">
      <c r="N6294" s="2091"/>
    </row>
    <row r="6295" spans="14:14" x14ac:dyDescent="0.25">
      <c r="N6295" s="2090"/>
    </row>
    <row r="6296" spans="14:14" x14ac:dyDescent="0.25">
      <c r="N6296" s="2091"/>
    </row>
    <row r="6297" spans="14:14" x14ac:dyDescent="0.25">
      <c r="N6297" s="2090"/>
    </row>
    <row r="6298" spans="14:14" x14ac:dyDescent="0.25">
      <c r="N6298" s="2091"/>
    </row>
    <row r="6299" spans="14:14" x14ac:dyDescent="0.25">
      <c r="N6299" s="2090"/>
    </row>
    <row r="6300" spans="14:14" x14ac:dyDescent="0.25">
      <c r="N6300" s="2091"/>
    </row>
    <row r="6301" spans="14:14" x14ac:dyDescent="0.25">
      <c r="N6301" s="2090"/>
    </row>
    <row r="6302" spans="14:14" x14ac:dyDescent="0.25">
      <c r="N6302" s="2091"/>
    </row>
    <row r="6303" spans="14:14" x14ac:dyDescent="0.25">
      <c r="N6303" s="2090"/>
    </row>
    <row r="6304" spans="14:14" x14ac:dyDescent="0.25">
      <c r="N6304" s="2091"/>
    </row>
    <row r="6305" spans="14:14" x14ac:dyDescent="0.25">
      <c r="N6305" s="2090"/>
    </row>
    <row r="6306" spans="14:14" x14ac:dyDescent="0.25">
      <c r="N6306" s="2091"/>
    </row>
    <row r="6307" spans="14:14" x14ac:dyDescent="0.25">
      <c r="N6307" s="2090"/>
    </row>
    <row r="6308" spans="14:14" x14ac:dyDescent="0.25">
      <c r="N6308" s="2091"/>
    </row>
    <row r="6309" spans="14:14" x14ac:dyDescent="0.25">
      <c r="N6309" s="2090"/>
    </row>
    <row r="6310" spans="14:14" x14ac:dyDescent="0.25">
      <c r="N6310" s="2091"/>
    </row>
    <row r="6311" spans="14:14" x14ac:dyDescent="0.25">
      <c r="N6311" s="2090"/>
    </row>
    <row r="6312" spans="14:14" x14ac:dyDescent="0.25">
      <c r="N6312" s="2091"/>
    </row>
    <row r="6313" spans="14:14" x14ac:dyDescent="0.25">
      <c r="N6313" s="2090"/>
    </row>
    <row r="6314" spans="14:14" x14ac:dyDescent="0.25">
      <c r="N6314" s="2091"/>
    </row>
    <row r="6315" spans="14:14" x14ac:dyDescent="0.25">
      <c r="N6315" s="2090"/>
    </row>
    <row r="6316" spans="14:14" x14ac:dyDescent="0.25">
      <c r="N6316" s="2091"/>
    </row>
    <row r="6317" spans="14:14" x14ac:dyDescent="0.25">
      <c r="N6317" s="2090"/>
    </row>
    <row r="6318" spans="14:14" x14ac:dyDescent="0.25">
      <c r="N6318" s="2091"/>
    </row>
    <row r="6319" spans="14:14" x14ac:dyDescent="0.25">
      <c r="N6319" s="2090"/>
    </row>
    <row r="6320" spans="14:14" x14ac:dyDescent="0.25">
      <c r="N6320" s="2091"/>
    </row>
    <row r="6321" spans="14:14" x14ac:dyDescent="0.25">
      <c r="N6321" s="2090"/>
    </row>
    <row r="6322" spans="14:14" x14ac:dyDescent="0.25">
      <c r="N6322" s="2091"/>
    </row>
    <row r="6323" spans="14:14" x14ac:dyDescent="0.25">
      <c r="N6323" s="2090"/>
    </row>
    <row r="6324" spans="14:14" x14ac:dyDescent="0.25">
      <c r="N6324" s="2091"/>
    </row>
    <row r="6325" spans="14:14" x14ac:dyDescent="0.25">
      <c r="N6325" s="2090"/>
    </row>
    <row r="6326" spans="14:14" x14ac:dyDescent="0.25">
      <c r="N6326" s="2091"/>
    </row>
    <row r="6327" spans="14:14" x14ac:dyDescent="0.25">
      <c r="N6327" s="2090"/>
    </row>
    <row r="6328" spans="14:14" x14ac:dyDescent="0.25">
      <c r="N6328" s="2091"/>
    </row>
    <row r="6329" spans="14:14" x14ac:dyDescent="0.25">
      <c r="N6329" s="2090"/>
    </row>
    <row r="6330" spans="14:14" x14ac:dyDescent="0.25">
      <c r="N6330" s="2091"/>
    </row>
    <row r="6331" spans="14:14" x14ac:dyDescent="0.25">
      <c r="N6331" s="2090"/>
    </row>
    <row r="6332" spans="14:14" x14ac:dyDescent="0.25">
      <c r="N6332" s="2091"/>
    </row>
    <row r="6333" spans="14:14" x14ac:dyDescent="0.25">
      <c r="N6333" s="2090"/>
    </row>
    <row r="6334" spans="14:14" x14ac:dyDescent="0.25">
      <c r="N6334" s="2091"/>
    </row>
    <row r="6335" spans="14:14" x14ac:dyDescent="0.25">
      <c r="N6335" s="2090"/>
    </row>
    <row r="6336" spans="14:14" x14ac:dyDescent="0.25">
      <c r="N6336" s="2091"/>
    </row>
    <row r="6337" spans="14:14" x14ac:dyDescent="0.25">
      <c r="N6337" s="2090"/>
    </row>
    <row r="6338" spans="14:14" x14ac:dyDescent="0.25">
      <c r="N6338" s="2091"/>
    </row>
    <row r="6339" spans="14:14" x14ac:dyDescent="0.25">
      <c r="N6339" s="2090"/>
    </row>
    <row r="6340" spans="14:14" x14ac:dyDescent="0.25">
      <c r="N6340" s="2091"/>
    </row>
    <row r="6341" spans="14:14" x14ac:dyDescent="0.25">
      <c r="N6341" s="2090"/>
    </row>
    <row r="6342" spans="14:14" x14ac:dyDescent="0.25">
      <c r="N6342" s="2091"/>
    </row>
    <row r="6343" spans="14:14" x14ac:dyDescent="0.25">
      <c r="N6343" s="2090"/>
    </row>
    <row r="6344" spans="14:14" x14ac:dyDescent="0.25">
      <c r="N6344" s="2091"/>
    </row>
    <row r="6345" spans="14:14" x14ac:dyDescent="0.25">
      <c r="N6345" s="2090"/>
    </row>
    <row r="6346" spans="14:14" x14ac:dyDescent="0.25">
      <c r="N6346" s="2091"/>
    </row>
    <row r="6347" spans="14:14" x14ac:dyDescent="0.25">
      <c r="N6347" s="2090"/>
    </row>
    <row r="6348" spans="14:14" x14ac:dyDescent="0.25">
      <c r="N6348" s="2091"/>
    </row>
    <row r="6349" spans="14:14" x14ac:dyDescent="0.25">
      <c r="N6349" s="2090"/>
    </row>
    <row r="6350" spans="14:14" x14ac:dyDescent="0.25">
      <c r="N6350" s="2091"/>
    </row>
    <row r="6351" spans="14:14" x14ac:dyDescent="0.25">
      <c r="N6351" s="2090"/>
    </row>
    <row r="6352" spans="14:14" x14ac:dyDescent="0.25">
      <c r="N6352" s="2091"/>
    </row>
    <row r="6353" spans="14:14" x14ac:dyDescent="0.25">
      <c r="N6353" s="2090"/>
    </row>
    <row r="6354" spans="14:14" x14ac:dyDescent="0.25">
      <c r="N6354" s="2091"/>
    </row>
    <row r="6355" spans="14:14" x14ac:dyDescent="0.25">
      <c r="N6355" s="2090"/>
    </row>
    <row r="6356" spans="14:14" x14ac:dyDescent="0.25">
      <c r="N6356" s="2091"/>
    </row>
    <row r="6357" spans="14:14" x14ac:dyDescent="0.25">
      <c r="N6357" s="2090"/>
    </row>
    <row r="6358" spans="14:14" x14ac:dyDescent="0.25">
      <c r="N6358" s="2091"/>
    </row>
    <row r="6359" spans="14:14" x14ac:dyDescent="0.25">
      <c r="N6359" s="2090"/>
    </row>
    <row r="6360" spans="14:14" x14ac:dyDescent="0.25">
      <c r="N6360" s="2091"/>
    </row>
    <row r="6361" spans="14:14" x14ac:dyDescent="0.25">
      <c r="N6361" s="2090"/>
    </row>
    <row r="6362" spans="14:14" x14ac:dyDescent="0.25">
      <c r="N6362" s="2091"/>
    </row>
    <row r="6363" spans="14:14" x14ac:dyDescent="0.25">
      <c r="N6363" s="2090"/>
    </row>
    <row r="6364" spans="14:14" x14ac:dyDescent="0.25">
      <c r="N6364" s="2091"/>
    </row>
    <row r="6365" spans="14:14" x14ac:dyDescent="0.25">
      <c r="N6365" s="2090"/>
    </row>
    <row r="6366" spans="14:14" x14ac:dyDescent="0.25">
      <c r="N6366" s="2091"/>
    </row>
    <row r="6367" spans="14:14" x14ac:dyDescent="0.25">
      <c r="N6367" s="2090"/>
    </row>
    <row r="6368" spans="14:14" x14ac:dyDescent="0.25">
      <c r="N6368" s="2091"/>
    </row>
    <row r="6369" spans="14:14" x14ac:dyDescent="0.25">
      <c r="N6369" s="2090"/>
    </row>
    <row r="6370" spans="14:14" x14ac:dyDescent="0.25">
      <c r="N6370" s="2091"/>
    </row>
    <row r="6371" spans="14:14" x14ac:dyDescent="0.25">
      <c r="N6371" s="2090"/>
    </row>
    <row r="6372" spans="14:14" x14ac:dyDescent="0.25">
      <c r="N6372" s="2091"/>
    </row>
    <row r="6373" spans="14:14" x14ac:dyDescent="0.25">
      <c r="N6373" s="2090"/>
    </row>
    <row r="6374" spans="14:14" x14ac:dyDescent="0.25">
      <c r="N6374" s="2091"/>
    </row>
    <row r="6375" spans="14:14" x14ac:dyDescent="0.25">
      <c r="N6375" s="2090"/>
    </row>
    <row r="6376" spans="14:14" x14ac:dyDescent="0.25">
      <c r="N6376" s="2091"/>
    </row>
    <row r="6377" spans="14:14" x14ac:dyDescent="0.25">
      <c r="N6377" s="2090"/>
    </row>
    <row r="6378" spans="14:14" x14ac:dyDescent="0.25">
      <c r="N6378" s="2091"/>
    </row>
    <row r="6379" spans="14:14" x14ac:dyDescent="0.25">
      <c r="N6379" s="2090"/>
    </row>
    <row r="6380" spans="14:14" x14ac:dyDescent="0.25">
      <c r="N6380" s="2091"/>
    </row>
    <row r="6381" spans="14:14" x14ac:dyDescent="0.25">
      <c r="N6381" s="2090"/>
    </row>
    <row r="6382" spans="14:14" x14ac:dyDescent="0.25">
      <c r="N6382" s="2091"/>
    </row>
    <row r="6383" spans="14:14" x14ac:dyDescent="0.25">
      <c r="N6383" s="2090"/>
    </row>
    <row r="6384" spans="14:14" x14ac:dyDescent="0.25">
      <c r="N6384" s="2091"/>
    </row>
    <row r="6385" spans="14:14" x14ac:dyDescent="0.25">
      <c r="N6385" s="2090"/>
    </row>
    <row r="6386" spans="14:14" x14ac:dyDescent="0.25">
      <c r="N6386" s="2091"/>
    </row>
    <row r="6387" spans="14:14" x14ac:dyDescent="0.25">
      <c r="N6387" s="2090"/>
    </row>
    <row r="6388" spans="14:14" x14ac:dyDescent="0.25">
      <c r="N6388" s="2091"/>
    </row>
    <row r="6389" spans="14:14" x14ac:dyDescent="0.25">
      <c r="N6389" s="2090"/>
    </row>
    <row r="6390" spans="14:14" x14ac:dyDescent="0.25">
      <c r="N6390" s="2091"/>
    </row>
    <row r="6391" spans="14:14" x14ac:dyDescent="0.25">
      <c r="N6391" s="2090"/>
    </row>
    <row r="6392" spans="14:14" x14ac:dyDescent="0.25">
      <c r="N6392" s="2091"/>
    </row>
    <row r="6393" spans="14:14" x14ac:dyDescent="0.25">
      <c r="N6393" s="2090"/>
    </row>
    <row r="6394" spans="14:14" x14ac:dyDescent="0.25">
      <c r="N6394" s="2091"/>
    </row>
    <row r="6395" spans="14:14" x14ac:dyDescent="0.25">
      <c r="N6395" s="2090"/>
    </row>
    <row r="6396" spans="14:14" x14ac:dyDescent="0.25">
      <c r="N6396" s="2091"/>
    </row>
    <row r="6397" spans="14:14" x14ac:dyDescent="0.25">
      <c r="N6397" s="2090"/>
    </row>
    <row r="6398" spans="14:14" x14ac:dyDescent="0.25">
      <c r="N6398" s="2091"/>
    </row>
    <row r="6399" spans="14:14" x14ac:dyDescent="0.25">
      <c r="N6399" s="2090"/>
    </row>
    <row r="6400" spans="14:14" x14ac:dyDescent="0.25">
      <c r="N6400" s="2091"/>
    </row>
    <row r="6401" spans="14:14" x14ac:dyDescent="0.25">
      <c r="N6401" s="2090"/>
    </row>
    <row r="6402" spans="14:14" x14ac:dyDescent="0.25">
      <c r="N6402" s="2091"/>
    </row>
    <row r="6403" spans="14:14" x14ac:dyDescent="0.25">
      <c r="N6403" s="2090"/>
    </row>
    <row r="6404" spans="14:14" x14ac:dyDescent="0.25">
      <c r="N6404" s="2091"/>
    </row>
    <row r="6405" spans="14:14" x14ac:dyDescent="0.25">
      <c r="N6405" s="2090"/>
    </row>
    <row r="6406" spans="14:14" x14ac:dyDescent="0.25">
      <c r="N6406" s="2091"/>
    </row>
    <row r="6407" spans="14:14" x14ac:dyDescent="0.25">
      <c r="N6407" s="2090"/>
    </row>
    <row r="6408" spans="14:14" x14ac:dyDescent="0.25">
      <c r="N6408" s="2091"/>
    </row>
    <row r="6409" spans="14:14" x14ac:dyDescent="0.25">
      <c r="N6409" s="2090"/>
    </row>
    <row r="6410" spans="14:14" x14ac:dyDescent="0.25">
      <c r="N6410" s="2091"/>
    </row>
    <row r="6411" spans="14:14" x14ac:dyDescent="0.25">
      <c r="N6411" s="2090"/>
    </row>
    <row r="6412" spans="14:14" x14ac:dyDescent="0.25">
      <c r="N6412" s="2091"/>
    </row>
    <row r="6413" spans="14:14" x14ac:dyDescent="0.25">
      <c r="N6413" s="2090"/>
    </row>
    <row r="6414" spans="14:14" x14ac:dyDescent="0.25">
      <c r="N6414" s="2091"/>
    </row>
    <row r="6415" spans="14:14" x14ac:dyDescent="0.25">
      <c r="N6415" s="2090"/>
    </row>
    <row r="6416" spans="14:14" x14ac:dyDescent="0.25">
      <c r="N6416" s="2091"/>
    </row>
    <row r="6417" spans="14:14" x14ac:dyDescent="0.25">
      <c r="N6417" s="2090"/>
    </row>
    <row r="6418" spans="14:14" x14ac:dyDescent="0.25">
      <c r="N6418" s="2091"/>
    </row>
    <row r="6419" spans="14:14" x14ac:dyDescent="0.25">
      <c r="N6419" s="2090"/>
    </row>
    <row r="6420" spans="14:14" x14ac:dyDescent="0.25">
      <c r="N6420" s="2091"/>
    </row>
    <row r="6421" spans="14:14" x14ac:dyDescent="0.25">
      <c r="N6421" s="2090"/>
    </row>
    <row r="6422" spans="14:14" x14ac:dyDescent="0.25">
      <c r="N6422" s="2091"/>
    </row>
    <row r="6423" spans="14:14" x14ac:dyDescent="0.25">
      <c r="N6423" s="2090"/>
    </row>
    <row r="6424" spans="14:14" x14ac:dyDescent="0.25">
      <c r="N6424" s="2091"/>
    </row>
    <row r="6425" spans="14:14" x14ac:dyDescent="0.25">
      <c r="N6425" s="2090"/>
    </row>
    <row r="6426" spans="14:14" x14ac:dyDescent="0.25">
      <c r="N6426" s="2091"/>
    </row>
    <row r="6427" spans="14:14" x14ac:dyDescent="0.25">
      <c r="N6427" s="2090"/>
    </row>
    <row r="6428" spans="14:14" x14ac:dyDescent="0.25">
      <c r="N6428" s="2091"/>
    </row>
    <row r="6429" spans="14:14" x14ac:dyDescent="0.25">
      <c r="N6429" s="2090"/>
    </row>
    <row r="6430" spans="14:14" x14ac:dyDescent="0.25">
      <c r="N6430" s="2091"/>
    </row>
    <row r="6431" spans="14:14" x14ac:dyDescent="0.25">
      <c r="N6431" s="2090"/>
    </row>
    <row r="6432" spans="14:14" x14ac:dyDescent="0.25">
      <c r="N6432" s="2091"/>
    </row>
    <row r="6433" spans="14:14" x14ac:dyDescent="0.25">
      <c r="N6433" s="2090"/>
    </row>
    <row r="6434" spans="14:14" x14ac:dyDescent="0.25">
      <c r="N6434" s="2091"/>
    </row>
    <row r="6435" spans="14:14" x14ac:dyDescent="0.25">
      <c r="N6435" s="2090"/>
    </row>
    <row r="6436" spans="14:14" x14ac:dyDescent="0.25">
      <c r="N6436" s="2091"/>
    </row>
    <row r="6437" spans="14:14" x14ac:dyDescent="0.25">
      <c r="N6437" s="2090"/>
    </row>
    <row r="6438" spans="14:14" x14ac:dyDescent="0.25">
      <c r="N6438" s="2091"/>
    </row>
    <row r="6439" spans="14:14" x14ac:dyDescent="0.25">
      <c r="N6439" s="2090"/>
    </row>
    <row r="6440" spans="14:14" x14ac:dyDescent="0.25">
      <c r="N6440" s="2091"/>
    </row>
    <row r="6441" spans="14:14" x14ac:dyDescent="0.25">
      <c r="N6441" s="2090"/>
    </row>
    <row r="6442" spans="14:14" x14ac:dyDescent="0.25">
      <c r="N6442" s="2091"/>
    </row>
    <row r="6443" spans="14:14" x14ac:dyDescent="0.25">
      <c r="N6443" s="2090"/>
    </row>
    <row r="6444" spans="14:14" x14ac:dyDescent="0.25">
      <c r="N6444" s="2091"/>
    </row>
    <row r="6445" spans="14:14" x14ac:dyDescent="0.25">
      <c r="N6445" s="2090"/>
    </row>
    <row r="6446" spans="14:14" x14ac:dyDescent="0.25">
      <c r="N6446" s="2091"/>
    </row>
    <row r="6447" spans="14:14" x14ac:dyDescent="0.25">
      <c r="N6447" s="2090"/>
    </row>
    <row r="6448" spans="14:14" x14ac:dyDescent="0.25">
      <c r="N6448" s="2091"/>
    </row>
    <row r="6449" spans="14:14" x14ac:dyDescent="0.25">
      <c r="N6449" s="2090"/>
    </row>
    <row r="6450" spans="14:14" x14ac:dyDescent="0.25">
      <c r="N6450" s="2091"/>
    </row>
    <row r="6451" spans="14:14" x14ac:dyDescent="0.25">
      <c r="N6451" s="2090"/>
    </row>
    <row r="6452" spans="14:14" x14ac:dyDescent="0.25">
      <c r="N6452" s="2091"/>
    </row>
    <row r="6453" spans="14:14" x14ac:dyDescent="0.25">
      <c r="N6453" s="2090"/>
    </row>
    <row r="6454" spans="14:14" x14ac:dyDescent="0.25">
      <c r="N6454" s="2091"/>
    </row>
    <row r="6455" spans="14:14" x14ac:dyDescent="0.25">
      <c r="N6455" s="2090"/>
    </row>
    <row r="6456" spans="14:14" x14ac:dyDescent="0.25">
      <c r="N6456" s="2091"/>
    </row>
    <row r="6457" spans="14:14" x14ac:dyDescent="0.25">
      <c r="N6457" s="2090"/>
    </row>
    <row r="6458" spans="14:14" x14ac:dyDescent="0.25">
      <c r="N6458" s="2091"/>
    </row>
    <row r="6459" spans="14:14" x14ac:dyDescent="0.25">
      <c r="N6459" s="2090"/>
    </row>
    <row r="6460" spans="14:14" x14ac:dyDescent="0.25">
      <c r="N6460" s="2091"/>
    </row>
    <row r="6461" spans="14:14" x14ac:dyDescent="0.25">
      <c r="N6461" s="2090"/>
    </row>
    <row r="6462" spans="14:14" x14ac:dyDescent="0.25">
      <c r="N6462" s="2091"/>
    </row>
    <row r="6463" spans="14:14" x14ac:dyDescent="0.25">
      <c r="N6463" s="2090"/>
    </row>
    <row r="6464" spans="14:14" x14ac:dyDescent="0.25">
      <c r="N6464" s="2091"/>
    </row>
    <row r="6465" spans="14:14" x14ac:dyDescent="0.25">
      <c r="N6465" s="2090"/>
    </row>
    <row r="6466" spans="14:14" x14ac:dyDescent="0.25">
      <c r="N6466" s="2091"/>
    </row>
    <row r="6467" spans="14:14" x14ac:dyDescent="0.25">
      <c r="N6467" s="2090"/>
    </row>
    <row r="6468" spans="14:14" x14ac:dyDescent="0.25">
      <c r="N6468" s="2091"/>
    </row>
    <row r="6469" spans="14:14" x14ac:dyDescent="0.25">
      <c r="N6469" s="2090"/>
    </row>
    <row r="6470" spans="14:14" x14ac:dyDescent="0.25">
      <c r="N6470" s="2091"/>
    </row>
    <row r="6471" spans="14:14" x14ac:dyDescent="0.25">
      <c r="N6471" s="2090"/>
    </row>
    <row r="6472" spans="14:14" x14ac:dyDescent="0.25">
      <c r="N6472" s="2091"/>
    </row>
    <row r="6473" spans="14:14" x14ac:dyDescent="0.25">
      <c r="N6473" s="2090"/>
    </row>
    <row r="6474" spans="14:14" x14ac:dyDescent="0.25">
      <c r="N6474" s="2091"/>
    </row>
    <row r="6475" spans="14:14" x14ac:dyDescent="0.25">
      <c r="N6475" s="2090"/>
    </row>
    <row r="6476" spans="14:14" x14ac:dyDescent="0.25">
      <c r="N6476" s="2091"/>
    </row>
    <row r="6477" spans="14:14" x14ac:dyDescent="0.25">
      <c r="N6477" s="2090"/>
    </row>
    <row r="6478" spans="14:14" x14ac:dyDescent="0.25">
      <c r="N6478" s="2091"/>
    </row>
    <row r="6479" spans="14:14" x14ac:dyDescent="0.25">
      <c r="N6479" s="2090"/>
    </row>
    <row r="6480" spans="14:14" x14ac:dyDescent="0.25">
      <c r="N6480" s="2091"/>
    </row>
    <row r="6481" spans="14:14" x14ac:dyDescent="0.25">
      <c r="N6481" s="2090"/>
    </row>
    <row r="6482" spans="14:14" x14ac:dyDescent="0.25">
      <c r="N6482" s="2091"/>
    </row>
    <row r="6483" spans="14:14" x14ac:dyDescent="0.25">
      <c r="N6483" s="2090"/>
    </row>
    <row r="6484" spans="14:14" x14ac:dyDescent="0.25">
      <c r="N6484" s="2091"/>
    </row>
    <row r="6485" spans="14:14" x14ac:dyDescent="0.25">
      <c r="N6485" s="2090"/>
    </row>
    <row r="6486" spans="14:14" x14ac:dyDescent="0.25">
      <c r="N6486" s="2091"/>
    </row>
    <row r="6487" spans="14:14" x14ac:dyDescent="0.25">
      <c r="N6487" s="2090"/>
    </row>
    <row r="6488" spans="14:14" x14ac:dyDescent="0.25">
      <c r="N6488" s="2091"/>
    </row>
    <row r="6489" spans="14:14" x14ac:dyDescent="0.25">
      <c r="N6489" s="2090"/>
    </row>
    <row r="6490" spans="14:14" x14ac:dyDescent="0.25">
      <c r="N6490" s="2091"/>
    </row>
    <row r="6491" spans="14:14" x14ac:dyDescent="0.25">
      <c r="N6491" s="2090"/>
    </row>
    <row r="6492" spans="14:14" x14ac:dyDescent="0.25">
      <c r="N6492" s="2091"/>
    </row>
    <row r="6493" spans="14:14" x14ac:dyDescent="0.25">
      <c r="N6493" s="2090"/>
    </row>
    <row r="6494" spans="14:14" x14ac:dyDescent="0.25">
      <c r="N6494" s="2091"/>
    </row>
    <row r="6495" spans="14:14" x14ac:dyDescent="0.25">
      <c r="N6495" s="2090"/>
    </row>
    <row r="6496" spans="14:14" x14ac:dyDescent="0.25">
      <c r="N6496" s="2091"/>
    </row>
    <row r="6497" spans="14:14" x14ac:dyDescent="0.25">
      <c r="N6497" s="2090"/>
    </row>
    <row r="6498" spans="14:14" x14ac:dyDescent="0.25">
      <c r="N6498" s="2091"/>
    </row>
    <row r="6499" spans="14:14" x14ac:dyDescent="0.25">
      <c r="N6499" s="2090"/>
    </row>
    <row r="6500" spans="14:14" x14ac:dyDescent="0.25">
      <c r="N6500" s="2091"/>
    </row>
    <row r="6501" spans="14:14" x14ac:dyDescent="0.25">
      <c r="N6501" s="2090"/>
    </row>
    <row r="6502" spans="14:14" x14ac:dyDescent="0.25">
      <c r="N6502" s="2091"/>
    </row>
    <row r="6503" spans="14:14" x14ac:dyDescent="0.25">
      <c r="N6503" s="2090"/>
    </row>
    <row r="6504" spans="14:14" x14ac:dyDescent="0.25">
      <c r="N6504" s="2091"/>
    </row>
    <row r="6505" spans="14:14" x14ac:dyDescent="0.25">
      <c r="N6505" s="2090"/>
    </row>
    <row r="6506" spans="14:14" x14ac:dyDescent="0.25">
      <c r="N6506" s="2091"/>
    </row>
    <row r="6507" spans="14:14" x14ac:dyDescent="0.25">
      <c r="N6507" s="2090"/>
    </row>
    <row r="6508" spans="14:14" x14ac:dyDescent="0.25">
      <c r="N6508" s="2091"/>
    </row>
    <row r="6509" spans="14:14" x14ac:dyDescent="0.25">
      <c r="N6509" s="2090"/>
    </row>
    <row r="6510" spans="14:14" x14ac:dyDescent="0.25">
      <c r="N6510" s="2091"/>
    </row>
    <row r="6511" spans="14:14" x14ac:dyDescent="0.25">
      <c r="N6511" s="2090"/>
    </row>
    <row r="6512" spans="14:14" x14ac:dyDescent="0.25">
      <c r="N6512" s="2091"/>
    </row>
    <row r="6513" spans="14:14" x14ac:dyDescent="0.25">
      <c r="N6513" s="2090"/>
    </row>
    <row r="6514" spans="14:14" x14ac:dyDescent="0.25">
      <c r="N6514" s="2091"/>
    </row>
    <row r="6515" spans="14:14" x14ac:dyDescent="0.25">
      <c r="N6515" s="2090"/>
    </row>
    <row r="6516" spans="14:14" x14ac:dyDescent="0.25">
      <c r="N6516" s="2091"/>
    </row>
    <row r="6517" spans="14:14" x14ac:dyDescent="0.25">
      <c r="N6517" s="2090"/>
    </row>
    <row r="6518" spans="14:14" x14ac:dyDescent="0.25">
      <c r="N6518" s="2091"/>
    </row>
    <row r="6519" spans="14:14" x14ac:dyDescent="0.25">
      <c r="N6519" s="2090"/>
    </row>
    <row r="6520" spans="14:14" x14ac:dyDescent="0.25">
      <c r="N6520" s="2091"/>
    </row>
    <row r="6521" spans="14:14" x14ac:dyDescent="0.25">
      <c r="N6521" s="2090"/>
    </row>
    <row r="6522" spans="14:14" x14ac:dyDescent="0.25">
      <c r="N6522" s="2091"/>
    </row>
    <row r="6523" spans="14:14" x14ac:dyDescent="0.25">
      <c r="N6523" s="2090"/>
    </row>
    <row r="6524" spans="14:14" x14ac:dyDescent="0.25">
      <c r="N6524" s="2091"/>
    </row>
    <row r="6525" spans="14:14" x14ac:dyDescent="0.25">
      <c r="N6525" s="2090"/>
    </row>
    <row r="6526" spans="14:14" x14ac:dyDescent="0.25">
      <c r="N6526" s="2091"/>
    </row>
    <row r="6527" spans="14:14" x14ac:dyDescent="0.25">
      <c r="N6527" s="2090"/>
    </row>
    <row r="6528" spans="14:14" x14ac:dyDescent="0.25">
      <c r="N6528" s="2091"/>
    </row>
    <row r="6529" spans="14:14" x14ac:dyDescent="0.25">
      <c r="N6529" s="2090"/>
    </row>
    <row r="6530" spans="14:14" x14ac:dyDescent="0.25">
      <c r="N6530" s="2091"/>
    </row>
    <row r="6531" spans="14:14" x14ac:dyDescent="0.25">
      <c r="N6531" s="2090"/>
    </row>
    <row r="6532" spans="14:14" x14ac:dyDescent="0.25">
      <c r="N6532" s="2091"/>
    </row>
    <row r="6533" spans="14:14" x14ac:dyDescent="0.25">
      <c r="N6533" s="2090"/>
    </row>
    <row r="6534" spans="14:14" x14ac:dyDescent="0.25">
      <c r="N6534" s="2091"/>
    </row>
    <row r="6535" spans="14:14" x14ac:dyDescent="0.25">
      <c r="N6535" s="2090"/>
    </row>
    <row r="6536" spans="14:14" x14ac:dyDescent="0.25">
      <c r="N6536" s="2091"/>
    </row>
    <row r="6537" spans="14:14" x14ac:dyDescent="0.25">
      <c r="N6537" s="2090"/>
    </row>
    <row r="6538" spans="14:14" x14ac:dyDescent="0.25">
      <c r="N6538" s="2091"/>
    </row>
    <row r="6539" spans="14:14" x14ac:dyDescent="0.25">
      <c r="N6539" s="2090"/>
    </row>
    <row r="6540" spans="14:14" x14ac:dyDescent="0.25">
      <c r="N6540" s="2091"/>
    </row>
    <row r="6541" spans="14:14" x14ac:dyDescent="0.25">
      <c r="N6541" s="2090"/>
    </row>
    <row r="6542" spans="14:14" x14ac:dyDescent="0.25">
      <c r="N6542" s="2091"/>
    </row>
    <row r="6543" spans="14:14" x14ac:dyDescent="0.25">
      <c r="N6543" s="2090"/>
    </row>
    <row r="6544" spans="14:14" x14ac:dyDescent="0.25">
      <c r="N6544" s="2091"/>
    </row>
    <row r="6545" spans="14:14" x14ac:dyDescent="0.25">
      <c r="N6545" s="2090"/>
    </row>
    <row r="6546" spans="14:14" x14ac:dyDescent="0.25">
      <c r="N6546" s="2091"/>
    </row>
    <row r="6547" spans="14:14" x14ac:dyDescent="0.25">
      <c r="N6547" s="2090"/>
    </row>
    <row r="6548" spans="14:14" x14ac:dyDescent="0.25">
      <c r="N6548" s="2091"/>
    </row>
    <row r="6549" spans="14:14" x14ac:dyDescent="0.25">
      <c r="N6549" s="2090"/>
    </row>
    <row r="6550" spans="14:14" x14ac:dyDescent="0.25">
      <c r="N6550" s="2091"/>
    </row>
    <row r="6551" spans="14:14" x14ac:dyDescent="0.25">
      <c r="N6551" s="2090"/>
    </row>
    <row r="6552" spans="14:14" x14ac:dyDescent="0.25">
      <c r="N6552" s="2091"/>
    </row>
    <row r="6553" spans="14:14" x14ac:dyDescent="0.25">
      <c r="N6553" s="2090"/>
    </row>
    <row r="6554" spans="14:14" x14ac:dyDescent="0.25">
      <c r="N6554" s="2091"/>
    </row>
    <row r="6555" spans="14:14" x14ac:dyDescent="0.25">
      <c r="N6555" s="2090"/>
    </row>
    <row r="6556" spans="14:14" x14ac:dyDescent="0.25">
      <c r="N6556" s="2091"/>
    </row>
    <row r="6557" spans="14:14" x14ac:dyDescent="0.25">
      <c r="N6557" s="2090"/>
    </row>
    <row r="6558" spans="14:14" x14ac:dyDescent="0.25">
      <c r="N6558" s="2091"/>
    </row>
    <row r="6559" spans="14:14" x14ac:dyDescent="0.25">
      <c r="N6559" s="2090"/>
    </row>
    <row r="6560" spans="14:14" x14ac:dyDescent="0.25">
      <c r="N6560" s="2091"/>
    </row>
    <row r="6561" spans="14:14" x14ac:dyDescent="0.25">
      <c r="N6561" s="2090"/>
    </row>
    <row r="6562" spans="14:14" x14ac:dyDescent="0.25">
      <c r="N6562" s="2091"/>
    </row>
    <row r="6563" spans="14:14" x14ac:dyDescent="0.25">
      <c r="N6563" s="2090"/>
    </row>
    <row r="6564" spans="14:14" x14ac:dyDescent="0.25">
      <c r="N6564" s="2091"/>
    </row>
    <row r="6565" spans="14:14" x14ac:dyDescent="0.25">
      <c r="N6565" s="2090"/>
    </row>
    <row r="6566" spans="14:14" x14ac:dyDescent="0.25">
      <c r="N6566" s="2091"/>
    </row>
    <row r="6567" spans="14:14" x14ac:dyDescent="0.25">
      <c r="N6567" s="2090"/>
    </row>
    <row r="6568" spans="14:14" x14ac:dyDescent="0.25">
      <c r="N6568" s="2091"/>
    </row>
    <row r="6569" spans="14:14" x14ac:dyDescent="0.25">
      <c r="N6569" s="2090"/>
    </row>
    <row r="6570" spans="14:14" x14ac:dyDescent="0.25">
      <c r="N6570" s="2091"/>
    </row>
    <row r="6571" spans="14:14" x14ac:dyDescent="0.25">
      <c r="N6571" s="2090"/>
    </row>
    <row r="6572" spans="14:14" x14ac:dyDescent="0.25">
      <c r="N6572" s="2091"/>
    </row>
    <row r="6573" spans="14:14" x14ac:dyDescent="0.25">
      <c r="N6573" s="2090"/>
    </row>
    <row r="6574" spans="14:14" x14ac:dyDescent="0.25">
      <c r="N6574" s="2091"/>
    </row>
    <row r="6575" spans="14:14" x14ac:dyDescent="0.25">
      <c r="N6575" s="2090"/>
    </row>
    <row r="6576" spans="14:14" x14ac:dyDescent="0.25">
      <c r="N6576" s="2091"/>
    </row>
    <row r="6577" spans="14:14" x14ac:dyDescent="0.25">
      <c r="N6577" s="2090"/>
    </row>
    <row r="6578" spans="14:14" x14ac:dyDescent="0.25">
      <c r="N6578" s="2091"/>
    </row>
    <row r="6579" spans="14:14" x14ac:dyDescent="0.25">
      <c r="N6579" s="2090"/>
    </row>
    <row r="6580" spans="14:14" x14ac:dyDescent="0.25">
      <c r="N6580" s="2091"/>
    </row>
    <row r="6581" spans="14:14" x14ac:dyDescent="0.25">
      <c r="N6581" s="2090"/>
    </row>
    <row r="6582" spans="14:14" x14ac:dyDescent="0.25">
      <c r="N6582" s="2091"/>
    </row>
    <row r="6583" spans="14:14" x14ac:dyDescent="0.25">
      <c r="N6583" s="2090"/>
    </row>
    <row r="6584" spans="14:14" x14ac:dyDescent="0.25">
      <c r="N6584" s="2091"/>
    </row>
    <row r="6585" spans="14:14" x14ac:dyDescent="0.25">
      <c r="N6585" s="2090"/>
    </row>
    <row r="6586" spans="14:14" x14ac:dyDescent="0.25">
      <c r="N6586" s="2091"/>
    </row>
    <row r="6587" spans="14:14" x14ac:dyDescent="0.25">
      <c r="N6587" s="2090"/>
    </row>
    <row r="6588" spans="14:14" x14ac:dyDescent="0.25">
      <c r="N6588" s="2091"/>
    </row>
    <row r="6589" spans="14:14" x14ac:dyDescent="0.25">
      <c r="N6589" s="2090"/>
    </row>
    <row r="6590" spans="14:14" x14ac:dyDescent="0.25">
      <c r="N6590" s="2091"/>
    </row>
    <row r="6591" spans="14:14" x14ac:dyDescent="0.25">
      <c r="N6591" s="2090"/>
    </row>
    <row r="6592" spans="14:14" x14ac:dyDescent="0.25">
      <c r="N6592" s="2091"/>
    </row>
    <row r="6593" spans="14:14" x14ac:dyDescent="0.25">
      <c r="N6593" s="2090"/>
    </row>
    <row r="6594" spans="14:14" x14ac:dyDescent="0.25">
      <c r="N6594" s="2091"/>
    </row>
    <row r="6595" spans="14:14" x14ac:dyDescent="0.25">
      <c r="N6595" s="2090"/>
    </row>
    <row r="6596" spans="14:14" x14ac:dyDescent="0.25">
      <c r="N6596" s="2091"/>
    </row>
    <row r="6597" spans="14:14" x14ac:dyDescent="0.25">
      <c r="N6597" s="2090"/>
    </row>
    <row r="6598" spans="14:14" x14ac:dyDescent="0.25">
      <c r="N6598" s="2091"/>
    </row>
    <row r="6599" spans="14:14" x14ac:dyDescent="0.25">
      <c r="N6599" s="2090"/>
    </row>
    <row r="6600" spans="14:14" x14ac:dyDescent="0.25">
      <c r="N6600" s="2091"/>
    </row>
    <row r="6601" spans="14:14" x14ac:dyDescent="0.25">
      <c r="N6601" s="2090"/>
    </row>
    <row r="6602" spans="14:14" x14ac:dyDescent="0.25">
      <c r="N6602" s="2091"/>
    </row>
    <row r="6603" spans="14:14" x14ac:dyDescent="0.25">
      <c r="N6603" s="2090"/>
    </row>
    <row r="6604" spans="14:14" x14ac:dyDescent="0.25">
      <c r="N6604" s="2091"/>
    </row>
    <row r="6605" spans="14:14" x14ac:dyDescent="0.25">
      <c r="N6605" s="2090"/>
    </row>
    <row r="6606" spans="14:14" x14ac:dyDescent="0.25">
      <c r="N6606" s="2091"/>
    </row>
    <row r="6607" spans="14:14" x14ac:dyDescent="0.25">
      <c r="N6607" s="2090"/>
    </row>
    <row r="6608" spans="14:14" x14ac:dyDescent="0.25">
      <c r="N6608" s="2091"/>
    </row>
    <row r="6609" spans="14:14" x14ac:dyDescent="0.25">
      <c r="N6609" s="2090"/>
    </row>
    <row r="6610" spans="14:14" x14ac:dyDescent="0.25">
      <c r="N6610" s="2091"/>
    </row>
    <row r="6611" spans="14:14" x14ac:dyDescent="0.25">
      <c r="N6611" s="2090"/>
    </row>
    <row r="6612" spans="14:14" x14ac:dyDescent="0.25">
      <c r="N6612" s="2091"/>
    </row>
    <row r="6613" spans="14:14" x14ac:dyDescent="0.25">
      <c r="N6613" s="2090"/>
    </row>
    <row r="6614" spans="14:14" x14ac:dyDescent="0.25">
      <c r="N6614" s="2091"/>
    </row>
    <row r="6615" spans="14:14" x14ac:dyDescent="0.25">
      <c r="N6615" s="2090"/>
    </row>
    <row r="6616" spans="14:14" x14ac:dyDescent="0.25">
      <c r="N6616" s="2091"/>
    </row>
    <row r="6617" spans="14:14" x14ac:dyDescent="0.25">
      <c r="N6617" s="2090"/>
    </row>
    <row r="6618" spans="14:14" x14ac:dyDescent="0.25">
      <c r="N6618" s="2091"/>
    </row>
    <row r="6619" spans="14:14" x14ac:dyDescent="0.25">
      <c r="N6619" s="2090"/>
    </row>
    <row r="6620" spans="14:14" x14ac:dyDescent="0.25">
      <c r="N6620" s="2091"/>
    </row>
    <row r="6621" spans="14:14" x14ac:dyDescent="0.25">
      <c r="N6621" s="2090"/>
    </row>
    <row r="6622" spans="14:14" x14ac:dyDescent="0.25">
      <c r="N6622" s="2091"/>
    </row>
    <row r="6623" spans="14:14" x14ac:dyDescent="0.25">
      <c r="N6623" s="2090"/>
    </row>
    <row r="6624" spans="14:14" x14ac:dyDescent="0.25">
      <c r="N6624" s="2091"/>
    </row>
    <row r="6625" spans="14:14" x14ac:dyDescent="0.25">
      <c r="N6625" s="2090"/>
    </row>
    <row r="6626" spans="14:14" x14ac:dyDescent="0.25">
      <c r="N6626" s="2091"/>
    </row>
    <row r="6627" spans="14:14" x14ac:dyDescent="0.25">
      <c r="N6627" s="2090"/>
    </row>
    <row r="6628" spans="14:14" x14ac:dyDescent="0.25">
      <c r="N6628" s="2091"/>
    </row>
    <row r="6629" spans="14:14" x14ac:dyDescent="0.25">
      <c r="N6629" s="2090"/>
    </row>
    <row r="6630" spans="14:14" x14ac:dyDescent="0.25">
      <c r="N6630" s="2091"/>
    </row>
    <row r="6631" spans="14:14" x14ac:dyDescent="0.25">
      <c r="N6631" s="2090"/>
    </row>
    <row r="6632" spans="14:14" x14ac:dyDescent="0.25">
      <c r="N6632" s="2091"/>
    </row>
    <row r="6633" spans="14:14" x14ac:dyDescent="0.25">
      <c r="N6633" s="2090"/>
    </row>
    <row r="6634" spans="14:14" x14ac:dyDescent="0.25">
      <c r="N6634" s="2091"/>
    </row>
    <row r="6635" spans="14:14" x14ac:dyDescent="0.25">
      <c r="N6635" s="2090"/>
    </row>
    <row r="6636" spans="14:14" x14ac:dyDescent="0.25">
      <c r="N6636" s="2091"/>
    </row>
    <row r="6637" spans="14:14" x14ac:dyDescent="0.25">
      <c r="N6637" s="2090"/>
    </row>
    <row r="6638" spans="14:14" x14ac:dyDescent="0.25">
      <c r="N6638" s="2091"/>
    </row>
    <row r="6639" spans="14:14" x14ac:dyDescent="0.25">
      <c r="N6639" s="2090"/>
    </row>
    <row r="6640" spans="14:14" x14ac:dyDescent="0.25">
      <c r="N6640" s="2091"/>
    </row>
    <row r="6641" spans="14:14" x14ac:dyDescent="0.25">
      <c r="N6641" s="2090"/>
    </row>
    <row r="6642" spans="14:14" x14ac:dyDescent="0.25">
      <c r="N6642" s="2091"/>
    </row>
    <row r="6643" spans="14:14" x14ac:dyDescent="0.25">
      <c r="N6643" s="2090"/>
    </row>
    <row r="6644" spans="14:14" x14ac:dyDescent="0.25">
      <c r="N6644" s="2091"/>
    </row>
    <row r="6645" spans="14:14" x14ac:dyDescent="0.25">
      <c r="N6645" s="2090"/>
    </row>
    <row r="6646" spans="14:14" x14ac:dyDescent="0.25">
      <c r="N6646" s="2091"/>
    </row>
    <row r="6647" spans="14:14" x14ac:dyDescent="0.25">
      <c r="N6647" s="2090"/>
    </row>
    <row r="6648" spans="14:14" x14ac:dyDescent="0.25">
      <c r="N6648" s="2091"/>
    </row>
    <row r="6649" spans="14:14" x14ac:dyDescent="0.25">
      <c r="N6649" s="2090"/>
    </row>
    <row r="6650" spans="14:14" x14ac:dyDescent="0.25">
      <c r="N6650" s="2091"/>
    </row>
    <row r="6651" spans="14:14" x14ac:dyDescent="0.25">
      <c r="N6651" s="2090"/>
    </row>
    <row r="6652" spans="14:14" x14ac:dyDescent="0.25">
      <c r="N6652" s="2091"/>
    </row>
    <row r="6653" spans="14:14" x14ac:dyDescent="0.25">
      <c r="N6653" s="2090"/>
    </row>
    <row r="6654" spans="14:14" x14ac:dyDescent="0.25">
      <c r="N6654" s="2091"/>
    </row>
    <row r="6655" spans="14:14" x14ac:dyDescent="0.25">
      <c r="N6655" s="2090"/>
    </row>
    <row r="6656" spans="14:14" x14ac:dyDescent="0.25">
      <c r="N6656" s="2091"/>
    </row>
    <row r="6657" spans="14:14" x14ac:dyDescent="0.25">
      <c r="N6657" s="2090"/>
    </row>
    <row r="6658" spans="14:14" x14ac:dyDescent="0.25">
      <c r="N6658" s="2091"/>
    </row>
    <row r="6659" spans="14:14" x14ac:dyDescent="0.25">
      <c r="N6659" s="2090"/>
    </row>
    <row r="6660" spans="14:14" x14ac:dyDescent="0.25">
      <c r="N6660" s="2091"/>
    </row>
    <row r="6661" spans="14:14" x14ac:dyDescent="0.25">
      <c r="N6661" s="2090"/>
    </row>
    <row r="6662" spans="14:14" x14ac:dyDescent="0.25">
      <c r="N6662" s="2091"/>
    </row>
    <row r="6663" spans="14:14" x14ac:dyDescent="0.25">
      <c r="N6663" s="2090"/>
    </row>
    <row r="6664" spans="14:14" x14ac:dyDescent="0.25">
      <c r="N6664" s="2091"/>
    </row>
    <row r="6665" spans="14:14" x14ac:dyDescent="0.25">
      <c r="N6665" s="2090"/>
    </row>
    <row r="6666" spans="14:14" x14ac:dyDescent="0.25">
      <c r="N6666" s="2091"/>
    </row>
    <row r="6667" spans="14:14" x14ac:dyDescent="0.25">
      <c r="N6667" s="2090"/>
    </row>
    <row r="6668" spans="14:14" x14ac:dyDescent="0.25">
      <c r="N6668" s="2091"/>
    </row>
    <row r="6669" spans="14:14" x14ac:dyDescent="0.25">
      <c r="N6669" s="2090"/>
    </row>
    <row r="6670" spans="14:14" x14ac:dyDescent="0.25">
      <c r="N6670" s="2091"/>
    </row>
    <row r="6671" spans="14:14" x14ac:dyDescent="0.25">
      <c r="N6671" s="2090"/>
    </row>
    <row r="6672" spans="14:14" x14ac:dyDescent="0.25">
      <c r="N6672" s="2091"/>
    </row>
    <row r="6673" spans="14:14" x14ac:dyDescent="0.25">
      <c r="N6673" s="2090"/>
    </row>
    <row r="6674" spans="14:14" x14ac:dyDescent="0.25">
      <c r="N6674" s="2091"/>
    </row>
    <row r="6675" spans="14:14" x14ac:dyDescent="0.25">
      <c r="N6675" s="2090"/>
    </row>
    <row r="6676" spans="14:14" x14ac:dyDescent="0.25">
      <c r="N6676" s="2091"/>
    </row>
    <row r="6677" spans="14:14" x14ac:dyDescent="0.25">
      <c r="N6677" s="2090"/>
    </row>
    <row r="6678" spans="14:14" x14ac:dyDescent="0.25">
      <c r="N6678" s="2091"/>
    </row>
    <row r="6679" spans="14:14" x14ac:dyDescent="0.25">
      <c r="N6679" s="2090"/>
    </row>
    <row r="6680" spans="14:14" x14ac:dyDescent="0.25">
      <c r="N6680" s="2091"/>
    </row>
    <row r="6681" spans="14:14" x14ac:dyDescent="0.25">
      <c r="N6681" s="2090"/>
    </row>
    <row r="6682" spans="14:14" x14ac:dyDescent="0.25">
      <c r="N6682" s="2091"/>
    </row>
    <row r="6683" spans="14:14" x14ac:dyDescent="0.25">
      <c r="N6683" s="2090"/>
    </row>
    <row r="6684" spans="14:14" x14ac:dyDescent="0.25">
      <c r="N6684" s="2091"/>
    </row>
    <row r="6685" spans="14:14" x14ac:dyDescent="0.25">
      <c r="N6685" s="2090"/>
    </row>
    <row r="6686" spans="14:14" x14ac:dyDescent="0.25">
      <c r="N6686" s="2091"/>
    </row>
    <row r="6687" spans="14:14" x14ac:dyDescent="0.25">
      <c r="N6687" s="2090"/>
    </row>
    <row r="6688" spans="14:14" x14ac:dyDescent="0.25">
      <c r="N6688" s="2091"/>
    </row>
    <row r="6689" spans="14:14" x14ac:dyDescent="0.25">
      <c r="N6689" s="2090"/>
    </row>
    <row r="6690" spans="14:14" x14ac:dyDescent="0.25">
      <c r="N6690" s="2091"/>
    </row>
    <row r="6691" spans="14:14" x14ac:dyDescent="0.25">
      <c r="N6691" s="2090"/>
    </row>
    <row r="6692" spans="14:14" x14ac:dyDescent="0.25">
      <c r="N6692" s="2091"/>
    </row>
    <row r="6693" spans="14:14" x14ac:dyDescent="0.25">
      <c r="N6693" s="2090"/>
    </row>
    <row r="6694" spans="14:14" x14ac:dyDescent="0.25">
      <c r="N6694" s="2091"/>
    </row>
    <row r="6695" spans="14:14" x14ac:dyDescent="0.25">
      <c r="N6695" s="2090"/>
    </row>
    <row r="6696" spans="14:14" x14ac:dyDescent="0.25">
      <c r="N6696" s="2091"/>
    </row>
    <row r="6697" spans="14:14" x14ac:dyDescent="0.25">
      <c r="N6697" s="2090"/>
    </row>
    <row r="6698" spans="14:14" x14ac:dyDescent="0.25">
      <c r="N6698" s="2091"/>
    </row>
    <row r="6699" spans="14:14" x14ac:dyDescent="0.25">
      <c r="N6699" s="2090"/>
    </row>
    <row r="6700" spans="14:14" x14ac:dyDescent="0.25">
      <c r="N6700" s="2091"/>
    </row>
    <row r="6701" spans="14:14" x14ac:dyDescent="0.25">
      <c r="N6701" s="2090"/>
    </row>
    <row r="6702" spans="14:14" x14ac:dyDescent="0.25">
      <c r="N6702" s="2091"/>
    </row>
    <row r="6703" spans="14:14" x14ac:dyDescent="0.25">
      <c r="N6703" s="2090"/>
    </row>
    <row r="6704" spans="14:14" x14ac:dyDescent="0.25">
      <c r="N6704" s="2091"/>
    </row>
    <row r="6705" spans="14:14" x14ac:dyDescent="0.25">
      <c r="N6705" s="2090"/>
    </row>
    <row r="6706" spans="14:14" x14ac:dyDescent="0.25">
      <c r="N6706" s="2091"/>
    </row>
    <row r="6707" spans="14:14" x14ac:dyDescent="0.25">
      <c r="N6707" s="2090"/>
    </row>
    <row r="6708" spans="14:14" x14ac:dyDescent="0.25">
      <c r="N6708" s="2091"/>
    </row>
    <row r="6709" spans="14:14" x14ac:dyDescent="0.25">
      <c r="N6709" s="2090"/>
    </row>
    <row r="6710" spans="14:14" x14ac:dyDescent="0.25">
      <c r="N6710" s="2091"/>
    </row>
    <row r="6711" spans="14:14" x14ac:dyDescent="0.25">
      <c r="N6711" s="2090"/>
    </row>
    <row r="6712" spans="14:14" x14ac:dyDescent="0.25">
      <c r="N6712" s="2091"/>
    </row>
    <row r="6713" spans="14:14" x14ac:dyDescent="0.25">
      <c r="N6713" s="2090"/>
    </row>
    <row r="6714" spans="14:14" x14ac:dyDescent="0.25">
      <c r="N6714" s="2091"/>
    </row>
    <row r="6715" spans="14:14" x14ac:dyDescent="0.25">
      <c r="N6715" s="2090"/>
    </row>
    <row r="6716" spans="14:14" x14ac:dyDescent="0.25">
      <c r="N6716" s="2091"/>
    </row>
    <row r="6717" spans="14:14" x14ac:dyDescent="0.25">
      <c r="N6717" s="2090"/>
    </row>
    <row r="6718" spans="14:14" x14ac:dyDescent="0.25">
      <c r="N6718" s="2091"/>
    </row>
    <row r="6719" spans="14:14" x14ac:dyDescent="0.25">
      <c r="N6719" s="2090"/>
    </row>
    <row r="6720" spans="14:14" x14ac:dyDescent="0.25">
      <c r="N6720" s="2091"/>
    </row>
    <row r="6721" spans="14:14" x14ac:dyDescent="0.25">
      <c r="N6721" s="2090"/>
    </row>
    <row r="6722" spans="14:14" x14ac:dyDescent="0.25">
      <c r="N6722" s="2091"/>
    </row>
    <row r="6723" spans="14:14" x14ac:dyDescent="0.25">
      <c r="N6723" s="2090"/>
    </row>
    <row r="6724" spans="14:14" x14ac:dyDescent="0.25">
      <c r="N6724" s="2091"/>
    </row>
    <row r="6725" spans="14:14" x14ac:dyDescent="0.25">
      <c r="N6725" s="2090"/>
    </row>
    <row r="6726" spans="14:14" x14ac:dyDescent="0.25">
      <c r="N6726" s="2091"/>
    </row>
    <row r="6727" spans="14:14" x14ac:dyDescent="0.25">
      <c r="N6727" s="2090"/>
    </row>
    <row r="6728" spans="14:14" x14ac:dyDescent="0.25">
      <c r="N6728" s="2091"/>
    </row>
    <row r="6729" spans="14:14" x14ac:dyDescent="0.25">
      <c r="N6729" s="2090"/>
    </row>
    <row r="6730" spans="14:14" x14ac:dyDescent="0.25">
      <c r="N6730" s="2091"/>
    </row>
    <row r="6731" spans="14:14" x14ac:dyDescent="0.25">
      <c r="N6731" s="2090"/>
    </row>
    <row r="6732" spans="14:14" x14ac:dyDescent="0.25">
      <c r="N6732" s="2091"/>
    </row>
    <row r="6733" spans="14:14" x14ac:dyDescent="0.25">
      <c r="N6733" s="2090"/>
    </row>
    <row r="6734" spans="14:14" x14ac:dyDescent="0.25">
      <c r="N6734" s="2091"/>
    </row>
    <row r="6735" spans="14:14" x14ac:dyDescent="0.25">
      <c r="N6735" s="2090"/>
    </row>
    <row r="6736" spans="14:14" x14ac:dyDescent="0.25">
      <c r="N6736" s="2091"/>
    </row>
    <row r="6737" spans="14:14" x14ac:dyDescent="0.25">
      <c r="N6737" s="2090"/>
    </row>
    <row r="6738" spans="14:14" x14ac:dyDescent="0.25">
      <c r="N6738" s="2091"/>
    </row>
    <row r="6739" spans="14:14" x14ac:dyDescent="0.25">
      <c r="N6739" s="2090"/>
    </row>
    <row r="6740" spans="14:14" x14ac:dyDescent="0.25">
      <c r="N6740" s="2091"/>
    </row>
    <row r="6741" spans="14:14" x14ac:dyDescent="0.25">
      <c r="N6741" s="2090"/>
    </row>
    <row r="6742" spans="14:14" x14ac:dyDescent="0.25">
      <c r="N6742" s="2091"/>
    </row>
    <row r="6743" spans="14:14" x14ac:dyDescent="0.25">
      <c r="N6743" s="2090"/>
    </row>
    <row r="6744" spans="14:14" x14ac:dyDescent="0.25">
      <c r="N6744" s="2091"/>
    </row>
    <row r="6745" spans="14:14" x14ac:dyDescent="0.25">
      <c r="N6745" s="2090"/>
    </row>
    <row r="6746" spans="14:14" x14ac:dyDescent="0.25">
      <c r="N6746" s="2091"/>
    </row>
    <row r="6747" spans="14:14" x14ac:dyDescent="0.25">
      <c r="N6747" s="2090"/>
    </row>
    <row r="6748" spans="14:14" x14ac:dyDescent="0.25">
      <c r="N6748" s="2091"/>
    </row>
    <row r="6749" spans="14:14" x14ac:dyDescent="0.25">
      <c r="N6749" s="2090"/>
    </row>
    <row r="6750" spans="14:14" x14ac:dyDescent="0.25">
      <c r="N6750" s="2091"/>
    </row>
    <row r="6751" spans="14:14" x14ac:dyDescent="0.25">
      <c r="N6751" s="2090"/>
    </row>
    <row r="6752" spans="14:14" x14ac:dyDescent="0.25">
      <c r="N6752" s="2091"/>
    </row>
    <row r="6753" spans="14:14" x14ac:dyDescent="0.25">
      <c r="N6753" s="2090"/>
    </row>
    <row r="6754" spans="14:14" x14ac:dyDescent="0.25">
      <c r="N6754" s="2091"/>
    </row>
    <row r="6755" spans="14:14" x14ac:dyDescent="0.25">
      <c r="N6755" s="2090"/>
    </row>
    <row r="6756" spans="14:14" x14ac:dyDescent="0.25">
      <c r="N6756" s="2091"/>
    </row>
    <row r="6757" spans="14:14" x14ac:dyDescent="0.25">
      <c r="N6757" s="2090"/>
    </row>
    <row r="6758" spans="14:14" x14ac:dyDescent="0.25">
      <c r="N6758" s="2091"/>
    </row>
    <row r="6759" spans="14:14" x14ac:dyDescent="0.25">
      <c r="N6759" s="2090"/>
    </row>
    <row r="6760" spans="14:14" x14ac:dyDescent="0.25">
      <c r="N6760" s="2091"/>
    </row>
    <row r="6761" spans="14:14" x14ac:dyDescent="0.25">
      <c r="N6761" s="2090"/>
    </row>
    <row r="6762" spans="14:14" x14ac:dyDescent="0.25">
      <c r="N6762" s="2091"/>
    </row>
    <row r="6763" spans="14:14" x14ac:dyDescent="0.25">
      <c r="N6763" s="2090"/>
    </row>
    <row r="6764" spans="14:14" x14ac:dyDescent="0.25">
      <c r="N6764" s="2091"/>
    </row>
    <row r="6765" spans="14:14" x14ac:dyDescent="0.25">
      <c r="N6765" s="2090"/>
    </row>
    <row r="6766" spans="14:14" x14ac:dyDescent="0.25">
      <c r="N6766" s="2091"/>
    </row>
    <row r="6767" spans="14:14" x14ac:dyDescent="0.25">
      <c r="N6767" s="2090"/>
    </row>
    <row r="6768" spans="14:14" x14ac:dyDescent="0.25">
      <c r="N6768" s="2091"/>
    </row>
    <row r="6769" spans="14:14" x14ac:dyDescent="0.25">
      <c r="N6769" s="2090"/>
    </row>
    <row r="6770" spans="14:14" x14ac:dyDescent="0.25">
      <c r="N6770" s="2091"/>
    </row>
    <row r="6771" spans="14:14" x14ac:dyDescent="0.25">
      <c r="N6771" s="2090"/>
    </row>
    <row r="6772" spans="14:14" x14ac:dyDescent="0.25">
      <c r="N6772" s="2091"/>
    </row>
    <row r="6773" spans="14:14" x14ac:dyDescent="0.25">
      <c r="N6773" s="2090"/>
    </row>
    <row r="6774" spans="14:14" x14ac:dyDescent="0.25">
      <c r="N6774" s="2091"/>
    </row>
    <row r="6775" spans="14:14" x14ac:dyDescent="0.25">
      <c r="N6775" s="2090"/>
    </row>
    <row r="6776" spans="14:14" x14ac:dyDescent="0.25">
      <c r="N6776" s="2091"/>
    </row>
    <row r="6777" spans="14:14" x14ac:dyDescent="0.25">
      <c r="N6777" s="2090"/>
    </row>
    <row r="6778" spans="14:14" x14ac:dyDescent="0.25">
      <c r="N6778" s="2091"/>
    </row>
    <row r="6779" spans="14:14" x14ac:dyDescent="0.25">
      <c r="N6779" s="2090"/>
    </row>
    <row r="6780" spans="14:14" x14ac:dyDescent="0.25">
      <c r="N6780" s="2091"/>
    </row>
    <row r="6781" spans="14:14" x14ac:dyDescent="0.25">
      <c r="N6781" s="2090"/>
    </row>
    <row r="6782" spans="14:14" x14ac:dyDescent="0.25">
      <c r="N6782" s="2091"/>
    </row>
    <row r="6783" spans="14:14" x14ac:dyDescent="0.25">
      <c r="N6783" s="2090"/>
    </row>
    <row r="6784" spans="14:14" x14ac:dyDescent="0.25">
      <c r="N6784" s="2091"/>
    </row>
    <row r="6785" spans="14:14" x14ac:dyDescent="0.25">
      <c r="N6785" s="2090"/>
    </row>
    <row r="6786" spans="14:14" x14ac:dyDescent="0.25">
      <c r="N6786" s="2091"/>
    </row>
    <row r="6787" spans="14:14" x14ac:dyDescent="0.25">
      <c r="N6787" s="2090"/>
    </row>
    <row r="6788" spans="14:14" x14ac:dyDescent="0.25">
      <c r="N6788" s="2091"/>
    </row>
    <row r="6789" spans="14:14" x14ac:dyDescent="0.25">
      <c r="N6789" s="2090"/>
    </row>
    <row r="6790" spans="14:14" x14ac:dyDescent="0.25">
      <c r="N6790" s="2091"/>
    </row>
    <row r="6791" spans="14:14" x14ac:dyDescent="0.25">
      <c r="N6791" s="2090"/>
    </row>
    <row r="6792" spans="14:14" x14ac:dyDescent="0.25">
      <c r="N6792" s="2091"/>
    </row>
    <row r="6793" spans="14:14" x14ac:dyDescent="0.25">
      <c r="N6793" s="2090"/>
    </row>
    <row r="6794" spans="14:14" x14ac:dyDescent="0.25">
      <c r="N6794" s="2091"/>
    </row>
    <row r="6795" spans="14:14" x14ac:dyDescent="0.25">
      <c r="N6795" s="2090"/>
    </row>
    <row r="6796" spans="14:14" x14ac:dyDescent="0.25">
      <c r="N6796" s="2091"/>
    </row>
    <row r="6797" spans="14:14" x14ac:dyDescent="0.25">
      <c r="N6797" s="2090"/>
    </row>
    <row r="6798" spans="14:14" x14ac:dyDescent="0.25">
      <c r="N6798" s="2091"/>
    </row>
    <row r="6799" spans="14:14" x14ac:dyDescent="0.25">
      <c r="N6799" s="2090"/>
    </row>
    <row r="6800" spans="14:14" x14ac:dyDescent="0.25">
      <c r="N6800" s="2091"/>
    </row>
    <row r="6801" spans="14:14" x14ac:dyDescent="0.25">
      <c r="N6801" s="2090"/>
    </row>
    <row r="6802" spans="14:14" x14ac:dyDescent="0.25">
      <c r="N6802" s="2091"/>
    </row>
    <row r="6803" spans="14:14" x14ac:dyDescent="0.25">
      <c r="N6803" s="2090"/>
    </row>
    <row r="6804" spans="14:14" x14ac:dyDescent="0.25">
      <c r="N6804" s="2091"/>
    </row>
    <row r="6805" spans="14:14" x14ac:dyDescent="0.25">
      <c r="N6805" s="2090"/>
    </row>
    <row r="6806" spans="14:14" x14ac:dyDescent="0.25">
      <c r="N6806" s="2091"/>
    </row>
    <row r="6807" spans="14:14" x14ac:dyDescent="0.25">
      <c r="N6807" s="2090"/>
    </row>
    <row r="6808" spans="14:14" x14ac:dyDescent="0.25">
      <c r="N6808" s="2091"/>
    </row>
    <row r="6809" spans="14:14" x14ac:dyDescent="0.25">
      <c r="N6809" s="2090"/>
    </row>
    <row r="6810" spans="14:14" x14ac:dyDescent="0.25">
      <c r="N6810" s="2091"/>
    </row>
    <row r="6811" spans="14:14" x14ac:dyDescent="0.25">
      <c r="N6811" s="2090"/>
    </row>
    <row r="6812" spans="14:14" x14ac:dyDescent="0.25">
      <c r="N6812" s="2091"/>
    </row>
    <row r="6813" spans="14:14" x14ac:dyDescent="0.25">
      <c r="N6813" s="2090"/>
    </row>
    <row r="6814" spans="14:14" x14ac:dyDescent="0.25">
      <c r="N6814" s="2091"/>
    </row>
    <row r="6815" spans="14:14" x14ac:dyDescent="0.25">
      <c r="N6815" s="2090"/>
    </row>
    <row r="6816" spans="14:14" x14ac:dyDescent="0.25">
      <c r="N6816" s="2091"/>
    </row>
    <row r="6817" spans="14:14" x14ac:dyDescent="0.25">
      <c r="N6817" s="2090"/>
    </row>
    <row r="6818" spans="14:14" x14ac:dyDescent="0.25">
      <c r="N6818" s="2091"/>
    </row>
    <row r="6819" spans="14:14" x14ac:dyDescent="0.25">
      <c r="N6819" s="2090"/>
    </row>
    <row r="6820" spans="14:14" x14ac:dyDescent="0.25">
      <c r="N6820" s="2091"/>
    </row>
    <row r="6821" spans="14:14" x14ac:dyDescent="0.25">
      <c r="N6821" s="2090"/>
    </row>
    <row r="6822" spans="14:14" x14ac:dyDescent="0.25">
      <c r="N6822" s="2091"/>
    </row>
    <row r="6823" spans="14:14" x14ac:dyDescent="0.25">
      <c r="N6823" s="2090"/>
    </row>
    <row r="6824" spans="14:14" x14ac:dyDescent="0.25">
      <c r="N6824" s="2091"/>
    </row>
    <row r="6825" spans="14:14" x14ac:dyDescent="0.25">
      <c r="N6825" s="2090"/>
    </row>
    <row r="6826" spans="14:14" x14ac:dyDescent="0.25">
      <c r="N6826" s="2091"/>
    </row>
    <row r="6827" spans="14:14" x14ac:dyDescent="0.25">
      <c r="N6827" s="2090"/>
    </row>
    <row r="6828" spans="14:14" x14ac:dyDescent="0.25">
      <c r="N6828" s="2091"/>
    </row>
    <row r="6829" spans="14:14" x14ac:dyDescent="0.25">
      <c r="N6829" s="2090"/>
    </row>
    <row r="6830" spans="14:14" x14ac:dyDescent="0.25">
      <c r="N6830" s="2091"/>
    </row>
    <row r="6831" spans="14:14" x14ac:dyDescent="0.25">
      <c r="N6831" s="2090"/>
    </row>
    <row r="6832" spans="14:14" x14ac:dyDescent="0.25">
      <c r="N6832" s="2091"/>
    </row>
    <row r="6833" spans="14:14" x14ac:dyDescent="0.25">
      <c r="N6833" s="2090"/>
    </row>
    <row r="6834" spans="14:14" x14ac:dyDescent="0.25">
      <c r="N6834" s="2091"/>
    </row>
    <row r="6835" spans="14:14" x14ac:dyDescent="0.25">
      <c r="N6835" s="2090"/>
    </row>
    <row r="6836" spans="14:14" x14ac:dyDescent="0.25">
      <c r="N6836" s="2091"/>
    </row>
    <row r="6837" spans="14:14" x14ac:dyDescent="0.25">
      <c r="N6837" s="2090"/>
    </row>
    <row r="6838" spans="14:14" x14ac:dyDescent="0.25">
      <c r="N6838" s="2091"/>
    </row>
    <row r="6839" spans="14:14" x14ac:dyDescent="0.25">
      <c r="N6839" s="2090"/>
    </row>
    <row r="6840" spans="14:14" x14ac:dyDescent="0.25">
      <c r="N6840" s="2091"/>
    </row>
    <row r="6841" spans="14:14" x14ac:dyDescent="0.25">
      <c r="N6841" s="2090"/>
    </row>
    <row r="6842" spans="14:14" x14ac:dyDescent="0.25">
      <c r="N6842" s="2091"/>
    </row>
    <row r="6843" spans="14:14" x14ac:dyDescent="0.25">
      <c r="N6843" s="2090"/>
    </row>
    <row r="6844" spans="14:14" x14ac:dyDescent="0.25">
      <c r="N6844" s="2091"/>
    </row>
    <row r="6845" spans="14:14" x14ac:dyDescent="0.25">
      <c r="N6845" s="2090"/>
    </row>
    <row r="6846" spans="14:14" x14ac:dyDescent="0.25">
      <c r="N6846" s="2091"/>
    </row>
    <row r="6847" spans="14:14" x14ac:dyDescent="0.25">
      <c r="N6847" s="2090"/>
    </row>
    <row r="6848" spans="14:14" x14ac:dyDescent="0.25">
      <c r="N6848" s="2091"/>
    </row>
    <row r="6849" spans="14:14" x14ac:dyDescent="0.25">
      <c r="N6849" s="2090"/>
    </row>
    <row r="6850" spans="14:14" x14ac:dyDescent="0.25">
      <c r="N6850" s="2091"/>
    </row>
    <row r="6851" spans="14:14" x14ac:dyDescent="0.25">
      <c r="N6851" s="2090"/>
    </row>
    <row r="6852" spans="14:14" x14ac:dyDescent="0.25">
      <c r="N6852" s="2091"/>
    </row>
    <row r="6853" spans="14:14" x14ac:dyDescent="0.25">
      <c r="N6853" s="2090"/>
    </row>
    <row r="6854" spans="14:14" x14ac:dyDescent="0.25">
      <c r="N6854" s="2091"/>
    </row>
    <row r="6855" spans="14:14" x14ac:dyDescent="0.25">
      <c r="N6855" s="2090"/>
    </row>
    <row r="6856" spans="14:14" x14ac:dyDescent="0.25">
      <c r="N6856" s="2091"/>
    </row>
    <row r="6857" spans="14:14" x14ac:dyDescent="0.25">
      <c r="N6857" s="2090"/>
    </row>
    <row r="6858" spans="14:14" x14ac:dyDescent="0.25">
      <c r="N6858" s="2091"/>
    </row>
    <row r="6859" spans="14:14" x14ac:dyDescent="0.25">
      <c r="N6859" s="2090"/>
    </row>
    <row r="6860" spans="14:14" x14ac:dyDescent="0.25">
      <c r="N6860" s="2091"/>
    </row>
    <row r="6861" spans="14:14" x14ac:dyDescent="0.25">
      <c r="N6861" s="2090"/>
    </row>
    <row r="6862" spans="14:14" x14ac:dyDescent="0.25">
      <c r="N6862" s="2091"/>
    </row>
    <row r="6863" spans="14:14" x14ac:dyDescent="0.25">
      <c r="N6863" s="2090"/>
    </row>
    <row r="6864" spans="14:14" x14ac:dyDescent="0.25">
      <c r="N6864" s="2091"/>
    </row>
    <row r="6865" spans="14:14" x14ac:dyDescent="0.25">
      <c r="N6865" s="2090"/>
    </row>
    <row r="6866" spans="14:14" x14ac:dyDescent="0.25">
      <c r="N6866" s="2091"/>
    </row>
    <row r="6867" spans="14:14" x14ac:dyDescent="0.25">
      <c r="N6867" s="2090"/>
    </row>
    <row r="6868" spans="14:14" x14ac:dyDescent="0.25">
      <c r="N6868" s="2091"/>
    </row>
    <row r="6869" spans="14:14" x14ac:dyDescent="0.25">
      <c r="N6869" s="2090"/>
    </row>
    <row r="6870" spans="14:14" x14ac:dyDescent="0.25">
      <c r="N6870" s="2091"/>
    </row>
    <row r="6871" spans="14:14" x14ac:dyDescent="0.25">
      <c r="N6871" s="2090"/>
    </row>
    <row r="6872" spans="14:14" x14ac:dyDescent="0.25">
      <c r="N6872" s="2091"/>
    </row>
    <row r="6873" spans="14:14" x14ac:dyDescent="0.25">
      <c r="N6873" s="2090"/>
    </row>
    <row r="6874" spans="14:14" x14ac:dyDescent="0.25">
      <c r="N6874" s="2091"/>
    </row>
    <row r="6875" spans="14:14" x14ac:dyDescent="0.25">
      <c r="N6875" s="2090"/>
    </row>
    <row r="6876" spans="14:14" x14ac:dyDescent="0.25">
      <c r="N6876" s="2091"/>
    </row>
    <row r="6877" spans="14:14" x14ac:dyDescent="0.25">
      <c r="N6877" s="2090"/>
    </row>
    <row r="6878" spans="14:14" x14ac:dyDescent="0.25">
      <c r="N6878" s="2091"/>
    </row>
    <row r="6879" spans="14:14" x14ac:dyDescent="0.25">
      <c r="N6879" s="2090"/>
    </row>
    <row r="6880" spans="14:14" x14ac:dyDescent="0.25">
      <c r="N6880" s="2091"/>
    </row>
    <row r="6881" spans="14:14" x14ac:dyDescent="0.25">
      <c r="N6881" s="2090"/>
    </row>
    <row r="6882" spans="14:14" x14ac:dyDescent="0.25">
      <c r="N6882" s="2091"/>
    </row>
    <row r="6883" spans="14:14" x14ac:dyDescent="0.25">
      <c r="N6883" s="2090"/>
    </row>
    <row r="6884" spans="14:14" x14ac:dyDescent="0.25">
      <c r="N6884" s="2091"/>
    </row>
    <row r="6885" spans="14:14" x14ac:dyDescent="0.25">
      <c r="N6885" s="2090"/>
    </row>
    <row r="6886" spans="14:14" x14ac:dyDescent="0.25">
      <c r="N6886" s="2091"/>
    </row>
    <row r="6887" spans="14:14" x14ac:dyDescent="0.25">
      <c r="N6887" s="2090"/>
    </row>
    <row r="6888" spans="14:14" x14ac:dyDescent="0.25">
      <c r="N6888" s="2091"/>
    </row>
    <row r="6889" spans="14:14" x14ac:dyDescent="0.25">
      <c r="N6889" s="2090"/>
    </row>
    <row r="6890" spans="14:14" x14ac:dyDescent="0.25">
      <c r="N6890" s="2091"/>
    </row>
    <row r="6891" spans="14:14" x14ac:dyDescent="0.25">
      <c r="N6891" s="2090"/>
    </row>
    <row r="6892" spans="14:14" x14ac:dyDescent="0.25">
      <c r="N6892" s="2091"/>
    </row>
    <row r="6893" spans="14:14" x14ac:dyDescent="0.25">
      <c r="N6893" s="2090"/>
    </row>
    <row r="6894" spans="14:14" x14ac:dyDescent="0.25">
      <c r="N6894" s="2091"/>
    </row>
    <row r="6895" spans="14:14" x14ac:dyDescent="0.25">
      <c r="N6895" s="2090"/>
    </row>
    <row r="6896" spans="14:14" x14ac:dyDescent="0.25">
      <c r="N6896" s="2091"/>
    </row>
    <row r="6897" spans="14:14" x14ac:dyDescent="0.25">
      <c r="N6897" s="2090"/>
    </row>
    <row r="6898" spans="14:14" x14ac:dyDescent="0.25">
      <c r="N6898" s="2091"/>
    </row>
    <row r="6899" spans="14:14" x14ac:dyDescent="0.25">
      <c r="N6899" s="2090"/>
    </row>
    <row r="6900" spans="14:14" x14ac:dyDescent="0.25">
      <c r="N6900" s="2091"/>
    </row>
    <row r="6901" spans="14:14" x14ac:dyDescent="0.25">
      <c r="N6901" s="2090"/>
    </row>
    <row r="6902" spans="14:14" x14ac:dyDescent="0.25">
      <c r="N6902" s="2091"/>
    </row>
    <row r="6903" spans="14:14" x14ac:dyDescent="0.25">
      <c r="N6903" s="2090"/>
    </row>
    <row r="6904" spans="14:14" x14ac:dyDescent="0.25">
      <c r="N6904" s="2091"/>
    </row>
    <row r="6905" spans="14:14" x14ac:dyDescent="0.25">
      <c r="N6905" s="2090"/>
    </row>
    <row r="6906" spans="14:14" x14ac:dyDescent="0.25">
      <c r="N6906" s="2091"/>
    </row>
    <row r="6907" spans="14:14" x14ac:dyDescent="0.25">
      <c r="N6907" s="2090"/>
    </row>
    <row r="6908" spans="14:14" x14ac:dyDescent="0.25">
      <c r="N6908" s="2091"/>
    </row>
    <row r="6909" spans="14:14" x14ac:dyDescent="0.25">
      <c r="N6909" s="2090"/>
    </row>
    <row r="6910" spans="14:14" x14ac:dyDescent="0.25">
      <c r="N6910" s="2091"/>
    </row>
    <row r="6911" spans="14:14" x14ac:dyDescent="0.25">
      <c r="N6911" s="2090"/>
    </row>
    <row r="6912" spans="14:14" x14ac:dyDescent="0.25">
      <c r="N6912" s="2091"/>
    </row>
    <row r="6913" spans="14:14" x14ac:dyDescent="0.25">
      <c r="N6913" s="2090"/>
    </row>
    <row r="6914" spans="14:14" x14ac:dyDescent="0.25">
      <c r="N6914" s="2091"/>
    </row>
    <row r="6915" spans="14:14" x14ac:dyDescent="0.25">
      <c r="N6915" s="2090"/>
    </row>
    <row r="6916" spans="14:14" x14ac:dyDescent="0.25">
      <c r="N6916" s="2091"/>
    </row>
    <row r="6917" spans="14:14" x14ac:dyDescent="0.25">
      <c r="N6917" s="2090"/>
    </row>
    <row r="6918" spans="14:14" x14ac:dyDescent="0.25">
      <c r="N6918" s="2091"/>
    </row>
    <row r="6919" spans="14:14" x14ac:dyDescent="0.25">
      <c r="N6919" s="2090"/>
    </row>
    <row r="6920" spans="14:14" x14ac:dyDescent="0.25">
      <c r="N6920" s="2091"/>
    </row>
    <row r="6921" spans="14:14" x14ac:dyDescent="0.25">
      <c r="N6921" s="2090"/>
    </row>
    <row r="6922" spans="14:14" x14ac:dyDescent="0.25">
      <c r="N6922" s="2091"/>
    </row>
    <row r="6923" spans="14:14" x14ac:dyDescent="0.25">
      <c r="N6923" s="2090"/>
    </row>
    <row r="6924" spans="14:14" x14ac:dyDescent="0.25">
      <c r="N6924" s="2091"/>
    </row>
    <row r="6925" spans="14:14" x14ac:dyDescent="0.25">
      <c r="N6925" s="2090"/>
    </row>
    <row r="6926" spans="14:14" x14ac:dyDescent="0.25">
      <c r="N6926" s="2091"/>
    </row>
    <row r="6927" spans="14:14" x14ac:dyDescent="0.25">
      <c r="N6927" s="2090"/>
    </row>
    <row r="6928" spans="14:14" x14ac:dyDescent="0.25">
      <c r="N6928" s="2091"/>
    </row>
    <row r="6929" spans="14:14" x14ac:dyDescent="0.25">
      <c r="N6929" s="2090"/>
    </row>
    <row r="6930" spans="14:14" x14ac:dyDescent="0.25">
      <c r="N6930" s="2091"/>
    </row>
    <row r="6931" spans="14:14" x14ac:dyDescent="0.25">
      <c r="N6931" s="2090"/>
    </row>
    <row r="6932" spans="14:14" x14ac:dyDescent="0.25">
      <c r="N6932" s="2091"/>
    </row>
    <row r="6933" spans="14:14" x14ac:dyDescent="0.25">
      <c r="N6933" s="2090"/>
    </row>
    <row r="6934" spans="14:14" x14ac:dyDescent="0.25">
      <c r="N6934" s="2091"/>
    </row>
    <row r="6935" spans="14:14" x14ac:dyDescent="0.25">
      <c r="N6935" s="2090"/>
    </row>
    <row r="6936" spans="14:14" x14ac:dyDescent="0.25">
      <c r="N6936" s="2091"/>
    </row>
    <row r="6937" spans="14:14" x14ac:dyDescent="0.25">
      <c r="N6937" s="2090"/>
    </row>
    <row r="6938" spans="14:14" x14ac:dyDescent="0.25">
      <c r="N6938" s="2091"/>
    </row>
    <row r="6939" spans="14:14" x14ac:dyDescent="0.25">
      <c r="N6939" s="2090"/>
    </row>
    <row r="6940" spans="14:14" x14ac:dyDescent="0.25">
      <c r="N6940" s="2091"/>
    </row>
    <row r="6941" spans="14:14" x14ac:dyDescent="0.25">
      <c r="N6941" s="2090"/>
    </row>
    <row r="6942" spans="14:14" x14ac:dyDescent="0.25">
      <c r="N6942" s="2091"/>
    </row>
    <row r="6943" spans="14:14" x14ac:dyDescent="0.25">
      <c r="N6943" s="2090"/>
    </row>
    <row r="6944" spans="14:14" x14ac:dyDescent="0.25">
      <c r="N6944" s="2091"/>
    </row>
    <row r="6945" spans="14:14" x14ac:dyDescent="0.25">
      <c r="N6945" s="2090"/>
    </row>
    <row r="6946" spans="14:14" x14ac:dyDescent="0.25">
      <c r="N6946" s="2091"/>
    </row>
    <row r="6947" spans="14:14" x14ac:dyDescent="0.25">
      <c r="N6947" s="2090"/>
    </row>
    <row r="6948" spans="14:14" x14ac:dyDescent="0.25">
      <c r="N6948" s="2091"/>
    </row>
    <row r="6949" spans="14:14" x14ac:dyDescent="0.25">
      <c r="N6949" s="2090"/>
    </row>
    <row r="6950" spans="14:14" x14ac:dyDescent="0.25">
      <c r="N6950" s="2091"/>
    </row>
    <row r="6951" spans="14:14" x14ac:dyDescent="0.25">
      <c r="N6951" s="2090"/>
    </row>
    <row r="6952" spans="14:14" x14ac:dyDescent="0.25">
      <c r="N6952" s="2091"/>
    </row>
    <row r="6953" spans="14:14" x14ac:dyDescent="0.25">
      <c r="N6953" s="2090"/>
    </row>
    <row r="6954" spans="14:14" x14ac:dyDescent="0.25">
      <c r="N6954" s="2091"/>
    </row>
    <row r="6955" spans="14:14" x14ac:dyDescent="0.25">
      <c r="N6955" s="2090"/>
    </row>
    <row r="6956" spans="14:14" x14ac:dyDescent="0.25">
      <c r="N6956" s="2091"/>
    </row>
    <row r="6957" spans="14:14" x14ac:dyDescent="0.25">
      <c r="N6957" s="2090"/>
    </row>
    <row r="6958" spans="14:14" x14ac:dyDescent="0.25">
      <c r="N6958" s="2091"/>
    </row>
    <row r="6959" spans="14:14" x14ac:dyDescent="0.25">
      <c r="N6959" s="2090"/>
    </row>
    <row r="6960" spans="14:14" x14ac:dyDescent="0.25">
      <c r="N6960" s="2091"/>
    </row>
    <row r="6961" spans="14:14" x14ac:dyDescent="0.25">
      <c r="N6961" s="2090"/>
    </row>
    <row r="6962" spans="14:14" x14ac:dyDescent="0.25">
      <c r="N6962" s="2091"/>
    </row>
    <row r="6963" spans="14:14" x14ac:dyDescent="0.25">
      <c r="N6963" s="2090"/>
    </row>
    <row r="6964" spans="14:14" x14ac:dyDescent="0.25">
      <c r="N6964" s="2091"/>
    </row>
    <row r="6965" spans="14:14" x14ac:dyDescent="0.25">
      <c r="N6965" s="2090"/>
    </row>
    <row r="6966" spans="14:14" x14ac:dyDescent="0.25">
      <c r="N6966" s="2091"/>
    </row>
    <row r="6967" spans="14:14" x14ac:dyDescent="0.25">
      <c r="N6967" s="2090"/>
    </row>
    <row r="6968" spans="14:14" x14ac:dyDescent="0.25">
      <c r="N6968" s="2091"/>
    </row>
    <row r="6969" spans="14:14" x14ac:dyDescent="0.25">
      <c r="N6969" s="2090"/>
    </row>
    <row r="6970" spans="14:14" x14ac:dyDescent="0.25">
      <c r="N6970" s="2091"/>
    </row>
    <row r="6971" spans="14:14" x14ac:dyDescent="0.25">
      <c r="N6971" s="2090"/>
    </row>
    <row r="6972" spans="14:14" x14ac:dyDescent="0.25">
      <c r="N6972" s="2091"/>
    </row>
    <row r="6973" spans="14:14" x14ac:dyDescent="0.25">
      <c r="N6973" s="2090"/>
    </row>
    <row r="6974" spans="14:14" x14ac:dyDescent="0.25">
      <c r="N6974" s="2091"/>
    </row>
    <row r="6975" spans="14:14" x14ac:dyDescent="0.25">
      <c r="N6975" s="2090"/>
    </row>
    <row r="6976" spans="14:14" x14ac:dyDescent="0.25">
      <c r="N6976" s="2091"/>
    </row>
    <row r="6977" spans="14:14" x14ac:dyDescent="0.25">
      <c r="N6977" s="2090"/>
    </row>
    <row r="6978" spans="14:14" x14ac:dyDescent="0.25">
      <c r="N6978" s="2091"/>
    </row>
    <row r="6979" spans="14:14" x14ac:dyDescent="0.25">
      <c r="N6979" s="2090"/>
    </row>
    <row r="6980" spans="14:14" x14ac:dyDescent="0.25">
      <c r="N6980" s="2091"/>
    </row>
    <row r="6981" spans="14:14" x14ac:dyDescent="0.25">
      <c r="N6981" s="2090"/>
    </row>
    <row r="6982" spans="14:14" x14ac:dyDescent="0.25">
      <c r="N6982" s="2091"/>
    </row>
    <row r="6983" spans="14:14" x14ac:dyDescent="0.25">
      <c r="N6983" s="2090"/>
    </row>
    <row r="6984" spans="14:14" x14ac:dyDescent="0.25">
      <c r="N6984" s="2091"/>
    </row>
    <row r="6985" spans="14:14" x14ac:dyDescent="0.25">
      <c r="N6985" s="2090"/>
    </row>
    <row r="6986" spans="14:14" x14ac:dyDescent="0.25">
      <c r="N6986" s="2091"/>
    </row>
    <row r="6987" spans="14:14" x14ac:dyDescent="0.25">
      <c r="N6987" s="2090"/>
    </row>
    <row r="6988" spans="14:14" x14ac:dyDescent="0.25">
      <c r="N6988" s="2091"/>
    </row>
    <row r="6989" spans="14:14" x14ac:dyDescent="0.25">
      <c r="N6989" s="2090"/>
    </row>
    <row r="6990" spans="14:14" x14ac:dyDescent="0.25">
      <c r="N6990" s="2091"/>
    </row>
    <row r="6991" spans="14:14" x14ac:dyDescent="0.25">
      <c r="N6991" s="2090"/>
    </row>
    <row r="6992" spans="14:14" x14ac:dyDescent="0.25">
      <c r="N6992" s="2091"/>
    </row>
    <row r="6993" spans="14:14" x14ac:dyDescent="0.25">
      <c r="N6993" s="2090"/>
    </row>
    <row r="6994" spans="14:14" x14ac:dyDescent="0.25">
      <c r="N6994" s="2091"/>
    </row>
    <row r="6995" spans="14:14" x14ac:dyDescent="0.25">
      <c r="N6995" s="2090"/>
    </row>
    <row r="6996" spans="14:14" x14ac:dyDescent="0.25">
      <c r="N6996" s="2091"/>
    </row>
    <row r="6997" spans="14:14" x14ac:dyDescent="0.25">
      <c r="N6997" s="2090"/>
    </row>
    <row r="6998" spans="14:14" x14ac:dyDescent="0.25">
      <c r="N6998" s="2091"/>
    </row>
    <row r="6999" spans="14:14" x14ac:dyDescent="0.25">
      <c r="N6999" s="2090"/>
    </row>
    <row r="7000" spans="14:14" x14ac:dyDescent="0.25">
      <c r="N7000" s="2091"/>
    </row>
    <row r="7001" spans="14:14" x14ac:dyDescent="0.25">
      <c r="N7001" s="2090"/>
    </row>
    <row r="7002" spans="14:14" x14ac:dyDescent="0.25">
      <c r="N7002" s="2091"/>
    </row>
    <row r="7003" spans="14:14" x14ac:dyDescent="0.25">
      <c r="N7003" s="2090"/>
    </row>
    <row r="7004" spans="14:14" x14ac:dyDescent="0.25">
      <c r="N7004" s="2091"/>
    </row>
    <row r="7005" spans="14:14" x14ac:dyDescent="0.25">
      <c r="N7005" s="2090"/>
    </row>
    <row r="7006" spans="14:14" x14ac:dyDescent="0.25">
      <c r="N7006" s="2091"/>
    </row>
    <row r="7007" spans="14:14" x14ac:dyDescent="0.25">
      <c r="N7007" s="2090"/>
    </row>
    <row r="7008" spans="14:14" x14ac:dyDescent="0.25">
      <c r="N7008" s="2091"/>
    </row>
    <row r="7009" spans="14:14" x14ac:dyDescent="0.25">
      <c r="N7009" s="2090"/>
    </row>
    <row r="7010" spans="14:14" x14ac:dyDescent="0.25">
      <c r="N7010" s="2091"/>
    </row>
    <row r="7011" spans="14:14" x14ac:dyDescent="0.25">
      <c r="N7011" s="2090"/>
    </row>
    <row r="7012" spans="14:14" x14ac:dyDescent="0.25">
      <c r="N7012" s="2091"/>
    </row>
    <row r="7013" spans="14:14" x14ac:dyDescent="0.25">
      <c r="N7013" s="2090"/>
    </row>
    <row r="7014" spans="14:14" x14ac:dyDescent="0.25">
      <c r="N7014" s="2091"/>
    </row>
    <row r="7015" spans="14:14" x14ac:dyDescent="0.25">
      <c r="N7015" s="2090"/>
    </row>
    <row r="7016" spans="14:14" x14ac:dyDescent="0.25">
      <c r="N7016" s="2091"/>
    </row>
    <row r="7017" spans="14:14" x14ac:dyDescent="0.25">
      <c r="N7017" s="2090"/>
    </row>
    <row r="7018" spans="14:14" x14ac:dyDescent="0.25">
      <c r="N7018" s="2091"/>
    </row>
    <row r="7019" spans="14:14" x14ac:dyDescent="0.25">
      <c r="N7019" s="2090"/>
    </row>
    <row r="7020" spans="14:14" x14ac:dyDescent="0.25">
      <c r="N7020" s="2091"/>
    </row>
    <row r="7021" spans="14:14" x14ac:dyDescent="0.25">
      <c r="N7021" s="2090"/>
    </row>
    <row r="7022" spans="14:14" x14ac:dyDescent="0.25">
      <c r="N7022" s="2091"/>
    </row>
    <row r="7023" spans="14:14" x14ac:dyDescent="0.25">
      <c r="N7023" s="2090"/>
    </row>
    <row r="7024" spans="14:14" x14ac:dyDescent="0.25">
      <c r="N7024" s="2091"/>
    </row>
    <row r="7025" spans="14:14" x14ac:dyDescent="0.25">
      <c r="N7025" s="2090"/>
    </row>
    <row r="7026" spans="14:14" x14ac:dyDescent="0.25">
      <c r="N7026" s="2091"/>
    </row>
    <row r="7027" spans="14:14" x14ac:dyDescent="0.25">
      <c r="N7027" s="2090"/>
    </row>
    <row r="7028" spans="14:14" x14ac:dyDescent="0.25">
      <c r="N7028" s="2091"/>
    </row>
    <row r="7029" spans="14:14" x14ac:dyDescent="0.25">
      <c r="N7029" s="2090"/>
    </row>
    <row r="7030" spans="14:14" x14ac:dyDescent="0.25">
      <c r="N7030" s="2091"/>
    </row>
    <row r="7031" spans="14:14" x14ac:dyDescent="0.25">
      <c r="N7031" s="2090"/>
    </row>
    <row r="7032" spans="14:14" x14ac:dyDescent="0.25">
      <c r="N7032" s="2091"/>
    </row>
    <row r="7033" spans="14:14" x14ac:dyDescent="0.25">
      <c r="N7033" s="2090"/>
    </row>
    <row r="7034" spans="14:14" x14ac:dyDescent="0.25">
      <c r="N7034" s="2091"/>
    </row>
    <row r="7035" spans="14:14" x14ac:dyDescent="0.25">
      <c r="N7035" s="2090"/>
    </row>
    <row r="7036" spans="14:14" x14ac:dyDescent="0.25">
      <c r="N7036" s="2091"/>
    </row>
    <row r="7037" spans="14:14" x14ac:dyDescent="0.25">
      <c r="N7037" s="2090"/>
    </row>
    <row r="7038" spans="14:14" x14ac:dyDescent="0.25">
      <c r="N7038" s="2091"/>
    </row>
    <row r="7039" spans="14:14" x14ac:dyDescent="0.25">
      <c r="N7039" s="2090"/>
    </row>
    <row r="7040" spans="14:14" x14ac:dyDescent="0.25">
      <c r="N7040" s="2091"/>
    </row>
    <row r="7041" spans="14:14" x14ac:dyDescent="0.25">
      <c r="N7041" s="2090"/>
    </row>
    <row r="7042" spans="14:14" x14ac:dyDescent="0.25">
      <c r="N7042" s="2091"/>
    </row>
    <row r="7043" spans="14:14" x14ac:dyDescent="0.25">
      <c r="N7043" s="2090"/>
    </row>
    <row r="7044" spans="14:14" x14ac:dyDescent="0.25">
      <c r="N7044" s="2091"/>
    </row>
    <row r="7045" spans="14:14" x14ac:dyDescent="0.25">
      <c r="N7045" s="2090"/>
    </row>
    <row r="7046" spans="14:14" x14ac:dyDescent="0.25">
      <c r="N7046" s="2091"/>
    </row>
    <row r="7047" spans="14:14" x14ac:dyDescent="0.25">
      <c r="N7047" s="2090"/>
    </row>
    <row r="7048" spans="14:14" x14ac:dyDescent="0.25">
      <c r="N7048" s="2091"/>
    </row>
    <row r="7049" spans="14:14" x14ac:dyDescent="0.25">
      <c r="N7049" s="2090"/>
    </row>
    <row r="7050" spans="14:14" x14ac:dyDescent="0.25">
      <c r="N7050" s="2091"/>
    </row>
    <row r="7051" spans="14:14" x14ac:dyDescent="0.25">
      <c r="N7051" s="2090"/>
    </row>
    <row r="7052" spans="14:14" x14ac:dyDescent="0.25">
      <c r="N7052" s="2091"/>
    </row>
    <row r="7053" spans="14:14" x14ac:dyDescent="0.25">
      <c r="N7053" s="2090"/>
    </row>
    <row r="7054" spans="14:14" x14ac:dyDescent="0.25">
      <c r="N7054" s="2091"/>
    </row>
    <row r="7055" spans="14:14" x14ac:dyDescent="0.25">
      <c r="N7055" s="2090"/>
    </row>
    <row r="7056" spans="14:14" x14ac:dyDescent="0.25">
      <c r="N7056" s="2091"/>
    </row>
    <row r="7057" spans="14:14" x14ac:dyDescent="0.25">
      <c r="N7057" s="2090"/>
    </row>
    <row r="7058" spans="14:14" x14ac:dyDescent="0.25">
      <c r="N7058" s="2091"/>
    </row>
    <row r="7059" spans="14:14" x14ac:dyDescent="0.25">
      <c r="N7059" s="2090"/>
    </row>
    <row r="7060" spans="14:14" x14ac:dyDescent="0.25">
      <c r="N7060" s="2091"/>
    </row>
    <row r="7061" spans="14:14" x14ac:dyDescent="0.25">
      <c r="N7061" s="2090"/>
    </row>
    <row r="7062" spans="14:14" x14ac:dyDescent="0.25">
      <c r="N7062" s="2091"/>
    </row>
    <row r="7063" spans="14:14" x14ac:dyDescent="0.25">
      <c r="N7063" s="2090"/>
    </row>
    <row r="7064" spans="14:14" x14ac:dyDescent="0.25">
      <c r="N7064" s="2091"/>
    </row>
    <row r="7065" spans="14:14" x14ac:dyDescent="0.25">
      <c r="N7065" s="2090"/>
    </row>
    <row r="7066" spans="14:14" x14ac:dyDescent="0.25">
      <c r="N7066" s="2091"/>
    </row>
    <row r="7067" spans="14:14" x14ac:dyDescent="0.25">
      <c r="N7067" s="2090"/>
    </row>
    <row r="7068" spans="14:14" x14ac:dyDescent="0.25">
      <c r="N7068" s="2091"/>
    </row>
    <row r="7069" spans="14:14" x14ac:dyDescent="0.25">
      <c r="N7069" s="2090"/>
    </row>
    <row r="7070" spans="14:14" x14ac:dyDescent="0.25">
      <c r="N7070" s="2091"/>
    </row>
    <row r="7071" spans="14:14" x14ac:dyDescent="0.25">
      <c r="N7071" s="2090"/>
    </row>
    <row r="7072" spans="14:14" x14ac:dyDescent="0.25">
      <c r="N7072" s="2091"/>
    </row>
    <row r="7073" spans="14:14" x14ac:dyDescent="0.25">
      <c r="N7073" s="2090"/>
    </row>
    <row r="7074" spans="14:14" x14ac:dyDescent="0.25">
      <c r="N7074" s="2091"/>
    </row>
    <row r="7075" spans="14:14" x14ac:dyDescent="0.25">
      <c r="N7075" s="2090"/>
    </row>
    <row r="7076" spans="14:14" x14ac:dyDescent="0.25">
      <c r="N7076" s="2091"/>
    </row>
    <row r="7077" spans="14:14" x14ac:dyDescent="0.25">
      <c r="N7077" s="2090"/>
    </row>
    <row r="7078" spans="14:14" x14ac:dyDescent="0.25">
      <c r="N7078" s="2091"/>
    </row>
    <row r="7079" spans="14:14" x14ac:dyDescent="0.25">
      <c r="N7079" s="2090"/>
    </row>
    <row r="7080" spans="14:14" x14ac:dyDescent="0.25">
      <c r="N7080" s="2091"/>
    </row>
    <row r="7081" spans="14:14" x14ac:dyDescent="0.25">
      <c r="N7081" s="2090"/>
    </row>
    <row r="7082" spans="14:14" x14ac:dyDescent="0.25">
      <c r="N7082" s="2091"/>
    </row>
    <row r="7083" spans="14:14" x14ac:dyDescent="0.25">
      <c r="N7083" s="2090"/>
    </row>
    <row r="7084" spans="14:14" x14ac:dyDescent="0.25">
      <c r="N7084" s="2091"/>
    </row>
    <row r="7085" spans="14:14" x14ac:dyDescent="0.25">
      <c r="N7085" s="2090"/>
    </row>
    <row r="7086" spans="14:14" x14ac:dyDescent="0.25">
      <c r="N7086" s="2091"/>
    </row>
    <row r="7087" spans="14:14" x14ac:dyDescent="0.25">
      <c r="N7087" s="2090"/>
    </row>
    <row r="7088" spans="14:14" x14ac:dyDescent="0.25">
      <c r="N7088" s="2091"/>
    </row>
    <row r="7089" spans="14:14" x14ac:dyDescent="0.25">
      <c r="N7089" s="2090"/>
    </row>
    <row r="7090" spans="14:14" x14ac:dyDescent="0.25">
      <c r="N7090" s="2091"/>
    </row>
    <row r="7091" spans="14:14" x14ac:dyDescent="0.25">
      <c r="N7091" s="2090"/>
    </row>
    <row r="7092" spans="14:14" x14ac:dyDescent="0.25">
      <c r="N7092" s="2091"/>
    </row>
    <row r="7093" spans="14:14" x14ac:dyDescent="0.25">
      <c r="N7093" s="2090"/>
    </row>
    <row r="7094" spans="14:14" x14ac:dyDescent="0.25">
      <c r="N7094" s="2091"/>
    </row>
    <row r="7095" spans="14:14" x14ac:dyDescent="0.25">
      <c r="N7095" s="2090"/>
    </row>
    <row r="7096" spans="14:14" x14ac:dyDescent="0.25">
      <c r="N7096" s="2091"/>
    </row>
    <row r="7097" spans="14:14" x14ac:dyDescent="0.25">
      <c r="N7097" s="2090"/>
    </row>
    <row r="7098" spans="14:14" x14ac:dyDescent="0.25">
      <c r="N7098" s="2091"/>
    </row>
    <row r="7099" spans="14:14" x14ac:dyDescent="0.25">
      <c r="N7099" s="2090"/>
    </row>
    <row r="7100" spans="14:14" x14ac:dyDescent="0.25">
      <c r="N7100" s="2091"/>
    </row>
    <row r="7101" spans="14:14" x14ac:dyDescent="0.25">
      <c r="N7101" s="2090"/>
    </row>
    <row r="7102" spans="14:14" x14ac:dyDescent="0.25">
      <c r="N7102" s="2091"/>
    </row>
    <row r="7103" spans="14:14" x14ac:dyDescent="0.25">
      <c r="N7103" s="2090"/>
    </row>
    <row r="7104" spans="14:14" x14ac:dyDescent="0.25">
      <c r="N7104" s="2091"/>
    </row>
    <row r="7105" spans="14:14" x14ac:dyDescent="0.25">
      <c r="N7105" s="2090"/>
    </row>
    <row r="7106" spans="14:14" x14ac:dyDescent="0.25">
      <c r="N7106" s="2091"/>
    </row>
    <row r="7107" spans="14:14" x14ac:dyDescent="0.25">
      <c r="N7107" s="2090"/>
    </row>
    <row r="7108" spans="14:14" x14ac:dyDescent="0.25">
      <c r="N7108" s="2091"/>
    </row>
    <row r="7109" spans="14:14" x14ac:dyDescent="0.25">
      <c r="N7109" s="2090"/>
    </row>
    <row r="7110" spans="14:14" x14ac:dyDescent="0.25">
      <c r="N7110" s="2091"/>
    </row>
    <row r="7111" spans="14:14" x14ac:dyDescent="0.25">
      <c r="N7111" s="2090"/>
    </row>
    <row r="7112" spans="14:14" x14ac:dyDescent="0.25">
      <c r="N7112" s="2091"/>
    </row>
    <row r="7113" spans="14:14" x14ac:dyDescent="0.25">
      <c r="N7113" s="2090"/>
    </row>
    <row r="7114" spans="14:14" x14ac:dyDescent="0.25">
      <c r="N7114" s="2091"/>
    </row>
    <row r="7115" spans="14:14" x14ac:dyDescent="0.25">
      <c r="N7115" s="2090"/>
    </row>
    <row r="7116" spans="14:14" x14ac:dyDescent="0.25">
      <c r="N7116" s="2091"/>
    </row>
    <row r="7117" spans="14:14" x14ac:dyDescent="0.25">
      <c r="N7117" s="2090"/>
    </row>
    <row r="7118" spans="14:14" x14ac:dyDescent="0.25">
      <c r="N7118" s="2091"/>
    </row>
    <row r="7119" spans="14:14" x14ac:dyDescent="0.25">
      <c r="N7119" s="2090"/>
    </row>
    <row r="7120" spans="14:14" x14ac:dyDescent="0.25">
      <c r="N7120" s="2091"/>
    </row>
    <row r="7121" spans="14:14" x14ac:dyDescent="0.25">
      <c r="N7121" s="2090"/>
    </row>
    <row r="7122" spans="14:14" x14ac:dyDescent="0.25">
      <c r="N7122" s="2091"/>
    </row>
    <row r="7123" spans="14:14" x14ac:dyDescent="0.25">
      <c r="N7123" s="2090"/>
    </row>
    <row r="7124" spans="14:14" x14ac:dyDescent="0.25">
      <c r="N7124" s="2091"/>
    </row>
    <row r="7125" spans="14:14" x14ac:dyDescent="0.25">
      <c r="N7125" s="2090"/>
    </row>
    <row r="7126" spans="14:14" x14ac:dyDescent="0.25">
      <c r="N7126" s="2091"/>
    </row>
    <row r="7127" spans="14:14" x14ac:dyDescent="0.25">
      <c r="N7127" s="2090"/>
    </row>
    <row r="7128" spans="14:14" x14ac:dyDescent="0.25">
      <c r="N7128" s="2091"/>
    </row>
    <row r="7129" spans="14:14" x14ac:dyDescent="0.25">
      <c r="N7129" s="2090"/>
    </row>
    <row r="7130" spans="14:14" x14ac:dyDescent="0.25">
      <c r="N7130" s="2091"/>
    </row>
    <row r="7131" spans="14:14" x14ac:dyDescent="0.25">
      <c r="N7131" s="2090"/>
    </row>
    <row r="7132" spans="14:14" x14ac:dyDescent="0.25">
      <c r="N7132" s="2091"/>
    </row>
    <row r="7133" spans="14:14" x14ac:dyDescent="0.25">
      <c r="N7133" s="2090"/>
    </row>
    <row r="7134" spans="14:14" x14ac:dyDescent="0.25">
      <c r="N7134" s="2091"/>
    </row>
    <row r="7135" spans="14:14" x14ac:dyDescent="0.25">
      <c r="N7135" s="2090"/>
    </row>
    <row r="7136" spans="14:14" x14ac:dyDescent="0.25">
      <c r="N7136" s="2091"/>
    </row>
    <row r="7137" spans="14:14" x14ac:dyDescent="0.25">
      <c r="N7137" s="2090"/>
    </row>
    <row r="7138" spans="14:14" x14ac:dyDescent="0.25">
      <c r="N7138" s="2091"/>
    </row>
    <row r="7139" spans="14:14" x14ac:dyDescent="0.25">
      <c r="N7139" s="2090"/>
    </row>
    <row r="7140" spans="14:14" x14ac:dyDescent="0.25">
      <c r="N7140" s="2091"/>
    </row>
    <row r="7141" spans="14:14" x14ac:dyDescent="0.25">
      <c r="N7141" s="2090"/>
    </row>
    <row r="7142" spans="14:14" x14ac:dyDescent="0.25">
      <c r="N7142" s="2091"/>
    </row>
    <row r="7143" spans="14:14" x14ac:dyDescent="0.25">
      <c r="N7143" s="2090"/>
    </row>
    <row r="7144" spans="14:14" x14ac:dyDescent="0.25">
      <c r="N7144" s="2091"/>
    </row>
    <row r="7145" spans="14:14" x14ac:dyDescent="0.25">
      <c r="N7145" s="2090"/>
    </row>
    <row r="7146" spans="14:14" x14ac:dyDescent="0.25">
      <c r="N7146" s="2091"/>
    </row>
    <row r="7147" spans="14:14" x14ac:dyDescent="0.25">
      <c r="N7147" s="2090"/>
    </row>
    <row r="7148" spans="14:14" x14ac:dyDescent="0.25">
      <c r="N7148" s="2091"/>
    </row>
    <row r="7149" spans="14:14" x14ac:dyDescent="0.25">
      <c r="N7149" s="2090"/>
    </row>
    <row r="7150" spans="14:14" x14ac:dyDescent="0.25">
      <c r="N7150" s="2091"/>
    </row>
    <row r="7151" spans="14:14" x14ac:dyDescent="0.25">
      <c r="N7151" s="2090"/>
    </row>
    <row r="7152" spans="14:14" x14ac:dyDescent="0.25">
      <c r="N7152" s="2091"/>
    </row>
    <row r="7153" spans="14:14" x14ac:dyDescent="0.25">
      <c r="N7153" s="2090"/>
    </row>
    <row r="7154" spans="14:14" x14ac:dyDescent="0.25">
      <c r="N7154" s="2091"/>
    </row>
    <row r="7155" spans="14:14" x14ac:dyDescent="0.25">
      <c r="N7155" s="2090"/>
    </row>
    <row r="7156" spans="14:14" x14ac:dyDescent="0.25">
      <c r="N7156" s="2091"/>
    </row>
    <row r="7157" spans="14:14" x14ac:dyDescent="0.25">
      <c r="N7157" s="2090"/>
    </row>
    <row r="7158" spans="14:14" x14ac:dyDescent="0.25">
      <c r="N7158" s="2091"/>
    </row>
    <row r="7159" spans="14:14" x14ac:dyDescent="0.25">
      <c r="N7159" s="2090"/>
    </row>
    <row r="7160" spans="14:14" x14ac:dyDescent="0.25">
      <c r="N7160" s="2091"/>
    </row>
    <row r="7161" spans="14:14" x14ac:dyDescent="0.25">
      <c r="N7161" s="2090"/>
    </row>
    <row r="7162" spans="14:14" x14ac:dyDescent="0.25">
      <c r="N7162" s="2091"/>
    </row>
    <row r="7163" spans="14:14" x14ac:dyDescent="0.25">
      <c r="N7163" s="2090"/>
    </row>
    <row r="7164" spans="14:14" x14ac:dyDescent="0.25">
      <c r="N7164" s="2091"/>
    </row>
    <row r="7165" spans="14:14" x14ac:dyDescent="0.25">
      <c r="N7165" s="2090"/>
    </row>
    <row r="7166" spans="14:14" x14ac:dyDescent="0.25">
      <c r="N7166" s="2091"/>
    </row>
    <row r="7167" spans="14:14" x14ac:dyDescent="0.25">
      <c r="N7167" s="2090"/>
    </row>
    <row r="7168" spans="14:14" x14ac:dyDescent="0.25">
      <c r="N7168" s="2091"/>
    </row>
    <row r="7169" spans="14:14" x14ac:dyDescent="0.25">
      <c r="N7169" s="2090"/>
    </row>
    <row r="7170" spans="14:14" x14ac:dyDescent="0.25">
      <c r="N7170" s="2091"/>
    </row>
    <row r="7171" spans="14:14" x14ac:dyDescent="0.25">
      <c r="N7171" s="2090"/>
    </row>
    <row r="7172" spans="14:14" x14ac:dyDescent="0.25">
      <c r="N7172" s="2091"/>
    </row>
    <row r="7173" spans="14:14" x14ac:dyDescent="0.25">
      <c r="N7173" s="2090"/>
    </row>
    <row r="7174" spans="14:14" x14ac:dyDescent="0.25">
      <c r="N7174" s="2091"/>
    </row>
    <row r="7175" spans="14:14" x14ac:dyDescent="0.25">
      <c r="N7175" s="2090"/>
    </row>
    <row r="7176" spans="14:14" x14ac:dyDescent="0.25">
      <c r="N7176" s="2091"/>
    </row>
    <row r="7177" spans="14:14" x14ac:dyDescent="0.25">
      <c r="N7177" s="2090"/>
    </row>
    <row r="7178" spans="14:14" x14ac:dyDescent="0.25">
      <c r="N7178" s="2091"/>
    </row>
    <row r="7179" spans="14:14" x14ac:dyDescent="0.25">
      <c r="N7179" s="2090"/>
    </row>
    <row r="7180" spans="14:14" x14ac:dyDescent="0.25">
      <c r="N7180" s="2091"/>
    </row>
    <row r="7181" spans="14:14" x14ac:dyDescent="0.25">
      <c r="N7181" s="2090"/>
    </row>
    <row r="7182" spans="14:14" x14ac:dyDescent="0.25">
      <c r="N7182" s="2091"/>
    </row>
    <row r="7183" spans="14:14" x14ac:dyDescent="0.25">
      <c r="N7183" s="2090"/>
    </row>
    <row r="7184" spans="14:14" x14ac:dyDescent="0.25">
      <c r="N7184" s="2091"/>
    </row>
    <row r="7185" spans="14:14" x14ac:dyDescent="0.25">
      <c r="N7185" s="2090"/>
    </row>
    <row r="7186" spans="14:14" x14ac:dyDescent="0.25">
      <c r="N7186" s="2091"/>
    </row>
    <row r="7187" spans="14:14" x14ac:dyDescent="0.25">
      <c r="N7187" s="2090"/>
    </row>
    <row r="7188" spans="14:14" x14ac:dyDescent="0.25">
      <c r="N7188" s="2091"/>
    </row>
    <row r="7189" spans="14:14" x14ac:dyDescent="0.25">
      <c r="N7189" s="2090"/>
    </row>
    <row r="7190" spans="14:14" x14ac:dyDescent="0.25">
      <c r="N7190" s="2091"/>
    </row>
    <row r="7191" spans="14:14" x14ac:dyDescent="0.25">
      <c r="N7191" s="2090"/>
    </row>
    <row r="7192" spans="14:14" x14ac:dyDescent="0.25">
      <c r="N7192" s="2091"/>
    </row>
    <row r="7193" spans="14:14" x14ac:dyDescent="0.25">
      <c r="N7193" s="2090"/>
    </row>
    <row r="7194" spans="14:14" x14ac:dyDescent="0.25">
      <c r="N7194" s="2091"/>
    </row>
    <row r="7195" spans="14:14" x14ac:dyDescent="0.25">
      <c r="N7195" s="2090"/>
    </row>
    <row r="7196" spans="14:14" x14ac:dyDescent="0.25">
      <c r="N7196" s="2091"/>
    </row>
    <row r="7197" spans="14:14" x14ac:dyDescent="0.25">
      <c r="N7197" s="2090"/>
    </row>
    <row r="7198" spans="14:14" x14ac:dyDescent="0.25">
      <c r="N7198" s="2091"/>
    </row>
    <row r="7199" spans="14:14" x14ac:dyDescent="0.25">
      <c r="N7199" s="2090"/>
    </row>
    <row r="7200" spans="14:14" x14ac:dyDescent="0.25">
      <c r="N7200" s="2091"/>
    </row>
    <row r="7201" spans="14:14" x14ac:dyDescent="0.25">
      <c r="N7201" s="2090"/>
    </row>
    <row r="7202" spans="14:14" x14ac:dyDescent="0.25">
      <c r="N7202" s="2091"/>
    </row>
    <row r="7203" spans="14:14" x14ac:dyDescent="0.25">
      <c r="N7203" s="2090"/>
    </row>
    <row r="7204" spans="14:14" x14ac:dyDescent="0.25">
      <c r="N7204" s="2091"/>
    </row>
    <row r="7205" spans="14:14" x14ac:dyDescent="0.25">
      <c r="N7205" s="2090"/>
    </row>
    <row r="7206" spans="14:14" x14ac:dyDescent="0.25">
      <c r="N7206" s="2091"/>
    </row>
    <row r="7207" spans="14:14" x14ac:dyDescent="0.25">
      <c r="N7207" s="2090"/>
    </row>
    <row r="7208" spans="14:14" x14ac:dyDescent="0.25">
      <c r="N7208" s="2091"/>
    </row>
    <row r="7209" spans="14:14" x14ac:dyDescent="0.25">
      <c r="N7209" s="2090"/>
    </row>
    <row r="7210" spans="14:14" x14ac:dyDescent="0.25">
      <c r="N7210" s="2091"/>
    </row>
    <row r="7211" spans="14:14" x14ac:dyDescent="0.25">
      <c r="N7211" s="2090"/>
    </row>
    <row r="7212" spans="14:14" x14ac:dyDescent="0.25">
      <c r="N7212" s="2091"/>
    </row>
    <row r="7213" spans="14:14" x14ac:dyDescent="0.25">
      <c r="N7213" s="2090"/>
    </row>
    <row r="7214" spans="14:14" x14ac:dyDescent="0.25">
      <c r="N7214" s="2091"/>
    </row>
    <row r="7215" spans="14:14" x14ac:dyDescent="0.25">
      <c r="N7215" s="2090"/>
    </row>
    <row r="7216" spans="14:14" x14ac:dyDescent="0.25">
      <c r="N7216" s="2091"/>
    </row>
    <row r="7217" spans="14:14" x14ac:dyDescent="0.25">
      <c r="N7217" s="2090"/>
    </row>
    <row r="7218" spans="14:14" x14ac:dyDescent="0.25">
      <c r="N7218" s="2091"/>
    </row>
    <row r="7219" spans="14:14" x14ac:dyDescent="0.25">
      <c r="N7219" s="2090"/>
    </row>
    <row r="7220" spans="14:14" x14ac:dyDescent="0.25">
      <c r="N7220" s="2091"/>
    </row>
    <row r="7221" spans="14:14" x14ac:dyDescent="0.25">
      <c r="N7221" s="2090"/>
    </row>
    <row r="7222" spans="14:14" x14ac:dyDescent="0.25">
      <c r="N7222" s="2091"/>
    </row>
    <row r="7223" spans="14:14" x14ac:dyDescent="0.25">
      <c r="N7223" s="2090"/>
    </row>
    <row r="7224" spans="14:14" x14ac:dyDescent="0.25">
      <c r="N7224" s="2091"/>
    </row>
    <row r="7225" spans="14:14" x14ac:dyDescent="0.25">
      <c r="N7225" s="2090"/>
    </row>
    <row r="7226" spans="14:14" x14ac:dyDescent="0.25">
      <c r="N7226" s="2091"/>
    </row>
    <row r="7227" spans="14:14" x14ac:dyDescent="0.25">
      <c r="N7227" s="2090"/>
    </row>
    <row r="7228" spans="14:14" x14ac:dyDescent="0.25">
      <c r="N7228" s="2091"/>
    </row>
    <row r="7229" spans="14:14" x14ac:dyDescent="0.25">
      <c r="N7229" s="2090"/>
    </row>
    <row r="7230" spans="14:14" x14ac:dyDescent="0.25">
      <c r="N7230" s="2091"/>
    </row>
    <row r="7231" spans="14:14" x14ac:dyDescent="0.25">
      <c r="N7231" s="2090"/>
    </row>
    <row r="7232" spans="14:14" x14ac:dyDescent="0.25">
      <c r="N7232" s="2091"/>
    </row>
    <row r="7233" spans="14:14" x14ac:dyDescent="0.25">
      <c r="N7233" s="2090"/>
    </row>
    <row r="7234" spans="14:14" x14ac:dyDescent="0.25">
      <c r="N7234" s="2091"/>
    </row>
    <row r="7235" spans="14:14" x14ac:dyDescent="0.25">
      <c r="N7235" s="2090"/>
    </row>
    <row r="7236" spans="14:14" x14ac:dyDescent="0.25">
      <c r="N7236" s="2091"/>
    </row>
    <row r="7237" spans="14:14" x14ac:dyDescent="0.25">
      <c r="N7237" s="2090"/>
    </row>
    <row r="7238" spans="14:14" x14ac:dyDescent="0.25">
      <c r="N7238" s="2091"/>
    </row>
    <row r="7239" spans="14:14" x14ac:dyDescent="0.25">
      <c r="N7239" s="2090"/>
    </row>
    <row r="7240" spans="14:14" x14ac:dyDescent="0.25">
      <c r="N7240" s="2091"/>
    </row>
    <row r="7241" spans="14:14" x14ac:dyDescent="0.25">
      <c r="N7241" s="2090"/>
    </row>
    <row r="7242" spans="14:14" x14ac:dyDescent="0.25">
      <c r="N7242" s="2091"/>
    </row>
    <row r="7243" spans="14:14" x14ac:dyDescent="0.25">
      <c r="N7243" s="2090"/>
    </row>
    <row r="7244" spans="14:14" x14ac:dyDescent="0.25">
      <c r="N7244" s="2091"/>
    </row>
    <row r="7245" spans="14:14" x14ac:dyDescent="0.25">
      <c r="N7245" s="2090"/>
    </row>
    <row r="7246" spans="14:14" x14ac:dyDescent="0.25">
      <c r="N7246" s="2091"/>
    </row>
    <row r="7247" spans="14:14" x14ac:dyDescent="0.25">
      <c r="N7247" s="2090"/>
    </row>
    <row r="7248" spans="14:14" x14ac:dyDescent="0.25">
      <c r="N7248" s="2091"/>
    </row>
    <row r="7249" spans="14:14" x14ac:dyDescent="0.25">
      <c r="N7249" s="2090"/>
    </row>
    <row r="7250" spans="14:14" x14ac:dyDescent="0.25">
      <c r="N7250" s="2091"/>
    </row>
    <row r="7251" spans="14:14" x14ac:dyDescent="0.25">
      <c r="N7251" s="2090"/>
    </row>
    <row r="7252" spans="14:14" x14ac:dyDescent="0.25">
      <c r="N7252" s="2091"/>
    </row>
    <row r="7253" spans="14:14" x14ac:dyDescent="0.25">
      <c r="N7253" s="2090"/>
    </row>
    <row r="7254" spans="14:14" x14ac:dyDescent="0.25">
      <c r="N7254" s="2091"/>
    </row>
    <row r="7255" spans="14:14" x14ac:dyDescent="0.25">
      <c r="N7255" s="2090"/>
    </row>
    <row r="7256" spans="14:14" x14ac:dyDescent="0.25">
      <c r="N7256" s="2091"/>
    </row>
    <row r="7257" spans="14:14" x14ac:dyDescent="0.25">
      <c r="N7257" s="2090"/>
    </row>
    <row r="7258" spans="14:14" x14ac:dyDescent="0.25">
      <c r="N7258" s="2091"/>
    </row>
    <row r="7259" spans="14:14" x14ac:dyDescent="0.25">
      <c r="N7259" s="2090"/>
    </row>
    <row r="7260" spans="14:14" x14ac:dyDescent="0.25">
      <c r="N7260" s="2091"/>
    </row>
    <row r="7261" spans="14:14" x14ac:dyDescent="0.25">
      <c r="N7261" s="2090"/>
    </row>
    <row r="7262" spans="14:14" x14ac:dyDescent="0.25">
      <c r="N7262" s="2091"/>
    </row>
    <row r="7263" spans="14:14" x14ac:dyDescent="0.25">
      <c r="N7263" s="2090"/>
    </row>
    <row r="7264" spans="14:14" x14ac:dyDescent="0.25">
      <c r="N7264" s="2091"/>
    </row>
    <row r="7265" spans="14:14" x14ac:dyDescent="0.25">
      <c r="N7265" s="2090"/>
    </row>
    <row r="7266" spans="14:14" x14ac:dyDescent="0.25">
      <c r="N7266" s="2091"/>
    </row>
    <row r="7267" spans="14:14" x14ac:dyDescent="0.25">
      <c r="N7267" s="2090"/>
    </row>
    <row r="7268" spans="14:14" x14ac:dyDescent="0.25">
      <c r="N7268" s="2091"/>
    </row>
    <row r="7269" spans="14:14" x14ac:dyDescent="0.25">
      <c r="N7269" s="2090"/>
    </row>
    <row r="7270" spans="14:14" x14ac:dyDescent="0.25">
      <c r="N7270" s="2091"/>
    </row>
    <row r="7271" spans="14:14" x14ac:dyDescent="0.25">
      <c r="N7271" s="2090"/>
    </row>
    <row r="7272" spans="14:14" x14ac:dyDescent="0.25">
      <c r="N7272" s="2091"/>
    </row>
    <row r="7273" spans="14:14" x14ac:dyDescent="0.25">
      <c r="N7273" s="2090"/>
    </row>
    <row r="7274" spans="14:14" x14ac:dyDescent="0.25">
      <c r="N7274" s="2091"/>
    </row>
    <row r="7275" spans="14:14" x14ac:dyDescent="0.25">
      <c r="N7275" s="2090"/>
    </row>
    <row r="7276" spans="14:14" x14ac:dyDescent="0.25">
      <c r="N7276" s="2091"/>
    </row>
    <row r="7277" spans="14:14" x14ac:dyDescent="0.25">
      <c r="N7277" s="2090"/>
    </row>
    <row r="7278" spans="14:14" x14ac:dyDescent="0.25">
      <c r="N7278" s="2091"/>
    </row>
    <row r="7279" spans="14:14" x14ac:dyDescent="0.25">
      <c r="N7279" s="2090"/>
    </row>
    <row r="7280" spans="14:14" x14ac:dyDescent="0.25">
      <c r="N7280" s="2091"/>
    </row>
    <row r="7281" spans="14:14" x14ac:dyDescent="0.25">
      <c r="N7281" s="2090"/>
    </row>
    <row r="7282" spans="14:14" x14ac:dyDescent="0.25">
      <c r="N7282" s="2091"/>
    </row>
    <row r="7283" spans="14:14" x14ac:dyDescent="0.25">
      <c r="N7283" s="2090"/>
    </row>
    <row r="7284" spans="14:14" x14ac:dyDescent="0.25">
      <c r="N7284" s="2091"/>
    </row>
    <row r="7285" spans="14:14" x14ac:dyDescent="0.25">
      <c r="N7285" s="2090"/>
    </row>
    <row r="7286" spans="14:14" x14ac:dyDescent="0.25">
      <c r="N7286" s="2091"/>
    </row>
    <row r="7287" spans="14:14" x14ac:dyDescent="0.25">
      <c r="N7287" s="2090"/>
    </row>
    <row r="7288" spans="14:14" x14ac:dyDescent="0.25">
      <c r="N7288" s="2091"/>
    </row>
    <row r="7289" spans="14:14" x14ac:dyDescent="0.25">
      <c r="N7289" s="2090"/>
    </row>
    <row r="7290" spans="14:14" x14ac:dyDescent="0.25">
      <c r="N7290" s="2091"/>
    </row>
    <row r="7291" spans="14:14" x14ac:dyDescent="0.25">
      <c r="N7291" s="2090"/>
    </row>
    <row r="7292" spans="14:14" x14ac:dyDescent="0.25">
      <c r="N7292" s="2091"/>
    </row>
    <row r="7293" spans="14:14" x14ac:dyDescent="0.25">
      <c r="N7293" s="2090"/>
    </row>
    <row r="7294" spans="14:14" x14ac:dyDescent="0.25">
      <c r="N7294" s="2091"/>
    </row>
    <row r="7295" spans="14:14" x14ac:dyDescent="0.25">
      <c r="N7295" s="2090"/>
    </row>
    <row r="7296" spans="14:14" x14ac:dyDescent="0.25">
      <c r="N7296" s="2091"/>
    </row>
    <row r="7297" spans="14:14" x14ac:dyDescent="0.25">
      <c r="N7297" s="2090"/>
    </row>
    <row r="7298" spans="14:14" x14ac:dyDescent="0.25">
      <c r="N7298" s="2091"/>
    </row>
    <row r="7299" spans="14:14" x14ac:dyDescent="0.25">
      <c r="N7299" s="2090"/>
    </row>
    <row r="7300" spans="14:14" x14ac:dyDescent="0.25">
      <c r="N7300" s="2091"/>
    </row>
    <row r="7301" spans="14:14" x14ac:dyDescent="0.25">
      <c r="N7301" s="2090"/>
    </row>
    <row r="7302" spans="14:14" x14ac:dyDescent="0.25">
      <c r="N7302" s="2091"/>
    </row>
    <row r="7303" spans="14:14" x14ac:dyDescent="0.25">
      <c r="N7303" s="2090"/>
    </row>
    <row r="7304" spans="14:14" x14ac:dyDescent="0.25">
      <c r="N7304" s="2091"/>
    </row>
    <row r="7305" spans="14:14" x14ac:dyDescent="0.25">
      <c r="N7305" s="2090"/>
    </row>
    <row r="7306" spans="14:14" x14ac:dyDescent="0.25">
      <c r="N7306" s="2091"/>
    </row>
    <row r="7307" spans="14:14" x14ac:dyDescent="0.25">
      <c r="N7307" s="2090"/>
    </row>
    <row r="7308" spans="14:14" x14ac:dyDescent="0.25">
      <c r="N7308" s="2091"/>
    </row>
    <row r="7309" spans="14:14" x14ac:dyDescent="0.25">
      <c r="N7309" s="2090"/>
    </row>
    <row r="7310" spans="14:14" x14ac:dyDescent="0.25">
      <c r="N7310" s="2091"/>
    </row>
    <row r="7311" spans="14:14" x14ac:dyDescent="0.25">
      <c r="N7311" s="2090"/>
    </row>
    <row r="7312" spans="14:14" x14ac:dyDescent="0.25">
      <c r="N7312" s="2091"/>
    </row>
    <row r="7313" spans="14:14" x14ac:dyDescent="0.25">
      <c r="N7313" s="2090"/>
    </row>
    <row r="7314" spans="14:14" x14ac:dyDescent="0.25">
      <c r="N7314" s="2091"/>
    </row>
    <row r="7315" spans="14:14" x14ac:dyDescent="0.25">
      <c r="N7315" s="2090"/>
    </row>
    <row r="7316" spans="14:14" x14ac:dyDescent="0.25">
      <c r="N7316" s="2091"/>
    </row>
    <row r="7317" spans="14:14" x14ac:dyDescent="0.25">
      <c r="N7317" s="2090"/>
    </row>
    <row r="7318" spans="14:14" x14ac:dyDescent="0.25">
      <c r="N7318" s="2091"/>
    </row>
    <row r="7319" spans="14:14" x14ac:dyDescent="0.25">
      <c r="N7319" s="2090"/>
    </row>
    <row r="7320" spans="14:14" x14ac:dyDescent="0.25">
      <c r="N7320" s="2091"/>
    </row>
    <row r="7321" spans="14:14" x14ac:dyDescent="0.25">
      <c r="N7321" s="2090"/>
    </row>
    <row r="7322" spans="14:14" x14ac:dyDescent="0.25">
      <c r="N7322" s="2091"/>
    </row>
    <row r="7323" spans="14:14" x14ac:dyDescent="0.25">
      <c r="N7323" s="2090"/>
    </row>
    <row r="7324" spans="14:14" x14ac:dyDescent="0.25">
      <c r="N7324" s="2091"/>
    </row>
    <row r="7325" spans="14:14" x14ac:dyDescent="0.25">
      <c r="N7325" s="2090"/>
    </row>
    <row r="7326" spans="14:14" x14ac:dyDescent="0.25">
      <c r="N7326" s="2091"/>
    </row>
    <row r="7327" spans="14:14" x14ac:dyDescent="0.25">
      <c r="N7327" s="2090"/>
    </row>
    <row r="7328" spans="14:14" x14ac:dyDescent="0.25">
      <c r="N7328" s="2091"/>
    </row>
    <row r="7329" spans="14:14" x14ac:dyDescent="0.25">
      <c r="N7329" s="2090"/>
    </row>
    <row r="7330" spans="14:14" x14ac:dyDescent="0.25">
      <c r="N7330" s="2091"/>
    </row>
    <row r="7331" spans="14:14" x14ac:dyDescent="0.25">
      <c r="N7331" s="2090"/>
    </row>
    <row r="7332" spans="14:14" x14ac:dyDescent="0.25">
      <c r="N7332" s="2091"/>
    </row>
    <row r="7333" spans="14:14" x14ac:dyDescent="0.25">
      <c r="N7333" s="2090"/>
    </row>
    <row r="7334" spans="14:14" x14ac:dyDescent="0.25">
      <c r="N7334" s="2091"/>
    </row>
    <row r="7335" spans="14:14" x14ac:dyDescent="0.25">
      <c r="N7335" s="2090"/>
    </row>
    <row r="7336" spans="14:14" x14ac:dyDescent="0.25">
      <c r="N7336" s="2091"/>
    </row>
    <row r="7337" spans="14:14" x14ac:dyDescent="0.25">
      <c r="N7337" s="2090"/>
    </row>
    <row r="7338" spans="14:14" x14ac:dyDescent="0.25">
      <c r="N7338" s="2091"/>
    </row>
    <row r="7339" spans="14:14" x14ac:dyDescent="0.25">
      <c r="N7339" s="2090"/>
    </row>
    <row r="7340" spans="14:14" x14ac:dyDescent="0.25">
      <c r="N7340" s="2091"/>
    </row>
    <row r="7341" spans="14:14" x14ac:dyDescent="0.25">
      <c r="N7341" s="2090"/>
    </row>
    <row r="7342" spans="14:14" x14ac:dyDescent="0.25">
      <c r="N7342" s="2091"/>
    </row>
    <row r="7343" spans="14:14" x14ac:dyDescent="0.25">
      <c r="N7343" s="2090"/>
    </row>
    <row r="7344" spans="14:14" x14ac:dyDescent="0.25">
      <c r="N7344" s="2091"/>
    </row>
    <row r="7345" spans="14:14" x14ac:dyDescent="0.25">
      <c r="N7345" s="2090"/>
    </row>
    <row r="7346" spans="14:14" x14ac:dyDescent="0.25">
      <c r="N7346" s="2091"/>
    </row>
    <row r="7347" spans="14:14" x14ac:dyDescent="0.25">
      <c r="N7347" s="2090"/>
    </row>
    <row r="7348" spans="14:14" x14ac:dyDescent="0.25">
      <c r="N7348" s="2091"/>
    </row>
    <row r="7349" spans="14:14" x14ac:dyDescent="0.25">
      <c r="N7349" s="2090"/>
    </row>
    <row r="7350" spans="14:14" x14ac:dyDescent="0.25">
      <c r="N7350" s="2091"/>
    </row>
    <row r="7351" spans="14:14" x14ac:dyDescent="0.25">
      <c r="N7351" s="2090"/>
    </row>
    <row r="7352" spans="14:14" x14ac:dyDescent="0.25">
      <c r="N7352" s="2091"/>
    </row>
    <row r="7353" spans="14:14" x14ac:dyDescent="0.25">
      <c r="N7353" s="2090"/>
    </row>
    <row r="7354" spans="14:14" x14ac:dyDescent="0.25">
      <c r="N7354" s="2091"/>
    </row>
    <row r="7355" spans="14:14" x14ac:dyDescent="0.25">
      <c r="N7355" s="2090"/>
    </row>
    <row r="7356" spans="14:14" x14ac:dyDescent="0.25">
      <c r="N7356" s="2091"/>
    </row>
    <row r="7357" spans="14:14" x14ac:dyDescent="0.25">
      <c r="N7357" s="2090"/>
    </row>
    <row r="7358" spans="14:14" x14ac:dyDescent="0.25">
      <c r="N7358" s="2091"/>
    </row>
    <row r="7359" spans="14:14" x14ac:dyDescent="0.25">
      <c r="N7359" s="2090"/>
    </row>
    <row r="7360" spans="14:14" x14ac:dyDescent="0.25">
      <c r="N7360" s="2091"/>
    </row>
    <row r="7361" spans="14:14" x14ac:dyDescent="0.25">
      <c r="N7361" s="2090"/>
    </row>
    <row r="7362" spans="14:14" x14ac:dyDescent="0.25">
      <c r="N7362" s="2091"/>
    </row>
    <row r="7363" spans="14:14" x14ac:dyDescent="0.25">
      <c r="N7363" s="2090"/>
    </row>
    <row r="7364" spans="14:14" x14ac:dyDescent="0.25">
      <c r="N7364" s="2091"/>
    </row>
    <row r="7365" spans="14:14" x14ac:dyDescent="0.25">
      <c r="N7365" s="2090"/>
    </row>
    <row r="7366" spans="14:14" x14ac:dyDescent="0.25">
      <c r="N7366" s="2091"/>
    </row>
    <row r="7367" spans="14:14" x14ac:dyDescent="0.25">
      <c r="N7367" s="2090"/>
    </row>
    <row r="7368" spans="14:14" x14ac:dyDescent="0.25">
      <c r="N7368" s="2091"/>
    </row>
    <row r="7369" spans="14:14" x14ac:dyDescent="0.25">
      <c r="N7369" s="2090"/>
    </row>
    <row r="7370" spans="14:14" x14ac:dyDescent="0.25">
      <c r="N7370" s="2091"/>
    </row>
    <row r="7371" spans="14:14" x14ac:dyDescent="0.25">
      <c r="N7371" s="2090"/>
    </row>
    <row r="7372" spans="14:14" x14ac:dyDescent="0.25">
      <c r="N7372" s="2091"/>
    </row>
    <row r="7373" spans="14:14" x14ac:dyDescent="0.25">
      <c r="N7373" s="2090"/>
    </row>
    <row r="7374" spans="14:14" x14ac:dyDescent="0.25">
      <c r="N7374" s="2091"/>
    </row>
    <row r="7375" spans="14:14" x14ac:dyDescent="0.25">
      <c r="N7375" s="2090"/>
    </row>
    <row r="7376" spans="14:14" x14ac:dyDescent="0.25">
      <c r="N7376" s="2091"/>
    </row>
    <row r="7377" spans="14:14" x14ac:dyDescent="0.25">
      <c r="N7377" s="2090"/>
    </row>
    <row r="7378" spans="14:14" x14ac:dyDescent="0.25">
      <c r="N7378" s="2091"/>
    </row>
    <row r="7379" spans="14:14" x14ac:dyDescent="0.25">
      <c r="N7379" s="2090"/>
    </row>
    <row r="7380" spans="14:14" x14ac:dyDescent="0.25">
      <c r="N7380" s="2091"/>
    </row>
    <row r="7381" spans="14:14" x14ac:dyDescent="0.25">
      <c r="N7381" s="2090"/>
    </row>
    <row r="7382" spans="14:14" x14ac:dyDescent="0.25">
      <c r="N7382" s="2091"/>
    </row>
    <row r="7383" spans="14:14" x14ac:dyDescent="0.25">
      <c r="N7383" s="2090"/>
    </row>
    <row r="7384" spans="14:14" x14ac:dyDescent="0.25">
      <c r="N7384" s="2091"/>
    </row>
    <row r="7385" spans="14:14" x14ac:dyDescent="0.25">
      <c r="N7385" s="2090"/>
    </row>
    <row r="7386" spans="14:14" x14ac:dyDescent="0.25">
      <c r="N7386" s="2091"/>
    </row>
    <row r="7387" spans="14:14" x14ac:dyDescent="0.25">
      <c r="N7387" s="2090"/>
    </row>
    <row r="7388" spans="14:14" x14ac:dyDescent="0.25">
      <c r="N7388" s="2091"/>
    </row>
    <row r="7389" spans="14:14" x14ac:dyDescent="0.25">
      <c r="N7389" s="2090"/>
    </row>
    <row r="7390" spans="14:14" x14ac:dyDescent="0.25">
      <c r="N7390" s="2091"/>
    </row>
    <row r="7391" spans="14:14" x14ac:dyDescent="0.25">
      <c r="N7391" s="2090"/>
    </row>
    <row r="7392" spans="14:14" x14ac:dyDescent="0.25">
      <c r="N7392" s="2091"/>
    </row>
    <row r="7393" spans="14:14" x14ac:dyDescent="0.25">
      <c r="N7393" s="2090"/>
    </row>
    <row r="7394" spans="14:14" x14ac:dyDescent="0.25">
      <c r="N7394" s="2091"/>
    </row>
    <row r="7395" spans="14:14" x14ac:dyDescent="0.25">
      <c r="N7395" s="2090"/>
    </row>
    <row r="7396" spans="14:14" x14ac:dyDescent="0.25">
      <c r="N7396" s="2091"/>
    </row>
    <row r="7397" spans="14:14" x14ac:dyDescent="0.25">
      <c r="N7397" s="2090"/>
    </row>
    <row r="7398" spans="14:14" x14ac:dyDescent="0.25">
      <c r="N7398" s="2091"/>
    </row>
    <row r="7399" spans="14:14" x14ac:dyDescent="0.25">
      <c r="N7399" s="2090"/>
    </row>
    <row r="7400" spans="14:14" x14ac:dyDescent="0.25">
      <c r="N7400" s="2091"/>
    </row>
    <row r="7401" spans="14:14" x14ac:dyDescent="0.25">
      <c r="N7401" s="2090"/>
    </row>
    <row r="7402" spans="14:14" x14ac:dyDescent="0.25">
      <c r="N7402" s="2091"/>
    </row>
    <row r="7403" spans="14:14" x14ac:dyDescent="0.25">
      <c r="N7403" s="2090"/>
    </row>
    <row r="7404" spans="14:14" x14ac:dyDescent="0.25">
      <c r="N7404" s="2091"/>
    </row>
    <row r="7405" spans="14:14" x14ac:dyDescent="0.25">
      <c r="N7405" s="2090"/>
    </row>
    <row r="7406" spans="14:14" x14ac:dyDescent="0.25">
      <c r="N7406" s="2091"/>
    </row>
    <row r="7407" spans="14:14" x14ac:dyDescent="0.25">
      <c r="N7407" s="2090"/>
    </row>
    <row r="7408" spans="14:14" x14ac:dyDescent="0.25">
      <c r="N7408" s="2091"/>
    </row>
    <row r="7409" spans="14:14" x14ac:dyDescent="0.25">
      <c r="N7409" s="2090"/>
    </row>
    <row r="7410" spans="14:14" x14ac:dyDescent="0.25">
      <c r="N7410" s="2091"/>
    </row>
    <row r="7411" spans="14:14" x14ac:dyDescent="0.25">
      <c r="N7411" s="2090"/>
    </row>
    <row r="7412" spans="14:14" x14ac:dyDescent="0.25">
      <c r="N7412" s="2091"/>
    </row>
    <row r="7413" spans="14:14" x14ac:dyDescent="0.25">
      <c r="N7413" s="2090"/>
    </row>
    <row r="7414" spans="14:14" x14ac:dyDescent="0.25">
      <c r="N7414" s="2091"/>
    </row>
    <row r="7415" spans="14:14" x14ac:dyDescent="0.25">
      <c r="N7415" s="2090"/>
    </row>
    <row r="7416" spans="14:14" x14ac:dyDescent="0.25">
      <c r="N7416" s="2091"/>
    </row>
    <row r="7417" spans="14:14" x14ac:dyDescent="0.25">
      <c r="N7417" s="2090"/>
    </row>
    <row r="7418" spans="14:14" x14ac:dyDescent="0.25">
      <c r="N7418" s="2091"/>
    </row>
    <row r="7419" spans="14:14" x14ac:dyDescent="0.25">
      <c r="N7419" s="2090"/>
    </row>
    <row r="7420" spans="14:14" x14ac:dyDescent="0.25">
      <c r="N7420" s="2091"/>
    </row>
    <row r="7421" spans="14:14" x14ac:dyDescent="0.25">
      <c r="N7421" s="2090"/>
    </row>
    <row r="7422" spans="14:14" x14ac:dyDescent="0.25">
      <c r="N7422" s="2091"/>
    </row>
    <row r="7423" spans="14:14" x14ac:dyDescent="0.25">
      <c r="N7423" s="2090"/>
    </row>
    <row r="7424" spans="14:14" x14ac:dyDescent="0.25">
      <c r="N7424" s="2091"/>
    </row>
    <row r="7425" spans="14:14" x14ac:dyDescent="0.25">
      <c r="N7425" s="2090"/>
    </row>
    <row r="7426" spans="14:14" x14ac:dyDescent="0.25">
      <c r="N7426" s="2091"/>
    </row>
    <row r="7427" spans="14:14" x14ac:dyDescent="0.25">
      <c r="N7427" s="2090"/>
    </row>
    <row r="7428" spans="14:14" x14ac:dyDescent="0.25">
      <c r="N7428" s="2091"/>
    </row>
    <row r="7429" spans="14:14" x14ac:dyDescent="0.25">
      <c r="N7429" s="2090"/>
    </row>
    <row r="7430" spans="14:14" x14ac:dyDescent="0.25">
      <c r="N7430" s="2091"/>
    </row>
    <row r="7431" spans="14:14" x14ac:dyDescent="0.25">
      <c r="N7431" s="2090"/>
    </row>
    <row r="7432" spans="14:14" x14ac:dyDescent="0.25">
      <c r="N7432" s="2091"/>
    </row>
    <row r="7433" spans="14:14" x14ac:dyDescent="0.25">
      <c r="N7433" s="2090"/>
    </row>
    <row r="7434" spans="14:14" x14ac:dyDescent="0.25">
      <c r="N7434" s="2091"/>
    </row>
    <row r="7435" spans="14:14" x14ac:dyDescent="0.25">
      <c r="N7435" s="2090"/>
    </row>
    <row r="7436" spans="14:14" x14ac:dyDescent="0.25">
      <c r="N7436" s="2091"/>
    </row>
    <row r="7437" spans="14:14" x14ac:dyDescent="0.25">
      <c r="N7437" s="2090"/>
    </row>
    <row r="7438" spans="14:14" x14ac:dyDescent="0.25">
      <c r="N7438" s="2091"/>
    </row>
    <row r="7439" spans="14:14" x14ac:dyDescent="0.25">
      <c r="N7439" s="2090"/>
    </row>
    <row r="7440" spans="14:14" x14ac:dyDescent="0.25">
      <c r="N7440" s="2091"/>
    </row>
    <row r="7441" spans="14:14" x14ac:dyDescent="0.25">
      <c r="N7441" s="2090"/>
    </row>
    <row r="7442" spans="14:14" x14ac:dyDescent="0.25">
      <c r="N7442" s="2091"/>
    </row>
    <row r="7443" spans="14:14" x14ac:dyDescent="0.25">
      <c r="N7443" s="2090"/>
    </row>
    <row r="7444" spans="14:14" x14ac:dyDescent="0.25">
      <c r="N7444" s="2091"/>
    </row>
    <row r="7445" spans="14:14" x14ac:dyDescent="0.25">
      <c r="N7445" s="2090"/>
    </row>
    <row r="7446" spans="14:14" x14ac:dyDescent="0.25">
      <c r="N7446" s="2091"/>
    </row>
    <row r="7447" spans="14:14" x14ac:dyDescent="0.25">
      <c r="N7447" s="2090"/>
    </row>
    <row r="7448" spans="14:14" x14ac:dyDescent="0.25">
      <c r="N7448" s="2091"/>
    </row>
    <row r="7449" spans="14:14" x14ac:dyDescent="0.25">
      <c r="N7449" s="2090"/>
    </row>
    <row r="7450" spans="14:14" x14ac:dyDescent="0.25">
      <c r="N7450" s="2091"/>
    </row>
    <row r="7451" spans="14:14" x14ac:dyDescent="0.25">
      <c r="N7451" s="2090"/>
    </row>
    <row r="7452" spans="14:14" x14ac:dyDescent="0.25">
      <c r="N7452" s="2091"/>
    </row>
    <row r="7453" spans="14:14" x14ac:dyDescent="0.25">
      <c r="N7453" s="2090"/>
    </row>
    <row r="7454" spans="14:14" x14ac:dyDescent="0.25">
      <c r="N7454" s="2091"/>
    </row>
    <row r="7455" spans="14:14" x14ac:dyDescent="0.25">
      <c r="N7455" s="2090"/>
    </row>
    <row r="7456" spans="14:14" x14ac:dyDescent="0.25">
      <c r="N7456" s="2091"/>
    </row>
    <row r="7457" spans="14:14" x14ac:dyDescent="0.25">
      <c r="N7457" s="2090"/>
    </row>
    <row r="7458" spans="14:14" x14ac:dyDescent="0.25">
      <c r="N7458" s="2091"/>
    </row>
    <row r="7459" spans="14:14" x14ac:dyDescent="0.25">
      <c r="N7459" s="2090"/>
    </row>
    <row r="7460" spans="14:14" x14ac:dyDescent="0.25">
      <c r="N7460" s="2091"/>
    </row>
    <row r="7461" spans="14:14" x14ac:dyDescent="0.25">
      <c r="N7461" s="2090"/>
    </row>
    <row r="7462" spans="14:14" x14ac:dyDescent="0.25">
      <c r="N7462" s="2091"/>
    </row>
    <row r="7463" spans="14:14" x14ac:dyDescent="0.25">
      <c r="N7463" s="2090"/>
    </row>
    <row r="7464" spans="14:14" x14ac:dyDescent="0.25">
      <c r="N7464" s="2091"/>
    </row>
    <row r="7465" spans="14:14" x14ac:dyDescent="0.25">
      <c r="N7465" s="2090"/>
    </row>
    <row r="7466" spans="14:14" x14ac:dyDescent="0.25">
      <c r="N7466" s="2091"/>
    </row>
    <row r="7467" spans="14:14" x14ac:dyDescent="0.25">
      <c r="N7467" s="2090"/>
    </row>
    <row r="7468" spans="14:14" x14ac:dyDescent="0.25">
      <c r="N7468" s="2091"/>
    </row>
    <row r="7469" spans="14:14" x14ac:dyDescent="0.25">
      <c r="N7469" s="2090"/>
    </row>
    <row r="7470" spans="14:14" x14ac:dyDescent="0.25">
      <c r="N7470" s="2091"/>
    </row>
    <row r="7471" spans="14:14" x14ac:dyDescent="0.25">
      <c r="N7471" s="2090"/>
    </row>
    <row r="7472" spans="14:14" x14ac:dyDescent="0.25">
      <c r="N7472" s="2091"/>
    </row>
    <row r="7473" spans="14:14" x14ac:dyDescent="0.25">
      <c r="N7473" s="2090"/>
    </row>
    <row r="7474" spans="14:14" x14ac:dyDescent="0.25">
      <c r="N7474" s="2091"/>
    </row>
    <row r="7475" spans="14:14" x14ac:dyDescent="0.25">
      <c r="N7475" s="2090"/>
    </row>
    <row r="7476" spans="14:14" x14ac:dyDescent="0.25">
      <c r="N7476" s="2091"/>
    </row>
    <row r="7477" spans="14:14" x14ac:dyDescent="0.25">
      <c r="N7477" s="2090"/>
    </row>
    <row r="7478" spans="14:14" x14ac:dyDescent="0.25">
      <c r="N7478" s="2091"/>
    </row>
    <row r="7479" spans="14:14" x14ac:dyDescent="0.25">
      <c r="N7479" s="2090"/>
    </row>
    <row r="7480" spans="14:14" x14ac:dyDescent="0.25">
      <c r="N7480" s="2091"/>
    </row>
    <row r="7481" spans="14:14" x14ac:dyDescent="0.25">
      <c r="N7481" s="2090"/>
    </row>
    <row r="7482" spans="14:14" x14ac:dyDescent="0.25">
      <c r="N7482" s="2091"/>
    </row>
    <row r="7483" spans="14:14" x14ac:dyDescent="0.25">
      <c r="N7483" s="2090"/>
    </row>
    <row r="7484" spans="14:14" x14ac:dyDescent="0.25">
      <c r="N7484" s="2091"/>
    </row>
    <row r="7485" spans="14:14" x14ac:dyDescent="0.25">
      <c r="N7485" s="2090"/>
    </row>
    <row r="7486" spans="14:14" x14ac:dyDescent="0.25">
      <c r="N7486" s="2091"/>
    </row>
    <row r="7487" spans="14:14" x14ac:dyDescent="0.25">
      <c r="N7487" s="2090"/>
    </row>
    <row r="7488" spans="14:14" x14ac:dyDescent="0.25">
      <c r="N7488" s="2091"/>
    </row>
    <row r="7489" spans="14:14" x14ac:dyDescent="0.25">
      <c r="N7489" s="2090"/>
    </row>
    <row r="7490" spans="14:14" x14ac:dyDescent="0.25">
      <c r="N7490" s="2091"/>
    </row>
    <row r="7491" spans="14:14" x14ac:dyDescent="0.25">
      <c r="N7491" s="2090"/>
    </row>
    <row r="7492" spans="14:14" x14ac:dyDescent="0.25">
      <c r="N7492" s="2091"/>
    </row>
    <row r="7493" spans="14:14" x14ac:dyDescent="0.25">
      <c r="N7493" s="2090"/>
    </row>
    <row r="7494" spans="14:14" x14ac:dyDescent="0.25">
      <c r="N7494" s="2091"/>
    </row>
    <row r="7495" spans="14:14" x14ac:dyDescent="0.25">
      <c r="N7495" s="2090"/>
    </row>
    <row r="7496" spans="14:14" x14ac:dyDescent="0.25">
      <c r="N7496" s="2091"/>
    </row>
    <row r="7497" spans="14:14" x14ac:dyDescent="0.25">
      <c r="N7497" s="2090"/>
    </row>
    <row r="7498" spans="14:14" x14ac:dyDescent="0.25">
      <c r="N7498" s="2091"/>
    </row>
    <row r="7499" spans="14:14" x14ac:dyDescent="0.25">
      <c r="N7499" s="2090"/>
    </row>
    <row r="7500" spans="14:14" x14ac:dyDescent="0.25">
      <c r="N7500" s="2091"/>
    </row>
    <row r="7501" spans="14:14" x14ac:dyDescent="0.25">
      <c r="N7501" s="2090"/>
    </row>
    <row r="7502" spans="14:14" x14ac:dyDescent="0.25">
      <c r="N7502" s="2091"/>
    </row>
    <row r="7503" spans="14:14" x14ac:dyDescent="0.25">
      <c r="N7503" s="2090"/>
    </row>
    <row r="7504" spans="14:14" x14ac:dyDescent="0.25">
      <c r="N7504" s="2091"/>
    </row>
    <row r="7505" spans="14:14" x14ac:dyDescent="0.25">
      <c r="N7505" s="2090"/>
    </row>
    <row r="7506" spans="14:14" x14ac:dyDescent="0.25">
      <c r="N7506" s="2091"/>
    </row>
    <row r="7507" spans="14:14" x14ac:dyDescent="0.25">
      <c r="N7507" s="2090"/>
    </row>
    <row r="7508" spans="14:14" x14ac:dyDescent="0.25">
      <c r="N7508" s="2091"/>
    </row>
    <row r="7509" spans="14:14" x14ac:dyDescent="0.25">
      <c r="N7509" s="2090"/>
    </row>
    <row r="7510" spans="14:14" x14ac:dyDescent="0.25">
      <c r="N7510" s="2091"/>
    </row>
    <row r="7511" spans="14:14" x14ac:dyDescent="0.25">
      <c r="N7511" s="2090"/>
    </row>
    <row r="7512" spans="14:14" x14ac:dyDescent="0.25">
      <c r="N7512" s="2091"/>
    </row>
    <row r="7513" spans="14:14" x14ac:dyDescent="0.25">
      <c r="N7513" s="2090"/>
    </row>
    <row r="7514" spans="14:14" x14ac:dyDescent="0.25">
      <c r="N7514" s="2091"/>
    </row>
    <row r="7515" spans="14:14" x14ac:dyDescent="0.25">
      <c r="N7515" s="2090"/>
    </row>
    <row r="7516" spans="14:14" x14ac:dyDescent="0.25">
      <c r="N7516" s="2091"/>
    </row>
    <row r="7517" spans="14:14" x14ac:dyDescent="0.25">
      <c r="N7517" s="2090"/>
    </row>
    <row r="7518" spans="14:14" x14ac:dyDescent="0.25">
      <c r="N7518" s="2091"/>
    </row>
    <row r="7519" spans="14:14" x14ac:dyDescent="0.25">
      <c r="N7519" s="2090"/>
    </row>
    <row r="7520" spans="14:14" x14ac:dyDescent="0.25">
      <c r="N7520" s="2091"/>
    </row>
    <row r="7521" spans="14:14" x14ac:dyDescent="0.25">
      <c r="N7521" s="2090"/>
    </row>
    <row r="7522" spans="14:14" x14ac:dyDescent="0.25">
      <c r="N7522" s="2091"/>
    </row>
    <row r="7523" spans="14:14" x14ac:dyDescent="0.25">
      <c r="N7523" s="2090"/>
    </row>
    <row r="7524" spans="14:14" x14ac:dyDescent="0.25">
      <c r="N7524" s="2091"/>
    </row>
    <row r="7525" spans="14:14" x14ac:dyDescent="0.25">
      <c r="N7525" s="2090"/>
    </row>
    <row r="7526" spans="14:14" x14ac:dyDescent="0.25">
      <c r="N7526" s="2091"/>
    </row>
    <row r="7527" spans="14:14" x14ac:dyDescent="0.25">
      <c r="N7527" s="2090"/>
    </row>
    <row r="7528" spans="14:14" x14ac:dyDescent="0.25">
      <c r="N7528" s="2091"/>
    </row>
    <row r="7529" spans="14:14" x14ac:dyDescent="0.25">
      <c r="N7529" s="2090"/>
    </row>
    <row r="7530" spans="14:14" x14ac:dyDescent="0.25">
      <c r="N7530" s="2091"/>
    </row>
    <row r="7531" spans="14:14" x14ac:dyDescent="0.25">
      <c r="N7531" s="2090"/>
    </row>
    <row r="7532" spans="14:14" x14ac:dyDescent="0.25">
      <c r="N7532" s="2091"/>
    </row>
    <row r="7533" spans="14:14" x14ac:dyDescent="0.25">
      <c r="N7533" s="2090"/>
    </row>
    <row r="7534" spans="14:14" x14ac:dyDescent="0.25">
      <c r="N7534" s="2091"/>
    </row>
    <row r="7535" spans="14:14" x14ac:dyDescent="0.25">
      <c r="N7535" s="2090"/>
    </row>
    <row r="7536" spans="14:14" x14ac:dyDescent="0.25">
      <c r="N7536" s="2091"/>
    </row>
    <row r="7537" spans="14:14" x14ac:dyDescent="0.25">
      <c r="N7537" s="2090"/>
    </row>
    <row r="7538" spans="14:14" x14ac:dyDescent="0.25">
      <c r="N7538" s="2091"/>
    </row>
    <row r="7539" spans="14:14" x14ac:dyDescent="0.25">
      <c r="N7539" s="2090"/>
    </row>
    <row r="7540" spans="14:14" x14ac:dyDescent="0.25">
      <c r="N7540" s="2091"/>
    </row>
    <row r="7541" spans="14:14" x14ac:dyDescent="0.25">
      <c r="N7541" s="2090"/>
    </row>
    <row r="7542" spans="14:14" x14ac:dyDescent="0.25">
      <c r="N7542" s="2091"/>
    </row>
    <row r="7543" spans="14:14" x14ac:dyDescent="0.25">
      <c r="N7543" s="2090"/>
    </row>
    <row r="7544" spans="14:14" x14ac:dyDescent="0.25">
      <c r="N7544" s="2091"/>
    </row>
    <row r="7545" spans="14:14" x14ac:dyDescent="0.25">
      <c r="N7545" s="2090"/>
    </row>
    <row r="7546" spans="14:14" x14ac:dyDescent="0.25">
      <c r="N7546" s="2091"/>
    </row>
    <row r="7547" spans="14:14" x14ac:dyDescent="0.25">
      <c r="N7547" s="2090"/>
    </row>
    <row r="7548" spans="14:14" x14ac:dyDescent="0.25">
      <c r="N7548" s="2091"/>
    </row>
    <row r="7549" spans="14:14" x14ac:dyDescent="0.25">
      <c r="N7549" s="2090"/>
    </row>
    <row r="7550" spans="14:14" x14ac:dyDescent="0.25">
      <c r="N7550" s="2091"/>
    </row>
    <row r="7551" spans="14:14" x14ac:dyDescent="0.25">
      <c r="N7551" s="2090"/>
    </row>
    <row r="7552" spans="14:14" x14ac:dyDescent="0.25">
      <c r="N7552" s="2091"/>
    </row>
    <row r="7553" spans="14:14" x14ac:dyDescent="0.25">
      <c r="N7553" s="2090"/>
    </row>
    <row r="7554" spans="14:14" x14ac:dyDescent="0.25">
      <c r="N7554" s="2091"/>
    </row>
    <row r="7555" spans="14:14" x14ac:dyDescent="0.25">
      <c r="N7555" s="2090"/>
    </row>
    <row r="7556" spans="14:14" x14ac:dyDescent="0.25">
      <c r="N7556" s="2091"/>
    </row>
    <row r="7557" spans="14:14" x14ac:dyDescent="0.25">
      <c r="N7557" s="2090"/>
    </row>
    <row r="7558" spans="14:14" x14ac:dyDescent="0.25">
      <c r="N7558" s="2091"/>
    </row>
    <row r="7559" spans="14:14" x14ac:dyDescent="0.25">
      <c r="N7559" s="2090"/>
    </row>
    <row r="7560" spans="14:14" x14ac:dyDescent="0.25">
      <c r="N7560" s="2091"/>
    </row>
    <row r="7561" spans="14:14" x14ac:dyDescent="0.25">
      <c r="N7561" s="2090"/>
    </row>
    <row r="7562" spans="14:14" x14ac:dyDescent="0.25">
      <c r="N7562" s="2091"/>
    </row>
    <row r="7563" spans="14:14" x14ac:dyDescent="0.25">
      <c r="N7563" s="2090"/>
    </row>
    <row r="7564" spans="14:14" x14ac:dyDescent="0.25">
      <c r="N7564" s="2091"/>
    </row>
    <row r="7565" spans="14:14" x14ac:dyDescent="0.25">
      <c r="N7565" s="2090"/>
    </row>
    <row r="7566" spans="14:14" x14ac:dyDescent="0.25">
      <c r="N7566" s="2091"/>
    </row>
    <row r="7567" spans="14:14" x14ac:dyDescent="0.25">
      <c r="N7567" s="2090"/>
    </row>
    <row r="7568" spans="14:14" x14ac:dyDescent="0.25">
      <c r="N7568" s="2091"/>
    </row>
    <row r="7569" spans="14:14" x14ac:dyDescent="0.25">
      <c r="N7569" s="2090"/>
    </row>
    <row r="7570" spans="14:14" x14ac:dyDescent="0.25">
      <c r="N7570" s="2091"/>
    </row>
    <row r="7571" spans="14:14" x14ac:dyDescent="0.25">
      <c r="N7571" s="2090"/>
    </row>
    <row r="7572" spans="14:14" x14ac:dyDescent="0.25">
      <c r="N7572" s="2091"/>
    </row>
    <row r="7573" spans="14:14" x14ac:dyDescent="0.25">
      <c r="N7573" s="2090"/>
    </row>
    <row r="7574" spans="14:14" x14ac:dyDescent="0.25">
      <c r="N7574" s="2091"/>
    </row>
    <row r="7575" spans="14:14" x14ac:dyDescent="0.25">
      <c r="N7575" s="2090"/>
    </row>
    <row r="7576" spans="14:14" x14ac:dyDescent="0.25">
      <c r="N7576" s="2091"/>
    </row>
    <row r="7577" spans="14:14" x14ac:dyDescent="0.25">
      <c r="N7577" s="2090"/>
    </row>
    <row r="7578" spans="14:14" x14ac:dyDescent="0.25">
      <c r="N7578" s="2091"/>
    </row>
    <row r="7579" spans="14:14" x14ac:dyDescent="0.25">
      <c r="N7579" s="2090"/>
    </row>
    <row r="7580" spans="14:14" x14ac:dyDescent="0.25">
      <c r="N7580" s="2091"/>
    </row>
    <row r="7581" spans="14:14" x14ac:dyDescent="0.25">
      <c r="N7581" s="2090"/>
    </row>
    <row r="7582" spans="14:14" x14ac:dyDescent="0.25">
      <c r="N7582" s="2091"/>
    </row>
    <row r="7583" spans="14:14" x14ac:dyDescent="0.25">
      <c r="N7583" s="2090"/>
    </row>
    <row r="7584" spans="14:14" x14ac:dyDescent="0.25">
      <c r="N7584" s="2091"/>
    </row>
    <row r="7585" spans="14:14" x14ac:dyDescent="0.25">
      <c r="N7585" s="2090"/>
    </row>
    <row r="7586" spans="14:14" x14ac:dyDescent="0.25">
      <c r="N7586" s="2091"/>
    </row>
    <row r="7587" spans="14:14" x14ac:dyDescent="0.25">
      <c r="N7587" s="2090"/>
    </row>
    <row r="7588" spans="14:14" x14ac:dyDescent="0.25">
      <c r="N7588" s="2091"/>
    </row>
    <row r="7589" spans="14:14" x14ac:dyDescent="0.25">
      <c r="N7589" s="2090"/>
    </row>
    <row r="7590" spans="14:14" x14ac:dyDescent="0.25">
      <c r="N7590" s="2091"/>
    </row>
    <row r="7591" spans="14:14" x14ac:dyDescent="0.25">
      <c r="N7591" s="2090"/>
    </row>
    <row r="7592" spans="14:14" x14ac:dyDescent="0.25">
      <c r="N7592" s="2091"/>
    </row>
    <row r="7593" spans="14:14" x14ac:dyDescent="0.25">
      <c r="N7593" s="2090"/>
    </row>
    <row r="7594" spans="14:14" x14ac:dyDescent="0.25">
      <c r="N7594" s="2091"/>
    </row>
    <row r="7595" spans="14:14" x14ac:dyDescent="0.25">
      <c r="N7595" s="2090"/>
    </row>
    <row r="7596" spans="14:14" x14ac:dyDescent="0.25">
      <c r="N7596" s="2091"/>
    </row>
    <row r="7597" spans="14:14" x14ac:dyDescent="0.25">
      <c r="N7597" s="2090"/>
    </row>
    <row r="7598" spans="14:14" x14ac:dyDescent="0.25">
      <c r="N7598" s="2091"/>
    </row>
    <row r="7599" spans="14:14" x14ac:dyDescent="0.25">
      <c r="N7599" s="2090"/>
    </row>
    <row r="7600" spans="14:14" x14ac:dyDescent="0.25">
      <c r="N7600" s="2091"/>
    </row>
    <row r="7601" spans="14:14" x14ac:dyDescent="0.25">
      <c r="N7601" s="2090"/>
    </row>
    <row r="7602" spans="14:14" x14ac:dyDescent="0.25">
      <c r="N7602" s="2091"/>
    </row>
    <row r="7603" spans="14:14" x14ac:dyDescent="0.25">
      <c r="N7603" s="2090"/>
    </row>
    <row r="7604" spans="14:14" x14ac:dyDescent="0.25">
      <c r="N7604" s="2091"/>
    </row>
    <row r="7605" spans="14:14" x14ac:dyDescent="0.25">
      <c r="N7605" s="2090"/>
    </row>
    <row r="7606" spans="14:14" x14ac:dyDescent="0.25">
      <c r="N7606" s="2091"/>
    </row>
    <row r="7607" spans="14:14" x14ac:dyDescent="0.25">
      <c r="N7607" s="2090"/>
    </row>
    <row r="7608" spans="14:14" x14ac:dyDescent="0.25">
      <c r="N7608" s="2091"/>
    </row>
    <row r="7609" spans="14:14" x14ac:dyDescent="0.25">
      <c r="N7609" s="2090"/>
    </row>
    <row r="7610" spans="14:14" x14ac:dyDescent="0.25">
      <c r="N7610" s="2091"/>
    </row>
    <row r="7611" spans="14:14" x14ac:dyDescent="0.25">
      <c r="N7611" s="2090"/>
    </row>
    <row r="7612" spans="14:14" x14ac:dyDescent="0.25">
      <c r="N7612" s="2091"/>
    </row>
    <row r="7613" spans="14:14" x14ac:dyDescent="0.25">
      <c r="N7613" s="2090"/>
    </row>
    <row r="7614" spans="14:14" x14ac:dyDescent="0.25">
      <c r="N7614" s="2091"/>
    </row>
    <row r="7615" spans="14:14" x14ac:dyDescent="0.25">
      <c r="N7615" s="2090"/>
    </row>
    <row r="7616" spans="14:14" x14ac:dyDescent="0.25">
      <c r="N7616" s="2091"/>
    </row>
    <row r="7617" spans="14:14" x14ac:dyDescent="0.25">
      <c r="N7617" s="2090"/>
    </row>
    <row r="7618" spans="14:14" x14ac:dyDescent="0.25">
      <c r="N7618" s="2091"/>
    </row>
    <row r="7619" spans="14:14" x14ac:dyDescent="0.25">
      <c r="N7619" s="2090"/>
    </row>
    <row r="7620" spans="14:14" x14ac:dyDescent="0.25">
      <c r="N7620" s="2091"/>
    </row>
    <row r="7621" spans="14:14" x14ac:dyDescent="0.25">
      <c r="N7621" s="2090"/>
    </row>
    <row r="7622" spans="14:14" x14ac:dyDescent="0.25">
      <c r="N7622" s="2091"/>
    </row>
    <row r="7623" spans="14:14" x14ac:dyDescent="0.25">
      <c r="N7623" s="2090"/>
    </row>
    <row r="7624" spans="14:14" x14ac:dyDescent="0.25">
      <c r="N7624" s="2091"/>
    </row>
    <row r="7625" spans="14:14" x14ac:dyDescent="0.25">
      <c r="N7625" s="2090"/>
    </row>
    <row r="7626" spans="14:14" x14ac:dyDescent="0.25">
      <c r="N7626" s="2091"/>
    </row>
    <row r="7627" spans="14:14" x14ac:dyDescent="0.25">
      <c r="N7627" s="2090"/>
    </row>
    <row r="7628" spans="14:14" x14ac:dyDescent="0.25">
      <c r="N7628" s="2091"/>
    </row>
    <row r="7629" spans="14:14" x14ac:dyDescent="0.25">
      <c r="N7629" s="2090"/>
    </row>
    <row r="7630" spans="14:14" x14ac:dyDescent="0.25">
      <c r="N7630" s="2091"/>
    </row>
    <row r="7631" spans="14:14" x14ac:dyDescent="0.25">
      <c r="N7631" s="2090"/>
    </row>
    <row r="7632" spans="14:14" x14ac:dyDescent="0.25">
      <c r="N7632" s="2091"/>
    </row>
    <row r="7633" spans="14:14" x14ac:dyDescent="0.25">
      <c r="N7633" s="2090"/>
    </row>
    <row r="7634" spans="14:14" x14ac:dyDescent="0.25">
      <c r="N7634" s="2091"/>
    </row>
    <row r="7635" spans="14:14" x14ac:dyDescent="0.25">
      <c r="N7635" s="2090"/>
    </row>
    <row r="7636" spans="14:14" x14ac:dyDescent="0.25">
      <c r="N7636" s="2091"/>
    </row>
    <row r="7637" spans="14:14" x14ac:dyDescent="0.25">
      <c r="N7637" s="2090"/>
    </row>
    <row r="7638" spans="14:14" x14ac:dyDescent="0.25">
      <c r="N7638" s="2091"/>
    </row>
    <row r="7639" spans="14:14" x14ac:dyDescent="0.25">
      <c r="N7639" s="2090"/>
    </row>
    <row r="7640" spans="14:14" x14ac:dyDescent="0.25">
      <c r="N7640" s="2091"/>
    </row>
    <row r="7641" spans="14:14" x14ac:dyDescent="0.25">
      <c r="N7641" s="2090"/>
    </row>
    <row r="7642" spans="14:14" x14ac:dyDescent="0.25">
      <c r="N7642" s="2091"/>
    </row>
    <row r="7643" spans="14:14" x14ac:dyDescent="0.25">
      <c r="N7643" s="2090"/>
    </row>
    <row r="7644" spans="14:14" x14ac:dyDescent="0.25">
      <c r="N7644" s="2091"/>
    </row>
    <row r="7645" spans="14:14" x14ac:dyDescent="0.25">
      <c r="N7645" s="2090"/>
    </row>
    <row r="7646" spans="14:14" x14ac:dyDescent="0.25">
      <c r="N7646" s="2091"/>
    </row>
    <row r="7647" spans="14:14" x14ac:dyDescent="0.25">
      <c r="N7647" s="2090"/>
    </row>
    <row r="7648" spans="14:14" x14ac:dyDescent="0.25">
      <c r="N7648" s="2091"/>
    </row>
    <row r="7649" spans="14:14" x14ac:dyDescent="0.25">
      <c r="N7649" s="2090"/>
    </row>
    <row r="7650" spans="14:14" x14ac:dyDescent="0.25">
      <c r="N7650" s="2091"/>
    </row>
    <row r="7651" spans="14:14" x14ac:dyDescent="0.25">
      <c r="N7651" s="2090"/>
    </row>
    <row r="7652" spans="14:14" x14ac:dyDescent="0.25">
      <c r="N7652" s="2091"/>
    </row>
    <row r="7653" spans="14:14" x14ac:dyDescent="0.25">
      <c r="N7653" s="2090"/>
    </row>
    <row r="7654" spans="14:14" x14ac:dyDescent="0.25">
      <c r="N7654" s="2091"/>
    </row>
    <row r="7655" spans="14:14" x14ac:dyDescent="0.25">
      <c r="N7655" s="2090"/>
    </row>
    <row r="7656" spans="14:14" x14ac:dyDescent="0.25">
      <c r="N7656" s="2091"/>
    </row>
    <row r="7657" spans="14:14" x14ac:dyDescent="0.25">
      <c r="N7657" s="2090"/>
    </row>
    <row r="7658" spans="14:14" x14ac:dyDescent="0.25">
      <c r="N7658" s="2091"/>
    </row>
    <row r="7659" spans="14:14" x14ac:dyDescent="0.25">
      <c r="N7659" s="2090"/>
    </row>
    <row r="7660" spans="14:14" x14ac:dyDescent="0.25">
      <c r="N7660" s="2091"/>
    </row>
    <row r="7661" spans="14:14" x14ac:dyDescent="0.25">
      <c r="N7661" s="2090"/>
    </row>
    <row r="7662" spans="14:14" x14ac:dyDescent="0.25">
      <c r="N7662" s="2091"/>
    </row>
    <row r="7663" spans="14:14" x14ac:dyDescent="0.25">
      <c r="N7663" s="2090"/>
    </row>
    <row r="7664" spans="14:14" x14ac:dyDescent="0.25">
      <c r="N7664" s="2091"/>
    </row>
    <row r="7665" spans="14:14" x14ac:dyDescent="0.25">
      <c r="N7665" s="2090"/>
    </row>
    <row r="7666" spans="14:14" x14ac:dyDescent="0.25">
      <c r="N7666" s="2091"/>
    </row>
    <row r="7667" spans="14:14" x14ac:dyDescent="0.25">
      <c r="N7667" s="2090"/>
    </row>
    <row r="7668" spans="14:14" x14ac:dyDescent="0.25">
      <c r="N7668" s="2091"/>
    </row>
    <row r="7669" spans="14:14" x14ac:dyDescent="0.25">
      <c r="N7669" s="2090"/>
    </row>
    <row r="7670" spans="14:14" x14ac:dyDescent="0.25">
      <c r="N7670" s="2091"/>
    </row>
    <row r="7671" spans="14:14" x14ac:dyDescent="0.25">
      <c r="N7671" s="2090"/>
    </row>
    <row r="7672" spans="14:14" x14ac:dyDescent="0.25">
      <c r="N7672" s="2091"/>
    </row>
    <row r="7673" spans="14:14" x14ac:dyDescent="0.25">
      <c r="N7673" s="2090"/>
    </row>
    <row r="7674" spans="14:14" x14ac:dyDescent="0.25">
      <c r="N7674" s="2091"/>
    </row>
    <row r="7675" spans="14:14" x14ac:dyDescent="0.25">
      <c r="N7675" s="2090"/>
    </row>
    <row r="7676" spans="14:14" x14ac:dyDescent="0.25">
      <c r="N7676" s="2091"/>
    </row>
    <row r="7677" spans="14:14" x14ac:dyDescent="0.25">
      <c r="N7677" s="2090"/>
    </row>
    <row r="7678" spans="14:14" x14ac:dyDescent="0.25">
      <c r="N7678" s="2091"/>
    </row>
    <row r="7679" spans="14:14" x14ac:dyDescent="0.25">
      <c r="N7679" s="2090"/>
    </row>
    <row r="7680" spans="14:14" x14ac:dyDescent="0.25">
      <c r="N7680" s="2091"/>
    </row>
    <row r="7681" spans="14:14" x14ac:dyDescent="0.25">
      <c r="N7681" s="2090"/>
    </row>
    <row r="7682" spans="14:14" x14ac:dyDescent="0.25">
      <c r="N7682" s="2091"/>
    </row>
    <row r="7683" spans="14:14" x14ac:dyDescent="0.25">
      <c r="N7683" s="2090"/>
    </row>
    <row r="7684" spans="14:14" x14ac:dyDescent="0.25">
      <c r="N7684" s="2091"/>
    </row>
    <row r="7685" spans="14:14" x14ac:dyDescent="0.25">
      <c r="N7685" s="2090"/>
    </row>
    <row r="7686" spans="14:14" x14ac:dyDescent="0.25">
      <c r="N7686" s="2091"/>
    </row>
    <row r="7687" spans="14:14" x14ac:dyDescent="0.25">
      <c r="N7687" s="2090"/>
    </row>
    <row r="7688" spans="14:14" x14ac:dyDescent="0.25">
      <c r="N7688" s="2091"/>
    </row>
    <row r="7689" spans="14:14" x14ac:dyDescent="0.25">
      <c r="N7689" s="2090"/>
    </row>
    <row r="7690" spans="14:14" x14ac:dyDescent="0.25">
      <c r="N7690" s="2091"/>
    </row>
    <row r="7691" spans="14:14" x14ac:dyDescent="0.25">
      <c r="N7691" s="2090"/>
    </row>
    <row r="7692" spans="14:14" x14ac:dyDescent="0.25">
      <c r="N7692" s="2091"/>
    </row>
    <row r="7693" spans="14:14" x14ac:dyDescent="0.25">
      <c r="N7693" s="2090"/>
    </row>
    <row r="7694" spans="14:14" x14ac:dyDescent="0.25">
      <c r="N7694" s="2091"/>
    </row>
    <row r="7695" spans="14:14" x14ac:dyDescent="0.25">
      <c r="N7695" s="2090"/>
    </row>
    <row r="7696" spans="14:14" x14ac:dyDescent="0.25">
      <c r="N7696" s="2091"/>
    </row>
    <row r="7697" spans="14:14" x14ac:dyDescent="0.25">
      <c r="N7697" s="2090"/>
    </row>
    <row r="7698" spans="14:14" x14ac:dyDescent="0.25">
      <c r="N7698" s="2091"/>
    </row>
    <row r="7699" spans="14:14" x14ac:dyDescent="0.25">
      <c r="N7699" s="2090"/>
    </row>
    <row r="7700" spans="14:14" x14ac:dyDescent="0.25">
      <c r="N7700" s="2091"/>
    </row>
    <row r="7701" spans="14:14" x14ac:dyDescent="0.25">
      <c r="N7701" s="2090"/>
    </row>
    <row r="7702" spans="14:14" x14ac:dyDescent="0.25">
      <c r="N7702" s="2091"/>
    </row>
    <row r="7703" spans="14:14" x14ac:dyDescent="0.25">
      <c r="N7703" s="2090"/>
    </row>
    <row r="7704" spans="14:14" x14ac:dyDescent="0.25">
      <c r="N7704" s="2091"/>
    </row>
    <row r="7705" spans="14:14" x14ac:dyDescent="0.25">
      <c r="N7705" s="2090"/>
    </row>
    <row r="7706" spans="14:14" x14ac:dyDescent="0.25">
      <c r="N7706" s="2091"/>
    </row>
    <row r="7707" spans="14:14" x14ac:dyDescent="0.25">
      <c r="N7707" s="2090"/>
    </row>
    <row r="7708" spans="14:14" x14ac:dyDescent="0.25">
      <c r="N7708" s="2091"/>
    </row>
    <row r="7709" spans="14:14" x14ac:dyDescent="0.25">
      <c r="N7709" s="2090"/>
    </row>
    <row r="7710" spans="14:14" x14ac:dyDescent="0.25">
      <c r="N7710" s="2091"/>
    </row>
    <row r="7711" spans="14:14" x14ac:dyDescent="0.25">
      <c r="N7711" s="2090"/>
    </row>
    <row r="7712" spans="14:14" x14ac:dyDescent="0.25">
      <c r="N7712" s="2091"/>
    </row>
    <row r="7713" spans="14:14" x14ac:dyDescent="0.25">
      <c r="N7713" s="2090"/>
    </row>
    <row r="7714" spans="14:14" x14ac:dyDescent="0.25">
      <c r="N7714" s="2091"/>
    </row>
    <row r="7715" spans="14:14" x14ac:dyDescent="0.25">
      <c r="N7715" s="2090"/>
    </row>
    <row r="7716" spans="14:14" x14ac:dyDescent="0.25">
      <c r="N7716" s="2091"/>
    </row>
    <row r="7717" spans="14:14" x14ac:dyDescent="0.25">
      <c r="N7717" s="2090"/>
    </row>
    <row r="7718" spans="14:14" x14ac:dyDescent="0.25">
      <c r="N7718" s="2091"/>
    </row>
    <row r="7719" spans="14:14" x14ac:dyDescent="0.25">
      <c r="N7719" s="2090"/>
    </row>
    <row r="7720" spans="14:14" x14ac:dyDescent="0.25">
      <c r="N7720" s="2091"/>
    </row>
    <row r="7721" spans="14:14" x14ac:dyDescent="0.25">
      <c r="N7721" s="2090"/>
    </row>
    <row r="7722" spans="14:14" x14ac:dyDescent="0.25">
      <c r="N7722" s="2091"/>
    </row>
    <row r="7723" spans="14:14" x14ac:dyDescent="0.25">
      <c r="N7723" s="2090"/>
    </row>
    <row r="7724" spans="14:14" x14ac:dyDescent="0.25">
      <c r="N7724" s="2091"/>
    </row>
    <row r="7725" spans="14:14" x14ac:dyDescent="0.25">
      <c r="N7725" s="2090"/>
    </row>
    <row r="7726" spans="14:14" x14ac:dyDescent="0.25">
      <c r="N7726" s="2091"/>
    </row>
    <row r="7727" spans="14:14" x14ac:dyDescent="0.25">
      <c r="N7727" s="2090"/>
    </row>
    <row r="7728" spans="14:14" x14ac:dyDescent="0.25">
      <c r="N7728" s="2091"/>
    </row>
    <row r="7729" spans="14:14" x14ac:dyDescent="0.25">
      <c r="N7729" s="2090"/>
    </row>
    <row r="7730" spans="14:14" x14ac:dyDescent="0.25">
      <c r="N7730" s="2091"/>
    </row>
    <row r="7731" spans="14:14" x14ac:dyDescent="0.25">
      <c r="N7731" s="2090"/>
    </row>
    <row r="7732" spans="14:14" x14ac:dyDescent="0.25">
      <c r="N7732" s="2091"/>
    </row>
    <row r="7733" spans="14:14" x14ac:dyDescent="0.25">
      <c r="N7733" s="2090"/>
    </row>
    <row r="7734" spans="14:14" x14ac:dyDescent="0.25">
      <c r="N7734" s="2091"/>
    </row>
    <row r="7735" spans="14:14" x14ac:dyDescent="0.25">
      <c r="N7735" s="2090"/>
    </row>
    <row r="7736" spans="14:14" x14ac:dyDescent="0.25">
      <c r="N7736" s="2091"/>
    </row>
    <row r="7737" spans="14:14" x14ac:dyDescent="0.25">
      <c r="N7737" s="2090"/>
    </row>
    <row r="7738" spans="14:14" x14ac:dyDescent="0.25">
      <c r="N7738" s="2091"/>
    </row>
    <row r="7739" spans="14:14" x14ac:dyDescent="0.25">
      <c r="N7739" s="2090"/>
    </row>
    <row r="7740" spans="14:14" x14ac:dyDescent="0.25">
      <c r="N7740" s="2091"/>
    </row>
    <row r="7741" spans="14:14" x14ac:dyDescent="0.25">
      <c r="N7741" s="2090"/>
    </row>
    <row r="7742" spans="14:14" x14ac:dyDescent="0.25">
      <c r="N7742" s="2091"/>
    </row>
    <row r="7743" spans="14:14" x14ac:dyDescent="0.25">
      <c r="N7743" s="2090"/>
    </row>
    <row r="7744" spans="14:14" x14ac:dyDescent="0.25">
      <c r="N7744" s="2091"/>
    </row>
    <row r="7745" spans="14:14" x14ac:dyDescent="0.25">
      <c r="N7745" s="2090"/>
    </row>
    <row r="7746" spans="14:14" x14ac:dyDescent="0.25">
      <c r="N7746" s="2091"/>
    </row>
    <row r="7747" spans="14:14" x14ac:dyDescent="0.25">
      <c r="N7747" s="2090"/>
    </row>
    <row r="7748" spans="14:14" x14ac:dyDescent="0.25">
      <c r="N7748" s="2091"/>
    </row>
    <row r="7749" spans="14:14" x14ac:dyDescent="0.25">
      <c r="N7749" s="2090"/>
    </row>
    <row r="7750" spans="14:14" x14ac:dyDescent="0.25">
      <c r="N7750" s="2091"/>
    </row>
    <row r="7751" spans="14:14" x14ac:dyDescent="0.25">
      <c r="N7751" s="2090"/>
    </row>
    <row r="7752" spans="14:14" x14ac:dyDescent="0.25">
      <c r="N7752" s="2091"/>
    </row>
    <row r="7753" spans="14:14" x14ac:dyDescent="0.25">
      <c r="N7753" s="2090"/>
    </row>
    <row r="7754" spans="14:14" x14ac:dyDescent="0.25">
      <c r="N7754" s="2091"/>
    </row>
    <row r="7755" spans="14:14" x14ac:dyDescent="0.25">
      <c r="N7755" s="2090"/>
    </row>
    <row r="7756" spans="14:14" x14ac:dyDescent="0.25">
      <c r="N7756" s="2091"/>
    </row>
    <row r="7757" spans="14:14" x14ac:dyDescent="0.25">
      <c r="N7757" s="2090"/>
    </row>
    <row r="7758" spans="14:14" x14ac:dyDescent="0.25">
      <c r="N7758" s="2091"/>
    </row>
    <row r="7759" spans="14:14" x14ac:dyDescent="0.25">
      <c r="N7759" s="2090"/>
    </row>
    <row r="7760" spans="14:14" x14ac:dyDescent="0.25">
      <c r="N7760" s="2091"/>
    </row>
    <row r="7761" spans="14:14" x14ac:dyDescent="0.25">
      <c r="N7761" s="2090"/>
    </row>
    <row r="7762" spans="14:14" x14ac:dyDescent="0.25">
      <c r="N7762" s="2091"/>
    </row>
    <row r="7763" spans="14:14" x14ac:dyDescent="0.25">
      <c r="N7763" s="2090"/>
    </row>
    <row r="7764" spans="14:14" x14ac:dyDescent="0.25">
      <c r="N7764" s="2091"/>
    </row>
    <row r="7765" spans="14:14" x14ac:dyDescent="0.25">
      <c r="N7765" s="2090"/>
    </row>
    <row r="7766" spans="14:14" x14ac:dyDescent="0.25">
      <c r="N7766" s="2091"/>
    </row>
    <row r="7767" spans="14:14" x14ac:dyDescent="0.25">
      <c r="N7767" s="2090"/>
    </row>
    <row r="7768" spans="14:14" x14ac:dyDescent="0.25">
      <c r="N7768" s="2091"/>
    </row>
    <row r="7769" spans="14:14" x14ac:dyDescent="0.25">
      <c r="N7769" s="2090"/>
    </row>
    <row r="7770" spans="14:14" x14ac:dyDescent="0.25">
      <c r="N7770" s="2091"/>
    </row>
    <row r="7771" spans="14:14" x14ac:dyDescent="0.25">
      <c r="N7771" s="2090"/>
    </row>
    <row r="7772" spans="14:14" x14ac:dyDescent="0.25">
      <c r="N7772" s="2091"/>
    </row>
    <row r="7773" spans="14:14" x14ac:dyDescent="0.25">
      <c r="N7773" s="2090"/>
    </row>
    <row r="7774" spans="14:14" x14ac:dyDescent="0.25">
      <c r="N7774" s="2091"/>
    </row>
    <row r="7775" spans="14:14" x14ac:dyDescent="0.25">
      <c r="N7775" s="2090"/>
    </row>
    <row r="7776" spans="14:14" x14ac:dyDescent="0.25">
      <c r="N7776" s="2091"/>
    </row>
    <row r="7777" spans="14:14" x14ac:dyDescent="0.25">
      <c r="N7777" s="2090"/>
    </row>
    <row r="7778" spans="14:14" x14ac:dyDescent="0.25">
      <c r="N7778" s="2091"/>
    </row>
    <row r="7779" spans="14:14" x14ac:dyDescent="0.25">
      <c r="N7779" s="2090"/>
    </row>
    <row r="7780" spans="14:14" x14ac:dyDescent="0.25">
      <c r="N7780" s="2091"/>
    </row>
    <row r="7781" spans="14:14" x14ac:dyDescent="0.25">
      <c r="N7781" s="2090"/>
    </row>
    <row r="7782" spans="14:14" x14ac:dyDescent="0.25">
      <c r="N7782" s="2091"/>
    </row>
    <row r="7783" spans="14:14" x14ac:dyDescent="0.25">
      <c r="N7783" s="2090"/>
    </row>
    <row r="7784" spans="14:14" x14ac:dyDescent="0.25">
      <c r="N7784" s="2091"/>
    </row>
    <row r="7785" spans="14:14" x14ac:dyDescent="0.25">
      <c r="N7785" s="2090"/>
    </row>
    <row r="7786" spans="14:14" x14ac:dyDescent="0.25">
      <c r="N7786" s="2091"/>
    </row>
    <row r="7787" spans="14:14" x14ac:dyDescent="0.25">
      <c r="N7787" s="2090"/>
    </row>
    <row r="7788" spans="14:14" x14ac:dyDescent="0.25">
      <c r="N7788" s="2091"/>
    </row>
    <row r="7789" spans="14:14" x14ac:dyDescent="0.25">
      <c r="N7789" s="2090"/>
    </row>
    <row r="7790" spans="14:14" x14ac:dyDescent="0.25">
      <c r="N7790" s="2091"/>
    </row>
    <row r="7791" spans="14:14" x14ac:dyDescent="0.25">
      <c r="N7791" s="2090"/>
    </row>
    <row r="7792" spans="14:14" x14ac:dyDescent="0.25">
      <c r="N7792" s="2091"/>
    </row>
    <row r="7793" spans="14:14" x14ac:dyDescent="0.25">
      <c r="N7793" s="2090"/>
    </row>
    <row r="7794" spans="14:14" x14ac:dyDescent="0.25">
      <c r="N7794" s="2091"/>
    </row>
    <row r="7795" spans="14:14" x14ac:dyDescent="0.25">
      <c r="N7795" s="2090"/>
    </row>
    <row r="7796" spans="14:14" x14ac:dyDescent="0.25">
      <c r="N7796" s="2091"/>
    </row>
    <row r="7797" spans="14:14" x14ac:dyDescent="0.25">
      <c r="N7797" s="2090"/>
    </row>
    <row r="7798" spans="14:14" x14ac:dyDescent="0.25">
      <c r="N7798" s="2091"/>
    </row>
    <row r="7799" spans="14:14" x14ac:dyDescent="0.25">
      <c r="N7799" s="2090"/>
    </row>
    <row r="7800" spans="14:14" x14ac:dyDescent="0.25">
      <c r="N7800" s="2091"/>
    </row>
    <row r="7801" spans="14:14" x14ac:dyDescent="0.25">
      <c r="N7801" s="2090"/>
    </row>
    <row r="7802" spans="14:14" x14ac:dyDescent="0.25">
      <c r="N7802" s="2091"/>
    </row>
    <row r="7803" spans="14:14" x14ac:dyDescent="0.25">
      <c r="N7803" s="2090"/>
    </row>
    <row r="7804" spans="14:14" x14ac:dyDescent="0.25">
      <c r="N7804" s="2091"/>
    </row>
    <row r="7805" spans="14:14" x14ac:dyDescent="0.25">
      <c r="N7805" s="2090"/>
    </row>
    <row r="7806" spans="14:14" x14ac:dyDescent="0.25">
      <c r="N7806" s="2091"/>
    </row>
    <row r="7807" spans="14:14" x14ac:dyDescent="0.25">
      <c r="N7807" s="2090"/>
    </row>
    <row r="7808" spans="14:14" x14ac:dyDescent="0.25">
      <c r="N7808" s="2091"/>
    </row>
    <row r="7809" spans="14:14" x14ac:dyDescent="0.25">
      <c r="N7809" s="2090"/>
    </row>
    <row r="7810" spans="14:14" x14ac:dyDescent="0.25">
      <c r="N7810" s="2091"/>
    </row>
    <row r="7811" spans="14:14" x14ac:dyDescent="0.25">
      <c r="N7811" s="2090"/>
    </row>
    <row r="7812" spans="14:14" x14ac:dyDescent="0.25">
      <c r="N7812" s="2091"/>
    </row>
    <row r="7813" spans="14:14" x14ac:dyDescent="0.25">
      <c r="N7813" s="2090"/>
    </row>
    <row r="7814" spans="14:14" x14ac:dyDescent="0.25">
      <c r="N7814" s="2091"/>
    </row>
    <row r="7815" spans="14:14" x14ac:dyDescent="0.25">
      <c r="N7815" s="2090"/>
    </row>
    <row r="7816" spans="14:14" x14ac:dyDescent="0.25">
      <c r="N7816" s="2091"/>
    </row>
    <row r="7817" spans="14:14" x14ac:dyDescent="0.25">
      <c r="N7817" s="2090"/>
    </row>
    <row r="7818" spans="14:14" x14ac:dyDescent="0.25">
      <c r="N7818" s="2091"/>
    </row>
    <row r="7819" spans="14:14" x14ac:dyDescent="0.25">
      <c r="N7819" s="2090"/>
    </row>
    <row r="7820" spans="14:14" x14ac:dyDescent="0.25">
      <c r="N7820" s="2091"/>
    </row>
    <row r="7821" spans="14:14" x14ac:dyDescent="0.25">
      <c r="N7821" s="2090"/>
    </row>
    <row r="7822" spans="14:14" x14ac:dyDescent="0.25">
      <c r="N7822" s="2091"/>
    </row>
    <row r="7823" spans="14:14" x14ac:dyDescent="0.25">
      <c r="N7823" s="2090"/>
    </row>
    <row r="7824" spans="14:14" x14ac:dyDescent="0.25">
      <c r="N7824" s="2091"/>
    </row>
    <row r="7825" spans="14:14" x14ac:dyDescent="0.25">
      <c r="N7825" s="2090"/>
    </row>
    <row r="7826" spans="14:14" x14ac:dyDescent="0.25">
      <c r="N7826" s="2091"/>
    </row>
    <row r="7827" spans="14:14" x14ac:dyDescent="0.25">
      <c r="N7827" s="2090"/>
    </row>
    <row r="7828" spans="14:14" x14ac:dyDescent="0.25">
      <c r="N7828" s="2091"/>
    </row>
    <row r="7829" spans="14:14" x14ac:dyDescent="0.25">
      <c r="N7829" s="2090"/>
    </row>
    <row r="7830" spans="14:14" x14ac:dyDescent="0.25">
      <c r="N7830" s="2091"/>
    </row>
    <row r="7831" spans="14:14" x14ac:dyDescent="0.25">
      <c r="N7831" s="2090"/>
    </row>
    <row r="7832" spans="14:14" x14ac:dyDescent="0.25">
      <c r="N7832" s="2091"/>
    </row>
    <row r="7833" spans="14:14" x14ac:dyDescent="0.25">
      <c r="N7833" s="2090"/>
    </row>
    <row r="7834" spans="14:14" x14ac:dyDescent="0.25">
      <c r="N7834" s="2091"/>
    </row>
    <row r="7835" spans="14:14" x14ac:dyDescent="0.25">
      <c r="N7835" s="2090"/>
    </row>
    <row r="7836" spans="14:14" x14ac:dyDescent="0.25">
      <c r="N7836" s="2091"/>
    </row>
    <row r="7837" spans="14:14" x14ac:dyDescent="0.25">
      <c r="N7837" s="2090"/>
    </row>
    <row r="7838" spans="14:14" x14ac:dyDescent="0.25">
      <c r="N7838" s="2091"/>
    </row>
    <row r="7839" spans="14:14" x14ac:dyDescent="0.25">
      <c r="N7839" s="2090"/>
    </row>
    <row r="7840" spans="14:14" x14ac:dyDescent="0.25">
      <c r="N7840" s="2091"/>
    </row>
    <row r="7841" spans="14:14" x14ac:dyDescent="0.25">
      <c r="N7841" s="2090"/>
    </row>
    <row r="7842" spans="14:14" x14ac:dyDescent="0.25">
      <c r="N7842" s="2091"/>
    </row>
    <row r="7843" spans="14:14" x14ac:dyDescent="0.25">
      <c r="N7843" s="2090"/>
    </row>
    <row r="7844" spans="14:14" x14ac:dyDescent="0.25">
      <c r="N7844" s="2091"/>
    </row>
    <row r="7845" spans="14:14" x14ac:dyDescent="0.25">
      <c r="N7845" s="2090"/>
    </row>
    <row r="7846" spans="14:14" x14ac:dyDescent="0.25">
      <c r="N7846" s="2091"/>
    </row>
    <row r="7847" spans="14:14" x14ac:dyDescent="0.25">
      <c r="N7847" s="2090"/>
    </row>
    <row r="7848" spans="14:14" x14ac:dyDescent="0.25">
      <c r="N7848" s="2091"/>
    </row>
    <row r="7849" spans="14:14" x14ac:dyDescent="0.25">
      <c r="N7849" s="2090"/>
    </row>
    <row r="7850" spans="14:14" x14ac:dyDescent="0.25">
      <c r="N7850" s="2091"/>
    </row>
    <row r="7851" spans="14:14" x14ac:dyDescent="0.25">
      <c r="N7851" s="2090"/>
    </row>
    <row r="7852" spans="14:14" x14ac:dyDescent="0.25">
      <c r="N7852" s="2091"/>
    </row>
    <row r="7853" spans="14:14" x14ac:dyDescent="0.25">
      <c r="N7853" s="2090"/>
    </row>
    <row r="7854" spans="14:14" x14ac:dyDescent="0.25">
      <c r="N7854" s="2091"/>
    </row>
    <row r="7855" spans="14:14" x14ac:dyDescent="0.25">
      <c r="N7855" s="2090"/>
    </row>
    <row r="7856" spans="14:14" x14ac:dyDescent="0.25">
      <c r="N7856" s="2091"/>
    </row>
    <row r="7857" spans="14:14" x14ac:dyDescent="0.25">
      <c r="N7857" s="2090"/>
    </row>
    <row r="7858" spans="14:14" x14ac:dyDescent="0.25">
      <c r="N7858" s="2091"/>
    </row>
    <row r="7859" spans="14:14" x14ac:dyDescent="0.25">
      <c r="N7859" s="2090"/>
    </row>
    <row r="7860" spans="14:14" x14ac:dyDescent="0.25">
      <c r="N7860" s="2091"/>
    </row>
    <row r="7861" spans="14:14" x14ac:dyDescent="0.25">
      <c r="N7861" s="2090"/>
    </row>
    <row r="7862" spans="14:14" x14ac:dyDescent="0.25">
      <c r="N7862" s="2091"/>
    </row>
    <row r="7863" spans="14:14" x14ac:dyDescent="0.25">
      <c r="N7863" s="2090"/>
    </row>
    <row r="7864" spans="14:14" x14ac:dyDescent="0.25">
      <c r="N7864" s="2091"/>
    </row>
    <row r="7865" spans="14:14" x14ac:dyDescent="0.25">
      <c r="N7865" s="2090"/>
    </row>
    <row r="7866" spans="14:14" x14ac:dyDescent="0.25">
      <c r="N7866" s="2091"/>
    </row>
    <row r="7867" spans="14:14" x14ac:dyDescent="0.25">
      <c r="N7867" s="2090"/>
    </row>
    <row r="7868" spans="14:14" x14ac:dyDescent="0.25">
      <c r="N7868" s="2091"/>
    </row>
    <row r="7869" spans="14:14" x14ac:dyDescent="0.25">
      <c r="N7869" s="2090"/>
    </row>
    <row r="7870" spans="14:14" x14ac:dyDescent="0.25">
      <c r="N7870" s="2091"/>
    </row>
    <row r="7871" spans="14:14" x14ac:dyDescent="0.25">
      <c r="N7871" s="2090"/>
    </row>
    <row r="7872" spans="14:14" x14ac:dyDescent="0.25">
      <c r="N7872" s="2091"/>
    </row>
    <row r="7873" spans="14:14" x14ac:dyDescent="0.25">
      <c r="N7873" s="2090"/>
    </row>
    <row r="7874" spans="14:14" x14ac:dyDescent="0.25">
      <c r="N7874" s="2091"/>
    </row>
    <row r="7875" spans="14:14" x14ac:dyDescent="0.25">
      <c r="N7875" s="2090"/>
    </row>
    <row r="7876" spans="14:14" x14ac:dyDescent="0.25">
      <c r="N7876" s="2091"/>
    </row>
    <row r="7877" spans="14:14" x14ac:dyDescent="0.25">
      <c r="N7877" s="2090"/>
    </row>
    <row r="7878" spans="14:14" x14ac:dyDescent="0.25">
      <c r="N7878" s="2091"/>
    </row>
    <row r="7879" spans="14:14" x14ac:dyDescent="0.25">
      <c r="N7879" s="2090"/>
    </row>
    <row r="7880" spans="14:14" x14ac:dyDescent="0.25">
      <c r="N7880" s="2091"/>
    </row>
    <row r="7881" spans="14:14" x14ac:dyDescent="0.25">
      <c r="N7881" s="2090"/>
    </row>
    <row r="7882" spans="14:14" x14ac:dyDescent="0.25">
      <c r="N7882" s="2091"/>
    </row>
    <row r="7883" spans="14:14" x14ac:dyDescent="0.25">
      <c r="N7883" s="2090"/>
    </row>
    <row r="7884" spans="14:14" x14ac:dyDescent="0.25">
      <c r="N7884" s="2091"/>
    </row>
    <row r="7885" spans="14:14" x14ac:dyDescent="0.25">
      <c r="N7885" s="2090"/>
    </row>
    <row r="7886" spans="14:14" x14ac:dyDescent="0.25">
      <c r="N7886" s="2091"/>
    </row>
    <row r="7887" spans="14:14" x14ac:dyDescent="0.25">
      <c r="N7887" s="2090"/>
    </row>
    <row r="7888" spans="14:14" x14ac:dyDescent="0.25">
      <c r="N7888" s="2091"/>
    </row>
    <row r="7889" spans="14:14" x14ac:dyDescent="0.25">
      <c r="N7889" s="2090"/>
    </row>
    <row r="7890" spans="14:14" x14ac:dyDescent="0.25">
      <c r="N7890" s="2091"/>
    </row>
    <row r="7891" spans="14:14" x14ac:dyDescent="0.25">
      <c r="N7891" s="2090"/>
    </row>
    <row r="7892" spans="14:14" x14ac:dyDescent="0.25">
      <c r="N7892" s="2091"/>
    </row>
    <row r="7893" spans="14:14" x14ac:dyDescent="0.25">
      <c r="N7893" s="2090"/>
    </row>
    <row r="7894" spans="14:14" x14ac:dyDescent="0.25">
      <c r="N7894" s="2091"/>
    </row>
    <row r="7895" spans="14:14" x14ac:dyDescent="0.25">
      <c r="N7895" s="2090"/>
    </row>
    <row r="7896" spans="14:14" x14ac:dyDescent="0.25">
      <c r="N7896" s="2091"/>
    </row>
    <row r="7897" spans="14:14" x14ac:dyDescent="0.25">
      <c r="N7897" s="2090"/>
    </row>
    <row r="7898" spans="14:14" x14ac:dyDescent="0.25">
      <c r="N7898" s="2091"/>
    </row>
    <row r="7899" spans="14:14" x14ac:dyDescent="0.25">
      <c r="N7899" s="2090"/>
    </row>
    <row r="7900" spans="14:14" x14ac:dyDescent="0.25">
      <c r="N7900" s="2091"/>
    </row>
    <row r="7901" spans="14:14" x14ac:dyDescent="0.25">
      <c r="N7901" s="2090"/>
    </row>
    <row r="7902" spans="14:14" x14ac:dyDescent="0.25">
      <c r="N7902" s="2091"/>
    </row>
    <row r="7903" spans="14:14" x14ac:dyDescent="0.25">
      <c r="N7903" s="2090"/>
    </row>
    <row r="7904" spans="14:14" x14ac:dyDescent="0.25">
      <c r="N7904" s="2091"/>
    </row>
    <row r="7905" spans="14:14" x14ac:dyDescent="0.25">
      <c r="N7905" s="2090"/>
    </row>
    <row r="7906" spans="14:14" x14ac:dyDescent="0.25">
      <c r="N7906" s="2091"/>
    </row>
    <row r="7907" spans="14:14" x14ac:dyDescent="0.25">
      <c r="N7907" s="2090"/>
    </row>
    <row r="7908" spans="14:14" x14ac:dyDescent="0.25">
      <c r="N7908" s="2091"/>
    </row>
    <row r="7909" spans="14:14" x14ac:dyDescent="0.25">
      <c r="N7909" s="2090"/>
    </row>
    <row r="7910" spans="14:14" x14ac:dyDescent="0.25">
      <c r="N7910" s="2091"/>
    </row>
    <row r="7911" spans="14:14" x14ac:dyDescent="0.25">
      <c r="N7911" s="2090"/>
    </row>
    <row r="7912" spans="14:14" x14ac:dyDescent="0.25">
      <c r="N7912" s="2091"/>
    </row>
    <row r="7913" spans="14:14" x14ac:dyDescent="0.25">
      <c r="N7913" s="2090"/>
    </row>
    <row r="7914" spans="14:14" x14ac:dyDescent="0.25">
      <c r="N7914" s="2091"/>
    </row>
    <row r="7915" spans="14:14" x14ac:dyDescent="0.25">
      <c r="N7915" s="2090"/>
    </row>
    <row r="7916" spans="14:14" x14ac:dyDescent="0.25">
      <c r="N7916" s="2091"/>
    </row>
    <row r="7917" spans="14:14" x14ac:dyDescent="0.25">
      <c r="N7917" s="2090"/>
    </row>
    <row r="7918" spans="14:14" x14ac:dyDescent="0.25">
      <c r="N7918" s="2091"/>
    </row>
    <row r="7919" spans="14:14" x14ac:dyDescent="0.25">
      <c r="N7919" s="2090"/>
    </row>
    <row r="7920" spans="14:14" x14ac:dyDescent="0.25">
      <c r="N7920" s="2091"/>
    </row>
    <row r="7921" spans="14:14" x14ac:dyDescent="0.25">
      <c r="N7921" s="2090"/>
    </row>
    <row r="7922" spans="14:14" x14ac:dyDescent="0.25">
      <c r="N7922" s="2091"/>
    </row>
    <row r="7923" spans="14:14" x14ac:dyDescent="0.25">
      <c r="N7923" s="2090"/>
    </row>
    <row r="7924" spans="14:14" x14ac:dyDescent="0.25">
      <c r="N7924" s="2091"/>
    </row>
    <row r="7925" spans="14:14" x14ac:dyDescent="0.25">
      <c r="N7925" s="2090"/>
    </row>
    <row r="7926" spans="14:14" x14ac:dyDescent="0.25">
      <c r="N7926" s="2091"/>
    </row>
    <row r="7927" spans="14:14" x14ac:dyDescent="0.25">
      <c r="N7927" s="2090"/>
    </row>
    <row r="7928" spans="14:14" x14ac:dyDescent="0.25">
      <c r="N7928" s="2091"/>
    </row>
    <row r="7929" spans="14:14" x14ac:dyDescent="0.25">
      <c r="N7929" s="2090"/>
    </row>
    <row r="7930" spans="14:14" x14ac:dyDescent="0.25">
      <c r="N7930" s="2091"/>
    </row>
    <row r="7931" spans="14:14" x14ac:dyDescent="0.25">
      <c r="N7931" s="2090"/>
    </row>
    <row r="7932" spans="14:14" x14ac:dyDescent="0.25">
      <c r="N7932" s="2091"/>
    </row>
    <row r="7933" spans="14:14" x14ac:dyDescent="0.25">
      <c r="N7933" s="2090"/>
    </row>
    <row r="7934" spans="14:14" x14ac:dyDescent="0.25">
      <c r="N7934" s="2091"/>
    </row>
    <row r="7935" spans="14:14" x14ac:dyDescent="0.25">
      <c r="N7935" s="2090"/>
    </row>
    <row r="7936" spans="14:14" x14ac:dyDescent="0.25">
      <c r="N7936" s="2091"/>
    </row>
    <row r="7937" spans="14:14" x14ac:dyDescent="0.25">
      <c r="N7937" s="2090"/>
    </row>
    <row r="7938" spans="14:14" x14ac:dyDescent="0.25">
      <c r="N7938" s="2091"/>
    </row>
    <row r="7939" spans="14:14" x14ac:dyDescent="0.25">
      <c r="N7939" s="2090"/>
    </row>
    <row r="7940" spans="14:14" x14ac:dyDescent="0.25">
      <c r="N7940" s="2091"/>
    </row>
    <row r="7941" spans="14:14" x14ac:dyDescent="0.25">
      <c r="N7941" s="2090"/>
    </row>
    <row r="7942" spans="14:14" x14ac:dyDescent="0.25">
      <c r="N7942" s="2091"/>
    </row>
    <row r="7943" spans="14:14" x14ac:dyDescent="0.25">
      <c r="N7943" s="2090"/>
    </row>
    <row r="7944" spans="14:14" x14ac:dyDescent="0.25">
      <c r="N7944" s="2091"/>
    </row>
    <row r="7945" spans="14:14" x14ac:dyDescent="0.25">
      <c r="N7945" s="2090"/>
    </row>
    <row r="7946" spans="14:14" x14ac:dyDescent="0.25">
      <c r="N7946" s="2091"/>
    </row>
    <row r="7947" spans="14:14" x14ac:dyDescent="0.25">
      <c r="N7947" s="2090"/>
    </row>
    <row r="7948" spans="14:14" x14ac:dyDescent="0.25">
      <c r="N7948" s="2091"/>
    </row>
    <row r="7949" spans="14:14" x14ac:dyDescent="0.25">
      <c r="N7949" s="2090"/>
    </row>
    <row r="7950" spans="14:14" x14ac:dyDescent="0.25">
      <c r="N7950" s="2091"/>
    </row>
    <row r="7951" spans="14:14" x14ac:dyDescent="0.25">
      <c r="N7951" s="2090"/>
    </row>
    <row r="7952" spans="14:14" x14ac:dyDescent="0.25">
      <c r="N7952" s="2091"/>
    </row>
    <row r="7953" spans="14:14" x14ac:dyDescent="0.25">
      <c r="N7953" s="2090"/>
    </row>
    <row r="7954" spans="14:14" x14ac:dyDescent="0.25">
      <c r="N7954" s="2091"/>
    </row>
    <row r="7955" spans="14:14" x14ac:dyDescent="0.25">
      <c r="N7955" s="2090"/>
    </row>
    <row r="7956" spans="14:14" x14ac:dyDescent="0.25">
      <c r="N7956" s="2091"/>
    </row>
    <row r="7957" spans="14:14" x14ac:dyDescent="0.25">
      <c r="N7957" s="2090"/>
    </row>
    <row r="7958" spans="14:14" x14ac:dyDescent="0.25">
      <c r="N7958" s="2091"/>
    </row>
    <row r="7959" spans="14:14" x14ac:dyDescent="0.25">
      <c r="N7959" s="2090"/>
    </row>
    <row r="7960" spans="14:14" x14ac:dyDescent="0.25">
      <c r="N7960" s="2091"/>
    </row>
    <row r="7961" spans="14:14" x14ac:dyDescent="0.25">
      <c r="N7961" s="2090"/>
    </row>
    <row r="7962" spans="14:14" x14ac:dyDescent="0.25">
      <c r="N7962" s="2091"/>
    </row>
    <row r="7963" spans="14:14" x14ac:dyDescent="0.25">
      <c r="N7963" s="2090"/>
    </row>
    <row r="7964" spans="14:14" x14ac:dyDescent="0.25">
      <c r="N7964" s="2091"/>
    </row>
    <row r="7965" spans="14:14" x14ac:dyDescent="0.25">
      <c r="N7965" s="2090"/>
    </row>
    <row r="7966" spans="14:14" x14ac:dyDescent="0.25">
      <c r="N7966" s="2091"/>
    </row>
    <row r="7967" spans="14:14" x14ac:dyDescent="0.25">
      <c r="N7967" s="2090"/>
    </row>
    <row r="7968" spans="14:14" x14ac:dyDescent="0.25">
      <c r="N7968" s="2091"/>
    </row>
    <row r="7969" spans="14:14" x14ac:dyDescent="0.25">
      <c r="N7969" s="2090"/>
    </row>
    <row r="7970" spans="14:14" x14ac:dyDescent="0.25">
      <c r="N7970" s="2091"/>
    </row>
    <row r="7971" spans="14:14" x14ac:dyDescent="0.25">
      <c r="N7971" s="2090"/>
    </row>
    <row r="7972" spans="14:14" x14ac:dyDescent="0.25">
      <c r="N7972" s="2091"/>
    </row>
    <row r="7973" spans="14:14" x14ac:dyDescent="0.25">
      <c r="N7973" s="2090"/>
    </row>
    <row r="7974" spans="14:14" x14ac:dyDescent="0.25">
      <c r="N7974" s="2091"/>
    </row>
    <row r="7975" spans="14:14" x14ac:dyDescent="0.25">
      <c r="N7975" s="2090"/>
    </row>
    <row r="7976" spans="14:14" x14ac:dyDescent="0.25">
      <c r="N7976" s="2091"/>
    </row>
    <row r="7977" spans="14:14" x14ac:dyDescent="0.25">
      <c r="N7977" s="2090"/>
    </row>
    <row r="7978" spans="14:14" x14ac:dyDescent="0.25">
      <c r="N7978" s="2091"/>
    </row>
    <row r="7979" spans="14:14" x14ac:dyDescent="0.25">
      <c r="N7979" s="2090"/>
    </row>
    <row r="7980" spans="14:14" x14ac:dyDescent="0.25">
      <c r="N7980" s="2091"/>
    </row>
    <row r="7981" spans="14:14" x14ac:dyDescent="0.25">
      <c r="N7981" s="2090"/>
    </row>
    <row r="7982" spans="14:14" x14ac:dyDescent="0.25">
      <c r="N7982" s="2091"/>
    </row>
    <row r="7983" spans="14:14" x14ac:dyDescent="0.25">
      <c r="N7983" s="2090"/>
    </row>
    <row r="7984" spans="14:14" x14ac:dyDescent="0.25">
      <c r="N7984" s="2091"/>
    </row>
    <row r="7985" spans="14:14" x14ac:dyDescent="0.25">
      <c r="N7985" s="2090"/>
    </row>
    <row r="7986" spans="14:14" x14ac:dyDescent="0.25">
      <c r="N7986" s="2091"/>
    </row>
    <row r="7987" spans="14:14" x14ac:dyDescent="0.25">
      <c r="N7987" s="2090"/>
    </row>
    <row r="7988" spans="14:14" x14ac:dyDescent="0.25">
      <c r="N7988" s="2091"/>
    </row>
    <row r="7989" spans="14:14" x14ac:dyDescent="0.25">
      <c r="N7989" s="2090"/>
    </row>
    <row r="7990" spans="14:14" x14ac:dyDescent="0.25">
      <c r="N7990" s="2091"/>
    </row>
    <row r="7991" spans="14:14" x14ac:dyDescent="0.25">
      <c r="N7991" s="2090"/>
    </row>
    <row r="7992" spans="14:14" x14ac:dyDescent="0.25">
      <c r="N7992" s="2091"/>
    </row>
    <row r="7993" spans="14:14" x14ac:dyDescent="0.25">
      <c r="N7993" s="2090"/>
    </row>
    <row r="7994" spans="14:14" x14ac:dyDescent="0.25">
      <c r="N7994" s="2091"/>
    </row>
    <row r="7995" spans="14:14" x14ac:dyDescent="0.25">
      <c r="N7995" s="2090"/>
    </row>
    <row r="7996" spans="14:14" x14ac:dyDescent="0.25">
      <c r="N7996" s="2091"/>
    </row>
    <row r="7997" spans="14:14" x14ac:dyDescent="0.25">
      <c r="N7997" s="2090"/>
    </row>
    <row r="7998" spans="14:14" x14ac:dyDescent="0.25">
      <c r="N7998" s="2091"/>
    </row>
    <row r="7999" spans="14:14" x14ac:dyDescent="0.25">
      <c r="N7999" s="2090"/>
    </row>
    <row r="8000" spans="14:14" x14ac:dyDescent="0.25">
      <c r="N8000" s="2091"/>
    </row>
    <row r="8001" spans="14:14" x14ac:dyDescent="0.25">
      <c r="N8001" s="2090"/>
    </row>
    <row r="8002" spans="14:14" x14ac:dyDescent="0.25">
      <c r="N8002" s="2091"/>
    </row>
    <row r="8003" spans="14:14" x14ac:dyDescent="0.25">
      <c r="N8003" s="2090"/>
    </row>
    <row r="8004" spans="14:14" x14ac:dyDescent="0.25">
      <c r="N8004" s="2091"/>
    </row>
    <row r="8005" spans="14:14" x14ac:dyDescent="0.25">
      <c r="N8005" s="2090"/>
    </row>
    <row r="8006" spans="14:14" x14ac:dyDescent="0.25">
      <c r="N8006" s="2091"/>
    </row>
    <row r="8007" spans="14:14" x14ac:dyDescent="0.25">
      <c r="N8007" s="2090"/>
    </row>
    <row r="8008" spans="14:14" x14ac:dyDescent="0.25">
      <c r="N8008" s="2091"/>
    </row>
    <row r="8009" spans="14:14" x14ac:dyDescent="0.25">
      <c r="N8009" s="2090"/>
    </row>
    <row r="8010" spans="14:14" x14ac:dyDescent="0.25">
      <c r="N8010" s="2091"/>
    </row>
    <row r="8011" spans="14:14" x14ac:dyDescent="0.25">
      <c r="N8011" s="2090"/>
    </row>
    <row r="8012" spans="14:14" x14ac:dyDescent="0.25">
      <c r="N8012" s="2091"/>
    </row>
    <row r="8013" spans="14:14" x14ac:dyDescent="0.25">
      <c r="N8013" s="2090"/>
    </row>
    <row r="8014" spans="14:14" x14ac:dyDescent="0.25">
      <c r="N8014" s="2091"/>
    </row>
    <row r="8015" spans="14:14" x14ac:dyDescent="0.25">
      <c r="N8015" s="2090"/>
    </row>
    <row r="8016" spans="14:14" x14ac:dyDescent="0.25">
      <c r="N8016" s="2091"/>
    </row>
    <row r="8017" spans="14:14" x14ac:dyDescent="0.25">
      <c r="N8017" s="2090"/>
    </row>
    <row r="8018" spans="14:14" x14ac:dyDescent="0.25">
      <c r="N8018" s="2091"/>
    </row>
    <row r="8019" spans="14:14" x14ac:dyDescent="0.25">
      <c r="N8019" s="2090"/>
    </row>
    <row r="8020" spans="14:14" x14ac:dyDescent="0.25">
      <c r="N8020" s="2091"/>
    </row>
    <row r="8021" spans="14:14" x14ac:dyDescent="0.25">
      <c r="N8021" s="2090"/>
    </row>
    <row r="8022" spans="14:14" x14ac:dyDescent="0.25">
      <c r="N8022" s="2091"/>
    </row>
    <row r="8023" spans="14:14" x14ac:dyDescent="0.25">
      <c r="N8023" s="2090"/>
    </row>
    <row r="8024" spans="14:14" x14ac:dyDescent="0.25">
      <c r="N8024" s="2091"/>
    </row>
    <row r="8025" spans="14:14" x14ac:dyDescent="0.25">
      <c r="N8025" s="2090"/>
    </row>
    <row r="8026" spans="14:14" x14ac:dyDescent="0.25">
      <c r="N8026" s="2091"/>
    </row>
    <row r="8027" spans="14:14" x14ac:dyDescent="0.25">
      <c r="N8027" s="2090"/>
    </row>
    <row r="8028" spans="14:14" x14ac:dyDescent="0.25">
      <c r="N8028" s="2091"/>
    </row>
    <row r="8029" spans="14:14" x14ac:dyDescent="0.25">
      <c r="N8029" s="2090"/>
    </row>
    <row r="8030" spans="14:14" x14ac:dyDescent="0.25">
      <c r="N8030" s="2091"/>
    </row>
    <row r="8031" spans="14:14" x14ac:dyDescent="0.25">
      <c r="N8031" s="2090"/>
    </row>
    <row r="8032" spans="14:14" x14ac:dyDescent="0.25">
      <c r="N8032" s="2091"/>
    </row>
    <row r="8033" spans="14:14" x14ac:dyDescent="0.25">
      <c r="N8033" s="2090"/>
    </row>
    <row r="8034" spans="14:14" x14ac:dyDescent="0.25">
      <c r="N8034" s="2091"/>
    </row>
    <row r="8035" spans="14:14" x14ac:dyDescent="0.25">
      <c r="N8035" s="2090"/>
    </row>
    <row r="8036" spans="14:14" x14ac:dyDescent="0.25">
      <c r="N8036" s="2091"/>
    </row>
    <row r="8037" spans="14:14" x14ac:dyDescent="0.25">
      <c r="N8037" s="2090"/>
    </row>
    <row r="8038" spans="14:14" x14ac:dyDescent="0.25">
      <c r="N8038" s="2091"/>
    </row>
    <row r="8039" spans="14:14" x14ac:dyDescent="0.25">
      <c r="N8039" s="2090"/>
    </row>
    <row r="8040" spans="14:14" x14ac:dyDescent="0.25">
      <c r="N8040" s="2091"/>
    </row>
    <row r="8041" spans="14:14" x14ac:dyDescent="0.25">
      <c r="N8041" s="2090"/>
    </row>
    <row r="8042" spans="14:14" x14ac:dyDescent="0.25">
      <c r="N8042" s="2091"/>
    </row>
    <row r="8043" spans="14:14" x14ac:dyDescent="0.25">
      <c r="N8043" s="2090"/>
    </row>
    <row r="8044" spans="14:14" x14ac:dyDescent="0.25">
      <c r="N8044" s="2091"/>
    </row>
    <row r="8045" spans="14:14" x14ac:dyDescent="0.25">
      <c r="N8045" s="2090"/>
    </row>
    <row r="8046" spans="14:14" x14ac:dyDescent="0.25">
      <c r="N8046" s="2091"/>
    </row>
    <row r="8047" spans="14:14" x14ac:dyDescent="0.25">
      <c r="N8047" s="2090"/>
    </row>
    <row r="8048" spans="14:14" x14ac:dyDescent="0.25">
      <c r="N8048" s="2091"/>
    </row>
    <row r="8049" spans="14:14" x14ac:dyDescent="0.25">
      <c r="N8049" s="2090"/>
    </row>
    <row r="8050" spans="14:14" x14ac:dyDescent="0.25">
      <c r="N8050" s="2091"/>
    </row>
    <row r="8051" spans="14:14" x14ac:dyDescent="0.25">
      <c r="N8051" s="2090"/>
    </row>
    <row r="8052" spans="14:14" x14ac:dyDescent="0.25">
      <c r="N8052" s="2091"/>
    </row>
    <row r="8053" spans="14:14" x14ac:dyDescent="0.25">
      <c r="N8053" s="2090"/>
    </row>
    <row r="8054" spans="14:14" x14ac:dyDescent="0.25">
      <c r="N8054" s="2091"/>
    </row>
    <row r="8055" spans="14:14" x14ac:dyDescent="0.25">
      <c r="N8055" s="2090"/>
    </row>
    <row r="8056" spans="14:14" x14ac:dyDescent="0.25">
      <c r="N8056" s="2091"/>
    </row>
    <row r="8057" spans="14:14" x14ac:dyDescent="0.25">
      <c r="N8057" s="2090"/>
    </row>
    <row r="8058" spans="14:14" x14ac:dyDescent="0.25">
      <c r="N8058" s="2091"/>
    </row>
    <row r="8059" spans="14:14" x14ac:dyDescent="0.25">
      <c r="N8059" s="2090"/>
    </row>
    <row r="8060" spans="14:14" x14ac:dyDescent="0.25">
      <c r="N8060" s="2091"/>
    </row>
    <row r="8061" spans="14:14" x14ac:dyDescent="0.25">
      <c r="N8061" s="2090"/>
    </row>
    <row r="8062" spans="14:14" x14ac:dyDescent="0.25">
      <c r="N8062" s="2091"/>
    </row>
    <row r="8063" spans="14:14" x14ac:dyDescent="0.25">
      <c r="N8063" s="2090"/>
    </row>
    <row r="8064" spans="14:14" x14ac:dyDescent="0.25">
      <c r="N8064" s="2091"/>
    </row>
    <row r="8065" spans="14:14" x14ac:dyDescent="0.25">
      <c r="N8065" s="2090"/>
    </row>
    <row r="8066" spans="14:14" x14ac:dyDescent="0.25">
      <c r="N8066" s="2091"/>
    </row>
    <row r="8067" spans="14:14" x14ac:dyDescent="0.25">
      <c r="N8067" s="2090"/>
    </row>
    <row r="8068" spans="14:14" x14ac:dyDescent="0.25">
      <c r="N8068" s="2091"/>
    </row>
    <row r="8069" spans="14:14" x14ac:dyDescent="0.25">
      <c r="N8069" s="2090"/>
    </row>
    <row r="8070" spans="14:14" x14ac:dyDescent="0.25">
      <c r="N8070" s="2091"/>
    </row>
    <row r="8071" spans="14:14" x14ac:dyDescent="0.25">
      <c r="N8071" s="2090"/>
    </row>
    <row r="8072" spans="14:14" x14ac:dyDescent="0.25">
      <c r="N8072" s="2091"/>
    </row>
    <row r="8073" spans="14:14" x14ac:dyDescent="0.25">
      <c r="N8073" s="2090"/>
    </row>
    <row r="8074" spans="14:14" x14ac:dyDescent="0.25">
      <c r="N8074" s="2091"/>
    </row>
    <row r="8075" spans="14:14" x14ac:dyDescent="0.25">
      <c r="N8075" s="2090"/>
    </row>
    <row r="8076" spans="14:14" x14ac:dyDescent="0.25">
      <c r="N8076" s="2091"/>
    </row>
    <row r="8077" spans="14:14" x14ac:dyDescent="0.25">
      <c r="N8077" s="2090"/>
    </row>
    <row r="8078" spans="14:14" x14ac:dyDescent="0.25">
      <c r="N8078" s="2091"/>
    </row>
    <row r="8079" spans="14:14" x14ac:dyDescent="0.25">
      <c r="N8079" s="2090"/>
    </row>
    <row r="8080" spans="14:14" x14ac:dyDescent="0.25">
      <c r="N8080" s="2091"/>
    </row>
    <row r="8081" spans="14:14" x14ac:dyDescent="0.25">
      <c r="N8081" s="2090"/>
    </row>
    <row r="8082" spans="14:14" x14ac:dyDescent="0.25">
      <c r="N8082" s="2091"/>
    </row>
    <row r="8083" spans="14:14" x14ac:dyDescent="0.25">
      <c r="N8083" s="2090"/>
    </row>
    <row r="8084" spans="14:14" x14ac:dyDescent="0.25">
      <c r="N8084" s="2091"/>
    </row>
    <row r="8085" spans="14:14" x14ac:dyDescent="0.25">
      <c r="N8085" s="2090"/>
    </row>
    <row r="8086" spans="14:14" x14ac:dyDescent="0.25">
      <c r="N8086" s="2091"/>
    </row>
    <row r="8087" spans="14:14" x14ac:dyDescent="0.25">
      <c r="N8087" s="2090"/>
    </row>
    <row r="8088" spans="14:14" x14ac:dyDescent="0.25">
      <c r="N8088" s="2091"/>
    </row>
    <row r="8089" spans="14:14" x14ac:dyDescent="0.25">
      <c r="N8089" s="2090"/>
    </row>
    <row r="8090" spans="14:14" x14ac:dyDescent="0.25">
      <c r="N8090" s="2091"/>
    </row>
    <row r="8091" spans="14:14" x14ac:dyDescent="0.25">
      <c r="N8091" s="2090"/>
    </row>
    <row r="8092" spans="14:14" x14ac:dyDescent="0.25">
      <c r="N8092" s="2091"/>
    </row>
    <row r="8093" spans="14:14" x14ac:dyDescent="0.25">
      <c r="N8093" s="2090"/>
    </row>
    <row r="8094" spans="14:14" x14ac:dyDescent="0.25">
      <c r="N8094" s="2091"/>
    </row>
    <row r="8095" spans="14:14" x14ac:dyDescent="0.25">
      <c r="N8095" s="2090"/>
    </row>
    <row r="8096" spans="14:14" x14ac:dyDescent="0.25">
      <c r="N8096" s="2091"/>
    </row>
    <row r="8097" spans="14:14" x14ac:dyDescent="0.25">
      <c r="N8097" s="2090"/>
    </row>
    <row r="8098" spans="14:14" x14ac:dyDescent="0.25">
      <c r="N8098" s="2091"/>
    </row>
    <row r="8099" spans="14:14" x14ac:dyDescent="0.25">
      <c r="N8099" s="2090"/>
    </row>
    <row r="8100" spans="14:14" x14ac:dyDescent="0.25">
      <c r="N8100" s="2091"/>
    </row>
    <row r="8101" spans="14:14" x14ac:dyDescent="0.25">
      <c r="N8101" s="2090"/>
    </row>
    <row r="8102" spans="14:14" x14ac:dyDescent="0.25">
      <c r="N8102" s="2091"/>
    </row>
    <row r="8103" spans="14:14" x14ac:dyDescent="0.25">
      <c r="N8103" s="2090"/>
    </row>
    <row r="8104" spans="14:14" x14ac:dyDescent="0.25">
      <c r="N8104" s="2091"/>
    </row>
    <row r="8105" spans="14:14" x14ac:dyDescent="0.25">
      <c r="N8105" s="2090"/>
    </row>
    <row r="8106" spans="14:14" x14ac:dyDescent="0.25">
      <c r="N8106" s="2091"/>
    </row>
    <row r="8107" spans="14:14" x14ac:dyDescent="0.25">
      <c r="N8107" s="2090"/>
    </row>
    <row r="8108" spans="14:14" x14ac:dyDescent="0.25">
      <c r="N8108" s="2091"/>
    </row>
    <row r="8109" spans="14:14" x14ac:dyDescent="0.25">
      <c r="N8109" s="2090"/>
    </row>
    <row r="8110" spans="14:14" x14ac:dyDescent="0.25">
      <c r="N8110" s="2091"/>
    </row>
    <row r="8111" spans="14:14" x14ac:dyDescent="0.25">
      <c r="N8111" s="2090"/>
    </row>
    <row r="8112" spans="14:14" x14ac:dyDescent="0.25">
      <c r="N8112" s="2091"/>
    </row>
    <row r="8113" spans="14:14" x14ac:dyDescent="0.25">
      <c r="N8113" s="2090"/>
    </row>
    <row r="8114" spans="14:14" x14ac:dyDescent="0.25">
      <c r="N8114" s="2091"/>
    </row>
    <row r="8115" spans="14:14" x14ac:dyDescent="0.25">
      <c r="N8115" s="2090"/>
    </row>
    <row r="8116" spans="14:14" x14ac:dyDescent="0.25">
      <c r="N8116" s="2091"/>
    </row>
    <row r="8117" spans="14:14" x14ac:dyDescent="0.25">
      <c r="N8117" s="2090"/>
    </row>
    <row r="8118" spans="14:14" x14ac:dyDescent="0.25">
      <c r="N8118" s="2091"/>
    </row>
    <row r="8119" spans="14:14" x14ac:dyDescent="0.25">
      <c r="N8119" s="2090"/>
    </row>
    <row r="8120" spans="14:14" x14ac:dyDescent="0.25">
      <c r="N8120" s="2091"/>
    </row>
    <row r="8121" spans="14:14" x14ac:dyDescent="0.25">
      <c r="N8121" s="2090"/>
    </row>
    <row r="8122" spans="14:14" x14ac:dyDescent="0.25">
      <c r="N8122" s="2091"/>
    </row>
    <row r="8123" spans="14:14" x14ac:dyDescent="0.25">
      <c r="N8123" s="2090"/>
    </row>
    <row r="8124" spans="14:14" x14ac:dyDescent="0.25">
      <c r="N8124" s="2091"/>
    </row>
    <row r="8125" spans="14:14" x14ac:dyDescent="0.25">
      <c r="N8125" s="2090"/>
    </row>
    <row r="8126" spans="14:14" x14ac:dyDescent="0.25">
      <c r="N8126" s="2091"/>
    </row>
    <row r="8127" spans="14:14" x14ac:dyDescent="0.25">
      <c r="N8127" s="2090"/>
    </row>
    <row r="8128" spans="14:14" x14ac:dyDescent="0.25">
      <c r="N8128" s="2091"/>
    </row>
    <row r="8129" spans="14:14" x14ac:dyDescent="0.25">
      <c r="N8129" s="2090"/>
    </row>
    <row r="8130" spans="14:14" x14ac:dyDescent="0.25">
      <c r="N8130" s="2091"/>
    </row>
    <row r="8131" spans="14:14" x14ac:dyDescent="0.25">
      <c r="N8131" s="2090"/>
    </row>
    <row r="8132" spans="14:14" x14ac:dyDescent="0.25">
      <c r="N8132" s="2091"/>
    </row>
    <row r="8133" spans="14:14" x14ac:dyDescent="0.25">
      <c r="N8133" s="2090"/>
    </row>
    <row r="8134" spans="14:14" x14ac:dyDescent="0.25">
      <c r="N8134" s="2091"/>
    </row>
    <row r="8135" spans="14:14" x14ac:dyDescent="0.25">
      <c r="N8135" s="2090"/>
    </row>
    <row r="8136" spans="14:14" x14ac:dyDescent="0.25">
      <c r="N8136" s="2091"/>
    </row>
    <row r="8137" spans="14:14" x14ac:dyDescent="0.25">
      <c r="N8137" s="2090"/>
    </row>
    <row r="8138" spans="14:14" x14ac:dyDescent="0.25">
      <c r="N8138" s="2091"/>
    </row>
    <row r="8139" spans="14:14" x14ac:dyDescent="0.25">
      <c r="N8139" s="2090"/>
    </row>
    <row r="8140" spans="14:14" x14ac:dyDescent="0.25">
      <c r="N8140" s="2091"/>
    </row>
    <row r="8141" spans="14:14" x14ac:dyDescent="0.25">
      <c r="N8141" s="2090"/>
    </row>
    <row r="8142" spans="14:14" x14ac:dyDescent="0.25">
      <c r="N8142" s="2091"/>
    </row>
    <row r="8143" spans="14:14" x14ac:dyDescent="0.25">
      <c r="N8143" s="2090"/>
    </row>
    <row r="8144" spans="14:14" x14ac:dyDescent="0.25">
      <c r="N8144" s="2091"/>
    </row>
    <row r="8145" spans="14:14" x14ac:dyDescent="0.25">
      <c r="N8145" s="2090"/>
    </row>
    <row r="8146" spans="14:14" x14ac:dyDescent="0.25">
      <c r="N8146" s="2091"/>
    </row>
    <row r="8147" spans="14:14" x14ac:dyDescent="0.25">
      <c r="N8147" s="2090"/>
    </row>
    <row r="8148" spans="14:14" x14ac:dyDescent="0.25">
      <c r="N8148" s="2091"/>
    </row>
    <row r="8149" spans="14:14" x14ac:dyDescent="0.25">
      <c r="N8149" s="2090"/>
    </row>
    <row r="8150" spans="14:14" x14ac:dyDescent="0.25">
      <c r="N8150" s="2091"/>
    </row>
    <row r="8151" spans="14:14" x14ac:dyDescent="0.25">
      <c r="N8151" s="2090"/>
    </row>
    <row r="8152" spans="14:14" x14ac:dyDescent="0.25">
      <c r="N8152" s="2091"/>
    </row>
    <row r="8153" spans="14:14" x14ac:dyDescent="0.25">
      <c r="N8153" s="2090"/>
    </row>
    <row r="8154" spans="14:14" x14ac:dyDescent="0.25">
      <c r="N8154" s="2091"/>
    </row>
    <row r="8155" spans="14:14" x14ac:dyDescent="0.25">
      <c r="N8155" s="2090"/>
    </row>
    <row r="8156" spans="14:14" x14ac:dyDescent="0.25">
      <c r="N8156" s="2091"/>
    </row>
    <row r="8157" spans="14:14" x14ac:dyDescent="0.25">
      <c r="N8157" s="2090"/>
    </row>
    <row r="8158" spans="14:14" x14ac:dyDescent="0.25">
      <c r="N8158" s="2091"/>
    </row>
    <row r="8159" spans="14:14" x14ac:dyDescent="0.25">
      <c r="N8159" s="2090"/>
    </row>
    <row r="8160" spans="14:14" x14ac:dyDescent="0.25">
      <c r="N8160" s="2091"/>
    </row>
    <row r="8161" spans="14:14" x14ac:dyDescent="0.25">
      <c r="N8161" s="2090"/>
    </row>
    <row r="8162" spans="14:14" x14ac:dyDescent="0.25">
      <c r="N8162" s="2091"/>
    </row>
    <row r="8163" spans="14:14" x14ac:dyDescent="0.25">
      <c r="N8163" s="2090"/>
    </row>
    <row r="8164" spans="14:14" x14ac:dyDescent="0.25">
      <c r="N8164" s="2091"/>
    </row>
    <row r="8165" spans="14:14" x14ac:dyDescent="0.25">
      <c r="N8165" s="2090"/>
    </row>
    <row r="8166" spans="14:14" x14ac:dyDescent="0.25">
      <c r="N8166" s="2091"/>
    </row>
    <row r="8167" spans="14:14" x14ac:dyDescent="0.25">
      <c r="N8167" s="2090"/>
    </row>
    <row r="8168" spans="14:14" x14ac:dyDescent="0.25">
      <c r="N8168" s="2091"/>
    </row>
    <row r="8169" spans="14:14" x14ac:dyDescent="0.25">
      <c r="N8169" s="2090"/>
    </row>
    <row r="8170" spans="14:14" x14ac:dyDescent="0.25">
      <c r="N8170" s="2091"/>
    </row>
    <row r="8171" spans="14:14" x14ac:dyDescent="0.25">
      <c r="N8171" s="2090"/>
    </row>
    <row r="8172" spans="14:14" x14ac:dyDescent="0.25">
      <c r="N8172" s="2091"/>
    </row>
    <row r="8173" spans="14:14" x14ac:dyDescent="0.25">
      <c r="N8173" s="2090"/>
    </row>
    <row r="8174" spans="14:14" x14ac:dyDescent="0.25">
      <c r="N8174" s="2091"/>
    </row>
    <row r="8175" spans="14:14" x14ac:dyDescent="0.25">
      <c r="N8175" s="2090"/>
    </row>
    <row r="8176" spans="14:14" x14ac:dyDescent="0.25">
      <c r="N8176" s="2091"/>
    </row>
    <row r="8177" spans="14:14" x14ac:dyDescent="0.25">
      <c r="N8177" s="2090"/>
    </row>
    <row r="8178" spans="14:14" x14ac:dyDescent="0.25">
      <c r="N8178" s="2091"/>
    </row>
    <row r="8179" spans="14:14" x14ac:dyDescent="0.25">
      <c r="N8179" s="2090"/>
    </row>
    <row r="8180" spans="14:14" x14ac:dyDescent="0.25">
      <c r="N8180" s="2091"/>
    </row>
    <row r="8181" spans="14:14" x14ac:dyDescent="0.25">
      <c r="N8181" s="2090"/>
    </row>
    <row r="8182" spans="14:14" x14ac:dyDescent="0.25">
      <c r="N8182" s="2091"/>
    </row>
    <row r="8183" spans="14:14" x14ac:dyDescent="0.25">
      <c r="N8183" s="2090"/>
    </row>
    <row r="8184" spans="14:14" x14ac:dyDescent="0.25">
      <c r="N8184" s="2091"/>
    </row>
    <row r="8185" spans="14:14" x14ac:dyDescent="0.25">
      <c r="N8185" s="2090"/>
    </row>
    <row r="8186" spans="14:14" x14ac:dyDescent="0.25">
      <c r="N8186" s="2091"/>
    </row>
    <row r="8187" spans="14:14" x14ac:dyDescent="0.25">
      <c r="N8187" s="2090"/>
    </row>
    <row r="8188" spans="14:14" x14ac:dyDescent="0.25">
      <c r="N8188" s="2091"/>
    </row>
    <row r="8189" spans="14:14" x14ac:dyDescent="0.25">
      <c r="N8189" s="2090"/>
    </row>
    <row r="8190" spans="14:14" x14ac:dyDescent="0.25">
      <c r="N8190" s="2091"/>
    </row>
    <row r="8191" spans="14:14" x14ac:dyDescent="0.25">
      <c r="N8191" s="2090"/>
    </row>
    <row r="8192" spans="14:14" x14ac:dyDescent="0.25">
      <c r="N8192" s="2091"/>
    </row>
    <row r="8193" spans="14:14" x14ac:dyDescent="0.25">
      <c r="N8193" s="2090"/>
    </row>
    <row r="8194" spans="14:14" x14ac:dyDescent="0.25">
      <c r="N8194" s="2091"/>
    </row>
    <row r="8195" spans="14:14" x14ac:dyDescent="0.25">
      <c r="N8195" s="2090"/>
    </row>
    <row r="8196" spans="14:14" x14ac:dyDescent="0.25">
      <c r="N8196" s="2091"/>
    </row>
    <row r="8197" spans="14:14" x14ac:dyDescent="0.25">
      <c r="N8197" s="2090"/>
    </row>
    <row r="8198" spans="14:14" x14ac:dyDescent="0.25">
      <c r="N8198" s="2091"/>
    </row>
    <row r="8199" spans="14:14" x14ac:dyDescent="0.25">
      <c r="N8199" s="2090"/>
    </row>
    <row r="8200" spans="14:14" x14ac:dyDescent="0.25">
      <c r="N8200" s="2091"/>
    </row>
    <row r="8201" spans="14:14" x14ac:dyDescent="0.25">
      <c r="N8201" s="2090"/>
    </row>
    <row r="8202" spans="14:14" x14ac:dyDescent="0.25">
      <c r="N8202" s="2091"/>
    </row>
    <row r="8203" spans="14:14" x14ac:dyDescent="0.25">
      <c r="N8203" s="2090"/>
    </row>
    <row r="8204" spans="14:14" x14ac:dyDescent="0.25">
      <c r="N8204" s="2091"/>
    </row>
    <row r="8205" spans="14:14" x14ac:dyDescent="0.25">
      <c r="N8205" s="2090"/>
    </row>
    <row r="8206" spans="14:14" x14ac:dyDescent="0.25">
      <c r="N8206" s="2091"/>
    </row>
    <row r="8207" spans="14:14" x14ac:dyDescent="0.25">
      <c r="N8207" s="2090"/>
    </row>
    <row r="8208" spans="14:14" x14ac:dyDescent="0.25">
      <c r="N8208" s="2091"/>
    </row>
    <row r="8209" spans="14:14" x14ac:dyDescent="0.25">
      <c r="N8209" s="2090"/>
    </row>
    <row r="8210" spans="14:14" x14ac:dyDescent="0.25">
      <c r="N8210" s="2091"/>
    </row>
    <row r="8211" spans="14:14" x14ac:dyDescent="0.25">
      <c r="N8211" s="2090"/>
    </row>
    <row r="8212" spans="14:14" x14ac:dyDescent="0.25">
      <c r="N8212" s="2091"/>
    </row>
    <row r="8213" spans="14:14" x14ac:dyDescent="0.25">
      <c r="N8213" s="2090"/>
    </row>
    <row r="8214" spans="14:14" x14ac:dyDescent="0.25">
      <c r="N8214" s="2091"/>
    </row>
    <row r="8215" spans="14:14" x14ac:dyDescent="0.25">
      <c r="N8215" s="2090"/>
    </row>
    <row r="8216" spans="14:14" x14ac:dyDescent="0.25">
      <c r="N8216" s="2091"/>
    </row>
    <row r="8217" spans="14:14" x14ac:dyDescent="0.25">
      <c r="N8217" s="2090"/>
    </row>
    <row r="8218" spans="14:14" x14ac:dyDescent="0.25">
      <c r="N8218" s="2091"/>
    </row>
    <row r="8219" spans="14:14" x14ac:dyDescent="0.25">
      <c r="N8219" s="2090"/>
    </row>
    <row r="8220" spans="14:14" x14ac:dyDescent="0.25">
      <c r="N8220" s="2091"/>
    </row>
    <row r="8221" spans="14:14" x14ac:dyDescent="0.25">
      <c r="N8221" s="2090"/>
    </row>
    <row r="8222" spans="14:14" x14ac:dyDescent="0.25">
      <c r="N8222" s="2091"/>
    </row>
    <row r="8223" spans="14:14" x14ac:dyDescent="0.25">
      <c r="N8223" s="2090"/>
    </row>
    <row r="8224" spans="14:14" x14ac:dyDescent="0.25">
      <c r="N8224" s="2091"/>
    </row>
    <row r="8225" spans="14:14" x14ac:dyDescent="0.25">
      <c r="N8225" s="2090"/>
    </row>
    <row r="8226" spans="14:14" x14ac:dyDescent="0.25">
      <c r="N8226" s="2091"/>
    </row>
    <row r="8227" spans="14:14" x14ac:dyDescent="0.25">
      <c r="N8227" s="2090"/>
    </row>
    <row r="8228" spans="14:14" x14ac:dyDescent="0.25">
      <c r="N8228" s="2091"/>
    </row>
    <row r="8229" spans="14:14" x14ac:dyDescent="0.25">
      <c r="N8229" s="2090"/>
    </row>
    <row r="8230" spans="14:14" x14ac:dyDescent="0.25">
      <c r="N8230" s="2091"/>
    </row>
    <row r="8231" spans="14:14" x14ac:dyDescent="0.25">
      <c r="N8231" s="2090"/>
    </row>
    <row r="8232" spans="14:14" x14ac:dyDescent="0.25">
      <c r="N8232" s="2091"/>
    </row>
    <row r="8233" spans="14:14" x14ac:dyDescent="0.25">
      <c r="N8233" s="2090"/>
    </row>
    <row r="8234" spans="14:14" x14ac:dyDescent="0.25">
      <c r="N8234" s="2091"/>
    </row>
    <row r="8235" spans="14:14" x14ac:dyDescent="0.25">
      <c r="N8235" s="2090"/>
    </row>
    <row r="8236" spans="14:14" x14ac:dyDescent="0.25">
      <c r="N8236" s="2091"/>
    </row>
    <row r="8237" spans="14:14" x14ac:dyDescent="0.25">
      <c r="N8237" s="2090"/>
    </row>
    <row r="8238" spans="14:14" x14ac:dyDescent="0.25">
      <c r="N8238" s="2091"/>
    </row>
    <row r="8239" spans="14:14" x14ac:dyDescent="0.25">
      <c r="N8239" s="2090"/>
    </row>
    <row r="8240" spans="14:14" x14ac:dyDescent="0.25">
      <c r="N8240" s="2091"/>
    </row>
    <row r="8241" spans="14:14" x14ac:dyDescent="0.25">
      <c r="N8241" s="2090"/>
    </row>
    <row r="8242" spans="14:14" x14ac:dyDescent="0.25">
      <c r="N8242" s="2091"/>
    </row>
    <row r="8243" spans="14:14" x14ac:dyDescent="0.25">
      <c r="N8243" s="2090"/>
    </row>
    <row r="8244" spans="14:14" x14ac:dyDescent="0.25">
      <c r="N8244" s="2091"/>
    </row>
    <row r="8245" spans="14:14" x14ac:dyDescent="0.25">
      <c r="N8245" s="2090"/>
    </row>
    <row r="8246" spans="14:14" x14ac:dyDescent="0.25">
      <c r="N8246" s="2091"/>
    </row>
    <row r="8247" spans="14:14" x14ac:dyDescent="0.25">
      <c r="N8247" s="2090"/>
    </row>
    <row r="8248" spans="14:14" x14ac:dyDescent="0.25">
      <c r="N8248" s="2091"/>
    </row>
    <row r="8249" spans="14:14" x14ac:dyDescent="0.25">
      <c r="N8249" s="2090"/>
    </row>
    <row r="8250" spans="14:14" x14ac:dyDescent="0.25">
      <c r="N8250" s="2091"/>
    </row>
    <row r="8251" spans="14:14" x14ac:dyDescent="0.25">
      <c r="N8251" s="2090"/>
    </row>
    <row r="8252" spans="14:14" x14ac:dyDescent="0.25">
      <c r="N8252" s="2091"/>
    </row>
    <row r="8253" spans="14:14" x14ac:dyDescent="0.25">
      <c r="N8253" s="2090"/>
    </row>
    <row r="8254" spans="14:14" x14ac:dyDescent="0.25">
      <c r="N8254" s="2091"/>
    </row>
    <row r="8255" spans="14:14" x14ac:dyDescent="0.25">
      <c r="N8255" s="2090"/>
    </row>
    <row r="8256" spans="14:14" x14ac:dyDescent="0.25">
      <c r="N8256" s="2091"/>
    </row>
    <row r="8257" spans="14:14" x14ac:dyDescent="0.25">
      <c r="N8257" s="2090"/>
    </row>
    <row r="8258" spans="14:14" x14ac:dyDescent="0.25">
      <c r="N8258" s="2091"/>
    </row>
    <row r="8259" spans="14:14" x14ac:dyDescent="0.25">
      <c r="N8259" s="2090"/>
    </row>
    <row r="8260" spans="14:14" x14ac:dyDescent="0.25">
      <c r="N8260" s="2091"/>
    </row>
    <row r="8261" spans="14:14" x14ac:dyDescent="0.25">
      <c r="N8261" s="2090"/>
    </row>
    <row r="8262" spans="14:14" x14ac:dyDescent="0.25">
      <c r="N8262" s="2091"/>
    </row>
    <row r="8263" spans="14:14" x14ac:dyDescent="0.25">
      <c r="N8263" s="2090"/>
    </row>
    <row r="8264" spans="14:14" x14ac:dyDescent="0.25">
      <c r="N8264" s="2091"/>
    </row>
    <row r="8265" spans="14:14" x14ac:dyDescent="0.25">
      <c r="N8265" s="2090"/>
    </row>
    <row r="8266" spans="14:14" x14ac:dyDescent="0.25">
      <c r="N8266" s="2091"/>
    </row>
    <row r="8267" spans="14:14" x14ac:dyDescent="0.25">
      <c r="N8267" s="2090"/>
    </row>
    <row r="8268" spans="14:14" x14ac:dyDescent="0.25">
      <c r="N8268" s="2091"/>
    </row>
    <row r="8269" spans="14:14" x14ac:dyDescent="0.25">
      <c r="N8269" s="2090"/>
    </row>
    <row r="8270" spans="14:14" x14ac:dyDescent="0.25">
      <c r="N8270" s="2091"/>
    </row>
    <row r="8271" spans="14:14" x14ac:dyDescent="0.25">
      <c r="N8271" s="2090"/>
    </row>
    <row r="8272" spans="14:14" x14ac:dyDescent="0.25">
      <c r="N8272" s="2091"/>
    </row>
    <row r="8273" spans="14:14" x14ac:dyDescent="0.25">
      <c r="N8273" s="2090"/>
    </row>
    <row r="8274" spans="14:14" x14ac:dyDescent="0.25">
      <c r="N8274" s="2091"/>
    </row>
    <row r="8275" spans="14:14" x14ac:dyDescent="0.25">
      <c r="N8275" s="2090"/>
    </row>
    <row r="8276" spans="14:14" x14ac:dyDescent="0.25">
      <c r="N8276" s="2091"/>
    </row>
    <row r="8277" spans="14:14" x14ac:dyDescent="0.25">
      <c r="N8277" s="2090"/>
    </row>
    <row r="8278" spans="14:14" x14ac:dyDescent="0.25">
      <c r="N8278" s="2091"/>
    </row>
    <row r="8279" spans="14:14" x14ac:dyDescent="0.25">
      <c r="N8279" s="2090"/>
    </row>
    <row r="8280" spans="14:14" x14ac:dyDescent="0.25">
      <c r="N8280" s="2091"/>
    </row>
    <row r="8281" spans="14:14" x14ac:dyDescent="0.25">
      <c r="N8281" s="2090"/>
    </row>
    <row r="8282" spans="14:14" x14ac:dyDescent="0.25">
      <c r="N8282" s="2091"/>
    </row>
    <row r="8283" spans="14:14" x14ac:dyDescent="0.25">
      <c r="N8283" s="2090"/>
    </row>
    <row r="8284" spans="14:14" x14ac:dyDescent="0.25">
      <c r="N8284" s="2091"/>
    </row>
    <row r="8285" spans="14:14" x14ac:dyDescent="0.25">
      <c r="N8285" s="2090"/>
    </row>
    <row r="8286" spans="14:14" x14ac:dyDescent="0.25">
      <c r="N8286" s="2091"/>
    </row>
    <row r="8287" spans="14:14" x14ac:dyDescent="0.25">
      <c r="N8287" s="2090"/>
    </row>
    <row r="8288" spans="14:14" x14ac:dyDescent="0.25">
      <c r="N8288" s="2091"/>
    </row>
    <row r="8289" spans="14:14" x14ac:dyDescent="0.25">
      <c r="N8289" s="2090"/>
    </row>
    <row r="8290" spans="14:14" x14ac:dyDescent="0.25">
      <c r="N8290" s="2091"/>
    </row>
    <row r="8291" spans="14:14" x14ac:dyDescent="0.25">
      <c r="N8291" s="2090"/>
    </row>
    <row r="8292" spans="14:14" x14ac:dyDescent="0.25">
      <c r="N8292" s="2091"/>
    </row>
    <row r="8293" spans="14:14" x14ac:dyDescent="0.25">
      <c r="N8293" s="2090"/>
    </row>
    <row r="8294" spans="14:14" x14ac:dyDescent="0.25">
      <c r="N8294" s="2091"/>
    </row>
    <row r="8295" spans="14:14" x14ac:dyDescent="0.25">
      <c r="N8295" s="2090"/>
    </row>
    <row r="8296" spans="14:14" x14ac:dyDescent="0.25">
      <c r="N8296" s="2091"/>
    </row>
    <row r="8297" spans="14:14" x14ac:dyDescent="0.25">
      <c r="N8297" s="2090"/>
    </row>
    <row r="8298" spans="14:14" x14ac:dyDescent="0.25">
      <c r="N8298" s="2091"/>
    </row>
    <row r="8299" spans="14:14" x14ac:dyDescent="0.25">
      <c r="N8299" s="2090"/>
    </row>
    <row r="8300" spans="14:14" x14ac:dyDescent="0.25">
      <c r="N8300" s="2091"/>
    </row>
    <row r="8301" spans="14:14" x14ac:dyDescent="0.25">
      <c r="N8301" s="2090"/>
    </row>
    <row r="8302" spans="14:14" x14ac:dyDescent="0.25">
      <c r="N8302" s="2091"/>
    </row>
    <row r="8303" spans="14:14" x14ac:dyDescent="0.25">
      <c r="N8303" s="2090"/>
    </row>
    <row r="8304" spans="14:14" x14ac:dyDescent="0.25">
      <c r="N8304" s="2091"/>
    </row>
    <row r="8305" spans="14:14" x14ac:dyDescent="0.25">
      <c r="N8305" s="2090"/>
    </row>
    <row r="8306" spans="14:14" x14ac:dyDescent="0.25">
      <c r="N8306" s="2091"/>
    </row>
    <row r="8307" spans="14:14" x14ac:dyDescent="0.25">
      <c r="N8307" s="2090"/>
    </row>
    <row r="8308" spans="14:14" x14ac:dyDescent="0.25">
      <c r="N8308" s="2091"/>
    </row>
    <row r="8309" spans="14:14" x14ac:dyDescent="0.25">
      <c r="N8309" s="2090"/>
    </row>
    <row r="8310" spans="14:14" x14ac:dyDescent="0.25">
      <c r="N8310" s="2091"/>
    </row>
    <row r="8311" spans="14:14" x14ac:dyDescent="0.25">
      <c r="N8311" s="2090"/>
    </row>
    <row r="8312" spans="14:14" x14ac:dyDescent="0.25">
      <c r="N8312" s="2091"/>
    </row>
    <row r="8313" spans="14:14" x14ac:dyDescent="0.25">
      <c r="N8313" s="2090"/>
    </row>
    <row r="8314" spans="14:14" x14ac:dyDescent="0.25">
      <c r="N8314" s="2091"/>
    </row>
    <row r="8315" spans="14:14" x14ac:dyDescent="0.25">
      <c r="N8315" s="2090"/>
    </row>
    <row r="8316" spans="14:14" x14ac:dyDescent="0.25">
      <c r="N8316" s="2091"/>
    </row>
    <row r="8317" spans="14:14" x14ac:dyDescent="0.25">
      <c r="N8317" s="2090"/>
    </row>
    <row r="8318" spans="14:14" x14ac:dyDescent="0.25">
      <c r="N8318" s="2091"/>
    </row>
    <row r="8319" spans="14:14" x14ac:dyDescent="0.25">
      <c r="N8319" s="2090"/>
    </row>
    <row r="8320" spans="14:14" x14ac:dyDescent="0.25">
      <c r="N8320" s="2091"/>
    </row>
    <row r="8321" spans="14:14" x14ac:dyDescent="0.25">
      <c r="N8321" s="2090"/>
    </row>
    <row r="8322" spans="14:14" x14ac:dyDescent="0.25">
      <c r="N8322" s="2091"/>
    </row>
    <row r="8323" spans="14:14" x14ac:dyDescent="0.25">
      <c r="N8323" s="2090"/>
    </row>
    <row r="8324" spans="14:14" x14ac:dyDescent="0.25">
      <c r="N8324" s="2091"/>
    </row>
    <row r="8325" spans="14:14" x14ac:dyDescent="0.25">
      <c r="N8325" s="2090"/>
    </row>
    <row r="8326" spans="14:14" x14ac:dyDescent="0.25">
      <c r="N8326" s="2091"/>
    </row>
    <row r="8327" spans="14:14" x14ac:dyDescent="0.25">
      <c r="N8327" s="2090"/>
    </row>
    <row r="8328" spans="14:14" x14ac:dyDescent="0.25">
      <c r="N8328" s="2091"/>
    </row>
    <row r="8329" spans="14:14" x14ac:dyDescent="0.25">
      <c r="N8329" s="2090"/>
    </row>
    <row r="8330" spans="14:14" x14ac:dyDescent="0.25">
      <c r="N8330" s="2091"/>
    </row>
    <row r="8331" spans="14:14" x14ac:dyDescent="0.25">
      <c r="N8331" s="2090"/>
    </row>
    <row r="8332" spans="14:14" x14ac:dyDescent="0.25">
      <c r="N8332" s="2091"/>
    </row>
    <row r="8333" spans="14:14" x14ac:dyDescent="0.25">
      <c r="N8333" s="2090"/>
    </row>
    <row r="8334" spans="14:14" x14ac:dyDescent="0.25">
      <c r="N8334" s="2091"/>
    </row>
    <row r="8335" spans="14:14" x14ac:dyDescent="0.25">
      <c r="N8335" s="2090"/>
    </row>
    <row r="8336" spans="14:14" x14ac:dyDescent="0.25">
      <c r="N8336" s="2091"/>
    </row>
    <row r="8337" spans="14:14" x14ac:dyDescent="0.25">
      <c r="N8337" s="2090"/>
    </row>
    <row r="8338" spans="14:14" x14ac:dyDescent="0.25">
      <c r="N8338" s="2091"/>
    </row>
    <row r="8339" spans="14:14" x14ac:dyDescent="0.25">
      <c r="N8339" s="2090"/>
    </row>
    <row r="8340" spans="14:14" x14ac:dyDescent="0.25">
      <c r="N8340" s="2091"/>
    </row>
    <row r="8341" spans="14:14" x14ac:dyDescent="0.25">
      <c r="N8341" s="2090"/>
    </row>
    <row r="8342" spans="14:14" x14ac:dyDescent="0.25">
      <c r="N8342" s="2091"/>
    </row>
    <row r="8343" spans="14:14" x14ac:dyDescent="0.25">
      <c r="N8343" s="2090"/>
    </row>
    <row r="8344" spans="14:14" x14ac:dyDescent="0.25">
      <c r="N8344" s="2091"/>
    </row>
    <row r="8345" spans="14:14" x14ac:dyDescent="0.25">
      <c r="N8345" s="2090"/>
    </row>
    <row r="8346" spans="14:14" x14ac:dyDescent="0.25">
      <c r="N8346" s="2091"/>
    </row>
    <row r="8347" spans="14:14" x14ac:dyDescent="0.25">
      <c r="N8347" s="2090"/>
    </row>
    <row r="8348" spans="14:14" x14ac:dyDescent="0.25">
      <c r="N8348" s="2091"/>
    </row>
    <row r="8349" spans="14:14" x14ac:dyDescent="0.25">
      <c r="N8349" s="2090"/>
    </row>
    <row r="8350" spans="14:14" x14ac:dyDescent="0.25">
      <c r="N8350" s="2091"/>
    </row>
    <row r="8351" spans="14:14" x14ac:dyDescent="0.25">
      <c r="N8351" s="2090"/>
    </row>
    <row r="8352" spans="14:14" x14ac:dyDescent="0.25">
      <c r="N8352" s="2091"/>
    </row>
    <row r="8353" spans="14:14" x14ac:dyDescent="0.25">
      <c r="N8353" s="2090"/>
    </row>
    <row r="8354" spans="14:14" x14ac:dyDescent="0.25">
      <c r="N8354" s="2091"/>
    </row>
    <row r="8355" spans="14:14" x14ac:dyDescent="0.25">
      <c r="N8355" s="2090"/>
    </row>
    <row r="8356" spans="14:14" x14ac:dyDescent="0.25">
      <c r="N8356" s="2091"/>
    </row>
    <row r="8357" spans="14:14" x14ac:dyDescent="0.25">
      <c r="N8357" s="2090"/>
    </row>
    <row r="8358" spans="14:14" x14ac:dyDescent="0.25">
      <c r="N8358" s="2091"/>
    </row>
    <row r="8359" spans="14:14" x14ac:dyDescent="0.25">
      <c r="N8359" s="2090"/>
    </row>
    <row r="8360" spans="14:14" x14ac:dyDescent="0.25">
      <c r="N8360" s="2091"/>
    </row>
    <row r="8361" spans="14:14" x14ac:dyDescent="0.25">
      <c r="N8361" s="2090"/>
    </row>
    <row r="8362" spans="14:14" x14ac:dyDescent="0.25">
      <c r="N8362" s="2091"/>
    </row>
    <row r="8363" spans="14:14" x14ac:dyDescent="0.25">
      <c r="N8363" s="2090"/>
    </row>
    <row r="8364" spans="14:14" x14ac:dyDescent="0.25">
      <c r="N8364" s="2091"/>
    </row>
    <row r="8365" spans="14:14" x14ac:dyDescent="0.25">
      <c r="N8365" s="2090"/>
    </row>
    <row r="8366" spans="14:14" x14ac:dyDescent="0.25">
      <c r="N8366" s="2091"/>
    </row>
    <row r="8367" spans="14:14" x14ac:dyDescent="0.25">
      <c r="N8367" s="2090"/>
    </row>
    <row r="8368" spans="14:14" x14ac:dyDescent="0.25">
      <c r="N8368" s="2091"/>
    </row>
    <row r="8369" spans="14:14" x14ac:dyDescent="0.25">
      <c r="N8369" s="2090"/>
    </row>
    <row r="8370" spans="14:14" x14ac:dyDescent="0.25">
      <c r="N8370" s="2091"/>
    </row>
    <row r="8371" spans="14:14" x14ac:dyDescent="0.25">
      <c r="N8371" s="2090"/>
    </row>
    <row r="8372" spans="14:14" x14ac:dyDescent="0.25">
      <c r="N8372" s="2091"/>
    </row>
    <row r="8373" spans="14:14" x14ac:dyDescent="0.25">
      <c r="N8373" s="2090"/>
    </row>
    <row r="8374" spans="14:14" x14ac:dyDescent="0.25">
      <c r="N8374" s="2091"/>
    </row>
    <row r="8375" spans="14:14" x14ac:dyDescent="0.25">
      <c r="N8375" s="2090"/>
    </row>
    <row r="8376" spans="14:14" x14ac:dyDescent="0.25">
      <c r="N8376" s="2091"/>
    </row>
    <row r="8377" spans="14:14" x14ac:dyDescent="0.25">
      <c r="N8377" s="2090"/>
    </row>
    <row r="8378" spans="14:14" x14ac:dyDescent="0.25">
      <c r="N8378" s="2091"/>
    </row>
    <row r="8379" spans="14:14" x14ac:dyDescent="0.25">
      <c r="N8379" s="2090"/>
    </row>
    <row r="8380" spans="14:14" x14ac:dyDescent="0.25">
      <c r="N8380" s="2091"/>
    </row>
    <row r="8381" spans="14:14" x14ac:dyDescent="0.25">
      <c r="N8381" s="2090"/>
    </row>
    <row r="8382" spans="14:14" x14ac:dyDescent="0.25">
      <c r="N8382" s="2091"/>
    </row>
    <row r="8383" spans="14:14" x14ac:dyDescent="0.25">
      <c r="N8383" s="2090"/>
    </row>
    <row r="8384" spans="14:14" x14ac:dyDescent="0.25">
      <c r="N8384" s="2091"/>
    </row>
    <row r="8385" spans="14:14" x14ac:dyDescent="0.25">
      <c r="N8385" s="2090"/>
    </row>
    <row r="8386" spans="14:14" x14ac:dyDescent="0.25">
      <c r="N8386" s="2091"/>
    </row>
    <row r="8387" spans="14:14" x14ac:dyDescent="0.25">
      <c r="N8387" s="2090"/>
    </row>
    <row r="8388" spans="14:14" x14ac:dyDescent="0.25">
      <c r="N8388" s="2091"/>
    </row>
    <row r="8389" spans="14:14" x14ac:dyDescent="0.25">
      <c r="N8389" s="2090"/>
    </row>
    <row r="8390" spans="14:14" x14ac:dyDescent="0.25">
      <c r="N8390" s="2091"/>
    </row>
    <row r="8391" spans="14:14" x14ac:dyDescent="0.25">
      <c r="N8391" s="2090"/>
    </row>
    <row r="8392" spans="14:14" x14ac:dyDescent="0.25">
      <c r="N8392" s="2091"/>
    </row>
    <row r="8393" spans="14:14" x14ac:dyDescent="0.25">
      <c r="N8393" s="2090"/>
    </row>
    <row r="8394" spans="14:14" x14ac:dyDescent="0.25">
      <c r="N8394" s="2091"/>
    </row>
    <row r="8395" spans="14:14" x14ac:dyDescent="0.25">
      <c r="N8395" s="2090"/>
    </row>
    <row r="8396" spans="14:14" x14ac:dyDescent="0.25">
      <c r="N8396" s="2091"/>
    </row>
    <row r="8397" spans="14:14" x14ac:dyDescent="0.25">
      <c r="N8397" s="2090"/>
    </row>
    <row r="8398" spans="14:14" x14ac:dyDescent="0.25">
      <c r="N8398" s="2091"/>
    </row>
    <row r="8399" spans="14:14" x14ac:dyDescent="0.25">
      <c r="N8399" s="2090"/>
    </row>
    <row r="8400" spans="14:14" x14ac:dyDescent="0.25">
      <c r="N8400" s="2091"/>
    </row>
    <row r="8401" spans="14:14" x14ac:dyDescent="0.25">
      <c r="N8401" s="2090"/>
    </row>
    <row r="8402" spans="14:14" x14ac:dyDescent="0.25">
      <c r="N8402" s="2091"/>
    </row>
    <row r="8403" spans="14:14" x14ac:dyDescent="0.25">
      <c r="N8403" s="2090"/>
    </row>
    <row r="8404" spans="14:14" x14ac:dyDescent="0.25">
      <c r="N8404" s="2091"/>
    </row>
    <row r="8405" spans="14:14" x14ac:dyDescent="0.25">
      <c r="N8405" s="2090"/>
    </row>
    <row r="8406" spans="14:14" x14ac:dyDescent="0.25">
      <c r="N8406" s="2091"/>
    </row>
    <row r="8407" spans="14:14" x14ac:dyDescent="0.25">
      <c r="N8407" s="2090"/>
    </row>
    <row r="8408" spans="14:14" x14ac:dyDescent="0.25">
      <c r="N8408" s="2091"/>
    </row>
    <row r="8409" spans="14:14" x14ac:dyDescent="0.25">
      <c r="N8409" s="2090"/>
    </row>
    <row r="8410" spans="14:14" x14ac:dyDescent="0.25">
      <c r="N8410" s="2091"/>
    </row>
    <row r="8411" spans="14:14" x14ac:dyDescent="0.25">
      <c r="N8411" s="2090"/>
    </row>
    <row r="8412" spans="14:14" x14ac:dyDescent="0.25">
      <c r="N8412" s="2091"/>
    </row>
    <row r="8413" spans="14:14" x14ac:dyDescent="0.25">
      <c r="N8413" s="2090"/>
    </row>
    <row r="8414" spans="14:14" x14ac:dyDescent="0.25">
      <c r="N8414" s="2091"/>
    </row>
    <row r="8415" spans="14:14" x14ac:dyDescent="0.25">
      <c r="N8415" s="2090"/>
    </row>
    <row r="8416" spans="14:14" x14ac:dyDescent="0.25">
      <c r="N8416" s="2091"/>
    </row>
    <row r="8417" spans="14:14" x14ac:dyDescent="0.25">
      <c r="N8417" s="2090"/>
    </row>
    <row r="8418" spans="14:14" x14ac:dyDescent="0.25">
      <c r="N8418" s="2091"/>
    </row>
    <row r="8419" spans="14:14" x14ac:dyDescent="0.25">
      <c r="N8419" s="2090"/>
    </row>
    <row r="8420" spans="14:14" x14ac:dyDescent="0.25">
      <c r="N8420" s="2091"/>
    </row>
    <row r="8421" spans="14:14" x14ac:dyDescent="0.25">
      <c r="N8421" s="2090"/>
    </row>
    <row r="8422" spans="14:14" x14ac:dyDescent="0.25">
      <c r="N8422" s="2091"/>
    </row>
    <row r="8423" spans="14:14" x14ac:dyDescent="0.25">
      <c r="N8423" s="2090"/>
    </row>
    <row r="8424" spans="14:14" x14ac:dyDescent="0.25">
      <c r="N8424" s="2091"/>
    </row>
    <row r="8425" spans="14:14" x14ac:dyDescent="0.25">
      <c r="N8425" s="2090"/>
    </row>
    <row r="8426" spans="14:14" x14ac:dyDescent="0.25">
      <c r="N8426" s="2091"/>
    </row>
    <row r="8427" spans="14:14" x14ac:dyDescent="0.25">
      <c r="N8427" s="2090"/>
    </row>
    <row r="8428" spans="14:14" x14ac:dyDescent="0.25">
      <c r="N8428" s="2091"/>
    </row>
    <row r="8429" spans="14:14" x14ac:dyDescent="0.25">
      <c r="N8429" s="2090"/>
    </row>
    <row r="8430" spans="14:14" x14ac:dyDescent="0.25">
      <c r="N8430" s="2091"/>
    </row>
    <row r="8431" spans="14:14" x14ac:dyDescent="0.25">
      <c r="N8431" s="2090"/>
    </row>
    <row r="8432" spans="14:14" x14ac:dyDescent="0.25">
      <c r="N8432" s="2091"/>
    </row>
    <row r="8433" spans="14:14" x14ac:dyDescent="0.25">
      <c r="N8433" s="2090"/>
    </row>
    <row r="8434" spans="14:14" x14ac:dyDescent="0.25">
      <c r="N8434" s="2091"/>
    </row>
    <row r="8435" spans="14:14" x14ac:dyDescent="0.25">
      <c r="N8435" s="2090"/>
    </row>
    <row r="8436" spans="14:14" x14ac:dyDescent="0.25">
      <c r="N8436" s="2091"/>
    </row>
    <row r="8437" spans="14:14" x14ac:dyDescent="0.25">
      <c r="N8437" s="2090"/>
    </row>
    <row r="8438" spans="14:14" x14ac:dyDescent="0.25">
      <c r="N8438" s="2091"/>
    </row>
    <row r="8439" spans="14:14" x14ac:dyDescent="0.25">
      <c r="N8439" s="2090"/>
    </row>
    <row r="8440" spans="14:14" x14ac:dyDescent="0.25">
      <c r="N8440" s="2091"/>
    </row>
    <row r="8441" spans="14:14" x14ac:dyDescent="0.25">
      <c r="N8441" s="2090"/>
    </row>
    <row r="8442" spans="14:14" x14ac:dyDescent="0.25">
      <c r="N8442" s="2091"/>
    </row>
    <row r="8443" spans="14:14" x14ac:dyDescent="0.25">
      <c r="N8443" s="2090"/>
    </row>
    <row r="8444" spans="14:14" x14ac:dyDescent="0.25">
      <c r="N8444" s="2091"/>
    </row>
    <row r="8445" spans="14:14" x14ac:dyDescent="0.25">
      <c r="N8445" s="2090"/>
    </row>
    <row r="8446" spans="14:14" x14ac:dyDescent="0.25">
      <c r="N8446" s="2091"/>
    </row>
    <row r="8447" spans="14:14" x14ac:dyDescent="0.25">
      <c r="N8447" s="2090"/>
    </row>
    <row r="8448" spans="14:14" x14ac:dyDescent="0.25">
      <c r="N8448" s="2091"/>
    </row>
    <row r="8449" spans="14:14" x14ac:dyDescent="0.25">
      <c r="N8449" s="2090"/>
    </row>
    <row r="8450" spans="14:14" x14ac:dyDescent="0.25">
      <c r="N8450" s="2091"/>
    </row>
    <row r="8451" spans="14:14" x14ac:dyDescent="0.25">
      <c r="N8451" s="2090"/>
    </row>
    <row r="8452" spans="14:14" x14ac:dyDescent="0.25">
      <c r="N8452" s="2091"/>
    </row>
    <row r="8453" spans="14:14" x14ac:dyDescent="0.25">
      <c r="N8453" s="2090"/>
    </row>
    <row r="8454" spans="14:14" x14ac:dyDescent="0.25">
      <c r="N8454" s="2091"/>
    </row>
    <row r="8455" spans="14:14" x14ac:dyDescent="0.25">
      <c r="N8455" s="2090"/>
    </row>
    <row r="8456" spans="14:14" x14ac:dyDescent="0.25">
      <c r="N8456" s="2091"/>
    </row>
    <row r="8457" spans="14:14" x14ac:dyDescent="0.25">
      <c r="N8457" s="2090"/>
    </row>
    <row r="8458" spans="14:14" x14ac:dyDescent="0.25">
      <c r="N8458" s="2091"/>
    </row>
    <row r="8459" spans="14:14" x14ac:dyDescent="0.25">
      <c r="N8459" s="2090"/>
    </row>
    <row r="8460" spans="14:14" x14ac:dyDescent="0.25">
      <c r="N8460" s="2091"/>
    </row>
    <row r="8461" spans="14:14" x14ac:dyDescent="0.25">
      <c r="N8461" s="2090"/>
    </row>
    <row r="8462" spans="14:14" x14ac:dyDescent="0.25">
      <c r="N8462" s="2091"/>
    </row>
    <row r="8463" spans="14:14" x14ac:dyDescent="0.25">
      <c r="N8463" s="2090"/>
    </row>
    <row r="8464" spans="14:14" x14ac:dyDescent="0.25">
      <c r="N8464" s="2091"/>
    </row>
    <row r="8465" spans="14:14" x14ac:dyDescent="0.25">
      <c r="N8465" s="2090"/>
    </row>
    <row r="8466" spans="14:14" x14ac:dyDescent="0.25">
      <c r="N8466" s="2091"/>
    </row>
    <row r="8467" spans="14:14" x14ac:dyDescent="0.25">
      <c r="N8467" s="2090"/>
    </row>
    <row r="8468" spans="14:14" x14ac:dyDescent="0.25">
      <c r="N8468" s="2091"/>
    </row>
    <row r="8469" spans="14:14" x14ac:dyDescent="0.25">
      <c r="N8469" s="2090"/>
    </row>
    <row r="8470" spans="14:14" x14ac:dyDescent="0.25">
      <c r="N8470" s="2091"/>
    </row>
    <row r="8471" spans="14:14" x14ac:dyDescent="0.25">
      <c r="N8471" s="2090"/>
    </row>
    <row r="8472" spans="14:14" x14ac:dyDescent="0.25">
      <c r="N8472" s="2091"/>
    </row>
    <row r="8473" spans="14:14" x14ac:dyDescent="0.25">
      <c r="N8473" s="2090"/>
    </row>
    <row r="8474" spans="14:14" x14ac:dyDescent="0.25">
      <c r="N8474" s="2091"/>
    </row>
    <row r="8475" spans="14:14" x14ac:dyDescent="0.25">
      <c r="N8475" s="2090"/>
    </row>
    <row r="8476" spans="14:14" x14ac:dyDescent="0.25">
      <c r="N8476" s="2091"/>
    </row>
    <row r="8477" spans="14:14" x14ac:dyDescent="0.25">
      <c r="N8477" s="2090"/>
    </row>
    <row r="8478" spans="14:14" x14ac:dyDescent="0.25">
      <c r="N8478" s="2091"/>
    </row>
    <row r="8479" spans="14:14" x14ac:dyDescent="0.25">
      <c r="N8479" s="2090"/>
    </row>
    <row r="8480" spans="14:14" x14ac:dyDescent="0.25">
      <c r="N8480" s="2091"/>
    </row>
    <row r="8481" spans="14:14" x14ac:dyDescent="0.25">
      <c r="N8481" s="2090"/>
    </row>
    <row r="8482" spans="14:14" x14ac:dyDescent="0.25">
      <c r="N8482" s="2091"/>
    </row>
    <row r="8483" spans="14:14" x14ac:dyDescent="0.25">
      <c r="N8483" s="2090"/>
    </row>
    <row r="8484" spans="14:14" x14ac:dyDescent="0.25">
      <c r="N8484" s="2091"/>
    </row>
    <row r="8485" spans="14:14" x14ac:dyDescent="0.25">
      <c r="N8485" s="2090"/>
    </row>
    <row r="8486" spans="14:14" x14ac:dyDescent="0.25">
      <c r="N8486" s="2091"/>
    </row>
    <row r="8487" spans="14:14" x14ac:dyDescent="0.25">
      <c r="N8487" s="2090"/>
    </row>
    <row r="8488" spans="14:14" x14ac:dyDescent="0.25">
      <c r="N8488" s="2091"/>
    </row>
    <row r="8489" spans="14:14" x14ac:dyDescent="0.25">
      <c r="N8489" s="2090"/>
    </row>
    <row r="8490" spans="14:14" x14ac:dyDescent="0.25">
      <c r="N8490" s="2091"/>
    </row>
    <row r="8491" spans="14:14" x14ac:dyDescent="0.25">
      <c r="N8491" s="2090"/>
    </row>
    <row r="8492" spans="14:14" x14ac:dyDescent="0.25">
      <c r="N8492" s="2091"/>
    </row>
    <row r="8493" spans="14:14" x14ac:dyDescent="0.25">
      <c r="N8493" s="2090"/>
    </row>
    <row r="8494" spans="14:14" x14ac:dyDescent="0.25">
      <c r="N8494" s="2091"/>
    </row>
    <row r="8495" spans="14:14" x14ac:dyDescent="0.25">
      <c r="N8495" s="2090"/>
    </row>
    <row r="8496" spans="14:14" x14ac:dyDescent="0.25">
      <c r="N8496" s="2091"/>
    </row>
    <row r="8497" spans="14:14" x14ac:dyDescent="0.25">
      <c r="N8497" s="2090"/>
    </row>
    <row r="8498" spans="14:14" x14ac:dyDescent="0.25">
      <c r="N8498" s="2091"/>
    </row>
    <row r="8499" spans="14:14" x14ac:dyDescent="0.25">
      <c r="N8499" s="2090"/>
    </row>
    <row r="8500" spans="14:14" x14ac:dyDescent="0.25">
      <c r="N8500" s="2091"/>
    </row>
    <row r="8501" spans="14:14" x14ac:dyDescent="0.25">
      <c r="N8501" s="2090"/>
    </row>
    <row r="8502" spans="14:14" x14ac:dyDescent="0.25">
      <c r="N8502" s="2091"/>
    </row>
    <row r="8503" spans="14:14" x14ac:dyDescent="0.25">
      <c r="N8503" s="2090"/>
    </row>
    <row r="8504" spans="14:14" x14ac:dyDescent="0.25">
      <c r="N8504" s="2091"/>
    </row>
    <row r="8505" spans="14:14" x14ac:dyDescent="0.25">
      <c r="N8505" s="2090"/>
    </row>
    <row r="8506" spans="14:14" x14ac:dyDescent="0.25">
      <c r="N8506" s="2091"/>
    </row>
    <row r="8507" spans="14:14" x14ac:dyDescent="0.25">
      <c r="N8507" s="2090"/>
    </row>
    <row r="8508" spans="14:14" x14ac:dyDescent="0.25">
      <c r="N8508" s="2091"/>
    </row>
    <row r="8509" spans="14:14" x14ac:dyDescent="0.25">
      <c r="N8509" s="2090"/>
    </row>
    <row r="8510" spans="14:14" x14ac:dyDescent="0.25">
      <c r="N8510" s="2091"/>
    </row>
    <row r="8511" spans="14:14" x14ac:dyDescent="0.25">
      <c r="N8511" s="2090"/>
    </row>
    <row r="8512" spans="14:14" x14ac:dyDescent="0.25">
      <c r="N8512" s="2091"/>
    </row>
    <row r="8513" spans="14:14" x14ac:dyDescent="0.25">
      <c r="N8513" s="2090"/>
    </row>
    <row r="8514" spans="14:14" x14ac:dyDescent="0.25">
      <c r="N8514" s="2091"/>
    </row>
    <row r="8515" spans="14:14" x14ac:dyDescent="0.25">
      <c r="N8515" s="2090"/>
    </row>
    <row r="8516" spans="14:14" x14ac:dyDescent="0.25">
      <c r="N8516" s="2091"/>
    </row>
    <row r="8517" spans="14:14" x14ac:dyDescent="0.25">
      <c r="N8517" s="2090"/>
    </row>
    <row r="8518" spans="14:14" x14ac:dyDescent="0.25">
      <c r="N8518" s="2091"/>
    </row>
    <row r="8519" spans="14:14" x14ac:dyDescent="0.25">
      <c r="N8519" s="2090"/>
    </row>
    <row r="8520" spans="14:14" x14ac:dyDescent="0.25">
      <c r="N8520" s="2091"/>
    </row>
    <row r="8521" spans="14:14" x14ac:dyDescent="0.25">
      <c r="N8521" s="2090"/>
    </row>
    <row r="8522" spans="14:14" x14ac:dyDescent="0.25">
      <c r="N8522" s="2091"/>
    </row>
    <row r="8523" spans="14:14" x14ac:dyDescent="0.25">
      <c r="N8523" s="2090"/>
    </row>
    <row r="8524" spans="14:14" x14ac:dyDescent="0.25">
      <c r="N8524" s="2091"/>
    </row>
    <row r="8525" spans="14:14" x14ac:dyDescent="0.25">
      <c r="N8525" s="2090"/>
    </row>
    <row r="8526" spans="14:14" x14ac:dyDescent="0.25">
      <c r="N8526" s="2091"/>
    </row>
    <row r="8527" spans="14:14" x14ac:dyDescent="0.25">
      <c r="N8527" s="2090"/>
    </row>
    <row r="8528" spans="14:14" x14ac:dyDescent="0.25">
      <c r="N8528" s="2091"/>
    </row>
    <row r="8529" spans="14:14" x14ac:dyDescent="0.25">
      <c r="N8529" s="2090"/>
    </row>
    <row r="8530" spans="14:14" x14ac:dyDescent="0.25">
      <c r="N8530" s="2091"/>
    </row>
    <row r="8531" spans="14:14" x14ac:dyDescent="0.25">
      <c r="N8531" s="2090"/>
    </row>
    <row r="8532" spans="14:14" x14ac:dyDescent="0.25">
      <c r="N8532" s="2091"/>
    </row>
    <row r="8533" spans="14:14" x14ac:dyDescent="0.25">
      <c r="N8533" s="2090"/>
    </row>
    <row r="8534" spans="14:14" x14ac:dyDescent="0.25">
      <c r="N8534" s="2091"/>
    </row>
    <row r="8535" spans="14:14" x14ac:dyDescent="0.25">
      <c r="N8535" s="2090"/>
    </row>
    <row r="8536" spans="14:14" x14ac:dyDescent="0.25">
      <c r="N8536" s="2091"/>
    </row>
    <row r="8537" spans="14:14" x14ac:dyDescent="0.25">
      <c r="N8537" s="2090"/>
    </row>
    <row r="8538" spans="14:14" x14ac:dyDescent="0.25">
      <c r="N8538" s="2091"/>
    </row>
    <row r="8539" spans="14:14" x14ac:dyDescent="0.25">
      <c r="N8539" s="2090"/>
    </row>
    <row r="8540" spans="14:14" x14ac:dyDescent="0.25">
      <c r="N8540" s="2091"/>
    </row>
    <row r="8541" spans="14:14" x14ac:dyDescent="0.25">
      <c r="N8541" s="2090"/>
    </row>
    <row r="8542" spans="14:14" x14ac:dyDescent="0.25">
      <c r="N8542" s="2091"/>
    </row>
    <row r="8543" spans="14:14" x14ac:dyDescent="0.25">
      <c r="N8543" s="2090"/>
    </row>
    <row r="8544" spans="14:14" x14ac:dyDescent="0.25">
      <c r="N8544" s="2091"/>
    </row>
    <row r="8545" spans="14:14" x14ac:dyDescent="0.25">
      <c r="N8545" s="2090"/>
    </row>
    <row r="8546" spans="14:14" x14ac:dyDescent="0.25">
      <c r="N8546" s="2091"/>
    </row>
    <row r="8547" spans="14:14" x14ac:dyDescent="0.25">
      <c r="N8547" s="2090"/>
    </row>
    <row r="8548" spans="14:14" x14ac:dyDescent="0.25">
      <c r="N8548" s="2091"/>
    </row>
    <row r="8549" spans="14:14" x14ac:dyDescent="0.25">
      <c r="N8549" s="2090"/>
    </row>
    <row r="8550" spans="14:14" x14ac:dyDescent="0.25">
      <c r="N8550" s="2091"/>
    </row>
    <row r="8551" spans="14:14" x14ac:dyDescent="0.25">
      <c r="N8551" s="2090"/>
    </row>
    <row r="8552" spans="14:14" x14ac:dyDescent="0.25">
      <c r="N8552" s="2091"/>
    </row>
    <row r="8553" spans="14:14" x14ac:dyDescent="0.25">
      <c r="N8553" s="2090"/>
    </row>
    <row r="8554" spans="14:14" x14ac:dyDescent="0.25">
      <c r="N8554" s="2091"/>
    </row>
    <row r="8555" spans="14:14" x14ac:dyDescent="0.25">
      <c r="N8555" s="2090"/>
    </row>
    <row r="8556" spans="14:14" x14ac:dyDescent="0.25">
      <c r="N8556" s="2091"/>
    </row>
    <row r="8557" spans="14:14" x14ac:dyDescent="0.25">
      <c r="N8557" s="2090"/>
    </row>
    <row r="8558" spans="14:14" x14ac:dyDescent="0.25">
      <c r="N8558" s="2091"/>
    </row>
    <row r="8559" spans="14:14" x14ac:dyDescent="0.25">
      <c r="N8559" s="2090"/>
    </row>
    <row r="8560" spans="14:14" x14ac:dyDescent="0.25">
      <c r="N8560" s="2091"/>
    </row>
    <row r="8561" spans="14:14" x14ac:dyDescent="0.25">
      <c r="N8561" s="2090"/>
    </row>
    <row r="8562" spans="14:14" x14ac:dyDescent="0.25">
      <c r="N8562" s="2091"/>
    </row>
    <row r="8563" spans="14:14" x14ac:dyDescent="0.25">
      <c r="N8563" s="2090"/>
    </row>
    <row r="8564" spans="14:14" x14ac:dyDescent="0.25">
      <c r="N8564" s="2091"/>
    </row>
    <row r="8565" spans="14:14" x14ac:dyDescent="0.25">
      <c r="N8565" s="2090"/>
    </row>
    <row r="8566" spans="14:14" x14ac:dyDescent="0.25">
      <c r="N8566" s="2091"/>
    </row>
    <row r="8567" spans="14:14" x14ac:dyDescent="0.25">
      <c r="N8567" s="2090"/>
    </row>
    <row r="8568" spans="14:14" x14ac:dyDescent="0.25">
      <c r="N8568" s="2091"/>
    </row>
    <row r="8569" spans="14:14" x14ac:dyDescent="0.25">
      <c r="N8569" s="2090"/>
    </row>
    <row r="8570" spans="14:14" x14ac:dyDescent="0.25">
      <c r="N8570" s="2091"/>
    </row>
    <row r="8571" spans="14:14" x14ac:dyDescent="0.25">
      <c r="N8571" s="2090"/>
    </row>
    <row r="8572" spans="14:14" x14ac:dyDescent="0.25">
      <c r="N8572" s="2091"/>
    </row>
    <row r="8573" spans="14:14" x14ac:dyDescent="0.25">
      <c r="N8573" s="2090"/>
    </row>
    <row r="8574" spans="14:14" x14ac:dyDescent="0.25">
      <c r="N8574" s="2091"/>
    </row>
    <row r="8575" spans="14:14" x14ac:dyDescent="0.25">
      <c r="N8575" s="2090"/>
    </row>
    <row r="8576" spans="14:14" x14ac:dyDescent="0.25">
      <c r="N8576" s="2091"/>
    </row>
    <row r="8577" spans="14:14" x14ac:dyDescent="0.25">
      <c r="N8577" s="2090"/>
    </row>
    <row r="8578" spans="14:14" x14ac:dyDescent="0.25">
      <c r="N8578" s="2091"/>
    </row>
    <row r="8579" spans="14:14" x14ac:dyDescent="0.25">
      <c r="N8579" s="2090"/>
    </row>
    <row r="8580" spans="14:14" x14ac:dyDescent="0.25">
      <c r="N8580" s="2091"/>
    </row>
    <row r="8581" spans="14:14" x14ac:dyDescent="0.25">
      <c r="N8581" s="2090"/>
    </row>
    <row r="8582" spans="14:14" x14ac:dyDescent="0.25">
      <c r="N8582" s="2091"/>
    </row>
    <row r="8583" spans="14:14" x14ac:dyDescent="0.25">
      <c r="N8583" s="2090"/>
    </row>
    <row r="8584" spans="14:14" x14ac:dyDescent="0.25">
      <c r="N8584" s="2091"/>
    </row>
    <row r="8585" spans="14:14" x14ac:dyDescent="0.25">
      <c r="N8585" s="2090"/>
    </row>
    <row r="8586" spans="14:14" x14ac:dyDescent="0.25">
      <c r="N8586" s="2091"/>
    </row>
    <row r="8587" spans="14:14" x14ac:dyDescent="0.25">
      <c r="N8587" s="2090"/>
    </row>
    <row r="8588" spans="14:14" x14ac:dyDescent="0.25">
      <c r="N8588" s="2091"/>
    </row>
    <row r="8589" spans="14:14" x14ac:dyDescent="0.25">
      <c r="N8589" s="2090"/>
    </row>
    <row r="8590" spans="14:14" x14ac:dyDescent="0.25">
      <c r="N8590" s="2091"/>
    </row>
    <row r="8591" spans="14:14" x14ac:dyDescent="0.25">
      <c r="N8591" s="2090"/>
    </row>
    <row r="8592" spans="14:14" x14ac:dyDescent="0.25">
      <c r="N8592" s="2091"/>
    </row>
    <row r="8593" spans="14:14" x14ac:dyDescent="0.25">
      <c r="N8593" s="2090"/>
    </row>
    <row r="8594" spans="14:14" x14ac:dyDescent="0.25">
      <c r="N8594" s="2091"/>
    </row>
    <row r="8595" spans="14:14" x14ac:dyDescent="0.25">
      <c r="N8595" s="2090"/>
    </row>
    <row r="8596" spans="14:14" x14ac:dyDescent="0.25">
      <c r="N8596" s="2091"/>
    </row>
    <row r="8597" spans="14:14" x14ac:dyDescent="0.25">
      <c r="N8597" s="2090"/>
    </row>
    <row r="8598" spans="14:14" x14ac:dyDescent="0.25">
      <c r="N8598" s="2091"/>
    </row>
    <row r="8599" spans="14:14" x14ac:dyDescent="0.25">
      <c r="N8599" s="2090"/>
    </row>
    <row r="8600" spans="14:14" x14ac:dyDescent="0.25">
      <c r="N8600" s="2091"/>
    </row>
    <row r="8601" spans="14:14" x14ac:dyDescent="0.25">
      <c r="N8601" s="2090"/>
    </row>
    <row r="8602" spans="14:14" x14ac:dyDescent="0.25">
      <c r="N8602" s="2091"/>
    </row>
    <row r="8603" spans="14:14" x14ac:dyDescent="0.25">
      <c r="N8603" s="2090"/>
    </row>
    <row r="8604" spans="14:14" x14ac:dyDescent="0.25">
      <c r="N8604" s="2091"/>
    </row>
    <row r="8605" spans="14:14" x14ac:dyDescent="0.25">
      <c r="N8605" s="2090"/>
    </row>
    <row r="8606" spans="14:14" x14ac:dyDescent="0.25">
      <c r="N8606" s="2091"/>
    </row>
    <row r="8607" spans="14:14" x14ac:dyDescent="0.25">
      <c r="N8607" s="2090"/>
    </row>
    <row r="8608" spans="14:14" x14ac:dyDescent="0.25">
      <c r="N8608" s="2091"/>
    </row>
    <row r="8609" spans="14:14" x14ac:dyDescent="0.25">
      <c r="N8609" s="2090"/>
    </row>
    <row r="8610" spans="14:14" x14ac:dyDescent="0.25">
      <c r="N8610" s="2091"/>
    </row>
    <row r="8611" spans="14:14" x14ac:dyDescent="0.25">
      <c r="N8611" s="2090"/>
    </row>
    <row r="8612" spans="14:14" x14ac:dyDescent="0.25">
      <c r="N8612" s="2091"/>
    </row>
    <row r="8613" spans="14:14" x14ac:dyDescent="0.25">
      <c r="N8613" s="2090"/>
    </row>
    <row r="8614" spans="14:14" x14ac:dyDescent="0.25">
      <c r="N8614" s="2091"/>
    </row>
    <row r="8615" spans="14:14" x14ac:dyDescent="0.25">
      <c r="N8615" s="2090"/>
    </row>
    <row r="8616" spans="14:14" x14ac:dyDescent="0.25">
      <c r="N8616" s="2091"/>
    </row>
    <row r="8617" spans="14:14" x14ac:dyDescent="0.25">
      <c r="N8617" s="2090"/>
    </row>
    <row r="8618" spans="14:14" x14ac:dyDescent="0.25">
      <c r="N8618" s="2091"/>
    </row>
    <row r="8619" spans="14:14" x14ac:dyDescent="0.25">
      <c r="N8619" s="2090"/>
    </row>
    <row r="8620" spans="14:14" x14ac:dyDescent="0.25">
      <c r="N8620" s="2091"/>
    </row>
    <row r="8621" spans="14:14" x14ac:dyDescent="0.25">
      <c r="N8621" s="2090"/>
    </row>
    <row r="8622" spans="14:14" x14ac:dyDescent="0.25">
      <c r="N8622" s="2091"/>
    </row>
    <row r="8623" spans="14:14" x14ac:dyDescent="0.25">
      <c r="N8623" s="2090"/>
    </row>
    <row r="8624" spans="14:14" x14ac:dyDescent="0.25">
      <c r="N8624" s="2091"/>
    </row>
    <row r="8625" spans="14:14" x14ac:dyDescent="0.25">
      <c r="N8625" s="2090"/>
    </row>
    <row r="8626" spans="14:14" x14ac:dyDescent="0.25">
      <c r="N8626" s="2091"/>
    </row>
    <row r="8627" spans="14:14" x14ac:dyDescent="0.25">
      <c r="N8627" s="2090"/>
    </row>
    <row r="8628" spans="14:14" x14ac:dyDescent="0.25">
      <c r="N8628" s="2091"/>
    </row>
    <row r="8629" spans="14:14" x14ac:dyDescent="0.25">
      <c r="N8629" s="2090"/>
    </row>
    <row r="8630" spans="14:14" x14ac:dyDescent="0.25">
      <c r="N8630" s="2091"/>
    </row>
    <row r="8631" spans="14:14" x14ac:dyDescent="0.25">
      <c r="N8631" s="2090"/>
    </row>
    <row r="8632" spans="14:14" x14ac:dyDescent="0.25">
      <c r="N8632" s="2091"/>
    </row>
    <row r="8633" spans="14:14" x14ac:dyDescent="0.25">
      <c r="N8633" s="2090"/>
    </row>
    <row r="8634" spans="14:14" x14ac:dyDescent="0.25">
      <c r="N8634" s="2091"/>
    </row>
    <row r="8635" spans="14:14" x14ac:dyDescent="0.25">
      <c r="N8635" s="2090"/>
    </row>
    <row r="8636" spans="14:14" x14ac:dyDescent="0.25">
      <c r="N8636" s="2091"/>
    </row>
    <row r="8637" spans="14:14" x14ac:dyDescent="0.25">
      <c r="N8637" s="2090"/>
    </row>
    <row r="8638" spans="14:14" x14ac:dyDescent="0.25">
      <c r="N8638" s="2091"/>
    </row>
    <row r="8639" spans="14:14" x14ac:dyDescent="0.25">
      <c r="N8639" s="2090"/>
    </row>
    <row r="8640" spans="14:14" x14ac:dyDescent="0.25">
      <c r="N8640" s="2091"/>
    </row>
    <row r="8641" spans="14:14" x14ac:dyDescent="0.25">
      <c r="N8641" s="2090"/>
    </row>
    <row r="8642" spans="14:14" x14ac:dyDescent="0.25">
      <c r="N8642" s="2091"/>
    </row>
    <row r="8643" spans="14:14" x14ac:dyDescent="0.25">
      <c r="N8643" s="2090"/>
    </row>
    <row r="8644" spans="14:14" x14ac:dyDescent="0.25">
      <c r="N8644" s="2091"/>
    </row>
    <row r="8645" spans="14:14" x14ac:dyDescent="0.25">
      <c r="N8645" s="2090"/>
    </row>
    <row r="8646" spans="14:14" x14ac:dyDescent="0.25">
      <c r="N8646" s="2091"/>
    </row>
    <row r="8647" spans="14:14" x14ac:dyDescent="0.25">
      <c r="N8647" s="2090"/>
    </row>
    <row r="8648" spans="14:14" x14ac:dyDescent="0.25">
      <c r="N8648" s="2091"/>
    </row>
    <row r="8649" spans="14:14" x14ac:dyDescent="0.25">
      <c r="N8649" s="2090"/>
    </row>
    <row r="8650" spans="14:14" x14ac:dyDescent="0.25">
      <c r="N8650" s="2091"/>
    </row>
    <row r="8651" spans="14:14" x14ac:dyDescent="0.25">
      <c r="N8651" s="2090"/>
    </row>
    <row r="8652" spans="14:14" x14ac:dyDescent="0.25">
      <c r="N8652" s="2091"/>
    </row>
    <row r="8653" spans="14:14" x14ac:dyDescent="0.25">
      <c r="N8653" s="2090"/>
    </row>
    <row r="8654" spans="14:14" x14ac:dyDescent="0.25">
      <c r="N8654" s="2091"/>
    </row>
    <row r="8655" spans="14:14" x14ac:dyDescent="0.25">
      <c r="N8655" s="2090"/>
    </row>
    <row r="8656" spans="14:14" x14ac:dyDescent="0.25">
      <c r="N8656" s="2091"/>
    </row>
    <row r="8657" spans="14:14" x14ac:dyDescent="0.25">
      <c r="N8657" s="2090"/>
    </row>
    <row r="8658" spans="14:14" x14ac:dyDescent="0.25">
      <c r="N8658" s="2091"/>
    </row>
    <row r="8659" spans="14:14" x14ac:dyDescent="0.25">
      <c r="N8659" s="2090"/>
    </row>
    <row r="8660" spans="14:14" x14ac:dyDescent="0.25">
      <c r="N8660" s="2091"/>
    </row>
    <row r="8661" spans="14:14" x14ac:dyDescent="0.25">
      <c r="N8661" s="2090"/>
    </row>
    <row r="8662" spans="14:14" x14ac:dyDescent="0.25">
      <c r="N8662" s="2091"/>
    </row>
    <row r="8663" spans="14:14" x14ac:dyDescent="0.25">
      <c r="N8663" s="2090"/>
    </row>
    <row r="8664" spans="14:14" x14ac:dyDescent="0.25">
      <c r="N8664" s="2091"/>
    </row>
    <row r="8665" spans="14:14" x14ac:dyDescent="0.25">
      <c r="N8665" s="2090"/>
    </row>
    <row r="8666" spans="14:14" x14ac:dyDescent="0.25">
      <c r="N8666" s="2091"/>
    </row>
    <row r="8667" spans="14:14" x14ac:dyDescent="0.25">
      <c r="N8667" s="2090"/>
    </row>
    <row r="8668" spans="14:14" x14ac:dyDescent="0.25">
      <c r="N8668" s="2091"/>
    </row>
    <row r="8669" spans="14:14" x14ac:dyDescent="0.25">
      <c r="N8669" s="2090"/>
    </row>
    <row r="8670" spans="14:14" x14ac:dyDescent="0.25">
      <c r="N8670" s="2091"/>
    </row>
    <row r="8671" spans="14:14" x14ac:dyDescent="0.25">
      <c r="N8671" s="2090"/>
    </row>
    <row r="8672" spans="14:14" x14ac:dyDescent="0.25">
      <c r="N8672" s="2091"/>
    </row>
    <row r="8673" spans="14:14" x14ac:dyDescent="0.25">
      <c r="N8673" s="2090"/>
    </row>
    <row r="8674" spans="14:14" x14ac:dyDescent="0.25">
      <c r="N8674" s="2091"/>
    </row>
    <row r="8675" spans="14:14" x14ac:dyDescent="0.25">
      <c r="N8675" s="2090"/>
    </row>
    <row r="8676" spans="14:14" x14ac:dyDescent="0.25">
      <c r="N8676" s="2091"/>
    </row>
    <row r="8677" spans="14:14" x14ac:dyDescent="0.25">
      <c r="N8677" s="2090"/>
    </row>
    <row r="8678" spans="14:14" x14ac:dyDescent="0.25">
      <c r="N8678" s="2091"/>
    </row>
    <row r="8679" spans="14:14" x14ac:dyDescent="0.25">
      <c r="N8679" s="2090"/>
    </row>
    <row r="8680" spans="14:14" x14ac:dyDescent="0.25">
      <c r="N8680" s="2091"/>
    </row>
    <row r="8681" spans="14:14" x14ac:dyDescent="0.25">
      <c r="N8681" s="2090"/>
    </row>
    <row r="8682" spans="14:14" x14ac:dyDescent="0.25">
      <c r="N8682" s="2091"/>
    </row>
    <row r="8683" spans="14:14" x14ac:dyDescent="0.25">
      <c r="N8683" s="2090"/>
    </row>
    <row r="8684" spans="14:14" x14ac:dyDescent="0.25">
      <c r="N8684" s="2091"/>
    </row>
    <row r="8685" spans="14:14" x14ac:dyDescent="0.25">
      <c r="N8685" s="2090"/>
    </row>
    <row r="8686" spans="14:14" x14ac:dyDescent="0.25">
      <c r="N8686" s="2091"/>
    </row>
    <row r="8687" spans="14:14" x14ac:dyDescent="0.25">
      <c r="N8687" s="2090"/>
    </row>
    <row r="8688" spans="14:14" x14ac:dyDescent="0.25">
      <c r="N8688" s="2091"/>
    </row>
    <row r="8689" spans="14:14" x14ac:dyDescent="0.25">
      <c r="N8689" s="2090"/>
    </row>
    <row r="8690" spans="14:14" x14ac:dyDescent="0.25">
      <c r="N8690" s="2091"/>
    </row>
    <row r="8691" spans="14:14" x14ac:dyDescent="0.25">
      <c r="N8691" s="2090"/>
    </row>
    <row r="8692" spans="14:14" x14ac:dyDescent="0.25">
      <c r="N8692" s="2091"/>
    </row>
    <row r="8693" spans="14:14" x14ac:dyDescent="0.25">
      <c r="N8693" s="2090"/>
    </row>
    <row r="8694" spans="14:14" x14ac:dyDescent="0.25">
      <c r="N8694" s="2091"/>
    </row>
    <row r="8695" spans="14:14" x14ac:dyDescent="0.25">
      <c r="N8695" s="2090"/>
    </row>
    <row r="8696" spans="14:14" x14ac:dyDescent="0.25">
      <c r="N8696" s="2091"/>
    </row>
    <row r="8697" spans="14:14" x14ac:dyDescent="0.25">
      <c r="N8697" s="2090"/>
    </row>
    <row r="8698" spans="14:14" x14ac:dyDescent="0.25">
      <c r="N8698" s="2091"/>
    </row>
    <row r="8699" spans="14:14" x14ac:dyDescent="0.25">
      <c r="N8699" s="2090"/>
    </row>
    <row r="8700" spans="14:14" x14ac:dyDescent="0.25">
      <c r="N8700" s="2091"/>
    </row>
    <row r="8701" spans="14:14" x14ac:dyDescent="0.25">
      <c r="N8701" s="2090"/>
    </row>
    <row r="8702" spans="14:14" x14ac:dyDescent="0.25">
      <c r="N8702" s="2091"/>
    </row>
    <row r="8703" spans="14:14" x14ac:dyDescent="0.25">
      <c r="N8703" s="2090"/>
    </row>
    <row r="8704" spans="14:14" x14ac:dyDescent="0.25">
      <c r="N8704" s="2091"/>
    </row>
    <row r="8705" spans="14:14" x14ac:dyDescent="0.25">
      <c r="N8705" s="2090"/>
    </row>
    <row r="8706" spans="14:14" x14ac:dyDescent="0.25">
      <c r="N8706" s="2091"/>
    </row>
    <row r="8707" spans="14:14" x14ac:dyDescent="0.25">
      <c r="N8707" s="2090"/>
    </row>
    <row r="8708" spans="14:14" x14ac:dyDescent="0.25">
      <c r="N8708" s="2091"/>
    </row>
    <row r="8709" spans="14:14" x14ac:dyDescent="0.25">
      <c r="N8709" s="2090"/>
    </row>
    <row r="8710" spans="14:14" x14ac:dyDescent="0.25">
      <c r="N8710" s="2091"/>
    </row>
    <row r="8711" spans="14:14" x14ac:dyDescent="0.25">
      <c r="N8711" s="2090"/>
    </row>
    <row r="8712" spans="14:14" x14ac:dyDescent="0.25">
      <c r="N8712" s="2091"/>
    </row>
    <row r="8713" spans="14:14" x14ac:dyDescent="0.25">
      <c r="N8713" s="2090"/>
    </row>
    <row r="8714" spans="14:14" x14ac:dyDescent="0.25">
      <c r="N8714" s="2091"/>
    </row>
    <row r="8715" spans="14:14" x14ac:dyDescent="0.25">
      <c r="N8715" s="2090"/>
    </row>
    <row r="8716" spans="14:14" x14ac:dyDescent="0.25">
      <c r="N8716" s="2091"/>
    </row>
    <row r="8717" spans="14:14" x14ac:dyDescent="0.25">
      <c r="N8717" s="2090"/>
    </row>
    <row r="8718" spans="14:14" x14ac:dyDescent="0.25">
      <c r="N8718" s="2091"/>
    </row>
    <row r="8719" spans="14:14" x14ac:dyDescent="0.25">
      <c r="N8719" s="2090"/>
    </row>
    <row r="8720" spans="14:14" x14ac:dyDescent="0.25">
      <c r="N8720" s="2091"/>
    </row>
    <row r="8721" spans="14:14" x14ac:dyDescent="0.25">
      <c r="N8721" s="2090"/>
    </row>
    <row r="8722" spans="14:14" x14ac:dyDescent="0.25">
      <c r="N8722" s="2091"/>
    </row>
    <row r="8723" spans="14:14" x14ac:dyDescent="0.25">
      <c r="N8723" s="2090"/>
    </row>
    <row r="8724" spans="14:14" x14ac:dyDescent="0.25">
      <c r="N8724" s="2091"/>
    </row>
    <row r="8725" spans="14:14" x14ac:dyDescent="0.25">
      <c r="N8725" s="2090"/>
    </row>
    <row r="8726" spans="14:14" x14ac:dyDescent="0.25">
      <c r="N8726" s="2091"/>
    </row>
    <row r="8727" spans="14:14" x14ac:dyDescent="0.25">
      <c r="N8727" s="2090"/>
    </row>
    <row r="8728" spans="14:14" x14ac:dyDescent="0.25">
      <c r="N8728" s="2091"/>
    </row>
    <row r="8729" spans="14:14" x14ac:dyDescent="0.25">
      <c r="N8729" s="2090"/>
    </row>
    <row r="8730" spans="14:14" x14ac:dyDescent="0.25">
      <c r="N8730" s="2091"/>
    </row>
    <row r="8731" spans="14:14" x14ac:dyDescent="0.25">
      <c r="N8731" s="2090"/>
    </row>
    <row r="8732" spans="14:14" x14ac:dyDescent="0.25">
      <c r="N8732" s="2091"/>
    </row>
    <row r="8733" spans="14:14" x14ac:dyDescent="0.25">
      <c r="N8733" s="2090"/>
    </row>
    <row r="8734" spans="14:14" x14ac:dyDescent="0.25">
      <c r="N8734" s="2091"/>
    </row>
    <row r="8735" spans="14:14" x14ac:dyDescent="0.25">
      <c r="N8735" s="2090"/>
    </row>
    <row r="8736" spans="14:14" x14ac:dyDescent="0.25">
      <c r="N8736" s="2091"/>
    </row>
    <row r="8737" spans="14:14" x14ac:dyDescent="0.25">
      <c r="N8737" s="2090"/>
    </row>
    <row r="8738" spans="14:14" x14ac:dyDescent="0.25">
      <c r="N8738" s="2091"/>
    </row>
    <row r="8739" spans="14:14" x14ac:dyDescent="0.25">
      <c r="N8739" s="2090"/>
    </row>
    <row r="8740" spans="14:14" x14ac:dyDescent="0.25">
      <c r="N8740" s="2091"/>
    </row>
    <row r="8741" spans="14:14" x14ac:dyDescent="0.25">
      <c r="N8741" s="2090"/>
    </row>
    <row r="8742" spans="14:14" x14ac:dyDescent="0.25">
      <c r="N8742" s="2091"/>
    </row>
    <row r="8743" spans="14:14" x14ac:dyDescent="0.25">
      <c r="N8743" s="2090"/>
    </row>
    <row r="8744" spans="14:14" x14ac:dyDescent="0.25">
      <c r="N8744" s="2091"/>
    </row>
    <row r="8745" spans="14:14" x14ac:dyDescent="0.25">
      <c r="N8745" s="2090"/>
    </row>
    <row r="8746" spans="14:14" x14ac:dyDescent="0.25">
      <c r="N8746" s="2091"/>
    </row>
    <row r="8747" spans="14:14" x14ac:dyDescent="0.25">
      <c r="N8747" s="2090"/>
    </row>
    <row r="8748" spans="14:14" x14ac:dyDescent="0.25">
      <c r="N8748" s="2091"/>
    </row>
    <row r="8749" spans="14:14" x14ac:dyDescent="0.25">
      <c r="N8749" s="2090"/>
    </row>
    <row r="8750" spans="14:14" x14ac:dyDescent="0.25">
      <c r="N8750" s="2091"/>
    </row>
    <row r="8751" spans="14:14" x14ac:dyDescent="0.25">
      <c r="N8751" s="2090"/>
    </row>
    <row r="8752" spans="14:14" x14ac:dyDescent="0.25">
      <c r="N8752" s="2091"/>
    </row>
    <row r="8753" spans="14:14" x14ac:dyDescent="0.25">
      <c r="N8753" s="2090"/>
    </row>
    <row r="8754" spans="14:14" x14ac:dyDescent="0.25">
      <c r="N8754" s="2091"/>
    </row>
    <row r="8755" spans="14:14" x14ac:dyDescent="0.25">
      <c r="N8755" s="2090"/>
    </row>
    <row r="8756" spans="14:14" x14ac:dyDescent="0.25">
      <c r="N8756" s="2091"/>
    </row>
    <row r="8757" spans="14:14" x14ac:dyDescent="0.25">
      <c r="N8757" s="2090"/>
    </row>
    <row r="8758" spans="14:14" x14ac:dyDescent="0.25">
      <c r="N8758" s="2091"/>
    </row>
    <row r="8759" spans="14:14" x14ac:dyDescent="0.25">
      <c r="N8759" s="2090"/>
    </row>
    <row r="8760" spans="14:14" x14ac:dyDescent="0.25">
      <c r="N8760" s="2091"/>
    </row>
    <row r="8761" spans="14:14" x14ac:dyDescent="0.25">
      <c r="N8761" s="2090"/>
    </row>
    <row r="8762" spans="14:14" x14ac:dyDescent="0.25">
      <c r="N8762" s="2091"/>
    </row>
    <row r="8763" spans="14:14" x14ac:dyDescent="0.25">
      <c r="N8763" s="2090"/>
    </row>
    <row r="8764" spans="14:14" x14ac:dyDescent="0.25">
      <c r="N8764" s="2091"/>
    </row>
    <row r="8765" spans="14:14" x14ac:dyDescent="0.25">
      <c r="N8765" s="2090"/>
    </row>
    <row r="8766" spans="14:14" x14ac:dyDescent="0.25">
      <c r="N8766" s="2091"/>
    </row>
    <row r="8767" spans="14:14" x14ac:dyDescent="0.25">
      <c r="N8767" s="2090"/>
    </row>
    <row r="8768" spans="14:14" x14ac:dyDescent="0.25">
      <c r="N8768" s="2091"/>
    </row>
    <row r="8769" spans="14:14" x14ac:dyDescent="0.25">
      <c r="N8769" s="2090"/>
    </row>
    <row r="8770" spans="14:14" x14ac:dyDescent="0.25">
      <c r="N8770" s="2091"/>
    </row>
    <row r="8771" spans="14:14" x14ac:dyDescent="0.25">
      <c r="N8771" s="2090"/>
    </row>
    <row r="8772" spans="14:14" x14ac:dyDescent="0.25">
      <c r="N8772" s="2091"/>
    </row>
    <row r="8773" spans="14:14" x14ac:dyDescent="0.25">
      <c r="N8773" s="2090"/>
    </row>
    <row r="8774" spans="14:14" x14ac:dyDescent="0.25">
      <c r="N8774" s="2091"/>
    </row>
    <row r="8775" spans="14:14" x14ac:dyDescent="0.25">
      <c r="N8775" s="2090"/>
    </row>
    <row r="8776" spans="14:14" x14ac:dyDescent="0.25">
      <c r="N8776" s="2091"/>
    </row>
    <row r="8777" spans="14:14" x14ac:dyDescent="0.25">
      <c r="N8777" s="2090"/>
    </row>
    <row r="8778" spans="14:14" x14ac:dyDescent="0.25">
      <c r="N8778" s="2091"/>
    </row>
    <row r="8779" spans="14:14" x14ac:dyDescent="0.25">
      <c r="N8779" s="2090"/>
    </row>
    <row r="8780" spans="14:14" x14ac:dyDescent="0.25">
      <c r="N8780" s="2091"/>
    </row>
    <row r="8781" spans="14:14" x14ac:dyDescent="0.25">
      <c r="N8781" s="2090"/>
    </row>
    <row r="8782" spans="14:14" x14ac:dyDescent="0.25">
      <c r="N8782" s="2091"/>
    </row>
    <row r="8783" spans="14:14" x14ac:dyDescent="0.25">
      <c r="N8783" s="2090"/>
    </row>
    <row r="8784" spans="14:14" x14ac:dyDescent="0.25">
      <c r="N8784" s="2091"/>
    </row>
    <row r="8785" spans="14:14" x14ac:dyDescent="0.25">
      <c r="N8785" s="2090"/>
    </row>
    <row r="8786" spans="14:14" x14ac:dyDescent="0.25">
      <c r="N8786" s="2091"/>
    </row>
    <row r="8787" spans="14:14" x14ac:dyDescent="0.25">
      <c r="N8787" s="2090"/>
    </row>
    <row r="8788" spans="14:14" x14ac:dyDescent="0.25">
      <c r="N8788" s="2091"/>
    </row>
    <row r="8789" spans="14:14" x14ac:dyDescent="0.25">
      <c r="N8789" s="2090"/>
    </row>
    <row r="8790" spans="14:14" x14ac:dyDescent="0.25">
      <c r="N8790" s="2091"/>
    </row>
    <row r="8791" spans="14:14" x14ac:dyDescent="0.25">
      <c r="N8791" s="2090"/>
    </row>
    <row r="8792" spans="14:14" x14ac:dyDescent="0.25">
      <c r="N8792" s="2091"/>
    </row>
    <row r="8793" spans="14:14" x14ac:dyDescent="0.25">
      <c r="N8793" s="2090"/>
    </row>
    <row r="8794" spans="14:14" x14ac:dyDescent="0.25">
      <c r="N8794" s="2091"/>
    </row>
    <row r="8795" spans="14:14" x14ac:dyDescent="0.25">
      <c r="N8795" s="2090"/>
    </row>
    <row r="8796" spans="14:14" x14ac:dyDescent="0.25">
      <c r="N8796" s="2091"/>
    </row>
    <row r="8797" spans="14:14" x14ac:dyDescent="0.25">
      <c r="N8797" s="2090"/>
    </row>
    <row r="8798" spans="14:14" x14ac:dyDescent="0.25">
      <c r="N8798" s="2091"/>
    </row>
    <row r="8799" spans="14:14" x14ac:dyDescent="0.25">
      <c r="N8799" s="2090"/>
    </row>
    <row r="8800" spans="14:14" x14ac:dyDescent="0.25">
      <c r="N8800" s="2091"/>
    </row>
    <row r="8801" spans="14:14" x14ac:dyDescent="0.25">
      <c r="N8801" s="2090"/>
    </row>
    <row r="8802" spans="14:14" x14ac:dyDescent="0.25">
      <c r="N8802" s="2091"/>
    </row>
    <row r="8803" spans="14:14" x14ac:dyDescent="0.25">
      <c r="N8803" s="2090"/>
    </row>
    <row r="8804" spans="14:14" x14ac:dyDescent="0.25">
      <c r="N8804" s="2091"/>
    </row>
    <row r="8805" spans="14:14" x14ac:dyDescent="0.25">
      <c r="N8805" s="2090"/>
    </row>
    <row r="8806" spans="14:14" x14ac:dyDescent="0.25">
      <c r="N8806" s="2091"/>
    </row>
    <row r="8807" spans="14:14" x14ac:dyDescent="0.25">
      <c r="N8807" s="2090"/>
    </row>
    <row r="8808" spans="14:14" x14ac:dyDescent="0.25">
      <c r="N8808" s="2091"/>
    </row>
    <row r="8809" spans="14:14" x14ac:dyDescent="0.25">
      <c r="N8809" s="2090"/>
    </row>
    <row r="8810" spans="14:14" x14ac:dyDescent="0.25">
      <c r="N8810" s="2091"/>
    </row>
    <row r="8811" spans="14:14" x14ac:dyDescent="0.25">
      <c r="N8811" s="2090"/>
    </row>
    <row r="8812" spans="14:14" x14ac:dyDescent="0.25">
      <c r="N8812" s="2091"/>
    </row>
    <row r="8813" spans="14:14" x14ac:dyDescent="0.25">
      <c r="N8813" s="2090"/>
    </row>
    <row r="8814" spans="14:14" x14ac:dyDescent="0.25">
      <c r="N8814" s="2091"/>
    </row>
    <row r="8815" spans="14:14" x14ac:dyDescent="0.25">
      <c r="N8815" s="2090"/>
    </row>
    <row r="8816" spans="14:14" x14ac:dyDescent="0.25">
      <c r="N8816" s="2091"/>
    </row>
    <row r="8817" spans="14:14" x14ac:dyDescent="0.25">
      <c r="N8817" s="2090"/>
    </row>
    <row r="8818" spans="14:14" x14ac:dyDescent="0.25">
      <c r="N8818" s="2091"/>
    </row>
    <row r="8819" spans="14:14" x14ac:dyDescent="0.25">
      <c r="N8819" s="2090"/>
    </row>
    <row r="8820" spans="14:14" x14ac:dyDescent="0.25">
      <c r="N8820" s="2091"/>
    </row>
    <row r="8821" spans="14:14" x14ac:dyDescent="0.25">
      <c r="N8821" s="2090"/>
    </row>
    <row r="8822" spans="14:14" x14ac:dyDescent="0.25">
      <c r="N8822" s="2091"/>
    </row>
    <row r="8823" spans="14:14" x14ac:dyDescent="0.25">
      <c r="N8823" s="2090"/>
    </row>
    <row r="8824" spans="14:14" x14ac:dyDescent="0.25">
      <c r="N8824" s="2091"/>
    </row>
    <row r="8825" spans="14:14" x14ac:dyDescent="0.25">
      <c r="N8825" s="2090"/>
    </row>
    <row r="8826" spans="14:14" x14ac:dyDescent="0.25">
      <c r="N8826" s="2091"/>
    </row>
    <row r="8827" spans="14:14" x14ac:dyDescent="0.25">
      <c r="N8827" s="2090"/>
    </row>
    <row r="8828" spans="14:14" x14ac:dyDescent="0.25">
      <c r="N8828" s="2091"/>
    </row>
    <row r="8829" spans="14:14" x14ac:dyDescent="0.25">
      <c r="N8829" s="2090"/>
    </row>
    <row r="8830" spans="14:14" x14ac:dyDescent="0.25">
      <c r="N8830" s="2091"/>
    </row>
    <row r="8831" spans="14:14" x14ac:dyDescent="0.25">
      <c r="N8831" s="2090"/>
    </row>
    <row r="8832" spans="14:14" x14ac:dyDescent="0.25">
      <c r="N8832" s="2091"/>
    </row>
    <row r="8833" spans="14:14" x14ac:dyDescent="0.25">
      <c r="N8833" s="2090"/>
    </row>
    <row r="8834" spans="14:14" x14ac:dyDescent="0.25">
      <c r="N8834" s="2091"/>
    </row>
    <row r="8835" spans="14:14" x14ac:dyDescent="0.25">
      <c r="N8835" s="2090"/>
    </row>
    <row r="8836" spans="14:14" x14ac:dyDescent="0.25">
      <c r="N8836" s="2091"/>
    </row>
    <row r="8837" spans="14:14" x14ac:dyDescent="0.25">
      <c r="N8837" s="2090"/>
    </row>
    <row r="8838" spans="14:14" x14ac:dyDescent="0.25">
      <c r="N8838" s="2091"/>
    </row>
    <row r="8839" spans="14:14" x14ac:dyDescent="0.25">
      <c r="N8839" s="2090"/>
    </row>
    <row r="8840" spans="14:14" x14ac:dyDescent="0.25">
      <c r="N8840" s="2091"/>
    </row>
    <row r="8841" spans="14:14" x14ac:dyDescent="0.25">
      <c r="N8841" s="2090"/>
    </row>
    <row r="8842" spans="14:14" x14ac:dyDescent="0.25">
      <c r="N8842" s="2091"/>
    </row>
    <row r="8843" spans="14:14" x14ac:dyDescent="0.25">
      <c r="N8843" s="2090"/>
    </row>
    <row r="8844" spans="14:14" x14ac:dyDescent="0.25">
      <c r="N8844" s="2091"/>
    </row>
    <row r="8845" spans="14:14" x14ac:dyDescent="0.25">
      <c r="N8845" s="2090"/>
    </row>
    <row r="8846" spans="14:14" x14ac:dyDescent="0.25">
      <c r="N8846" s="2091"/>
    </row>
    <row r="8847" spans="14:14" x14ac:dyDescent="0.25">
      <c r="N8847" s="2090"/>
    </row>
    <row r="8848" spans="14:14" x14ac:dyDescent="0.25">
      <c r="N8848" s="2091"/>
    </row>
    <row r="8849" spans="14:14" x14ac:dyDescent="0.25">
      <c r="N8849" s="2090"/>
    </row>
    <row r="8850" spans="14:14" x14ac:dyDescent="0.25">
      <c r="N8850" s="2091"/>
    </row>
    <row r="8851" spans="14:14" x14ac:dyDescent="0.25">
      <c r="N8851" s="2090"/>
    </row>
    <row r="8852" spans="14:14" x14ac:dyDescent="0.25">
      <c r="N8852" s="2091"/>
    </row>
    <row r="8853" spans="14:14" x14ac:dyDescent="0.25">
      <c r="N8853" s="2090"/>
    </row>
    <row r="8854" spans="14:14" x14ac:dyDescent="0.25">
      <c r="N8854" s="2091"/>
    </row>
    <row r="8855" spans="14:14" x14ac:dyDescent="0.25">
      <c r="N8855" s="2090"/>
    </row>
    <row r="8856" spans="14:14" x14ac:dyDescent="0.25">
      <c r="N8856" s="2091"/>
    </row>
    <row r="8857" spans="14:14" x14ac:dyDescent="0.25">
      <c r="N8857" s="2090"/>
    </row>
    <row r="8858" spans="14:14" x14ac:dyDescent="0.25">
      <c r="N8858" s="2091"/>
    </row>
    <row r="8859" spans="14:14" x14ac:dyDescent="0.25">
      <c r="N8859" s="2090"/>
    </row>
    <row r="8860" spans="14:14" x14ac:dyDescent="0.25">
      <c r="N8860" s="2091"/>
    </row>
    <row r="8861" spans="14:14" x14ac:dyDescent="0.25">
      <c r="N8861" s="2090"/>
    </row>
    <row r="8862" spans="14:14" x14ac:dyDescent="0.25">
      <c r="N8862" s="2091"/>
    </row>
    <row r="8863" spans="14:14" x14ac:dyDescent="0.25">
      <c r="N8863" s="2090"/>
    </row>
    <row r="8864" spans="14:14" x14ac:dyDescent="0.25">
      <c r="N8864" s="2091"/>
    </row>
    <row r="8865" spans="14:14" x14ac:dyDescent="0.25">
      <c r="N8865" s="2090"/>
    </row>
    <row r="8866" spans="14:14" x14ac:dyDescent="0.25">
      <c r="N8866" s="2091"/>
    </row>
    <row r="8867" spans="14:14" x14ac:dyDescent="0.25">
      <c r="N8867" s="2090"/>
    </row>
    <row r="8868" spans="14:14" x14ac:dyDescent="0.25">
      <c r="N8868" s="2091"/>
    </row>
    <row r="8869" spans="14:14" x14ac:dyDescent="0.25">
      <c r="N8869" s="2090"/>
    </row>
    <row r="8870" spans="14:14" x14ac:dyDescent="0.25">
      <c r="N8870" s="2091"/>
    </row>
    <row r="8871" spans="14:14" x14ac:dyDescent="0.25">
      <c r="N8871" s="2090"/>
    </row>
    <row r="8872" spans="14:14" x14ac:dyDescent="0.25">
      <c r="N8872" s="2091"/>
    </row>
    <row r="8873" spans="14:14" x14ac:dyDescent="0.25">
      <c r="N8873" s="2090"/>
    </row>
    <row r="8874" spans="14:14" x14ac:dyDescent="0.25">
      <c r="N8874" s="2091"/>
    </row>
    <row r="8875" spans="14:14" x14ac:dyDescent="0.25">
      <c r="N8875" s="2090"/>
    </row>
    <row r="8876" spans="14:14" x14ac:dyDescent="0.25">
      <c r="N8876" s="2091"/>
    </row>
    <row r="8877" spans="14:14" x14ac:dyDescent="0.25">
      <c r="N8877" s="2090"/>
    </row>
    <row r="8878" spans="14:14" x14ac:dyDescent="0.25">
      <c r="N8878" s="2091"/>
    </row>
    <row r="8879" spans="14:14" x14ac:dyDescent="0.25">
      <c r="N8879" s="2090"/>
    </row>
    <row r="8880" spans="14:14" x14ac:dyDescent="0.25">
      <c r="N8880" s="2091"/>
    </row>
    <row r="8881" spans="14:14" x14ac:dyDescent="0.25">
      <c r="N8881" s="2090"/>
    </row>
    <row r="8882" spans="14:14" x14ac:dyDescent="0.25">
      <c r="N8882" s="2091"/>
    </row>
    <row r="8883" spans="14:14" x14ac:dyDescent="0.25">
      <c r="N8883" s="2090"/>
    </row>
    <row r="8884" spans="14:14" x14ac:dyDescent="0.25">
      <c r="N8884" s="2091"/>
    </row>
    <row r="8885" spans="14:14" x14ac:dyDescent="0.25">
      <c r="N8885" s="2090"/>
    </row>
    <row r="8886" spans="14:14" x14ac:dyDescent="0.25">
      <c r="N8886" s="2091"/>
    </row>
    <row r="8887" spans="14:14" x14ac:dyDescent="0.25">
      <c r="N8887" s="2090"/>
    </row>
    <row r="8888" spans="14:14" x14ac:dyDescent="0.25">
      <c r="N8888" s="2091"/>
    </row>
    <row r="8889" spans="14:14" x14ac:dyDescent="0.25">
      <c r="N8889" s="2090"/>
    </row>
    <row r="8890" spans="14:14" x14ac:dyDescent="0.25">
      <c r="N8890" s="2091"/>
    </row>
    <row r="8891" spans="14:14" x14ac:dyDescent="0.25">
      <c r="N8891" s="2090"/>
    </row>
    <row r="8892" spans="14:14" x14ac:dyDescent="0.25">
      <c r="N8892" s="2091"/>
    </row>
    <row r="8893" spans="14:14" x14ac:dyDescent="0.25">
      <c r="N8893" s="2090"/>
    </row>
    <row r="8894" spans="14:14" x14ac:dyDescent="0.25">
      <c r="N8894" s="2091"/>
    </row>
    <row r="8895" spans="14:14" x14ac:dyDescent="0.25">
      <c r="N8895" s="2090"/>
    </row>
    <row r="8896" spans="14:14" x14ac:dyDescent="0.25">
      <c r="N8896" s="2091"/>
    </row>
    <row r="8897" spans="14:14" x14ac:dyDescent="0.25">
      <c r="N8897" s="2090"/>
    </row>
    <row r="8898" spans="14:14" x14ac:dyDescent="0.25">
      <c r="N8898" s="2091"/>
    </row>
    <row r="8899" spans="14:14" x14ac:dyDescent="0.25">
      <c r="N8899" s="2090"/>
    </row>
    <row r="8900" spans="14:14" x14ac:dyDescent="0.25">
      <c r="N8900" s="2091"/>
    </row>
    <row r="8901" spans="14:14" x14ac:dyDescent="0.25">
      <c r="N8901" s="2090"/>
    </row>
    <row r="8902" spans="14:14" x14ac:dyDescent="0.25">
      <c r="N8902" s="2091"/>
    </row>
    <row r="8903" spans="14:14" x14ac:dyDescent="0.25">
      <c r="N8903" s="2090"/>
    </row>
    <row r="8904" spans="14:14" x14ac:dyDescent="0.25">
      <c r="N8904" s="2091"/>
    </row>
    <row r="8905" spans="14:14" x14ac:dyDescent="0.25">
      <c r="N8905" s="2090"/>
    </row>
    <row r="8906" spans="14:14" x14ac:dyDescent="0.25">
      <c r="N8906" s="2091"/>
    </row>
    <row r="8907" spans="14:14" x14ac:dyDescent="0.25">
      <c r="N8907" s="2090"/>
    </row>
    <row r="8908" spans="14:14" x14ac:dyDescent="0.25">
      <c r="N8908" s="2091"/>
    </row>
    <row r="8909" spans="14:14" x14ac:dyDescent="0.25">
      <c r="N8909" s="2090"/>
    </row>
    <row r="8910" spans="14:14" x14ac:dyDescent="0.25">
      <c r="N8910" s="2091"/>
    </row>
    <row r="8911" spans="14:14" x14ac:dyDescent="0.25">
      <c r="N8911" s="2090"/>
    </row>
    <row r="8912" spans="14:14" x14ac:dyDescent="0.25">
      <c r="N8912" s="2091"/>
    </row>
    <row r="8913" spans="14:14" x14ac:dyDescent="0.25">
      <c r="N8913" s="2090"/>
    </row>
    <row r="8914" spans="14:14" x14ac:dyDescent="0.25">
      <c r="N8914" s="2091"/>
    </row>
    <row r="8915" spans="14:14" x14ac:dyDescent="0.25">
      <c r="N8915" s="2090"/>
    </row>
    <row r="8916" spans="14:14" x14ac:dyDescent="0.25">
      <c r="N8916" s="2091"/>
    </row>
    <row r="8917" spans="14:14" x14ac:dyDescent="0.25">
      <c r="N8917" s="2090"/>
    </row>
    <row r="8918" spans="14:14" x14ac:dyDescent="0.25">
      <c r="N8918" s="2091"/>
    </row>
    <row r="8919" spans="14:14" x14ac:dyDescent="0.25">
      <c r="N8919" s="2090"/>
    </row>
    <row r="8920" spans="14:14" x14ac:dyDescent="0.25">
      <c r="N8920" s="2091"/>
    </row>
    <row r="8921" spans="14:14" x14ac:dyDescent="0.25">
      <c r="N8921" s="2090"/>
    </row>
    <row r="8922" spans="14:14" x14ac:dyDescent="0.25">
      <c r="N8922" s="2091"/>
    </row>
    <row r="8923" spans="14:14" x14ac:dyDescent="0.25">
      <c r="N8923" s="2090"/>
    </row>
    <row r="8924" spans="14:14" x14ac:dyDescent="0.25">
      <c r="N8924" s="2091"/>
    </row>
    <row r="8925" spans="14:14" x14ac:dyDescent="0.25">
      <c r="N8925" s="2090"/>
    </row>
    <row r="8926" spans="14:14" x14ac:dyDescent="0.25">
      <c r="N8926" s="2091"/>
    </row>
    <row r="8927" spans="14:14" x14ac:dyDescent="0.25">
      <c r="N8927" s="2090"/>
    </row>
    <row r="8928" spans="14:14" x14ac:dyDescent="0.25">
      <c r="N8928" s="2091"/>
    </row>
    <row r="8929" spans="14:14" x14ac:dyDescent="0.25">
      <c r="N8929" s="2090"/>
    </row>
    <row r="8930" spans="14:14" x14ac:dyDescent="0.25">
      <c r="N8930" s="2091"/>
    </row>
    <row r="8931" spans="14:14" x14ac:dyDescent="0.25">
      <c r="N8931" s="2090"/>
    </row>
    <row r="8932" spans="14:14" x14ac:dyDescent="0.25">
      <c r="N8932" s="2091"/>
    </row>
    <row r="8933" spans="14:14" x14ac:dyDescent="0.25">
      <c r="N8933" s="2090"/>
    </row>
    <row r="8934" spans="14:14" x14ac:dyDescent="0.25">
      <c r="N8934" s="2091"/>
    </row>
    <row r="8935" spans="14:14" x14ac:dyDescent="0.25">
      <c r="N8935" s="2090"/>
    </row>
    <row r="8936" spans="14:14" x14ac:dyDescent="0.25">
      <c r="N8936" s="2091"/>
    </row>
    <row r="8937" spans="14:14" x14ac:dyDescent="0.25">
      <c r="N8937" s="2090"/>
    </row>
    <row r="8938" spans="14:14" x14ac:dyDescent="0.25">
      <c r="N8938" s="2091"/>
    </row>
    <row r="8939" spans="14:14" x14ac:dyDescent="0.25">
      <c r="N8939" s="2090"/>
    </row>
    <row r="8940" spans="14:14" x14ac:dyDescent="0.25">
      <c r="N8940" s="2091"/>
    </row>
    <row r="8941" spans="14:14" x14ac:dyDescent="0.25">
      <c r="N8941" s="2090"/>
    </row>
    <row r="8942" spans="14:14" x14ac:dyDescent="0.25">
      <c r="N8942" s="2091"/>
    </row>
    <row r="8943" spans="14:14" x14ac:dyDescent="0.25">
      <c r="N8943" s="2090"/>
    </row>
    <row r="8944" spans="14:14" x14ac:dyDescent="0.25">
      <c r="N8944" s="2091"/>
    </row>
    <row r="8945" spans="14:14" x14ac:dyDescent="0.25">
      <c r="N8945" s="2090"/>
    </row>
    <row r="8946" spans="14:14" x14ac:dyDescent="0.25">
      <c r="N8946" s="2091"/>
    </row>
    <row r="8947" spans="14:14" x14ac:dyDescent="0.25">
      <c r="N8947" s="2090"/>
    </row>
    <row r="8948" spans="14:14" x14ac:dyDescent="0.25">
      <c r="N8948" s="2091"/>
    </row>
    <row r="8949" spans="14:14" x14ac:dyDescent="0.25">
      <c r="N8949" s="2090"/>
    </row>
    <row r="8950" spans="14:14" x14ac:dyDescent="0.25">
      <c r="N8950" s="2091"/>
    </row>
    <row r="8951" spans="14:14" x14ac:dyDescent="0.25">
      <c r="N8951" s="2090"/>
    </row>
    <row r="8952" spans="14:14" x14ac:dyDescent="0.25">
      <c r="N8952" s="2091"/>
    </row>
    <row r="8953" spans="14:14" x14ac:dyDescent="0.25">
      <c r="N8953" s="2090"/>
    </row>
    <row r="8954" spans="14:14" x14ac:dyDescent="0.25">
      <c r="N8954" s="2091"/>
    </row>
    <row r="8955" spans="14:14" x14ac:dyDescent="0.25">
      <c r="N8955" s="2090"/>
    </row>
    <row r="8956" spans="14:14" x14ac:dyDescent="0.25">
      <c r="N8956" s="2091"/>
    </row>
    <row r="8957" spans="14:14" x14ac:dyDescent="0.25">
      <c r="N8957" s="2090"/>
    </row>
    <row r="8958" spans="14:14" x14ac:dyDescent="0.25">
      <c r="N8958" s="2091"/>
    </row>
    <row r="8959" spans="14:14" x14ac:dyDescent="0.25">
      <c r="N8959" s="2090"/>
    </row>
    <row r="8960" spans="14:14" x14ac:dyDescent="0.25">
      <c r="N8960" s="2091"/>
    </row>
    <row r="8961" spans="14:14" x14ac:dyDescent="0.25">
      <c r="N8961" s="2090"/>
    </row>
    <row r="8962" spans="14:14" x14ac:dyDescent="0.25">
      <c r="N8962" s="2091"/>
    </row>
    <row r="8963" spans="14:14" x14ac:dyDescent="0.25">
      <c r="N8963" s="2090"/>
    </row>
    <row r="8964" spans="14:14" x14ac:dyDescent="0.25">
      <c r="N8964" s="2091"/>
    </row>
    <row r="8965" spans="14:14" x14ac:dyDescent="0.25">
      <c r="N8965" s="2090"/>
    </row>
    <row r="8966" spans="14:14" x14ac:dyDescent="0.25">
      <c r="N8966" s="2091"/>
    </row>
    <row r="8967" spans="14:14" x14ac:dyDescent="0.25">
      <c r="N8967" s="2090"/>
    </row>
    <row r="8968" spans="14:14" x14ac:dyDescent="0.25">
      <c r="N8968" s="2091"/>
    </row>
    <row r="8969" spans="14:14" x14ac:dyDescent="0.25">
      <c r="N8969" s="2090"/>
    </row>
    <row r="8970" spans="14:14" x14ac:dyDescent="0.25">
      <c r="N8970" s="2091"/>
    </row>
    <row r="8971" spans="14:14" x14ac:dyDescent="0.25">
      <c r="N8971" s="2090"/>
    </row>
    <row r="8972" spans="14:14" x14ac:dyDescent="0.25">
      <c r="N8972" s="2091"/>
    </row>
    <row r="8973" spans="14:14" x14ac:dyDescent="0.25">
      <c r="N8973" s="2090"/>
    </row>
    <row r="8974" spans="14:14" x14ac:dyDescent="0.25">
      <c r="N8974" s="2091"/>
    </row>
    <row r="8975" spans="14:14" x14ac:dyDescent="0.25">
      <c r="N8975" s="2090"/>
    </row>
    <row r="8976" spans="14:14" x14ac:dyDescent="0.25">
      <c r="N8976" s="2091"/>
    </row>
    <row r="8977" spans="14:14" x14ac:dyDescent="0.25">
      <c r="N8977" s="2090"/>
    </row>
    <row r="8978" spans="14:14" x14ac:dyDescent="0.25">
      <c r="N8978" s="2091"/>
    </row>
    <row r="8979" spans="14:14" x14ac:dyDescent="0.25">
      <c r="N8979" s="2090"/>
    </row>
    <row r="8980" spans="14:14" x14ac:dyDescent="0.25">
      <c r="N8980" s="2091"/>
    </row>
    <row r="8981" spans="14:14" x14ac:dyDescent="0.25">
      <c r="N8981" s="2090"/>
    </row>
    <row r="8982" spans="14:14" x14ac:dyDescent="0.25">
      <c r="N8982" s="2091"/>
    </row>
    <row r="8983" spans="14:14" x14ac:dyDescent="0.25">
      <c r="N8983" s="2090"/>
    </row>
    <row r="8984" spans="14:14" x14ac:dyDescent="0.25">
      <c r="N8984" s="2091"/>
    </row>
    <row r="8985" spans="14:14" x14ac:dyDescent="0.25">
      <c r="N8985" s="2090"/>
    </row>
    <row r="8986" spans="14:14" x14ac:dyDescent="0.25">
      <c r="N8986" s="2091"/>
    </row>
    <row r="8987" spans="14:14" x14ac:dyDescent="0.25">
      <c r="N8987" s="2090"/>
    </row>
    <row r="8988" spans="14:14" x14ac:dyDescent="0.25">
      <c r="N8988" s="2091"/>
    </row>
    <row r="8989" spans="14:14" x14ac:dyDescent="0.25">
      <c r="N8989" s="2090"/>
    </row>
    <row r="8990" spans="14:14" x14ac:dyDescent="0.25">
      <c r="N8990" s="2091"/>
    </row>
    <row r="8991" spans="14:14" x14ac:dyDescent="0.25">
      <c r="N8991" s="2090"/>
    </row>
    <row r="8992" spans="14:14" x14ac:dyDescent="0.25">
      <c r="N8992" s="2091"/>
    </row>
    <row r="8993" spans="14:14" x14ac:dyDescent="0.25">
      <c r="N8993" s="2090"/>
    </row>
    <row r="8994" spans="14:14" x14ac:dyDescent="0.25">
      <c r="N8994" s="2091"/>
    </row>
    <row r="8995" spans="14:14" x14ac:dyDescent="0.25">
      <c r="N8995" s="2090"/>
    </row>
    <row r="8996" spans="14:14" x14ac:dyDescent="0.25">
      <c r="N8996" s="2091"/>
    </row>
    <row r="8997" spans="14:14" x14ac:dyDescent="0.25">
      <c r="N8997" s="2090"/>
    </row>
    <row r="8998" spans="14:14" x14ac:dyDescent="0.25">
      <c r="N8998" s="2091"/>
    </row>
    <row r="8999" spans="14:14" x14ac:dyDescent="0.25">
      <c r="N8999" s="2090"/>
    </row>
    <row r="9000" spans="14:14" x14ac:dyDescent="0.25">
      <c r="N9000" s="2091"/>
    </row>
    <row r="9001" spans="14:14" x14ac:dyDescent="0.25">
      <c r="N9001" s="2090"/>
    </row>
    <row r="9002" spans="14:14" x14ac:dyDescent="0.25">
      <c r="N9002" s="2091"/>
    </row>
    <row r="9003" spans="14:14" x14ac:dyDescent="0.25">
      <c r="N9003" s="2090"/>
    </row>
    <row r="9004" spans="14:14" x14ac:dyDescent="0.25">
      <c r="N9004" s="2091"/>
    </row>
    <row r="9005" spans="14:14" x14ac:dyDescent="0.25">
      <c r="N9005" s="2090"/>
    </row>
    <row r="9006" spans="14:14" x14ac:dyDescent="0.25">
      <c r="N9006" s="2091"/>
    </row>
    <row r="9007" spans="14:14" x14ac:dyDescent="0.25">
      <c r="N9007" s="2090"/>
    </row>
    <row r="9008" spans="14:14" x14ac:dyDescent="0.25">
      <c r="N9008" s="2091"/>
    </row>
    <row r="9009" spans="14:14" x14ac:dyDescent="0.25">
      <c r="N9009" s="2090"/>
    </row>
    <row r="9010" spans="14:14" x14ac:dyDescent="0.25">
      <c r="N9010" s="2091"/>
    </row>
    <row r="9011" spans="14:14" x14ac:dyDescent="0.25">
      <c r="N9011" s="2090"/>
    </row>
    <row r="9012" spans="14:14" x14ac:dyDescent="0.25">
      <c r="N9012" s="2091"/>
    </row>
    <row r="9013" spans="14:14" x14ac:dyDescent="0.25">
      <c r="N9013" s="2090"/>
    </row>
    <row r="9014" spans="14:14" x14ac:dyDescent="0.25">
      <c r="N9014" s="2091"/>
    </row>
    <row r="9015" spans="14:14" x14ac:dyDescent="0.25">
      <c r="N9015" s="2090"/>
    </row>
    <row r="9016" spans="14:14" x14ac:dyDescent="0.25">
      <c r="N9016" s="2091"/>
    </row>
    <row r="9017" spans="14:14" x14ac:dyDescent="0.25">
      <c r="N9017" s="2090"/>
    </row>
    <row r="9018" spans="14:14" x14ac:dyDescent="0.25">
      <c r="N9018" s="2091"/>
    </row>
    <row r="9019" spans="14:14" x14ac:dyDescent="0.25">
      <c r="N9019" s="2090"/>
    </row>
    <row r="9020" spans="14:14" x14ac:dyDescent="0.25">
      <c r="N9020" s="2091"/>
    </row>
    <row r="9021" spans="14:14" x14ac:dyDescent="0.25">
      <c r="N9021" s="2090"/>
    </row>
    <row r="9022" spans="14:14" x14ac:dyDescent="0.25">
      <c r="N9022" s="2091"/>
    </row>
    <row r="9023" spans="14:14" x14ac:dyDescent="0.25">
      <c r="N9023" s="2090"/>
    </row>
    <row r="9024" spans="14:14" x14ac:dyDescent="0.25">
      <c r="N9024" s="2091"/>
    </row>
    <row r="9025" spans="14:14" x14ac:dyDescent="0.25">
      <c r="N9025" s="2090"/>
    </row>
    <row r="9026" spans="14:14" x14ac:dyDescent="0.25">
      <c r="N9026" s="2091"/>
    </row>
    <row r="9027" spans="14:14" x14ac:dyDescent="0.25">
      <c r="N9027" s="2090"/>
    </row>
    <row r="9028" spans="14:14" x14ac:dyDescent="0.25">
      <c r="N9028" s="2091"/>
    </row>
    <row r="9029" spans="14:14" x14ac:dyDescent="0.25">
      <c r="N9029" s="2090"/>
    </row>
    <row r="9030" spans="14:14" x14ac:dyDescent="0.25">
      <c r="N9030" s="2091"/>
    </row>
    <row r="9031" spans="14:14" x14ac:dyDescent="0.25">
      <c r="N9031" s="2090"/>
    </row>
    <row r="9032" spans="14:14" x14ac:dyDescent="0.25">
      <c r="N9032" s="2091"/>
    </row>
    <row r="9033" spans="14:14" x14ac:dyDescent="0.25">
      <c r="N9033" s="2090"/>
    </row>
    <row r="9034" spans="14:14" x14ac:dyDescent="0.25">
      <c r="N9034" s="2091"/>
    </row>
    <row r="9035" spans="14:14" x14ac:dyDescent="0.25">
      <c r="N9035" s="2090"/>
    </row>
    <row r="9036" spans="14:14" x14ac:dyDescent="0.25">
      <c r="N9036" s="2091"/>
    </row>
    <row r="9037" spans="14:14" x14ac:dyDescent="0.25">
      <c r="N9037" s="2090"/>
    </row>
    <row r="9038" spans="14:14" x14ac:dyDescent="0.25">
      <c r="N9038" s="2091"/>
    </row>
    <row r="9039" spans="14:14" x14ac:dyDescent="0.25">
      <c r="N9039" s="2090"/>
    </row>
    <row r="9040" spans="14:14" x14ac:dyDescent="0.25">
      <c r="N9040" s="2091"/>
    </row>
    <row r="9041" spans="14:14" x14ac:dyDescent="0.25">
      <c r="N9041" s="2090"/>
    </row>
    <row r="9042" spans="14:14" x14ac:dyDescent="0.25">
      <c r="N9042" s="2091"/>
    </row>
    <row r="9043" spans="14:14" x14ac:dyDescent="0.25">
      <c r="N9043" s="2090"/>
    </row>
    <row r="9044" spans="14:14" x14ac:dyDescent="0.25">
      <c r="N9044" s="2091"/>
    </row>
    <row r="9045" spans="14:14" x14ac:dyDescent="0.25">
      <c r="N9045" s="2090"/>
    </row>
    <row r="9046" spans="14:14" x14ac:dyDescent="0.25">
      <c r="N9046" s="2091"/>
    </row>
    <row r="9047" spans="14:14" x14ac:dyDescent="0.25">
      <c r="N9047" s="2090"/>
    </row>
    <row r="9048" spans="14:14" x14ac:dyDescent="0.25">
      <c r="N9048" s="2091"/>
    </row>
    <row r="9049" spans="14:14" x14ac:dyDescent="0.25">
      <c r="N9049" s="2090"/>
    </row>
    <row r="9050" spans="14:14" x14ac:dyDescent="0.25">
      <c r="N9050" s="2091"/>
    </row>
    <row r="9051" spans="14:14" x14ac:dyDescent="0.25">
      <c r="N9051" s="2090"/>
    </row>
    <row r="9052" spans="14:14" x14ac:dyDescent="0.25">
      <c r="N9052" s="2091"/>
    </row>
    <row r="9053" spans="14:14" x14ac:dyDescent="0.25">
      <c r="N9053" s="2090"/>
    </row>
    <row r="9054" spans="14:14" x14ac:dyDescent="0.25">
      <c r="N9054" s="2091"/>
    </row>
    <row r="9055" spans="14:14" x14ac:dyDescent="0.25">
      <c r="N9055" s="2090"/>
    </row>
    <row r="9056" spans="14:14" x14ac:dyDescent="0.25">
      <c r="N9056" s="2091"/>
    </row>
    <row r="9057" spans="14:14" x14ac:dyDescent="0.25">
      <c r="N9057" s="2090"/>
    </row>
    <row r="9058" spans="14:14" x14ac:dyDescent="0.25">
      <c r="N9058" s="2091"/>
    </row>
    <row r="9059" spans="14:14" x14ac:dyDescent="0.25">
      <c r="N9059" s="2090"/>
    </row>
    <row r="9060" spans="14:14" x14ac:dyDescent="0.25">
      <c r="N9060" s="2091"/>
    </row>
    <row r="9061" spans="14:14" x14ac:dyDescent="0.25">
      <c r="N9061" s="2090"/>
    </row>
    <row r="9062" spans="14:14" x14ac:dyDescent="0.25">
      <c r="N9062" s="2091"/>
    </row>
    <row r="9063" spans="14:14" x14ac:dyDescent="0.25">
      <c r="N9063" s="2090"/>
    </row>
    <row r="9064" spans="14:14" x14ac:dyDescent="0.25">
      <c r="N9064" s="2091"/>
    </row>
    <row r="9065" spans="14:14" x14ac:dyDescent="0.25">
      <c r="N9065" s="2090"/>
    </row>
    <row r="9066" spans="14:14" x14ac:dyDescent="0.25">
      <c r="N9066" s="2091"/>
    </row>
    <row r="9067" spans="14:14" x14ac:dyDescent="0.25">
      <c r="N9067" s="2090"/>
    </row>
    <row r="9068" spans="14:14" x14ac:dyDescent="0.25">
      <c r="N9068" s="2091"/>
    </row>
    <row r="9069" spans="14:14" x14ac:dyDescent="0.25">
      <c r="N9069" s="2090"/>
    </row>
    <row r="9070" spans="14:14" x14ac:dyDescent="0.25">
      <c r="N9070" s="2091"/>
    </row>
    <row r="9071" spans="14:14" x14ac:dyDescent="0.25">
      <c r="N9071" s="2090"/>
    </row>
    <row r="9072" spans="14:14" x14ac:dyDescent="0.25">
      <c r="N9072" s="2091"/>
    </row>
    <row r="9073" spans="14:14" x14ac:dyDescent="0.25">
      <c r="N9073" s="2090"/>
    </row>
    <row r="9074" spans="14:14" x14ac:dyDescent="0.25">
      <c r="N9074" s="2091"/>
    </row>
    <row r="9075" spans="14:14" x14ac:dyDescent="0.25">
      <c r="N9075" s="2090"/>
    </row>
    <row r="9076" spans="14:14" x14ac:dyDescent="0.25">
      <c r="N9076" s="2091"/>
    </row>
    <row r="9077" spans="14:14" x14ac:dyDescent="0.25">
      <c r="N9077" s="2090"/>
    </row>
    <row r="9078" spans="14:14" x14ac:dyDescent="0.25">
      <c r="N9078" s="2091"/>
    </row>
    <row r="9079" spans="14:14" x14ac:dyDescent="0.25">
      <c r="N9079" s="2090"/>
    </row>
    <row r="9080" spans="14:14" x14ac:dyDescent="0.25">
      <c r="N9080" s="2091"/>
    </row>
    <row r="9081" spans="14:14" x14ac:dyDescent="0.25">
      <c r="N9081" s="2090"/>
    </row>
    <row r="9082" spans="14:14" x14ac:dyDescent="0.25">
      <c r="N9082" s="2091"/>
    </row>
    <row r="9083" spans="14:14" x14ac:dyDescent="0.25">
      <c r="N9083" s="2090"/>
    </row>
    <row r="9084" spans="14:14" x14ac:dyDescent="0.25">
      <c r="N9084" s="2091"/>
    </row>
    <row r="9085" spans="14:14" x14ac:dyDescent="0.25">
      <c r="N9085" s="2090"/>
    </row>
    <row r="9086" spans="14:14" x14ac:dyDescent="0.25">
      <c r="N9086" s="2091"/>
    </row>
    <row r="9087" spans="14:14" x14ac:dyDescent="0.25">
      <c r="N9087" s="2090"/>
    </row>
    <row r="9088" spans="14:14" x14ac:dyDescent="0.25">
      <c r="N9088" s="2091"/>
    </row>
    <row r="9089" spans="14:14" x14ac:dyDescent="0.25">
      <c r="N9089" s="2090"/>
    </row>
    <row r="9090" spans="14:14" x14ac:dyDescent="0.25">
      <c r="N9090" s="2091"/>
    </row>
    <row r="9091" spans="14:14" x14ac:dyDescent="0.25">
      <c r="N9091" s="2090"/>
    </row>
    <row r="9092" spans="14:14" x14ac:dyDescent="0.25">
      <c r="N9092" s="2091"/>
    </row>
    <row r="9093" spans="14:14" x14ac:dyDescent="0.25">
      <c r="N9093" s="2090"/>
    </row>
    <row r="9094" spans="14:14" x14ac:dyDescent="0.25">
      <c r="N9094" s="2091"/>
    </row>
    <row r="9095" spans="14:14" x14ac:dyDescent="0.25">
      <c r="N9095" s="2090"/>
    </row>
    <row r="9096" spans="14:14" x14ac:dyDescent="0.25">
      <c r="N9096" s="2091"/>
    </row>
    <row r="9097" spans="14:14" x14ac:dyDescent="0.25">
      <c r="N9097" s="2090"/>
    </row>
    <row r="9098" spans="14:14" x14ac:dyDescent="0.25">
      <c r="N9098" s="2091"/>
    </row>
    <row r="9099" spans="14:14" x14ac:dyDescent="0.25">
      <c r="N9099" s="2090"/>
    </row>
    <row r="9100" spans="14:14" x14ac:dyDescent="0.25">
      <c r="N9100" s="2091"/>
    </row>
    <row r="9101" spans="14:14" x14ac:dyDescent="0.25">
      <c r="N9101" s="2090"/>
    </row>
    <row r="9102" spans="14:14" x14ac:dyDescent="0.25">
      <c r="N9102" s="2091"/>
    </row>
    <row r="9103" spans="14:14" x14ac:dyDescent="0.25">
      <c r="N9103" s="2090"/>
    </row>
    <row r="9104" spans="14:14" x14ac:dyDescent="0.25">
      <c r="N9104" s="2091"/>
    </row>
    <row r="9105" spans="14:14" x14ac:dyDescent="0.25">
      <c r="N9105" s="2090"/>
    </row>
    <row r="9106" spans="14:14" x14ac:dyDescent="0.25">
      <c r="N9106" s="2091"/>
    </row>
    <row r="9107" spans="14:14" x14ac:dyDescent="0.25">
      <c r="N9107" s="2090"/>
    </row>
    <row r="9108" spans="14:14" x14ac:dyDescent="0.25">
      <c r="N9108" s="2091"/>
    </row>
    <row r="9109" spans="14:14" x14ac:dyDescent="0.25">
      <c r="N9109" s="2090"/>
    </row>
    <row r="9110" spans="14:14" x14ac:dyDescent="0.25">
      <c r="N9110" s="2091"/>
    </row>
    <row r="9111" spans="14:14" x14ac:dyDescent="0.25">
      <c r="N9111" s="2090"/>
    </row>
    <row r="9112" spans="14:14" x14ac:dyDescent="0.25">
      <c r="N9112" s="2091"/>
    </row>
    <row r="9113" spans="14:14" x14ac:dyDescent="0.25">
      <c r="N9113" s="2090"/>
    </row>
    <row r="9114" spans="14:14" x14ac:dyDescent="0.25">
      <c r="N9114" s="2091"/>
    </row>
    <row r="9115" spans="14:14" x14ac:dyDescent="0.25">
      <c r="N9115" s="2090"/>
    </row>
    <row r="9116" spans="14:14" x14ac:dyDescent="0.25">
      <c r="N9116" s="2091"/>
    </row>
    <row r="9117" spans="14:14" x14ac:dyDescent="0.25">
      <c r="N9117" s="2090"/>
    </row>
    <row r="9118" spans="14:14" x14ac:dyDescent="0.25">
      <c r="N9118" s="2091"/>
    </row>
    <row r="9119" spans="14:14" x14ac:dyDescent="0.25">
      <c r="N9119" s="2090"/>
    </row>
    <row r="9120" spans="14:14" x14ac:dyDescent="0.25">
      <c r="N9120" s="2091"/>
    </row>
    <row r="9121" spans="14:14" x14ac:dyDescent="0.25">
      <c r="N9121" s="2090"/>
    </row>
    <row r="9122" spans="14:14" x14ac:dyDescent="0.25">
      <c r="N9122" s="2091"/>
    </row>
    <row r="9123" spans="14:14" x14ac:dyDescent="0.25">
      <c r="N9123" s="2090"/>
    </row>
    <row r="9124" spans="14:14" x14ac:dyDescent="0.25">
      <c r="N9124" s="2091"/>
    </row>
    <row r="9125" spans="14:14" x14ac:dyDescent="0.25">
      <c r="N9125" s="2090"/>
    </row>
    <row r="9126" spans="14:14" x14ac:dyDescent="0.25">
      <c r="N9126" s="2091"/>
    </row>
    <row r="9127" spans="14:14" x14ac:dyDescent="0.25">
      <c r="N9127" s="2090"/>
    </row>
    <row r="9128" spans="14:14" x14ac:dyDescent="0.25">
      <c r="N9128" s="2091"/>
    </row>
    <row r="9129" spans="14:14" x14ac:dyDescent="0.25">
      <c r="N9129" s="2090"/>
    </row>
    <row r="9130" spans="14:14" x14ac:dyDescent="0.25">
      <c r="N9130" s="2091"/>
    </row>
    <row r="9131" spans="14:14" x14ac:dyDescent="0.25">
      <c r="N9131" s="2090"/>
    </row>
    <row r="9132" spans="14:14" x14ac:dyDescent="0.25">
      <c r="N9132" s="2091"/>
    </row>
    <row r="9133" spans="14:14" x14ac:dyDescent="0.25">
      <c r="N9133" s="2090"/>
    </row>
    <row r="9134" spans="14:14" x14ac:dyDescent="0.25">
      <c r="N9134" s="2091"/>
    </row>
    <row r="9135" spans="14:14" x14ac:dyDescent="0.25">
      <c r="N9135" s="2090"/>
    </row>
    <row r="9136" spans="14:14" x14ac:dyDescent="0.25">
      <c r="N9136" s="2091"/>
    </row>
    <row r="9137" spans="14:14" x14ac:dyDescent="0.25">
      <c r="N9137" s="2090"/>
    </row>
    <row r="9138" spans="14:14" x14ac:dyDescent="0.25">
      <c r="N9138" s="2091"/>
    </row>
    <row r="9139" spans="14:14" x14ac:dyDescent="0.25">
      <c r="N9139" s="2090"/>
    </row>
    <row r="9140" spans="14:14" x14ac:dyDescent="0.25">
      <c r="N9140" s="2091"/>
    </row>
    <row r="9141" spans="14:14" x14ac:dyDescent="0.25">
      <c r="N9141" s="2090"/>
    </row>
    <row r="9142" spans="14:14" x14ac:dyDescent="0.25">
      <c r="N9142" s="2091"/>
    </row>
    <row r="9143" spans="14:14" x14ac:dyDescent="0.25">
      <c r="N9143" s="2090"/>
    </row>
    <row r="9144" spans="14:14" x14ac:dyDescent="0.25">
      <c r="N9144" s="2091"/>
    </row>
    <row r="9145" spans="14:14" x14ac:dyDescent="0.25">
      <c r="N9145" s="2090"/>
    </row>
    <row r="9146" spans="14:14" x14ac:dyDescent="0.25">
      <c r="N9146" s="2091"/>
    </row>
    <row r="9147" spans="14:14" x14ac:dyDescent="0.25">
      <c r="N9147" s="2090"/>
    </row>
    <row r="9148" spans="14:14" x14ac:dyDescent="0.25">
      <c r="N9148" s="2091"/>
    </row>
    <row r="9149" spans="14:14" x14ac:dyDescent="0.25">
      <c r="N9149" s="2090"/>
    </row>
    <row r="9150" spans="14:14" x14ac:dyDescent="0.25">
      <c r="N9150" s="2091"/>
    </row>
    <row r="9151" spans="14:14" x14ac:dyDescent="0.25">
      <c r="N9151" s="2090"/>
    </row>
    <row r="9152" spans="14:14" x14ac:dyDescent="0.25">
      <c r="N9152" s="2091"/>
    </row>
    <row r="9153" spans="14:14" x14ac:dyDescent="0.25">
      <c r="N9153" s="2090"/>
    </row>
    <row r="9154" spans="14:14" x14ac:dyDescent="0.25">
      <c r="N9154" s="2091"/>
    </row>
    <row r="9155" spans="14:14" x14ac:dyDescent="0.25">
      <c r="N9155" s="2090"/>
    </row>
    <row r="9156" spans="14:14" x14ac:dyDescent="0.25">
      <c r="N9156" s="2091"/>
    </row>
    <row r="9157" spans="14:14" x14ac:dyDescent="0.25">
      <c r="N9157" s="2090"/>
    </row>
    <row r="9158" spans="14:14" x14ac:dyDescent="0.25">
      <c r="N9158" s="2091"/>
    </row>
    <row r="9159" spans="14:14" x14ac:dyDescent="0.25">
      <c r="N9159" s="2090"/>
    </row>
    <row r="9160" spans="14:14" x14ac:dyDescent="0.25">
      <c r="N9160" s="2091"/>
    </row>
    <row r="9161" spans="14:14" x14ac:dyDescent="0.25">
      <c r="N9161" s="2090"/>
    </row>
    <row r="9162" spans="14:14" x14ac:dyDescent="0.25">
      <c r="N9162" s="2091"/>
    </row>
    <row r="9163" spans="14:14" x14ac:dyDescent="0.25">
      <c r="N9163" s="2090"/>
    </row>
    <row r="9164" spans="14:14" x14ac:dyDescent="0.25">
      <c r="N9164" s="2091"/>
    </row>
    <row r="9165" spans="14:14" x14ac:dyDescent="0.25">
      <c r="N9165" s="2090"/>
    </row>
    <row r="9166" spans="14:14" x14ac:dyDescent="0.25">
      <c r="N9166" s="2091"/>
    </row>
    <row r="9167" spans="14:14" x14ac:dyDescent="0.25">
      <c r="N9167" s="2090"/>
    </row>
    <row r="9168" spans="14:14" x14ac:dyDescent="0.25">
      <c r="N9168" s="2091"/>
    </row>
    <row r="9169" spans="14:14" x14ac:dyDescent="0.25">
      <c r="N9169" s="2090"/>
    </row>
    <row r="9170" spans="14:14" x14ac:dyDescent="0.25">
      <c r="N9170" s="2091"/>
    </row>
    <row r="9171" spans="14:14" x14ac:dyDescent="0.25">
      <c r="N9171" s="2090"/>
    </row>
    <row r="9172" spans="14:14" x14ac:dyDescent="0.25">
      <c r="N9172" s="2091"/>
    </row>
    <row r="9173" spans="14:14" x14ac:dyDescent="0.25">
      <c r="N9173" s="2090"/>
    </row>
    <row r="9174" spans="14:14" x14ac:dyDescent="0.25">
      <c r="N9174" s="2091"/>
    </row>
    <row r="9175" spans="14:14" x14ac:dyDescent="0.25">
      <c r="N9175" s="2090"/>
    </row>
    <row r="9176" spans="14:14" x14ac:dyDescent="0.25">
      <c r="N9176" s="2091"/>
    </row>
    <row r="9177" spans="14:14" x14ac:dyDescent="0.25">
      <c r="N9177" s="2090"/>
    </row>
    <row r="9178" spans="14:14" x14ac:dyDescent="0.25">
      <c r="N9178" s="2091"/>
    </row>
    <row r="9179" spans="14:14" x14ac:dyDescent="0.25">
      <c r="N9179" s="2090"/>
    </row>
    <row r="9180" spans="14:14" x14ac:dyDescent="0.25">
      <c r="N9180" s="2091"/>
    </row>
    <row r="9181" spans="14:14" x14ac:dyDescent="0.25">
      <c r="N9181" s="2090"/>
    </row>
    <row r="9182" spans="14:14" x14ac:dyDescent="0.25">
      <c r="N9182" s="2091"/>
    </row>
    <row r="9183" spans="14:14" x14ac:dyDescent="0.25">
      <c r="N9183" s="2090"/>
    </row>
    <row r="9184" spans="14:14" x14ac:dyDescent="0.25">
      <c r="N9184" s="2091"/>
    </row>
    <row r="9185" spans="14:14" x14ac:dyDescent="0.25">
      <c r="N9185" s="2090"/>
    </row>
    <row r="9186" spans="14:14" x14ac:dyDescent="0.25">
      <c r="N9186" s="2091"/>
    </row>
    <row r="9187" spans="14:14" x14ac:dyDescent="0.25">
      <c r="N9187" s="2090"/>
    </row>
    <row r="9188" spans="14:14" x14ac:dyDescent="0.25">
      <c r="N9188" s="2091"/>
    </row>
    <row r="9189" spans="14:14" x14ac:dyDescent="0.25">
      <c r="N9189" s="2090"/>
    </row>
    <row r="9190" spans="14:14" x14ac:dyDescent="0.25">
      <c r="N9190" s="2091"/>
    </row>
    <row r="9191" spans="14:14" x14ac:dyDescent="0.25">
      <c r="N9191" s="2090"/>
    </row>
    <row r="9192" spans="14:14" x14ac:dyDescent="0.25">
      <c r="N9192" s="2091"/>
    </row>
    <row r="9193" spans="14:14" x14ac:dyDescent="0.25">
      <c r="N9193" s="2090"/>
    </row>
    <row r="9194" spans="14:14" x14ac:dyDescent="0.25">
      <c r="N9194" s="2091"/>
    </row>
    <row r="9195" spans="14:14" x14ac:dyDescent="0.25">
      <c r="N9195" s="2090"/>
    </row>
    <row r="9196" spans="14:14" x14ac:dyDescent="0.25">
      <c r="N9196" s="2091"/>
    </row>
    <row r="9197" spans="14:14" x14ac:dyDescent="0.25">
      <c r="N9197" s="2090"/>
    </row>
    <row r="9198" spans="14:14" x14ac:dyDescent="0.25">
      <c r="N9198" s="2091"/>
    </row>
    <row r="9199" spans="14:14" x14ac:dyDescent="0.25">
      <c r="N9199" s="2090"/>
    </row>
    <row r="9200" spans="14:14" x14ac:dyDescent="0.25">
      <c r="N9200" s="2091"/>
    </row>
    <row r="9201" spans="14:14" x14ac:dyDescent="0.25">
      <c r="N9201" s="2090"/>
    </row>
    <row r="9202" spans="14:14" x14ac:dyDescent="0.25">
      <c r="N9202" s="2091"/>
    </row>
    <row r="9203" spans="14:14" x14ac:dyDescent="0.25">
      <c r="N9203" s="2090"/>
    </row>
    <row r="9204" spans="14:14" x14ac:dyDescent="0.25">
      <c r="N9204" s="2091"/>
    </row>
    <row r="9205" spans="14:14" x14ac:dyDescent="0.25">
      <c r="N9205" s="2090"/>
    </row>
    <row r="9206" spans="14:14" x14ac:dyDescent="0.25">
      <c r="N9206" s="2091"/>
    </row>
    <row r="9207" spans="14:14" x14ac:dyDescent="0.25">
      <c r="N9207" s="2090"/>
    </row>
    <row r="9208" spans="14:14" x14ac:dyDescent="0.25">
      <c r="N9208" s="2091"/>
    </row>
    <row r="9209" spans="14:14" x14ac:dyDescent="0.25">
      <c r="N9209" s="2090"/>
    </row>
    <row r="9210" spans="14:14" x14ac:dyDescent="0.25">
      <c r="N9210" s="2091"/>
    </row>
    <row r="9211" spans="14:14" x14ac:dyDescent="0.25">
      <c r="N9211" s="2090"/>
    </row>
    <row r="9212" spans="14:14" x14ac:dyDescent="0.25">
      <c r="N9212" s="2091"/>
    </row>
    <row r="9213" spans="14:14" x14ac:dyDescent="0.25">
      <c r="N9213" s="2090"/>
    </row>
    <row r="9214" spans="14:14" x14ac:dyDescent="0.25">
      <c r="N9214" s="2091"/>
    </row>
    <row r="9215" spans="14:14" x14ac:dyDescent="0.25">
      <c r="N9215" s="2090"/>
    </row>
    <row r="9216" spans="14:14" x14ac:dyDescent="0.25">
      <c r="N9216" s="2091"/>
    </row>
    <row r="9217" spans="14:14" x14ac:dyDescent="0.25">
      <c r="N9217" s="2090"/>
    </row>
    <row r="9218" spans="14:14" x14ac:dyDescent="0.25">
      <c r="N9218" s="2091"/>
    </row>
    <row r="9219" spans="14:14" x14ac:dyDescent="0.25">
      <c r="N9219" s="2090"/>
    </row>
    <row r="9220" spans="14:14" x14ac:dyDescent="0.25">
      <c r="N9220" s="2091"/>
    </row>
    <row r="9221" spans="14:14" x14ac:dyDescent="0.25">
      <c r="N9221" s="2090"/>
    </row>
    <row r="9222" spans="14:14" x14ac:dyDescent="0.25">
      <c r="N9222" s="2091"/>
    </row>
    <row r="9223" spans="14:14" x14ac:dyDescent="0.25">
      <c r="N9223" s="2090"/>
    </row>
    <row r="9224" spans="14:14" x14ac:dyDescent="0.25">
      <c r="N9224" s="2091"/>
    </row>
    <row r="9225" spans="14:14" x14ac:dyDescent="0.25">
      <c r="N9225" s="2090"/>
    </row>
    <row r="9226" spans="14:14" x14ac:dyDescent="0.25">
      <c r="N9226" s="2091"/>
    </row>
    <row r="9227" spans="14:14" x14ac:dyDescent="0.25">
      <c r="N9227" s="2090"/>
    </row>
    <row r="9228" spans="14:14" x14ac:dyDescent="0.25">
      <c r="N9228" s="2091"/>
    </row>
    <row r="9229" spans="14:14" x14ac:dyDescent="0.25">
      <c r="N9229" s="2090"/>
    </row>
    <row r="9230" spans="14:14" x14ac:dyDescent="0.25">
      <c r="N9230" s="2091"/>
    </row>
    <row r="9231" spans="14:14" x14ac:dyDescent="0.25">
      <c r="N9231" s="2090"/>
    </row>
    <row r="9232" spans="14:14" x14ac:dyDescent="0.25">
      <c r="N9232" s="2091"/>
    </row>
    <row r="9233" spans="14:14" x14ac:dyDescent="0.25">
      <c r="N9233" s="2090"/>
    </row>
    <row r="9234" spans="14:14" x14ac:dyDescent="0.25">
      <c r="N9234" s="2091"/>
    </row>
    <row r="9235" spans="14:14" x14ac:dyDescent="0.25">
      <c r="N9235" s="2090"/>
    </row>
    <row r="9236" spans="14:14" x14ac:dyDescent="0.25">
      <c r="N9236" s="2091"/>
    </row>
    <row r="9237" spans="14:14" x14ac:dyDescent="0.25">
      <c r="N9237" s="2090"/>
    </row>
    <row r="9238" spans="14:14" x14ac:dyDescent="0.25">
      <c r="N9238" s="2091"/>
    </row>
    <row r="9239" spans="14:14" x14ac:dyDescent="0.25">
      <c r="N9239" s="2090"/>
    </row>
    <row r="9240" spans="14:14" x14ac:dyDescent="0.25">
      <c r="N9240" s="2091"/>
    </row>
    <row r="9241" spans="14:14" x14ac:dyDescent="0.25">
      <c r="N9241" s="2090"/>
    </row>
    <row r="9242" spans="14:14" x14ac:dyDescent="0.25">
      <c r="N9242" s="2091"/>
    </row>
    <row r="9243" spans="14:14" x14ac:dyDescent="0.25">
      <c r="N9243" s="2090"/>
    </row>
    <row r="9244" spans="14:14" x14ac:dyDescent="0.25">
      <c r="N9244" s="2091"/>
    </row>
    <row r="9245" spans="14:14" x14ac:dyDescent="0.25">
      <c r="N9245" s="2090"/>
    </row>
    <row r="9246" spans="14:14" x14ac:dyDescent="0.25">
      <c r="N9246" s="2091"/>
    </row>
    <row r="9247" spans="14:14" x14ac:dyDescent="0.25">
      <c r="N9247" s="2090"/>
    </row>
    <row r="9248" spans="14:14" x14ac:dyDescent="0.25">
      <c r="N9248" s="2091"/>
    </row>
    <row r="9249" spans="14:14" x14ac:dyDescent="0.25">
      <c r="N9249" s="2090"/>
    </row>
    <row r="9250" spans="14:14" x14ac:dyDescent="0.25">
      <c r="N9250" s="2091"/>
    </row>
    <row r="9251" spans="14:14" x14ac:dyDescent="0.25">
      <c r="N9251" s="2090"/>
    </row>
    <row r="9252" spans="14:14" x14ac:dyDescent="0.25">
      <c r="N9252" s="2091"/>
    </row>
    <row r="9253" spans="14:14" x14ac:dyDescent="0.25">
      <c r="N9253" s="2090"/>
    </row>
    <row r="9254" spans="14:14" x14ac:dyDescent="0.25">
      <c r="N9254" s="2091"/>
    </row>
    <row r="9255" spans="14:14" x14ac:dyDescent="0.25">
      <c r="N9255" s="2090"/>
    </row>
    <row r="9256" spans="14:14" x14ac:dyDescent="0.25">
      <c r="N9256" s="2091"/>
    </row>
    <row r="9257" spans="14:14" x14ac:dyDescent="0.25">
      <c r="N9257" s="2090"/>
    </row>
    <row r="9258" spans="14:14" x14ac:dyDescent="0.25">
      <c r="N9258" s="2091"/>
    </row>
    <row r="9259" spans="14:14" x14ac:dyDescent="0.25">
      <c r="N9259" s="2090"/>
    </row>
    <row r="9260" spans="14:14" x14ac:dyDescent="0.25">
      <c r="N9260" s="2091"/>
    </row>
    <row r="9261" spans="14:14" x14ac:dyDescent="0.25">
      <c r="N9261" s="2090"/>
    </row>
    <row r="9262" spans="14:14" x14ac:dyDescent="0.25">
      <c r="N9262" s="2091"/>
    </row>
    <row r="9263" spans="14:14" x14ac:dyDescent="0.25">
      <c r="N9263" s="2090"/>
    </row>
    <row r="9264" spans="14:14" x14ac:dyDescent="0.25">
      <c r="N9264" s="2091"/>
    </row>
    <row r="9265" spans="14:14" x14ac:dyDescent="0.25">
      <c r="N9265" s="2090"/>
    </row>
    <row r="9266" spans="14:14" x14ac:dyDescent="0.25">
      <c r="N9266" s="2091"/>
    </row>
    <row r="9267" spans="14:14" x14ac:dyDescent="0.25">
      <c r="N9267" s="2090"/>
    </row>
    <row r="9268" spans="14:14" x14ac:dyDescent="0.25">
      <c r="N9268" s="2091"/>
    </row>
    <row r="9269" spans="14:14" x14ac:dyDescent="0.25">
      <c r="N9269" s="2090"/>
    </row>
    <row r="9270" spans="14:14" x14ac:dyDescent="0.25">
      <c r="N9270" s="2091"/>
    </row>
    <row r="9271" spans="14:14" x14ac:dyDescent="0.25">
      <c r="N9271" s="2090"/>
    </row>
    <row r="9272" spans="14:14" x14ac:dyDescent="0.25">
      <c r="N9272" s="2091"/>
    </row>
    <row r="9273" spans="14:14" x14ac:dyDescent="0.25">
      <c r="N9273" s="2090"/>
    </row>
    <row r="9274" spans="14:14" x14ac:dyDescent="0.25">
      <c r="N9274" s="2091"/>
    </row>
    <row r="9275" spans="14:14" x14ac:dyDescent="0.25">
      <c r="N9275" s="2090"/>
    </row>
    <row r="9276" spans="14:14" x14ac:dyDescent="0.25">
      <c r="N9276" s="2091"/>
    </row>
    <row r="9277" spans="14:14" x14ac:dyDescent="0.25">
      <c r="N9277" s="2090"/>
    </row>
    <row r="9278" spans="14:14" x14ac:dyDescent="0.25">
      <c r="N9278" s="2091"/>
    </row>
    <row r="9279" spans="14:14" x14ac:dyDescent="0.25">
      <c r="N9279" s="2090"/>
    </row>
    <row r="9280" spans="14:14" x14ac:dyDescent="0.25">
      <c r="N9280" s="2091"/>
    </row>
    <row r="9281" spans="14:14" x14ac:dyDescent="0.25">
      <c r="N9281" s="2090"/>
    </row>
    <row r="9282" spans="14:14" x14ac:dyDescent="0.25">
      <c r="N9282" s="2091"/>
    </row>
    <row r="9283" spans="14:14" x14ac:dyDescent="0.25">
      <c r="N9283" s="2090"/>
    </row>
    <row r="9284" spans="14:14" x14ac:dyDescent="0.25">
      <c r="N9284" s="2091"/>
    </row>
    <row r="9285" spans="14:14" x14ac:dyDescent="0.25">
      <c r="N9285" s="2090"/>
    </row>
    <row r="9286" spans="14:14" x14ac:dyDescent="0.25">
      <c r="N9286" s="2091"/>
    </row>
    <row r="9287" spans="14:14" x14ac:dyDescent="0.25">
      <c r="N9287" s="2090"/>
    </row>
    <row r="9288" spans="14:14" x14ac:dyDescent="0.25">
      <c r="N9288" s="2091"/>
    </row>
    <row r="9289" spans="14:14" x14ac:dyDescent="0.25">
      <c r="N9289" s="2090"/>
    </row>
    <row r="9290" spans="14:14" x14ac:dyDescent="0.25">
      <c r="N9290" s="2091"/>
    </row>
    <row r="9291" spans="14:14" x14ac:dyDescent="0.25">
      <c r="N9291" s="2090"/>
    </row>
    <row r="9292" spans="14:14" x14ac:dyDescent="0.25">
      <c r="N9292" s="2091"/>
    </row>
    <row r="9293" spans="14:14" x14ac:dyDescent="0.25">
      <c r="N9293" s="2090"/>
    </row>
    <row r="9294" spans="14:14" x14ac:dyDescent="0.25">
      <c r="N9294" s="2091"/>
    </row>
    <row r="9295" spans="14:14" x14ac:dyDescent="0.25">
      <c r="N9295" s="2090"/>
    </row>
    <row r="9296" spans="14:14" x14ac:dyDescent="0.25">
      <c r="N9296" s="2091"/>
    </row>
    <row r="9297" spans="14:14" x14ac:dyDescent="0.25">
      <c r="N9297" s="2090"/>
    </row>
    <row r="9298" spans="14:14" x14ac:dyDescent="0.25">
      <c r="N9298" s="2091"/>
    </row>
    <row r="9299" spans="14:14" x14ac:dyDescent="0.25">
      <c r="N9299" s="2090"/>
    </row>
    <row r="9300" spans="14:14" x14ac:dyDescent="0.25">
      <c r="N9300" s="2091"/>
    </row>
    <row r="9301" spans="14:14" x14ac:dyDescent="0.25">
      <c r="N9301" s="2090"/>
    </row>
    <row r="9302" spans="14:14" x14ac:dyDescent="0.25">
      <c r="N9302" s="2091"/>
    </row>
    <row r="9303" spans="14:14" x14ac:dyDescent="0.25">
      <c r="N9303" s="2090"/>
    </row>
    <row r="9304" spans="14:14" x14ac:dyDescent="0.25">
      <c r="N9304" s="2091"/>
    </row>
    <row r="9305" spans="14:14" x14ac:dyDescent="0.25">
      <c r="N9305" s="2090"/>
    </row>
    <row r="9306" spans="14:14" x14ac:dyDescent="0.25">
      <c r="N9306" s="2091"/>
    </row>
    <row r="9307" spans="14:14" x14ac:dyDescent="0.25">
      <c r="N9307" s="2090"/>
    </row>
    <row r="9308" spans="14:14" x14ac:dyDescent="0.25">
      <c r="N9308" s="2091"/>
    </row>
    <row r="9309" spans="14:14" x14ac:dyDescent="0.25">
      <c r="N9309" s="2090"/>
    </row>
    <row r="9310" spans="14:14" x14ac:dyDescent="0.25">
      <c r="N9310" s="2091"/>
    </row>
    <row r="9311" spans="14:14" x14ac:dyDescent="0.25">
      <c r="N9311" s="2090"/>
    </row>
    <row r="9312" spans="14:14" x14ac:dyDescent="0.25">
      <c r="N9312" s="2091"/>
    </row>
    <row r="9313" spans="14:14" x14ac:dyDescent="0.25">
      <c r="N9313" s="2090"/>
    </row>
    <row r="9314" spans="14:14" x14ac:dyDescent="0.25">
      <c r="N9314" s="2091"/>
    </row>
    <row r="9315" spans="14:14" x14ac:dyDescent="0.25">
      <c r="N9315" s="2090"/>
    </row>
    <row r="9316" spans="14:14" x14ac:dyDescent="0.25">
      <c r="N9316" s="2091"/>
    </row>
    <row r="9317" spans="14:14" x14ac:dyDescent="0.25">
      <c r="N9317" s="2090"/>
    </row>
    <row r="9318" spans="14:14" x14ac:dyDescent="0.25">
      <c r="N9318" s="2091"/>
    </row>
    <row r="9319" spans="14:14" x14ac:dyDescent="0.25">
      <c r="N9319" s="2090"/>
    </row>
    <row r="9320" spans="14:14" x14ac:dyDescent="0.25">
      <c r="N9320" s="2091"/>
    </row>
    <row r="9321" spans="14:14" x14ac:dyDescent="0.25">
      <c r="N9321" s="2090"/>
    </row>
    <row r="9322" spans="14:14" x14ac:dyDescent="0.25">
      <c r="N9322" s="2091"/>
    </row>
    <row r="9323" spans="14:14" x14ac:dyDescent="0.25">
      <c r="N9323" s="2090"/>
    </row>
    <row r="9324" spans="14:14" x14ac:dyDescent="0.25">
      <c r="N9324" s="2091"/>
    </row>
    <row r="9325" spans="14:14" x14ac:dyDescent="0.25">
      <c r="N9325" s="2090"/>
    </row>
    <row r="9326" spans="14:14" x14ac:dyDescent="0.25">
      <c r="N9326" s="2091"/>
    </row>
    <row r="9327" spans="14:14" x14ac:dyDescent="0.25">
      <c r="N9327" s="2090"/>
    </row>
    <row r="9328" spans="14:14" x14ac:dyDescent="0.25">
      <c r="N9328" s="2091"/>
    </row>
    <row r="9329" spans="14:14" x14ac:dyDescent="0.25">
      <c r="N9329" s="2090"/>
    </row>
    <row r="9330" spans="14:14" x14ac:dyDescent="0.25">
      <c r="N9330" s="2091"/>
    </row>
    <row r="9331" spans="14:14" x14ac:dyDescent="0.25">
      <c r="N9331" s="2090"/>
    </row>
    <row r="9332" spans="14:14" x14ac:dyDescent="0.25">
      <c r="N9332" s="2091"/>
    </row>
    <row r="9333" spans="14:14" x14ac:dyDescent="0.25">
      <c r="N9333" s="2090"/>
    </row>
    <row r="9334" spans="14:14" x14ac:dyDescent="0.25">
      <c r="N9334" s="2091"/>
    </row>
    <row r="9335" spans="14:14" x14ac:dyDescent="0.25">
      <c r="N9335" s="2090"/>
    </row>
    <row r="9336" spans="14:14" x14ac:dyDescent="0.25">
      <c r="N9336" s="2091"/>
    </row>
    <row r="9337" spans="14:14" x14ac:dyDescent="0.25">
      <c r="N9337" s="2090"/>
    </row>
    <row r="9338" spans="14:14" x14ac:dyDescent="0.25">
      <c r="N9338" s="2091"/>
    </row>
    <row r="9339" spans="14:14" x14ac:dyDescent="0.25">
      <c r="N9339" s="2090"/>
    </row>
    <row r="9340" spans="14:14" x14ac:dyDescent="0.25">
      <c r="N9340" s="2091"/>
    </row>
    <row r="9341" spans="14:14" x14ac:dyDescent="0.25">
      <c r="N9341" s="2090"/>
    </row>
    <row r="9342" spans="14:14" x14ac:dyDescent="0.25">
      <c r="N9342" s="2091"/>
    </row>
    <row r="9343" spans="14:14" x14ac:dyDescent="0.25">
      <c r="N9343" s="2090"/>
    </row>
    <row r="9344" spans="14:14" x14ac:dyDescent="0.25">
      <c r="N9344" s="2091"/>
    </row>
    <row r="9345" spans="14:14" x14ac:dyDescent="0.25">
      <c r="N9345" s="2090"/>
    </row>
    <row r="9346" spans="14:14" x14ac:dyDescent="0.25">
      <c r="N9346" s="2091"/>
    </row>
    <row r="9347" spans="14:14" x14ac:dyDescent="0.25">
      <c r="N9347" s="2090"/>
    </row>
    <row r="9348" spans="14:14" x14ac:dyDescent="0.25">
      <c r="N9348" s="2091"/>
    </row>
    <row r="9349" spans="14:14" x14ac:dyDescent="0.25">
      <c r="N9349" s="2090"/>
    </row>
    <row r="9350" spans="14:14" x14ac:dyDescent="0.25">
      <c r="N9350" s="2091"/>
    </row>
    <row r="9351" spans="14:14" x14ac:dyDescent="0.25">
      <c r="N9351" s="2090"/>
    </row>
    <row r="9352" spans="14:14" x14ac:dyDescent="0.25">
      <c r="N9352" s="2091"/>
    </row>
    <row r="9353" spans="14:14" x14ac:dyDescent="0.25">
      <c r="N9353" s="2090"/>
    </row>
    <row r="9354" spans="14:14" x14ac:dyDescent="0.25">
      <c r="N9354" s="2091"/>
    </row>
    <row r="9355" spans="14:14" x14ac:dyDescent="0.25">
      <c r="N9355" s="2090"/>
    </row>
    <row r="9356" spans="14:14" x14ac:dyDescent="0.25">
      <c r="N9356" s="2091"/>
    </row>
    <row r="9357" spans="14:14" x14ac:dyDescent="0.25">
      <c r="N9357" s="2090"/>
    </row>
    <row r="9358" spans="14:14" x14ac:dyDescent="0.25">
      <c r="N9358" s="2091"/>
    </row>
    <row r="9359" spans="14:14" x14ac:dyDescent="0.25">
      <c r="N9359" s="2090"/>
    </row>
    <row r="9360" spans="14:14" x14ac:dyDescent="0.25">
      <c r="N9360" s="2091"/>
    </row>
    <row r="9361" spans="14:14" x14ac:dyDescent="0.25">
      <c r="N9361" s="2090"/>
    </row>
    <row r="9362" spans="14:14" x14ac:dyDescent="0.25">
      <c r="N9362" s="2091"/>
    </row>
    <row r="9363" spans="14:14" x14ac:dyDescent="0.25">
      <c r="N9363" s="2090"/>
    </row>
    <row r="9364" spans="14:14" x14ac:dyDescent="0.25">
      <c r="N9364" s="2091"/>
    </row>
    <row r="9365" spans="14:14" x14ac:dyDescent="0.25">
      <c r="N9365" s="2090"/>
    </row>
    <row r="9366" spans="14:14" x14ac:dyDescent="0.25">
      <c r="N9366" s="2091"/>
    </row>
    <row r="9367" spans="14:14" x14ac:dyDescent="0.25">
      <c r="N9367" s="2090"/>
    </row>
    <row r="9368" spans="14:14" x14ac:dyDescent="0.25">
      <c r="N9368" s="2091"/>
    </row>
    <row r="9369" spans="14:14" x14ac:dyDescent="0.25">
      <c r="N9369" s="2090"/>
    </row>
    <row r="9370" spans="14:14" x14ac:dyDescent="0.25">
      <c r="N9370" s="2091"/>
    </row>
    <row r="9371" spans="14:14" x14ac:dyDescent="0.25">
      <c r="N9371" s="2090"/>
    </row>
    <row r="9372" spans="14:14" x14ac:dyDescent="0.25">
      <c r="N9372" s="2091"/>
    </row>
    <row r="9373" spans="14:14" x14ac:dyDescent="0.25">
      <c r="N9373" s="2090"/>
    </row>
    <row r="9374" spans="14:14" x14ac:dyDescent="0.25">
      <c r="N9374" s="2091"/>
    </row>
    <row r="9375" spans="14:14" x14ac:dyDescent="0.25">
      <c r="N9375" s="2090"/>
    </row>
    <row r="9376" spans="14:14" x14ac:dyDescent="0.25">
      <c r="N9376" s="2091"/>
    </row>
    <row r="9377" spans="14:14" x14ac:dyDescent="0.25">
      <c r="N9377" s="2090"/>
    </row>
    <row r="9378" spans="14:14" x14ac:dyDescent="0.25">
      <c r="N9378" s="2091"/>
    </row>
    <row r="9379" spans="14:14" x14ac:dyDescent="0.25">
      <c r="N9379" s="2090"/>
    </row>
    <row r="9380" spans="14:14" x14ac:dyDescent="0.25">
      <c r="N9380" s="2091"/>
    </row>
    <row r="9381" spans="14:14" x14ac:dyDescent="0.25">
      <c r="N9381" s="2090"/>
    </row>
    <row r="9382" spans="14:14" x14ac:dyDescent="0.25">
      <c r="N9382" s="2091"/>
    </row>
    <row r="9383" spans="14:14" x14ac:dyDescent="0.25">
      <c r="N9383" s="2090"/>
    </row>
    <row r="9384" spans="14:14" x14ac:dyDescent="0.25">
      <c r="N9384" s="2091"/>
    </row>
    <row r="9385" spans="14:14" x14ac:dyDescent="0.25">
      <c r="N9385" s="2090"/>
    </row>
    <row r="9386" spans="14:14" x14ac:dyDescent="0.25">
      <c r="N9386" s="2091"/>
    </row>
    <row r="9387" spans="14:14" x14ac:dyDescent="0.25">
      <c r="N9387" s="2090"/>
    </row>
    <row r="9388" spans="14:14" x14ac:dyDescent="0.25">
      <c r="N9388" s="2091"/>
    </row>
    <row r="9389" spans="14:14" x14ac:dyDescent="0.25">
      <c r="N9389" s="2090"/>
    </row>
    <row r="9390" spans="14:14" x14ac:dyDescent="0.25">
      <c r="N9390" s="2091"/>
    </row>
    <row r="9391" spans="14:14" x14ac:dyDescent="0.25">
      <c r="N9391" s="2090"/>
    </row>
    <row r="9392" spans="14:14" x14ac:dyDescent="0.25">
      <c r="N9392" s="2091"/>
    </row>
    <row r="9393" spans="14:14" x14ac:dyDescent="0.25">
      <c r="N9393" s="2090"/>
    </row>
    <row r="9394" spans="14:14" x14ac:dyDescent="0.25">
      <c r="N9394" s="2091"/>
    </row>
    <row r="9395" spans="14:14" x14ac:dyDescent="0.25">
      <c r="N9395" s="2090"/>
    </row>
    <row r="9396" spans="14:14" x14ac:dyDescent="0.25">
      <c r="N9396" s="2091"/>
    </row>
    <row r="9397" spans="14:14" x14ac:dyDescent="0.25">
      <c r="N9397" s="2090"/>
    </row>
    <row r="9398" spans="14:14" x14ac:dyDescent="0.25">
      <c r="N9398" s="2091"/>
    </row>
    <row r="9399" spans="14:14" x14ac:dyDescent="0.25">
      <c r="N9399" s="2090"/>
    </row>
    <row r="9400" spans="14:14" x14ac:dyDescent="0.25">
      <c r="N9400" s="2091"/>
    </row>
    <row r="9401" spans="14:14" x14ac:dyDescent="0.25">
      <c r="N9401" s="2090"/>
    </row>
    <row r="9402" spans="14:14" x14ac:dyDescent="0.25">
      <c r="N9402" s="2091"/>
    </row>
    <row r="9403" spans="14:14" x14ac:dyDescent="0.25">
      <c r="N9403" s="2090"/>
    </row>
    <row r="9404" spans="14:14" x14ac:dyDescent="0.25">
      <c r="N9404" s="2091"/>
    </row>
    <row r="9405" spans="14:14" x14ac:dyDescent="0.25">
      <c r="N9405" s="2090"/>
    </row>
    <row r="9406" spans="14:14" x14ac:dyDescent="0.25">
      <c r="N9406" s="2091"/>
    </row>
    <row r="9407" spans="14:14" x14ac:dyDescent="0.25">
      <c r="N9407" s="2090"/>
    </row>
    <row r="9408" spans="14:14" x14ac:dyDescent="0.25">
      <c r="N9408" s="2091"/>
    </row>
    <row r="9409" spans="14:14" x14ac:dyDescent="0.25">
      <c r="N9409" s="2090"/>
    </row>
    <row r="9410" spans="14:14" x14ac:dyDescent="0.25">
      <c r="N9410" s="2091"/>
    </row>
    <row r="9411" spans="14:14" x14ac:dyDescent="0.25">
      <c r="N9411" s="2090"/>
    </row>
    <row r="9412" spans="14:14" x14ac:dyDescent="0.25">
      <c r="N9412" s="2091"/>
    </row>
    <row r="9413" spans="14:14" x14ac:dyDescent="0.25">
      <c r="N9413" s="2090"/>
    </row>
    <row r="9414" spans="14:14" x14ac:dyDescent="0.25">
      <c r="N9414" s="2091"/>
    </row>
    <row r="9415" spans="14:14" x14ac:dyDescent="0.25">
      <c r="N9415" s="2090"/>
    </row>
    <row r="9416" spans="14:14" x14ac:dyDescent="0.25">
      <c r="N9416" s="2091"/>
    </row>
    <row r="9417" spans="14:14" x14ac:dyDescent="0.25">
      <c r="N9417" s="2090"/>
    </row>
    <row r="9418" spans="14:14" x14ac:dyDescent="0.25">
      <c r="N9418" s="2091"/>
    </row>
    <row r="9419" spans="14:14" x14ac:dyDescent="0.25">
      <c r="N9419" s="2090"/>
    </row>
    <row r="9420" spans="14:14" x14ac:dyDescent="0.25">
      <c r="N9420" s="2091"/>
    </row>
    <row r="9421" spans="14:14" x14ac:dyDescent="0.25">
      <c r="N9421" s="2090"/>
    </row>
    <row r="9422" spans="14:14" x14ac:dyDescent="0.25">
      <c r="N9422" s="2091"/>
    </row>
    <row r="9423" spans="14:14" x14ac:dyDescent="0.25">
      <c r="N9423" s="2090"/>
    </row>
    <row r="9424" spans="14:14" x14ac:dyDescent="0.25">
      <c r="N9424" s="2091"/>
    </row>
    <row r="9425" spans="14:14" x14ac:dyDescent="0.25">
      <c r="N9425" s="2090"/>
    </row>
    <row r="9426" spans="14:14" x14ac:dyDescent="0.25">
      <c r="N9426" s="2091"/>
    </row>
    <row r="9427" spans="14:14" x14ac:dyDescent="0.25">
      <c r="N9427" s="2090"/>
    </row>
    <row r="9428" spans="14:14" x14ac:dyDescent="0.25">
      <c r="N9428" s="2091"/>
    </row>
    <row r="9429" spans="14:14" x14ac:dyDescent="0.25">
      <c r="N9429" s="2090"/>
    </row>
    <row r="9430" spans="14:14" x14ac:dyDescent="0.25">
      <c r="N9430" s="2091"/>
    </row>
    <row r="9431" spans="14:14" x14ac:dyDescent="0.25">
      <c r="N9431" s="2090"/>
    </row>
    <row r="9432" spans="14:14" x14ac:dyDescent="0.25">
      <c r="N9432" s="2091"/>
    </row>
    <row r="9433" spans="14:14" x14ac:dyDescent="0.25">
      <c r="N9433" s="2090"/>
    </row>
    <row r="9434" spans="14:14" x14ac:dyDescent="0.25">
      <c r="N9434" s="2091"/>
    </row>
    <row r="9435" spans="14:14" x14ac:dyDescent="0.25">
      <c r="N9435" s="2090"/>
    </row>
    <row r="9436" spans="14:14" x14ac:dyDescent="0.25">
      <c r="N9436" s="2091"/>
    </row>
    <row r="9437" spans="14:14" x14ac:dyDescent="0.25">
      <c r="N9437" s="2090"/>
    </row>
    <row r="9438" spans="14:14" x14ac:dyDescent="0.25">
      <c r="N9438" s="2091"/>
    </row>
    <row r="9439" spans="14:14" x14ac:dyDescent="0.25">
      <c r="N9439" s="2090"/>
    </row>
    <row r="9440" spans="14:14" x14ac:dyDescent="0.25">
      <c r="N9440" s="2091"/>
    </row>
    <row r="9441" spans="14:14" x14ac:dyDescent="0.25">
      <c r="N9441" s="2090"/>
    </row>
    <row r="9442" spans="14:14" x14ac:dyDescent="0.25">
      <c r="N9442" s="2091"/>
    </row>
    <row r="9443" spans="14:14" x14ac:dyDescent="0.25">
      <c r="N9443" s="2090"/>
    </row>
    <row r="9444" spans="14:14" x14ac:dyDescent="0.25">
      <c r="N9444" s="2091"/>
    </row>
    <row r="9445" spans="14:14" x14ac:dyDescent="0.25">
      <c r="N9445" s="2090"/>
    </row>
    <row r="9446" spans="14:14" x14ac:dyDescent="0.25">
      <c r="N9446" s="2091"/>
    </row>
    <row r="9447" spans="14:14" x14ac:dyDescent="0.25">
      <c r="N9447" s="2090"/>
    </row>
    <row r="9448" spans="14:14" x14ac:dyDescent="0.25">
      <c r="N9448" s="2091"/>
    </row>
    <row r="9449" spans="14:14" x14ac:dyDescent="0.25">
      <c r="N9449" s="2090"/>
    </row>
    <row r="9450" spans="14:14" x14ac:dyDescent="0.25">
      <c r="N9450" s="2091"/>
    </row>
    <row r="9451" spans="14:14" x14ac:dyDescent="0.25">
      <c r="N9451" s="2090"/>
    </row>
    <row r="9452" spans="14:14" x14ac:dyDescent="0.25">
      <c r="N9452" s="2091"/>
    </row>
    <row r="9453" spans="14:14" x14ac:dyDescent="0.25">
      <c r="N9453" s="2090"/>
    </row>
    <row r="9454" spans="14:14" x14ac:dyDescent="0.25">
      <c r="N9454" s="2091"/>
    </row>
    <row r="9455" spans="14:14" x14ac:dyDescent="0.25">
      <c r="N9455" s="2090"/>
    </row>
    <row r="9456" spans="14:14" x14ac:dyDescent="0.25">
      <c r="N9456" s="2091"/>
    </row>
    <row r="9457" spans="14:14" x14ac:dyDescent="0.25">
      <c r="N9457" s="2090"/>
    </row>
    <row r="9458" spans="14:14" x14ac:dyDescent="0.25">
      <c r="N9458" s="2091"/>
    </row>
    <row r="9459" spans="14:14" x14ac:dyDescent="0.25">
      <c r="N9459" s="2090"/>
    </row>
    <row r="9460" spans="14:14" x14ac:dyDescent="0.25">
      <c r="N9460" s="2091"/>
    </row>
    <row r="9461" spans="14:14" x14ac:dyDescent="0.25">
      <c r="N9461" s="2090"/>
    </row>
    <row r="9462" spans="14:14" x14ac:dyDescent="0.25">
      <c r="N9462" s="2091"/>
    </row>
    <row r="9463" spans="14:14" x14ac:dyDescent="0.25">
      <c r="N9463" s="2090"/>
    </row>
    <row r="9464" spans="14:14" x14ac:dyDescent="0.25">
      <c r="N9464" s="2091"/>
    </row>
    <row r="9465" spans="14:14" x14ac:dyDescent="0.25">
      <c r="N9465" s="2090"/>
    </row>
    <row r="9466" spans="14:14" x14ac:dyDescent="0.25">
      <c r="N9466" s="2091"/>
    </row>
    <row r="9467" spans="14:14" x14ac:dyDescent="0.25">
      <c r="N9467" s="2090"/>
    </row>
    <row r="9468" spans="14:14" x14ac:dyDescent="0.25">
      <c r="N9468" s="2091"/>
    </row>
    <row r="9469" spans="14:14" x14ac:dyDescent="0.25">
      <c r="N9469" s="2090"/>
    </row>
    <row r="9470" spans="14:14" x14ac:dyDescent="0.25">
      <c r="N9470" s="2091"/>
    </row>
    <row r="9471" spans="14:14" x14ac:dyDescent="0.25">
      <c r="N9471" s="2090"/>
    </row>
    <row r="9472" spans="14:14" x14ac:dyDescent="0.25">
      <c r="N9472" s="2091"/>
    </row>
    <row r="9473" spans="14:14" x14ac:dyDescent="0.25">
      <c r="N9473" s="2090"/>
    </row>
    <row r="9474" spans="14:14" x14ac:dyDescent="0.25">
      <c r="N9474" s="2091"/>
    </row>
    <row r="9475" spans="14:14" x14ac:dyDescent="0.25">
      <c r="N9475" s="2090"/>
    </row>
    <row r="9476" spans="14:14" x14ac:dyDescent="0.25">
      <c r="N9476" s="2091"/>
    </row>
    <row r="9477" spans="14:14" x14ac:dyDescent="0.25">
      <c r="N9477" s="2090"/>
    </row>
    <row r="9478" spans="14:14" x14ac:dyDescent="0.25">
      <c r="N9478" s="2091"/>
    </row>
    <row r="9479" spans="14:14" x14ac:dyDescent="0.25">
      <c r="N9479" s="2090"/>
    </row>
    <row r="9480" spans="14:14" x14ac:dyDescent="0.25">
      <c r="N9480" s="2091"/>
    </row>
    <row r="9481" spans="14:14" x14ac:dyDescent="0.25">
      <c r="N9481" s="2090"/>
    </row>
    <row r="9482" spans="14:14" x14ac:dyDescent="0.25">
      <c r="N9482" s="2091"/>
    </row>
    <row r="9483" spans="14:14" x14ac:dyDescent="0.25">
      <c r="N9483" s="2090"/>
    </row>
    <row r="9484" spans="14:14" x14ac:dyDescent="0.25">
      <c r="N9484" s="2091"/>
    </row>
    <row r="9485" spans="14:14" x14ac:dyDescent="0.25">
      <c r="N9485" s="2090"/>
    </row>
    <row r="9486" spans="14:14" x14ac:dyDescent="0.25">
      <c r="N9486" s="2091"/>
    </row>
    <row r="9487" spans="14:14" x14ac:dyDescent="0.25">
      <c r="N9487" s="2090"/>
    </row>
    <row r="9488" spans="14:14" x14ac:dyDescent="0.25">
      <c r="N9488" s="2091"/>
    </row>
    <row r="9489" spans="14:14" x14ac:dyDescent="0.25">
      <c r="N9489" s="2090"/>
    </row>
    <row r="9490" spans="14:14" x14ac:dyDescent="0.25">
      <c r="N9490" s="2091"/>
    </row>
    <row r="9491" spans="14:14" x14ac:dyDescent="0.25">
      <c r="N9491" s="2090"/>
    </row>
    <row r="9492" spans="14:14" x14ac:dyDescent="0.25">
      <c r="N9492" s="2091"/>
    </row>
    <row r="9493" spans="14:14" x14ac:dyDescent="0.25">
      <c r="N9493" s="2090"/>
    </row>
    <row r="9494" spans="14:14" x14ac:dyDescent="0.25">
      <c r="N9494" s="2091"/>
    </row>
    <row r="9495" spans="14:14" x14ac:dyDescent="0.25">
      <c r="N9495" s="2090"/>
    </row>
    <row r="9496" spans="14:14" x14ac:dyDescent="0.25">
      <c r="N9496" s="2091"/>
    </row>
    <row r="9497" spans="14:14" x14ac:dyDescent="0.25">
      <c r="N9497" s="2090"/>
    </row>
    <row r="9498" spans="14:14" x14ac:dyDescent="0.25">
      <c r="N9498" s="2091"/>
    </row>
    <row r="9499" spans="14:14" x14ac:dyDescent="0.25">
      <c r="N9499" s="2090"/>
    </row>
    <row r="9500" spans="14:14" x14ac:dyDescent="0.25">
      <c r="N9500" s="2091"/>
    </row>
    <row r="9501" spans="14:14" x14ac:dyDescent="0.25">
      <c r="N9501" s="2090"/>
    </row>
    <row r="9502" spans="14:14" x14ac:dyDescent="0.25">
      <c r="N9502" s="2091"/>
    </row>
    <row r="9503" spans="14:14" x14ac:dyDescent="0.25">
      <c r="N9503" s="2090"/>
    </row>
    <row r="9504" spans="14:14" x14ac:dyDescent="0.25">
      <c r="N9504" s="2091"/>
    </row>
    <row r="9505" spans="14:14" x14ac:dyDescent="0.25">
      <c r="N9505" s="2090"/>
    </row>
    <row r="9506" spans="14:14" x14ac:dyDescent="0.25">
      <c r="N9506" s="2091"/>
    </row>
    <row r="9507" spans="14:14" x14ac:dyDescent="0.25">
      <c r="N9507" s="2090"/>
    </row>
    <row r="9508" spans="14:14" x14ac:dyDescent="0.25">
      <c r="N9508" s="2091"/>
    </row>
    <row r="9509" spans="14:14" x14ac:dyDescent="0.25">
      <c r="N9509" s="2090"/>
    </row>
    <row r="9510" spans="14:14" x14ac:dyDescent="0.25">
      <c r="N9510" s="2091"/>
    </row>
    <row r="9511" spans="14:14" x14ac:dyDescent="0.25">
      <c r="N9511" s="2090"/>
    </row>
    <row r="9512" spans="14:14" x14ac:dyDescent="0.25">
      <c r="N9512" s="2091"/>
    </row>
    <row r="9513" spans="14:14" x14ac:dyDescent="0.25">
      <c r="N9513" s="2090"/>
    </row>
    <row r="9514" spans="14:14" x14ac:dyDescent="0.25">
      <c r="N9514" s="2091"/>
    </row>
    <row r="9515" spans="14:14" x14ac:dyDescent="0.25">
      <c r="N9515" s="2090"/>
    </row>
    <row r="9516" spans="14:14" x14ac:dyDescent="0.25">
      <c r="N9516" s="2091"/>
    </row>
    <row r="9517" spans="14:14" x14ac:dyDescent="0.25">
      <c r="N9517" s="2090"/>
    </row>
    <row r="9518" spans="14:14" x14ac:dyDescent="0.25">
      <c r="N9518" s="2091"/>
    </row>
    <row r="9519" spans="14:14" x14ac:dyDescent="0.25">
      <c r="N9519" s="2090"/>
    </row>
    <row r="9520" spans="14:14" x14ac:dyDescent="0.25">
      <c r="N9520" s="2091"/>
    </row>
    <row r="9521" spans="14:14" x14ac:dyDescent="0.25">
      <c r="N9521" s="2090"/>
    </row>
    <row r="9522" spans="14:14" x14ac:dyDescent="0.25">
      <c r="N9522" s="2091"/>
    </row>
    <row r="9523" spans="14:14" x14ac:dyDescent="0.25">
      <c r="N9523" s="2090"/>
    </row>
    <row r="9524" spans="14:14" x14ac:dyDescent="0.25">
      <c r="N9524" s="2091"/>
    </row>
    <row r="9525" spans="14:14" x14ac:dyDescent="0.25">
      <c r="N9525" s="2090"/>
    </row>
    <row r="9526" spans="14:14" x14ac:dyDescent="0.25">
      <c r="N9526" s="2091"/>
    </row>
    <row r="9527" spans="14:14" x14ac:dyDescent="0.25">
      <c r="N9527" s="2090"/>
    </row>
    <row r="9528" spans="14:14" x14ac:dyDescent="0.25">
      <c r="N9528" s="2091"/>
    </row>
    <row r="9529" spans="14:14" x14ac:dyDescent="0.25">
      <c r="N9529" s="2090"/>
    </row>
    <row r="9530" spans="14:14" x14ac:dyDescent="0.25">
      <c r="N9530" s="2091"/>
    </row>
    <row r="9531" spans="14:14" x14ac:dyDescent="0.25">
      <c r="N9531" s="2090"/>
    </row>
    <row r="9532" spans="14:14" x14ac:dyDescent="0.25">
      <c r="N9532" s="2091"/>
    </row>
    <row r="9533" spans="14:14" x14ac:dyDescent="0.25">
      <c r="N9533" s="2090"/>
    </row>
    <row r="9534" spans="14:14" x14ac:dyDescent="0.25">
      <c r="N9534" s="2091"/>
    </row>
    <row r="9535" spans="14:14" x14ac:dyDescent="0.25">
      <c r="N9535" s="2090"/>
    </row>
    <row r="9536" spans="14:14" x14ac:dyDescent="0.25">
      <c r="N9536" s="2091"/>
    </row>
    <row r="9537" spans="14:14" x14ac:dyDescent="0.25">
      <c r="N9537" s="2090"/>
    </row>
    <row r="9538" spans="14:14" x14ac:dyDescent="0.25">
      <c r="N9538" s="2091"/>
    </row>
    <row r="9539" spans="14:14" x14ac:dyDescent="0.25">
      <c r="N9539" s="2090"/>
    </row>
    <row r="9540" spans="14:14" x14ac:dyDescent="0.25">
      <c r="N9540" s="2091"/>
    </row>
    <row r="9541" spans="14:14" x14ac:dyDescent="0.25">
      <c r="N9541" s="2090"/>
    </row>
    <row r="9542" spans="14:14" x14ac:dyDescent="0.25">
      <c r="N9542" s="2091"/>
    </row>
    <row r="9543" spans="14:14" x14ac:dyDescent="0.25">
      <c r="N9543" s="2090"/>
    </row>
    <row r="9544" spans="14:14" x14ac:dyDescent="0.25">
      <c r="N9544" s="2091"/>
    </row>
    <row r="9545" spans="14:14" x14ac:dyDescent="0.25">
      <c r="N9545" s="2090"/>
    </row>
    <row r="9546" spans="14:14" x14ac:dyDescent="0.25">
      <c r="N9546" s="2091"/>
    </row>
    <row r="9547" spans="14:14" x14ac:dyDescent="0.25">
      <c r="N9547" s="2090"/>
    </row>
    <row r="9548" spans="14:14" x14ac:dyDescent="0.25">
      <c r="N9548" s="2091"/>
    </row>
    <row r="9549" spans="14:14" x14ac:dyDescent="0.25">
      <c r="N9549" s="2090"/>
    </row>
    <row r="9550" spans="14:14" x14ac:dyDescent="0.25">
      <c r="N9550" s="2091"/>
    </row>
    <row r="9551" spans="14:14" x14ac:dyDescent="0.25">
      <c r="N9551" s="2090"/>
    </row>
    <row r="9552" spans="14:14" x14ac:dyDescent="0.25">
      <c r="N9552" s="2091"/>
    </row>
    <row r="9553" spans="14:14" x14ac:dyDescent="0.25">
      <c r="N9553" s="2090"/>
    </row>
    <row r="9554" spans="14:14" x14ac:dyDescent="0.25">
      <c r="N9554" s="2091"/>
    </row>
    <row r="9555" spans="14:14" x14ac:dyDescent="0.25">
      <c r="N9555" s="2090"/>
    </row>
    <row r="9556" spans="14:14" x14ac:dyDescent="0.25">
      <c r="N9556" s="2091"/>
    </row>
    <row r="9557" spans="14:14" x14ac:dyDescent="0.25">
      <c r="N9557" s="2090"/>
    </row>
    <row r="9558" spans="14:14" x14ac:dyDescent="0.25">
      <c r="N9558" s="2091"/>
    </row>
    <row r="9559" spans="14:14" x14ac:dyDescent="0.25">
      <c r="N9559" s="2090"/>
    </row>
    <row r="9560" spans="14:14" x14ac:dyDescent="0.25">
      <c r="N9560" s="2091"/>
    </row>
    <row r="9561" spans="14:14" x14ac:dyDescent="0.25">
      <c r="N9561" s="2090"/>
    </row>
    <row r="9562" spans="14:14" x14ac:dyDescent="0.25">
      <c r="N9562" s="2091"/>
    </row>
    <row r="9563" spans="14:14" x14ac:dyDescent="0.25">
      <c r="N9563" s="2090"/>
    </row>
    <row r="9564" spans="14:14" x14ac:dyDescent="0.25">
      <c r="N9564" s="2091"/>
    </row>
    <row r="9565" spans="14:14" x14ac:dyDescent="0.25">
      <c r="N9565" s="2090"/>
    </row>
    <row r="9566" spans="14:14" x14ac:dyDescent="0.25">
      <c r="N9566" s="2091"/>
    </row>
    <row r="9567" spans="14:14" x14ac:dyDescent="0.25">
      <c r="N9567" s="2090"/>
    </row>
    <row r="9568" spans="14:14" x14ac:dyDescent="0.25">
      <c r="N9568" s="2091"/>
    </row>
    <row r="9569" spans="14:14" x14ac:dyDescent="0.25">
      <c r="N9569" s="2090"/>
    </row>
    <row r="9570" spans="14:14" x14ac:dyDescent="0.25">
      <c r="N9570" s="2091"/>
    </row>
    <row r="9571" spans="14:14" x14ac:dyDescent="0.25">
      <c r="N9571" s="2090"/>
    </row>
    <row r="9572" spans="14:14" x14ac:dyDescent="0.25">
      <c r="N9572" s="2091"/>
    </row>
    <row r="9573" spans="14:14" x14ac:dyDescent="0.25">
      <c r="N9573" s="2090"/>
    </row>
    <row r="9574" spans="14:14" x14ac:dyDescent="0.25">
      <c r="N9574" s="2091"/>
    </row>
    <row r="9575" spans="14:14" x14ac:dyDescent="0.25">
      <c r="N9575" s="2090"/>
    </row>
    <row r="9576" spans="14:14" x14ac:dyDescent="0.25">
      <c r="N9576" s="2091"/>
    </row>
    <row r="9577" spans="14:14" x14ac:dyDescent="0.25">
      <c r="N9577" s="2090"/>
    </row>
    <row r="9578" spans="14:14" x14ac:dyDescent="0.25">
      <c r="N9578" s="2091"/>
    </row>
    <row r="9579" spans="14:14" x14ac:dyDescent="0.25">
      <c r="N9579" s="2090"/>
    </row>
    <row r="9580" spans="14:14" x14ac:dyDescent="0.25">
      <c r="N9580" s="2091"/>
    </row>
    <row r="9581" spans="14:14" x14ac:dyDescent="0.25">
      <c r="N9581" s="2090"/>
    </row>
    <row r="9582" spans="14:14" x14ac:dyDescent="0.25">
      <c r="N9582" s="2091"/>
    </row>
    <row r="9583" spans="14:14" x14ac:dyDescent="0.25">
      <c r="N9583" s="2090"/>
    </row>
    <row r="9584" spans="14:14" x14ac:dyDescent="0.25">
      <c r="N9584" s="2091"/>
    </row>
    <row r="9585" spans="14:14" x14ac:dyDescent="0.25">
      <c r="N9585" s="2090"/>
    </row>
    <row r="9586" spans="14:14" x14ac:dyDescent="0.25">
      <c r="N9586" s="2091"/>
    </row>
    <row r="9587" spans="14:14" x14ac:dyDescent="0.25">
      <c r="N9587" s="2090"/>
    </row>
    <row r="9588" spans="14:14" x14ac:dyDescent="0.25">
      <c r="N9588" s="2091"/>
    </row>
    <row r="9589" spans="14:14" x14ac:dyDescent="0.25">
      <c r="N9589" s="2090"/>
    </row>
    <row r="9590" spans="14:14" x14ac:dyDescent="0.25">
      <c r="N9590" s="2091"/>
    </row>
    <row r="9591" spans="14:14" x14ac:dyDescent="0.25">
      <c r="N9591" s="2090"/>
    </row>
    <row r="9592" spans="14:14" x14ac:dyDescent="0.25">
      <c r="N9592" s="2091"/>
    </row>
    <row r="9593" spans="14:14" x14ac:dyDescent="0.25">
      <c r="N9593" s="2090"/>
    </row>
    <row r="9594" spans="14:14" x14ac:dyDescent="0.25">
      <c r="N9594" s="2091"/>
    </row>
    <row r="9595" spans="14:14" x14ac:dyDescent="0.25">
      <c r="N9595" s="2090"/>
    </row>
    <row r="9596" spans="14:14" x14ac:dyDescent="0.25">
      <c r="N9596" s="2091"/>
    </row>
    <row r="9597" spans="14:14" x14ac:dyDescent="0.25">
      <c r="N9597" s="2090"/>
    </row>
    <row r="9598" spans="14:14" x14ac:dyDescent="0.25">
      <c r="N9598" s="2091"/>
    </row>
    <row r="9599" spans="14:14" x14ac:dyDescent="0.25">
      <c r="N9599" s="2090"/>
    </row>
    <row r="9600" spans="14:14" x14ac:dyDescent="0.25">
      <c r="N9600" s="2091"/>
    </row>
    <row r="9601" spans="14:14" x14ac:dyDescent="0.25">
      <c r="N9601" s="2090"/>
    </row>
    <row r="9602" spans="14:14" x14ac:dyDescent="0.25">
      <c r="N9602" s="2091"/>
    </row>
    <row r="9603" spans="14:14" x14ac:dyDescent="0.25">
      <c r="N9603" s="2090"/>
    </row>
    <row r="9604" spans="14:14" x14ac:dyDescent="0.25">
      <c r="N9604" s="2091"/>
    </row>
    <row r="9605" spans="14:14" x14ac:dyDescent="0.25">
      <c r="N9605" s="2090"/>
    </row>
    <row r="9606" spans="14:14" x14ac:dyDescent="0.25">
      <c r="N9606" s="2091"/>
    </row>
    <row r="9607" spans="14:14" x14ac:dyDescent="0.25">
      <c r="N9607" s="2090"/>
    </row>
    <row r="9608" spans="14:14" x14ac:dyDescent="0.25">
      <c r="N9608" s="2091"/>
    </row>
    <row r="9609" spans="14:14" x14ac:dyDescent="0.25">
      <c r="N9609" s="2090"/>
    </row>
    <row r="9610" spans="14:14" x14ac:dyDescent="0.25">
      <c r="N9610" s="2091"/>
    </row>
    <row r="9611" spans="14:14" x14ac:dyDescent="0.25">
      <c r="N9611" s="2090"/>
    </row>
    <row r="9612" spans="14:14" x14ac:dyDescent="0.25">
      <c r="N9612" s="2091"/>
    </row>
    <row r="9613" spans="14:14" x14ac:dyDescent="0.25">
      <c r="N9613" s="2090"/>
    </row>
    <row r="9614" spans="14:14" x14ac:dyDescent="0.25">
      <c r="N9614" s="2091"/>
    </row>
    <row r="9615" spans="14:14" x14ac:dyDescent="0.25">
      <c r="N9615" s="2090"/>
    </row>
    <row r="9616" spans="14:14" x14ac:dyDescent="0.25">
      <c r="N9616" s="2091"/>
    </row>
    <row r="9617" spans="14:14" x14ac:dyDescent="0.25">
      <c r="N9617" s="2090"/>
    </row>
    <row r="9618" spans="14:14" x14ac:dyDescent="0.25">
      <c r="N9618" s="2091"/>
    </row>
    <row r="9619" spans="14:14" x14ac:dyDescent="0.25">
      <c r="N9619" s="2090"/>
    </row>
    <row r="9620" spans="14:14" x14ac:dyDescent="0.25">
      <c r="N9620" s="2091"/>
    </row>
    <row r="9621" spans="14:14" x14ac:dyDescent="0.25">
      <c r="N9621" s="2090"/>
    </row>
    <row r="9622" spans="14:14" x14ac:dyDescent="0.25">
      <c r="N9622" s="2091"/>
    </row>
    <row r="9623" spans="14:14" x14ac:dyDescent="0.25">
      <c r="N9623" s="2090"/>
    </row>
    <row r="9624" spans="14:14" x14ac:dyDescent="0.25">
      <c r="N9624" s="2091"/>
    </row>
    <row r="9625" spans="14:14" x14ac:dyDescent="0.25">
      <c r="N9625" s="2090"/>
    </row>
    <row r="9626" spans="14:14" x14ac:dyDescent="0.25">
      <c r="N9626" s="2091"/>
    </row>
    <row r="9627" spans="14:14" x14ac:dyDescent="0.25">
      <c r="N9627" s="2090"/>
    </row>
    <row r="9628" spans="14:14" x14ac:dyDescent="0.25">
      <c r="N9628" s="2091"/>
    </row>
    <row r="9629" spans="14:14" x14ac:dyDescent="0.25">
      <c r="N9629" s="2090"/>
    </row>
    <row r="9630" spans="14:14" x14ac:dyDescent="0.25">
      <c r="N9630" s="2091"/>
    </row>
    <row r="9631" spans="14:14" x14ac:dyDescent="0.25">
      <c r="N9631" s="2090"/>
    </row>
    <row r="9632" spans="14:14" x14ac:dyDescent="0.25">
      <c r="N9632" s="2091"/>
    </row>
    <row r="9633" spans="14:14" x14ac:dyDescent="0.25">
      <c r="N9633" s="2090"/>
    </row>
    <row r="9634" spans="14:14" x14ac:dyDescent="0.25">
      <c r="N9634" s="2091"/>
    </row>
    <row r="9635" spans="14:14" x14ac:dyDescent="0.25">
      <c r="N9635" s="2090"/>
    </row>
    <row r="9636" spans="14:14" x14ac:dyDescent="0.25">
      <c r="N9636" s="2091"/>
    </row>
    <row r="9637" spans="14:14" x14ac:dyDescent="0.25">
      <c r="N9637" s="2090"/>
    </row>
    <row r="9638" spans="14:14" x14ac:dyDescent="0.25">
      <c r="N9638" s="2091"/>
    </row>
    <row r="9639" spans="14:14" x14ac:dyDescent="0.25">
      <c r="N9639" s="2090"/>
    </row>
    <row r="9640" spans="14:14" x14ac:dyDescent="0.25">
      <c r="N9640" s="2091"/>
    </row>
    <row r="9641" spans="14:14" x14ac:dyDescent="0.25">
      <c r="N9641" s="2090"/>
    </row>
    <row r="9642" spans="14:14" x14ac:dyDescent="0.25">
      <c r="N9642" s="2091"/>
    </row>
    <row r="9643" spans="14:14" x14ac:dyDescent="0.25">
      <c r="N9643" s="2090"/>
    </row>
    <row r="9644" spans="14:14" x14ac:dyDescent="0.25">
      <c r="N9644" s="2091"/>
    </row>
    <row r="9645" spans="14:14" x14ac:dyDescent="0.25">
      <c r="N9645" s="2090"/>
    </row>
    <row r="9646" spans="14:14" x14ac:dyDescent="0.25">
      <c r="N9646" s="2091"/>
    </row>
    <row r="9647" spans="14:14" x14ac:dyDescent="0.25">
      <c r="N9647" s="2090"/>
    </row>
    <row r="9648" spans="14:14" x14ac:dyDescent="0.25">
      <c r="N9648" s="2091"/>
    </row>
    <row r="9649" spans="14:14" x14ac:dyDescent="0.25">
      <c r="N9649" s="2090"/>
    </row>
    <row r="9650" spans="14:14" x14ac:dyDescent="0.25">
      <c r="N9650" s="2091"/>
    </row>
    <row r="9651" spans="14:14" x14ac:dyDescent="0.25">
      <c r="N9651" s="2090"/>
    </row>
    <row r="9652" spans="14:14" x14ac:dyDescent="0.25">
      <c r="N9652" s="2091"/>
    </row>
    <row r="9653" spans="14:14" x14ac:dyDescent="0.25">
      <c r="N9653" s="2090"/>
    </row>
    <row r="9654" spans="14:14" x14ac:dyDescent="0.25">
      <c r="N9654" s="2091"/>
    </row>
    <row r="9655" spans="14:14" x14ac:dyDescent="0.25">
      <c r="N9655" s="2090"/>
    </row>
    <row r="9656" spans="14:14" x14ac:dyDescent="0.25">
      <c r="N9656" s="2091"/>
    </row>
    <row r="9657" spans="14:14" x14ac:dyDescent="0.25">
      <c r="N9657" s="2090"/>
    </row>
    <row r="9658" spans="14:14" x14ac:dyDescent="0.25">
      <c r="N9658" s="2091"/>
    </row>
    <row r="9659" spans="14:14" x14ac:dyDescent="0.25">
      <c r="N9659" s="2090"/>
    </row>
    <row r="9660" spans="14:14" x14ac:dyDescent="0.25">
      <c r="N9660" s="2091"/>
    </row>
    <row r="9661" spans="14:14" x14ac:dyDescent="0.25">
      <c r="N9661" s="2090"/>
    </row>
    <row r="9662" spans="14:14" x14ac:dyDescent="0.25">
      <c r="N9662" s="2091"/>
    </row>
    <row r="9663" spans="14:14" x14ac:dyDescent="0.25">
      <c r="N9663" s="2090"/>
    </row>
    <row r="9664" spans="14:14" x14ac:dyDescent="0.25">
      <c r="N9664" s="2091"/>
    </row>
    <row r="9665" spans="14:14" x14ac:dyDescent="0.25">
      <c r="N9665" s="2090"/>
    </row>
    <row r="9666" spans="14:14" x14ac:dyDescent="0.25">
      <c r="N9666" s="2091"/>
    </row>
    <row r="9667" spans="14:14" x14ac:dyDescent="0.25">
      <c r="N9667" s="2090"/>
    </row>
    <row r="9668" spans="14:14" x14ac:dyDescent="0.25">
      <c r="N9668" s="2091"/>
    </row>
    <row r="9669" spans="14:14" x14ac:dyDescent="0.25">
      <c r="N9669" s="2090"/>
    </row>
    <row r="9670" spans="14:14" x14ac:dyDescent="0.25">
      <c r="N9670" s="2091"/>
    </row>
    <row r="9671" spans="14:14" x14ac:dyDescent="0.25">
      <c r="N9671" s="2090"/>
    </row>
    <row r="9672" spans="14:14" x14ac:dyDescent="0.25">
      <c r="N9672" s="2091"/>
    </row>
    <row r="9673" spans="14:14" x14ac:dyDescent="0.25">
      <c r="N9673" s="2090"/>
    </row>
    <row r="9674" spans="14:14" x14ac:dyDescent="0.25">
      <c r="N9674" s="2091"/>
    </row>
    <row r="9675" spans="14:14" x14ac:dyDescent="0.25">
      <c r="N9675" s="2090"/>
    </row>
    <row r="9676" spans="14:14" x14ac:dyDescent="0.25">
      <c r="N9676" s="2091"/>
    </row>
    <row r="9677" spans="14:14" x14ac:dyDescent="0.25">
      <c r="N9677" s="2090"/>
    </row>
    <row r="9678" spans="14:14" x14ac:dyDescent="0.25">
      <c r="N9678" s="2091"/>
    </row>
    <row r="9679" spans="14:14" x14ac:dyDescent="0.25">
      <c r="N9679" s="2090"/>
    </row>
    <row r="9680" spans="14:14" x14ac:dyDescent="0.25">
      <c r="N9680" s="2091"/>
    </row>
    <row r="9681" spans="14:14" x14ac:dyDescent="0.25">
      <c r="N9681" s="2090"/>
    </row>
    <row r="9682" spans="14:14" x14ac:dyDescent="0.25">
      <c r="N9682" s="2091"/>
    </row>
    <row r="9683" spans="14:14" x14ac:dyDescent="0.25">
      <c r="N9683" s="2090"/>
    </row>
    <row r="9684" spans="14:14" x14ac:dyDescent="0.25">
      <c r="N9684" s="2091"/>
    </row>
    <row r="9685" spans="14:14" x14ac:dyDescent="0.25">
      <c r="N9685" s="2090"/>
    </row>
    <row r="9686" spans="14:14" x14ac:dyDescent="0.25">
      <c r="N9686" s="2091"/>
    </row>
    <row r="9687" spans="14:14" x14ac:dyDescent="0.25">
      <c r="N9687" s="2090"/>
    </row>
    <row r="9688" spans="14:14" x14ac:dyDescent="0.25">
      <c r="N9688" s="2091"/>
    </row>
    <row r="9689" spans="14:14" x14ac:dyDescent="0.25">
      <c r="N9689" s="2090"/>
    </row>
    <row r="9690" spans="14:14" x14ac:dyDescent="0.25">
      <c r="N9690" s="2091"/>
    </row>
    <row r="9691" spans="14:14" x14ac:dyDescent="0.25">
      <c r="N9691" s="2090"/>
    </row>
    <row r="9692" spans="14:14" x14ac:dyDescent="0.25">
      <c r="N9692" s="2091"/>
    </row>
    <row r="9693" spans="14:14" x14ac:dyDescent="0.25">
      <c r="N9693" s="2090"/>
    </row>
    <row r="9694" spans="14:14" x14ac:dyDescent="0.25">
      <c r="N9694" s="2091"/>
    </row>
    <row r="9695" spans="14:14" x14ac:dyDescent="0.25">
      <c r="N9695" s="2090"/>
    </row>
    <row r="9696" spans="14:14" x14ac:dyDescent="0.25">
      <c r="N9696" s="2091"/>
    </row>
    <row r="9697" spans="14:14" x14ac:dyDescent="0.25">
      <c r="N9697" s="2090"/>
    </row>
    <row r="9698" spans="14:14" x14ac:dyDescent="0.25">
      <c r="N9698" s="2091"/>
    </row>
    <row r="9699" spans="14:14" x14ac:dyDescent="0.25">
      <c r="N9699" s="2090"/>
    </row>
    <row r="9700" spans="14:14" x14ac:dyDescent="0.25">
      <c r="N9700" s="2091"/>
    </row>
    <row r="9701" spans="14:14" x14ac:dyDescent="0.25">
      <c r="N9701" s="2090"/>
    </row>
    <row r="9702" spans="14:14" x14ac:dyDescent="0.25">
      <c r="N9702" s="2091"/>
    </row>
    <row r="9703" spans="14:14" x14ac:dyDescent="0.25">
      <c r="N9703" s="2090"/>
    </row>
    <row r="9704" spans="14:14" x14ac:dyDescent="0.25">
      <c r="N9704" s="2091"/>
    </row>
    <row r="9705" spans="14:14" x14ac:dyDescent="0.25">
      <c r="N9705" s="2090"/>
    </row>
    <row r="9706" spans="14:14" x14ac:dyDescent="0.25">
      <c r="N9706" s="2091"/>
    </row>
    <row r="9707" spans="14:14" x14ac:dyDescent="0.25">
      <c r="N9707" s="2090"/>
    </row>
    <row r="9708" spans="14:14" x14ac:dyDescent="0.25">
      <c r="N9708" s="2091"/>
    </row>
    <row r="9709" spans="14:14" x14ac:dyDescent="0.25">
      <c r="N9709" s="2090"/>
    </row>
    <row r="9710" spans="14:14" x14ac:dyDescent="0.25">
      <c r="N9710" s="2091"/>
    </row>
    <row r="9711" spans="14:14" x14ac:dyDescent="0.25">
      <c r="N9711" s="2090"/>
    </row>
    <row r="9712" spans="14:14" x14ac:dyDescent="0.25">
      <c r="N9712" s="2091"/>
    </row>
    <row r="9713" spans="14:14" x14ac:dyDescent="0.25">
      <c r="N9713" s="2090"/>
    </row>
    <row r="9714" spans="14:14" x14ac:dyDescent="0.25">
      <c r="N9714" s="2091"/>
    </row>
    <row r="9715" spans="14:14" x14ac:dyDescent="0.25">
      <c r="N9715" s="2090"/>
    </row>
    <row r="9716" spans="14:14" x14ac:dyDescent="0.25">
      <c r="N9716" s="2091"/>
    </row>
    <row r="9717" spans="14:14" x14ac:dyDescent="0.25">
      <c r="N9717" s="2090"/>
    </row>
    <row r="9718" spans="14:14" x14ac:dyDescent="0.25">
      <c r="N9718" s="2091"/>
    </row>
    <row r="9719" spans="14:14" x14ac:dyDescent="0.25">
      <c r="N9719" s="2090"/>
    </row>
    <row r="9720" spans="14:14" x14ac:dyDescent="0.25">
      <c r="N9720" s="2091"/>
    </row>
    <row r="9721" spans="14:14" x14ac:dyDescent="0.25">
      <c r="N9721" s="2090"/>
    </row>
    <row r="9722" spans="14:14" x14ac:dyDescent="0.25">
      <c r="N9722" s="2091"/>
    </row>
    <row r="9723" spans="14:14" x14ac:dyDescent="0.25">
      <c r="N9723" s="2090"/>
    </row>
    <row r="9724" spans="14:14" x14ac:dyDescent="0.25">
      <c r="N9724" s="2091"/>
    </row>
    <row r="9725" spans="14:14" x14ac:dyDescent="0.25">
      <c r="N9725" s="2090"/>
    </row>
    <row r="9726" spans="14:14" x14ac:dyDescent="0.25">
      <c r="N9726" s="2091"/>
    </row>
    <row r="9727" spans="14:14" x14ac:dyDescent="0.25">
      <c r="N9727" s="2090"/>
    </row>
    <row r="9728" spans="14:14" x14ac:dyDescent="0.25">
      <c r="N9728" s="2091"/>
    </row>
    <row r="9729" spans="14:14" x14ac:dyDescent="0.25">
      <c r="N9729" s="2090"/>
    </row>
    <row r="9730" spans="14:14" x14ac:dyDescent="0.25">
      <c r="N9730" s="2091"/>
    </row>
    <row r="9731" spans="14:14" x14ac:dyDescent="0.25">
      <c r="N9731" s="2090"/>
    </row>
    <row r="9732" spans="14:14" x14ac:dyDescent="0.25">
      <c r="N9732" s="2091"/>
    </row>
    <row r="9733" spans="14:14" x14ac:dyDescent="0.25">
      <c r="N9733" s="2090"/>
    </row>
    <row r="9734" spans="14:14" x14ac:dyDescent="0.25">
      <c r="N9734" s="2091"/>
    </row>
    <row r="9735" spans="14:14" x14ac:dyDescent="0.25">
      <c r="N9735" s="2090"/>
    </row>
    <row r="9736" spans="14:14" x14ac:dyDescent="0.25">
      <c r="N9736" s="2091"/>
    </row>
    <row r="9737" spans="14:14" x14ac:dyDescent="0.25">
      <c r="N9737" s="2090"/>
    </row>
    <row r="9738" spans="14:14" x14ac:dyDescent="0.25">
      <c r="N9738" s="2091"/>
    </row>
    <row r="9739" spans="14:14" x14ac:dyDescent="0.25">
      <c r="N9739" s="2090"/>
    </row>
    <row r="9740" spans="14:14" x14ac:dyDescent="0.25">
      <c r="N9740" s="2091"/>
    </row>
    <row r="9741" spans="14:14" x14ac:dyDescent="0.25">
      <c r="N9741" s="2090"/>
    </row>
    <row r="9742" spans="14:14" x14ac:dyDescent="0.25">
      <c r="N9742" s="2091"/>
    </row>
    <row r="9743" spans="14:14" x14ac:dyDescent="0.25">
      <c r="N9743" s="2090"/>
    </row>
    <row r="9744" spans="14:14" x14ac:dyDescent="0.25">
      <c r="N9744" s="2091"/>
    </row>
    <row r="9745" spans="14:14" x14ac:dyDescent="0.25">
      <c r="N9745" s="2090"/>
    </row>
    <row r="9746" spans="14:14" x14ac:dyDescent="0.25">
      <c r="N9746" s="2091"/>
    </row>
    <row r="9747" spans="14:14" x14ac:dyDescent="0.25">
      <c r="N9747" s="2090"/>
    </row>
    <row r="9748" spans="14:14" x14ac:dyDescent="0.25">
      <c r="N9748" s="2091"/>
    </row>
    <row r="9749" spans="14:14" x14ac:dyDescent="0.25">
      <c r="N9749" s="2090"/>
    </row>
    <row r="9750" spans="14:14" x14ac:dyDescent="0.25">
      <c r="N9750" s="2091"/>
    </row>
    <row r="9751" spans="14:14" x14ac:dyDescent="0.25">
      <c r="N9751" s="2090"/>
    </row>
    <row r="9752" spans="14:14" x14ac:dyDescent="0.25">
      <c r="N9752" s="2091"/>
    </row>
    <row r="9753" spans="14:14" x14ac:dyDescent="0.25">
      <c r="N9753" s="2090"/>
    </row>
    <row r="9754" spans="14:14" x14ac:dyDescent="0.25">
      <c r="N9754" s="2091"/>
    </row>
    <row r="9755" spans="14:14" x14ac:dyDescent="0.25">
      <c r="N9755" s="2090"/>
    </row>
    <row r="9756" spans="14:14" x14ac:dyDescent="0.25">
      <c r="N9756" s="2091"/>
    </row>
    <row r="9757" spans="14:14" x14ac:dyDescent="0.25">
      <c r="N9757" s="2090"/>
    </row>
    <row r="9758" spans="14:14" x14ac:dyDescent="0.25">
      <c r="N9758" s="2091"/>
    </row>
    <row r="9759" spans="14:14" x14ac:dyDescent="0.25">
      <c r="N9759" s="2090"/>
    </row>
    <row r="9760" spans="14:14" x14ac:dyDescent="0.25">
      <c r="N9760" s="2091"/>
    </row>
    <row r="9761" spans="14:14" x14ac:dyDescent="0.25">
      <c r="N9761" s="2090"/>
    </row>
    <row r="9762" spans="14:14" x14ac:dyDescent="0.25">
      <c r="N9762" s="2091"/>
    </row>
    <row r="9763" spans="14:14" x14ac:dyDescent="0.25">
      <c r="N9763" s="2090"/>
    </row>
    <row r="9764" spans="14:14" x14ac:dyDescent="0.25">
      <c r="N9764" s="2091"/>
    </row>
    <row r="9765" spans="14:14" x14ac:dyDescent="0.25">
      <c r="N9765" s="2090"/>
    </row>
    <row r="9766" spans="14:14" x14ac:dyDescent="0.25">
      <c r="N9766" s="2091"/>
    </row>
    <row r="9767" spans="14:14" x14ac:dyDescent="0.25">
      <c r="N9767" s="2090"/>
    </row>
    <row r="9768" spans="14:14" x14ac:dyDescent="0.25">
      <c r="N9768" s="2091"/>
    </row>
    <row r="9769" spans="14:14" x14ac:dyDescent="0.25">
      <c r="N9769" s="2090"/>
    </row>
    <row r="9770" spans="14:14" x14ac:dyDescent="0.25">
      <c r="N9770" s="2091"/>
    </row>
    <row r="9771" spans="14:14" x14ac:dyDescent="0.25">
      <c r="N9771" s="2090"/>
    </row>
    <row r="9772" spans="14:14" x14ac:dyDescent="0.25">
      <c r="N9772" s="2091"/>
    </row>
    <row r="9773" spans="14:14" x14ac:dyDescent="0.25">
      <c r="N9773" s="2090"/>
    </row>
    <row r="9774" spans="14:14" x14ac:dyDescent="0.25">
      <c r="N9774" s="2091"/>
    </row>
    <row r="9775" spans="14:14" x14ac:dyDescent="0.25">
      <c r="N9775" s="2090"/>
    </row>
    <row r="9776" spans="14:14" x14ac:dyDescent="0.25">
      <c r="N9776" s="2091"/>
    </row>
    <row r="9777" spans="14:14" x14ac:dyDescent="0.25">
      <c r="N9777" s="2090"/>
    </row>
    <row r="9778" spans="14:14" x14ac:dyDescent="0.25">
      <c r="N9778" s="2091"/>
    </row>
    <row r="9779" spans="14:14" x14ac:dyDescent="0.25">
      <c r="N9779" s="2090"/>
    </row>
    <row r="9780" spans="14:14" x14ac:dyDescent="0.25">
      <c r="N9780" s="2091"/>
    </row>
    <row r="9781" spans="14:14" x14ac:dyDescent="0.25">
      <c r="N9781" s="2090"/>
    </row>
    <row r="9782" spans="14:14" x14ac:dyDescent="0.25">
      <c r="N9782" s="2091"/>
    </row>
    <row r="9783" spans="14:14" x14ac:dyDescent="0.25">
      <c r="N9783" s="2090"/>
    </row>
    <row r="9784" spans="14:14" x14ac:dyDescent="0.25">
      <c r="N9784" s="2091"/>
    </row>
    <row r="9785" spans="14:14" x14ac:dyDescent="0.25">
      <c r="N9785" s="2090"/>
    </row>
    <row r="9786" spans="14:14" x14ac:dyDescent="0.25">
      <c r="N9786" s="2091"/>
    </row>
    <row r="9787" spans="14:14" x14ac:dyDescent="0.25">
      <c r="N9787" s="2090"/>
    </row>
    <row r="9788" spans="14:14" x14ac:dyDescent="0.25">
      <c r="N9788" s="2091"/>
    </row>
    <row r="9789" spans="14:14" x14ac:dyDescent="0.25">
      <c r="N9789" s="2090"/>
    </row>
    <row r="9790" spans="14:14" x14ac:dyDescent="0.25">
      <c r="N9790" s="2091"/>
    </row>
    <row r="9791" spans="14:14" x14ac:dyDescent="0.25">
      <c r="N9791" s="2090"/>
    </row>
    <row r="9792" spans="14:14" x14ac:dyDescent="0.25">
      <c r="N9792" s="2091"/>
    </row>
    <row r="9793" spans="14:14" x14ac:dyDescent="0.25">
      <c r="N9793" s="2090"/>
    </row>
    <row r="9794" spans="14:14" x14ac:dyDescent="0.25">
      <c r="N9794" s="2091"/>
    </row>
    <row r="9795" spans="14:14" x14ac:dyDescent="0.25">
      <c r="N9795" s="2090"/>
    </row>
    <row r="9796" spans="14:14" x14ac:dyDescent="0.25">
      <c r="N9796" s="2091"/>
    </row>
    <row r="9797" spans="14:14" x14ac:dyDescent="0.25">
      <c r="N9797" s="2090"/>
    </row>
    <row r="9798" spans="14:14" x14ac:dyDescent="0.25">
      <c r="N9798" s="2091"/>
    </row>
    <row r="9799" spans="14:14" x14ac:dyDescent="0.25">
      <c r="N9799" s="2090"/>
    </row>
    <row r="9800" spans="14:14" x14ac:dyDescent="0.25">
      <c r="N9800" s="2091"/>
    </row>
    <row r="9801" spans="14:14" x14ac:dyDescent="0.25">
      <c r="N9801" s="2090"/>
    </row>
    <row r="9802" spans="14:14" x14ac:dyDescent="0.25">
      <c r="N9802" s="2091"/>
    </row>
    <row r="9803" spans="14:14" x14ac:dyDescent="0.25">
      <c r="N9803" s="2090"/>
    </row>
    <row r="9804" spans="14:14" x14ac:dyDescent="0.25">
      <c r="N9804" s="2091"/>
    </row>
    <row r="9805" spans="14:14" x14ac:dyDescent="0.25">
      <c r="N9805" s="2090"/>
    </row>
    <row r="9806" spans="14:14" x14ac:dyDescent="0.25">
      <c r="N9806" s="2091"/>
    </row>
    <row r="9807" spans="14:14" x14ac:dyDescent="0.25">
      <c r="N9807" s="2090"/>
    </row>
    <row r="9808" spans="14:14" x14ac:dyDescent="0.25">
      <c r="N9808" s="2091"/>
    </row>
    <row r="9809" spans="14:14" x14ac:dyDescent="0.25">
      <c r="N9809" s="2090"/>
    </row>
    <row r="9810" spans="14:14" x14ac:dyDescent="0.25">
      <c r="N9810" s="2091"/>
    </row>
    <row r="9811" spans="14:14" x14ac:dyDescent="0.25">
      <c r="N9811" s="2090"/>
    </row>
    <row r="9812" spans="14:14" x14ac:dyDescent="0.25">
      <c r="N9812" s="2091"/>
    </row>
    <row r="9813" spans="14:14" x14ac:dyDescent="0.25">
      <c r="N9813" s="2090"/>
    </row>
    <row r="9814" spans="14:14" x14ac:dyDescent="0.25">
      <c r="N9814" s="2091"/>
    </row>
    <row r="9815" spans="14:14" x14ac:dyDescent="0.25">
      <c r="N9815" s="2090"/>
    </row>
    <row r="9816" spans="14:14" x14ac:dyDescent="0.25">
      <c r="N9816" s="2091"/>
    </row>
    <row r="9817" spans="14:14" x14ac:dyDescent="0.25">
      <c r="N9817" s="2090"/>
    </row>
    <row r="9818" spans="14:14" x14ac:dyDescent="0.25">
      <c r="N9818" s="2091"/>
    </row>
    <row r="9819" spans="14:14" x14ac:dyDescent="0.25">
      <c r="N9819" s="2090"/>
    </row>
    <row r="9820" spans="14:14" x14ac:dyDescent="0.25">
      <c r="N9820" s="2091"/>
    </row>
    <row r="9821" spans="14:14" x14ac:dyDescent="0.25">
      <c r="N9821" s="2090"/>
    </row>
    <row r="9822" spans="14:14" x14ac:dyDescent="0.25">
      <c r="N9822" s="2091"/>
    </row>
    <row r="9823" spans="14:14" x14ac:dyDescent="0.25">
      <c r="N9823" s="2090"/>
    </row>
    <row r="9824" spans="14:14" x14ac:dyDescent="0.25">
      <c r="N9824" s="2091"/>
    </row>
    <row r="9825" spans="14:14" x14ac:dyDescent="0.25">
      <c r="N9825" s="2090"/>
    </row>
    <row r="9826" spans="14:14" x14ac:dyDescent="0.25">
      <c r="N9826" s="2091"/>
    </row>
    <row r="9827" spans="14:14" x14ac:dyDescent="0.25">
      <c r="N9827" s="2090"/>
    </row>
    <row r="9828" spans="14:14" x14ac:dyDescent="0.25">
      <c r="N9828" s="2091"/>
    </row>
    <row r="9829" spans="14:14" x14ac:dyDescent="0.25">
      <c r="N9829" s="2090"/>
    </row>
    <row r="9830" spans="14:14" x14ac:dyDescent="0.25">
      <c r="N9830" s="2091"/>
    </row>
    <row r="9831" spans="14:14" x14ac:dyDescent="0.25">
      <c r="N9831" s="2090"/>
    </row>
    <row r="9832" spans="14:14" x14ac:dyDescent="0.25">
      <c r="N9832" s="2091"/>
    </row>
    <row r="9833" spans="14:14" x14ac:dyDescent="0.25">
      <c r="N9833" s="2090"/>
    </row>
    <row r="9834" spans="14:14" x14ac:dyDescent="0.25">
      <c r="N9834" s="2091"/>
    </row>
    <row r="9835" spans="14:14" x14ac:dyDescent="0.25">
      <c r="N9835" s="2090"/>
    </row>
    <row r="9836" spans="14:14" x14ac:dyDescent="0.25">
      <c r="N9836" s="2091"/>
    </row>
    <row r="9837" spans="14:14" x14ac:dyDescent="0.25">
      <c r="N9837" s="2090"/>
    </row>
    <row r="9838" spans="14:14" x14ac:dyDescent="0.25">
      <c r="N9838" s="2091"/>
    </row>
    <row r="9839" spans="14:14" x14ac:dyDescent="0.25">
      <c r="N9839" s="2090"/>
    </row>
    <row r="9840" spans="14:14" x14ac:dyDescent="0.25">
      <c r="N9840" s="2091"/>
    </row>
    <row r="9841" spans="14:14" x14ac:dyDescent="0.25">
      <c r="N9841" s="2090"/>
    </row>
    <row r="9842" spans="14:14" x14ac:dyDescent="0.25">
      <c r="N9842" s="2091"/>
    </row>
    <row r="9843" spans="14:14" x14ac:dyDescent="0.25">
      <c r="N9843" s="2090"/>
    </row>
    <row r="9844" spans="14:14" x14ac:dyDescent="0.25">
      <c r="N9844" s="2091"/>
    </row>
    <row r="9845" spans="14:14" x14ac:dyDescent="0.25">
      <c r="N9845" s="2090"/>
    </row>
    <row r="9846" spans="14:14" x14ac:dyDescent="0.25">
      <c r="N9846" s="2091"/>
    </row>
    <row r="9847" spans="14:14" x14ac:dyDescent="0.25">
      <c r="N9847" s="2090"/>
    </row>
    <row r="9848" spans="14:14" x14ac:dyDescent="0.25">
      <c r="N9848" s="2091"/>
    </row>
    <row r="9849" spans="14:14" x14ac:dyDescent="0.25">
      <c r="N9849" s="2090"/>
    </row>
    <row r="9850" spans="14:14" x14ac:dyDescent="0.25">
      <c r="N9850" s="2091"/>
    </row>
    <row r="9851" spans="14:14" x14ac:dyDescent="0.25">
      <c r="N9851" s="2090"/>
    </row>
    <row r="9852" spans="14:14" x14ac:dyDescent="0.25">
      <c r="N9852" s="2091"/>
    </row>
    <row r="9853" spans="14:14" x14ac:dyDescent="0.25">
      <c r="N9853" s="2090"/>
    </row>
    <row r="9854" spans="14:14" x14ac:dyDescent="0.25">
      <c r="N9854" s="2091"/>
    </row>
    <row r="9855" spans="14:14" x14ac:dyDescent="0.25">
      <c r="N9855" s="2090"/>
    </row>
    <row r="9856" spans="14:14" x14ac:dyDescent="0.25">
      <c r="N9856" s="2091"/>
    </row>
    <row r="9857" spans="14:14" x14ac:dyDescent="0.25">
      <c r="N9857" s="2090"/>
    </row>
    <row r="9858" spans="14:14" x14ac:dyDescent="0.25">
      <c r="N9858" s="2091"/>
    </row>
    <row r="9859" spans="14:14" x14ac:dyDescent="0.25">
      <c r="N9859" s="2090"/>
    </row>
    <row r="9860" spans="14:14" x14ac:dyDescent="0.25">
      <c r="N9860" s="2091"/>
    </row>
    <row r="9861" spans="14:14" x14ac:dyDescent="0.25">
      <c r="N9861" s="2090"/>
    </row>
    <row r="9862" spans="14:14" x14ac:dyDescent="0.25">
      <c r="N9862" s="2091"/>
    </row>
    <row r="9863" spans="14:14" x14ac:dyDescent="0.25">
      <c r="N9863" s="2090"/>
    </row>
    <row r="9864" spans="14:14" x14ac:dyDescent="0.25">
      <c r="N9864" s="2091"/>
    </row>
    <row r="9865" spans="14:14" x14ac:dyDescent="0.25">
      <c r="N9865" s="2090"/>
    </row>
    <row r="9866" spans="14:14" x14ac:dyDescent="0.25">
      <c r="N9866" s="2091"/>
    </row>
    <row r="9867" spans="14:14" x14ac:dyDescent="0.25">
      <c r="N9867" s="2090"/>
    </row>
    <row r="9868" spans="14:14" x14ac:dyDescent="0.25">
      <c r="N9868" s="2091"/>
    </row>
    <row r="9869" spans="14:14" x14ac:dyDescent="0.25">
      <c r="N9869" s="2090"/>
    </row>
    <row r="9870" spans="14:14" x14ac:dyDescent="0.25">
      <c r="N9870" s="2091"/>
    </row>
    <row r="9871" spans="14:14" x14ac:dyDescent="0.25">
      <c r="N9871" s="2090"/>
    </row>
    <row r="9872" spans="14:14" x14ac:dyDescent="0.25">
      <c r="N9872" s="2091"/>
    </row>
    <row r="9873" spans="14:14" x14ac:dyDescent="0.25">
      <c r="N9873" s="2090"/>
    </row>
    <row r="9874" spans="14:14" x14ac:dyDescent="0.25">
      <c r="N9874" s="2091"/>
    </row>
    <row r="9875" spans="14:14" x14ac:dyDescent="0.25">
      <c r="N9875" s="2090"/>
    </row>
    <row r="9876" spans="14:14" x14ac:dyDescent="0.25">
      <c r="N9876" s="2091"/>
    </row>
    <row r="9877" spans="14:14" x14ac:dyDescent="0.25">
      <c r="N9877" s="2090"/>
    </row>
    <row r="9878" spans="14:14" x14ac:dyDescent="0.25">
      <c r="N9878" s="2091"/>
    </row>
    <row r="9879" spans="14:14" x14ac:dyDescent="0.25">
      <c r="N9879" s="2090"/>
    </row>
    <row r="9880" spans="14:14" x14ac:dyDescent="0.25">
      <c r="N9880" s="2091"/>
    </row>
    <row r="9881" spans="14:14" x14ac:dyDescent="0.25">
      <c r="N9881" s="2090"/>
    </row>
    <row r="9882" spans="14:14" x14ac:dyDescent="0.25">
      <c r="N9882" s="2091"/>
    </row>
    <row r="9883" spans="14:14" x14ac:dyDescent="0.25">
      <c r="N9883" s="2090"/>
    </row>
    <row r="9884" spans="14:14" x14ac:dyDescent="0.25">
      <c r="N9884" s="2091"/>
    </row>
    <row r="9885" spans="14:14" x14ac:dyDescent="0.25">
      <c r="N9885" s="2090"/>
    </row>
    <row r="9886" spans="14:14" x14ac:dyDescent="0.25">
      <c r="N9886" s="2091"/>
    </row>
    <row r="9887" spans="14:14" x14ac:dyDescent="0.25">
      <c r="N9887" s="2090"/>
    </row>
    <row r="9888" spans="14:14" x14ac:dyDescent="0.25">
      <c r="N9888" s="2091"/>
    </row>
    <row r="9889" spans="14:14" x14ac:dyDescent="0.25">
      <c r="N9889" s="2090"/>
    </row>
    <row r="9890" spans="14:14" x14ac:dyDescent="0.25">
      <c r="N9890" s="2091"/>
    </row>
    <row r="9891" spans="14:14" x14ac:dyDescent="0.25">
      <c r="N9891" s="2090"/>
    </row>
    <row r="9892" spans="14:14" x14ac:dyDescent="0.25">
      <c r="N9892" s="2091"/>
    </row>
    <row r="9893" spans="14:14" x14ac:dyDescent="0.25">
      <c r="N9893" s="2090"/>
    </row>
    <row r="9894" spans="14:14" x14ac:dyDescent="0.25">
      <c r="N9894" s="2091"/>
    </row>
    <row r="9895" spans="14:14" x14ac:dyDescent="0.25">
      <c r="N9895" s="2090"/>
    </row>
    <row r="9896" spans="14:14" x14ac:dyDescent="0.25">
      <c r="N9896" s="2091"/>
    </row>
    <row r="9897" spans="14:14" x14ac:dyDescent="0.25">
      <c r="N9897" s="2090"/>
    </row>
    <row r="9898" spans="14:14" x14ac:dyDescent="0.25">
      <c r="N9898" s="2091"/>
    </row>
    <row r="9899" spans="14:14" x14ac:dyDescent="0.25">
      <c r="N9899" s="2090"/>
    </row>
    <row r="9900" spans="14:14" x14ac:dyDescent="0.25">
      <c r="N9900" s="2091"/>
    </row>
    <row r="9901" spans="14:14" x14ac:dyDescent="0.25">
      <c r="N9901" s="2090"/>
    </row>
    <row r="9902" spans="14:14" x14ac:dyDescent="0.25">
      <c r="N9902" s="2091"/>
    </row>
    <row r="9903" spans="14:14" x14ac:dyDescent="0.25">
      <c r="N9903" s="2090"/>
    </row>
    <row r="9904" spans="14:14" x14ac:dyDescent="0.25">
      <c r="N9904" s="2091"/>
    </row>
    <row r="9905" spans="14:14" x14ac:dyDescent="0.25">
      <c r="N9905" s="2090"/>
    </row>
    <row r="9906" spans="14:14" x14ac:dyDescent="0.25">
      <c r="N9906" s="2091"/>
    </row>
    <row r="9907" spans="14:14" x14ac:dyDescent="0.25">
      <c r="N9907" s="2090"/>
    </row>
    <row r="9908" spans="14:14" x14ac:dyDescent="0.25">
      <c r="N9908" s="2091"/>
    </row>
    <row r="9909" spans="14:14" x14ac:dyDescent="0.25">
      <c r="N9909" s="2090"/>
    </row>
    <row r="9910" spans="14:14" x14ac:dyDescent="0.25">
      <c r="N9910" s="2091"/>
    </row>
    <row r="9911" spans="14:14" x14ac:dyDescent="0.25">
      <c r="N9911" s="2090"/>
    </row>
    <row r="9912" spans="14:14" x14ac:dyDescent="0.25">
      <c r="N9912" s="2091"/>
    </row>
    <row r="9913" spans="14:14" x14ac:dyDescent="0.25">
      <c r="N9913" s="2090"/>
    </row>
    <row r="9914" spans="14:14" x14ac:dyDescent="0.25">
      <c r="N9914" s="2091"/>
    </row>
    <row r="9915" spans="14:14" x14ac:dyDescent="0.25">
      <c r="N9915" s="2090"/>
    </row>
    <row r="9916" spans="14:14" x14ac:dyDescent="0.25">
      <c r="N9916" s="2091"/>
    </row>
    <row r="9917" spans="14:14" x14ac:dyDescent="0.25">
      <c r="N9917" s="2090"/>
    </row>
    <row r="9918" spans="14:14" x14ac:dyDescent="0.25">
      <c r="N9918" s="2091"/>
    </row>
    <row r="9919" spans="14:14" x14ac:dyDescent="0.25">
      <c r="N9919" s="2090"/>
    </row>
    <row r="9920" spans="14:14" x14ac:dyDescent="0.25">
      <c r="N9920" s="2091"/>
    </row>
    <row r="9921" spans="14:14" x14ac:dyDescent="0.25">
      <c r="N9921" s="2090"/>
    </row>
    <row r="9922" spans="14:14" x14ac:dyDescent="0.25">
      <c r="N9922" s="2091"/>
    </row>
    <row r="9923" spans="14:14" x14ac:dyDescent="0.25">
      <c r="N9923" s="2090"/>
    </row>
    <row r="9924" spans="14:14" x14ac:dyDescent="0.25">
      <c r="N9924" s="2091"/>
    </row>
    <row r="9925" spans="14:14" x14ac:dyDescent="0.25">
      <c r="N9925" s="2090"/>
    </row>
    <row r="9926" spans="14:14" x14ac:dyDescent="0.25">
      <c r="N9926" s="2091"/>
    </row>
    <row r="9927" spans="14:14" x14ac:dyDescent="0.25">
      <c r="N9927" s="2090"/>
    </row>
    <row r="9928" spans="14:14" x14ac:dyDescent="0.25">
      <c r="N9928" s="2091"/>
    </row>
    <row r="9929" spans="14:14" x14ac:dyDescent="0.25">
      <c r="N9929" s="2090"/>
    </row>
    <row r="9930" spans="14:14" x14ac:dyDescent="0.25">
      <c r="N9930" s="2091"/>
    </row>
    <row r="9931" spans="14:14" x14ac:dyDescent="0.25">
      <c r="N9931" s="2090"/>
    </row>
    <row r="9932" spans="14:14" x14ac:dyDescent="0.25">
      <c r="N9932" s="2091"/>
    </row>
    <row r="9933" spans="14:14" x14ac:dyDescent="0.25">
      <c r="N9933" s="2090"/>
    </row>
    <row r="9934" spans="14:14" x14ac:dyDescent="0.25">
      <c r="N9934" s="2091"/>
    </row>
    <row r="9935" spans="14:14" x14ac:dyDescent="0.25">
      <c r="N9935" s="2090"/>
    </row>
    <row r="9936" spans="14:14" x14ac:dyDescent="0.25">
      <c r="N9936" s="2091"/>
    </row>
    <row r="9937" spans="14:14" x14ac:dyDescent="0.25">
      <c r="N9937" s="2090"/>
    </row>
    <row r="9938" spans="14:14" x14ac:dyDescent="0.25">
      <c r="N9938" s="2091"/>
    </row>
    <row r="9939" spans="14:14" x14ac:dyDescent="0.25">
      <c r="N9939" s="2090"/>
    </row>
    <row r="9940" spans="14:14" x14ac:dyDescent="0.25">
      <c r="N9940" s="2091"/>
    </row>
    <row r="9941" spans="14:14" x14ac:dyDescent="0.25">
      <c r="N9941" s="2090"/>
    </row>
    <row r="9942" spans="14:14" x14ac:dyDescent="0.25">
      <c r="N9942" s="2091"/>
    </row>
    <row r="9943" spans="14:14" x14ac:dyDescent="0.25">
      <c r="N9943" s="2090"/>
    </row>
    <row r="9944" spans="14:14" x14ac:dyDescent="0.25">
      <c r="N9944" s="2091"/>
    </row>
    <row r="9945" spans="14:14" x14ac:dyDescent="0.25">
      <c r="N9945" s="2090"/>
    </row>
    <row r="9946" spans="14:14" x14ac:dyDescent="0.25">
      <c r="N9946" s="2091"/>
    </row>
    <row r="9947" spans="14:14" x14ac:dyDescent="0.25">
      <c r="N9947" s="2090"/>
    </row>
    <row r="9948" spans="14:14" x14ac:dyDescent="0.25">
      <c r="N9948" s="2091"/>
    </row>
    <row r="9949" spans="14:14" x14ac:dyDescent="0.25">
      <c r="N9949" s="2090"/>
    </row>
    <row r="9950" spans="14:14" x14ac:dyDescent="0.25">
      <c r="N9950" s="2091"/>
    </row>
    <row r="9951" spans="14:14" x14ac:dyDescent="0.25">
      <c r="N9951" s="2090"/>
    </row>
    <row r="9952" spans="14:14" x14ac:dyDescent="0.25">
      <c r="N9952" s="2091"/>
    </row>
    <row r="9953" spans="14:14" x14ac:dyDescent="0.25">
      <c r="N9953" s="2090"/>
    </row>
    <row r="9954" spans="14:14" x14ac:dyDescent="0.25">
      <c r="N9954" s="2091"/>
    </row>
    <row r="9955" spans="14:14" x14ac:dyDescent="0.25">
      <c r="N9955" s="2090"/>
    </row>
    <row r="9956" spans="14:14" x14ac:dyDescent="0.25">
      <c r="N9956" s="2091"/>
    </row>
    <row r="9957" spans="14:14" x14ac:dyDescent="0.25">
      <c r="N9957" s="2090"/>
    </row>
    <row r="9958" spans="14:14" x14ac:dyDescent="0.25">
      <c r="N9958" s="2091"/>
    </row>
    <row r="9959" spans="14:14" x14ac:dyDescent="0.25">
      <c r="N9959" s="2090"/>
    </row>
    <row r="9960" spans="14:14" x14ac:dyDescent="0.25">
      <c r="N9960" s="2091"/>
    </row>
    <row r="9961" spans="14:14" x14ac:dyDescent="0.25">
      <c r="N9961" s="2090"/>
    </row>
    <row r="9962" spans="14:14" x14ac:dyDescent="0.25">
      <c r="N9962" s="2091"/>
    </row>
    <row r="9963" spans="14:14" x14ac:dyDescent="0.25">
      <c r="N9963" s="2090"/>
    </row>
    <row r="9964" spans="14:14" x14ac:dyDescent="0.25">
      <c r="N9964" s="2091"/>
    </row>
    <row r="9965" spans="14:14" x14ac:dyDescent="0.25">
      <c r="N9965" s="2090"/>
    </row>
    <row r="9966" spans="14:14" x14ac:dyDescent="0.25">
      <c r="N9966" s="2091"/>
    </row>
    <row r="9967" spans="14:14" x14ac:dyDescent="0.25">
      <c r="N9967" s="2090"/>
    </row>
    <row r="9968" spans="14:14" x14ac:dyDescent="0.25">
      <c r="N9968" s="2091"/>
    </row>
    <row r="9969" spans="14:14" x14ac:dyDescent="0.25">
      <c r="N9969" s="2090"/>
    </row>
    <row r="9970" spans="14:14" x14ac:dyDescent="0.25">
      <c r="N9970" s="2091"/>
    </row>
    <row r="9971" spans="14:14" x14ac:dyDescent="0.25">
      <c r="N9971" s="2090"/>
    </row>
    <row r="9972" spans="14:14" x14ac:dyDescent="0.25">
      <c r="N9972" s="2091"/>
    </row>
    <row r="9973" spans="14:14" x14ac:dyDescent="0.25">
      <c r="N9973" s="2090"/>
    </row>
    <row r="9974" spans="14:14" x14ac:dyDescent="0.25">
      <c r="N9974" s="2091"/>
    </row>
    <row r="9975" spans="14:14" x14ac:dyDescent="0.25">
      <c r="N9975" s="2090"/>
    </row>
    <row r="9976" spans="14:14" x14ac:dyDescent="0.25">
      <c r="N9976" s="2091"/>
    </row>
    <row r="9977" spans="14:14" x14ac:dyDescent="0.25">
      <c r="N9977" s="2090"/>
    </row>
    <row r="9978" spans="14:14" x14ac:dyDescent="0.25">
      <c r="N9978" s="2091"/>
    </row>
    <row r="9979" spans="14:14" x14ac:dyDescent="0.25">
      <c r="N9979" s="2090"/>
    </row>
    <row r="9980" spans="14:14" x14ac:dyDescent="0.25">
      <c r="N9980" s="2091"/>
    </row>
    <row r="9981" spans="14:14" x14ac:dyDescent="0.25">
      <c r="N9981" s="2090"/>
    </row>
    <row r="9982" spans="14:14" x14ac:dyDescent="0.25">
      <c r="N9982" s="2091"/>
    </row>
    <row r="9983" spans="14:14" x14ac:dyDescent="0.25">
      <c r="N9983" s="2090"/>
    </row>
    <row r="9984" spans="14:14" x14ac:dyDescent="0.25">
      <c r="N9984" s="2091"/>
    </row>
    <row r="9985" spans="14:14" x14ac:dyDescent="0.25">
      <c r="N9985" s="2090"/>
    </row>
    <row r="9986" spans="14:14" x14ac:dyDescent="0.25">
      <c r="N9986" s="2091"/>
    </row>
    <row r="9987" spans="14:14" x14ac:dyDescent="0.25">
      <c r="N9987" s="2090"/>
    </row>
    <row r="9988" spans="14:14" x14ac:dyDescent="0.25">
      <c r="N9988" s="2091"/>
    </row>
    <row r="9989" spans="14:14" x14ac:dyDescent="0.25">
      <c r="N9989" s="2090"/>
    </row>
    <row r="9990" spans="14:14" x14ac:dyDescent="0.25">
      <c r="N9990" s="2091"/>
    </row>
    <row r="9991" spans="14:14" x14ac:dyDescent="0.25">
      <c r="N9991" s="2090"/>
    </row>
    <row r="9992" spans="14:14" x14ac:dyDescent="0.25">
      <c r="N9992" s="2091"/>
    </row>
    <row r="9993" spans="14:14" x14ac:dyDescent="0.25">
      <c r="N9993" s="2090"/>
    </row>
    <row r="9994" spans="14:14" x14ac:dyDescent="0.25">
      <c r="N9994" s="2091"/>
    </row>
    <row r="9995" spans="14:14" x14ac:dyDescent="0.25">
      <c r="N9995" s="2090"/>
    </row>
    <row r="9996" spans="14:14" x14ac:dyDescent="0.25">
      <c r="N9996" s="2091"/>
    </row>
    <row r="9997" spans="14:14" x14ac:dyDescent="0.25">
      <c r="N9997" s="2090"/>
    </row>
    <row r="9998" spans="14:14" x14ac:dyDescent="0.25">
      <c r="N9998" s="2091"/>
    </row>
    <row r="9999" spans="14:14" x14ac:dyDescent="0.25">
      <c r="N9999" s="2090"/>
    </row>
    <row r="10000" spans="14:14" x14ac:dyDescent="0.25">
      <c r="N10000" s="2091"/>
    </row>
    <row r="10001" spans="14:14" x14ac:dyDescent="0.25">
      <c r="N10001" s="2090"/>
    </row>
    <row r="10002" spans="14:14" x14ac:dyDescent="0.25">
      <c r="N10002" s="2091"/>
    </row>
    <row r="10003" spans="14:14" x14ac:dyDescent="0.25">
      <c r="N10003" s="2090"/>
    </row>
    <row r="10004" spans="14:14" x14ac:dyDescent="0.25">
      <c r="N10004" s="2091"/>
    </row>
    <row r="10005" spans="14:14" x14ac:dyDescent="0.25">
      <c r="N10005" s="2090"/>
    </row>
    <row r="10006" spans="14:14" x14ac:dyDescent="0.25">
      <c r="N10006" s="2091"/>
    </row>
    <row r="10007" spans="14:14" x14ac:dyDescent="0.25">
      <c r="N10007" s="2090"/>
    </row>
    <row r="10008" spans="14:14" x14ac:dyDescent="0.25">
      <c r="N10008" s="2091"/>
    </row>
    <row r="10009" spans="14:14" x14ac:dyDescent="0.25">
      <c r="N10009" s="2090"/>
    </row>
    <row r="10010" spans="14:14" x14ac:dyDescent="0.25">
      <c r="N10010" s="2091"/>
    </row>
    <row r="10011" spans="14:14" x14ac:dyDescent="0.25">
      <c r="N10011" s="2090"/>
    </row>
    <row r="10012" spans="14:14" x14ac:dyDescent="0.25">
      <c r="N10012" s="2091"/>
    </row>
    <row r="10013" spans="14:14" x14ac:dyDescent="0.25">
      <c r="N10013" s="2090"/>
    </row>
    <row r="10014" spans="14:14" x14ac:dyDescent="0.25">
      <c r="N10014" s="2091"/>
    </row>
    <row r="10015" spans="14:14" x14ac:dyDescent="0.25">
      <c r="N10015" s="2090"/>
    </row>
    <row r="10016" spans="14:14" x14ac:dyDescent="0.25">
      <c r="N10016" s="2091"/>
    </row>
    <row r="10017" spans="14:14" x14ac:dyDescent="0.25">
      <c r="N10017" s="2090"/>
    </row>
    <row r="10018" spans="14:14" x14ac:dyDescent="0.25">
      <c r="N10018" s="2091"/>
    </row>
    <row r="10019" spans="14:14" x14ac:dyDescent="0.25">
      <c r="N10019" s="2090"/>
    </row>
    <row r="10020" spans="14:14" x14ac:dyDescent="0.25">
      <c r="N10020" s="2091"/>
    </row>
    <row r="10021" spans="14:14" x14ac:dyDescent="0.25">
      <c r="N10021" s="2090"/>
    </row>
    <row r="10022" spans="14:14" x14ac:dyDescent="0.25">
      <c r="N10022" s="2091"/>
    </row>
    <row r="10023" spans="14:14" x14ac:dyDescent="0.25">
      <c r="N10023" s="2090"/>
    </row>
    <row r="10024" spans="14:14" x14ac:dyDescent="0.25">
      <c r="N10024" s="2091"/>
    </row>
    <row r="10025" spans="14:14" x14ac:dyDescent="0.25">
      <c r="N10025" s="2090"/>
    </row>
    <row r="10026" spans="14:14" x14ac:dyDescent="0.25">
      <c r="N10026" s="2091"/>
    </row>
    <row r="10027" spans="14:14" x14ac:dyDescent="0.25">
      <c r="N10027" s="2090"/>
    </row>
    <row r="10028" spans="14:14" x14ac:dyDescent="0.25">
      <c r="N10028" s="2091"/>
    </row>
    <row r="10029" spans="14:14" x14ac:dyDescent="0.25">
      <c r="N10029" s="2090"/>
    </row>
    <row r="10030" spans="14:14" x14ac:dyDescent="0.25">
      <c r="N10030" s="2091"/>
    </row>
    <row r="10031" spans="14:14" x14ac:dyDescent="0.25">
      <c r="N10031" s="2090"/>
    </row>
    <row r="10032" spans="14:14" x14ac:dyDescent="0.25">
      <c r="N10032" s="2091"/>
    </row>
    <row r="10033" spans="14:14" x14ac:dyDescent="0.25">
      <c r="N10033" s="2090"/>
    </row>
    <row r="10034" spans="14:14" x14ac:dyDescent="0.25">
      <c r="N10034" s="2091"/>
    </row>
    <row r="10035" spans="14:14" x14ac:dyDescent="0.25">
      <c r="N10035" s="2090"/>
    </row>
    <row r="10036" spans="14:14" x14ac:dyDescent="0.25">
      <c r="N10036" s="2091"/>
    </row>
    <row r="10037" spans="14:14" x14ac:dyDescent="0.25">
      <c r="N10037" s="2090"/>
    </row>
    <row r="10038" spans="14:14" x14ac:dyDescent="0.25">
      <c r="N10038" s="2091"/>
    </row>
    <row r="10039" spans="14:14" x14ac:dyDescent="0.25">
      <c r="N10039" s="2090"/>
    </row>
    <row r="10040" spans="14:14" x14ac:dyDescent="0.25">
      <c r="N10040" s="2091"/>
    </row>
    <row r="10041" spans="14:14" x14ac:dyDescent="0.25">
      <c r="N10041" s="2090"/>
    </row>
    <row r="10042" spans="14:14" x14ac:dyDescent="0.25">
      <c r="N10042" s="2091"/>
    </row>
    <row r="10043" spans="14:14" x14ac:dyDescent="0.25">
      <c r="N10043" s="2090"/>
    </row>
    <row r="10044" spans="14:14" x14ac:dyDescent="0.25">
      <c r="N10044" s="2091"/>
    </row>
    <row r="10045" spans="14:14" x14ac:dyDescent="0.25">
      <c r="N10045" s="2090"/>
    </row>
    <row r="10046" spans="14:14" x14ac:dyDescent="0.25">
      <c r="N10046" s="2091"/>
    </row>
    <row r="10047" spans="14:14" x14ac:dyDescent="0.25">
      <c r="N10047" s="2090"/>
    </row>
    <row r="10048" spans="14:14" x14ac:dyDescent="0.25">
      <c r="N10048" s="2091"/>
    </row>
    <row r="10049" spans="14:14" x14ac:dyDescent="0.25">
      <c r="N10049" s="2090"/>
    </row>
    <row r="10050" spans="14:14" x14ac:dyDescent="0.25">
      <c r="N10050" s="2091"/>
    </row>
    <row r="10051" spans="14:14" x14ac:dyDescent="0.25">
      <c r="N10051" s="2090"/>
    </row>
    <row r="10052" spans="14:14" x14ac:dyDescent="0.25">
      <c r="N10052" s="2091"/>
    </row>
    <row r="10053" spans="14:14" x14ac:dyDescent="0.25">
      <c r="N10053" s="2090"/>
    </row>
    <row r="10054" spans="14:14" x14ac:dyDescent="0.25">
      <c r="N10054" s="2091"/>
    </row>
    <row r="10055" spans="14:14" x14ac:dyDescent="0.25">
      <c r="N10055" s="2090"/>
    </row>
    <row r="10056" spans="14:14" x14ac:dyDescent="0.25">
      <c r="N10056" s="2091"/>
    </row>
    <row r="10057" spans="14:14" x14ac:dyDescent="0.25">
      <c r="N10057" s="2090"/>
    </row>
    <row r="10058" spans="14:14" x14ac:dyDescent="0.25">
      <c r="N10058" s="2091"/>
    </row>
    <row r="10059" spans="14:14" x14ac:dyDescent="0.25">
      <c r="N10059" s="2090"/>
    </row>
    <row r="10060" spans="14:14" x14ac:dyDescent="0.25">
      <c r="N10060" s="2091"/>
    </row>
    <row r="10061" spans="14:14" x14ac:dyDescent="0.25">
      <c r="N10061" s="2090"/>
    </row>
    <row r="10062" spans="14:14" x14ac:dyDescent="0.25">
      <c r="N10062" s="2091"/>
    </row>
    <row r="10063" spans="14:14" x14ac:dyDescent="0.25">
      <c r="N10063" s="2090"/>
    </row>
    <row r="10064" spans="14:14" x14ac:dyDescent="0.25">
      <c r="N10064" s="2091"/>
    </row>
    <row r="10065" spans="14:14" x14ac:dyDescent="0.25">
      <c r="N10065" s="2090"/>
    </row>
    <row r="10066" spans="14:14" x14ac:dyDescent="0.25">
      <c r="N10066" s="2091"/>
    </row>
    <row r="10067" spans="14:14" x14ac:dyDescent="0.25">
      <c r="N10067" s="2090"/>
    </row>
    <row r="10068" spans="14:14" x14ac:dyDescent="0.25">
      <c r="N10068" s="2091"/>
    </row>
    <row r="10069" spans="14:14" x14ac:dyDescent="0.25">
      <c r="N10069" s="2090"/>
    </row>
    <row r="10070" spans="14:14" x14ac:dyDescent="0.25">
      <c r="N10070" s="2091"/>
    </row>
    <row r="10071" spans="14:14" x14ac:dyDescent="0.25">
      <c r="N10071" s="2090"/>
    </row>
    <row r="10072" spans="14:14" x14ac:dyDescent="0.25">
      <c r="N10072" s="2091"/>
    </row>
    <row r="10073" spans="14:14" x14ac:dyDescent="0.25">
      <c r="N10073" s="2090"/>
    </row>
    <row r="10074" spans="14:14" x14ac:dyDescent="0.25">
      <c r="N10074" s="2091"/>
    </row>
    <row r="10075" spans="14:14" x14ac:dyDescent="0.25">
      <c r="N10075" s="2090"/>
    </row>
    <row r="10076" spans="14:14" x14ac:dyDescent="0.25">
      <c r="N10076" s="2091"/>
    </row>
    <row r="10077" spans="14:14" x14ac:dyDescent="0.25">
      <c r="N10077" s="2090"/>
    </row>
    <row r="10078" spans="14:14" x14ac:dyDescent="0.25">
      <c r="N10078" s="2091"/>
    </row>
    <row r="10079" spans="14:14" x14ac:dyDescent="0.25">
      <c r="N10079" s="2090"/>
    </row>
    <row r="10080" spans="14:14" x14ac:dyDescent="0.25">
      <c r="N10080" s="2091"/>
    </row>
    <row r="10081" spans="14:14" x14ac:dyDescent="0.25">
      <c r="N10081" s="2090"/>
    </row>
    <row r="10082" spans="14:14" x14ac:dyDescent="0.25">
      <c r="N10082" s="2091"/>
    </row>
    <row r="10083" spans="14:14" x14ac:dyDescent="0.25">
      <c r="N10083" s="2090"/>
    </row>
    <row r="10084" spans="14:14" x14ac:dyDescent="0.25">
      <c r="N10084" s="2091"/>
    </row>
    <row r="10085" spans="14:14" x14ac:dyDescent="0.25">
      <c r="N10085" s="2090"/>
    </row>
    <row r="10086" spans="14:14" x14ac:dyDescent="0.25">
      <c r="N10086" s="2091"/>
    </row>
    <row r="10087" spans="14:14" x14ac:dyDescent="0.25">
      <c r="N10087" s="2090"/>
    </row>
    <row r="10088" spans="14:14" x14ac:dyDescent="0.25">
      <c r="N10088" s="2091"/>
    </row>
    <row r="10089" spans="14:14" x14ac:dyDescent="0.25">
      <c r="N10089" s="2090"/>
    </row>
    <row r="10090" spans="14:14" x14ac:dyDescent="0.25">
      <c r="N10090" s="2091"/>
    </row>
    <row r="10091" spans="14:14" x14ac:dyDescent="0.25">
      <c r="N10091" s="2090"/>
    </row>
    <row r="10092" spans="14:14" x14ac:dyDescent="0.25">
      <c r="N10092" s="2091"/>
    </row>
    <row r="10093" spans="14:14" x14ac:dyDescent="0.25">
      <c r="N10093" s="2090"/>
    </row>
    <row r="10094" spans="14:14" x14ac:dyDescent="0.25">
      <c r="N10094" s="2091"/>
    </row>
    <row r="10095" spans="14:14" x14ac:dyDescent="0.25">
      <c r="N10095" s="2090"/>
    </row>
    <row r="10096" spans="14:14" x14ac:dyDescent="0.25">
      <c r="N10096" s="2091"/>
    </row>
    <row r="10097" spans="14:14" x14ac:dyDescent="0.25">
      <c r="N10097" s="2090"/>
    </row>
    <row r="10098" spans="14:14" x14ac:dyDescent="0.25">
      <c r="N10098" s="2091"/>
    </row>
    <row r="10099" spans="14:14" x14ac:dyDescent="0.25">
      <c r="N10099" s="2090"/>
    </row>
    <row r="10100" spans="14:14" x14ac:dyDescent="0.25">
      <c r="N10100" s="2091"/>
    </row>
    <row r="10101" spans="14:14" x14ac:dyDescent="0.25">
      <c r="N10101" s="2090"/>
    </row>
    <row r="10102" spans="14:14" x14ac:dyDescent="0.25">
      <c r="N10102" s="2091"/>
    </row>
    <row r="10103" spans="14:14" x14ac:dyDescent="0.25">
      <c r="N10103" s="2090"/>
    </row>
    <row r="10104" spans="14:14" x14ac:dyDescent="0.25">
      <c r="N10104" s="2091"/>
    </row>
    <row r="10105" spans="14:14" x14ac:dyDescent="0.25">
      <c r="N10105" s="2090"/>
    </row>
    <row r="10106" spans="14:14" x14ac:dyDescent="0.25">
      <c r="N10106" s="2091"/>
    </row>
    <row r="10107" spans="14:14" x14ac:dyDescent="0.25">
      <c r="N10107" s="2090"/>
    </row>
    <row r="10108" spans="14:14" x14ac:dyDescent="0.25">
      <c r="N10108" s="2091"/>
    </row>
    <row r="10109" spans="14:14" x14ac:dyDescent="0.25">
      <c r="N10109" s="2090"/>
    </row>
    <row r="10110" spans="14:14" x14ac:dyDescent="0.25">
      <c r="N10110" s="2091"/>
    </row>
    <row r="10111" spans="14:14" x14ac:dyDescent="0.25">
      <c r="N10111" s="2090"/>
    </row>
    <row r="10112" spans="14:14" x14ac:dyDescent="0.25">
      <c r="N10112" s="2091"/>
    </row>
    <row r="10113" spans="14:14" x14ac:dyDescent="0.25">
      <c r="N10113" s="2090"/>
    </row>
    <row r="10114" spans="14:14" x14ac:dyDescent="0.25">
      <c r="N10114" s="2091"/>
    </row>
    <row r="10115" spans="14:14" x14ac:dyDescent="0.25">
      <c r="N10115" s="2090"/>
    </row>
    <row r="10116" spans="14:14" x14ac:dyDescent="0.25">
      <c r="N10116" s="2091"/>
    </row>
    <row r="10117" spans="14:14" x14ac:dyDescent="0.25">
      <c r="N10117" s="2090"/>
    </row>
    <row r="10118" spans="14:14" x14ac:dyDescent="0.25">
      <c r="N10118" s="2091"/>
    </row>
    <row r="10119" spans="14:14" x14ac:dyDescent="0.25">
      <c r="N10119" s="2090"/>
    </row>
    <row r="10120" spans="14:14" x14ac:dyDescent="0.25">
      <c r="N10120" s="2091"/>
    </row>
    <row r="10121" spans="14:14" x14ac:dyDescent="0.25">
      <c r="N10121" s="2090"/>
    </row>
    <row r="10122" spans="14:14" x14ac:dyDescent="0.25">
      <c r="N10122" s="2091"/>
    </row>
    <row r="10123" spans="14:14" x14ac:dyDescent="0.25">
      <c r="N10123" s="2090"/>
    </row>
    <row r="10124" spans="14:14" x14ac:dyDescent="0.25">
      <c r="N10124" s="2091"/>
    </row>
    <row r="10125" spans="14:14" x14ac:dyDescent="0.25">
      <c r="N10125" s="2090"/>
    </row>
    <row r="10126" spans="14:14" x14ac:dyDescent="0.25">
      <c r="N10126" s="2091"/>
    </row>
    <row r="10127" spans="14:14" x14ac:dyDescent="0.25">
      <c r="N10127" s="2090"/>
    </row>
    <row r="10128" spans="14:14" x14ac:dyDescent="0.25">
      <c r="N10128" s="2091"/>
    </row>
    <row r="10129" spans="14:14" x14ac:dyDescent="0.25">
      <c r="N10129" s="2090"/>
    </row>
    <row r="10130" spans="14:14" x14ac:dyDescent="0.25">
      <c r="N10130" s="2091"/>
    </row>
    <row r="10131" spans="14:14" x14ac:dyDescent="0.25">
      <c r="N10131" s="2090"/>
    </row>
    <row r="10132" spans="14:14" x14ac:dyDescent="0.25">
      <c r="N10132" s="2091"/>
    </row>
    <row r="10133" spans="14:14" x14ac:dyDescent="0.25">
      <c r="N10133" s="2090"/>
    </row>
    <row r="10134" spans="14:14" x14ac:dyDescent="0.25">
      <c r="N10134" s="2091"/>
    </row>
    <row r="10135" spans="14:14" x14ac:dyDescent="0.25">
      <c r="N10135" s="2090"/>
    </row>
    <row r="10136" spans="14:14" x14ac:dyDescent="0.25">
      <c r="N10136" s="2091"/>
    </row>
    <row r="10137" spans="14:14" x14ac:dyDescent="0.25">
      <c r="N10137" s="2090"/>
    </row>
    <row r="10138" spans="14:14" x14ac:dyDescent="0.25">
      <c r="N10138" s="2091"/>
    </row>
    <row r="10139" spans="14:14" x14ac:dyDescent="0.25">
      <c r="N10139" s="2090"/>
    </row>
    <row r="10140" spans="14:14" x14ac:dyDescent="0.25">
      <c r="N10140" s="2091"/>
    </row>
    <row r="10141" spans="14:14" x14ac:dyDescent="0.25">
      <c r="N10141" s="2090"/>
    </row>
    <row r="10142" spans="14:14" x14ac:dyDescent="0.25">
      <c r="N10142" s="2091"/>
    </row>
    <row r="10143" spans="14:14" x14ac:dyDescent="0.25">
      <c r="N10143" s="2090"/>
    </row>
    <row r="10144" spans="14:14" x14ac:dyDescent="0.25">
      <c r="N10144" s="2091"/>
    </row>
    <row r="10145" spans="14:14" x14ac:dyDescent="0.25">
      <c r="N10145" s="2090"/>
    </row>
    <row r="10146" spans="14:14" x14ac:dyDescent="0.25">
      <c r="N10146" s="2091"/>
    </row>
    <row r="10147" spans="14:14" x14ac:dyDescent="0.25">
      <c r="N10147" s="2090"/>
    </row>
    <row r="10148" spans="14:14" x14ac:dyDescent="0.25">
      <c r="N10148" s="2091"/>
    </row>
    <row r="10149" spans="14:14" x14ac:dyDescent="0.25">
      <c r="N10149" s="2090"/>
    </row>
    <row r="10150" spans="14:14" x14ac:dyDescent="0.25">
      <c r="N10150" s="2091"/>
    </row>
    <row r="10151" spans="14:14" x14ac:dyDescent="0.25">
      <c r="N10151" s="2090"/>
    </row>
    <row r="10152" spans="14:14" x14ac:dyDescent="0.25">
      <c r="N10152" s="2091"/>
    </row>
    <row r="10153" spans="14:14" x14ac:dyDescent="0.25">
      <c r="N10153" s="2090"/>
    </row>
    <row r="10154" spans="14:14" x14ac:dyDescent="0.25">
      <c r="N10154" s="2091"/>
    </row>
    <row r="10155" spans="14:14" x14ac:dyDescent="0.25">
      <c r="N10155" s="2090"/>
    </row>
    <row r="10156" spans="14:14" x14ac:dyDescent="0.25">
      <c r="N10156" s="2091"/>
    </row>
    <row r="10157" spans="14:14" x14ac:dyDescent="0.25">
      <c r="N10157" s="2090"/>
    </row>
    <row r="10158" spans="14:14" x14ac:dyDescent="0.25">
      <c r="N10158" s="2091"/>
    </row>
    <row r="10159" spans="14:14" x14ac:dyDescent="0.25">
      <c r="N10159" s="2090"/>
    </row>
    <row r="10160" spans="14:14" x14ac:dyDescent="0.25">
      <c r="N10160" s="2091"/>
    </row>
    <row r="10161" spans="14:14" x14ac:dyDescent="0.25">
      <c r="N10161" s="2090"/>
    </row>
    <row r="10162" spans="14:14" x14ac:dyDescent="0.25">
      <c r="N10162" s="2091"/>
    </row>
    <row r="10163" spans="14:14" x14ac:dyDescent="0.25">
      <c r="N10163" s="2090"/>
    </row>
    <row r="10164" spans="14:14" x14ac:dyDescent="0.25">
      <c r="N10164" s="2091"/>
    </row>
    <row r="10165" spans="14:14" x14ac:dyDescent="0.25">
      <c r="N10165" s="2090"/>
    </row>
    <row r="10166" spans="14:14" x14ac:dyDescent="0.25">
      <c r="N10166" s="2091"/>
    </row>
    <row r="10167" spans="14:14" x14ac:dyDescent="0.25">
      <c r="N10167" s="2090"/>
    </row>
    <row r="10168" spans="14:14" x14ac:dyDescent="0.25">
      <c r="N10168" s="2091"/>
    </row>
    <row r="10169" spans="14:14" x14ac:dyDescent="0.25">
      <c r="N10169" s="2090"/>
    </row>
    <row r="10170" spans="14:14" x14ac:dyDescent="0.25">
      <c r="N10170" s="2091"/>
    </row>
    <row r="10171" spans="14:14" x14ac:dyDescent="0.25">
      <c r="N10171" s="2090"/>
    </row>
    <row r="10172" spans="14:14" x14ac:dyDescent="0.25">
      <c r="N10172" s="2091"/>
    </row>
    <row r="10173" spans="14:14" x14ac:dyDescent="0.25">
      <c r="N10173" s="2090"/>
    </row>
    <row r="10174" spans="14:14" x14ac:dyDescent="0.25">
      <c r="N10174" s="2091"/>
    </row>
    <row r="10175" spans="14:14" x14ac:dyDescent="0.25">
      <c r="N10175" s="2090"/>
    </row>
    <row r="10176" spans="14:14" x14ac:dyDescent="0.25">
      <c r="N10176" s="2091"/>
    </row>
    <row r="10177" spans="14:14" x14ac:dyDescent="0.25">
      <c r="N10177" s="2090"/>
    </row>
    <row r="10178" spans="14:14" x14ac:dyDescent="0.25">
      <c r="N10178" s="2091"/>
    </row>
    <row r="10179" spans="14:14" x14ac:dyDescent="0.25">
      <c r="N10179" s="2090"/>
    </row>
    <row r="10180" spans="14:14" x14ac:dyDescent="0.25">
      <c r="N10180" s="2091"/>
    </row>
    <row r="10181" spans="14:14" x14ac:dyDescent="0.25">
      <c r="N10181" s="2090"/>
    </row>
    <row r="10182" spans="14:14" x14ac:dyDescent="0.25">
      <c r="N10182" s="2091"/>
    </row>
    <row r="10183" spans="14:14" x14ac:dyDescent="0.25">
      <c r="N10183" s="2090"/>
    </row>
    <row r="10184" spans="14:14" x14ac:dyDescent="0.25">
      <c r="N10184" s="2091"/>
    </row>
    <row r="10185" spans="14:14" x14ac:dyDescent="0.25">
      <c r="N10185" s="2090"/>
    </row>
    <row r="10186" spans="14:14" x14ac:dyDescent="0.25">
      <c r="N10186" s="2091"/>
    </row>
    <row r="10187" spans="14:14" x14ac:dyDescent="0.25">
      <c r="N10187" s="2090"/>
    </row>
    <row r="10188" spans="14:14" x14ac:dyDescent="0.25">
      <c r="N10188" s="2091"/>
    </row>
    <row r="10189" spans="14:14" x14ac:dyDescent="0.25">
      <c r="N10189" s="2090"/>
    </row>
    <row r="10190" spans="14:14" x14ac:dyDescent="0.25">
      <c r="N10190" s="2091"/>
    </row>
    <row r="10191" spans="14:14" x14ac:dyDescent="0.25">
      <c r="N10191" s="2090"/>
    </row>
    <row r="10192" spans="14:14" x14ac:dyDescent="0.25">
      <c r="N10192" s="2091"/>
    </row>
    <row r="10193" spans="14:14" x14ac:dyDescent="0.25">
      <c r="N10193" s="2090"/>
    </row>
    <row r="10194" spans="14:14" x14ac:dyDescent="0.25">
      <c r="N10194" s="2091"/>
    </row>
    <row r="10195" spans="14:14" x14ac:dyDescent="0.25">
      <c r="N10195" s="2090"/>
    </row>
    <row r="10196" spans="14:14" x14ac:dyDescent="0.25">
      <c r="N10196" s="2091"/>
    </row>
    <row r="10197" spans="14:14" x14ac:dyDescent="0.25">
      <c r="N10197" s="2090"/>
    </row>
    <row r="10198" spans="14:14" x14ac:dyDescent="0.25">
      <c r="N10198" s="2091"/>
    </row>
    <row r="10199" spans="14:14" x14ac:dyDescent="0.25">
      <c r="N10199" s="2090"/>
    </row>
    <row r="10200" spans="14:14" x14ac:dyDescent="0.25">
      <c r="N10200" s="2091"/>
    </row>
    <row r="10201" spans="14:14" x14ac:dyDescent="0.25">
      <c r="N10201" s="2090"/>
    </row>
    <row r="10202" spans="14:14" x14ac:dyDescent="0.25">
      <c r="N10202" s="2091"/>
    </row>
    <row r="10203" spans="14:14" x14ac:dyDescent="0.25">
      <c r="N10203" s="2090"/>
    </row>
    <row r="10204" spans="14:14" x14ac:dyDescent="0.25">
      <c r="N10204" s="2091"/>
    </row>
    <row r="10205" spans="14:14" x14ac:dyDescent="0.25">
      <c r="N10205" s="2090"/>
    </row>
    <row r="10206" spans="14:14" x14ac:dyDescent="0.25">
      <c r="N10206" s="2091"/>
    </row>
    <row r="10207" spans="14:14" x14ac:dyDescent="0.25">
      <c r="N10207" s="2090"/>
    </row>
    <row r="10208" spans="14:14" x14ac:dyDescent="0.25">
      <c r="N10208" s="2091"/>
    </row>
    <row r="10209" spans="14:14" x14ac:dyDescent="0.25">
      <c r="N10209" s="2090"/>
    </row>
    <row r="10210" spans="14:14" x14ac:dyDescent="0.25">
      <c r="N10210" s="2091"/>
    </row>
    <row r="10211" spans="14:14" x14ac:dyDescent="0.25">
      <c r="N10211" s="2090"/>
    </row>
    <row r="10212" spans="14:14" x14ac:dyDescent="0.25">
      <c r="N10212" s="2091"/>
    </row>
    <row r="10213" spans="14:14" x14ac:dyDescent="0.25">
      <c r="N10213" s="2090"/>
    </row>
    <row r="10214" spans="14:14" x14ac:dyDescent="0.25">
      <c r="N10214" s="2091"/>
    </row>
    <row r="10215" spans="14:14" x14ac:dyDescent="0.25">
      <c r="N10215" s="2090"/>
    </row>
    <row r="10216" spans="14:14" x14ac:dyDescent="0.25">
      <c r="N10216" s="2091"/>
    </row>
    <row r="10217" spans="14:14" x14ac:dyDescent="0.25">
      <c r="N10217" s="2090"/>
    </row>
    <row r="10218" spans="14:14" x14ac:dyDescent="0.25">
      <c r="N10218" s="2091"/>
    </row>
    <row r="10219" spans="14:14" x14ac:dyDescent="0.25">
      <c r="N10219" s="2090"/>
    </row>
    <row r="10220" spans="14:14" x14ac:dyDescent="0.25">
      <c r="N10220" s="2091"/>
    </row>
    <row r="10221" spans="14:14" x14ac:dyDescent="0.25">
      <c r="N10221" s="2090"/>
    </row>
    <row r="10222" spans="14:14" x14ac:dyDescent="0.25">
      <c r="N10222" s="2091"/>
    </row>
    <row r="10223" spans="14:14" x14ac:dyDescent="0.25">
      <c r="N10223" s="2090"/>
    </row>
    <row r="10224" spans="14:14" x14ac:dyDescent="0.25">
      <c r="N10224" s="2091"/>
    </row>
    <row r="10225" spans="14:14" x14ac:dyDescent="0.25">
      <c r="N10225" s="2090"/>
    </row>
    <row r="10226" spans="14:14" x14ac:dyDescent="0.25">
      <c r="N10226" s="2091"/>
    </row>
    <row r="10227" spans="14:14" x14ac:dyDescent="0.25">
      <c r="N10227" s="2090"/>
    </row>
    <row r="10228" spans="14:14" x14ac:dyDescent="0.25">
      <c r="N10228" s="2091"/>
    </row>
    <row r="10229" spans="14:14" x14ac:dyDescent="0.25">
      <c r="N10229" s="2090"/>
    </row>
    <row r="10230" spans="14:14" x14ac:dyDescent="0.25">
      <c r="N10230" s="2091"/>
    </row>
    <row r="10231" spans="14:14" x14ac:dyDescent="0.25">
      <c r="N10231" s="2090"/>
    </row>
    <row r="10232" spans="14:14" x14ac:dyDescent="0.25">
      <c r="N10232" s="2091"/>
    </row>
    <row r="10233" spans="14:14" x14ac:dyDescent="0.25">
      <c r="N10233" s="2090"/>
    </row>
    <row r="10234" spans="14:14" x14ac:dyDescent="0.25">
      <c r="N10234" s="2091"/>
    </row>
    <row r="10235" spans="14:14" x14ac:dyDescent="0.25">
      <c r="N10235" s="2090"/>
    </row>
    <row r="10236" spans="14:14" x14ac:dyDescent="0.25">
      <c r="N10236" s="2091"/>
    </row>
    <row r="10237" spans="14:14" x14ac:dyDescent="0.25">
      <c r="N10237" s="2090"/>
    </row>
    <row r="10238" spans="14:14" x14ac:dyDescent="0.25">
      <c r="N10238" s="2091"/>
    </row>
    <row r="10239" spans="14:14" x14ac:dyDescent="0.25">
      <c r="N10239" s="2090"/>
    </row>
    <row r="10240" spans="14:14" x14ac:dyDescent="0.25">
      <c r="N10240" s="2091"/>
    </row>
    <row r="10241" spans="14:14" x14ac:dyDescent="0.25">
      <c r="N10241" s="2090"/>
    </row>
    <row r="10242" spans="14:14" x14ac:dyDescent="0.25">
      <c r="N10242" s="2091"/>
    </row>
    <row r="10243" spans="14:14" x14ac:dyDescent="0.25">
      <c r="N10243" s="2090"/>
    </row>
    <row r="10244" spans="14:14" x14ac:dyDescent="0.25">
      <c r="N10244" s="2091"/>
    </row>
    <row r="10245" spans="14:14" x14ac:dyDescent="0.25">
      <c r="N10245" s="2090"/>
    </row>
    <row r="10246" spans="14:14" x14ac:dyDescent="0.25">
      <c r="N10246" s="2091"/>
    </row>
    <row r="10247" spans="14:14" x14ac:dyDescent="0.25">
      <c r="N10247" s="2090"/>
    </row>
    <row r="10248" spans="14:14" x14ac:dyDescent="0.25">
      <c r="N10248" s="2091"/>
    </row>
    <row r="10249" spans="14:14" x14ac:dyDescent="0.25">
      <c r="N10249" s="2090"/>
    </row>
    <row r="10250" spans="14:14" x14ac:dyDescent="0.25">
      <c r="N10250" s="2091"/>
    </row>
    <row r="10251" spans="14:14" x14ac:dyDescent="0.25">
      <c r="N10251" s="2090"/>
    </row>
    <row r="10252" spans="14:14" x14ac:dyDescent="0.25">
      <c r="N10252" s="2091"/>
    </row>
    <row r="10253" spans="14:14" x14ac:dyDescent="0.25">
      <c r="N10253" s="2090"/>
    </row>
    <row r="10254" spans="14:14" x14ac:dyDescent="0.25">
      <c r="N10254" s="2091"/>
    </row>
    <row r="10255" spans="14:14" x14ac:dyDescent="0.25">
      <c r="N10255" s="2090"/>
    </row>
    <row r="10256" spans="14:14" x14ac:dyDescent="0.25">
      <c r="N10256" s="2091"/>
    </row>
    <row r="10257" spans="14:14" x14ac:dyDescent="0.25">
      <c r="N10257" s="2090"/>
    </row>
    <row r="10258" spans="14:14" x14ac:dyDescent="0.25">
      <c r="N10258" s="2091"/>
    </row>
    <row r="10259" spans="14:14" x14ac:dyDescent="0.25">
      <c r="N10259" s="2090"/>
    </row>
    <row r="10260" spans="14:14" x14ac:dyDescent="0.25">
      <c r="N10260" s="2091"/>
    </row>
    <row r="10261" spans="14:14" x14ac:dyDescent="0.25">
      <c r="N10261" s="2090"/>
    </row>
    <row r="10262" spans="14:14" x14ac:dyDescent="0.25">
      <c r="N10262" s="2091"/>
    </row>
    <row r="10263" spans="14:14" x14ac:dyDescent="0.25">
      <c r="N10263" s="2090"/>
    </row>
    <row r="10264" spans="14:14" x14ac:dyDescent="0.25">
      <c r="N10264" s="2091"/>
    </row>
    <row r="10265" spans="14:14" x14ac:dyDescent="0.25">
      <c r="N10265" s="2090"/>
    </row>
    <row r="10266" spans="14:14" x14ac:dyDescent="0.25">
      <c r="N10266" s="2091"/>
    </row>
    <row r="10267" spans="14:14" x14ac:dyDescent="0.25">
      <c r="N10267" s="2090"/>
    </row>
    <row r="10268" spans="14:14" x14ac:dyDescent="0.25">
      <c r="N10268" s="2091"/>
    </row>
    <row r="10269" spans="14:14" x14ac:dyDescent="0.25">
      <c r="N10269" s="2090"/>
    </row>
    <row r="10270" spans="14:14" x14ac:dyDescent="0.25">
      <c r="N10270" s="2091"/>
    </row>
    <row r="10271" spans="14:14" x14ac:dyDescent="0.25">
      <c r="N10271" s="2090"/>
    </row>
    <row r="10272" spans="14:14" x14ac:dyDescent="0.25">
      <c r="N10272" s="2091"/>
    </row>
    <row r="10273" spans="14:14" x14ac:dyDescent="0.25">
      <c r="N10273" s="2090"/>
    </row>
    <row r="10274" spans="14:14" x14ac:dyDescent="0.25">
      <c r="N10274" s="2091"/>
    </row>
    <row r="10275" spans="14:14" x14ac:dyDescent="0.25">
      <c r="N10275" s="2090"/>
    </row>
    <row r="10276" spans="14:14" x14ac:dyDescent="0.25">
      <c r="N10276" s="2091"/>
    </row>
    <row r="10277" spans="14:14" x14ac:dyDescent="0.25">
      <c r="N10277" s="2090"/>
    </row>
    <row r="10278" spans="14:14" x14ac:dyDescent="0.25">
      <c r="N10278" s="2091"/>
    </row>
    <row r="10279" spans="14:14" x14ac:dyDescent="0.25">
      <c r="N10279" s="2090"/>
    </row>
    <row r="10280" spans="14:14" x14ac:dyDescent="0.25">
      <c r="N10280" s="2091"/>
    </row>
    <row r="10281" spans="14:14" x14ac:dyDescent="0.25">
      <c r="N10281" s="2090"/>
    </row>
    <row r="10282" spans="14:14" x14ac:dyDescent="0.25">
      <c r="N10282" s="2091"/>
    </row>
    <row r="10283" spans="14:14" x14ac:dyDescent="0.25">
      <c r="N10283" s="2090"/>
    </row>
    <row r="10284" spans="14:14" x14ac:dyDescent="0.25">
      <c r="N10284" s="2091"/>
    </row>
    <row r="10285" spans="14:14" x14ac:dyDescent="0.25">
      <c r="N10285" s="2090"/>
    </row>
    <row r="10286" spans="14:14" x14ac:dyDescent="0.25">
      <c r="N10286" s="2091"/>
    </row>
    <row r="10287" spans="14:14" x14ac:dyDescent="0.25">
      <c r="N10287" s="2090"/>
    </row>
    <row r="10288" spans="14:14" x14ac:dyDescent="0.25">
      <c r="N10288" s="2091"/>
    </row>
    <row r="10289" spans="14:14" x14ac:dyDescent="0.25">
      <c r="N10289" s="2090"/>
    </row>
    <row r="10290" spans="14:14" x14ac:dyDescent="0.25">
      <c r="N10290" s="2091"/>
    </row>
    <row r="10291" spans="14:14" x14ac:dyDescent="0.25">
      <c r="N10291" s="2090"/>
    </row>
    <row r="10292" spans="14:14" x14ac:dyDescent="0.25">
      <c r="N10292" s="2091"/>
    </row>
    <row r="10293" spans="14:14" x14ac:dyDescent="0.25">
      <c r="N10293" s="2090"/>
    </row>
    <row r="10294" spans="14:14" x14ac:dyDescent="0.25">
      <c r="N10294" s="2091"/>
    </row>
    <row r="10295" spans="14:14" x14ac:dyDescent="0.25">
      <c r="N10295" s="2090"/>
    </row>
    <row r="10296" spans="14:14" x14ac:dyDescent="0.25">
      <c r="N10296" s="2091"/>
    </row>
    <row r="10297" spans="14:14" x14ac:dyDescent="0.25">
      <c r="N10297" s="2090"/>
    </row>
    <row r="10298" spans="14:14" x14ac:dyDescent="0.25">
      <c r="N10298" s="2091"/>
    </row>
    <row r="10299" spans="14:14" x14ac:dyDescent="0.25">
      <c r="N10299" s="2090"/>
    </row>
    <row r="10300" spans="14:14" x14ac:dyDescent="0.25">
      <c r="N10300" s="2091"/>
    </row>
    <row r="10301" spans="14:14" x14ac:dyDescent="0.25">
      <c r="N10301" s="2090"/>
    </row>
    <row r="10302" spans="14:14" x14ac:dyDescent="0.25">
      <c r="N10302" s="2091"/>
    </row>
    <row r="10303" spans="14:14" x14ac:dyDescent="0.25">
      <c r="N10303" s="2090"/>
    </row>
    <row r="10304" spans="14:14" x14ac:dyDescent="0.25">
      <c r="N10304" s="2091"/>
    </row>
    <row r="10305" spans="14:14" x14ac:dyDescent="0.25">
      <c r="N10305" s="2090"/>
    </row>
    <row r="10306" spans="14:14" x14ac:dyDescent="0.25">
      <c r="N10306" s="2091"/>
    </row>
    <row r="10307" spans="14:14" x14ac:dyDescent="0.25">
      <c r="N10307" s="2090"/>
    </row>
    <row r="10308" spans="14:14" x14ac:dyDescent="0.25">
      <c r="N10308" s="2091"/>
    </row>
    <row r="10309" spans="14:14" x14ac:dyDescent="0.25">
      <c r="N10309" s="2090"/>
    </row>
    <row r="10310" spans="14:14" x14ac:dyDescent="0.25">
      <c r="N10310" s="2091"/>
    </row>
    <row r="10311" spans="14:14" x14ac:dyDescent="0.25">
      <c r="N10311" s="2090"/>
    </row>
    <row r="10312" spans="14:14" x14ac:dyDescent="0.25">
      <c r="N10312" s="2091"/>
    </row>
    <row r="10313" spans="14:14" x14ac:dyDescent="0.25">
      <c r="N10313" s="2090"/>
    </row>
    <row r="10314" spans="14:14" x14ac:dyDescent="0.25">
      <c r="N10314" s="2091"/>
    </row>
    <row r="10315" spans="14:14" x14ac:dyDescent="0.25">
      <c r="N10315" s="2090"/>
    </row>
    <row r="10316" spans="14:14" x14ac:dyDescent="0.25">
      <c r="N10316" s="2091"/>
    </row>
    <row r="10317" spans="14:14" x14ac:dyDescent="0.25">
      <c r="N10317" s="2090"/>
    </row>
    <row r="10318" spans="14:14" x14ac:dyDescent="0.25">
      <c r="N10318" s="2091"/>
    </row>
    <row r="10319" spans="14:14" x14ac:dyDescent="0.25">
      <c r="N10319" s="2090"/>
    </row>
    <row r="10320" spans="14:14" x14ac:dyDescent="0.25">
      <c r="N10320" s="2091"/>
    </row>
    <row r="10321" spans="14:14" x14ac:dyDescent="0.25">
      <c r="N10321" s="2090"/>
    </row>
    <row r="10322" spans="14:14" x14ac:dyDescent="0.25">
      <c r="N10322" s="2091"/>
    </row>
    <row r="10323" spans="14:14" x14ac:dyDescent="0.25">
      <c r="N10323" s="2090"/>
    </row>
    <row r="10324" spans="14:14" x14ac:dyDescent="0.25">
      <c r="N10324" s="2091"/>
    </row>
    <row r="10325" spans="14:14" x14ac:dyDescent="0.25">
      <c r="N10325" s="2090"/>
    </row>
    <row r="10326" spans="14:14" x14ac:dyDescent="0.25">
      <c r="N10326" s="2091"/>
    </row>
    <row r="10327" spans="14:14" x14ac:dyDescent="0.25">
      <c r="N10327" s="2090"/>
    </row>
    <row r="10328" spans="14:14" x14ac:dyDescent="0.25">
      <c r="N10328" s="2091"/>
    </row>
    <row r="10329" spans="14:14" x14ac:dyDescent="0.25">
      <c r="N10329" s="2090"/>
    </row>
    <row r="10330" spans="14:14" x14ac:dyDescent="0.25">
      <c r="N10330" s="2091"/>
    </row>
    <row r="10331" spans="14:14" x14ac:dyDescent="0.25">
      <c r="N10331" s="2090"/>
    </row>
    <row r="10332" spans="14:14" x14ac:dyDescent="0.25">
      <c r="N10332" s="2091"/>
    </row>
    <row r="10333" spans="14:14" x14ac:dyDescent="0.25">
      <c r="N10333" s="2090"/>
    </row>
    <row r="10334" spans="14:14" x14ac:dyDescent="0.25">
      <c r="N10334" s="2091"/>
    </row>
    <row r="10335" spans="14:14" x14ac:dyDescent="0.25">
      <c r="N10335" s="2090"/>
    </row>
    <row r="10336" spans="14:14" x14ac:dyDescent="0.25">
      <c r="N10336" s="2091"/>
    </row>
    <row r="10337" spans="14:14" x14ac:dyDescent="0.25">
      <c r="N10337" s="2090"/>
    </row>
    <row r="10338" spans="14:14" x14ac:dyDescent="0.25">
      <c r="N10338" s="2091"/>
    </row>
    <row r="10339" spans="14:14" x14ac:dyDescent="0.25">
      <c r="N10339" s="2090"/>
    </row>
    <row r="10340" spans="14:14" x14ac:dyDescent="0.25">
      <c r="N10340" s="2091"/>
    </row>
    <row r="10341" spans="14:14" x14ac:dyDescent="0.25">
      <c r="N10341" s="2090"/>
    </row>
    <row r="10342" spans="14:14" x14ac:dyDescent="0.25">
      <c r="N10342" s="2091"/>
    </row>
    <row r="10343" spans="14:14" x14ac:dyDescent="0.25">
      <c r="N10343" s="2090"/>
    </row>
    <row r="10344" spans="14:14" x14ac:dyDescent="0.25">
      <c r="N10344" s="2091"/>
    </row>
    <row r="10345" spans="14:14" x14ac:dyDescent="0.25">
      <c r="N10345" s="2090"/>
    </row>
    <row r="10346" spans="14:14" x14ac:dyDescent="0.25">
      <c r="N10346" s="2091"/>
    </row>
    <row r="10347" spans="14:14" x14ac:dyDescent="0.25">
      <c r="N10347" s="2090"/>
    </row>
    <row r="10348" spans="14:14" x14ac:dyDescent="0.25">
      <c r="N10348" s="2091"/>
    </row>
    <row r="10349" spans="14:14" x14ac:dyDescent="0.25">
      <c r="N10349" s="2090"/>
    </row>
    <row r="10350" spans="14:14" x14ac:dyDescent="0.25">
      <c r="N10350" s="2091"/>
    </row>
    <row r="10351" spans="14:14" x14ac:dyDescent="0.25">
      <c r="N10351" s="2090"/>
    </row>
    <row r="10352" spans="14:14" x14ac:dyDescent="0.25">
      <c r="N10352" s="2091"/>
    </row>
    <row r="10353" spans="14:14" x14ac:dyDescent="0.25">
      <c r="N10353" s="2090"/>
    </row>
    <row r="10354" spans="14:14" x14ac:dyDescent="0.25">
      <c r="N10354" s="2091"/>
    </row>
    <row r="10355" spans="14:14" x14ac:dyDescent="0.25">
      <c r="N10355" s="2090"/>
    </row>
    <row r="10356" spans="14:14" x14ac:dyDescent="0.25">
      <c r="N10356" s="2091"/>
    </row>
    <row r="10357" spans="14:14" x14ac:dyDescent="0.25">
      <c r="N10357" s="2090"/>
    </row>
    <row r="10358" spans="14:14" x14ac:dyDescent="0.25">
      <c r="N10358" s="2091"/>
    </row>
    <row r="10359" spans="14:14" x14ac:dyDescent="0.25">
      <c r="N10359" s="2090"/>
    </row>
    <row r="10360" spans="14:14" x14ac:dyDescent="0.25">
      <c r="N10360" s="2091"/>
    </row>
    <row r="10361" spans="14:14" x14ac:dyDescent="0.25">
      <c r="N10361" s="2090"/>
    </row>
    <row r="10362" spans="14:14" x14ac:dyDescent="0.25">
      <c r="N10362" s="2091"/>
    </row>
    <row r="10363" spans="14:14" x14ac:dyDescent="0.25">
      <c r="N10363" s="2090"/>
    </row>
    <row r="10364" spans="14:14" x14ac:dyDescent="0.25">
      <c r="N10364" s="2091"/>
    </row>
    <row r="10365" spans="14:14" x14ac:dyDescent="0.25">
      <c r="N10365" s="2090"/>
    </row>
    <row r="10366" spans="14:14" x14ac:dyDescent="0.25">
      <c r="N10366" s="2091"/>
    </row>
    <row r="10367" spans="14:14" x14ac:dyDescent="0.25">
      <c r="N10367" s="2090"/>
    </row>
    <row r="10368" spans="14:14" x14ac:dyDescent="0.25">
      <c r="N10368" s="2091"/>
    </row>
    <row r="10369" spans="14:14" x14ac:dyDescent="0.25">
      <c r="N10369" s="2090"/>
    </row>
    <row r="10370" spans="14:14" x14ac:dyDescent="0.25">
      <c r="N10370" s="2091"/>
    </row>
    <row r="10371" spans="14:14" x14ac:dyDescent="0.25">
      <c r="N10371" s="2090"/>
    </row>
    <row r="10372" spans="14:14" x14ac:dyDescent="0.25">
      <c r="N10372" s="2091"/>
    </row>
    <row r="10373" spans="14:14" x14ac:dyDescent="0.25">
      <c r="N10373" s="2090"/>
    </row>
    <row r="10374" spans="14:14" x14ac:dyDescent="0.25">
      <c r="N10374" s="2091"/>
    </row>
    <row r="10375" spans="14:14" x14ac:dyDescent="0.25">
      <c r="N10375" s="2090"/>
    </row>
    <row r="10376" spans="14:14" x14ac:dyDescent="0.25">
      <c r="N10376" s="2091"/>
    </row>
    <row r="10377" spans="14:14" x14ac:dyDescent="0.25">
      <c r="N10377" s="2090"/>
    </row>
    <row r="10378" spans="14:14" x14ac:dyDescent="0.25">
      <c r="N10378" s="2091"/>
    </row>
    <row r="10379" spans="14:14" x14ac:dyDescent="0.25">
      <c r="N10379" s="2090"/>
    </row>
    <row r="10380" spans="14:14" x14ac:dyDescent="0.25">
      <c r="N10380" s="2091"/>
    </row>
    <row r="10381" spans="14:14" x14ac:dyDescent="0.25">
      <c r="N10381" s="2090"/>
    </row>
    <row r="10382" spans="14:14" x14ac:dyDescent="0.25">
      <c r="N10382" s="2091"/>
    </row>
    <row r="10383" spans="14:14" x14ac:dyDescent="0.25">
      <c r="N10383" s="2090"/>
    </row>
    <row r="10384" spans="14:14" x14ac:dyDescent="0.25">
      <c r="N10384" s="2091"/>
    </row>
    <row r="10385" spans="14:14" x14ac:dyDescent="0.25">
      <c r="N10385" s="2090"/>
    </row>
    <row r="10386" spans="14:14" x14ac:dyDescent="0.25">
      <c r="N10386" s="2091"/>
    </row>
    <row r="10387" spans="14:14" x14ac:dyDescent="0.25">
      <c r="N10387" s="2090"/>
    </row>
    <row r="10388" spans="14:14" x14ac:dyDescent="0.25">
      <c r="N10388" s="2091"/>
    </row>
    <row r="10389" spans="14:14" x14ac:dyDescent="0.25">
      <c r="N10389" s="2090"/>
    </row>
    <row r="10390" spans="14:14" x14ac:dyDescent="0.25">
      <c r="N10390" s="2091"/>
    </row>
    <row r="10391" spans="14:14" x14ac:dyDescent="0.25">
      <c r="N10391" s="2090"/>
    </row>
    <row r="10392" spans="14:14" x14ac:dyDescent="0.25">
      <c r="N10392" s="2091"/>
    </row>
    <row r="10393" spans="14:14" x14ac:dyDescent="0.25">
      <c r="N10393" s="2090"/>
    </row>
    <row r="10394" spans="14:14" x14ac:dyDescent="0.25">
      <c r="N10394" s="2091"/>
    </row>
    <row r="10395" spans="14:14" x14ac:dyDescent="0.25">
      <c r="N10395" s="2090"/>
    </row>
    <row r="10396" spans="14:14" x14ac:dyDescent="0.25">
      <c r="N10396" s="2091"/>
    </row>
    <row r="10397" spans="14:14" x14ac:dyDescent="0.25">
      <c r="N10397" s="2090"/>
    </row>
    <row r="10398" spans="14:14" x14ac:dyDescent="0.25">
      <c r="N10398" s="2091"/>
    </row>
    <row r="10399" spans="14:14" x14ac:dyDescent="0.25">
      <c r="N10399" s="2090"/>
    </row>
    <row r="10400" spans="14:14" x14ac:dyDescent="0.25">
      <c r="N10400" s="2091"/>
    </row>
    <row r="10401" spans="14:14" x14ac:dyDescent="0.25">
      <c r="N10401" s="2090"/>
    </row>
    <row r="10402" spans="14:14" x14ac:dyDescent="0.25">
      <c r="N10402" s="2091"/>
    </row>
    <row r="10403" spans="14:14" x14ac:dyDescent="0.25">
      <c r="N10403" s="2090"/>
    </row>
    <row r="10404" spans="14:14" x14ac:dyDescent="0.25">
      <c r="N10404" s="2091"/>
    </row>
    <row r="10405" spans="14:14" x14ac:dyDescent="0.25">
      <c r="N10405" s="2090"/>
    </row>
    <row r="10406" spans="14:14" x14ac:dyDescent="0.25">
      <c r="N10406" s="2091"/>
    </row>
    <row r="10407" spans="14:14" x14ac:dyDescent="0.25">
      <c r="N10407" s="2090"/>
    </row>
    <row r="10408" spans="14:14" x14ac:dyDescent="0.25">
      <c r="N10408" s="2091"/>
    </row>
    <row r="10409" spans="14:14" x14ac:dyDescent="0.25">
      <c r="N10409" s="2090"/>
    </row>
    <row r="10410" spans="14:14" x14ac:dyDescent="0.25">
      <c r="N10410" s="2091"/>
    </row>
    <row r="10411" spans="14:14" x14ac:dyDescent="0.25">
      <c r="N10411" s="2090"/>
    </row>
    <row r="10412" spans="14:14" x14ac:dyDescent="0.25">
      <c r="N10412" s="2091"/>
    </row>
    <row r="10413" spans="14:14" x14ac:dyDescent="0.25">
      <c r="N10413" s="2090"/>
    </row>
    <row r="10414" spans="14:14" x14ac:dyDescent="0.25">
      <c r="N10414" s="2091"/>
    </row>
    <row r="10415" spans="14:14" x14ac:dyDescent="0.25">
      <c r="N10415" s="2090"/>
    </row>
    <row r="10416" spans="14:14" x14ac:dyDescent="0.25">
      <c r="N10416" s="2091"/>
    </row>
    <row r="10417" spans="14:14" x14ac:dyDescent="0.25">
      <c r="N10417" s="2090"/>
    </row>
    <row r="10418" spans="14:14" x14ac:dyDescent="0.25">
      <c r="N10418" s="2091"/>
    </row>
    <row r="10419" spans="14:14" x14ac:dyDescent="0.25">
      <c r="N10419" s="2090"/>
    </row>
    <row r="10420" spans="14:14" x14ac:dyDescent="0.25">
      <c r="N10420" s="2091"/>
    </row>
    <row r="10421" spans="14:14" x14ac:dyDescent="0.25">
      <c r="N10421" s="2090"/>
    </row>
    <row r="10422" spans="14:14" x14ac:dyDescent="0.25">
      <c r="N10422" s="2091"/>
    </row>
    <row r="10423" spans="14:14" x14ac:dyDescent="0.25">
      <c r="N10423" s="2090"/>
    </row>
    <row r="10424" spans="14:14" x14ac:dyDescent="0.25">
      <c r="N10424" s="2091"/>
    </row>
    <row r="10425" spans="14:14" x14ac:dyDescent="0.25">
      <c r="N10425" s="2090"/>
    </row>
    <row r="10426" spans="14:14" x14ac:dyDescent="0.25">
      <c r="N10426" s="2091"/>
    </row>
    <row r="10427" spans="14:14" x14ac:dyDescent="0.25">
      <c r="N10427" s="2090"/>
    </row>
    <row r="10428" spans="14:14" x14ac:dyDescent="0.25">
      <c r="N10428" s="2091"/>
    </row>
    <row r="10429" spans="14:14" x14ac:dyDescent="0.25">
      <c r="N10429" s="2090"/>
    </row>
    <row r="10430" spans="14:14" x14ac:dyDescent="0.25">
      <c r="N10430" s="2091"/>
    </row>
    <row r="10431" spans="14:14" x14ac:dyDescent="0.25">
      <c r="N10431" s="2090"/>
    </row>
    <row r="10432" spans="14:14" x14ac:dyDescent="0.25">
      <c r="N10432" s="2091"/>
    </row>
    <row r="10433" spans="14:14" x14ac:dyDescent="0.25">
      <c r="N10433" s="2090"/>
    </row>
    <row r="10434" spans="14:14" x14ac:dyDescent="0.25">
      <c r="N10434" s="2091"/>
    </row>
    <row r="10435" spans="14:14" x14ac:dyDescent="0.25">
      <c r="N10435" s="2090"/>
    </row>
    <row r="10436" spans="14:14" x14ac:dyDescent="0.25">
      <c r="N10436" s="2091"/>
    </row>
    <row r="10437" spans="14:14" x14ac:dyDescent="0.25">
      <c r="N10437" s="2090"/>
    </row>
    <row r="10438" spans="14:14" x14ac:dyDescent="0.25">
      <c r="N10438" s="2091"/>
    </row>
    <row r="10439" spans="14:14" x14ac:dyDescent="0.25">
      <c r="N10439" s="2090"/>
    </row>
    <row r="10440" spans="14:14" x14ac:dyDescent="0.25">
      <c r="N10440" s="2091"/>
    </row>
    <row r="10441" spans="14:14" x14ac:dyDescent="0.25">
      <c r="N10441" s="2090"/>
    </row>
    <row r="10442" spans="14:14" x14ac:dyDescent="0.25">
      <c r="N10442" s="2091"/>
    </row>
    <row r="10443" spans="14:14" x14ac:dyDescent="0.25">
      <c r="N10443" s="2090"/>
    </row>
    <row r="10444" spans="14:14" x14ac:dyDescent="0.25">
      <c r="N10444" s="2091"/>
    </row>
    <row r="10445" spans="14:14" x14ac:dyDescent="0.25">
      <c r="N10445" s="2090"/>
    </row>
    <row r="10446" spans="14:14" x14ac:dyDescent="0.25">
      <c r="N10446" s="2091"/>
    </row>
    <row r="10447" spans="14:14" x14ac:dyDescent="0.25">
      <c r="N10447" s="2090"/>
    </row>
    <row r="10448" spans="14:14" x14ac:dyDescent="0.25">
      <c r="N10448" s="2091"/>
    </row>
    <row r="10449" spans="14:14" x14ac:dyDescent="0.25">
      <c r="N10449" s="2090"/>
    </row>
    <row r="10450" spans="14:14" x14ac:dyDescent="0.25">
      <c r="N10450" s="2091"/>
    </row>
    <row r="10451" spans="14:14" x14ac:dyDescent="0.25">
      <c r="N10451" s="2090"/>
    </row>
    <row r="10452" spans="14:14" x14ac:dyDescent="0.25">
      <c r="N10452" s="2091"/>
    </row>
    <row r="10453" spans="14:14" x14ac:dyDescent="0.25">
      <c r="N10453" s="2090"/>
    </row>
    <row r="10454" spans="14:14" x14ac:dyDescent="0.25">
      <c r="N10454" s="2091"/>
    </row>
    <row r="10455" spans="14:14" x14ac:dyDescent="0.25">
      <c r="N10455" s="2090"/>
    </row>
    <row r="10456" spans="14:14" x14ac:dyDescent="0.25">
      <c r="N10456" s="2091"/>
    </row>
    <row r="10457" spans="14:14" x14ac:dyDescent="0.25">
      <c r="N10457" s="2090"/>
    </row>
    <row r="10458" spans="14:14" x14ac:dyDescent="0.25">
      <c r="N10458" s="2091"/>
    </row>
    <row r="10459" spans="14:14" x14ac:dyDescent="0.25">
      <c r="N10459" s="2090"/>
    </row>
    <row r="10460" spans="14:14" x14ac:dyDescent="0.25">
      <c r="N10460" s="2091"/>
    </row>
    <row r="10461" spans="14:14" x14ac:dyDescent="0.25">
      <c r="N10461" s="2090"/>
    </row>
    <row r="10462" spans="14:14" x14ac:dyDescent="0.25">
      <c r="N10462" s="2091"/>
    </row>
    <row r="10463" spans="14:14" x14ac:dyDescent="0.25">
      <c r="N10463" s="2090"/>
    </row>
    <row r="10464" spans="14:14" x14ac:dyDescent="0.25">
      <c r="N10464" s="2091"/>
    </row>
    <row r="10465" spans="14:14" x14ac:dyDescent="0.25">
      <c r="N10465" s="2090"/>
    </row>
    <row r="10466" spans="14:14" x14ac:dyDescent="0.25">
      <c r="N10466" s="2091"/>
    </row>
    <row r="10467" spans="14:14" x14ac:dyDescent="0.25">
      <c r="N10467" s="2090"/>
    </row>
    <row r="10468" spans="14:14" x14ac:dyDescent="0.25">
      <c r="N10468" s="2091"/>
    </row>
    <row r="10469" spans="14:14" x14ac:dyDescent="0.25">
      <c r="N10469" s="2090"/>
    </row>
    <row r="10470" spans="14:14" x14ac:dyDescent="0.25">
      <c r="N10470" s="2091"/>
    </row>
    <row r="10471" spans="14:14" x14ac:dyDescent="0.25">
      <c r="N10471" s="2090"/>
    </row>
    <row r="10472" spans="14:14" x14ac:dyDescent="0.25">
      <c r="N10472" s="2091"/>
    </row>
    <row r="10473" spans="14:14" x14ac:dyDescent="0.25">
      <c r="N10473" s="2090"/>
    </row>
    <row r="10474" spans="14:14" x14ac:dyDescent="0.25">
      <c r="N10474" s="2091"/>
    </row>
    <row r="10475" spans="14:14" x14ac:dyDescent="0.25">
      <c r="N10475" s="2090"/>
    </row>
    <row r="10476" spans="14:14" x14ac:dyDescent="0.25">
      <c r="N10476" s="2091"/>
    </row>
    <row r="10477" spans="14:14" x14ac:dyDescent="0.25">
      <c r="N10477" s="2090"/>
    </row>
    <row r="10478" spans="14:14" x14ac:dyDescent="0.25">
      <c r="N10478" s="2091"/>
    </row>
    <row r="10479" spans="14:14" x14ac:dyDescent="0.25">
      <c r="N10479" s="2090"/>
    </row>
    <row r="10480" spans="14:14" x14ac:dyDescent="0.25">
      <c r="N10480" s="2091"/>
    </row>
    <row r="10481" spans="14:14" x14ac:dyDescent="0.25">
      <c r="N10481" s="2090"/>
    </row>
    <row r="10482" spans="14:14" x14ac:dyDescent="0.25">
      <c r="N10482" s="2091"/>
    </row>
    <row r="10483" spans="14:14" x14ac:dyDescent="0.25">
      <c r="N10483" s="2090"/>
    </row>
    <row r="10484" spans="14:14" x14ac:dyDescent="0.25">
      <c r="N10484" s="2091"/>
    </row>
    <row r="10485" spans="14:14" x14ac:dyDescent="0.25">
      <c r="N10485" s="2090"/>
    </row>
    <row r="10486" spans="14:14" x14ac:dyDescent="0.25">
      <c r="N10486" s="2091"/>
    </row>
    <row r="10487" spans="14:14" x14ac:dyDescent="0.25">
      <c r="N10487" s="2090"/>
    </row>
    <row r="10488" spans="14:14" x14ac:dyDescent="0.25">
      <c r="N10488" s="2091"/>
    </row>
    <row r="10489" spans="14:14" x14ac:dyDescent="0.25">
      <c r="N10489" s="2090"/>
    </row>
    <row r="10490" spans="14:14" x14ac:dyDescent="0.25">
      <c r="N10490" s="2091"/>
    </row>
    <row r="10491" spans="14:14" x14ac:dyDescent="0.25">
      <c r="N10491" s="2090"/>
    </row>
    <row r="10492" spans="14:14" x14ac:dyDescent="0.25">
      <c r="N10492" s="2091"/>
    </row>
    <row r="10493" spans="14:14" x14ac:dyDescent="0.25">
      <c r="N10493" s="2090"/>
    </row>
    <row r="10494" spans="14:14" x14ac:dyDescent="0.25">
      <c r="N10494" s="2091"/>
    </row>
    <row r="10495" spans="14:14" x14ac:dyDescent="0.25">
      <c r="N10495" s="2090"/>
    </row>
    <row r="10496" spans="14:14" x14ac:dyDescent="0.25">
      <c r="N10496" s="2091"/>
    </row>
    <row r="10497" spans="14:14" x14ac:dyDescent="0.25">
      <c r="N10497" s="2090"/>
    </row>
    <row r="10498" spans="14:14" x14ac:dyDescent="0.25">
      <c r="N10498" s="2091"/>
    </row>
    <row r="10499" spans="14:14" x14ac:dyDescent="0.25">
      <c r="N10499" s="2090"/>
    </row>
    <row r="10500" spans="14:14" x14ac:dyDescent="0.25">
      <c r="N10500" s="2091"/>
    </row>
    <row r="10501" spans="14:14" x14ac:dyDescent="0.25">
      <c r="N10501" s="2090"/>
    </row>
    <row r="10502" spans="14:14" x14ac:dyDescent="0.25">
      <c r="N10502" s="2091"/>
    </row>
    <row r="10503" spans="14:14" x14ac:dyDescent="0.25">
      <c r="N10503" s="2090"/>
    </row>
    <row r="10504" spans="14:14" x14ac:dyDescent="0.25">
      <c r="N10504" s="2091"/>
    </row>
    <row r="10505" spans="14:14" x14ac:dyDescent="0.25">
      <c r="N10505" s="2090"/>
    </row>
    <row r="10506" spans="14:14" x14ac:dyDescent="0.25">
      <c r="N10506" s="2091"/>
    </row>
    <row r="10507" spans="14:14" x14ac:dyDescent="0.25">
      <c r="N10507" s="2090"/>
    </row>
    <row r="10508" spans="14:14" x14ac:dyDescent="0.25">
      <c r="N10508" s="2091"/>
    </row>
    <row r="10509" spans="14:14" x14ac:dyDescent="0.25">
      <c r="N10509" s="2090"/>
    </row>
    <row r="10510" spans="14:14" x14ac:dyDescent="0.25">
      <c r="N10510" s="2091"/>
    </row>
    <row r="10511" spans="14:14" x14ac:dyDescent="0.25">
      <c r="N10511" s="2090"/>
    </row>
    <row r="10512" spans="14:14" x14ac:dyDescent="0.25">
      <c r="N10512" s="2091"/>
    </row>
    <row r="10513" spans="14:14" x14ac:dyDescent="0.25">
      <c r="N10513" s="2090"/>
    </row>
    <row r="10514" spans="14:14" x14ac:dyDescent="0.25">
      <c r="N10514" s="2091"/>
    </row>
    <row r="10515" spans="14:14" x14ac:dyDescent="0.25">
      <c r="N10515" s="2090"/>
    </row>
    <row r="10516" spans="14:14" x14ac:dyDescent="0.25">
      <c r="N10516" s="2091"/>
    </row>
    <row r="10517" spans="14:14" x14ac:dyDescent="0.25">
      <c r="N10517" s="2090"/>
    </row>
    <row r="10518" spans="14:14" x14ac:dyDescent="0.25">
      <c r="N10518" s="2091"/>
    </row>
    <row r="10519" spans="14:14" x14ac:dyDescent="0.25">
      <c r="N10519" s="2090"/>
    </row>
    <row r="10520" spans="14:14" x14ac:dyDescent="0.25">
      <c r="N10520" s="2091"/>
    </row>
    <row r="10521" spans="14:14" x14ac:dyDescent="0.25">
      <c r="N10521" s="2090"/>
    </row>
    <row r="10522" spans="14:14" x14ac:dyDescent="0.25">
      <c r="N10522" s="2091"/>
    </row>
    <row r="10523" spans="14:14" x14ac:dyDescent="0.25">
      <c r="N10523" s="2090"/>
    </row>
    <row r="10524" spans="14:14" x14ac:dyDescent="0.25">
      <c r="N10524" s="2091"/>
    </row>
    <row r="10525" spans="14:14" x14ac:dyDescent="0.25">
      <c r="N10525" s="2090"/>
    </row>
    <row r="10526" spans="14:14" x14ac:dyDescent="0.25">
      <c r="N10526" s="2091"/>
    </row>
    <row r="10527" spans="14:14" x14ac:dyDescent="0.25">
      <c r="N10527" s="2090"/>
    </row>
    <row r="10528" spans="14:14" x14ac:dyDescent="0.25">
      <c r="N10528" s="2091"/>
    </row>
    <row r="10529" spans="14:14" x14ac:dyDescent="0.25">
      <c r="N10529" s="2090"/>
    </row>
    <row r="10530" spans="14:14" x14ac:dyDescent="0.25">
      <c r="N10530" s="2091"/>
    </row>
    <row r="10531" spans="14:14" x14ac:dyDescent="0.25">
      <c r="N10531" s="2090"/>
    </row>
    <row r="10532" spans="14:14" x14ac:dyDescent="0.25">
      <c r="N10532" s="2091"/>
    </row>
    <row r="10533" spans="14:14" x14ac:dyDescent="0.25">
      <c r="N10533" s="2090"/>
    </row>
    <row r="10534" spans="14:14" x14ac:dyDescent="0.25">
      <c r="N10534" s="2091"/>
    </row>
    <row r="10535" spans="14:14" x14ac:dyDescent="0.25">
      <c r="N10535" s="2090"/>
    </row>
    <row r="10536" spans="14:14" x14ac:dyDescent="0.25">
      <c r="N10536" s="2091"/>
    </row>
    <row r="10537" spans="14:14" x14ac:dyDescent="0.25">
      <c r="N10537" s="2090"/>
    </row>
    <row r="10538" spans="14:14" x14ac:dyDescent="0.25">
      <c r="N10538" s="2091"/>
    </row>
    <row r="10539" spans="14:14" x14ac:dyDescent="0.25">
      <c r="N10539" s="2090"/>
    </row>
    <row r="10540" spans="14:14" x14ac:dyDescent="0.25">
      <c r="N10540" s="2091"/>
    </row>
    <row r="10541" spans="14:14" x14ac:dyDescent="0.25">
      <c r="N10541" s="2090"/>
    </row>
    <row r="10542" spans="14:14" x14ac:dyDescent="0.25">
      <c r="N10542" s="2091"/>
    </row>
    <row r="10543" spans="14:14" x14ac:dyDescent="0.25">
      <c r="N10543" s="2090"/>
    </row>
    <row r="10544" spans="14:14" x14ac:dyDescent="0.25">
      <c r="N10544" s="2091"/>
    </row>
    <row r="10545" spans="14:14" x14ac:dyDescent="0.25">
      <c r="N10545" s="2090"/>
    </row>
    <row r="10546" spans="14:14" x14ac:dyDescent="0.25">
      <c r="N10546" s="2091"/>
    </row>
    <row r="10547" spans="14:14" x14ac:dyDescent="0.25">
      <c r="N10547" s="2090"/>
    </row>
    <row r="10548" spans="14:14" x14ac:dyDescent="0.25">
      <c r="N10548" s="2091"/>
    </row>
    <row r="10549" spans="14:14" x14ac:dyDescent="0.25">
      <c r="N10549" s="2090"/>
    </row>
    <row r="10550" spans="14:14" x14ac:dyDescent="0.25">
      <c r="N10550" s="2091"/>
    </row>
    <row r="10551" spans="14:14" x14ac:dyDescent="0.25">
      <c r="N10551" s="2090"/>
    </row>
    <row r="10552" spans="14:14" x14ac:dyDescent="0.25">
      <c r="N10552" s="2091"/>
    </row>
    <row r="10553" spans="14:14" x14ac:dyDescent="0.25">
      <c r="N10553" s="2090"/>
    </row>
    <row r="10554" spans="14:14" x14ac:dyDescent="0.25">
      <c r="N10554" s="2091"/>
    </row>
    <row r="10555" spans="14:14" x14ac:dyDescent="0.25">
      <c r="N10555" s="2090"/>
    </row>
    <row r="10556" spans="14:14" x14ac:dyDescent="0.25">
      <c r="N10556" s="2091"/>
    </row>
    <row r="10557" spans="14:14" x14ac:dyDescent="0.25">
      <c r="N10557" s="2090"/>
    </row>
    <row r="10558" spans="14:14" x14ac:dyDescent="0.25">
      <c r="N10558" s="2091"/>
    </row>
    <row r="10559" spans="14:14" x14ac:dyDescent="0.25">
      <c r="N10559" s="2090"/>
    </row>
    <row r="10560" spans="14:14" x14ac:dyDescent="0.25">
      <c r="N10560" s="2091"/>
    </row>
    <row r="10561" spans="14:14" x14ac:dyDescent="0.25">
      <c r="N10561" s="2090"/>
    </row>
    <row r="10562" spans="14:14" x14ac:dyDescent="0.25">
      <c r="N10562" s="2091"/>
    </row>
    <row r="10563" spans="14:14" x14ac:dyDescent="0.25">
      <c r="N10563" s="2090"/>
    </row>
    <row r="10564" spans="14:14" x14ac:dyDescent="0.25">
      <c r="N10564" s="2091"/>
    </row>
    <row r="10565" spans="14:14" x14ac:dyDescent="0.25">
      <c r="N10565" s="2090"/>
    </row>
    <row r="10566" spans="14:14" x14ac:dyDescent="0.25">
      <c r="N10566" s="2091"/>
    </row>
    <row r="10567" spans="14:14" x14ac:dyDescent="0.25">
      <c r="N10567" s="2090"/>
    </row>
    <row r="10568" spans="14:14" x14ac:dyDescent="0.25">
      <c r="N10568" s="2091"/>
    </row>
    <row r="10569" spans="14:14" x14ac:dyDescent="0.25">
      <c r="N10569" s="2090"/>
    </row>
    <row r="10570" spans="14:14" x14ac:dyDescent="0.25">
      <c r="N10570" s="2091"/>
    </row>
    <row r="10571" spans="14:14" x14ac:dyDescent="0.25">
      <c r="N10571" s="2090"/>
    </row>
    <row r="10572" spans="14:14" x14ac:dyDescent="0.25">
      <c r="N10572" s="2091"/>
    </row>
    <row r="10573" spans="14:14" x14ac:dyDescent="0.25">
      <c r="N10573" s="2090"/>
    </row>
    <row r="10574" spans="14:14" x14ac:dyDescent="0.25">
      <c r="N10574" s="2091"/>
    </row>
    <row r="10575" spans="14:14" x14ac:dyDescent="0.25">
      <c r="N10575" s="2090"/>
    </row>
    <row r="10576" spans="14:14" x14ac:dyDescent="0.25">
      <c r="N10576" s="2091"/>
    </row>
    <row r="10577" spans="14:14" x14ac:dyDescent="0.25">
      <c r="N10577" s="2090"/>
    </row>
    <row r="10578" spans="14:14" x14ac:dyDescent="0.25">
      <c r="N10578" s="2091"/>
    </row>
    <row r="10579" spans="14:14" x14ac:dyDescent="0.25">
      <c r="N10579" s="2090"/>
    </row>
    <row r="10580" spans="14:14" x14ac:dyDescent="0.25">
      <c r="N10580" s="2091"/>
    </row>
    <row r="10581" spans="14:14" x14ac:dyDescent="0.25">
      <c r="N10581" s="2090"/>
    </row>
    <row r="10582" spans="14:14" x14ac:dyDescent="0.25">
      <c r="N10582" s="2091"/>
    </row>
    <row r="10583" spans="14:14" x14ac:dyDescent="0.25">
      <c r="N10583" s="2090"/>
    </row>
    <row r="10584" spans="14:14" x14ac:dyDescent="0.25">
      <c r="N10584" s="2091"/>
    </row>
    <row r="10585" spans="14:14" x14ac:dyDescent="0.25">
      <c r="N10585" s="2090"/>
    </row>
    <row r="10586" spans="14:14" x14ac:dyDescent="0.25">
      <c r="N10586" s="2091"/>
    </row>
    <row r="10587" spans="14:14" x14ac:dyDescent="0.25">
      <c r="N10587" s="2090"/>
    </row>
    <row r="10588" spans="14:14" x14ac:dyDescent="0.25">
      <c r="N10588" s="2091"/>
    </row>
    <row r="10589" spans="14:14" x14ac:dyDescent="0.25">
      <c r="N10589" s="2090"/>
    </row>
    <row r="10590" spans="14:14" x14ac:dyDescent="0.25">
      <c r="N10590" s="2091"/>
    </row>
    <row r="10591" spans="14:14" x14ac:dyDescent="0.25">
      <c r="N10591" s="2090"/>
    </row>
    <row r="10592" spans="14:14" x14ac:dyDescent="0.25">
      <c r="N10592" s="2091"/>
    </row>
    <row r="10593" spans="14:14" x14ac:dyDescent="0.25">
      <c r="N10593" s="2090"/>
    </row>
    <row r="10594" spans="14:14" x14ac:dyDescent="0.25">
      <c r="N10594" s="2091"/>
    </row>
    <row r="10595" spans="14:14" x14ac:dyDescent="0.25">
      <c r="N10595" s="2090"/>
    </row>
    <row r="10596" spans="14:14" x14ac:dyDescent="0.25">
      <c r="N10596" s="2091"/>
    </row>
    <row r="10597" spans="14:14" x14ac:dyDescent="0.25">
      <c r="N10597" s="2090"/>
    </row>
    <row r="10598" spans="14:14" x14ac:dyDescent="0.25">
      <c r="N10598" s="2091"/>
    </row>
    <row r="10599" spans="14:14" x14ac:dyDescent="0.25">
      <c r="N10599" s="2090"/>
    </row>
    <row r="10600" spans="14:14" x14ac:dyDescent="0.25">
      <c r="N10600" s="2091"/>
    </row>
    <row r="10601" spans="14:14" x14ac:dyDescent="0.25">
      <c r="N10601" s="2090"/>
    </row>
    <row r="10602" spans="14:14" x14ac:dyDescent="0.25">
      <c r="N10602" s="2091"/>
    </row>
    <row r="10603" spans="14:14" x14ac:dyDescent="0.25">
      <c r="N10603" s="2090"/>
    </row>
    <row r="10604" spans="14:14" x14ac:dyDescent="0.25">
      <c r="N10604" s="2091"/>
    </row>
    <row r="10605" spans="14:14" x14ac:dyDescent="0.25">
      <c r="N10605" s="2090"/>
    </row>
    <row r="10606" spans="14:14" x14ac:dyDescent="0.25">
      <c r="N10606" s="2091"/>
    </row>
    <row r="10607" spans="14:14" x14ac:dyDescent="0.25">
      <c r="N10607" s="2090"/>
    </row>
    <row r="10608" spans="14:14" x14ac:dyDescent="0.25">
      <c r="N10608" s="2091"/>
    </row>
    <row r="10609" spans="14:14" x14ac:dyDescent="0.25">
      <c r="N10609" s="2090"/>
    </row>
    <row r="10610" spans="14:14" x14ac:dyDescent="0.25">
      <c r="N10610" s="2091"/>
    </row>
    <row r="10611" spans="14:14" x14ac:dyDescent="0.25">
      <c r="N10611" s="2090"/>
    </row>
    <row r="10612" spans="14:14" x14ac:dyDescent="0.25">
      <c r="N10612" s="2091"/>
    </row>
    <row r="10613" spans="14:14" x14ac:dyDescent="0.25">
      <c r="N10613" s="2090"/>
    </row>
    <row r="10614" spans="14:14" x14ac:dyDescent="0.25">
      <c r="N10614" s="2091"/>
    </row>
    <row r="10615" spans="14:14" x14ac:dyDescent="0.25">
      <c r="N10615" s="2090"/>
    </row>
    <row r="10616" spans="14:14" x14ac:dyDescent="0.25">
      <c r="N10616" s="2091"/>
    </row>
    <row r="10617" spans="14:14" x14ac:dyDescent="0.25">
      <c r="N10617" s="2090"/>
    </row>
    <row r="10618" spans="14:14" x14ac:dyDescent="0.25">
      <c r="N10618" s="2091"/>
    </row>
    <row r="10619" spans="14:14" x14ac:dyDescent="0.25">
      <c r="N10619" s="2090"/>
    </row>
    <row r="10620" spans="14:14" x14ac:dyDescent="0.25">
      <c r="N10620" s="2091"/>
    </row>
    <row r="10621" spans="14:14" x14ac:dyDescent="0.25">
      <c r="N10621" s="2090"/>
    </row>
    <row r="10622" spans="14:14" x14ac:dyDescent="0.25">
      <c r="N10622" s="2091"/>
    </row>
    <row r="10623" spans="14:14" x14ac:dyDescent="0.25">
      <c r="N10623" s="2090"/>
    </row>
    <row r="10624" spans="14:14" x14ac:dyDescent="0.25">
      <c r="N10624" s="2091"/>
    </row>
    <row r="10625" spans="14:14" x14ac:dyDescent="0.25">
      <c r="N10625" s="2090"/>
    </row>
    <row r="10626" spans="14:14" x14ac:dyDescent="0.25">
      <c r="N10626" s="2091"/>
    </row>
    <row r="10627" spans="14:14" x14ac:dyDescent="0.25">
      <c r="N10627" s="2090"/>
    </row>
    <row r="10628" spans="14:14" x14ac:dyDescent="0.25">
      <c r="N10628" s="2091"/>
    </row>
    <row r="10629" spans="14:14" x14ac:dyDescent="0.25">
      <c r="N10629" s="2090"/>
    </row>
    <row r="10630" spans="14:14" x14ac:dyDescent="0.25">
      <c r="N10630" s="2091"/>
    </row>
    <row r="10631" spans="14:14" x14ac:dyDescent="0.25">
      <c r="N10631" s="2090"/>
    </row>
    <row r="10632" spans="14:14" x14ac:dyDescent="0.25">
      <c r="N10632" s="2091"/>
    </row>
    <row r="10633" spans="14:14" x14ac:dyDescent="0.25">
      <c r="N10633" s="2090"/>
    </row>
    <row r="10634" spans="14:14" x14ac:dyDescent="0.25">
      <c r="N10634" s="2091"/>
    </row>
    <row r="10635" spans="14:14" x14ac:dyDescent="0.25">
      <c r="N10635" s="2090"/>
    </row>
    <row r="10636" spans="14:14" x14ac:dyDescent="0.25">
      <c r="N10636" s="2091"/>
    </row>
    <row r="10637" spans="14:14" x14ac:dyDescent="0.25">
      <c r="N10637" s="2090"/>
    </row>
    <row r="10638" spans="14:14" x14ac:dyDescent="0.25">
      <c r="N10638" s="2091"/>
    </row>
    <row r="10639" spans="14:14" x14ac:dyDescent="0.25">
      <c r="N10639" s="2090"/>
    </row>
    <row r="10640" spans="14:14" x14ac:dyDescent="0.25">
      <c r="N10640" s="2091"/>
    </row>
    <row r="10641" spans="14:14" x14ac:dyDescent="0.25">
      <c r="N10641" s="2090"/>
    </row>
    <row r="10642" spans="14:14" x14ac:dyDescent="0.25">
      <c r="N10642" s="2091"/>
    </row>
    <row r="10643" spans="14:14" x14ac:dyDescent="0.25">
      <c r="N10643" s="2090"/>
    </row>
    <row r="10644" spans="14:14" x14ac:dyDescent="0.25">
      <c r="N10644" s="2091"/>
    </row>
    <row r="10645" spans="14:14" x14ac:dyDescent="0.25">
      <c r="N10645" s="2090"/>
    </row>
    <row r="10646" spans="14:14" x14ac:dyDescent="0.25">
      <c r="N10646" s="2091"/>
    </row>
    <row r="10647" spans="14:14" x14ac:dyDescent="0.25">
      <c r="N10647" s="2090"/>
    </row>
    <row r="10648" spans="14:14" x14ac:dyDescent="0.25">
      <c r="N10648" s="2091"/>
    </row>
    <row r="10649" spans="14:14" x14ac:dyDescent="0.25">
      <c r="N10649" s="2090"/>
    </row>
    <row r="10650" spans="14:14" x14ac:dyDescent="0.25">
      <c r="N10650" s="2091"/>
    </row>
    <row r="10651" spans="14:14" x14ac:dyDescent="0.25">
      <c r="N10651" s="2090"/>
    </row>
    <row r="10652" spans="14:14" x14ac:dyDescent="0.25">
      <c r="N10652" s="2091"/>
    </row>
    <row r="10653" spans="14:14" x14ac:dyDescent="0.25">
      <c r="N10653" s="2090"/>
    </row>
    <row r="10654" spans="14:14" x14ac:dyDescent="0.25">
      <c r="N10654" s="2091"/>
    </row>
    <row r="10655" spans="14:14" x14ac:dyDescent="0.25">
      <c r="N10655" s="2090"/>
    </row>
    <row r="10656" spans="14:14" x14ac:dyDescent="0.25">
      <c r="N10656" s="2091"/>
    </row>
    <row r="10657" spans="14:14" x14ac:dyDescent="0.25">
      <c r="N10657" s="2090"/>
    </row>
    <row r="10658" spans="14:14" x14ac:dyDescent="0.25">
      <c r="N10658" s="2091"/>
    </row>
    <row r="10659" spans="14:14" x14ac:dyDescent="0.25">
      <c r="N10659" s="2090"/>
    </row>
    <row r="10660" spans="14:14" x14ac:dyDescent="0.25">
      <c r="N10660" s="2091"/>
    </row>
    <row r="10661" spans="14:14" x14ac:dyDescent="0.25">
      <c r="N10661" s="2090"/>
    </row>
    <row r="10662" spans="14:14" x14ac:dyDescent="0.25">
      <c r="N10662" s="2091"/>
    </row>
    <row r="10663" spans="14:14" x14ac:dyDescent="0.25">
      <c r="N10663" s="2090"/>
    </row>
    <row r="10664" spans="14:14" x14ac:dyDescent="0.25">
      <c r="N10664" s="2091"/>
    </row>
    <row r="10665" spans="14:14" x14ac:dyDescent="0.25">
      <c r="N10665" s="2090"/>
    </row>
    <row r="10666" spans="14:14" x14ac:dyDescent="0.25">
      <c r="N10666" s="2091"/>
    </row>
    <row r="10667" spans="14:14" x14ac:dyDescent="0.25">
      <c r="N10667" s="2090"/>
    </row>
    <row r="10668" spans="14:14" x14ac:dyDescent="0.25">
      <c r="N10668" s="2091"/>
    </row>
    <row r="10669" spans="14:14" x14ac:dyDescent="0.25">
      <c r="N10669" s="2090"/>
    </row>
    <row r="10670" spans="14:14" x14ac:dyDescent="0.25">
      <c r="N10670" s="2091"/>
    </row>
    <row r="10671" spans="14:14" x14ac:dyDescent="0.25">
      <c r="N10671" s="2090"/>
    </row>
    <row r="10672" spans="14:14" x14ac:dyDescent="0.25">
      <c r="N10672" s="2091"/>
    </row>
    <row r="10673" spans="14:14" x14ac:dyDescent="0.25">
      <c r="N10673" s="2090"/>
    </row>
    <row r="10674" spans="14:14" x14ac:dyDescent="0.25">
      <c r="N10674" s="2091"/>
    </row>
    <row r="10675" spans="14:14" x14ac:dyDescent="0.25">
      <c r="N10675" s="2090"/>
    </row>
    <row r="10676" spans="14:14" x14ac:dyDescent="0.25">
      <c r="N10676" s="2091"/>
    </row>
    <row r="10677" spans="14:14" x14ac:dyDescent="0.25">
      <c r="N10677" s="2090"/>
    </row>
    <row r="10678" spans="14:14" x14ac:dyDescent="0.25">
      <c r="N10678" s="2091"/>
    </row>
    <row r="10679" spans="14:14" x14ac:dyDescent="0.25">
      <c r="N10679" s="2090"/>
    </row>
    <row r="10680" spans="14:14" x14ac:dyDescent="0.25">
      <c r="N10680" s="2091"/>
    </row>
    <row r="10681" spans="14:14" x14ac:dyDescent="0.25">
      <c r="N10681" s="2090"/>
    </row>
    <row r="10682" spans="14:14" x14ac:dyDescent="0.25">
      <c r="N10682" s="2091"/>
    </row>
    <row r="10683" spans="14:14" x14ac:dyDescent="0.25">
      <c r="N10683" s="2090"/>
    </row>
    <row r="10684" spans="14:14" x14ac:dyDescent="0.25">
      <c r="N10684" s="2091"/>
    </row>
    <row r="10685" spans="14:14" x14ac:dyDescent="0.25">
      <c r="N10685" s="2090"/>
    </row>
    <row r="10686" spans="14:14" x14ac:dyDescent="0.25">
      <c r="N10686" s="2091"/>
    </row>
    <row r="10687" spans="14:14" x14ac:dyDescent="0.25">
      <c r="N10687" s="2090"/>
    </row>
    <row r="10688" spans="14:14" x14ac:dyDescent="0.25">
      <c r="N10688" s="2091"/>
    </row>
    <row r="10689" spans="14:14" x14ac:dyDescent="0.25">
      <c r="N10689" s="2090"/>
    </row>
    <row r="10690" spans="14:14" x14ac:dyDescent="0.25">
      <c r="N10690" s="2091"/>
    </row>
    <row r="10691" spans="14:14" x14ac:dyDescent="0.25">
      <c r="N10691" s="2090"/>
    </row>
    <row r="10692" spans="14:14" x14ac:dyDescent="0.25">
      <c r="N10692" s="2091"/>
    </row>
    <row r="10693" spans="14:14" x14ac:dyDescent="0.25">
      <c r="N10693" s="2090"/>
    </row>
    <row r="10694" spans="14:14" x14ac:dyDescent="0.25">
      <c r="N10694" s="2091"/>
    </row>
    <row r="10695" spans="14:14" x14ac:dyDescent="0.25">
      <c r="N10695" s="2090"/>
    </row>
    <row r="10696" spans="14:14" x14ac:dyDescent="0.25">
      <c r="N10696" s="2091"/>
    </row>
    <row r="10697" spans="14:14" x14ac:dyDescent="0.25">
      <c r="N10697" s="2090"/>
    </row>
    <row r="10698" spans="14:14" x14ac:dyDescent="0.25">
      <c r="N10698" s="2091"/>
    </row>
    <row r="10699" spans="14:14" x14ac:dyDescent="0.25">
      <c r="N10699" s="2090"/>
    </row>
    <row r="10700" spans="14:14" x14ac:dyDescent="0.25">
      <c r="N10700" s="2091"/>
    </row>
    <row r="10701" spans="14:14" x14ac:dyDescent="0.25">
      <c r="N10701" s="2090"/>
    </row>
    <row r="10702" spans="14:14" x14ac:dyDescent="0.25">
      <c r="N10702" s="2091"/>
    </row>
    <row r="10703" spans="14:14" x14ac:dyDescent="0.25">
      <c r="N10703" s="2090"/>
    </row>
    <row r="10704" spans="14:14" x14ac:dyDescent="0.25">
      <c r="N10704" s="2091"/>
    </row>
    <row r="10705" spans="14:14" x14ac:dyDescent="0.25">
      <c r="N10705" s="2090"/>
    </row>
    <row r="10706" spans="14:14" x14ac:dyDescent="0.25">
      <c r="N10706" s="2091"/>
    </row>
    <row r="10707" spans="14:14" x14ac:dyDescent="0.25">
      <c r="N10707" s="2090"/>
    </row>
    <row r="10708" spans="14:14" x14ac:dyDescent="0.25">
      <c r="N10708" s="2091"/>
    </row>
    <row r="10709" spans="14:14" x14ac:dyDescent="0.25">
      <c r="N10709" s="2090"/>
    </row>
    <row r="10710" spans="14:14" x14ac:dyDescent="0.25">
      <c r="N10710" s="2091"/>
    </row>
    <row r="10711" spans="14:14" x14ac:dyDescent="0.25">
      <c r="N10711" s="2090"/>
    </row>
    <row r="10712" spans="14:14" x14ac:dyDescent="0.25">
      <c r="N10712" s="2091"/>
    </row>
    <row r="10713" spans="14:14" x14ac:dyDescent="0.25">
      <c r="N10713" s="2090"/>
    </row>
    <row r="10714" spans="14:14" x14ac:dyDescent="0.25">
      <c r="N10714" s="2091"/>
    </row>
    <row r="10715" spans="14:14" x14ac:dyDescent="0.25">
      <c r="N10715" s="2090"/>
    </row>
    <row r="10716" spans="14:14" x14ac:dyDescent="0.25">
      <c r="N10716" s="2091"/>
    </row>
    <row r="10717" spans="14:14" x14ac:dyDescent="0.25">
      <c r="N10717" s="2090"/>
    </row>
    <row r="10718" spans="14:14" x14ac:dyDescent="0.25">
      <c r="N10718" s="2091"/>
    </row>
    <row r="10719" spans="14:14" x14ac:dyDescent="0.25">
      <c r="N10719" s="2090"/>
    </row>
    <row r="10720" spans="14:14" x14ac:dyDescent="0.25">
      <c r="N10720" s="2091"/>
    </row>
    <row r="10721" spans="14:14" x14ac:dyDescent="0.25">
      <c r="N10721" s="2090"/>
    </row>
    <row r="10722" spans="14:14" x14ac:dyDescent="0.25">
      <c r="N10722" s="2091"/>
    </row>
    <row r="10723" spans="14:14" x14ac:dyDescent="0.25">
      <c r="N10723" s="2090"/>
    </row>
    <row r="10724" spans="14:14" x14ac:dyDescent="0.25">
      <c r="N10724" s="2091"/>
    </row>
    <row r="10725" spans="14:14" x14ac:dyDescent="0.25">
      <c r="N10725" s="2090"/>
    </row>
    <row r="10726" spans="14:14" x14ac:dyDescent="0.25">
      <c r="N10726" s="2091"/>
    </row>
    <row r="10727" spans="14:14" x14ac:dyDescent="0.25">
      <c r="N10727" s="2090"/>
    </row>
    <row r="10728" spans="14:14" x14ac:dyDescent="0.25">
      <c r="N10728" s="2091"/>
    </row>
    <row r="10729" spans="14:14" x14ac:dyDescent="0.25">
      <c r="N10729" s="2090"/>
    </row>
    <row r="10730" spans="14:14" x14ac:dyDescent="0.25">
      <c r="N10730" s="2091"/>
    </row>
    <row r="10731" spans="14:14" x14ac:dyDescent="0.25">
      <c r="N10731" s="2090"/>
    </row>
    <row r="10732" spans="14:14" x14ac:dyDescent="0.25">
      <c r="N10732" s="2091"/>
    </row>
    <row r="10733" spans="14:14" x14ac:dyDescent="0.25">
      <c r="N10733" s="2090"/>
    </row>
    <row r="10734" spans="14:14" x14ac:dyDescent="0.25">
      <c r="N10734" s="2091"/>
    </row>
    <row r="10735" spans="14:14" x14ac:dyDescent="0.25">
      <c r="N10735" s="2090"/>
    </row>
    <row r="10736" spans="14:14" x14ac:dyDescent="0.25">
      <c r="N10736" s="2091"/>
    </row>
    <row r="10737" spans="14:14" x14ac:dyDescent="0.25">
      <c r="N10737" s="2090"/>
    </row>
    <row r="10738" spans="14:14" x14ac:dyDescent="0.25">
      <c r="N10738" s="2091"/>
    </row>
    <row r="10739" spans="14:14" x14ac:dyDescent="0.25">
      <c r="N10739" s="2090"/>
    </row>
    <row r="10740" spans="14:14" x14ac:dyDescent="0.25">
      <c r="N10740" s="2091"/>
    </row>
    <row r="10741" spans="14:14" x14ac:dyDescent="0.25">
      <c r="N10741" s="2090"/>
    </row>
    <row r="10742" spans="14:14" x14ac:dyDescent="0.25">
      <c r="N10742" s="2091"/>
    </row>
    <row r="10743" spans="14:14" x14ac:dyDescent="0.25">
      <c r="N10743" s="2090"/>
    </row>
    <row r="10744" spans="14:14" x14ac:dyDescent="0.25">
      <c r="N10744" s="2091"/>
    </row>
    <row r="10745" spans="14:14" x14ac:dyDescent="0.25">
      <c r="N10745" s="2090"/>
    </row>
    <row r="10746" spans="14:14" x14ac:dyDescent="0.25">
      <c r="N10746" s="2091"/>
    </row>
    <row r="10747" spans="14:14" x14ac:dyDescent="0.25">
      <c r="N10747" s="2090"/>
    </row>
    <row r="10748" spans="14:14" x14ac:dyDescent="0.25">
      <c r="N10748" s="2091"/>
    </row>
    <row r="10749" spans="14:14" x14ac:dyDescent="0.25">
      <c r="N10749" s="2090"/>
    </row>
    <row r="10750" spans="14:14" x14ac:dyDescent="0.25">
      <c r="N10750" s="2091"/>
    </row>
    <row r="10751" spans="14:14" x14ac:dyDescent="0.25">
      <c r="N10751" s="2090"/>
    </row>
    <row r="10752" spans="14:14" x14ac:dyDescent="0.25">
      <c r="N10752" s="2091"/>
    </row>
    <row r="10753" spans="14:14" x14ac:dyDescent="0.25">
      <c r="N10753" s="2090"/>
    </row>
    <row r="10754" spans="14:14" x14ac:dyDescent="0.25">
      <c r="N10754" s="2091"/>
    </row>
    <row r="10755" spans="14:14" x14ac:dyDescent="0.25">
      <c r="N10755" s="2090"/>
    </row>
    <row r="10756" spans="14:14" x14ac:dyDescent="0.25">
      <c r="N10756" s="2091"/>
    </row>
    <row r="10757" spans="14:14" x14ac:dyDescent="0.25">
      <c r="N10757" s="2090"/>
    </row>
    <row r="10758" spans="14:14" x14ac:dyDescent="0.25">
      <c r="N10758" s="2091"/>
    </row>
    <row r="10759" spans="14:14" x14ac:dyDescent="0.25">
      <c r="N10759" s="2090"/>
    </row>
    <row r="10760" spans="14:14" x14ac:dyDescent="0.25">
      <c r="N10760" s="2091"/>
    </row>
    <row r="10761" spans="14:14" x14ac:dyDescent="0.25">
      <c r="N10761" s="2090"/>
    </row>
    <row r="10762" spans="14:14" x14ac:dyDescent="0.25">
      <c r="N10762" s="2091"/>
    </row>
    <row r="10763" spans="14:14" x14ac:dyDescent="0.25">
      <c r="N10763" s="2090"/>
    </row>
    <row r="10764" spans="14:14" x14ac:dyDescent="0.25">
      <c r="N10764" s="2091"/>
    </row>
    <row r="10765" spans="14:14" x14ac:dyDescent="0.25">
      <c r="N10765" s="2090"/>
    </row>
    <row r="10766" spans="14:14" x14ac:dyDescent="0.25">
      <c r="N10766" s="2091"/>
    </row>
    <row r="10767" spans="14:14" x14ac:dyDescent="0.25">
      <c r="N10767" s="2090"/>
    </row>
    <row r="10768" spans="14:14" x14ac:dyDescent="0.25">
      <c r="N10768" s="2091"/>
    </row>
    <row r="10769" spans="14:14" x14ac:dyDescent="0.25">
      <c r="N10769" s="2090"/>
    </row>
    <row r="10770" spans="14:14" x14ac:dyDescent="0.25">
      <c r="N10770" s="2091"/>
    </row>
    <row r="10771" spans="14:14" x14ac:dyDescent="0.25">
      <c r="N10771" s="2090"/>
    </row>
    <row r="10772" spans="14:14" x14ac:dyDescent="0.25">
      <c r="N10772" s="2091"/>
    </row>
    <row r="10773" spans="14:14" x14ac:dyDescent="0.25">
      <c r="N10773" s="2090"/>
    </row>
    <row r="10774" spans="14:14" x14ac:dyDescent="0.25">
      <c r="N10774" s="2091"/>
    </row>
    <row r="10775" spans="14:14" x14ac:dyDescent="0.25">
      <c r="N10775" s="2090"/>
    </row>
    <row r="10776" spans="14:14" x14ac:dyDescent="0.25">
      <c r="N10776" s="2091"/>
    </row>
    <row r="10777" spans="14:14" x14ac:dyDescent="0.25">
      <c r="N10777" s="2090"/>
    </row>
    <row r="10778" spans="14:14" x14ac:dyDescent="0.25">
      <c r="N10778" s="2091"/>
    </row>
    <row r="10779" spans="14:14" x14ac:dyDescent="0.25">
      <c r="N10779" s="2090"/>
    </row>
    <row r="10780" spans="14:14" x14ac:dyDescent="0.25">
      <c r="N10780" s="2091"/>
    </row>
    <row r="10781" spans="14:14" x14ac:dyDescent="0.25">
      <c r="N10781" s="2090"/>
    </row>
    <row r="10782" spans="14:14" x14ac:dyDescent="0.25">
      <c r="N10782" s="2091"/>
    </row>
    <row r="10783" spans="14:14" x14ac:dyDescent="0.25">
      <c r="N10783" s="2090"/>
    </row>
    <row r="10784" spans="14:14" x14ac:dyDescent="0.25">
      <c r="N10784" s="2091"/>
    </row>
    <row r="10785" spans="14:14" x14ac:dyDescent="0.25">
      <c r="N10785" s="2090"/>
    </row>
    <row r="10786" spans="14:14" x14ac:dyDescent="0.25">
      <c r="N10786" s="2091"/>
    </row>
    <row r="10787" spans="14:14" x14ac:dyDescent="0.25">
      <c r="N10787" s="2090"/>
    </row>
    <row r="10788" spans="14:14" x14ac:dyDescent="0.25">
      <c r="N10788" s="2091"/>
    </row>
    <row r="10789" spans="14:14" x14ac:dyDescent="0.25">
      <c r="N10789" s="2090"/>
    </row>
    <row r="10790" spans="14:14" x14ac:dyDescent="0.25">
      <c r="N10790" s="2091"/>
    </row>
    <row r="10791" spans="14:14" x14ac:dyDescent="0.25">
      <c r="N10791" s="2090"/>
    </row>
    <row r="10792" spans="14:14" x14ac:dyDescent="0.25">
      <c r="N10792" s="2091"/>
    </row>
    <row r="10793" spans="14:14" x14ac:dyDescent="0.25">
      <c r="N10793" s="2090"/>
    </row>
    <row r="10794" spans="14:14" x14ac:dyDescent="0.25">
      <c r="N10794" s="2091"/>
    </row>
    <row r="10795" spans="14:14" x14ac:dyDescent="0.25">
      <c r="N10795" s="2090"/>
    </row>
    <row r="10796" spans="14:14" x14ac:dyDescent="0.25">
      <c r="N10796" s="2091"/>
    </row>
    <row r="10797" spans="14:14" x14ac:dyDescent="0.25">
      <c r="N10797" s="2090"/>
    </row>
    <row r="10798" spans="14:14" x14ac:dyDescent="0.25">
      <c r="N10798" s="2091"/>
    </row>
    <row r="10799" spans="14:14" x14ac:dyDescent="0.25">
      <c r="N10799" s="2090"/>
    </row>
    <row r="10800" spans="14:14" x14ac:dyDescent="0.25">
      <c r="N10800" s="2091"/>
    </row>
    <row r="10801" spans="14:14" x14ac:dyDescent="0.25">
      <c r="N10801" s="2090"/>
    </row>
    <row r="10802" spans="14:14" x14ac:dyDescent="0.25">
      <c r="N10802" s="2091"/>
    </row>
    <row r="10803" spans="14:14" x14ac:dyDescent="0.25">
      <c r="N10803" s="2090"/>
    </row>
    <row r="10804" spans="14:14" x14ac:dyDescent="0.25">
      <c r="N10804" s="2091"/>
    </row>
    <row r="10805" spans="14:14" x14ac:dyDescent="0.25">
      <c r="N10805" s="2090"/>
    </row>
    <row r="10806" spans="14:14" x14ac:dyDescent="0.25">
      <c r="N10806" s="2091"/>
    </row>
    <row r="10807" spans="14:14" x14ac:dyDescent="0.25">
      <c r="N10807" s="2090"/>
    </row>
    <row r="10808" spans="14:14" x14ac:dyDescent="0.25">
      <c r="N10808" s="2091"/>
    </row>
    <row r="10809" spans="14:14" x14ac:dyDescent="0.25">
      <c r="N10809" s="2090"/>
    </row>
    <row r="10810" spans="14:14" x14ac:dyDescent="0.25">
      <c r="N10810" s="2091"/>
    </row>
    <row r="10811" spans="14:14" x14ac:dyDescent="0.25">
      <c r="N10811" s="2090"/>
    </row>
    <row r="10812" spans="14:14" x14ac:dyDescent="0.25">
      <c r="N10812" s="2091"/>
    </row>
    <row r="10813" spans="14:14" x14ac:dyDescent="0.25">
      <c r="N10813" s="2090"/>
    </row>
    <row r="10814" spans="14:14" x14ac:dyDescent="0.25">
      <c r="N10814" s="2091"/>
    </row>
    <row r="10815" spans="14:14" x14ac:dyDescent="0.25">
      <c r="N10815" s="2090"/>
    </row>
    <row r="10816" spans="14:14" x14ac:dyDescent="0.25">
      <c r="N10816" s="2091"/>
    </row>
    <row r="10817" spans="14:14" x14ac:dyDescent="0.25">
      <c r="N10817" s="2090"/>
    </row>
    <row r="10818" spans="14:14" x14ac:dyDescent="0.25">
      <c r="N10818" s="2091"/>
    </row>
    <row r="10819" spans="14:14" x14ac:dyDescent="0.25">
      <c r="N10819" s="2090"/>
    </row>
    <row r="10820" spans="14:14" x14ac:dyDescent="0.25">
      <c r="N10820" s="2091"/>
    </row>
    <row r="10821" spans="14:14" x14ac:dyDescent="0.25">
      <c r="N10821" s="2090"/>
    </row>
    <row r="10822" spans="14:14" x14ac:dyDescent="0.25">
      <c r="N10822" s="2091"/>
    </row>
    <row r="10823" spans="14:14" x14ac:dyDescent="0.25">
      <c r="N10823" s="2090"/>
    </row>
    <row r="10824" spans="14:14" x14ac:dyDescent="0.25">
      <c r="N10824" s="2091"/>
    </row>
    <row r="10825" spans="14:14" x14ac:dyDescent="0.25">
      <c r="N10825" s="2090"/>
    </row>
    <row r="10826" spans="14:14" x14ac:dyDescent="0.25">
      <c r="N10826" s="2091"/>
    </row>
    <row r="10827" spans="14:14" x14ac:dyDescent="0.25">
      <c r="N10827" s="2090"/>
    </row>
    <row r="10828" spans="14:14" x14ac:dyDescent="0.25">
      <c r="N10828" s="2091"/>
    </row>
    <row r="10829" spans="14:14" x14ac:dyDescent="0.25">
      <c r="N10829" s="2090"/>
    </row>
    <row r="10830" spans="14:14" x14ac:dyDescent="0.25">
      <c r="N10830" s="2091"/>
    </row>
    <row r="10831" spans="14:14" x14ac:dyDescent="0.25">
      <c r="N10831" s="2090"/>
    </row>
    <row r="10832" spans="14:14" x14ac:dyDescent="0.25">
      <c r="N10832" s="2091"/>
    </row>
    <row r="10833" spans="14:14" x14ac:dyDescent="0.25">
      <c r="N10833" s="2090"/>
    </row>
    <row r="10834" spans="14:14" x14ac:dyDescent="0.25">
      <c r="N10834" s="2091"/>
    </row>
    <row r="10835" spans="14:14" x14ac:dyDescent="0.25">
      <c r="N10835" s="2090"/>
    </row>
    <row r="10836" spans="14:14" x14ac:dyDescent="0.25">
      <c r="N10836" s="2091"/>
    </row>
    <row r="10837" spans="14:14" x14ac:dyDescent="0.25">
      <c r="N10837" s="2090"/>
    </row>
    <row r="10838" spans="14:14" x14ac:dyDescent="0.25">
      <c r="N10838" s="2091"/>
    </row>
    <row r="10839" spans="14:14" x14ac:dyDescent="0.25">
      <c r="N10839" s="2090"/>
    </row>
    <row r="10840" spans="14:14" x14ac:dyDescent="0.25">
      <c r="N10840" s="2091"/>
    </row>
    <row r="10841" spans="14:14" x14ac:dyDescent="0.25">
      <c r="N10841" s="2090"/>
    </row>
    <row r="10842" spans="14:14" x14ac:dyDescent="0.25">
      <c r="N10842" s="2091"/>
    </row>
    <row r="10843" spans="14:14" x14ac:dyDescent="0.25">
      <c r="N10843" s="2090"/>
    </row>
    <row r="10844" spans="14:14" x14ac:dyDescent="0.25">
      <c r="N10844" s="2091"/>
    </row>
    <row r="10845" spans="14:14" x14ac:dyDescent="0.25">
      <c r="N10845" s="2090"/>
    </row>
    <row r="10846" spans="14:14" x14ac:dyDescent="0.25">
      <c r="N10846" s="2091"/>
    </row>
    <row r="10847" spans="14:14" x14ac:dyDescent="0.25">
      <c r="N10847" s="2090"/>
    </row>
    <row r="10848" spans="14:14" x14ac:dyDescent="0.25">
      <c r="N10848" s="2091"/>
    </row>
    <row r="10849" spans="14:14" x14ac:dyDescent="0.25">
      <c r="N10849" s="2090"/>
    </row>
    <row r="10850" spans="14:14" x14ac:dyDescent="0.25">
      <c r="N10850" s="2091"/>
    </row>
    <row r="10851" spans="14:14" x14ac:dyDescent="0.25">
      <c r="N10851" s="2090"/>
    </row>
    <row r="10852" spans="14:14" x14ac:dyDescent="0.25">
      <c r="N10852" s="2091"/>
    </row>
    <row r="10853" spans="14:14" x14ac:dyDescent="0.25">
      <c r="N10853" s="2090"/>
    </row>
    <row r="10854" spans="14:14" x14ac:dyDescent="0.25">
      <c r="N10854" s="2091"/>
    </row>
    <row r="10855" spans="14:14" x14ac:dyDescent="0.25">
      <c r="N10855" s="2090"/>
    </row>
    <row r="10856" spans="14:14" x14ac:dyDescent="0.25">
      <c r="N10856" s="2091"/>
    </row>
    <row r="10857" spans="14:14" x14ac:dyDescent="0.25">
      <c r="N10857" s="2090"/>
    </row>
    <row r="10858" spans="14:14" x14ac:dyDescent="0.25">
      <c r="N10858" s="2091"/>
    </row>
    <row r="10859" spans="14:14" x14ac:dyDescent="0.25">
      <c r="N10859" s="2090"/>
    </row>
    <row r="10860" spans="14:14" x14ac:dyDescent="0.25">
      <c r="N10860" s="2091"/>
    </row>
    <row r="10861" spans="14:14" x14ac:dyDescent="0.25">
      <c r="N10861" s="2090"/>
    </row>
    <row r="10862" spans="14:14" x14ac:dyDescent="0.25">
      <c r="N10862" s="2091"/>
    </row>
    <row r="10863" spans="14:14" x14ac:dyDescent="0.25">
      <c r="N10863" s="2090"/>
    </row>
    <row r="10864" spans="14:14" x14ac:dyDescent="0.25">
      <c r="N10864" s="2091"/>
    </row>
    <row r="10865" spans="14:14" x14ac:dyDescent="0.25">
      <c r="N10865" s="2090"/>
    </row>
    <row r="10866" spans="14:14" x14ac:dyDescent="0.25">
      <c r="N10866" s="2091"/>
    </row>
    <row r="10867" spans="14:14" x14ac:dyDescent="0.25">
      <c r="N10867" s="2090"/>
    </row>
    <row r="10868" spans="14:14" x14ac:dyDescent="0.25">
      <c r="N10868" s="2091"/>
    </row>
    <row r="10869" spans="14:14" x14ac:dyDescent="0.25">
      <c r="N10869" s="2090"/>
    </row>
    <row r="10870" spans="14:14" x14ac:dyDescent="0.25">
      <c r="N10870" s="2091"/>
    </row>
    <row r="10871" spans="14:14" x14ac:dyDescent="0.25">
      <c r="N10871" s="2090"/>
    </row>
    <row r="10872" spans="14:14" x14ac:dyDescent="0.25">
      <c r="N10872" s="2091"/>
    </row>
    <row r="10873" spans="14:14" x14ac:dyDescent="0.25">
      <c r="N10873" s="2090"/>
    </row>
    <row r="10874" spans="14:14" x14ac:dyDescent="0.25">
      <c r="N10874" s="2091"/>
    </row>
    <row r="10875" spans="14:14" x14ac:dyDescent="0.25">
      <c r="N10875" s="2090"/>
    </row>
    <row r="10876" spans="14:14" x14ac:dyDescent="0.25">
      <c r="N10876" s="2091"/>
    </row>
    <row r="10877" spans="14:14" x14ac:dyDescent="0.25">
      <c r="N10877" s="2090"/>
    </row>
    <row r="10878" spans="14:14" x14ac:dyDescent="0.25">
      <c r="N10878" s="2091"/>
    </row>
    <row r="10879" spans="14:14" x14ac:dyDescent="0.25">
      <c r="N10879" s="2090"/>
    </row>
    <row r="10880" spans="14:14" x14ac:dyDescent="0.25">
      <c r="N10880" s="2091"/>
    </row>
    <row r="10881" spans="14:14" x14ac:dyDescent="0.25">
      <c r="N10881" s="2090"/>
    </row>
    <row r="10882" spans="14:14" x14ac:dyDescent="0.25">
      <c r="N10882" s="2091"/>
    </row>
    <row r="10883" spans="14:14" x14ac:dyDescent="0.25">
      <c r="N10883" s="2090"/>
    </row>
    <row r="10884" spans="14:14" x14ac:dyDescent="0.25">
      <c r="N10884" s="2091"/>
    </row>
    <row r="10885" spans="14:14" x14ac:dyDescent="0.25">
      <c r="N10885" s="2090"/>
    </row>
    <row r="10886" spans="14:14" x14ac:dyDescent="0.25">
      <c r="N10886" s="2091"/>
    </row>
    <row r="10887" spans="14:14" x14ac:dyDescent="0.25">
      <c r="N10887" s="2090"/>
    </row>
    <row r="10888" spans="14:14" x14ac:dyDescent="0.25">
      <c r="N10888" s="2091"/>
    </row>
    <row r="10889" spans="14:14" x14ac:dyDescent="0.25">
      <c r="N10889" s="2090"/>
    </row>
    <row r="10890" spans="14:14" x14ac:dyDescent="0.25">
      <c r="N10890" s="2091"/>
    </row>
    <row r="10891" spans="14:14" x14ac:dyDescent="0.25">
      <c r="N10891" s="2090"/>
    </row>
    <row r="10892" spans="14:14" x14ac:dyDescent="0.25">
      <c r="N10892" s="2091"/>
    </row>
    <row r="10893" spans="14:14" x14ac:dyDescent="0.25">
      <c r="N10893" s="2090"/>
    </row>
    <row r="10894" spans="14:14" x14ac:dyDescent="0.25">
      <c r="N10894" s="2091"/>
    </row>
    <row r="10895" spans="14:14" x14ac:dyDescent="0.25">
      <c r="N10895" s="2090"/>
    </row>
    <row r="10896" spans="14:14" x14ac:dyDescent="0.25">
      <c r="N10896" s="2091"/>
    </row>
    <row r="10897" spans="14:14" x14ac:dyDescent="0.25">
      <c r="N10897" s="2090"/>
    </row>
    <row r="10898" spans="14:14" x14ac:dyDescent="0.25">
      <c r="N10898" s="2091"/>
    </row>
    <row r="10899" spans="14:14" x14ac:dyDescent="0.25">
      <c r="N10899" s="2090"/>
    </row>
    <row r="10900" spans="14:14" x14ac:dyDescent="0.25">
      <c r="N10900" s="2091"/>
    </row>
    <row r="10901" spans="14:14" x14ac:dyDescent="0.25">
      <c r="N10901" s="2090"/>
    </row>
    <row r="10902" spans="14:14" x14ac:dyDescent="0.25">
      <c r="N10902" s="2091"/>
    </row>
    <row r="10903" spans="14:14" x14ac:dyDescent="0.25">
      <c r="N10903" s="2090"/>
    </row>
    <row r="10904" spans="14:14" x14ac:dyDescent="0.25">
      <c r="N10904" s="2091"/>
    </row>
    <row r="10905" spans="14:14" x14ac:dyDescent="0.25">
      <c r="N10905" s="2090"/>
    </row>
    <row r="10906" spans="14:14" x14ac:dyDescent="0.25">
      <c r="N10906" s="2091"/>
    </row>
    <row r="10907" spans="14:14" x14ac:dyDescent="0.25">
      <c r="N10907" s="2090"/>
    </row>
    <row r="10908" spans="14:14" x14ac:dyDescent="0.25">
      <c r="N10908" s="2091"/>
    </row>
    <row r="10909" spans="14:14" x14ac:dyDescent="0.25">
      <c r="N10909" s="2090"/>
    </row>
    <row r="10910" spans="14:14" x14ac:dyDescent="0.25">
      <c r="N10910" s="2091"/>
    </row>
    <row r="10911" spans="14:14" x14ac:dyDescent="0.25">
      <c r="N10911" s="2090"/>
    </row>
    <row r="10912" spans="14:14" x14ac:dyDescent="0.25">
      <c r="N10912" s="2091"/>
    </row>
    <row r="10913" spans="14:14" x14ac:dyDescent="0.25">
      <c r="N10913" s="2090"/>
    </row>
    <row r="10914" spans="14:14" x14ac:dyDescent="0.25">
      <c r="N10914" s="2091"/>
    </row>
    <row r="10915" spans="14:14" x14ac:dyDescent="0.25">
      <c r="N10915" s="2090"/>
    </row>
    <row r="10916" spans="14:14" x14ac:dyDescent="0.25">
      <c r="N10916" s="2091"/>
    </row>
    <row r="10917" spans="14:14" x14ac:dyDescent="0.25">
      <c r="N10917" s="2090"/>
    </row>
    <row r="10918" spans="14:14" x14ac:dyDescent="0.25">
      <c r="N10918" s="2091"/>
    </row>
    <row r="10919" spans="14:14" x14ac:dyDescent="0.25">
      <c r="N10919" s="2090"/>
    </row>
    <row r="10920" spans="14:14" x14ac:dyDescent="0.25">
      <c r="N10920" s="2091"/>
    </row>
    <row r="10921" spans="14:14" x14ac:dyDescent="0.25">
      <c r="N10921" s="2090"/>
    </row>
    <row r="10922" spans="14:14" x14ac:dyDescent="0.25">
      <c r="N10922" s="2091"/>
    </row>
    <row r="10923" spans="14:14" x14ac:dyDescent="0.25">
      <c r="N10923" s="2090"/>
    </row>
    <row r="10924" spans="14:14" x14ac:dyDescent="0.25">
      <c r="N10924" s="2091"/>
    </row>
    <row r="10925" spans="14:14" x14ac:dyDescent="0.25">
      <c r="N10925" s="2090"/>
    </row>
    <row r="10926" spans="14:14" x14ac:dyDescent="0.25">
      <c r="N10926" s="2091"/>
    </row>
    <row r="10927" spans="14:14" x14ac:dyDescent="0.25">
      <c r="N10927" s="2090"/>
    </row>
    <row r="10928" spans="14:14" x14ac:dyDescent="0.25">
      <c r="N10928" s="2091"/>
    </row>
    <row r="10929" spans="14:14" x14ac:dyDescent="0.25">
      <c r="N10929" s="2090"/>
    </row>
    <row r="10930" spans="14:14" x14ac:dyDescent="0.25">
      <c r="N10930" s="2091"/>
    </row>
    <row r="10931" spans="14:14" x14ac:dyDescent="0.25">
      <c r="N10931" s="2090"/>
    </row>
    <row r="10932" spans="14:14" x14ac:dyDescent="0.25">
      <c r="N10932" s="2091"/>
    </row>
    <row r="10933" spans="14:14" x14ac:dyDescent="0.25">
      <c r="N10933" s="2090"/>
    </row>
    <row r="10934" spans="14:14" x14ac:dyDescent="0.25">
      <c r="N10934" s="2091"/>
    </row>
    <row r="10935" spans="14:14" x14ac:dyDescent="0.25">
      <c r="N10935" s="2090"/>
    </row>
    <row r="10936" spans="14:14" x14ac:dyDescent="0.25">
      <c r="N10936" s="2091"/>
    </row>
    <row r="10937" spans="14:14" x14ac:dyDescent="0.25">
      <c r="N10937" s="2090"/>
    </row>
    <row r="10938" spans="14:14" x14ac:dyDescent="0.25">
      <c r="N10938" s="2091"/>
    </row>
    <row r="10939" spans="14:14" x14ac:dyDescent="0.25">
      <c r="N10939" s="2090"/>
    </row>
    <row r="10940" spans="14:14" x14ac:dyDescent="0.25">
      <c r="N10940" s="2091"/>
    </row>
    <row r="10941" spans="14:14" x14ac:dyDescent="0.25">
      <c r="N10941" s="2090"/>
    </row>
    <row r="10942" spans="14:14" x14ac:dyDescent="0.25">
      <c r="N10942" s="2091"/>
    </row>
    <row r="10943" spans="14:14" x14ac:dyDescent="0.25">
      <c r="N10943" s="2090"/>
    </row>
    <row r="10944" spans="14:14" x14ac:dyDescent="0.25">
      <c r="N10944" s="2091"/>
    </row>
    <row r="10945" spans="14:14" x14ac:dyDescent="0.25">
      <c r="N10945" s="2090"/>
    </row>
    <row r="10946" spans="14:14" x14ac:dyDescent="0.25">
      <c r="N10946" s="2091"/>
    </row>
    <row r="10947" spans="14:14" x14ac:dyDescent="0.25">
      <c r="N10947" s="2090"/>
    </row>
    <row r="10948" spans="14:14" x14ac:dyDescent="0.25">
      <c r="N10948" s="2091"/>
    </row>
    <row r="10949" spans="14:14" x14ac:dyDescent="0.25">
      <c r="N10949" s="2090"/>
    </row>
    <row r="10950" spans="14:14" x14ac:dyDescent="0.25">
      <c r="N10950" s="2091"/>
    </row>
    <row r="10951" spans="14:14" x14ac:dyDescent="0.25">
      <c r="N10951" s="2090"/>
    </row>
    <row r="10952" spans="14:14" x14ac:dyDescent="0.25">
      <c r="N10952" s="2091"/>
    </row>
    <row r="10953" spans="14:14" x14ac:dyDescent="0.25">
      <c r="N10953" s="2090"/>
    </row>
    <row r="10954" spans="14:14" x14ac:dyDescent="0.25">
      <c r="N10954" s="2091"/>
    </row>
    <row r="10955" spans="14:14" x14ac:dyDescent="0.25">
      <c r="N10955" s="2090"/>
    </row>
    <row r="10956" spans="14:14" x14ac:dyDescent="0.25">
      <c r="N10956" s="2091"/>
    </row>
    <row r="10957" spans="14:14" x14ac:dyDescent="0.25">
      <c r="N10957" s="2090"/>
    </row>
    <row r="10958" spans="14:14" x14ac:dyDescent="0.25">
      <c r="N10958" s="2091"/>
    </row>
    <row r="10959" spans="14:14" x14ac:dyDescent="0.25">
      <c r="N10959" s="2090"/>
    </row>
    <row r="10960" spans="14:14" x14ac:dyDescent="0.25">
      <c r="N10960" s="2091"/>
    </row>
    <row r="10961" spans="14:14" x14ac:dyDescent="0.25">
      <c r="N10961" s="2090"/>
    </row>
    <row r="10962" spans="14:14" x14ac:dyDescent="0.25">
      <c r="N10962" s="2091"/>
    </row>
    <row r="10963" spans="14:14" x14ac:dyDescent="0.25">
      <c r="N10963" s="2090"/>
    </row>
    <row r="10964" spans="14:14" x14ac:dyDescent="0.25">
      <c r="N10964" s="2091"/>
    </row>
    <row r="10965" spans="14:14" x14ac:dyDescent="0.25">
      <c r="N10965" s="2090"/>
    </row>
    <row r="10966" spans="14:14" x14ac:dyDescent="0.25">
      <c r="N10966" s="2091"/>
    </row>
    <row r="10967" spans="14:14" x14ac:dyDescent="0.25">
      <c r="N10967" s="2090"/>
    </row>
    <row r="10968" spans="14:14" x14ac:dyDescent="0.25">
      <c r="N10968" s="2091"/>
    </row>
    <row r="10969" spans="14:14" x14ac:dyDescent="0.25">
      <c r="N10969" s="2090"/>
    </row>
    <row r="10970" spans="14:14" x14ac:dyDescent="0.25">
      <c r="N10970" s="2091"/>
    </row>
    <row r="10971" spans="14:14" x14ac:dyDescent="0.25">
      <c r="N10971" s="2090"/>
    </row>
    <row r="10972" spans="14:14" x14ac:dyDescent="0.25">
      <c r="N10972" s="2091"/>
    </row>
    <row r="10973" spans="14:14" x14ac:dyDescent="0.25">
      <c r="N10973" s="2090"/>
    </row>
    <row r="10974" spans="14:14" x14ac:dyDescent="0.25">
      <c r="N10974" s="2091"/>
    </row>
    <row r="10975" spans="14:14" x14ac:dyDescent="0.25">
      <c r="N10975" s="2090"/>
    </row>
    <row r="10976" spans="14:14" x14ac:dyDescent="0.25">
      <c r="N10976" s="2091"/>
    </row>
    <row r="10977" spans="14:14" x14ac:dyDescent="0.25">
      <c r="N10977" s="2090"/>
    </row>
    <row r="10978" spans="14:14" x14ac:dyDescent="0.25">
      <c r="N10978" s="2091"/>
    </row>
    <row r="10979" spans="14:14" x14ac:dyDescent="0.25">
      <c r="N10979" s="2090"/>
    </row>
    <row r="10980" spans="14:14" x14ac:dyDescent="0.25">
      <c r="N10980" s="2091"/>
    </row>
    <row r="10981" spans="14:14" x14ac:dyDescent="0.25">
      <c r="N10981" s="2090"/>
    </row>
    <row r="10982" spans="14:14" x14ac:dyDescent="0.25">
      <c r="N10982" s="2091"/>
    </row>
    <row r="10983" spans="14:14" x14ac:dyDescent="0.25">
      <c r="N10983" s="2090"/>
    </row>
    <row r="10984" spans="14:14" x14ac:dyDescent="0.25">
      <c r="N10984" s="2091"/>
    </row>
    <row r="10985" spans="14:14" x14ac:dyDescent="0.25">
      <c r="N10985" s="2090"/>
    </row>
    <row r="10986" spans="14:14" x14ac:dyDescent="0.25">
      <c r="N10986" s="2091"/>
    </row>
    <row r="10987" spans="14:14" x14ac:dyDescent="0.25">
      <c r="N10987" s="2090"/>
    </row>
    <row r="10988" spans="14:14" x14ac:dyDescent="0.25">
      <c r="N10988" s="2091"/>
    </row>
    <row r="10989" spans="14:14" x14ac:dyDescent="0.25">
      <c r="N10989" s="2090"/>
    </row>
    <row r="10990" spans="14:14" x14ac:dyDescent="0.25">
      <c r="N10990" s="2091"/>
    </row>
    <row r="10991" spans="14:14" x14ac:dyDescent="0.25">
      <c r="N10991" s="2090"/>
    </row>
    <row r="10992" spans="14:14" x14ac:dyDescent="0.25">
      <c r="N10992" s="2091"/>
    </row>
    <row r="10993" spans="14:14" x14ac:dyDescent="0.25">
      <c r="N10993" s="2090"/>
    </row>
    <row r="10994" spans="14:14" x14ac:dyDescent="0.25">
      <c r="N10994" s="2091"/>
    </row>
    <row r="10995" spans="14:14" x14ac:dyDescent="0.25">
      <c r="N10995" s="2090"/>
    </row>
    <row r="10996" spans="14:14" x14ac:dyDescent="0.25">
      <c r="N10996" s="2091"/>
    </row>
    <row r="10997" spans="14:14" x14ac:dyDescent="0.25">
      <c r="N10997" s="2090"/>
    </row>
    <row r="10998" spans="14:14" x14ac:dyDescent="0.25">
      <c r="N10998" s="2091"/>
    </row>
    <row r="10999" spans="14:14" x14ac:dyDescent="0.25">
      <c r="N10999" s="2090"/>
    </row>
    <row r="11000" spans="14:14" x14ac:dyDescent="0.25">
      <c r="N11000" s="2091"/>
    </row>
    <row r="11001" spans="14:14" x14ac:dyDescent="0.25">
      <c r="N11001" s="2090"/>
    </row>
    <row r="11002" spans="14:14" x14ac:dyDescent="0.25">
      <c r="N11002" s="2091"/>
    </row>
    <row r="11003" spans="14:14" x14ac:dyDescent="0.25">
      <c r="N11003" s="2090"/>
    </row>
    <row r="11004" spans="14:14" x14ac:dyDescent="0.25">
      <c r="N11004" s="2091"/>
    </row>
    <row r="11005" spans="14:14" x14ac:dyDescent="0.25">
      <c r="N11005" s="2090"/>
    </row>
    <row r="11006" spans="14:14" x14ac:dyDescent="0.25">
      <c r="N11006" s="2091"/>
    </row>
    <row r="11007" spans="14:14" x14ac:dyDescent="0.25">
      <c r="N11007" s="2090"/>
    </row>
    <row r="11008" spans="14:14" x14ac:dyDescent="0.25">
      <c r="N11008" s="2091"/>
    </row>
    <row r="11009" spans="14:14" x14ac:dyDescent="0.25">
      <c r="N11009" s="2090"/>
    </row>
    <row r="11010" spans="14:14" x14ac:dyDescent="0.25">
      <c r="N11010" s="2091"/>
    </row>
    <row r="11011" spans="14:14" x14ac:dyDescent="0.25">
      <c r="N11011" s="2090"/>
    </row>
    <row r="11012" spans="14:14" x14ac:dyDescent="0.25">
      <c r="N11012" s="2091"/>
    </row>
    <row r="11013" spans="14:14" x14ac:dyDescent="0.25">
      <c r="N11013" s="2090"/>
    </row>
    <row r="11014" spans="14:14" x14ac:dyDescent="0.25">
      <c r="N11014" s="2091"/>
    </row>
    <row r="11015" spans="14:14" x14ac:dyDescent="0.25">
      <c r="N11015" s="2090"/>
    </row>
    <row r="11016" spans="14:14" x14ac:dyDescent="0.25">
      <c r="N11016" s="2091"/>
    </row>
    <row r="11017" spans="14:14" x14ac:dyDescent="0.25">
      <c r="N11017" s="2090"/>
    </row>
    <row r="11018" spans="14:14" x14ac:dyDescent="0.25">
      <c r="N11018" s="2091"/>
    </row>
    <row r="11019" spans="14:14" x14ac:dyDescent="0.25">
      <c r="N11019" s="2090"/>
    </row>
    <row r="11020" spans="14:14" x14ac:dyDescent="0.25">
      <c r="N11020" s="2091"/>
    </row>
    <row r="11021" spans="14:14" x14ac:dyDescent="0.25">
      <c r="N11021" s="2090"/>
    </row>
    <row r="11022" spans="14:14" x14ac:dyDescent="0.25">
      <c r="N11022" s="2091"/>
    </row>
    <row r="11023" spans="14:14" x14ac:dyDescent="0.25">
      <c r="N11023" s="2090"/>
    </row>
    <row r="11024" spans="14:14" x14ac:dyDescent="0.25">
      <c r="N11024" s="2091"/>
    </row>
    <row r="11025" spans="14:14" x14ac:dyDescent="0.25">
      <c r="N11025" s="2090"/>
    </row>
    <row r="11026" spans="14:14" x14ac:dyDescent="0.25">
      <c r="N11026" s="2091"/>
    </row>
    <row r="11027" spans="14:14" x14ac:dyDescent="0.25">
      <c r="N11027" s="2090"/>
    </row>
    <row r="11028" spans="14:14" x14ac:dyDescent="0.25">
      <c r="N11028" s="2091"/>
    </row>
    <row r="11029" spans="14:14" x14ac:dyDescent="0.25">
      <c r="N11029" s="2090"/>
    </row>
    <row r="11030" spans="14:14" x14ac:dyDescent="0.25">
      <c r="N11030" s="2091"/>
    </row>
    <row r="11031" spans="14:14" x14ac:dyDescent="0.25">
      <c r="N11031" s="2090"/>
    </row>
    <row r="11032" spans="14:14" x14ac:dyDescent="0.25">
      <c r="N11032" s="2091"/>
    </row>
    <row r="11033" spans="14:14" x14ac:dyDescent="0.25">
      <c r="N11033" s="2090"/>
    </row>
    <row r="11034" spans="14:14" x14ac:dyDescent="0.25">
      <c r="N11034" s="2091"/>
    </row>
    <row r="11035" spans="14:14" x14ac:dyDescent="0.25">
      <c r="N11035" s="2090"/>
    </row>
    <row r="11036" spans="14:14" x14ac:dyDescent="0.25">
      <c r="N11036" s="2091"/>
    </row>
    <row r="11037" spans="14:14" x14ac:dyDescent="0.25">
      <c r="N11037" s="2090"/>
    </row>
    <row r="11038" spans="14:14" x14ac:dyDescent="0.25">
      <c r="N11038" s="2091"/>
    </row>
    <row r="11039" spans="14:14" x14ac:dyDescent="0.25">
      <c r="N11039" s="2090"/>
    </row>
    <row r="11040" spans="14:14" x14ac:dyDescent="0.25">
      <c r="N11040" s="2091"/>
    </row>
    <row r="11041" spans="14:14" x14ac:dyDescent="0.25">
      <c r="N11041" s="2090"/>
    </row>
    <row r="11042" spans="14:14" x14ac:dyDescent="0.25">
      <c r="N11042" s="2091"/>
    </row>
    <row r="11043" spans="14:14" x14ac:dyDescent="0.25">
      <c r="N11043" s="2090"/>
    </row>
    <row r="11044" spans="14:14" x14ac:dyDescent="0.25">
      <c r="N11044" s="2091"/>
    </row>
    <row r="11045" spans="14:14" x14ac:dyDescent="0.25">
      <c r="N11045" s="2090"/>
    </row>
    <row r="11046" spans="14:14" x14ac:dyDescent="0.25">
      <c r="N11046" s="2091"/>
    </row>
    <row r="11047" spans="14:14" x14ac:dyDescent="0.25">
      <c r="N11047" s="2090"/>
    </row>
    <row r="11048" spans="14:14" x14ac:dyDescent="0.25">
      <c r="N11048" s="2091"/>
    </row>
    <row r="11049" spans="14:14" x14ac:dyDescent="0.25">
      <c r="N11049" s="2090"/>
    </row>
    <row r="11050" spans="14:14" x14ac:dyDescent="0.25">
      <c r="N11050" s="2091"/>
    </row>
    <row r="11051" spans="14:14" x14ac:dyDescent="0.25">
      <c r="N11051" s="2090"/>
    </row>
    <row r="11052" spans="14:14" x14ac:dyDescent="0.25">
      <c r="N11052" s="2091"/>
    </row>
    <row r="11053" spans="14:14" x14ac:dyDescent="0.25">
      <c r="N11053" s="2090"/>
    </row>
    <row r="11054" spans="14:14" x14ac:dyDescent="0.25">
      <c r="N11054" s="2091"/>
    </row>
    <row r="11055" spans="14:14" x14ac:dyDescent="0.25">
      <c r="N11055" s="2090"/>
    </row>
    <row r="11056" spans="14:14" x14ac:dyDescent="0.25">
      <c r="N11056" s="2091"/>
    </row>
    <row r="11057" spans="14:14" x14ac:dyDescent="0.25">
      <c r="N11057" s="2090"/>
    </row>
    <row r="11058" spans="14:14" x14ac:dyDescent="0.25">
      <c r="N11058" s="2091"/>
    </row>
    <row r="11059" spans="14:14" x14ac:dyDescent="0.25">
      <c r="N11059" s="2090"/>
    </row>
    <row r="11060" spans="14:14" x14ac:dyDescent="0.25">
      <c r="N11060" s="2091"/>
    </row>
    <row r="11061" spans="14:14" x14ac:dyDescent="0.25">
      <c r="N11061" s="2090"/>
    </row>
    <row r="11062" spans="14:14" x14ac:dyDescent="0.25">
      <c r="N11062" s="2091"/>
    </row>
    <row r="11063" spans="14:14" x14ac:dyDescent="0.25">
      <c r="N11063" s="2090"/>
    </row>
    <row r="11064" spans="14:14" x14ac:dyDescent="0.25">
      <c r="N11064" s="2091"/>
    </row>
    <row r="11065" spans="14:14" x14ac:dyDescent="0.25">
      <c r="N11065" s="2090"/>
    </row>
    <row r="11066" spans="14:14" x14ac:dyDescent="0.25">
      <c r="N11066" s="2091"/>
    </row>
    <row r="11067" spans="14:14" x14ac:dyDescent="0.25">
      <c r="N11067" s="2090"/>
    </row>
    <row r="11068" spans="14:14" x14ac:dyDescent="0.25">
      <c r="N11068" s="2091"/>
    </row>
    <row r="11069" spans="14:14" x14ac:dyDescent="0.25">
      <c r="N11069" s="2090"/>
    </row>
    <row r="11070" spans="14:14" x14ac:dyDescent="0.25">
      <c r="N11070" s="2091"/>
    </row>
    <row r="11071" spans="14:14" x14ac:dyDescent="0.25">
      <c r="N11071" s="2090"/>
    </row>
    <row r="11072" spans="14:14" x14ac:dyDescent="0.25">
      <c r="N11072" s="2091"/>
    </row>
    <row r="11073" spans="14:14" x14ac:dyDescent="0.25">
      <c r="N11073" s="2090"/>
    </row>
    <row r="11074" spans="14:14" x14ac:dyDescent="0.25">
      <c r="N11074" s="2091"/>
    </row>
    <row r="11075" spans="14:14" x14ac:dyDescent="0.25">
      <c r="N11075" s="2090"/>
    </row>
    <row r="11076" spans="14:14" x14ac:dyDescent="0.25">
      <c r="N11076" s="2091"/>
    </row>
    <row r="11077" spans="14:14" x14ac:dyDescent="0.25">
      <c r="N11077" s="2090"/>
    </row>
    <row r="11078" spans="14:14" x14ac:dyDescent="0.25">
      <c r="N11078" s="2091"/>
    </row>
    <row r="11079" spans="14:14" x14ac:dyDescent="0.25">
      <c r="N11079" s="2090"/>
    </row>
    <row r="11080" spans="14:14" x14ac:dyDescent="0.25">
      <c r="N11080" s="2091"/>
    </row>
    <row r="11081" spans="14:14" x14ac:dyDescent="0.25">
      <c r="N11081" s="2090"/>
    </row>
    <row r="11082" spans="14:14" x14ac:dyDescent="0.25">
      <c r="N11082" s="2091"/>
    </row>
    <row r="11083" spans="14:14" x14ac:dyDescent="0.25">
      <c r="N11083" s="2090"/>
    </row>
    <row r="11084" spans="14:14" x14ac:dyDescent="0.25">
      <c r="N11084" s="2091"/>
    </row>
    <row r="11085" spans="14:14" x14ac:dyDescent="0.25">
      <c r="N11085" s="2090"/>
    </row>
    <row r="11086" spans="14:14" x14ac:dyDescent="0.25">
      <c r="N11086" s="2091"/>
    </row>
    <row r="11087" spans="14:14" x14ac:dyDescent="0.25">
      <c r="N11087" s="2090"/>
    </row>
    <row r="11088" spans="14:14" x14ac:dyDescent="0.25">
      <c r="N11088" s="2091"/>
    </row>
    <row r="11089" spans="14:14" x14ac:dyDescent="0.25">
      <c r="N11089" s="2090"/>
    </row>
    <row r="11090" spans="14:14" x14ac:dyDescent="0.25">
      <c r="N11090" s="2091"/>
    </row>
    <row r="11091" spans="14:14" x14ac:dyDescent="0.25">
      <c r="N11091" s="2090"/>
    </row>
    <row r="11092" spans="14:14" x14ac:dyDescent="0.25">
      <c r="N11092" s="2091"/>
    </row>
    <row r="11093" spans="14:14" x14ac:dyDescent="0.25">
      <c r="N11093" s="2090"/>
    </row>
    <row r="11094" spans="14:14" x14ac:dyDescent="0.25">
      <c r="N11094" s="2091"/>
    </row>
    <row r="11095" spans="14:14" x14ac:dyDescent="0.25">
      <c r="N11095" s="2090"/>
    </row>
    <row r="11096" spans="14:14" x14ac:dyDescent="0.25">
      <c r="N11096" s="2091"/>
    </row>
    <row r="11097" spans="14:14" x14ac:dyDescent="0.25">
      <c r="N11097" s="2090"/>
    </row>
    <row r="11098" spans="14:14" x14ac:dyDescent="0.25">
      <c r="N11098" s="2091"/>
    </row>
    <row r="11099" spans="14:14" x14ac:dyDescent="0.25">
      <c r="N11099" s="2090"/>
    </row>
    <row r="11100" spans="14:14" x14ac:dyDescent="0.25">
      <c r="N11100" s="2091"/>
    </row>
    <row r="11101" spans="14:14" x14ac:dyDescent="0.25">
      <c r="N11101" s="2090"/>
    </row>
    <row r="11102" spans="14:14" x14ac:dyDescent="0.25">
      <c r="N11102" s="2091"/>
    </row>
    <row r="11103" spans="14:14" x14ac:dyDescent="0.25">
      <c r="N11103" s="2090"/>
    </row>
    <row r="11104" spans="14:14" x14ac:dyDescent="0.25">
      <c r="N11104" s="2091"/>
    </row>
    <row r="11105" spans="14:14" x14ac:dyDescent="0.25">
      <c r="N11105" s="2090"/>
    </row>
    <row r="11106" spans="14:14" x14ac:dyDescent="0.25">
      <c r="N11106" s="2091"/>
    </row>
    <row r="11107" spans="14:14" x14ac:dyDescent="0.25">
      <c r="N11107" s="2090"/>
    </row>
    <row r="11108" spans="14:14" x14ac:dyDescent="0.25">
      <c r="N11108" s="2091"/>
    </row>
    <row r="11109" spans="14:14" x14ac:dyDescent="0.25">
      <c r="N11109" s="2090"/>
    </row>
    <row r="11110" spans="14:14" x14ac:dyDescent="0.25">
      <c r="N11110" s="2091"/>
    </row>
    <row r="11111" spans="14:14" x14ac:dyDescent="0.25">
      <c r="N11111" s="2090"/>
    </row>
    <row r="11112" spans="14:14" x14ac:dyDescent="0.25">
      <c r="N11112" s="2091"/>
    </row>
    <row r="11113" spans="14:14" x14ac:dyDescent="0.25">
      <c r="N11113" s="2090"/>
    </row>
    <row r="11114" spans="14:14" x14ac:dyDescent="0.25">
      <c r="N11114" s="2091"/>
    </row>
    <row r="11115" spans="14:14" x14ac:dyDescent="0.25">
      <c r="N11115" s="2090"/>
    </row>
    <row r="11116" spans="14:14" x14ac:dyDescent="0.25">
      <c r="N11116" s="2091"/>
    </row>
    <row r="11117" spans="14:14" x14ac:dyDescent="0.25">
      <c r="N11117" s="2090"/>
    </row>
    <row r="11118" spans="14:14" x14ac:dyDescent="0.25">
      <c r="N11118" s="2091"/>
    </row>
    <row r="11119" spans="14:14" x14ac:dyDescent="0.25">
      <c r="N11119" s="2090"/>
    </row>
    <row r="11120" spans="14:14" x14ac:dyDescent="0.25">
      <c r="N11120" s="2091"/>
    </row>
    <row r="11121" spans="14:14" x14ac:dyDescent="0.25">
      <c r="N11121" s="2090"/>
    </row>
    <row r="11122" spans="14:14" x14ac:dyDescent="0.25">
      <c r="N11122" s="2091"/>
    </row>
    <row r="11123" spans="14:14" x14ac:dyDescent="0.25">
      <c r="N11123" s="2090"/>
    </row>
    <row r="11124" spans="14:14" x14ac:dyDescent="0.25">
      <c r="N11124" s="2091"/>
    </row>
    <row r="11125" spans="14:14" x14ac:dyDescent="0.25">
      <c r="N11125" s="2090"/>
    </row>
    <row r="11126" spans="14:14" x14ac:dyDescent="0.25">
      <c r="N11126" s="2091"/>
    </row>
    <row r="11127" spans="14:14" x14ac:dyDescent="0.25">
      <c r="N11127" s="2090"/>
    </row>
    <row r="11128" spans="14:14" x14ac:dyDescent="0.25">
      <c r="N11128" s="2091"/>
    </row>
    <row r="11129" spans="14:14" x14ac:dyDescent="0.25">
      <c r="N11129" s="2090"/>
    </row>
    <row r="11130" spans="14:14" x14ac:dyDescent="0.25">
      <c r="N11130" s="2091"/>
    </row>
    <row r="11131" spans="14:14" x14ac:dyDescent="0.25">
      <c r="N11131" s="2090"/>
    </row>
    <row r="11132" spans="14:14" x14ac:dyDescent="0.25">
      <c r="N11132" s="2091"/>
    </row>
    <row r="11133" spans="14:14" x14ac:dyDescent="0.25">
      <c r="N11133" s="2090"/>
    </row>
    <row r="11134" spans="14:14" x14ac:dyDescent="0.25">
      <c r="N11134" s="2091"/>
    </row>
    <row r="11135" spans="14:14" x14ac:dyDescent="0.25">
      <c r="N11135" s="2090"/>
    </row>
    <row r="11136" spans="14:14" x14ac:dyDescent="0.25">
      <c r="N11136" s="2091"/>
    </row>
    <row r="11137" spans="14:14" x14ac:dyDescent="0.25">
      <c r="N11137" s="2090"/>
    </row>
    <row r="11138" spans="14:14" x14ac:dyDescent="0.25">
      <c r="N11138" s="2091"/>
    </row>
    <row r="11139" spans="14:14" x14ac:dyDescent="0.25">
      <c r="N11139" s="2090"/>
    </row>
    <row r="11140" spans="14:14" x14ac:dyDescent="0.25">
      <c r="N11140" s="2091"/>
    </row>
    <row r="11141" spans="14:14" x14ac:dyDescent="0.25">
      <c r="N11141" s="2090"/>
    </row>
    <row r="11142" spans="14:14" x14ac:dyDescent="0.25">
      <c r="N11142" s="2091"/>
    </row>
    <row r="11143" spans="14:14" x14ac:dyDescent="0.25">
      <c r="N11143" s="2090"/>
    </row>
    <row r="11144" spans="14:14" x14ac:dyDescent="0.25">
      <c r="N11144" s="2091"/>
    </row>
    <row r="11145" spans="14:14" x14ac:dyDescent="0.25">
      <c r="N11145" s="2090"/>
    </row>
    <row r="11146" spans="14:14" x14ac:dyDescent="0.25">
      <c r="N11146" s="2091"/>
    </row>
    <row r="11147" spans="14:14" x14ac:dyDescent="0.25">
      <c r="N11147" s="2090"/>
    </row>
    <row r="11148" spans="14:14" x14ac:dyDescent="0.25">
      <c r="N11148" s="2091"/>
    </row>
    <row r="11149" spans="14:14" x14ac:dyDescent="0.25">
      <c r="N11149" s="2090"/>
    </row>
    <row r="11150" spans="14:14" x14ac:dyDescent="0.25">
      <c r="N11150" s="2091"/>
    </row>
    <row r="11151" spans="14:14" x14ac:dyDescent="0.25">
      <c r="N11151" s="2090"/>
    </row>
    <row r="11152" spans="14:14" x14ac:dyDescent="0.25">
      <c r="N11152" s="2091"/>
    </row>
    <row r="11153" spans="14:14" x14ac:dyDescent="0.25">
      <c r="N11153" s="2090"/>
    </row>
    <row r="11154" spans="14:14" x14ac:dyDescent="0.25">
      <c r="N11154" s="2091"/>
    </row>
    <row r="11155" spans="14:14" x14ac:dyDescent="0.25">
      <c r="N11155" s="2090"/>
    </row>
    <row r="11156" spans="14:14" x14ac:dyDescent="0.25">
      <c r="N11156" s="2091"/>
    </row>
    <row r="11157" spans="14:14" x14ac:dyDescent="0.25">
      <c r="N11157" s="2090"/>
    </row>
    <row r="11158" spans="14:14" x14ac:dyDescent="0.25">
      <c r="N11158" s="2091"/>
    </row>
    <row r="11159" spans="14:14" x14ac:dyDescent="0.25">
      <c r="N11159" s="2090"/>
    </row>
    <row r="11160" spans="14:14" x14ac:dyDescent="0.25">
      <c r="N11160" s="2091"/>
    </row>
    <row r="11161" spans="14:14" x14ac:dyDescent="0.25">
      <c r="N11161" s="2090"/>
    </row>
    <row r="11162" spans="14:14" x14ac:dyDescent="0.25">
      <c r="N11162" s="2091"/>
    </row>
    <row r="11163" spans="14:14" x14ac:dyDescent="0.25">
      <c r="N11163" s="2090"/>
    </row>
    <row r="11164" spans="14:14" x14ac:dyDescent="0.25">
      <c r="N11164" s="2091"/>
    </row>
    <row r="11165" spans="14:14" x14ac:dyDescent="0.25">
      <c r="N11165" s="2090"/>
    </row>
    <row r="11166" spans="14:14" x14ac:dyDescent="0.25">
      <c r="N11166" s="2091"/>
    </row>
    <row r="11167" spans="14:14" x14ac:dyDescent="0.25">
      <c r="N11167" s="2090"/>
    </row>
    <row r="11168" spans="14:14" x14ac:dyDescent="0.25">
      <c r="N11168" s="2091"/>
    </row>
    <row r="11169" spans="14:14" x14ac:dyDescent="0.25">
      <c r="N11169" s="2090"/>
    </row>
    <row r="11170" spans="14:14" x14ac:dyDescent="0.25">
      <c r="N11170" s="2091"/>
    </row>
    <row r="11171" spans="14:14" x14ac:dyDescent="0.25">
      <c r="N11171" s="2090"/>
    </row>
    <row r="11172" spans="14:14" x14ac:dyDescent="0.25">
      <c r="N11172" s="2091"/>
    </row>
    <row r="11173" spans="14:14" x14ac:dyDescent="0.25">
      <c r="N11173" s="2090"/>
    </row>
    <row r="11174" spans="14:14" x14ac:dyDescent="0.25">
      <c r="N11174" s="2091"/>
    </row>
    <row r="11175" spans="14:14" x14ac:dyDescent="0.25">
      <c r="N11175" s="2090"/>
    </row>
    <row r="11176" spans="14:14" x14ac:dyDescent="0.25">
      <c r="N11176" s="2091"/>
    </row>
    <row r="11177" spans="14:14" x14ac:dyDescent="0.25">
      <c r="N11177" s="2090"/>
    </row>
    <row r="11178" spans="14:14" x14ac:dyDescent="0.25">
      <c r="N11178" s="2091"/>
    </row>
    <row r="11179" spans="14:14" x14ac:dyDescent="0.25">
      <c r="N11179" s="2090"/>
    </row>
    <row r="11180" spans="14:14" x14ac:dyDescent="0.25">
      <c r="N11180" s="2091"/>
    </row>
    <row r="11181" spans="14:14" x14ac:dyDescent="0.25">
      <c r="N11181" s="2090"/>
    </row>
    <row r="11182" spans="14:14" x14ac:dyDescent="0.25">
      <c r="N11182" s="2091"/>
    </row>
    <row r="11183" spans="14:14" x14ac:dyDescent="0.25">
      <c r="N11183" s="2090"/>
    </row>
    <row r="11184" spans="14:14" x14ac:dyDescent="0.25">
      <c r="N11184" s="2091"/>
    </row>
    <row r="11185" spans="14:14" x14ac:dyDescent="0.25">
      <c r="N11185" s="2090"/>
    </row>
    <row r="11186" spans="14:14" x14ac:dyDescent="0.25">
      <c r="N11186" s="2091"/>
    </row>
    <row r="11187" spans="14:14" x14ac:dyDescent="0.25">
      <c r="N11187" s="2090"/>
    </row>
    <row r="11188" spans="14:14" x14ac:dyDescent="0.25">
      <c r="N11188" s="2091"/>
    </row>
    <row r="11189" spans="14:14" x14ac:dyDescent="0.25">
      <c r="N11189" s="2090"/>
    </row>
    <row r="11190" spans="14:14" x14ac:dyDescent="0.25">
      <c r="N11190" s="2091"/>
    </row>
    <row r="11191" spans="14:14" x14ac:dyDescent="0.25">
      <c r="N11191" s="2090"/>
    </row>
    <row r="11192" spans="14:14" x14ac:dyDescent="0.25">
      <c r="N11192" s="2091"/>
    </row>
    <row r="11193" spans="14:14" x14ac:dyDescent="0.25">
      <c r="N11193" s="2090"/>
    </row>
    <row r="11194" spans="14:14" x14ac:dyDescent="0.25">
      <c r="N11194" s="2091"/>
    </row>
    <row r="11195" spans="14:14" x14ac:dyDescent="0.25">
      <c r="N11195" s="2090"/>
    </row>
    <row r="11196" spans="14:14" x14ac:dyDescent="0.25">
      <c r="N11196" s="2091"/>
    </row>
    <row r="11197" spans="14:14" x14ac:dyDescent="0.25">
      <c r="N11197" s="2090"/>
    </row>
    <row r="11198" spans="14:14" x14ac:dyDescent="0.25">
      <c r="N11198" s="2091"/>
    </row>
    <row r="11199" spans="14:14" x14ac:dyDescent="0.25">
      <c r="N11199" s="2090"/>
    </row>
    <row r="11200" spans="14:14" x14ac:dyDescent="0.25">
      <c r="N11200" s="2091"/>
    </row>
    <row r="11201" spans="14:14" x14ac:dyDescent="0.25">
      <c r="N11201" s="2090"/>
    </row>
    <row r="11202" spans="14:14" x14ac:dyDescent="0.25">
      <c r="N11202" s="2091"/>
    </row>
    <row r="11203" spans="14:14" x14ac:dyDescent="0.25">
      <c r="N11203" s="2090"/>
    </row>
    <row r="11204" spans="14:14" x14ac:dyDescent="0.25">
      <c r="N11204" s="2091"/>
    </row>
    <row r="11205" spans="14:14" x14ac:dyDescent="0.25">
      <c r="N11205" s="2090"/>
    </row>
    <row r="11206" spans="14:14" x14ac:dyDescent="0.25">
      <c r="N11206" s="2091"/>
    </row>
    <row r="11207" spans="14:14" x14ac:dyDescent="0.25">
      <c r="N11207" s="2090"/>
    </row>
    <row r="11208" spans="14:14" x14ac:dyDescent="0.25">
      <c r="N11208" s="2091"/>
    </row>
    <row r="11209" spans="14:14" x14ac:dyDescent="0.25">
      <c r="N11209" s="2090"/>
    </row>
    <row r="11210" spans="14:14" x14ac:dyDescent="0.25">
      <c r="N11210" s="2091"/>
    </row>
    <row r="11211" spans="14:14" x14ac:dyDescent="0.25">
      <c r="N11211" s="2090"/>
    </row>
    <row r="11212" spans="14:14" x14ac:dyDescent="0.25">
      <c r="N11212" s="2091"/>
    </row>
    <row r="11213" spans="14:14" x14ac:dyDescent="0.25">
      <c r="N11213" s="2090"/>
    </row>
    <row r="11214" spans="14:14" x14ac:dyDescent="0.25">
      <c r="N11214" s="2091"/>
    </row>
    <row r="11215" spans="14:14" x14ac:dyDescent="0.25">
      <c r="N11215" s="2090"/>
    </row>
    <row r="11216" spans="14:14" x14ac:dyDescent="0.25">
      <c r="N11216" s="2091"/>
    </row>
    <row r="11217" spans="14:14" x14ac:dyDescent="0.25">
      <c r="N11217" s="2090"/>
    </row>
    <row r="11218" spans="14:14" x14ac:dyDescent="0.25">
      <c r="N11218" s="2091"/>
    </row>
    <row r="11219" spans="14:14" x14ac:dyDescent="0.25">
      <c r="N11219" s="2090"/>
    </row>
    <row r="11220" spans="14:14" x14ac:dyDescent="0.25">
      <c r="N11220" s="2091"/>
    </row>
    <row r="11221" spans="14:14" x14ac:dyDescent="0.25">
      <c r="N11221" s="2090"/>
    </row>
    <row r="11222" spans="14:14" x14ac:dyDescent="0.25">
      <c r="N11222" s="2091"/>
    </row>
    <row r="11223" spans="14:14" x14ac:dyDescent="0.25">
      <c r="N11223" s="2090"/>
    </row>
    <row r="11224" spans="14:14" x14ac:dyDescent="0.25">
      <c r="N11224" s="2091"/>
    </row>
    <row r="11225" spans="14:14" x14ac:dyDescent="0.25">
      <c r="N11225" s="2090"/>
    </row>
    <row r="11226" spans="14:14" x14ac:dyDescent="0.25">
      <c r="N11226" s="2091"/>
    </row>
    <row r="11227" spans="14:14" x14ac:dyDescent="0.25">
      <c r="N11227" s="2090"/>
    </row>
    <row r="11228" spans="14:14" x14ac:dyDescent="0.25">
      <c r="N11228" s="2091"/>
    </row>
    <row r="11229" spans="14:14" x14ac:dyDescent="0.25">
      <c r="N11229" s="2090"/>
    </row>
    <row r="11230" spans="14:14" x14ac:dyDescent="0.25">
      <c r="N11230" s="2091"/>
    </row>
    <row r="11231" spans="14:14" x14ac:dyDescent="0.25">
      <c r="N11231" s="2090"/>
    </row>
    <row r="11232" spans="14:14" x14ac:dyDescent="0.25">
      <c r="N11232" s="2091"/>
    </row>
    <row r="11233" spans="14:14" x14ac:dyDescent="0.25">
      <c r="N11233" s="2090"/>
    </row>
    <row r="11234" spans="14:14" x14ac:dyDescent="0.25">
      <c r="N11234" s="2091"/>
    </row>
    <row r="11235" spans="14:14" x14ac:dyDescent="0.25">
      <c r="N11235" s="2090"/>
    </row>
    <row r="11236" spans="14:14" x14ac:dyDescent="0.25">
      <c r="N11236" s="2091"/>
    </row>
    <row r="11237" spans="14:14" x14ac:dyDescent="0.25">
      <c r="N11237" s="2090"/>
    </row>
    <row r="11238" spans="14:14" x14ac:dyDescent="0.25">
      <c r="N11238" s="2091"/>
    </row>
    <row r="11239" spans="14:14" x14ac:dyDescent="0.25">
      <c r="N11239" s="2090"/>
    </row>
    <row r="11240" spans="14:14" x14ac:dyDescent="0.25">
      <c r="N11240" s="2091"/>
    </row>
    <row r="11241" spans="14:14" x14ac:dyDescent="0.25">
      <c r="N11241" s="2090"/>
    </row>
    <row r="11242" spans="14:14" x14ac:dyDescent="0.25">
      <c r="N11242" s="2091"/>
    </row>
    <row r="11243" spans="14:14" x14ac:dyDescent="0.25">
      <c r="N11243" s="2090"/>
    </row>
    <row r="11244" spans="14:14" x14ac:dyDescent="0.25">
      <c r="N11244" s="2091"/>
    </row>
    <row r="11245" spans="14:14" x14ac:dyDescent="0.25">
      <c r="N11245" s="2090"/>
    </row>
    <row r="11246" spans="14:14" x14ac:dyDescent="0.25">
      <c r="N11246" s="2091"/>
    </row>
    <row r="11247" spans="14:14" x14ac:dyDescent="0.25">
      <c r="N11247" s="2090"/>
    </row>
    <row r="11248" spans="14:14" x14ac:dyDescent="0.25">
      <c r="N11248" s="2091"/>
    </row>
    <row r="11249" spans="14:14" x14ac:dyDescent="0.25">
      <c r="N11249" s="2090"/>
    </row>
    <row r="11250" spans="14:14" x14ac:dyDescent="0.25">
      <c r="N11250" s="2091"/>
    </row>
    <row r="11251" spans="14:14" x14ac:dyDescent="0.25">
      <c r="N11251" s="2090"/>
    </row>
    <row r="11252" spans="14:14" x14ac:dyDescent="0.25">
      <c r="N11252" s="2091"/>
    </row>
    <row r="11253" spans="14:14" x14ac:dyDescent="0.25">
      <c r="N11253" s="2090"/>
    </row>
    <row r="11254" spans="14:14" x14ac:dyDescent="0.25">
      <c r="N11254" s="2091"/>
    </row>
    <row r="11255" spans="14:14" x14ac:dyDescent="0.25">
      <c r="N11255" s="2090"/>
    </row>
    <row r="11256" spans="14:14" x14ac:dyDescent="0.25">
      <c r="N11256" s="2091"/>
    </row>
    <row r="11257" spans="14:14" x14ac:dyDescent="0.25">
      <c r="N11257" s="2090"/>
    </row>
    <row r="11258" spans="14:14" x14ac:dyDescent="0.25">
      <c r="N11258" s="2091"/>
    </row>
    <row r="11259" spans="14:14" x14ac:dyDescent="0.25">
      <c r="N11259" s="2090"/>
    </row>
    <row r="11260" spans="14:14" x14ac:dyDescent="0.25">
      <c r="N11260" s="2091"/>
    </row>
    <row r="11261" spans="14:14" x14ac:dyDescent="0.25">
      <c r="N11261" s="2090"/>
    </row>
    <row r="11262" spans="14:14" x14ac:dyDescent="0.25">
      <c r="N11262" s="2091"/>
    </row>
    <row r="11263" spans="14:14" x14ac:dyDescent="0.25">
      <c r="N11263" s="2090"/>
    </row>
    <row r="11264" spans="14:14" x14ac:dyDescent="0.25">
      <c r="N11264" s="2091"/>
    </row>
    <row r="11265" spans="14:14" x14ac:dyDescent="0.25">
      <c r="N11265" s="2090"/>
    </row>
    <row r="11266" spans="14:14" x14ac:dyDescent="0.25">
      <c r="N11266" s="2091"/>
    </row>
    <row r="11267" spans="14:14" x14ac:dyDescent="0.25">
      <c r="N11267" s="2090"/>
    </row>
    <row r="11268" spans="14:14" x14ac:dyDescent="0.25">
      <c r="N11268" s="2091"/>
    </row>
    <row r="11269" spans="14:14" x14ac:dyDescent="0.25">
      <c r="N11269" s="2090"/>
    </row>
    <row r="11270" spans="14:14" x14ac:dyDescent="0.25">
      <c r="N11270" s="2091"/>
    </row>
    <row r="11271" spans="14:14" x14ac:dyDescent="0.25">
      <c r="N11271" s="2090"/>
    </row>
    <row r="11272" spans="14:14" x14ac:dyDescent="0.25">
      <c r="N11272" s="2091"/>
    </row>
    <row r="11273" spans="14:14" x14ac:dyDescent="0.25">
      <c r="N11273" s="2090"/>
    </row>
    <row r="11274" spans="14:14" x14ac:dyDescent="0.25">
      <c r="N11274" s="2091"/>
    </row>
    <row r="11275" spans="14:14" x14ac:dyDescent="0.25">
      <c r="N11275" s="2090"/>
    </row>
    <row r="11276" spans="14:14" x14ac:dyDescent="0.25">
      <c r="N11276" s="2091"/>
    </row>
    <row r="11277" spans="14:14" x14ac:dyDescent="0.25">
      <c r="N11277" s="2090"/>
    </row>
    <row r="11278" spans="14:14" x14ac:dyDescent="0.25">
      <c r="N11278" s="2091"/>
    </row>
    <row r="11279" spans="14:14" x14ac:dyDescent="0.25">
      <c r="N11279" s="2090"/>
    </row>
    <row r="11280" spans="14:14" x14ac:dyDescent="0.25">
      <c r="N11280" s="2091"/>
    </row>
    <row r="11281" spans="14:14" x14ac:dyDescent="0.25">
      <c r="N11281" s="2090"/>
    </row>
    <row r="11282" spans="14:14" x14ac:dyDescent="0.25">
      <c r="N11282" s="2091"/>
    </row>
    <row r="11283" spans="14:14" x14ac:dyDescent="0.25">
      <c r="N11283" s="2090"/>
    </row>
    <row r="11284" spans="14:14" x14ac:dyDescent="0.25">
      <c r="N11284" s="2091"/>
    </row>
    <row r="11285" spans="14:14" x14ac:dyDescent="0.25">
      <c r="N11285" s="2090"/>
    </row>
    <row r="11286" spans="14:14" x14ac:dyDescent="0.25">
      <c r="N11286" s="2091"/>
    </row>
    <row r="11287" spans="14:14" x14ac:dyDescent="0.25">
      <c r="N11287" s="2090"/>
    </row>
    <row r="11288" spans="14:14" x14ac:dyDescent="0.25">
      <c r="N11288" s="2091"/>
    </row>
    <row r="11289" spans="14:14" x14ac:dyDescent="0.25">
      <c r="N11289" s="2090"/>
    </row>
    <row r="11290" spans="14:14" x14ac:dyDescent="0.25">
      <c r="N11290" s="2091"/>
    </row>
    <row r="11291" spans="14:14" x14ac:dyDescent="0.25">
      <c r="N11291" s="2090"/>
    </row>
    <row r="11292" spans="14:14" x14ac:dyDescent="0.25">
      <c r="N11292" s="2091"/>
    </row>
    <row r="11293" spans="14:14" x14ac:dyDescent="0.25">
      <c r="N11293" s="2090"/>
    </row>
    <row r="11294" spans="14:14" x14ac:dyDescent="0.25">
      <c r="N11294" s="2091"/>
    </row>
    <row r="11295" spans="14:14" x14ac:dyDescent="0.25">
      <c r="N11295" s="2090"/>
    </row>
    <row r="11296" spans="14:14" x14ac:dyDescent="0.25">
      <c r="N11296" s="2091"/>
    </row>
    <row r="11297" spans="14:14" x14ac:dyDescent="0.25">
      <c r="N11297" s="2090"/>
    </row>
    <row r="11298" spans="14:14" x14ac:dyDescent="0.25">
      <c r="N11298" s="2091"/>
    </row>
    <row r="11299" spans="14:14" x14ac:dyDescent="0.25">
      <c r="N11299" s="2090"/>
    </row>
    <row r="11300" spans="14:14" x14ac:dyDescent="0.25">
      <c r="N11300" s="2091"/>
    </row>
    <row r="11301" spans="14:14" x14ac:dyDescent="0.25">
      <c r="N11301" s="2090"/>
    </row>
    <row r="11302" spans="14:14" x14ac:dyDescent="0.25">
      <c r="N11302" s="2091"/>
    </row>
    <row r="11303" spans="14:14" x14ac:dyDescent="0.25">
      <c r="N11303" s="2090"/>
    </row>
    <row r="11304" spans="14:14" x14ac:dyDescent="0.25">
      <c r="N11304" s="2091"/>
    </row>
    <row r="11305" spans="14:14" x14ac:dyDescent="0.25">
      <c r="N11305" s="2090"/>
    </row>
    <row r="11306" spans="14:14" x14ac:dyDescent="0.25">
      <c r="N11306" s="2091"/>
    </row>
    <row r="11307" spans="14:14" x14ac:dyDescent="0.25">
      <c r="N11307" s="2090"/>
    </row>
    <row r="11308" spans="14:14" x14ac:dyDescent="0.25">
      <c r="N11308" s="2091"/>
    </row>
    <row r="11309" spans="14:14" x14ac:dyDescent="0.25">
      <c r="N11309" s="2090"/>
    </row>
    <row r="11310" spans="14:14" x14ac:dyDescent="0.25">
      <c r="N11310" s="2091"/>
    </row>
    <row r="11311" spans="14:14" x14ac:dyDescent="0.25">
      <c r="N11311" s="2090"/>
    </row>
    <row r="11312" spans="14:14" x14ac:dyDescent="0.25">
      <c r="N11312" s="2091"/>
    </row>
    <row r="11313" spans="14:14" x14ac:dyDescent="0.25">
      <c r="N11313" s="2090"/>
    </row>
    <row r="11314" spans="14:14" x14ac:dyDescent="0.25">
      <c r="N11314" s="2091"/>
    </row>
    <row r="11315" spans="14:14" x14ac:dyDescent="0.25">
      <c r="N11315" s="2090"/>
    </row>
    <row r="11316" spans="14:14" x14ac:dyDescent="0.25">
      <c r="N11316" s="2091"/>
    </row>
    <row r="11317" spans="14:14" x14ac:dyDescent="0.25">
      <c r="N11317" s="2090"/>
    </row>
    <row r="11318" spans="14:14" x14ac:dyDescent="0.25">
      <c r="N11318" s="2091"/>
    </row>
    <row r="11319" spans="14:14" x14ac:dyDescent="0.25">
      <c r="N11319" s="2090"/>
    </row>
    <row r="11320" spans="14:14" x14ac:dyDescent="0.25">
      <c r="N11320" s="2091"/>
    </row>
    <row r="11321" spans="14:14" x14ac:dyDescent="0.25">
      <c r="N11321" s="2090"/>
    </row>
    <row r="11322" spans="14:14" x14ac:dyDescent="0.25">
      <c r="N11322" s="2091"/>
    </row>
    <row r="11323" spans="14:14" x14ac:dyDescent="0.25">
      <c r="N11323" s="2090"/>
    </row>
    <row r="11324" spans="14:14" x14ac:dyDescent="0.25">
      <c r="N11324" s="2091"/>
    </row>
    <row r="11325" spans="14:14" x14ac:dyDescent="0.25">
      <c r="N11325" s="2090"/>
    </row>
    <row r="11326" spans="14:14" x14ac:dyDescent="0.25">
      <c r="N11326" s="2091"/>
    </row>
    <row r="11327" spans="14:14" x14ac:dyDescent="0.25">
      <c r="N11327" s="2090"/>
    </row>
    <row r="11328" spans="14:14" x14ac:dyDescent="0.25">
      <c r="N11328" s="2091"/>
    </row>
    <row r="11329" spans="14:14" x14ac:dyDescent="0.25">
      <c r="N11329" s="2090"/>
    </row>
    <row r="11330" spans="14:14" x14ac:dyDescent="0.25">
      <c r="N11330" s="2091"/>
    </row>
    <row r="11331" spans="14:14" x14ac:dyDescent="0.25">
      <c r="N11331" s="2090"/>
    </row>
    <row r="11332" spans="14:14" x14ac:dyDescent="0.25">
      <c r="N11332" s="2091"/>
    </row>
    <row r="11333" spans="14:14" x14ac:dyDescent="0.25">
      <c r="N11333" s="2090"/>
    </row>
    <row r="11334" spans="14:14" x14ac:dyDescent="0.25">
      <c r="N11334" s="2091"/>
    </row>
    <row r="11335" spans="14:14" x14ac:dyDescent="0.25">
      <c r="N11335" s="2090"/>
    </row>
    <row r="11336" spans="14:14" x14ac:dyDescent="0.25">
      <c r="N11336" s="2091"/>
    </row>
    <row r="11337" spans="14:14" x14ac:dyDescent="0.25">
      <c r="N11337" s="2090"/>
    </row>
    <row r="11338" spans="14:14" x14ac:dyDescent="0.25">
      <c r="N11338" s="2091"/>
    </row>
    <row r="11339" spans="14:14" x14ac:dyDescent="0.25">
      <c r="N11339" s="2090"/>
    </row>
    <row r="11340" spans="14:14" x14ac:dyDescent="0.25">
      <c r="N11340" s="2091"/>
    </row>
    <row r="11341" spans="14:14" x14ac:dyDescent="0.25">
      <c r="N11341" s="2090"/>
    </row>
    <row r="11342" spans="14:14" x14ac:dyDescent="0.25">
      <c r="N11342" s="2091"/>
    </row>
    <row r="11343" spans="14:14" x14ac:dyDescent="0.25">
      <c r="N11343" s="2090"/>
    </row>
    <row r="11344" spans="14:14" x14ac:dyDescent="0.25">
      <c r="N11344" s="2091"/>
    </row>
    <row r="11345" spans="14:14" x14ac:dyDescent="0.25">
      <c r="N11345" s="2090"/>
    </row>
    <row r="11346" spans="14:14" x14ac:dyDescent="0.25">
      <c r="N11346" s="2091"/>
    </row>
    <row r="11347" spans="14:14" x14ac:dyDescent="0.25">
      <c r="N11347" s="2090"/>
    </row>
    <row r="11348" spans="14:14" x14ac:dyDescent="0.25">
      <c r="N11348" s="2091"/>
    </row>
    <row r="11349" spans="14:14" x14ac:dyDescent="0.25">
      <c r="N11349" s="2090"/>
    </row>
    <row r="11350" spans="14:14" x14ac:dyDescent="0.25">
      <c r="N11350" s="2091"/>
    </row>
    <row r="11351" spans="14:14" x14ac:dyDescent="0.25">
      <c r="N11351" s="2090"/>
    </row>
    <row r="11352" spans="14:14" x14ac:dyDescent="0.25">
      <c r="N11352" s="2091"/>
    </row>
    <row r="11353" spans="14:14" x14ac:dyDescent="0.25">
      <c r="N11353" s="2090"/>
    </row>
    <row r="11354" spans="14:14" x14ac:dyDescent="0.25">
      <c r="N11354" s="2091"/>
    </row>
    <row r="11355" spans="14:14" x14ac:dyDescent="0.25">
      <c r="N11355" s="2090"/>
    </row>
    <row r="11356" spans="14:14" x14ac:dyDescent="0.25">
      <c r="N11356" s="2091"/>
    </row>
    <row r="11357" spans="14:14" x14ac:dyDescent="0.25">
      <c r="N11357" s="2090"/>
    </row>
    <row r="11358" spans="14:14" x14ac:dyDescent="0.25">
      <c r="N11358" s="2091"/>
    </row>
    <row r="11359" spans="14:14" x14ac:dyDescent="0.25">
      <c r="N11359" s="2090"/>
    </row>
    <row r="11360" spans="14:14" x14ac:dyDescent="0.25">
      <c r="N11360" s="2091"/>
    </row>
    <row r="11361" spans="14:14" x14ac:dyDescent="0.25">
      <c r="N11361" s="2090"/>
    </row>
    <row r="11362" spans="14:14" x14ac:dyDescent="0.25">
      <c r="N11362" s="2091"/>
    </row>
    <row r="11363" spans="14:14" x14ac:dyDescent="0.25">
      <c r="N11363" s="2090"/>
    </row>
    <row r="11364" spans="14:14" x14ac:dyDescent="0.25">
      <c r="N11364" s="2091"/>
    </row>
    <row r="11365" spans="14:14" x14ac:dyDescent="0.25">
      <c r="N11365" s="2090"/>
    </row>
    <row r="11366" spans="14:14" x14ac:dyDescent="0.25">
      <c r="N11366" s="2091"/>
    </row>
    <row r="11367" spans="14:14" x14ac:dyDescent="0.25">
      <c r="N11367" s="2090"/>
    </row>
    <row r="11368" spans="14:14" x14ac:dyDescent="0.25">
      <c r="N11368" s="2091"/>
    </row>
    <row r="11369" spans="14:14" x14ac:dyDescent="0.25">
      <c r="N11369" s="2090"/>
    </row>
    <row r="11370" spans="14:14" x14ac:dyDescent="0.25">
      <c r="N11370" s="2091"/>
    </row>
    <row r="11371" spans="14:14" x14ac:dyDescent="0.25">
      <c r="N11371" s="2090"/>
    </row>
    <row r="11372" spans="14:14" x14ac:dyDescent="0.25">
      <c r="N11372" s="2091"/>
    </row>
    <row r="11373" spans="14:14" x14ac:dyDescent="0.25">
      <c r="N11373" s="2090"/>
    </row>
    <row r="11374" spans="14:14" x14ac:dyDescent="0.25">
      <c r="N11374" s="2091"/>
    </row>
    <row r="11375" spans="14:14" x14ac:dyDescent="0.25">
      <c r="N11375" s="2090"/>
    </row>
    <row r="11376" spans="14:14" x14ac:dyDescent="0.25">
      <c r="N11376" s="2091"/>
    </row>
    <row r="11377" spans="14:14" x14ac:dyDescent="0.25">
      <c r="N11377" s="2090"/>
    </row>
    <row r="11378" spans="14:14" x14ac:dyDescent="0.25">
      <c r="N11378" s="2091"/>
    </row>
    <row r="11379" spans="14:14" x14ac:dyDescent="0.25">
      <c r="N11379" s="2090"/>
    </row>
    <row r="11380" spans="14:14" x14ac:dyDescent="0.25">
      <c r="N11380" s="2091"/>
    </row>
    <row r="11381" spans="14:14" x14ac:dyDescent="0.25">
      <c r="N11381" s="2090"/>
    </row>
    <row r="11382" spans="14:14" x14ac:dyDescent="0.25">
      <c r="N11382" s="2091"/>
    </row>
    <row r="11383" spans="14:14" x14ac:dyDescent="0.25">
      <c r="N11383" s="2090"/>
    </row>
    <row r="11384" spans="14:14" x14ac:dyDescent="0.25">
      <c r="N11384" s="2091"/>
    </row>
    <row r="11385" spans="14:14" x14ac:dyDescent="0.25">
      <c r="N11385" s="2090"/>
    </row>
    <row r="11386" spans="14:14" x14ac:dyDescent="0.25">
      <c r="N11386" s="2091"/>
    </row>
    <row r="11387" spans="14:14" x14ac:dyDescent="0.25">
      <c r="N11387" s="2090"/>
    </row>
    <row r="11388" spans="14:14" x14ac:dyDescent="0.25">
      <c r="N11388" s="2091"/>
    </row>
    <row r="11389" spans="14:14" x14ac:dyDescent="0.25">
      <c r="N11389" s="2090"/>
    </row>
    <row r="11390" spans="14:14" x14ac:dyDescent="0.25">
      <c r="N11390" s="2091"/>
    </row>
    <row r="11391" spans="14:14" x14ac:dyDescent="0.25">
      <c r="N11391" s="2090"/>
    </row>
    <row r="11392" spans="14:14" x14ac:dyDescent="0.25">
      <c r="N11392" s="2091"/>
    </row>
    <row r="11393" spans="14:14" x14ac:dyDescent="0.25">
      <c r="N11393" s="2090"/>
    </row>
    <row r="11394" spans="14:14" x14ac:dyDescent="0.25">
      <c r="N11394" s="2091"/>
    </row>
    <row r="11395" spans="14:14" x14ac:dyDescent="0.25">
      <c r="N11395" s="2090"/>
    </row>
    <row r="11396" spans="14:14" x14ac:dyDescent="0.25">
      <c r="N11396" s="2091"/>
    </row>
    <row r="11397" spans="14:14" x14ac:dyDescent="0.25">
      <c r="N11397" s="2090"/>
    </row>
    <row r="11398" spans="14:14" x14ac:dyDescent="0.25">
      <c r="N11398" s="2091"/>
    </row>
    <row r="11399" spans="14:14" x14ac:dyDescent="0.25">
      <c r="N11399" s="2090"/>
    </row>
    <row r="11400" spans="14:14" x14ac:dyDescent="0.25">
      <c r="N11400" s="2091"/>
    </row>
    <row r="11401" spans="14:14" x14ac:dyDescent="0.25">
      <c r="N11401" s="2090"/>
    </row>
    <row r="11402" spans="14:14" x14ac:dyDescent="0.25">
      <c r="N11402" s="2091"/>
    </row>
    <row r="11403" spans="14:14" x14ac:dyDescent="0.25">
      <c r="N11403" s="2090"/>
    </row>
    <row r="11404" spans="14:14" x14ac:dyDescent="0.25">
      <c r="N11404" s="2091"/>
    </row>
    <row r="11405" spans="14:14" x14ac:dyDescent="0.25">
      <c r="N11405" s="2090"/>
    </row>
    <row r="11406" spans="14:14" x14ac:dyDescent="0.25">
      <c r="N11406" s="2091"/>
    </row>
    <row r="11407" spans="14:14" x14ac:dyDescent="0.25">
      <c r="N11407" s="2090"/>
    </row>
    <row r="11408" spans="14:14" x14ac:dyDescent="0.25">
      <c r="N11408" s="2091"/>
    </row>
    <row r="11409" spans="14:14" x14ac:dyDescent="0.25">
      <c r="N11409" s="2090"/>
    </row>
    <row r="11410" spans="14:14" x14ac:dyDescent="0.25">
      <c r="N11410" s="2091"/>
    </row>
    <row r="11411" spans="14:14" x14ac:dyDescent="0.25">
      <c r="N11411" s="2090"/>
    </row>
    <row r="11412" spans="14:14" x14ac:dyDescent="0.25">
      <c r="N11412" s="2091"/>
    </row>
    <row r="11413" spans="14:14" x14ac:dyDescent="0.25">
      <c r="N11413" s="2090"/>
    </row>
    <row r="11414" spans="14:14" x14ac:dyDescent="0.25">
      <c r="N11414" s="2091"/>
    </row>
    <row r="11415" spans="14:14" x14ac:dyDescent="0.25">
      <c r="N11415" s="2090"/>
    </row>
    <row r="11416" spans="14:14" x14ac:dyDescent="0.25">
      <c r="N11416" s="2091"/>
    </row>
    <row r="11417" spans="14:14" x14ac:dyDescent="0.25">
      <c r="N11417" s="2090"/>
    </row>
    <row r="11418" spans="14:14" x14ac:dyDescent="0.25">
      <c r="N11418" s="2091"/>
    </row>
    <row r="11419" spans="14:14" x14ac:dyDescent="0.25">
      <c r="N11419" s="2090"/>
    </row>
    <row r="11420" spans="14:14" x14ac:dyDescent="0.25">
      <c r="N11420" s="2091"/>
    </row>
    <row r="11421" spans="14:14" x14ac:dyDescent="0.25">
      <c r="N11421" s="2090"/>
    </row>
    <row r="11422" spans="14:14" x14ac:dyDescent="0.25">
      <c r="N11422" s="2091"/>
    </row>
    <row r="11423" spans="14:14" x14ac:dyDescent="0.25">
      <c r="N11423" s="2090"/>
    </row>
    <row r="11424" spans="14:14" x14ac:dyDescent="0.25">
      <c r="N11424" s="2091"/>
    </row>
    <row r="11425" spans="14:14" x14ac:dyDescent="0.25">
      <c r="N11425" s="2090"/>
    </row>
    <row r="11426" spans="14:14" x14ac:dyDescent="0.25">
      <c r="N11426" s="2091"/>
    </row>
    <row r="11427" spans="14:14" x14ac:dyDescent="0.25">
      <c r="N11427" s="2090"/>
    </row>
    <row r="11428" spans="14:14" x14ac:dyDescent="0.25">
      <c r="N11428" s="2091"/>
    </row>
    <row r="11429" spans="14:14" x14ac:dyDescent="0.25">
      <c r="N11429" s="2090"/>
    </row>
    <row r="11430" spans="14:14" x14ac:dyDescent="0.25">
      <c r="N11430" s="2091"/>
    </row>
    <row r="11431" spans="14:14" x14ac:dyDescent="0.25">
      <c r="N11431" s="2090"/>
    </row>
    <row r="11432" spans="14:14" x14ac:dyDescent="0.25">
      <c r="N11432" s="2091"/>
    </row>
    <row r="11433" spans="14:14" x14ac:dyDescent="0.25">
      <c r="N11433" s="2090"/>
    </row>
    <row r="11434" spans="14:14" x14ac:dyDescent="0.25">
      <c r="N11434" s="2091"/>
    </row>
    <row r="11435" spans="14:14" x14ac:dyDescent="0.25">
      <c r="N11435" s="2090"/>
    </row>
    <row r="11436" spans="14:14" x14ac:dyDescent="0.25">
      <c r="N11436" s="2091"/>
    </row>
    <row r="11437" spans="14:14" x14ac:dyDescent="0.25">
      <c r="N11437" s="2090"/>
    </row>
    <row r="11438" spans="14:14" x14ac:dyDescent="0.25">
      <c r="N11438" s="2091"/>
    </row>
    <row r="11439" spans="14:14" x14ac:dyDescent="0.25">
      <c r="N11439" s="2090"/>
    </row>
    <row r="11440" spans="14:14" x14ac:dyDescent="0.25">
      <c r="N11440" s="2091"/>
    </row>
    <row r="11441" spans="14:14" x14ac:dyDescent="0.25">
      <c r="N11441" s="2090"/>
    </row>
    <row r="11442" spans="14:14" x14ac:dyDescent="0.25">
      <c r="N11442" s="2091"/>
    </row>
    <row r="11443" spans="14:14" x14ac:dyDescent="0.25">
      <c r="N11443" s="2090"/>
    </row>
    <row r="11444" spans="14:14" x14ac:dyDescent="0.25">
      <c r="N11444" s="2091"/>
    </row>
    <row r="11445" spans="14:14" x14ac:dyDescent="0.25">
      <c r="N11445" s="2090"/>
    </row>
    <row r="11446" spans="14:14" x14ac:dyDescent="0.25">
      <c r="N11446" s="2091"/>
    </row>
    <row r="11447" spans="14:14" x14ac:dyDescent="0.25">
      <c r="N11447" s="2090"/>
    </row>
    <row r="11448" spans="14:14" x14ac:dyDescent="0.25">
      <c r="N11448" s="2091"/>
    </row>
    <row r="11449" spans="14:14" x14ac:dyDescent="0.25">
      <c r="N11449" s="2090"/>
    </row>
    <row r="11450" spans="14:14" x14ac:dyDescent="0.25">
      <c r="N11450" s="2091"/>
    </row>
    <row r="11451" spans="14:14" x14ac:dyDescent="0.25">
      <c r="N11451" s="2090"/>
    </row>
    <row r="11452" spans="14:14" x14ac:dyDescent="0.25">
      <c r="N11452" s="2091"/>
    </row>
    <row r="11453" spans="14:14" x14ac:dyDescent="0.25">
      <c r="N11453" s="2090"/>
    </row>
    <row r="11454" spans="14:14" x14ac:dyDescent="0.25">
      <c r="N11454" s="2091"/>
    </row>
    <row r="11455" spans="14:14" x14ac:dyDescent="0.25">
      <c r="N11455" s="2090"/>
    </row>
    <row r="11456" spans="14:14" x14ac:dyDescent="0.25">
      <c r="N11456" s="2091"/>
    </row>
    <row r="11457" spans="14:14" x14ac:dyDescent="0.25">
      <c r="N11457" s="2090"/>
    </row>
    <row r="11458" spans="14:14" x14ac:dyDescent="0.25">
      <c r="N11458" s="2091"/>
    </row>
    <row r="11459" spans="14:14" x14ac:dyDescent="0.25">
      <c r="N11459" s="2090"/>
    </row>
    <row r="11460" spans="14:14" x14ac:dyDescent="0.25">
      <c r="N11460" s="2091"/>
    </row>
    <row r="11461" spans="14:14" x14ac:dyDescent="0.25">
      <c r="N11461" s="2090"/>
    </row>
    <row r="11462" spans="14:14" x14ac:dyDescent="0.25">
      <c r="N11462" s="2091"/>
    </row>
    <row r="11463" spans="14:14" x14ac:dyDescent="0.25">
      <c r="N11463" s="2090"/>
    </row>
    <row r="11464" spans="14:14" x14ac:dyDescent="0.25">
      <c r="N11464" s="2091"/>
    </row>
    <row r="11465" spans="14:14" x14ac:dyDescent="0.25">
      <c r="N11465" s="2090"/>
    </row>
    <row r="11466" spans="14:14" x14ac:dyDescent="0.25">
      <c r="N11466" s="2091"/>
    </row>
    <row r="11467" spans="14:14" x14ac:dyDescent="0.25">
      <c r="N11467" s="2090"/>
    </row>
    <row r="11468" spans="14:14" x14ac:dyDescent="0.25">
      <c r="N11468" s="2091"/>
    </row>
    <row r="11469" spans="14:14" x14ac:dyDescent="0.25">
      <c r="N11469" s="2090"/>
    </row>
    <row r="11470" spans="14:14" x14ac:dyDescent="0.25">
      <c r="N11470" s="2091"/>
    </row>
    <row r="11471" spans="14:14" x14ac:dyDescent="0.25">
      <c r="N11471" s="2090"/>
    </row>
    <row r="11472" spans="14:14" x14ac:dyDescent="0.25">
      <c r="N11472" s="2091"/>
    </row>
    <row r="11473" spans="14:14" x14ac:dyDescent="0.25">
      <c r="N11473" s="2090"/>
    </row>
    <row r="11474" spans="14:14" x14ac:dyDescent="0.25">
      <c r="N11474" s="2091"/>
    </row>
    <row r="11475" spans="14:14" x14ac:dyDescent="0.25">
      <c r="N11475" s="2090"/>
    </row>
    <row r="11476" spans="14:14" x14ac:dyDescent="0.25">
      <c r="N11476" s="2091"/>
    </row>
    <row r="11477" spans="14:14" x14ac:dyDescent="0.25">
      <c r="N11477" s="2090"/>
    </row>
    <row r="11478" spans="14:14" x14ac:dyDescent="0.25">
      <c r="N11478" s="2091"/>
    </row>
    <row r="11479" spans="14:14" x14ac:dyDescent="0.25">
      <c r="N11479" s="2090"/>
    </row>
    <row r="11480" spans="14:14" x14ac:dyDescent="0.25">
      <c r="N11480" s="2091"/>
    </row>
    <row r="11481" spans="14:14" x14ac:dyDescent="0.25">
      <c r="N11481" s="2090"/>
    </row>
    <row r="11482" spans="14:14" x14ac:dyDescent="0.25">
      <c r="N11482" s="2091"/>
    </row>
    <row r="11483" spans="14:14" x14ac:dyDescent="0.25">
      <c r="N11483" s="2090"/>
    </row>
    <row r="11484" spans="14:14" x14ac:dyDescent="0.25">
      <c r="N11484" s="2091"/>
    </row>
    <row r="11485" spans="14:14" x14ac:dyDescent="0.25">
      <c r="N11485" s="2090"/>
    </row>
    <row r="11486" spans="14:14" x14ac:dyDescent="0.25">
      <c r="N11486" s="2091"/>
    </row>
    <row r="11487" spans="14:14" x14ac:dyDescent="0.25">
      <c r="N11487" s="2090"/>
    </row>
    <row r="11488" spans="14:14" x14ac:dyDescent="0.25">
      <c r="N11488" s="2091"/>
    </row>
    <row r="11489" spans="14:14" x14ac:dyDescent="0.25">
      <c r="N11489" s="2090"/>
    </row>
    <row r="11490" spans="14:14" x14ac:dyDescent="0.25">
      <c r="N11490" s="2091"/>
    </row>
    <row r="11491" spans="14:14" x14ac:dyDescent="0.25">
      <c r="N11491" s="2090"/>
    </row>
    <row r="11492" spans="14:14" x14ac:dyDescent="0.25">
      <c r="N11492" s="2091"/>
    </row>
    <row r="11493" spans="14:14" x14ac:dyDescent="0.25">
      <c r="N11493" s="2090"/>
    </row>
    <row r="11494" spans="14:14" x14ac:dyDescent="0.25">
      <c r="N11494" s="2091"/>
    </row>
    <row r="11495" spans="14:14" x14ac:dyDescent="0.25">
      <c r="N11495" s="2090"/>
    </row>
    <row r="11496" spans="14:14" x14ac:dyDescent="0.25">
      <c r="N11496" s="2091"/>
    </row>
    <row r="11497" spans="14:14" x14ac:dyDescent="0.25">
      <c r="N11497" s="2090"/>
    </row>
    <row r="11498" spans="14:14" x14ac:dyDescent="0.25">
      <c r="N11498" s="2091"/>
    </row>
    <row r="11499" spans="14:14" x14ac:dyDescent="0.25">
      <c r="N11499" s="2090"/>
    </row>
    <row r="11500" spans="14:14" x14ac:dyDescent="0.25">
      <c r="N11500" s="2091"/>
    </row>
    <row r="11501" spans="14:14" x14ac:dyDescent="0.25">
      <c r="N11501" s="2090"/>
    </row>
    <row r="11502" spans="14:14" x14ac:dyDescent="0.25">
      <c r="N11502" s="2091"/>
    </row>
    <row r="11503" spans="14:14" x14ac:dyDescent="0.25">
      <c r="N11503" s="2090"/>
    </row>
    <row r="11504" spans="14:14" x14ac:dyDescent="0.25">
      <c r="N11504" s="2091"/>
    </row>
    <row r="11505" spans="14:14" x14ac:dyDescent="0.25">
      <c r="N11505" s="2090"/>
    </row>
    <row r="11506" spans="14:14" x14ac:dyDescent="0.25">
      <c r="N11506" s="2091"/>
    </row>
    <row r="11507" spans="14:14" x14ac:dyDescent="0.25">
      <c r="N11507" s="2090"/>
    </row>
    <row r="11508" spans="14:14" x14ac:dyDescent="0.25">
      <c r="N11508" s="2091"/>
    </row>
    <row r="11509" spans="14:14" x14ac:dyDescent="0.25">
      <c r="N11509" s="2090"/>
    </row>
    <row r="11510" spans="14:14" x14ac:dyDescent="0.25">
      <c r="N11510" s="2091"/>
    </row>
    <row r="11511" spans="14:14" x14ac:dyDescent="0.25">
      <c r="N11511" s="2090"/>
    </row>
    <row r="11512" spans="14:14" x14ac:dyDescent="0.25">
      <c r="N11512" s="2091"/>
    </row>
    <row r="11513" spans="14:14" x14ac:dyDescent="0.25">
      <c r="N11513" s="2090"/>
    </row>
    <row r="11514" spans="14:14" x14ac:dyDescent="0.25">
      <c r="N11514" s="2091"/>
    </row>
    <row r="11515" spans="14:14" x14ac:dyDescent="0.25">
      <c r="N11515" s="2090"/>
    </row>
    <row r="11516" spans="14:14" x14ac:dyDescent="0.25">
      <c r="N11516" s="2091"/>
    </row>
    <row r="11517" spans="14:14" x14ac:dyDescent="0.25">
      <c r="N11517" s="2090"/>
    </row>
    <row r="11518" spans="14:14" x14ac:dyDescent="0.25">
      <c r="N11518" s="2091"/>
    </row>
    <row r="11519" spans="14:14" x14ac:dyDescent="0.25">
      <c r="N11519" s="2090"/>
    </row>
    <row r="11520" spans="14:14" x14ac:dyDescent="0.25">
      <c r="N11520" s="2091"/>
    </row>
    <row r="11521" spans="14:14" x14ac:dyDescent="0.25">
      <c r="N11521" s="2090"/>
    </row>
    <row r="11522" spans="14:14" x14ac:dyDescent="0.25">
      <c r="N11522" s="2091"/>
    </row>
    <row r="11523" spans="14:14" x14ac:dyDescent="0.25">
      <c r="N11523" s="2090"/>
    </row>
    <row r="11524" spans="14:14" x14ac:dyDescent="0.25">
      <c r="N11524" s="2091"/>
    </row>
    <row r="11525" spans="14:14" x14ac:dyDescent="0.25">
      <c r="N11525" s="2090"/>
    </row>
    <row r="11526" spans="14:14" x14ac:dyDescent="0.25">
      <c r="N11526" s="2091"/>
    </row>
    <row r="11527" spans="14:14" x14ac:dyDescent="0.25">
      <c r="N11527" s="2090"/>
    </row>
    <row r="11528" spans="14:14" x14ac:dyDescent="0.25">
      <c r="N11528" s="2091"/>
    </row>
    <row r="11529" spans="14:14" x14ac:dyDescent="0.25">
      <c r="N11529" s="2090"/>
    </row>
    <row r="11530" spans="14:14" x14ac:dyDescent="0.25">
      <c r="N11530" s="2091"/>
    </row>
    <row r="11531" spans="14:14" x14ac:dyDescent="0.25">
      <c r="N11531" s="2090"/>
    </row>
    <row r="11532" spans="14:14" x14ac:dyDescent="0.25">
      <c r="N11532" s="2091"/>
    </row>
    <row r="11533" spans="14:14" x14ac:dyDescent="0.25">
      <c r="N11533" s="2090"/>
    </row>
    <row r="11534" spans="14:14" x14ac:dyDescent="0.25">
      <c r="N11534" s="2091"/>
    </row>
    <row r="11535" spans="14:14" x14ac:dyDescent="0.25">
      <c r="N11535" s="2090"/>
    </row>
    <row r="11536" spans="14:14" x14ac:dyDescent="0.25">
      <c r="N11536" s="2091"/>
    </row>
    <row r="11537" spans="14:14" x14ac:dyDescent="0.25">
      <c r="N11537" s="2090"/>
    </row>
    <row r="11538" spans="14:14" x14ac:dyDescent="0.25">
      <c r="N11538" s="2091"/>
    </row>
    <row r="11539" spans="14:14" x14ac:dyDescent="0.25">
      <c r="N11539" s="2090"/>
    </row>
    <row r="11540" spans="14:14" x14ac:dyDescent="0.25">
      <c r="N11540" s="2091"/>
    </row>
    <row r="11541" spans="14:14" x14ac:dyDescent="0.25">
      <c r="N11541" s="2090"/>
    </row>
    <row r="11542" spans="14:14" x14ac:dyDescent="0.25">
      <c r="N11542" s="2091"/>
    </row>
    <row r="11543" spans="14:14" x14ac:dyDescent="0.25">
      <c r="N11543" s="2090"/>
    </row>
    <row r="11544" spans="14:14" x14ac:dyDescent="0.25">
      <c r="N11544" s="2091"/>
    </row>
    <row r="11545" spans="14:14" x14ac:dyDescent="0.25">
      <c r="N11545" s="2090"/>
    </row>
    <row r="11546" spans="14:14" x14ac:dyDescent="0.25">
      <c r="N11546" s="2091"/>
    </row>
    <row r="11547" spans="14:14" x14ac:dyDescent="0.25">
      <c r="N11547" s="2090"/>
    </row>
    <row r="11548" spans="14:14" x14ac:dyDescent="0.25">
      <c r="N11548" s="2091"/>
    </row>
    <row r="11549" spans="14:14" x14ac:dyDescent="0.25">
      <c r="N11549" s="2090"/>
    </row>
    <row r="11550" spans="14:14" x14ac:dyDescent="0.25">
      <c r="N11550" s="2091"/>
    </row>
    <row r="11551" spans="14:14" x14ac:dyDescent="0.25">
      <c r="N11551" s="2090"/>
    </row>
    <row r="11552" spans="14:14" x14ac:dyDescent="0.25">
      <c r="N11552" s="2091"/>
    </row>
    <row r="11553" spans="14:14" x14ac:dyDescent="0.25">
      <c r="N11553" s="2090"/>
    </row>
    <row r="11554" spans="14:14" x14ac:dyDescent="0.25">
      <c r="N11554" s="2091"/>
    </row>
    <row r="11555" spans="14:14" x14ac:dyDescent="0.25">
      <c r="N11555" s="2090"/>
    </row>
    <row r="11556" spans="14:14" x14ac:dyDescent="0.25">
      <c r="N11556" s="2091"/>
    </row>
    <row r="11557" spans="14:14" x14ac:dyDescent="0.25">
      <c r="N11557" s="2090"/>
    </row>
    <row r="11558" spans="14:14" x14ac:dyDescent="0.25">
      <c r="N11558" s="2091"/>
    </row>
    <row r="11559" spans="14:14" x14ac:dyDescent="0.25">
      <c r="N11559" s="2090"/>
    </row>
    <row r="11560" spans="14:14" x14ac:dyDescent="0.25">
      <c r="N11560" s="2091"/>
    </row>
    <row r="11561" spans="14:14" x14ac:dyDescent="0.25">
      <c r="N11561" s="2090"/>
    </row>
    <row r="11562" spans="14:14" x14ac:dyDescent="0.25">
      <c r="N11562" s="2091"/>
    </row>
    <row r="11563" spans="14:14" x14ac:dyDescent="0.25">
      <c r="N11563" s="2090"/>
    </row>
    <row r="11564" spans="14:14" x14ac:dyDescent="0.25">
      <c r="N11564" s="2091"/>
    </row>
    <row r="11565" spans="14:14" x14ac:dyDescent="0.25">
      <c r="N11565" s="2090"/>
    </row>
    <row r="11566" spans="14:14" x14ac:dyDescent="0.25">
      <c r="N11566" s="2091"/>
    </row>
    <row r="11567" spans="14:14" x14ac:dyDescent="0.25">
      <c r="N11567" s="2090"/>
    </row>
    <row r="11568" spans="14:14" x14ac:dyDescent="0.25">
      <c r="N11568" s="2091"/>
    </row>
    <row r="11569" spans="14:14" x14ac:dyDescent="0.25">
      <c r="N11569" s="2090"/>
    </row>
    <row r="11570" spans="14:14" x14ac:dyDescent="0.25">
      <c r="N11570" s="2091"/>
    </row>
    <row r="11571" spans="14:14" x14ac:dyDescent="0.25">
      <c r="N11571" s="2090"/>
    </row>
    <row r="11572" spans="14:14" x14ac:dyDescent="0.25">
      <c r="N11572" s="2091"/>
    </row>
    <row r="11573" spans="14:14" x14ac:dyDescent="0.25">
      <c r="N11573" s="2090"/>
    </row>
    <row r="11574" spans="14:14" x14ac:dyDescent="0.25">
      <c r="N11574" s="2091"/>
    </row>
    <row r="11575" spans="14:14" x14ac:dyDescent="0.25">
      <c r="N11575" s="2090"/>
    </row>
    <row r="11576" spans="14:14" x14ac:dyDescent="0.25">
      <c r="N11576" s="2091"/>
    </row>
    <row r="11577" spans="14:14" x14ac:dyDescent="0.25">
      <c r="N11577" s="2090"/>
    </row>
    <row r="11578" spans="14:14" x14ac:dyDescent="0.25">
      <c r="N11578" s="2091"/>
    </row>
    <row r="11579" spans="14:14" x14ac:dyDescent="0.25">
      <c r="N11579" s="2090"/>
    </row>
    <row r="11580" spans="14:14" x14ac:dyDescent="0.25">
      <c r="N11580" s="2091"/>
    </row>
    <row r="11581" spans="14:14" x14ac:dyDescent="0.25">
      <c r="N11581" s="2090"/>
    </row>
    <row r="11582" spans="14:14" x14ac:dyDescent="0.25">
      <c r="N11582" s="2091"/>
    </row>
    <row r="11583" spans="14:14" x14ac:dyDescent="0.25">
      <c r="N11583" s="2090"/>
    </row>
    <row r="11584" spans="14:14" x14ac:dyDescent="0.25">
      <c r="N11584" s="2091"/>
    </row>
    <row r="11585" spans="14:14" x14ac:dyDescent="0.25">
      <c r="N11585" s="2090"/>
    </row>
    <row r="11586" spans="14:14" x14ac:dyDescent="0.25">
      <c r="N11586" s="2091"/>
    </row>
    <row r="11587" spans="14:14" x14ac:dyDescent="0.25">
      <c r="N11587" s="2090"/>
    </row>
    <row r="11588" spans="14:14" x14ac:dyDescent="0.25">
      <c r="N11588" s="2091"/>
    </row>
    <row r="11589" spans="14:14" x14ac:dyDescent="0.25">
      <c r="N11589" s="2090"/>
    </row>
    <row r="11590" spans="14:14" x14ac:dyDescent="0.25">
      <c r="N11590" s="2091"/>
    </row>
    <row r="11591" spans="14:14" x14ac:dyDescent="0.25">
      <c r="N11591" s="2090"/>
    </row>
    <row r="11592" spans="14:14" x14ac:dyDescent="0.25">
      <c r="N11592" s="2091"/>
    </row>
    <row r="11593" spans="14:14" x14ac:dyDescent="0.25">
      <c r="N11593" s="2090"/>
    </row>
    <row r="11594" spans="14:14" x14ac:dyDescent="0.25">
      <c r="N11594" s="2091"/>
    </row>
    <row r="11595" spans="14:14" x14ac:dyDescent="0.25">
      <c r="N11595" s="2090"/>
    </row>
    <row r="11596" spans="14:14" x14ac:dyDescent="0.25">
      <c r="N11596" s="2091"/>
    </row>
    <row r="11597" spans="14:14" x14ac:dyDescent="0.25">
      <c r="N11597" s="2090"/>
    </row>
    <row r="11598" spans="14:14" x14ac:dyDescent="0.25">
      <c r="N11598" s="2091"/>
    </row>
    <row r="11599" spans="14:14" x14ac:dyDescent="0.25">
      <c r="N11599" s="2090"/>
    </row>
    <row r="11600" spans="14:14" x14ac:dyDescent="0.25">
      <c r="N11600" s="2091"/>
    </row>
    <row r="11601" spans="14:14" x14ac:dyDescent="0.25">
      <c r="N11601" s="2090"/>
    </row>
    <row r="11602" spans="14:14" x14ac:dyDescent="0.25">
      <c r="N11602" s="2091"/>
    </row>
    <row r="11603" spans="14:14" x14ac:dyDescent="0.25">
      <c r="N11603" s="2090"/>
    </row>
    <row r="11604" spans="14:14" x14ac:dyDescent="0.25">
      <c r="N11604" s="2091"/>
    </row>
    <row r="11605" spans="14:14" x14ac:dyDescent="0.25">
      <c r="N11605" s="2090"/>
    </row>
    <row r="11606" spans="14:14" x14ac:dyDescent="0.25">
      <c r="N11606" s="2091"/>
    </row>
    <row r="11607" spans="14:14" x14ac:dyDescent="0.25">
      <c r="N11607" s="2090"/>
    </row>
    <row r="11608" spans="14:14" x14ac:dyDescent="0.25">
      <c r="N11608" s="2091"/>
    </row>
    <row r="11609" spans="14:14" x14ac:dyDescent="0.25">
      <c r="N11609" s="2090"/>
    </row>
    <row r="11610" spans="14:14" x14ac:dyDescent="0.25">
      <c r="N11610" s="2091"/>
    </row>
    <row r="11611" spans="14:14" x14ac:dyDescent="0.25">
      <c r="N11611" s="2090"/>
    </row>
    <row r="11612" spans="14:14" x14ac:dyDescent="0.25">
      <c r="N11612" s="2091"/>
    </row>
    <row r="11613" spans="14:14" x14ac:dyDescent="0.25">
      <c r="N11613" s="2090"/>
    </row>
    <row r="11614" spans="14:14" x14ac:dyDescent="0.25">
      <c r="N11614" s="2091"/>
    </row>
    <row r="11615" spans="14:14" x14ac:dyDescent="0.25">
      <c r="N11615" s="2090"/>
    </row>
    <row r="11616" spans="14:14" x14ac:dyDescent="0.25">
      <c r="N11616" s="2091"/>
    </row>
    <row r="11617" spans="14:14" x14ac:dyDescent="0.25">
      <c r="N11617" s="2090"/>
    </row>
    <row r="11618" spans="14:14" x14ac:dyDescent="0.25">
      <c r="N11618" s="2091"/>
    </row>
    <row r="11619" spans="14:14" x14ac:dyDescent="0.25">
      <c r="N11619" s="2090"/>
    </row>
    <row r="11620" spans="14:14" x14ac:dyDescent="0.25">
      <c r="N11620" s="2091"/>
    </row>
    <row r="11621" spans="14:14" x14ac:dyDescent="0.25">
      <c r="N11621" s="2090"/>
    </row>
    <row r="11622" spans="14:14" x14ac:dyDescent="0.25">
      <c r="N11622" s="2091"/>
    </row>
    <row r="11623" spans="14:14" x14ac:dyDescent="0.25">
      <c r="N11623" s="2090"/>
    </row>
    <row r="11624" spans="14:14" x14ac:dyDescent="0.25">
      <c r="N11624" s="2091"/>
    </row>
    <row r="11625" spans="14:14" x14ac:dyDescent="0.25">
      <c r="N11625" s="2090"/>
    </row>
    <row r="11626" spans="14:14" x14ac:dyDescent="0.25">
      <c r="N11626" s="2091"/>
    </row>
    <row r="11627" spans="14:14" x14ac:dyDescent="0.25">
      <c r="N11627" s="2090"/>
    </row>
    <row r="11628" spans="14:14" x14ac:dyDescent="0.25">
      <c r="N11628" s="2091"/>
    </row>
    <row r="11629" spans="14:14" x14ac:dyDescent="0.25">
      <c r="N11629" s="2090"/>
    </row>
    <row r="11630" spans="14:14" x14ac:dyDescent="0.25">
      <c r="N11630" s="2091"/>
    </row>
    <row r="11631" spans="14:14" x14ac:dyDescent="0.25">
      <c r="N11631" s="2090"/>
    </row>
    <row r="11632" spans="14:14" x14ac:dyDescent="0.25">
      <c r="N11632" s="2091"/>
    </row>
    <row r="11633" spans="14:14" x14ac:dyDescent="0.25">
      <c r="N11633" s="2090"/>
    </row>
    <row r="11634" spans="14:14" x14ac:dyDescent="0.25">
      <c r="N11634" s="2091"/>
    </row>
    <row r="11635" spans="14:14" x14ac:dyDescent="0.25">
      <c r="N11635" s="2090"/>
    </row>
    <row r="11636" spans="14:14" x14ac:dyDescent="0.25">
      <c r="N11636" s="2091"/>
    </row>
    <row r="11637" spans="14:14" x14ac:dyDescent="0.25">
      <c r="N11637" s="2090"/>
    </row>
    <row r="11638" spans="14:14" x14ac:dyDescent="0.25">
      <c r="N11638" s="2091"/>
    </row>
    <row r="11639" spans="14:14" x14ac:dyDescent="0.25">
      <c r="N11639" s="2090"/>
    </row>
    <row r="11640" spans="14:14" x14ac:dyDescent="0.25">
      <c r="N11640" s="2091"/>
    </row>
    <row r="11641" spans="14:14" x14ac:dyDescent="0.25">
      <c r="N11641" s="2090"/>
    </row>
    <row r="11642" spans="14:14" x14ac:dyDescent="0.25">
      <c r="N11642" s="2091"/>
    </row>
    <row r="11643" spans="14:14" x14ac:dyDescent="0.25">
      <c r="N11643" s="2090"/>
    </row>
    <row r="11644" spans="14:14" x14ac:dyDescent="0.25">
      <c r="N11644" s="2091"/>
    </row>
    <row r="11645" spans="14:14" x14ac:dyDescent="0.25">
      <c r="N11645" s="2090"/>
    </row>
    <row r="11646" spans="14:14" x14ac:dyDescent="0.25">
      <c r="N11646" s="2091"/>
    </row>
    <row r="11647" spans="14:14" x14ac:dyDescent="0.25">
      <c r="N11647" s="2090"/>
    </row>
    <row r="11648" spans="14:14" x14ac:dyDescent="0.25">
      <c r="N11648" s="2091"/>
    </row>
    <row r="11649" spans="14:14" x14ac:dyDescent="0.25">
      <c r="N11649" s="2090"/>
    </row>
    <row r="11650" spans="14:14" x14ac:dyDescent="0.25">
      <c r="N11650" s="2091"/>
    </row>
    <row r="11651" spans="14:14" x14ac:dyDescent="0.25">
      <c r="N11651" s="2090"/>
    </row>
    <row r="11652" spans="14:14" x14ac:dyDescent="0.25">
      <c r="N11652" s="2091"/>
    </row>
    <row r="11653" spans="14:14" x14ac:dyDescent="0.25">
      <c r="N11653" s="2090"/>
    </row>
    <row r="11654" spans="14:14" x14ac:dyDescent="0.25">
      <c r="N11654" s="2091"/>
    </row>
    <row r="11655" spans="14:14" x14ac:dyDescent="0.25">
      <c r="N11655" s="2090"/>
    </row>
    <row r="11656" spans="14:14" x14ac:dyDescent="0.25">
      <c r="N11656" s="2091"/>
    </row>
    <row r="11657" spans="14:14" x14ac:dyDescent="0.25">
      <c r="N11657" s="2090"/>
    </row>
    <row r="11658" spans="14:14" x14ac:dyDescent="0.25">
      <c r="N11658" s="2091"/>
    </row>
    <row r="11659" spans="14:14" x14ac:dyDescent="0.25">
      <c r="N11659" s="2090"/>
    </row>
    <row r="11660" spans="14:14" x14ac:dyDescent="0.25">
      <c r="N11660" s="2091"/>
    </row>
    <row r="11661" spans="14:14" x14ac:dyDescent="0.25">
      <c r="N11661" s="2090"/>
    </row>
    <row r="11662" spans="14:14" x14ac:dyDescent="0.25">
      <c r="N11662" s="2091"/>
    </row>
    <row r="11663" spans="14:14" x14ac:dyDescent="0.25">
      <c r="N11663" s="2090"/>
    </row>
    <row r="11664" spans="14:14" x14ac:dyDescent="0.25">
      <c r="N11664" s="2091"/>
    </row>
    <row r="11665" spans="14:14" x14ac:dyDescent="0.25">
      <c r="N11665" s="2090"/>
    </row>
    <row r="11666" spans="14:14" x14ac:dyDescent="0.25">
      <c r="N11666" s="2091"/>
    </row>
    <row r="11667" spans="14:14" x14ac:dyDescent="0.25">
      <c r="N11667" s="2090"/>
    </row>
    <row r="11668" spans="14:14" x14ac:dyDescent="0.25">
      <c r="N11668" s="2091"/>
    </row>
    <row r="11669" spans="14:14" x14ac:dyDescent="0.25">
      <c r="N11669" s="2090"/>
    </row>
    <row r="11670" spans="14:14" x14ac:dyDescent="0.25">
      <c r="N11670" s="2091"/>
    </row>
    <row r="11671" spans="14:14" x14ac:dyDescent="0.25">
      <c r="N11671" s="2090"/>
    </row>
    <row r="11672" spans="14:14" x14ac:dyDescent="0.25">
      <c r="N11672" s="2091"/>
    </row>
    <row r="11673" spans="14:14" x14ac:dyDescent="0.25">
      <c r="N11673" s="2090"/>
    </row>
    <row r="11674" spans="14:14" x14ac:dyDescent="0.25">
      <c r="N11674" s="2091"/>
    </row>
    <row r="11675" spans="14:14" x14ac:dyDescent="0.25">
      <c r="N11675" s="2090"/>
    </row>
    <row r="11676" spans="14:14" x14ac:dyDescent="0.25">
      <c r="N11676" s="2091"/>
    </row>
    <row r="11677" spans="14:14" x14ac:dyDescent="0.25">
      <c r="N11677" s="2090"/>
    </row>
    <row r="11678" spans="14:14" x14ac:dyDescent="0.25">
      <c r="N11678" s="2091"/>
    </row>
    <row r="11679" spans="14:14" x14ac:dyDescent="0.25">
      <c r="N11679" s="2090"/>
    </row>
    <row r="11680" spans="14:14" x14ac:dyDescent="0.25">
      <c r="N11680" s="2091"/>
    </row>
    <row r="11681" spans="14:14" x14ac:dyDescent="0.25">
      <c r="N11681" s="2090"/>
    </row>
    <row r="11682" spans="14:14" x14ac:dyDescent="0.25">
      <c r="N11682" s="2091"/>
    </row>
    <row r="11683" spans="14:14" x14ac:dyDescent="0.25">
      <c r="N11683" s="2090"/>
    </row>
    <row r="11684" spans="14:14" x14ac:dyDescent="0.25">
      <c r="N11684" s="2091"/>
    </row>
    <row r="11685" spans="14:14" x14ac:dyDescent="0.25">
      <c r="N11685" s="2090"/>
    </row>
    <row r="11686" spans="14:14" x14ac:dyDescent="0.25">
      <c r="N11686" s="2091"/>
    </row>
    <row r="11687" spans="14:14" x14ac:dyDescent="0.25">
      <c r="N11687" s="2090"/>
    </row>
    <row r="11688" spans="14:14" x14ac:dyDescent="0.25">
      <c r="N11688" s="2091"/>
    </row>
    <row r="11689" spans="14:14" x14ac:dyDescent="0.25">
      <c r="N11689" s="2090"/>
    </row>
    <row r="11690" spans="14:14" x14ac:dyDescent="0.25">
      <c r="N11690" s="2091"/>
    </row>
    <row r="11691" spans="14:14" x14ac:dyDescent="0.25">
      <c r="N11691" s="2090"/>
    </row>
    <row r="11692" spans="14:14" x14ac:dyDescent="0.25">
      <c r="N11692" s="2091"/>
    </row>
    <row r="11693" spans="14:14" x14ac:dyDescent="0.25">
      <c r="N11693" s="2090"/>
    </row>
    <row r="11694" spans="14:14" x14ac:dyDescent="0.25">
      <c r="N11694" s="2091"/>
    </row>
    <row r="11695" spans="14:14" x14ac:dyDescent="0.25">
      <c r="N11695" s="2090"/>
    </row>
    <row r="11696" spans="14:14" x14ac:dyDescent="0.25">
      <c r="N11696" s="2091"/>
    </row>
    <row r="11697" spans="14:14" x14ac:dyDescent="0.25">
      <c r="N11697" s="2090"/>
    </row>
    <row r="11698" spans="14:14" x14ac:dyDescent="0.25">
      <c r="N11698" s="2091"/>
    </row>
    <row r="11699" spans="14:14" x14ac:dyDescent="0.25">
      <c r="N11699" s="2090"/>
    </row>
    <row r="11700" spans="14:14" x14ac:dyDescent="0.25">
      <c r="N11700" s="2091"/>
    </row>
    <row r="11701" spans="14:14" x14ac:dyDescent="0.25">
      <c r="N11701" s="2090"/>
    </row>
    <row r="11702" spans="14:14" x14ac:dyDescent="0.25">
      <c r="N11702" s="2091"/>
    </row>
    <row r="11703" spans="14:14" x14ac:dyDescent="0.25">
      <c r="N11703" s="2090"/>
    </row>
    <row r="11704" spans="14:14" x14ac:dyDescent="0.25">
      <c r="N11704" s="2091"/>
    </row>
    <row r="11705" spans="14:14" x14ac:dyDescent="0.25">
      <c r="N11705" s="2090"/>
    </row>
    <row r="11706" spans="14:14" x14ac:dyDescent="0.25">
      <c r="N11706" s="2091"/>
    </row>
    <row r="11707" spans="14:14" x14ac:dyDescent="0.25">
      <c r="N11707" s="2090"/>
    </row>
    <row r="11708" spans="14:14" x14ac:dyDescent="0.25">
      <c r="N11708" s="2091"/>
    </row>
    <row r="11709" spans="14:14" x14ac:dyDescent="0.25">
      <c r="N11709" s="2090"/>
    </row>
    <row r="11710" spans="14:14" x14ac:dyDescent="0.25">
      <c r="N11710" s="2091"/>
    </row>
    <row r="11711" spans="14:14" x14ac:dyDescent="0.25">
      <c r="N11711" s="2090"/>
    </row>
    <row r="11712" spans="14:14" x14ac:dyDescent="0.25">
      <c r="N11712" s="2091"/>
    </row>
    <row r="11713" spans="14:14" x14ac:dyDescent="0.25">
      <c r="N11713" s="2090"/>
    </row>
    <row r="11714" spans="14:14" x14ac:dyDescent="0.25">
      <c r="N11714" s="2091"/>
    </row>
    <row r="11715" spans="14:14" x14ac:dyDescent="0.25">
      <c r="N11715" s="2090"/>
    </row>
    <row r="11716" spans="14:14" x14ac:dyDescent="0.25">
      <c r="N11716" s="2091"/>
    </row>
    <row r="11717" spans="14:14" x14ac:dyDescent="0.25">
      <c r="N11717" s="2090"/>
    </row>
    <row r="11718" spans="14:14" x14ac:dyDescent="0.25">
      <c r="N11718" s="2091"/>
    </row>
    <row r="11719" spans="14:14" x14ac:dyDescent="0.25">
      <c r="N11719" s="2090"/>
    </row>
    <row r="11720" spans="14:14" x14ac:dyDescent="0.25">
      <c r="N11720" s="2091"/>
    </row>
    <row r="11721" spans="14:14" x14ac:dyDescent="0.25">
      <c r="N11721" s="2090"/>
    </row>
    <row r="11722" spans="14:14" x14ac:dyDescent="0.25">
      <c r="N11722" s="2091"/>
    </row>
    <row r="11723" spans="14:14" x14ac:dyDescent="0.25">
      <c r="N11723" s="2090"/>
    </row>
    <row r="11724" spans="14:14" x14ac:dyDescent="0.25">
      <c r="N11724" s="2091"/>
    </row>
    <row r="11725" spans="14:14" x14ac:dyDescent="0.25">
      <c r="N11725" s="2090"/>
    </row>
    <row r="11726" spans="14:14" x14ac:dyDescent="0.25">
      <c r="N11726" s="2091"/>
    </row>
    <row r="11727" spans="14:14" x14ac:dyDescent="0.25">
      <c r="N11727" s="2090"/>
    </row>
    <row r="11728" spans="14:14" x14ac:dyDescent="0.25">
      <c r="N11728" s="2091"/>
    </row>
    <row r="11729" spans="14:14" x14ac:dyDescent="0.25">
      <c r="N11729" s="2090"/>
    </row>
    <row r="11730" spans="14:14" x14ac:dyDescent="0.25">
      <c r="N11730" s="2091"/>
    </row>
    <row r="11731" spans="14:14" x14ac:dyDescent="0.25">
      <c r="N11731" s="2090"/>
    </row>
    <row r="11732" spans="14:14" x14ac:dyDescent="0.25">
      <c r="N11732" s="2091"/>
    </row>
    <row r="11733" spans="14:14" x14ac:dyDescent="0.25">
      <c r="N11733" s="2090"/>
    </row>
    <row r="11734" spans="14:14" x14ac:dyDescent="0.25">
      <c r="N11734" s="2091"/>
    </row>
    <row r="11735" spans="14:14" x14ac:dyDescent="0.25">
      <c r="N11735" s="2090"/>
    </row>
    <row r="11736" spans="14:14" x14ac:dyDescent="0.25">
      <c r="N11736" s="2091"/>
    </row>
    <row r="11737" spans="14:14" x14ac:dyDescent="0.25">
      <c r="N11737" s="2090"/>
    </row>
    <row r="11738" spans="14:14" x14ac:dyDescent="0.25">
      <c r="N11738" s="2091"/>
    </row>
    <row r="11739" spans="14:14" x14ac:dyDescent="0.25">
      <c r="N11739" s="2090"/>
    </row>
    <row r="11740" spans="14:14" x14ac:dyDescent="0.25">
      <c r="N11740" s="2091"/>
    </row>
    <row r="11741" spans="14:14" x14ac:dyDescent="0.25">
      <c r="N11741" s="2090"/>
    </row>
    <row r="11742" spans="14:14" x14ac:dyDescent="0.25">
      <c r="N11742" s="2091"/>
    </row>
    <row r="11743" spans="14:14" x14ac:dyDescent="0.25">
      <c r="N11743" s="2090"/>
    </row>
    <row r="11744" spans="14:14" x14ac:dyDescent="0.25">
      <c r="N11744" s="2091"/>
    </row>
    <row r="11745" spans="14:14" x14ac:dyDescent="0.25">
      <c r="N11745" s="2090"/>
    </row>
    <row r="11746" spans="14:14" x14ac:dyDescent="0.25">
      <c r="N11746" s="2091"/>
    </row>
    <row r="11747" spans="14:14" x14ac:dyDescent="0.25">
      <c r="N11747" s="2090"/>
    </row>
    <row r="11748" spans="14:14" x14ac:dyDescent="0.25">
      <c r="N11748" s="2091"/>
    </row>
    <row r="11749" spans="14:14" x14ac:dyDescent="0.25">
      <c r="N11749" s="2090"/>
    </row>
    <row r="11750" spans="14:14" x14ac:dyDescent="0.25">
      <c r="N11750" s="2091"/>
    </row>
    <row r="11751" spans="14:14" x14ac:dyDescent="0.25">
      <c r="N11751" s="2090"/>
    </row>
    <row r="11752" spans="14:14" x14ac:dyDescent="0.25">
      <c r="N11752" s="2091"/>
    </row>
    <row r="11753" spans="14:14" x14ac:dyDescent="0.25">
      <c r="N11753" s="2090"/>
    </row>
    <row r="11754" spans="14:14" x14ac:dyDescent="0.25">
      <c r="N11754" s="2091"/>
    </row>
    <row r="11755" spans="14:14" x14ac:dyDescent="0.25">
      <c r="N11755" s="2090"/>
    </row>
    <row r="11756" spans="14:14" x14ac:dyDescent="0.25">
      <c r="N11756" s="2091"/>
    </row>
    <row r="11757" spans="14:14" x14ac:dyDescent="0.25">
      <c r="N11757" s="2090"/>
    </row>
    <row r="11758" spans="14:14" x14ac:dyDescent="0.25">
      <c r="N11758" s="2091"/>
    </row>
    <row r="11759" spans="14:14" x14ac:dyDescent="0.25">
      <c r="N11759" s="2090"/>
    </row>
    <row r="11760" spans="14:14" x14ac:dyDescent="0.25">
      <c r="N11760" s="2091"/>
    </row>
    <row r="11761" spans="14:14" x14ac:dyDescent="0.25">
      <c r="N11761" s="2090"/>
    </row>
    <row r="11762" spans="14:14" x14ac:dyDescent="0.25">
      <c r="N11762" s="2091"/>
    </row>
    <row r="11763" spans="14:14" x14ac:dyDescent="0.25">
      <c r="N11763" s="2090"/>
    </row>
    <row r="11764" spans="14:14" x14ac:dyDescent="0.25">
      <c r="N11764" s="2091"/>
    </row>
    <row r="11765" spans="14:14" x14ac:dyDescent="0.25">
      <c r="N11765" s="2090"/>
    </row>
    <row r="11766" spans="14:14" x14ac:dyDescent="0.25">
      <c r="N11766" s="2091"/>
    </row>
    <row r="11767" spans="14:14" x14ac:dyDescent="0.25">
      <c r="N11767" s="2090"/>
    </row>
    <row r="11768" spans="14:14" x14ac:dyDescent="0.25">
      <c r="N11768" s="2091"/>
    </row>
    <row r="11769" spans="14:14" x14ac:dyDescent="0.25">
      <c r="N11769" s="2090"/>
    </row>
    <row r="11770" spans="14:14" x14ac:dyDescent="0.25">
      <c r="N11770" s="2091"/>
    </row>
    <row r="11771" spans="14:14" x14ac:dyDescent="0.25">
      <c r="N11771" s="2090"/>
    </row>
    <row r="11772" spans="14:14" x14ac:dyDescent="0.25">
      <c r="N11772" s="2091"/>
    </row>
    <row r="11773" spans="14:14" x14ac:dyDescent="0.25">
      <c r="N11773" s="2090"/>
    </row>
    <row r="11774" spans="14:14" x14ac:dyDescent="0.25">
      <c r="N11774" s="2091"/>
    </row>
    <row r="11775" spans="14:14" x14ac:dyDescent="0.25">
      <c r="N11775" s="2090"/>
    </row>
    <row r="11776" spans="14:14" x14ac:dyDescent="0.25">
      <c r="N11776" s="2091"/>
    </row>
    <row r="11777" spans="14:14" x14ac:dyDescent="0.25">
      <c r="N11777" s="2090"/>
    </row>
    <row r="11778" spans="14:14" x14ac:dyDescent="0.25">
      <c r="N11778" s="2091"/>
    </row>
    <row r="11779" spans="14:14" x14ac:dyDescent="0.25">
      <c r="N11779" s="2090"/>
    </row>
    <row r="11780" spans="14:14" x14ac:dyDescent="0.25">
      <c r="N11780" s="2091"/>
    </row>
    <row r="11781" spans="14:14" x14ac:dyDescent="0.25">
      <c r="N11781" s="2090"/>
    </row>
    <row r="11782" spans="14:14" x14ac:dyDescent="0.25">
      <c r="N11782" s="2091"/>
    </row>
    <row r="11783" spans="14:14" x14ac:dyDescent="0.25">
      <c r="N11783" s="2090"/>
    </row>
    <row r="11784" spans="14:14" x14ac:dyDescent="0.25">
      <c r="N11784" s="2091"/>
    </row>
    <row r="11785" spans="14:14" x14ac:dyDescent="0.25">
      <c r="N11785" s="2090"/>
    </row>
    <row r="11786" spans="14:14" x14ac:dyDescent="0.25">
      <c r="N11786" s="2091"/>
    </row>
    <row r="11787" spans="14:14" x14ac:dyDescent="0.25">
      <c r="N11787" s="2090"/>
    </row>
    <row r="11788" spans="14:14" x14ac:dyDescent="0.25">
      <c r="N11788" s="2091"/>
    </row>
    <row r="11789" spans="14:14" x14ac:dyDescent="0.25">
      <c r="N11789" s="2090"/>
    </row>
    <row r="11790" spans="14:14" x14ac:dyDescent="0.25">
      <c r="N11790" s="2091"/>
    </row>
    <row r="11791" spans="14:14" x14ac:dyDescent="0.25">
      <c r="N11791" s="2090"/>
    </row>
    <row r="11792" spans="14:14" x14ac:dyDescent="0.25">
      <c r="N11792" s="2091"/>
    </row>
    <row r="11793" spans="14:14" x14ac:dyDescent="0.25">
      <c r="N11793" s="2090"/>
    </row>
    <row r="11794" spans="14:14" x14ac:dyDescent="0.25">
      <c r="N11794" s="2091"/>
    </row>
    <row r="11795" spans="14:14" x14ac:dyDescent="0.25">
      <c r="N11795" s="2090"/>
    </row>
    <row r="11796" spans="14:14" x14ac:dyDescent="0.25">
      <c r="N11796" s="2091"/>
    </row>
    <row r="11797" spans="14:14" x14ac:dyDescent="0.25">
      <c r="N11797" s="2090"/>
    </row>
    <row r="11798" spans="14:14" x14ac:dyDescent="0.25">
      <c r="N11798" s="2091"/>
    </row>
    <row r="11799" spans="14:14" x14ac:dyDescent="0.25">
      <c r="N11799" s="2090"/>
    </row>
    <row r="11800" spans="14:14" x14ac:dyDescent="0.25">
      <c r="N11800" s="2091"/>
    </row>
    <row r="11801" spans="14:14" x14ac:dyDescent="0.25">
      <c r="N11801" s="2090"/>
    </row>
    <row r="11802" spans="14:14" x14ac:dyDescent="0.25">
      <c r="N11802" s="2091"/>
    </row>
    <row r="11803" spans="14:14" x14ac:dyDescent="0.25">
      <c r="N11803" s="2090"/>
    </row>
    <row r="11804" spans="14:14" x14ac:dyDescent="0.25">
      <c r="N11804" s="2091"/>
    </row>
    <row r="11805" spans="14:14" x14ac:dyDescent="0.25">
      <c r="N11805" s="2090"/>
    </row>
    <row r="11806" spans="14:14" x14ac:dyDescent="0.25">
      <c r="N11806" s="2091"/>
    </row>
    <row r="11807" spans="14:14" x14ac:dyDescent="0.25">
      <c r="N11807" s="2090"/>
    </row>
    <row r="11808" spans="14:14" x14ac:dyDescent="0.25">
      <c r="N11808" s="2091"/>
    </row>
    <row r="11809" spans="14:14" x14ac:dyDescent="0.25">
      <c r="N11809" s="2090"/>
    </row>
    <row r="11810" spans="14:14" x14ac:dyDescent="0.25">
      <c r="N11810" s="2091"/>
    </row>
    <row r="11811" spans="14:14" x14ac:dyDescent="0.25">
      <c r="N11811" s="2090"/>
    </row>
    <row r="11812" spans="14:14" x14ac:dyDescent="0.25">
      <c r="N11812" s="2091"/>
    </row>
    <row r="11813" spans="14:14" x14ac:dyDescent="0.25">
      <c r="N11813" s="2090"/>
    </row>
    <row r="11814" spans="14:14" x14ac:dyDescent="0.25">
      <c r="N11814" s="2091"/>
    </row>
    <row r="11815" spans="14:14" x14ac:dyDescent="0.25">
      <c r="N11815" s="2090"/>
    </row>
    <row r="11816" spans="14:14" x14ac:dyDescent="0.25">
      <c r="N11816" s="2091"/>
    </row>
    <row r="11817" spans="14:14" x14ac:dyDescent="0.25">
      <c r="N11817" s="2090"/>
    </row>
    <row r="11818" spans="14:14" x14ac:dyDescent="0.25">
      <c r="N11818" s="2091"/>
    </row>
    <row r="11819" spans="14:14" x14ac:dyDescent="0.25">
      <c r="N11819" s="2090"/>
    </row>
    <row r="11820" spans="14:14" x14ac:dyDescent="0.25">
      <c r="N11820" s="2091"/>
    </row>
    <row r="11821" spans="14:14" x14ac:dyDescent="0.25">
      <c r="N11821" s="2090"/>
    </row>
    <row r="11822" spans="14:14" x14ac:dyDescent="0.25">
      <c r="N11822" s="2091"/>
    </row>
    <row r="11823" spans="14:14" x14ac:dyDescent="0.25">
      <c r="N11823" s="2090"/>
    </row>
    <row r="11824" spans="14:14" x14ac:dyDescent="0.25">
      <c r="N11824" s="2091"/>
    </row>
    <row r="11825" spans="14:14" x14ac:dyDescent="0.25">
      <c r="N11825" s="2090"/>
    </row>
    <row r="11826" spans="14:14" x14ac:dyDescent="0.25">
      <c r="N11826" s="2091"/>
    </row>
    <row r="11827" spans="14:14" x14ac:dyDescent="0.25">
      <c r="N11827" s="2090"/>
    </row>
    <row r="11828" spans="14:14" x14ac:dyDescent="0.25">
      <c r="N11828" s="2091"/>
    </row>
    <row r="11829" spans="14:14" x14ac:dyDescent="0.25">
      <c r="N11829" s="2090"/>
    </row>
    <row r="11830" spans="14:14" x14ac:dyDescent="0.25">
      <c r="N11830" s="2091"/>
    </row>
    <row r="11831" spans="14:14" x14ac:dyDescent="0.25">
      <c r="N11831" s="2090"/>
    </row>
    <row r="11832" spans="14:14" x14ac:dyDescent="0.25">
      <c r="N11832" s="2091"/>
    </row>
    <row r="11833" spans="14:14" x14ac:dyDescent="0.25">
      <c r="N11833" s="2090"/>
    </row>
    <row r="11834" spans="14:14" x14ac:dyDescent="0.25">
      <c r="N11834" s="2091"/>
    </row>
    <row r="11835" spans="14:14" x14ac:dyDescent="0.25">
      <c r="N11835" s="2090"/>
    </row>
    <row r="11836" spans="14:14" x14ac:dyDescent="0.25">
      <c r="N11836" s="2091"/>
    </row>
    <row r="11837" spans="14:14" x14ac:dyDescent="0.25">
      <c r="N11837" s="2090"/>
    </row>
    <row r="11838" spans="14:14" x14ac:dyDescent="0.25">
      <c r="N11838" s="2091"/>
    </row>
    <row r="11839" spans="14:14" x14ac:dyDescent="0.25">
      <c r="N11839" s="2090"/>
    </row>
    <row r="11840" spans="14:14" x14ac:dyDescent="0.25">
      <c r="N11840" s="2091"/>
    </row>
    <row r="11841" spans="14:14" x14ac:dyDescent="0.25">
      <c r="N11841" s="2090"/>
    </row>
    <row r="11842" spans="14:14" x14ac:dyDescent="0.25">
      <c r="N11842" s="2091"/>
    </row>
    <row r="11843" spans="14:14" x14ac:dyDescent="0.25">
      <c r="N11843" s="2090"/>
    </row>
    <row r="11844" spans="14:14" x14ac:dyDescent="0.25">
      <c r="N11844" s="2091"/>
    </row>
    <row r="11845" spans="14:14" x14ac:dyDescent="0.25">
      <c r="N11845" s="2090"/>
    </row>
    <row r="11846" spans="14:14" x14ac:dyDescent="0.25">
      <c r="N11846" s="2091"/>
    </row>
    <row r="11847" spans="14:14" x14ac:dyDescent="0.25">
      <c r="N11847" s="2090"/>
    </row>
    <row r="11848" spans="14:14" x14ac:dyDescent="0.25">
      <c r="N11848" s="2091"/>
    </row>
    <row r="11849" spans="14:14" x14ac:dyDescent="0.25">
      <c r="N11849" s="2090"/>
    </row>
    <row r="11850" spans="14:14" x14ac:dyDescent="0.25">
      <c r="N11850" s="2091"/>
    </row>
    <row r="11851" spans="14:14" x14ac:dyDescent="0.25">
      <c r="N11851" s="2090"/>
    </row>
    <row r="11852" spans="14:14" x14ac:dyDescent="0.25">
      <c r="N11852" s="2091"/>
    </row>
    <row r="11853" spans="14:14" x14ac:dyDescent="0.25">
      <c r="N11853" s="2090"/>
    </row>
    <row r="11854" spans="14:14" x14ac:dyDescent="0.25">
      <c r="N11854" s="2091"/>
    </row>
    <row r="11855" spans="14:14" x14ac:dyDescent="0.25">
      <c r="N11855" s="2090"/>
    </row>
    <row r="11856" spans="14:14" x14ac:dyDescent="0.25">
      <c r="N11856" s="2091"/>
    </row>
    <row r="11857" spans="14:14" x14ac:dyDescent="0.25">
      <c r="N11857" s="2090"/>
    </row>
    <row r="11858" spans="14:14" x14ac:dyDescent="0.25">
      <c r="N11858" s="2091"/>
    </row>
    <row r="11859" spans="14:14" x14ac:dyDescent="0.25">
      <c r="N11859" s="2090"/>
    </row>
    <row r="11860" spans="14:14" x14ac:dyDescent="0.25">
      <c r="N11860" s="2091"/>
    </row>
    <row r="11861" spans="14:14" x14ac:dyDescent="0.25">
      <c r="N11861" s="2090"/>
    </row>
    <row r="11862" spans="14:14" x14ac:dyDescent="0.25">
      <c r="N11862" s="2091"/>
    </row>
    <row r="11863" spans="14:14" x14ac:dyDescent="0.25">
      <c r="N11863" s="2090"/>
    </row>
    <row r="11864" spans="14:14" x14ac:dyDescent="0.25">
      <c r="N11864" s="2091"/>
    </row>
    <row r="11865" spans="14:14" x14ac:dyDescent="0.25">
      <c r="N11865" s="2090"/>
    </row>
    <row r="11866" spans="14:14" x14ac:dyDescent="0.25">
      <c r="N11866" s="2091"/>
    </row>
    <row r="11867" spans="14:14" x14ac:dyDescent="0.25">
      <c r="N11867" s="2090"/>
    </row>
    <row r="11868" spans="14:14" x14ac:dyDescent="0.25">
      <c r="N11868" s="2091"/>
    </row>
    <row r="11869" spans="14:14" x14ac:dyDescent="0.25">
      <c r="N11869" s="2090"/>
    </row>
    <row r="11870" spans="14:14" x14ac:dyDescent="0.25">
      <c r="N11870" s="2091"/>
    </row>
    <row r="11871" spans="14:14" x14ac:dyDescent="0.25">
      <c r="N11871" s="2090"/>
    </row>
    <row r="11872" spans="14:14" x14ac:dyDescent="0.25">
      <c r="N11872" s="2091"/>
    </row>
    <row r="11873" spans="14:14" x14ac:dyDescent="0.25">
      <c r="N11873" s="2090"/>
    </row>
    <row r="11874" spans="14:14" x14ac:dyDescent="0.25">
      <c r="N11874" s="2091"/>
    </row>
    <row r="11875" spans="14:14" x14ac:dyDescent="0.25">
      <c r="N11875" s="2090"/>
    </row>
    <row r="11876" spans="14:14" x14ac:dyDescent="0.25">
      <c r="N11876" s="2091"/>
    </row>
    <row r="11877" spans="14:14" x14ac:dyDescent="0.25">
      <c r="N11877" s="2090"/>
    </row>
    <row r="11878" spans="14:14" x14ac:dyDescent="0.25">
      <c r="N11878" s="2091"/>
    </row>
    <row r="11879" spans="14:14" x14ac:dyDescent="0.25">
      <c r="N11879" s="2090"/>
    </row>
    <row r="11880" spans="14:14" x14ac:dyDescent="0.25">
      <c r="N11880" s="2091"/>
    </row>
    <row r="11881" spans="14:14" x14ac:dyDescent="0.25">
      <c r="N11881" s="2090"/>
    </row>
    <row r="11882" spans="14:14" x14ac:dyDescent="0.25">
      <c r="N11882" s="2091"/>
    </row>
    <row r="11883" spans="14:14" x14ac:dyDescent="0.25">
      <c r="N11883" s="2090"/>
    </row>
    <row r="11884" spans="14:14" x14ac:dyDescent="0.25">
      <c r="N11884" s="2091"/>
    </row>
    <row r="11885" spans="14:14" x14ac:dyDescent="0.25">
      <c r="N11885" s="2090"/>
    </row>
    <row r="11886" spans="14:14" x14ac:dyDescent="0.25">
      <c r="N11886" s="2091"/>
    </row>
    <row r="11887" spans="14:14" x14ac:dyDescent="0.25">
      <c r="N11887" s="2090"/>
    </row>
    <row r="11888" spans="14:14" x14ac:dyDescent="0.25">
      <c r="N11888" s="2091"/>
    </row>
    <row r="11889" spans="14:14" x14ac:dyDescent="0.25">
      <c r="N11889" s="2090"/>
    </row>
    <row r="11890" spans="14:14" x14ac:dyDescent="0.25">
      <c r="N11890" s="2091"/>
    </row>
    <row r="11891" spans="14:14" x14ac:dyDescent="0.25">
      <c r="N11891" s="2090"/>
    </row>
    <row r="11892" spans="14:14" x14ac:dyDescent="0.25">
      <c r="N11892" s="2091"/>
    </row>
    <row r="11893" spans="14:14" x14ac:dyDescent="0.25">
      <c r="N11893" s="2090"/>
    </row>
    <row r="11894" spans="14:14" x14ac:dyDescent="0.25">
      <c r="N11894" s="2091"/>
    </row>
    <row r="11895" spans="14:14" x14ac:dyDescent="0.25">
      <c r="N11895" s="2090"/>
    </row>
    <row r="11896" spans="14:14" x14ac:dyDescent="0.25">
      <c r="N11896" s="2091"/>
    </row>
    <row r="11897" spans="14:14" x14ac:dyDescent="0.25">
      <c r="N11897" s="2090"/>
    </row>
    <row r="11898" spans="14:14" x14ac:dyDescent="0.25">
      <c r="N11898" s="2091"/>
    </row>
    <row r="11899" spans="14:14" x14ac:dyDescent="0.25">
      <c r="N11899" s="2090"/>
    </row>
    <row r="11900" spans="14:14" x14ac:dyDescent="0.25">
      <c r="N11900" s="2091"/>
    </row>
    <row r="11901" spans="14:14" x14ac:dyDescent="0.25">
      <c r="N11901" s="2090"/>
    </row>
    <row r="11902" spans="14:14" x14ac:dyDescent="0.25">
      <c r="N11902" s="2091"/>
    </row>
    <row r="11903" spans="14:14" x14ac:dyDescent="0.25">
      <c r="N11903" s="2090"/>
    </row>
    <row r="11904" spans="14:14" x14ac:dyDescent="0.25">
      <c r="N11904" s="2091"/>
    </row>
    <row r="11905" spans="14:14" x14ac:dyDescent="0.25">
      <c r="N11905" s="2090"/>
    </row>
    <row r="11906" spans="14:14" x14ac:dyDescent="0.25">
      <c r="N11906" s="2091"/>
    </row>
    <row r="11907" spans="14:14" x14ac:dyDescent="0.25">
      <c r="N11907" s="2090"/>
    </row>
    <row r="11908" spans="14:14" x14ac:dyDescent="0.25">
      <c r="N11908" s="2091"/>
    </row>
    <row r="11909" spans="14:14" x14ac:dyDescent="0.25">
      <c r="N11909" s="2090"/>
    </row>
    <row r="11910" spans="14:14" x14ac:dyDescent="0.25">
      <c r="N11910" s="2091"/>
    </row>
    <row r="11911" spans="14:14" x14ac:dyDescent="0.25">
      <c r="N11911" s="2090"/>
    </row>
    <row r="11912" spans="14:14" x14ac:dyDescent="0.25">
      <c r="N11912" s="2091"/>
    </row>
    <row r="11913" spans="14:14" x14ac:dyDescent="0.25">
      <c r="N11913" s="2090"/>
    </row>
    <row r="11914" spans="14:14" x14ac:dyDescent="0.25">
      <c r="N11914" s="2091"/>
    </row>
    <row r="11915" spans="14:14" x14ac:dyDescent="0.25">
      <c r="N11915" s="2090"/>
    </row>
    <row r="11916" spans="14:14" x14ac:dyDescent="0.25">
      <c r="N11916" s="2091"/>
    </row>
    <row r="11917" spans="14:14" x14ac:dyDescent="0.25">
      <c r="N11917" s="2090"/>
    </row>
    <row r="11918" spans="14:14" x14ac:dyDescent="0.25">
      <c r="N11918" s="2091"/>
    </row>
    <row r="11919" spans="14:14" x14ac:dyDescent="0.25">
      <c r="N11919" s="2090"/>
    </row>
    <row r="11920" spans="14:14" x14ac:dyDescent="0.25">
      <c r="N11920" s="2091"/>
    </row>
    <row r="11921" spans="14:14" x14ac:dyDescent="0.25">
      <c r="N11921" s="2090"/>
    </row>
    <row r="11922" spans="14:14" x14ac:dyDescent="0.25">
      <c r="N11922" s="2091"/>
    </row>
    <row r="11923" spans="14:14" x14ac:dyDescent="0.25">
      <c r="N11923" s="2090"/>
    </row>
    <row r="11924" spans="14:14" x14ac:dyDescent="0.25">
      <c r="N11924" s="2091"/>
    </row>
    <row r="11925" spans="14:14" x14ac:dyDescent="0.25">
      <c r="N11925" s="2090"/>
    </row>
    <row r="11926" spans="14:14" x14ac:dyDescent="0.25">
      <c r="N11926" s="2091"/>
    </row>
    <row r="11927" spans="14:14" x14ac:dyDescent="0.25">
      <c r="N11927" s="2090"/>
    </row>
    <row r="11928" spans="14:14" x14ac:dyDescent="0.25">
      <c r="N11928" s="2091"/>
    </row>
    <row r="11929" spans="14:14" x14ac:dyDescent="0.25">
      <c r="N11929" s="2090"/>
    </row>
    <row r="11930" spans="14:14" x14ac:dyDescent="0.25">
      <c r="N11930" s="2091"/>
    </row>
    <row r="11931" spans="14:14" x14ac:dyDescent="0.25">
      <c r="N11931" s="2090"/>
    </row>
    <row r="11932" spans="14:14" x14ac:dyDescent="0.25">
      <c r="N11932" s="2091"/>
    </row>
    <row r="11933" spans="14:14" x14ac:dyDescent="0.25">
      <c r="N11933" s="2090"/>
    </row>
    <row r="11934" spans="14:14" x14ac:dyDescent="0.25">
      <c r="N11934" s="2091"/>
    </row>
    <row r="11935" spans="14:14" x14ac:dyDescent="0.25">
      <c r="N11935" s="2090"/>
    </row>
    <row r="11936" spans="14:14" x14ac:dyDescent="0.25">
      <c r="N11936" s="2091"/>
    </row>
    <row r="11937" spans="14:14" x14ac:dyDescent="0.25">
      <c r="N11937" s="2090"/>
    </row>
    <row r="11938" spans="14:14" x14ac:dyDescent="0.25">
      <c r="N11938" s="2091"/>
    </row>
    <row r="11939" spans="14:14" x14ac:dyDescent="0.25">
      <c r="N11939" s="2090"/>
    </row>
    <row r="11940" spans="14:14" x14ac:dyDescent="0.25">
      <c r="N11940" s="2091"/>
    </row>
    <row r="11941" spans="14:14" x14ac:dyDescent="0.25">
      <c r="N11941" s="2090"/>
    </row>
    <row r="11942" spans="14:14" x14ac:dyDescent="0.25">
      <c r="N11942" s="2091"/>
    </row>
    <row r="11943" spans="14:14" x14ac:dyDescent="0.25">
      <c r="N11943" s="2090"/>
    </row>
    <row r="11944" spans="14:14" x14ac:dyDescent="0.25">
      <c r="N11944" s="2091"/>
    </row>
    <row r="11945" spans="14:14" x14ac:dyDescent="0.25">
      <c r="N11945" s="2090"/>
    </row>
    <row r="11946" spans="14:14" x14ac:dyDescent="0.25">
      <c r="N11946" s="2091"/>
    </row>
    <row r="11947" spans="14:14" x14ac:dyDescent="0.25">
      <c r="N11947" s="2090"/>
    </row>
    <row r="11948" spans="14:14" x14ac:dyDescent="0.25">
      <c r="N11948" s="2091"/>
    </row>
    <row r="11949" spans="14:14" x14ac:dyDescent="0.25">
      <c r="N11949" s="2090"/>
    </row>
    <row r="11950" spans="14:14" x14ac:dyDescent="0.25">
      <c r="N11950" s="2091"/>
    </row>
    <row r="11951" spans="14:14" x14ac:dyDescent="0.25">
      <c r="N11951" s="2090"/>
    </row>
    <row r="11952" spans="14:14" x14ac:dyDescent="0.25">
      <c r="N11952" s="2091"/>
    </row>
    <row r="11953" spans="14:14" x14ac:dyDescent="0.25">
      <c r="N11953" s="2090"/>
    </row>
    <row r="11954" spans="14:14" x14ac:dyDescent="0.25">
      <c r="N11954" s="2091"/>
    </row>
    <row r="11955" spans="14:14" x14ac:dyDescent="0.25">
      <c r="N11955" s="2090"/>
    </row>
    <row r="11956" spans="14:14" x14ac:dyDescent="0.25">
      <c r="N11956" s="2091"/>
    </row>
    <row r="11957" spans="14:14" x14ac:dyDescent="0.25">
      <c r="N11957" s="2090"/>
    </row>
    <row r="11958" spans="14:14" x14ac:dyDescent="0.25">
      <c r="N11958" s="2091"/>
    </row>
    <row r="11959" spans="14:14" x14ac:dyDescent="0.25">
      <c r="N11959" s="2090"/>
    </row>
    <row r="11960" spans="14:14" x14ac:dyDescent="0.25">
      <c r="N11960" s="2091"/>
    </row>
    <row r="11961" spans="14:14" x14ac:dyDescent="0.25">
      <c r="N11961" s="2090"/>
    </row>
    <row r="11962" spans="14:14" x14ac:dyDescent="0.25">
      <c r="N11962" s="2091"/>
    </row>
    <row r="11963" spans="14:14" x14ac:dyDescent="0.25">
      <c r="N11963" s="2090"/>
    </row>
    <row r="11964" spans="14:14" x14ac:dyDescent="0.25">
      <c r="N11964" s="2091"/>
    </row>
    <row r="11965" spans="14:14" x14ac:dyDescent="0.25">
      <c r="N11965" s="2090"/>
    </row>
    <row r="11966" spans="14:14" x14ac:dyDescent="0.25">
      <c r="N11966" s="2091"/>
    </row>
    <row r="11967" spans="14:14" x14ac:dyDescent="0.25">
      <c r="N11967" s="2090"/>
    </row>
    <row r="11968" spans="14:14" x14ac:dyDescent="0.25">
      <c r="N11968" s="2091"/>
    </row>
    <row r="11969" spans="14:14" x14ac:dyDescent="0.25">
      <c r="N11969" s="2090"/>
    </row>
    <row r="11970" spans="14:14" x14ac:dyDescent="0.25">
      <c r="N11970" s="2091"/>
    </row>
    <row r="11971" spans="14:14" x14ac:dyDescent="0.25">
      <c r="N11971" s="2090"/>
    </row>
    <row r="11972" spans="14:14" x14ac:dyDescent="0.25">
      <c r="N11972" s="2091"/>
    </row>
    <row r="11973" spans="14:14" x14ac:dyDescent="0.25">
      <c r="N11973" s="2090"/>
    </row>
    <row r="11974" spans="14:14" x14ac:dyDescent="0.25">
      <c r="N11974" s="2091"/>
    </row>
    <row r="11975" spans="14:14" x14ac:dyDescent="0.25">
      <c r="N11975" s="2090"/>
    </row>
    <row r="11976" spans="14:14" x14ac:dyDescent="0.25">
      <c r="N11976" s="2091"/>
    </row>
    <row r="11977" spans="14:14" x14ac:dyDescent="0.25">
      <c r="N11977" s="2090"/>
    </row>
    <row r="11978" spans="14:14" x14ac:dyDescent="0.25">
      <c r="N11978" s="2091"/>
    </row>
    <row r="11979" spans="14:14" x14ac:dyDescent="0.25">
      <c r="N11979" s="2090"/>
    </row>
    <row r="11980" spans="14:14" x14ac:dyDescent="0.25">
      <c r="N11980" s="2091"/>
    </row>
    <row r="11981" spans="14:14" x14ac:dyDescent="0.25">
      <c r="N11981" s="2090"/>
    </row>
    <row r="11982" spans="14:14" x14ac:dyDescent="0.25">
      <c r="N11982" s="2091"/>
    </row>
    <row r="11983" spans="14:14" x14ac:dyDescent="0.25">
      <c r="N11983" s="2090"/>
    </row>
    <row r="11984" spans="14:14" x14ac:dyDescent="0.25">
      <c r="N11984" s="2091"/>
    </row>
    <row r="11985" spans="14:14" x14ac:dyDescent="0.25">
      <c r="N11985" s="2090"/>
    </row>
    <row r="11986" spans="14:14" x14ac:dyDescent="0.25">
      <c r="N11986" s="2091"/>
    </row>
    <row r="11987" spans="14:14" x14ac:dyDescent="0.25">
      <c r="N11987" s="2090"/>
    </row>
    <row r="11988" spans="14:14" x14ac:dyDescent="0.25">
      <c r="N11988" s="2091"/>
    </row>
    <row r="11989" spans="14:14" x14ac:dyDescent="0.25">
      <c r="N11989" s="2090"/>
    </row>
    <row r="11990" spans="14:14" x14ac:dyDescent="0.25">
      <c r="N11990" s="2091"/>
    </row>
    <row r="11991" spans="14:14" x14ac:dyDescent="0.25">
      <c r="N11991" s="2090"/>
    </row>
    <row r="11992" spans="14:14" x14ac:dyDescent="0.25">
      <c r="N11992" s="2091"/>
    </row>
    <row r="11993" spans="14:14" x14ac:dyDescent="0.25">
      <c r="N11993" s="2090"/>
    </row>
    <row r="11994" spans="14:14" x14ac:dyDescent="0.25">
      <c r="N11994" s="2091"/>
    </row>
    <row r="11995" spans="14:14" x14ac:dyDescent="0.25">
      <c r="N11995" s="2090"/>
    </row>
    <row r="11996" spans="14:14" x14ac:dyDescent="0.25">
      <c r="N11996" s="2091"/>
    </row>
    <row r="11997" spans="14:14" x14ac:dyDescent="0.25">
      <c r="N11997" s="2090"/>
    </row>
    <row r="11998" spans="14:14" x14ac:dyDescent="0.25">
      <c r="N11998" s="2091"/>
    </row>
    <row r="11999" spans="14:14" x14ac:dyDescent="0.25">
      <c r="N11999" s="2090"/>
    </row>
    <row r="12000" spans="14:14" x14ac:dyDescent="0.25">
      <c r="N12000" s="2091"/>
    </row>
    <row r="12001" spans="14:14" x14ac:dyDescent="0.25">
      <c r="N12001" s="2090"/>
    </row>
    <row r="12002" spans="14:14" x14ac:dyDescent="0.25">
      <c r="N12002" s="2091"/>
    </row>
    <row r="12003" spans="14:14" x14ac:dyDescent="0.25">
      <c r="N12003" s="2090"/>
    </row>
    <row r="12004" spans="14:14" x14ac:dyDescent="0.25">
      <c r="N12004" s="2091"/>
    </row>
    <row r="12005" spans="14:14" x14ac:dyDescent="0.25">
      <c r="N12005" s="2090"/>
    </row>
    <row r="12006" spans="14:14" x14ac:dyDescent="0.25">
      <c r="N12006" s="2091"/>
    </row>
    <row r="12007" spans="14:14" x14ac:dyDescent="0.25">
      <c r="N12007" s="2090"/>
    </row>
    <row r="12008" spans="14:14" x14ac:dyDescent="0.25">
      <c r="N12008" s="2091"/>
    </row>
    <row r="12009" spans="14:14" x14ac:dyDescent="0.25">
      <c r="N12009" s="2090"/>
    </row>
    <row r="12010" spans="14:14" x14ac:dyDescent="0.25">
      <c r="N12010" s="2091"/>
    </row>
    <row r="12011" spans="14:14" x14ac:dyDescent="0.25">
      <c r="N12011" s="2090"/>
    </row>
    <row r="12012" spans="14:14" x14ac:dyDescent="0.25">
      <c r="N12012" s="2091"/>
    </row>
    <row r="12013" spans="14:14" x14ac:dyDescent="0.25">
      <c r="N12013" s="2090"/>
    </row>
    <row r="12014" spans="14:14" x14ac:dyDescent="0.25">
      <c r="N12014" s="2091"/>
    </row>
    <row r="12015" spans="14:14" x14ac:dyDescent="0.25">
      <c r="N12015" s="2090"/>
    </row>
    <row r="12016" spans="14:14" x14ac:dyDescent="0.25">
      <c r="N12016" s="2091"/>
    </row>
    <row r="12017" spans="14:14" x14ac:dyDescent="0.25">
      <c r="N12017" s="2090"/>
    </row>
    <row r="12018" spans="14:14" x14ac:dyDescent="0.25">
      <c r="N12018" s="2091"/>
    </row>
    <row r="12019" spans="14:14" x14ac:dyDescent="0.25">
      <c r="N12019" s="2090"/>
    </row>
    <row r="12020" spans="14:14" x14ac:dyDescent="0.25">
      <c r="N12020" s="2091"/>
    </row>
    <row r="12021" spans="14:14" x14ac:dyDescent="0.25">
      <c r="N12021" s="2090"/>
    </row>
    <row r="12022" spans="14:14" x14ac:dyDescent="0.25">
      <c r="N12022" s="2091"/>
    </row>
    <row r="12023" spans="14:14" x14ac:dyDescent="0.25">
      <c r="N12023" s="2090"/>
    </row>
    <row r="12024" spans="14:14" x14ac:dyDescent="0.25">
      <c r="N12024" s="2091"/>
    </row>
    <row r="12025" spans="14:14" x14ac:dyDescent="0.25">
      <c r="N12025" s="2090"/>
    </row>
    <row r="12026" spans="14:14" x14ac:dyDescent="0.25">
      <c r="N12026" s="2091"/>
    </row>
    <row r="12027" spans="14:14" x14ac:dyDescent="0.25">
      <c r="N12027" s="2090"/>
    </row>
    <row r="12028" spans="14:14" x14ac:dyDescent="0.25">
      <c r="N12028" s="2091"/>
    </row>
    <row r="12029" spans="14:14" x14ac:dyDescent="0.25">
      <c r="N12029" s="2090"/>
    </row>
    <row r="12030" spans="14:14" x14ac:dyDescent="0.25">
      <c r="N12030" s="2091"/>
    </row>
    <row r="12031" spans="14:14" x14ac:dyDescent="0.25">
      <c r="N12031" s="2090"/>
    </row>
    <row r="12032" spans="14:14" x14ac:dyDescent="0.25">
      <c r="N12032" s="2091"/>
    </row>
    <row r="12033" spans="14:14" x14ac:dyDescent="0.25">
      <c r="N12033" s="2090"/>
    </row>
    <row r="12034" spans="14:14" x14ac:dyDescent="0.25">
      <c r="N12034" s="2091"/>
    </row>
    <row r="12035" spans="14:14" x14ac:dyDescent="0.25">
      <c r="N12035" s="2090"/>
    </row>
    <row r="12036" spans="14:14" x14ac:dyDescent="0.25">
      <c r="N12036" s="2091"/>
    </row>
    <row r="12037" spans="14:14" x14ac:dyDescent="0.25">
      <c r="N12037" s="2090"/>
    </row>
    <row r="12038" spans="14:14" x14ac:dyDescent="0.25">
      <c r="N12038" s="2091"/>
    </row>
    <row r="12039" spans="14:14" x14ac:dyDescent="0.25">
      <c r="N12039" s="2090"/>
    </row>
    <row r="12040" spans="14:14" x14ac:dyDescent="0.25">
      <c r="N12040" s="2091"/>
    </row>
    <row r="12041" spans="14:14" x14ac:dyDescent="0.25">
      <c r="N12041" s="2090"/>
    </row>
    <row r="12042" spans="14:14" x14ac:dyDescent="0.25">
      <c r="N12042" s="2091"/>
    </row>
    <row r="12043" spans="14:14" x14ac:dyDescent="0.25">
      <c r="N12043" s="2090"/>
    </row>
    <row r="12044" spans="14:14" x14ac:dyDescent="0.25">
      <c r="N12044" s="2091"/>
    </row>
    <row r="12045" spans="14:14" x14ac:dyDescent="0.25">
      <c r="N12045" s="2090"/>
    </row>
    <row r="12046" spans="14:14" x14ac:dyDescent="0.25">
      <c r="N12046" s="2091"/>
    </row>
    <row r="12047" spans="14:14" x14ac:dyDescent="0.25">
      <c r="N12047" s="2090"/>
    </row>
    <row r="12048" spans="14:14" x14ac:dyDescent="0.25">
      <c r="N12048" s="2091"/>
    </row>
    <row r="12049" spans="14:14" x14ac:dyDescent="0.25">
      <c r="N12049" s="2090"/>
    </row>
    <row r="12050" spans="14:14" x14ac:dyDescent="0.25">
      <c r="N12050" s="2091"/>
    </row>
    <row r="12051" spans="14:14" x14ac:dyDescent="0.25">
      <c r="N12051" s="2090"/>
    </row>
    <row r="12052" spans="14:14" x14ac:dyDescent="0.25">
      <c r="N12052" s="2091"/>
    </row>
    <row r="12053" spans="14:14" x14ac:dyDescent="0.25">
      <c r="N12053" s="2090"/>
    </row>
    <row r="12054" spans="14:14" x14ac:dyDescent="0.25">
      <c r="N12054" s="2091"/>
    </row>
    <row r="12055" spans="14:14" x14ac:dyDescent="0.25">
      <c r="N12055" s="2090"/>
    </row>
    <row r="12056" spans="14:14" x14ac:dyDescent="0.25">
      <c r="N12056" s="2091"/>
    </row>
    <row r="12057" spans="14:14" x14ac:dyDescent="0.25">
      <c r="N12057" s="2090"/>
    </row>
    <row r="12058" spans="14:14" x14ac:dyDescent="0.25">
      <c r="N12058" s="2091"/>
    </row>
    <row r="12059" spans="14:14" x14ac:dyDescent="0.25">
      <c r="N12059" s="2090"/>
    </row>
    <row r="12060" spans="14:14" x14ac:dyDescent="0.25">
      <c r="N12060" s="2091"/>
    </row>
    <row r="12061" spans="14:14" x14ac:dyDescent="0.25">
      <c r="N12061" s="2090"/>
    </row>
    <row r="12062" spans="14:14" x14ac:dyDescent="0.25">
      <c r="N12062" s="2091"/>
    </row>
    <row r="12063" spans="14:14" x14ac:dyDescent="0.25">
      <c r="N12063" s="2090"/>
    </row>
    <row r="12064" spans="14:14" x14ac:dyDescent="0.25">
      <c r="N12064" s="2091"/>
    </row>
    <row r="12065" spans="14:14" x14ac:dyDescent="0.25">
      <c r="N12065" s="2090"/>
    </row>
    <row r="12066" spans="14:14" x14ac:dyDescent="0.25">
      <c r="N12066" s="2091"/>
    </row>
    <row r="12067" spans="14:14" x14ac:dyDescent="0.25">
      <c r="N12067" s="2090"/>
    </row>
    <row r="12068" spans="14:14" x14ac:dyDescent="0.25">
      <c r="N12068" s="2091"/>
    </row>
    <row r="12069" spans="14:14" x14ac:dyDescent="0.25">
      <c r="N12069" s="2090"/>
    </row>
    <row r="12070" spans="14:14" x14ac:dyDescent="0.25">
      <c r="N12070" s="2091"/>
    </row>
    <row r="12071" spans="14:14" x14ac:dyDescent="0.25">
      <c r="N12071" s="2090"/>
    </row>
    <row r="12072" spans="14:14" x14ac:dyDescent="0.25">
      <c r="N12072" s="2091"/>
    </row>
    <row r="12073" spans="14:14" x14ac:dyDescent="0.25">
      <c r="N12073" s="2090"/>
    </row>
    <row r="12074" spans="14:14" x14ac:dyDescent="0.25">
      <c r="N12074" s="2091"/>
    </row>
    <row r="12075" spans="14:14" x14ac:dyDescent="0.25">
      <c r="N12075" s="2090"/>
    </row>
    <row r="12076" spans="14:14" x14ac:dyDescent="0.25">
      <c r="N12076" s="2091"/>
    </row>
    <row r="12077" spans="14:14" x14ac:dyDescent="0.25">
      <c r="N12077" s="2090"/>
    </row>
    <row r="12078" spans="14:14" x14ac:dyDescent="0.25">
      <c r="N12078" s="2091"/>
    </row>
    <row r="12079" spans="14:14" x14ac:dyDescent="0.25">
      <c r="N12079" s="2090"/>
    </row>
    <row r="12080" spans="14:14" x14ac:dyDescent="0.25">
      <c r="N12080" s="2091"/>
    </row>
    <row r="12081" spans="14:14" x14ac:dyDescent="0.25">
      <c r="N12081" s="2090"/>
    </row>
    <row r="12082" spans="14:14" x14ac:dyDescent="0.25">
      <c r="N12082" s="2091"/>
    </row>
    <row r="12083" spans="14:14" x14ac:dyDescent="0.25">
      <c r="N12083" s="2090"/>
    </row>
    <row r="12084" spans="14:14" x14ac:dyDescent="0.25">
      <c r="N12084" s="2091"/>
    </row>
    <row r="12085" spans="14:14" x14ac:dyDescent="0.25">
      <c r="N12085" s="2090"/>
    </row>
    <row r="12086" spans="14:14" x14ac:dyDescent="0.25">
      <c r="N12086" s="2091"/>
    </row>
    <row r="12087" spans="14:14" x14ac:dyDescent="0.25">
      <c r="N12087" s="2090"/>
    </row>
    <row r="12088" spans="14:14" x14ac:dyDescent="0.25">
      <c r="N12088" s="2091"/>
    </row>
    <row r="12089" spans="14:14" x14ac:dyDescent="0.25">
      <c r="N12089" s="2090"/>
    </row>
    <row r="12090" spans="14:14" x14ac:dyDescent="0.25">
      <c r="N12090" s="2091"/>
    </row>
    <row r="12091" spans="14:14" x14ac:dyDescent="0.25">
      <c r="N12091" s="2090"/>
    </row>
    <row r="12092" spans="14:14" x14ac:dyDescent="0.25">
      <c r="N12092" s="2091"/>
    </row>
    <row r="12093" spans="14:14" x14ac:dyDescent="0.25">
      <c r="N12093" s="2090"/>
    </row>
    <row r="12094" spans="14:14" x14ac:dyDescent="0.25">
      <c r="N12094" s="2091"/>
    </row>
    <row r="12095" spans="14:14" x14ac:dyDescent="0.25">
      <c r="N12095" s="2090"/>
    </row>
    <row r="12096" spans="14:14" x14ac:dyDescent="0.25">
      <c r="N12096" s="2091"/>
    </row>
    <row r="12097" spans="14:14" x14ac:dyDescent="0.25">
      <c r="N12097" s="2090"/>
    </row>
    <row r="12098" spans="14:14" x14ac:dyDescent="0.25">
      <c r="N12098" s="2091"/>
    </row>
    <row r="12099" spans="14:14" x14ac:dyDescent="0.25">
      <c r="N12099" s="2090"/>
    </row>
    <row r="12100" spans="14:14" x14ac:dyDescent="0.25">
      <c r="N12100" s="2091"/>
    </row>
    <row r="12101" spans="14:14" x14ac:dyDescent="0.25">
      <c r="N12101" s="2090"/>
    </row>
    <row r="12102" spans="14:14" x14ac:dyDescent="0.25">
      <c r="N12102" s="2091"/>
    </row>
    <row r="12103" spans="14:14" x14ac:dyDescent="0.25">
      <c r="N12103" s="2090"/>
    </row>
    <row r="12104" spans="14:14" x14ac:dyDescent="0.25">
      <c r="N12104" s="2091"/>
    </row>
    <row r="12105" spans="14:14" x14ac:dyDescent="0.25">
      <c r="N12105" s="2090"/>
    </row>
    <row r="12106" spans="14:14" x14ac:dyDescent="0.25">
      <c r="N12106" s="2091"/>
    </row>
    <row r="12107" spans="14:14" x14ac:dyDescent="0.25">
      <c r="N12107" s="2090"/>
    </row>
    <row r="12108" spans="14:14" x14ac:dyDescent="0.25">
      <c r="N12108" s="2091"/>
    </row>
    <row r="12109" spans="14:14" x14ac:dyDescent="0.25">
      <c r="N12109" s="2090"/>
    </row>
    <row r="12110" spans="14:14" x14ac:dyDescent="0.25">
      <c r="N12110" s="2091"/>
    </row>
    <row r="12111" spans="14:14" x14ac:dyDescent="0.25">
      <c r="N12111" s="2090"/>
    </row>
    <row r="12112" spans="14:14" x14ac:dyDescent="0.25">
      <c r="N12112" s="2091"/>
    </row>
    <row r="12113" spans="14:14" x14ac:dyDescent="0.25">
      <c r="N12113" s="2090"/>
    </row>
    <row r="12114" spans="14:14" x14ac:dyDescent="0.25">
      <c r="N12114" s="2091"/>
    </row>
    <row r="12115" spans="14:14" x14ac:dyDescent="0.25">
      <c r="N12115" s="2090"/>
    </row>
    <row r="12116" spans="14:14" x14ac:dyDescent="0.25">
      <c r="N12116" s="2091"/>
    </row>
    <row r="12117" spans="14:14" x14ac:dyDescent="0.25">
      <c r="N12117" s="2090"/>
    </row>
    <row r="12118" spans="14:14" x14ac:dyDescent="0.25">
      <c r="N12118" s="2091"/>
    </row>
    <row r="12119" spans="14:14" x14ac:dyDescent="0.25">
      <c r="N12119" s="2090"/>
    </row>
    <row r="12120" spans="14:14" x14ac:dyDescent="0.25">
      <c r="N12120" s="2091"/>
    </row>
    <row r="12121" spans="14:14" x14ac:dyDescent="0.25">
      <c r="N12121" s="2090"/>
    </row>
    <row r="12122" spans="14:14" x14ac:dyDescent="0.25">
      <c r="N12122" s="2091"/>
    </row>
    <row r="12123" spans="14:14" x14ac:dyDescent="0.25">
      <c r="N12123" s="2090"/>
    </row>
    <row r="12124" spans="14:14" x14ac:dyDescent="0.25">
      <c r="N12124" s="2091"/>
    </row>
    <row r="12125" spans="14:14" x14ac:dyDescent="0.25">
      <c r="N12125" s="2090"/>
    </row>
    <row r="12126" spans="14:14" x14ac:dyDescent="0.25">
      <c r="N12126" s="2091"/>
    </row>
    <row r="12127" spans="14:14" x14ac:dyDescent="0.25">
      <c r="N12127" s="2090"/>
    </row>
    <row r="12128" spans="14:14" x14ac:dyDescent="0.25">
      <c r="N12128" s="2091"/>
    </row>
    <row r="12129" spans="14:14" x14ac:dyDescent="0.25">
      <c r="N12129" s="2090"/>
    </row>
    <row r="12130" spans="14:14" x14ac:dyDescent="0.25">
      <c r="N12130" s="2091"/>
    </row>
    <row r="12131" spans="14:14" x14ac:dyDescent="0.25">
      <c r="N12131" s="2090"/>
    </row>
    <row r="12132" spans="14:14" x14ac:dyDescent="0.25">
      <c r="N12132" s="2091"/>
    </row>
    <row r="12133" spans="14:14" x14ac:dyDescent="0.25">
      <c r="N12133" s="2090"/>
    </row>
    <row r="12134" spans="14:14" x14ac:dyDescent="0.25">
      <c r="N12134" s="2091"/>
    </row>
    <row r="12135" spans="14:14" x14ac:dyDescent="0.25">
      <c r="N12135" s="2090"/>
    </row>
    <row r="12136" spans="14:14" x14ac:dyDescent="0.25">
      <c r="N12136" s="2091"/>
    </row>
    <row r="12137" spans="14:14" x14ac:dyDescent="0.25">
      <c r="N12137" s="2090"/>
    </row>
    <row r="12138" spans="14:14" x14ac:dyDescent="0.25">
      <c r="N12138" s="2091"/>
    </row>
    <row r="12139" spans="14:14" x14ac:dyDescent="0.25">
      <c r="N12139" s="2090"/>
    </row>
    <row r="12140" spans="14:14" x14ac:dyDescent="0.25">
      <c r="N12140" s="2091"/>
    </row>
    <row r="12141" spans="14:14" x14ac:dyDescent="0.25">
      <c r="N12141" s="2090"/>
    </row>
    <row r="12142" spans="14:14" x14ac:dyDescent="0.25">
      <c r="N12142" s="2091"/>
    </row>
    <row r="12143" spans="14:14" x14ac:dyDescent="0.25">
      <c r="N12143" s="2090"/>
    </row>
    <row r="12144" spans="14:14" x14ac:dyDescent="0.25">
      <c r="N12144" s="2091"/>
    </row>
    <row r="12145" spans="14:14" x14ac:dyDescent="0.25">
      <c r="N12145" s="2090"/>
    </row>
    <row r="12146" spans="14:14" x14ac:dyDescent="0.25">
      <c r="N12146" s="2091"/>
    </row>
    <row r="12147" spans="14:14" x14ac:dyDescent="0.25">
      <c r="N12147" s="2090"/>
    </row>
    <row r="12148" spans="14:14" x14ac:dyDescent="0.25">
      <c r="N12148" s="2091"/>
    </row>
    <row r="12149" spans="14:14" x14ac:dyDescent="0.25">
      <c r="N12149" s="2090"/>
    </row>
    <row r="12150" spans="14:14" x14ac:dyDescent="0.25">
      <c r="N12150" s="2091"/>
    </row>
    <row r="12151" spans="14:14" x14ac:dyDescent="0.25">
      <c r="N12151" s="2090"/>
    </row>
    <row r="12152" spans="14:14" x14ac:dyDescent="0.25">
      <c r="N12152" s="2091"/>
    </row>
    <row r="12153" spans="14:14" x14ac:dyDescent="0.25">
      <c r="N12153" s="2090"/>
    </row>
    <row r="12154" spans="14:14" x14ac:dyDescent="0.25">
      <c r="N12154" s="2091"/>
    </row>
    <row r="12155" spans="14:14" x14ac:dyDescent="0.25">
      <c r="N12155" s="2090"/>
    </row>
    <row r="12156" spans="14:14" x14ac:dyDescent="0.25">
      <c r="N12156" s="2091"/>
    </row>
    <row r="12157" spans="14:14" x14ac:dyDescent="0.25">
      <c r="N12157" s="2090"/>
    </row>
    <row r="12158" spans="14:14" x14ac:dyDescent="0.25">
      <c r="N12158" s="2091"/>
    </row>
    <row r="12159" spans="14:14" x14ac:dyDescent="0.25">
      <c r="N12159" s="2090"/>
    </row>
    <row r="12160" spans="14:14" x14ac:dyDescent="0.25">
      <c r="N12160" s="2091"/>
    </row>
    <row r="12161" spans="14:14" x14ac:dyDescent="0.25">
      <c r="N12161" s="2090"/>
    </row>
    <row r="12162" spans="14:14" x14ac:dyDescent="0.25">
      <c r="N12162" s="2091"/>
    </row>
    <row r="12163" spans="14:14" x14ac:dyDescent="0.25">
      <c r="N12163" s="2090"/>
    </row>
    <row r="12164" spans="14:14" x14ac:dyDescent="0.25">
      <c r="N12164" s="2091"/>
    </row>
    <row r="12165" spans="14:14" x14ac:dyDescent="0.25">
      <c r="N12165" s="2090"/>
    </row>
    <row r="12166" spans="14:14" x14ac:dyDescent="0.25">
      <c r="N12166" s="2091"/>
    </row>
    <row r="12167" spans="14:14" x14ac:dyDescent="0.25">
      <c r="N12167" s="2090"/>
    </row>
    <row r="12168" spans="14:14" x14ac:dyDescent="0.25">
      <c r="N12168" s="2091"/>
    </row>
    <row r="12169" spans="14:14" x14ac:dyDescent="0.25">
      <c r="N12169" s="2090"/>
    </row>
    <row r="12170" spans="14:14" x14ac:dyDescent="0.25">
      <c r="N12170" s="2091"/>
    </row>
    <row r="12171" spans="14:14" x14ac:dyDescent="0.25">
      <c r="N12171" s="2090"/>
    </row>
    <row r="12172" spans="14:14" x14ac:dyDescent="0.25">
      <c r="N12172" s="2091"/>
    </row>
    <row r="12173" spans="14:14" x14ac:dyDescent="0.25">
      <c r="N12173" s="2090"/>
    </row>
    <row r="12174" spans="14:14" x14ac:dyDescent="0.25">
      <c r="N12174" s="2091"/>
    </row>
    <row r="12175" spans="14:14" x14ac:dyDescent="0.25">
      <c r="N12175" s="2090"/>
    </row>
    <row r="12176" spans="14:14" x14ac:dyDescent="0.25">
      <c r="N12176" s="2091"/>
    </row>
    <row r="12177" spans="14:14" x14ac:dyDescent="0.25">
      <c r="N12177" s="2090"/>
    </row>
    <row r="12178" spans="14:14" x14ac:dyDescent="0.25">
      <c r="N12178" s="2091"/>
    </row>
    <row r="12179" spans="14:14" x14ac:dyDescent="0.25">
      <c r="N12179" s="2090"/>
    </row>
    <row r="12180" spans="14:14" x14ac:dyDescent="0.25">
      <c r="N12180" s="2091"/>
    </row>
    <row r="12181" spans="14:14" x14ac:dyDescent="0.25">
      <c r="N12181" s="2090"/>
    </row>
    <row r="12182" spans="14:14" x14ac:dyDescent="0.25">
      <c r="N12182" s="2091"/>
    </row>
    <row r="12183" spans="14:14" x14ac:dyDescent="0.25">
      <c r="N12183" s="2090"/>
    </row>
    <row r="12184" spans="14:14" x14ac:dyDescent="0.25">
      <c r="N12184" s="2091"/>
    </row>
    <row r="12185" spans="14:14" x14ac:dyDescent="0.25">
      <c r="N12185" s="2090"/>
    </row>
    <row r="12186" spans="14:14" x14ac:dyDescent="0.25">
      <c r="N12186" s="2091"/>
    </row>
    <row r="12187" spans="14:14" x14ac:dyDescent="0.25">
      <c r="N12187" s="2090"/>
    </row>
    <row r="12188" spans="14:14" x14ac:dyDescent="0.25">
      <c r="N12188" s="2091"/>
    </row>
    <row r="12189" spans="14:14" x14ac:dyDescent="0.25">
      <c r="N12189" s="2090"/>
    </row>
    <row r="12190" spans="14:14" x14ac:dyDescent="0.25">
      <c r="N12190" s="2091"/>
    </row>
    <row r="12191" spans="14:14" x14ac:dyDescent="0.25">
      <c r="N12191" s="2090"/>
    </row>
    <row r="12192" spans="14:14" x14ac:dyDescent="0.25">
      <c r="N12192" s="2091"/>
    </row>
    <row r="12193" spans="14:14" x14ac:dyDescent="0.25">
      <c r="N12193" s="2090"/>
    </row>
    <row r="12194" spans="14:14" x14ac:dyDescent="0.25">
      <c r="N12194" s="2091"/>
    </row>
    <row r="12195" spans="14:14" x14ac:dyDescent="0.25">
      <c r="N12195" s="2090"/>
    </row>
    <row r="12196" spans="14:14" x14ac:dyDescent="0.25">
      <c r="N12196" s="2091"/>
    </row>
    <row r="12197" spans="14:14" x14ac:dyDescent="0.25">
      <c r="N12197" s="2090"/>
    </row>
    <row r="12198" spans="14:14" x14ac:dyDescent="0.25">
      <c r="N12198" s="2091"/>
    </row>
    <row r="12199" spans="14:14" x14ac:dyDescent="0.25">
      <c r="N12199" s="2090"/>
    </row>
    <row r="12200" spans="14:14" x14ac:dyDescent="0.25">
      <c r="N12200" s="2091"/>
    </row>
    <row r="12201" spans="14:14" x14ac:dyDescent="0.25">
      <c r="N12201" s="2090"/>
    </row>
    <row r="12202" spans="14:14" x14ac:dyDescent="0.25">
      <c r="N12202" s="2091"/>
    </row>
    <row r="12203" spans="14:14" x14ac:dyDescent="0.25">
      <c r="N12203" s="2090"/>
    </row>
    <row r="12204" spans="14:14" x14ac:dyDescent="0.25">
      <c r="N12204" s="2091"/>
    </row>
    <row r="12205" spans="14:14" x14ac:dyDescent="0.25">
      <c r="N12205" s="2090"/>
    </row>
    <row r="12206" spans="14:14" x14ac:dyDescent="0.25">
      <c r="N12206" s="2091"/>
    </row>
    <row r="12207" spans="14:14" x14ac:dyDescent="0.25">
      <c r="N12207" s="2090"/>
    </row>
    <row r="12208" spans="14:14" x14ac:dyDescent="0.25">
      <c r="N12208" s="2091"/>
    </row>
    <row r="12209" spans="14:14" x14ac:dyDescent="0.25">
      <c r="N12209" s="2090"/>
    </row>
    <row r="12210" spans="14:14" x14ac:dyDescent="0.25">
      <c r="N12210" s="2091"/>
    </row>
    <row r="12211" spans="14:14" x14ac:dyDescent="0.25">
      <c r="N12211" s="2090"/>
    </row>
    <row r="12212" spans="14:14" x14ac:dyDescent="0.25">
      <c r="N12212" s="2091"/>
    </row>
    <row r="12213" spans="14:14" x14ac:dyDescent="0.25">
      <c r="N12213" s="2090"/>
    </row>
    <row r="12214" spans="14:14" x14ac:dyDescent="0.25">
      <c r="N12214" s="2091"/>
    </row>
    <row r="12215" spans="14:14" x14ac:dyDescent="0.25">
      <c r="N12215" s="2090"/>
    </row>
    <row r="12216" spans="14:14" x14ac:dyDescent="0.25">
      <c r="N12216" s="2091"/>
    </row>
    <row r="12217" spans="14:14" x14ac:dyDescent="0.25">
      <c r="N12217" s="2090"/>
    </row>
    <row r="12218" spans="14:14" x14ac:dyDescent="0.25">
      <c r="N12218" s="2091"/>
    </row>
    <row r="12219" spans="14:14" x14ac:dyDescent="0.25">
      <c r="N12219" s="2090"/>
    </row>
    <row r="12220" spans="14:14" x14ac:dyDescent="0.25">
      <c r="N12220" s="2091"/>
    </row>
    <row r="12221" spans="14:14" x14ac:dyDescent="0.25">
      <c r="N12221" s="2090"/>
    </row>
    <row r="12222" spans="14:14" x14ac:dyDescent="0.25">
      <c r="N12222" s="2091"/>
    </row>
    <row r="12223" spans="14:14" x14ac:dyDescent="0.25">
      <c r="N12223" s="2090"/>
    </row>
    <row r="12224" spans="14:14" x14ac:dyDescent="0.25">
      <c r="N12224" s="2091"/>
    </row>
    <row r="12225" spans="14:14" x14ac:dyDescent="0.25">
      <c r="N12225" s="2090"/>
    </row>
    <row r="12226" spans="14:14" x14ac:dyDescent="0.25">
      <c r="N12226" s="2091"/>
    </row>
    <row r="12227" spans="14:14" x14ac:dyDescent="0.25">
      <c r="N12227" s="2090"/>
    </row>
    <row r="12228" spans="14:14" x14ac:dyDescent="0.25">
      <c r="N12228" s="2091"/>
    </row>
    <row r="12229" spans="14:14" x14ac:dyDescent="0.25">
      <c r="N12229" s="2090"/>
    </row>
    <row r="12230" spans="14:14" x14ac:dyDescent="0.25">
      <c r="N12230" s="2091"/>
    </row>
    <row r="12231" spans="14:14" x14ac:dyDescent="0.25">
      <c r="N12231" s="2090"/>
    </row>
    <row r="12232" spans="14:14" x14ac:dyDescent="0.25">
      <c r="N12232" s="2091"/>
    </row>
    <row r="12233" spans="14:14" x14ac:dyDescent="0.25">
      <c r="N12233" s="2090"/>
    </row>
    <row r="12234" spans="14:14" x14ac:dyDescent="0.25">
      <c r="N12234" s="2091"/>
    </row>
    <row r="12235" spans="14:14" x14ac:dyDescent="0.25">
      <c r="N12235" s="2090"/>
    </row>
    <row r="12236" spans="14:14" x14ac:dyDescent="0.25">
      <c r="N12236" s="2091"/>
    </row>
    <row r="12237" spans="14:14" x14ac:dyDescent="0.25">
      <c r="N12237" s="2090"/>
    </row>
    <row r="12238" spans="14:14" x14ac:dyDescent="0.25">
      <c r="N12238" s="2091"/>
    </row>
    <row r="12239" spans="14:14" x14ac:dyDescent="0.25">
      <c r="N12239" s="2090"/>
    </row>
    <row r="12240" spans="14:14" x14ac:dyDescent="0.25">
      <c r="N12240" s="2091"/>
    </row>
    <row r="12241" spans="14:14" x14ac:dyDescent="0.25">
      <c r="N12241" s="2090"/>
    </row>
    <row r="12242" spans="14:14" x14ac:dyDescent="0.25">
      <c r="N12242" s="2091"/>
    </row>
    <row r="12243" spans="14:14" x14ac:dyDescent="0.25">
      <c r="N12243" s="2090"/>
    </row>
    <row r="12244" spans="14:14" x14ac:dyDescent="0.25">
      <c r="N12244" s="2091"/>
    </row>
    <row r="12245" spans="14:14" x14ac:dyDescent="0.25">
      <c r="N12245" s="2090"/>
    </row>
    <row r="12246" spans="14:14" x14ac:dyDescent="0.25">
      <c r="N12246" s="2091"/>
    </row>
    <row r="12247" spans="14:14" x14ac:dyDescent="0.25">
      <c r="N12247" s="2090"/>
    </row>
    <row r="12248" spans="14:14" x14ac:dyDescent="0.25">
      <c r="N12248" s="2091"/>
    </row>
    <row r="12249" spans="14:14" x14ac:dyDescent="0.25">
      <c r="N12249" s="2090"/>
    </row>
    <row r="12250" spans="14:14" x14ac:dyDescent="0.25">
      <c r="N12250" s="2091"/>
    </row>
    <row r="12251" spans="14:14" x14ac:dyDescent="0.25">
      <c r="N12251" s="2090"/>
    </row>
    <row r="12252" spans="14:14" x14ac:dyDescent="0.25">
      <c r="N12252" s="2091"/>
    </row>
    <row r="12253" spans="14:14" x14ac:dyDescent="0.25">
      <c r="N12253" s="2090"/>
    </row>
    <row r="12254" spans="14:14" x14ac:dyDescent="0.25">
      <c r="N12254" s="2091"/>
    </row>
    <row r="12255" spans="14:14" x14ac:dyDescent="0.25">
      <c r="N12255" s="2090"/>
    </row>
    <row r="12256" spans="14:14" x14ac:dyDescent="0.25">
      <c r="N12256" s="2091"/>
    </row>
    <row r="12257" spans="14:14" x14ac:dyDescent="0.25">
      <c r="N12257" s="2090"/>
    </row>
    <row r="12258" spans="14:14" x14ac:dyDescent="0.25">
      <c r="N12258" s="2091"/>
    </row>
    <row r="12259" spans="14:14" x14ac:dyDescent="0.25">
      <c r="N12259" s="2090"/>
    </row>
    <row r="12260" spans="14:14" x14ac:dyDescent="0.25">
      <c r="N12260" s="2091"/>
    </row>
    <row r="12261" spans="14:14" x14ac:dyDescent="0.25">
      <c r="N12261" s="2090"/>
    </row>
    <row r="12262" spans="14:14" x14ac:dyDescent="0.25">
      <c r="N12262" s="2091"/>
    </row>
    <row r="12263" spans="14:14" x14ac:dyDescent="0.25">
      <c r="N12263" s="2090"/>
    </row>
    <row r="12264" spans="14:14" x14ac:dyDescent="0.25">
      <c r="N12264" s="2091"/>
    </row>
    <row r="12265" spans="14:14" x14ac:dyDescent="0.25">
      <c r="N12265" s="2090"/>
    </row>
    <row r="12266" spans="14:14" x14ac:dyDescent="0.25">
      <c r="N12266" s="2091"/>
    </row>
    <row r="12267" spans="14:14" x14ac:dyDescent="0.25">
      <c r="N12267" s="2090"/>
    </row>
    <row r="12268" spans="14:14" x14ac:dyDescent="0.25">
      <c r="N12268" s="2091"/>
    </row>
    <row r="12269" spans="14:14" x14ac:dyDescent="0.25">
      <c r="N12269" s="2090"/>
    </row>
    <row r="12270" spans="14:14" x14ac:dyDescent="0.25">
      <c r="N12270" s="2091"/>
    </row>
    <row r="12271" spans="14:14" x14ac:dyDescent="0.25">
      <c r="N12271" s="2090"/>
    </row>
    <row r="12272" spans="14:14" x14ac:dyDescent="0.25">
      <c r="N12272" s="2091"/>
    </row>
    <row r="12273" spans="14:14" x14ac:dyDescent="0.25">
      <c r="N12273" s="2090"/>
    </row>
    <row r="12274" spans="14:14" x14ac:dyDescent="0.25">
      <c r="N12274" s="2091"/>
    </row>
    <row r="12275" spans="14:14" x14ac:dyDescent="0.25">
      <c r="N12275" s="2090"/>
    </row>
    <row r="12276" spans="14:14" x14ac:dyDescent="0.25">
      <c r="N12276" s="2091"/>
    </row>
    <row r="12277" spans="14:14" x14ac:dyDescent="0.25">
      <c r="N12277" s="2090"/>
    </row>
    <row r="12278" spans="14:14" x14ac:dyDescent="0.25">
      <c r="N12278" s="2091"/>
    </row>
    <row r="12279" spans="14:14" x14ac:dyDescent="0.25">
      <c r="N12279" s="2090"/>
    </row>
    <row r="12280" spans="14:14" x14ac:dyDescent="0.25">
      <c r="N12280" s="2091"/>
    </row>
    <row r="12281" spans="14:14" x14ac:dyDescent="0.25">
      <c r="N12281" s="2090"/>
    </row>
    <row r="12282" spans="14:14" x14ac:dyDescent="0.25">
      <c r="N12282" s="2091"/>
    </row>
    <row r="12283" spans="14:14" x14ac:dyDescent="0.25">
      <c r="N12283" s="2090"/>
    </row>
    <row r="12284" spans="14:14" x14ac:dyDescent="0.25">
      <c r="N12284" s="2091"/>
    </row>
    <row r="12285" spans="14:14" x14ac:dyDescent="0.25">
      <c r="N12285" s="2090"/>
    </row>
    <row r="12286" spans="14:14" x14ac:dyDescent="0.25">
      <c r="N12286" s="2091"/>
    </row>
    <row r="12287" spans="14:14" x14ac:dyDescent="0.25">
      <c r="N12287" s="2090"/>
    </row>
    <row r="12288" spans="14:14" x14ac:dyDescent="0.25">
      <c r="N12288" s="2091"/>
    </row>
    <row r="12289" spans="14:14" x14ac:dyDescent="0.25">
      <c r="N12289" s="2090"/>
    </row>
    <row r="12290" spans="14:14" x14ac:dyDescent="0.25">
      <c r="N12290" s="2091"/>
    </row>
    <row r="12291" spans="14:14" x14ac:dyDescent="0.25">
      <c r="N12291" s="2090"/>
    </row>
    <row r="12292" spans="14:14" x14ac:dyDescent="0.25">
      <c r="N12292" s="2091"/>
    </row>
    <row r="12293" spans="14:14" x14ac:dyDescent="0.25">
      <c r="N12293" s="2090"/>
    </row>
    <row r="12294" spans="14:14" x14ac:dyDescent="0.25">
      <c r="N12294" s="2091"/>
    </row>
    <row r="12295" spans="14:14" x14ac:dyDescent="0.25">
      <c r="N12295" s="2090"/>
    </row>
    <row r="12296" spans="14:14" x14ac:dyDescent="0.25">
      <c r="N12296" s="2091"/>
    </row>
    <row r="12297" spans="14:14" x14ac:dyDescent="0.25">
      <c r="N12297" s="2090"/>
    </row>
    <row r="12298" spans="14:14" x14ac:dyDescent="0.25">
      <c r="N12298" s="2091"/>
    </row>
    <row r="12299" spans="14:14" x14ac:dyDescent="0.25">
      <c r="N12299" s="2090"/>
    </row>
    <row r="12300" spans="14:14" x14ac:dyDescent="0.25">
      <c r="N12300" s="2091"/>
    </row>
    <row r="12301" spans="14:14" x14ac:dyDescent="0.25">
      <c r="N12301" s="2090"/>
    </row>
    <row r="12302" spans="14:14" x14ac:dyDescent="0.25">
      <c r="N12302" s="2091"/>
    </row>
    <row r="12303" spans="14:14" x14ac:dyDescent="0.25">
      <c r="N12303" s="2090"/>
    </row>
    <row r="12304" spans="14:14" x14ac:dyDescent="0.25">
      <c r="N12304" s="2091"/>
    </row>
    <row r="12305" spans="14:14" x14ac:dyDescent="0.25">
      <c r="N12305" s="2090"/>
    </row>
    <row r="12306" spans="14:14" x14ac:dyDescent="0.25">
      <c r="N12306" s="2091"/>
    </row>
    <row r="12307" spans="14:14" x14ac:dyDescent="0.25">
      <c r="N12307" s="2090"/>
    </row>
    <row r="12308" spans="14:14" x14ac:dyDescent="0.25">
      <c r="N12308" s="2091"/>
    </row>
    <row r="12309" spans="14:14" x14ac:dyDescent="0.25">
      <c r="N12309" s="2090"/>
    </row>
    <row r="12310" spans="14:14" x14ac:dyDescent="0.25">
      <c r="N12310" s="2091"/>
    </row>
    <row r="12311" spans="14:14" x14ac:dyDescent="0.25">
      <c r="N12311" s="2090"/>
    </row>
    <row r="12312" spans="14:14" x14ac:dyDescent="0.25">
      <c r="N12312" s="2091"/>
    </row>
    <row r="12313" spans="14:14" x14ac:dyDescent="0.25">
      <c r="N12313" s="2090"/>
    </row>
    <row r="12314" spans="14:14" x14ac:dyDescent="0.25">
      <c r="N12314" s="2091"/>
    </row>
    <row r="12315" spans="14:14" x14ac:dyDescent="0.25">
      <c r="N12315" s="2090"/>
    </row>
    <row r="12316" spans="14:14" x14ac:dyDescent="0.25">
      <c r="N12316" s="2091"/>
    </row>
    <row r="12317" spans="14:14" x14ac:dyDescent="0.25">
      <c r="N12317" s="2090"/>
    </row>
    <row r="12318" spans="14:14" x14ac:dyDescent="0.25">
      <c r="N12318" s="2091"/>
    </row>
    <row r="12319" spans="14:14" x14ac:dyDescent="0.25">
      <c r="N12319" s="2090"/>
    </row>
    <row r="12320" spans="14:14" x14ac:dyDescent="0.25">
      <c r="N12320" s="2091"/>
    </row>
    <row r="12321" spans="14:14" x14ac:dyDescent="0.25">
      <c r="N12321" s="2090"/>
    </row>
    <row r="12322" spans="14:14" x14ac:dyDescent="0.25">
      <c r="N12322" s="2091"/>
    </row>
    <row r="12323" spans="14:14" x14ac:dyDescent="0.25">
      <c r="N12323" s="2090"/>
    </row>
    <row r="12324" spans="14:14" x14ac:dyDescent="0.25">
      <c r="N12324" s="2091"/>
    </row>
    <row r="12325" spans="14:14" x14ac:dyDescent="0.25">
      <c r="N12325" s="2090"/>
    </row>
    <row r="12326" spans="14:14" x14ac:dyDescent="0.25">
      <c r="N12326" s="2091"/>
    </row>
    <row r="12327" spans="14:14" x14ac:dyDescent="0.25">
      <c r="N12327" s="2090"/>
    </row>
    <row r="12328" spans="14:14" x14ac:dyDescent="0.25">
      <c r="N12328" s="2091"/>
    </row>
    <row r="12329" spans="14:14" x14ac:dyDescent="0.25">
      <c r="N12329" s="2090"/>
    </row>
    <row r="12330" spans="14:14" x14ac:dyDescent="0.25">
      <c r="N12330" s="2091"/>
    </row>
    <row r="12331" spans="14:14" x14ac:dyDescent="0.25">
      <c r="N12331" s="2090"/>
    </row>
    <row r="12332" spans="14:14" x14ac:dyDescent="0.25">
      <c r="N12332" s="2091"/>
    </row>
    <row r="12333" spans="14:14" x14ac:dyDescent="0.25">
      <c r="N12333" s="2090"/>
    </row>
    <row r="12334" spans="14:14" x14ac:dyDescent="0.25">
      <c r="N12334" s="2091"/>
    </row>
    <row r="12335" spans="14:14" x14ac:dyDescent="0.25">
      <c r="N12335" s="2090"/>
    </row>
    <row r="12336" spans="14:14" x14ac:dyDescent="0.25">
      <c r="N12336" s="2091"/>
    </row>
    <row r="12337" spans="14:14" x14ac:dyDescent="0.25">
      <c r="N12337" s="2090"/>
    </row>
    <row r="12338" spans="14:14" x14ac:dyDescent="0.25">
      <c r="N12338" s="2091"/>
    </row>
    <row r="12339" spans="14:14" x14ac:dyDescent="0.25">
      <c r="N12339" s="2090"/>
    </row>
    <row r="12340" spans="14:14" x14ac:dyDescent="0.25">
      <c r="N12340" s="2091"/>
    </row>
    <row r="12341" spans="14:14" x14ac:dyDescent="0.25">
      <c r="N12341" s="2090"/>
    </row>
    <row r="12342" spans="14:14" x14ac:dyDescent="0.25">
      <c r="N12342" s="2091"/>
    </row>
    <row r="12343" spans="14:14" x14ac:dyDescent="0.25">
      <c r="N12343" s="2090"/>
    </row>
    <row r="12344" spans="14:14" x14ac:dyDescent="0.25">
      <c r="N12344" s="2091"/>
    </row>
    <row r="12345" spans="14:14" x14ac:dyDescent="0.25">
      <c r="N12345" s="2090"/>
    </row>
    <row r="12346" spans="14:14" x14ac:dyDescent="0.25">
      <c r="N12346" s="2091"/>
    </row>
    <row r="12347" spans="14:14" x14ac:dyDescent="0.25">
      <c r="N12347" s="2090"/>
    </row>
    <row r="12348" spans="14:14" x14ac:dyDescent="0.25">
      <c r="N12348" s="2091"/>
    </row>
    <row r="12349" spans="14:14" x14ac:dyDescent="0.25">
      <c r="N12349" s="2090"/>
    </row>
    <row r="12350" spans="14:14" x14ac:dyDescent="0.25">
      <c r="N12350" s="2091"/>
    </row>
    <row r="12351" spans="14:14" x14ac:dyDescent="0.25">
      <c r="N12351" s="2090"/>
    </row>
    <row r="12352" spans="14:14" x14ac:dyDescent="0.25">
      <c r="N12352" s="2091"/>
    </row>
    <row r="12353" spans="14:14" x14ac:dyDescent="0.25">
      <c r="N12353" s="2090"/>
    </row>
    <row r="12354" spans="14:14" x14ac:dyDescent="0.25">
      <c r="N12354" s="2091"/>
    </row>
    <row r="12355" spans="14:14" x14ac:dyDescent="0.25">
      <c r="N12355" s="2090"/>
    </row>
    <row r="12356" spans="14:14" x14ac:dyDescent="0.25">
      <c r="N12356" s="2091"/>
    </row>
    <row r="12357" spans="14:14" x14ac:dyDescent="0.25">
      <c r="N12357" s="2090"/>
    </row>
    <row r="12358" spans="14:14" x14ac:dyDescent="0.25">
      <c r="N12358" s="2091"/>
    </row>
    <row r="12359" spans="14:14" x14ac:dyDescent="0.25">
      <c r="N12359" s="2090"/>
    </row>
    <row r="12360" spans="14:14" x14ac:dyDescent="0.25">
      <c r="N12360" s="2091"/>
    </row>
    <row r="12361" spans="14:14" x14ac:dyDescent="0.25">
      <c r="N12361" s="2090"/>
    </row>
    <row r="12362" spans="14:14" x14ac:dyDescent="0.25">
      <c r="N12362" s="2091"/>
    </row>
    <row r="12363" spans="14:14" x14ac:dyDescent="0.25">
      <c r="N12363" s="2090"/>
    </row>
    <row r="12364" spans="14:14" x14ac:dyDescent="0.25">
      <c r="N12364" s="2091"/>
    </row>
    <row r="12365" spans="14:14" x14ac:dyDescent="0.25">
      <c r="N12365" s="2090"/>
    </row>
    <row r="12366" spans="14:14" x14ac:dyDescent="0.25">
      <c r="N12366" s="2091"/>
    </row>
    <row r="12367" spans="14:14" x14ac:dyDescent="0.25">
      <c r="N12367" s="2090"/>
    </row>
    <row r="12368" spans="14:14" x14ac:dyDescent="0.25">
      <c r="N12368" s="2091"/>
    </row>
    <row r="12369" spans="14:14" x14ac:dyDescent="0.25">
      <c r="N12369" s="2090"/>
    </row>
    <row r="12370" spans="14:14" x14ac:dyDescent="0.25">
      <c r="N12370" s="2091"/>
    </row>
    <row r="12371" spans="14:14" x14ac:dyDescent="0.25">
      <c r="N12371" s="2090"/>
    </row>
    <row r="12372" spans="14:14" x14ac:dyDescent="0.25">
      <c r="N12372" s="2091"/>
    </row>
    <row r="12373" spans="14:14" x14ac:dyDescent="0.25">
      <c r="N12373" s="2090"/>
    </row>
    <row r="12374" spans="14:14" x14ac:dyDescent="0.25">
      <c r="N12374" s="2091"/>
    </row>
    <row r="12375" spans="14:14" x14ac:dyDescent="0.25">
      <c r="N12375" s="2090"/>
    </row>
    <row r="12376" spans="14:14" x14ac:dyDescent="0.25">
      <c r="N12376" s="2091"/>
    </row>
    <row r="12377" spans="14:14" x14ac:dyDescent="0.25">
      <c r="N12377" s="2090"/>
    </row>
    <row r="12378" spans="14:14" x14ac:dyDescent="0.25">
      <c r="N12378" s="2091"/>
    </row>
    <row r="12379" spans="14:14" x14ac:dyDescent="0.25">
      <c r="N12379" s="2090"/>
    </row>
    <row r="12380" spans="14:14" x14ac:dyDescent="0.25">
      <c r="N12380" s="2091"/>
    </row>
    <row r="12381" spans="14:14" x14ac:dyDescent="0.25">
      <c r="N12381" s="2090"/>
    </row>
    <row r="12382" spans="14:14" x14ac:dyDescent="0.25">
      <c r="N12382" s="2091"/>
    </row>
    <row r="12383" spans="14:14" x14ac:dyDescent="0.25">
      <c r="N12383" s="2090"/>
    </row>
    <row r="12384" spans="14:14" x14ac:dyDescent="0.25">
      <c r="N12384" s="2091"/>
    </row>
    <row r="12385" spans="14:14" x14ac:dyDescent="0.25">
      <c r="N12385" s="2090"/>
    </row>
    <row r="12386" spans="14:14" x14ac:dyDescent="0.25">
      <c r="N12386" s="2091"/>
    </row>
    <row r="12387" spans="14:14" x14ac:dyDescent="0.25">
      <c r="N12387" s="2090"/>
    </row>
    <row r="12388" spans="14:14" x14ac:dyDescent="0.25">
      <c r="N12388" s="2091"/>
    </row>
    <row r="12389" spans="14:14" x14ac:dyDescent="0.25">
      <c r="N12389" s="2090"/>
    </row>
    <row r="12390" spans="14:14" x14ac:dyDescent="0.25">
      <c r="N12390" s="2091"/>
    </row>
    <row r="12391" spans="14:14" x14ac:dyDescent="0.25">
      <c r="N12391" s="2090"/>
    </row>
    <row r="12392" spans="14:14" x14ac:dyDescent="0.25">
      <c r="N12392" s="2091"/>
    </row>
    <row r="12393" spans="14:14" x14ac:dyDescent="0.25">
      <c r="N12393" s="2090"/>
    </row>
    <row r="12394" spans="14:14" x14ac:dyDescent="0.25">
      <c r="N12394" s="2091"/>
    </row>
    <row r="12395" spans="14:14" x14ac:dyDescent="0.25">
      <c r="N12395" s="2090"/>
    </row>
    <row r="12396" spans="14:14" x14ac:dyDescent="0.25">
      <c r="N12396" s="2091"/>
    </row>
    <row r="12397" spans="14:14" x14ac:dyDescent="0.25">
      <c r="N12397" s="2090"/>
    </row>
    <row r="12398" spans="14:14" x14ac:dyDescent="0.25">
      <c r="N12398" s="2091"/>
    </row>
    <row r="12399" spans="14:14" x14ac:dyDescent="0.25">
      <c r="N12399" s="2090"/>
    </row>
    <row r="12400" spans="14:14" x14ac:dyDescent="0.25">
      <c r="N12400" s="2091"/>
    </row>
    <row r="12401" spans="14:14" x14ac:dyDescent="0.25">
      <c r="N12401" s="2090"/>
    </row>
    <row r="12402" spans="14:14" x14ac:dyDescent="0.25">
      <c r="N12402" s="2091"/>
    </row>
    <row r="12403" spans="14:14" x14ac:dyDescent="0.25">
      <c r="N12403" s="2090"/>
    </row>
    <row r="12404" spans="14:14" x14ac:dyDescent="0.25">
      <c r="N12404" s="2091"/>
    </row>
    <row r="12405" spans="14:14" x14ac:dyDescent="0.25">
      <c r="N12405" s="2090"/>
    </row>
    <row r="12406" spans="14:14" x14ac:dyDescent="0.25">
      <c r="N12406" s="2091"/>
    </row>
    <row r="12407" spans="14:14" x14ac:dyDescent="0.25">
      <c r="N12407" s="2090"/>
    </row>
    <row r="12408" spans="14:14" x14ac:dyDescent="0.25">
      <c r="N12408" s="2091"/>
    </row>
    <row r="12409" spans="14:14" x14ac:dyDescent="0.25">
      <c r="N12409" s="2090"/>
    </row>
    <row r="12410" spans="14:14" x14ac:dyDescent="0.25">
      <c r="N12410" s="2091"/>
    </row>
    <row r="12411" spans="14:14" x14ac:dyDescent="0.25">
      <c r="N12411" s="2090"/>
    </row>
    <row r="12412" spans="14:14" x14ac:dyDescent="0.25">
      <c r="N12412" s="2091"/>
    </row>
    <row r="12413" spans="14:14" x14ac:dyDescent="0.25">
      <c r="N12413" s="2090"/>
    </row>
    <row r="12414" spans="14:14" x14ac:dyDescent="0.25">
      <c r="N12414" s="2091"/>
    </row>
    <row r="12415" spans="14:14" x14ac:dyDescent="0.25">
      <c r="N12415" s="2090"/>
    </row>
    <row r="12416" spans="14:14" x14ac:dyDescent="0.25">
      <c r="N12416" s="2091"/>
    </row>
    <row r="12417" spans="14:14" x14ac:dyDescent="0.25">
      <c r="N12417" s="2090"/>
    </row>
    <row r="12418" spans="14:14" x14ac:dyDescent="0.25">
      <c r="N12418" s="2091"/>
    </row>
    <row r="12419" spans="14:14" x14ac:dyDescent="0.25">
      <c r="N12419" s="2090"/>
    </row>
    <row r="12420" spans="14:14" x14ac:dyDescent="0.25">
      <c r="N12420" s="2091"/>
    </row>
    <row r="12421" spans="14:14" x14ac:dyDescent="0.25">
      <c r="N12421" s="2090"/>
    </row>
    <row r="12422" spans="14:14" x14ac:dyDescent="0.25">
      <c r="N12422" s="2091"/>
    </row>
    <row r="12423" spans="14:14" x14ac:dyDescent="0.25">
      <c r="N12423" s="2090"/>
    </row>
    <row r="12424" spans="14:14" x14ac:dyDescent="0.25">
      <c r="N12424" s="2091"/>
    </row>
    <row r="12425" spans="14:14" x14ac:dyDescent="0.25">
      <c r="N12425" s="2090"/>
    </row>
    <row r="12426" spans="14:14" x14ac:dyDescent="0.25">
      <c r="N12426" s="2091"/>
    </row>
    <row r="12427" spans="14:14" x14ac:dyDescent="0.25">
      <c r="N12427" s="2090"/>
    </row>
    <row r="12428" spans="14:14" x14ac:dyDescent="0.25">
      <c r="N12428" s="2091"/>
    </row>
    <row r="12429" spans="14:14" x14ac:dyDescent="0.25">
      <c r="N12429" s="2090"/>
    </row>
    <row r="12430" spans="14:14" x14ac:dyDescent="0.25">
      <c r="N12430" s="2091"/>
    </row>
    <row r="12431" spans="14:14" x14ac:dyDescent="0.25">
      <c r="N12431" s="2090"/>
    </row>
    <row r="12432" spans="14:14" x14ac:dyDescent="0.25">
      <c r="N12432" s="2091"/>
    </row>
    <row r="12433" spans="14:14" x14ac:dyDescent="0.25">
      <c r="N12433" s="2090"/>
    </row>
    <row r="12434" spans="14:14" x14ac:dyDescent="0.25">
      <c r="N12434" s="2091"/>
    </row>
    <row r="12435" spans="14:14" x14ac:dyDescent="0.25">
      <c r="N12435" s="2090"/>
    </row>
    <row r="12436" spans="14:14" x14ac:dyDescent="0.25">
      <c r="N12436" s="2091"/>
    </row>
    <row r="12437" spans="14:14" x14ac:dyDescent="0.25">
      <c r="N12437" s="2090"/>
    </row>
    <row r="12438" spans="14:14" x14ac:dyDescent="0.25">
      <c r="N12438" s="2091"/>
    </row>
    <row r="12439" spans="14:14" x14ac:dyDescent="0.25">
      <c r="N12439" s="2090"/>
    </row>
    <row r="12440" spans="14:14" x14ac:dyDescent="0.25">
      <c r="N12440" s="2091"/>
    </row>
    <row r="12441" spans="14:14" x14ac:dyDescent="0.25">
      <c r="N12441" s="2090"/>
    </row>
    <row r="12442" spans="14:14" x14ac:dyDescent="0.25">
      <c r="N12442" s="2091"/>
    </row>
    <row r="12443" spans="14:14" x14ac:dyDescent="0.25">
      <c r="N12443" s="2090"/>
    </row>
    <row r="12444" spans="14:14" x14ac:dyDescent="0.25">
      <c r="N12444" s="2091"/>
    </row>
    <row r="12445" spans="14:14" x14ac:dyDescent="0.25">
      <c r="N12445" s="2090"/>
    </row>
    <row r="12446" spans="14:14" x14ac:dyDescent="0.25">
      <c r="N12446" s="2091"/>
    </row>
    <row r="12447" spans="14:14" x14ac:dyDescent="0.25">
      <c r="N12447" s="2090"/>
    </row>
    <row r="12448" spans="14:14" x14ac:dyDescent="0.25">
      <c r="N12448" s="2091"/>
    </row>
    <row r="12449" spans="14:14" x14ac:dyDescent="0.25">
      <c r="N12449" s="2090"/>
    </row>
    <row r="12450" spans="14:14" x14ac:dyDescent="0.25">
      <c r="N12450" s="2091"/>
    </row>
    <row r="12451" spans="14:14" x14ac:dyDescent="0.25">
      <c r="N12451" s="2090"/>
    </row>
    <row r="12452" spans="14:14" x14ac:dyDescent="0.25">
      <c r="N12452" s="2091"/>
    </row>
    <row r="12453" spans="14:14" x14ac:dyDescent="0.25">
      <c r="N12453" s="2090"/>
    </row>
    <row r="12454" spans="14:14" x14ac:dyDescent="0.25">
      <c r="N12454" s="2091"/>
    </row>
    <row r="12455" spans="14:14" x14ac:dyDescent="0.25">
      <c r="N12455" s="2090"/>
    </row>
    <row r="12456" spans="14:14" x14ac:dyDescent="0.25">
      <c r="N12456" s="2091"/>
    </row>
    <row r="12457" spans="14:14" x14ac:dyDescent="0.25">
      <c r="N12457" s="2090"/>
    </row>
    <row r="12458" spans="14:14" x14ac:dyDescent="0.25">
      <c r="N12458" s="2091"/>
    </row>
    <row r="12459" spans="14:14" x14ac:dyDescent="0.25">
      <c r="N12459" s="2090"/>
    </row>
    <row r="12460" spans="14:14" x14ac:dyDescent="0.25">
      <c r="N12460" s="2091"/>
    </row>
    <row r="12461" spans="14:14" x14ac:dyDescent="0.25">
      <c r="N12461" s="2090"/>
    </row>
    <row r="12462" spans="14:14" x14ac:dyDescent="0.25">
      <c r="N12462" s="2091"/>
    </row>
    <row r="12463" spans="14:14" x14ac:dyDescent="0.25">
      <c r="N12463" s="2090"/>
    </row>
    <row r="12464" spans="14:14" x14ac:dyDescent="0.25">
      <c r="N12464" s="2091"/>
    </row>
    <row r="12465" spans="14:14" x14ac:dyDescent="0.25">
      <c r="N12465" s="2090"/>
    </row>
    <row r="12466" spans="14:14" x14ac:dyDescent="0.25">
      <c r="N12466" s="2091"/>
    </row>
    <row r="12467" spans="14:14" x14ac:dyDescent="0.25">
      <c r="N12467" s="2090"/>
    </row>
    <row r="12468" spans="14:14" x14ac:dyDescent="0.25">
      <c r="N12468" s="2091"/>
    </row>
    <row r="12469" spans="14:14" x14ac:dyDescent="0.25">
      <c r="N12469" s="2090"/>
    </row>
    <row r="12470" spans="14:14" x14ac:dyDescent="0.25">
      <c r="N12470" s="2091"/>
    </row>
    <row r="12471" spans="14:14" x14ac:dyDescent="0.25">
      <c r="N12471" s="2090"/>
    </row>
    <row r="12472" spans="14:14" x14ac:dyDescent="0.25">
      <c r="N12472" s="2091"/>
    </row>
    <row r="12473" spans="14:14" x14ac:dyDescent="0.25">
      <c r="N12473" s="2090"/>
    </row>
    <row r="12474" spans="14:14" x14ac:dyDescent="0.25">
      <c r="N12474" s="2091"/>
    </row>
    <row r="12475" spans="14:14" x14ac:dyDescent="0.25">
      <c r="N12475" s="2090"/>
    </row>
    <row r="12476" spans="14:14" x14ac:dyDescent="0.25">
      <c r="N12476" s="2091"/>
    </row>
    <row r="12477" spans="14:14" x14ac:dyDescent="0.25">
      <c r="N12477" s="2090"/>
    </row>
    <row r="12478" spans="14:14" x14ac:dyDescent="0.25">
      <c r="N12478" s="2091"/>
    </row>
    <row r="12479" spans="14:14" x14ac:dyDescent="0.25">
      <c r="N12479" s="2090"/>
    </row>
    <row r="12480" spans="14:14" x14ac:dyDescent="0.25">
      <c r="N12480" s="2091"/>
    </row>
    <row r="12481" spans="14:14" x14ac:dyDescent="0.25">
      <c r="N12481" s="2090"/>
    </row>
    <row r="12482" spans="14:14" x14ac:dyDescent="0.25">
      <c r="N12482" s="2091"/>
    </row>
    <row r="12483" spans="14:14" x14ac:dyDescent="0.25">
      <c r="N12483" s="2090"/>
    </row>
    <row r="12484" spans="14:14" x14ac:dyDescent="0.25">
      <c r="N12484" s="2091"/>
    </row>
    <row r="12485" spans="14:14" x14ac:dyDescent="0.25">
      <c r="N12485" s="2090"/>
    </row>
    <row r="12486" spans="14:14" x14ac:dyDescent="0.25">
      <c r="N12486" s="2091"/>
    </row>
    <row r="12487" spans="14:14" x14ac:dyDescent="0.25">
      <c r="N12487" s="2090"/>
    </row>
    <row r="12488" spans="14:14" x14ac:dyDescent="0.25">
      <c r="N12488" s="2091"/>
    </row>
    <row r="12489" spans="14:14" x14ac:dyDescent="0.25">
      <c r="N12489" s="2090"/>
    </row>
    <row r="12490" spans="14:14" x14ac:dyDescent="0.25">
      <c r="N12490" s="2091"/>
    </row>
    <row r="12491" spans="14:14" x14ac:dyDescent="0.25">
      <c r="N12491" s="2090"/>
    </row>
    <row r="12492" spans="14:14" x14ac:dyDescent="0.25">
      <c r="N12492" s="2091"/>
    </row>
    <row r="12493" spans="14:14" x14ac:dyDescent="0.25">
      <c r="N12493" s="2090"/>
    </row>
    <row r="12494" spans="14:14" x14ac:dyDescent="0.25">
      <c r="N12494" s="2091"/>
    </row>
    <row r="12495" spans="14:14" x14ac:dyDescent="0.25">
      <c r="N12495" s="2090"/>
    </row>
    <row r="12496" spans="14:14" x14ac:dyDescent="0.25">
      <c r="N12496" s="2091"/>
    </row>
    <row r="12497" spans="14:14" x14ac:dyDescent="0.25">
      <c r="N12497" s="2090"/>
    </row>
    <row r="12498" spans="14:14" x14ac:dyDescent="0.25">
      <c r="N12498" s="2091"/>
    </row>
    <row r="12499" spans="14:14" x14ac:dyDescent="0.25">
      <c r="N12499" s="2090"/>
    </row>
    <row r="12500" spans="14:14" x14ac:dyDescent="0.25">
      <c r="N12500" s="2091"/>
    </row>
    <row r="12501" spans="14:14" x14ac:dyDescent="0.25">
      <c r="N12501" s="2090"/>
    </row>
    <row r="12502" spans="14:14" x14ac:dyDescent="0.25">
      <c r="N12502" s="2091"/>
    </row>
    <row r="12503" spans="14:14" x14ac:dyDescent="0.25">
      <c r="N12503" s="2090"/>
    </row>
    <row r="12504" spans="14:14" x14ac:dyDescent="0.25">
      <c r="N12504" s="2091"/>
    </row>
    <row r="12505" spans="14:14" x14ac:dyDescent="0.25">
      <c r="N12505" s="2090"/>
    </row>
    <row r="12506" spans="14:14" x14ac:dyDescent="0.25">
      <c r="N12506" s="2091"/>
    </row>
    <row r="12507" spans="14:14" x14ac:dyDescent="0.25">
      <c r="N12507" s="2090"/>
    </row>
    <row r="12508" spans="14:14" x14ac:dyDescent="0.25">
      <c r="N12508" s="2091"/>
    </row>
    <row r="12509" spans="14:14" x14ac:dyDescent="0.25">
      <c r="N12509" s="2090"/>
    </row>
    <row r="12510" spans="14:14" x14ac:dyDescent="0.25">
      <c r="N12510" s="2091"/>
    </row>
    <row r="12511" spans="14:14" x14ac:dyDescent="0.25">
      <c r="N12511" s="2090"/>
    </row>
    <row r="12512" spans="14:14" x14ac:dyDescent="0.25">
      <c r="N12512" s="2091"/>
    </row>
    <row r="12513" spans="14:14" x14ac:dyDescent="0.25">
      <c r="N12513" s="2090"/>
    </row>
    <row r="12514" spans="14:14" x14ac:dyDescent="0.25">
      <c r="N12514" s="2091"/>
    </row>
    <row r="12515" spans="14:14" x14ac:dyDescent="0.25">
      <c r="N12515" s="2090"/>
    </row>
    <row r="12516" spans="14:14" x14ac:dyDescent="0.25">
      <c r="N12516" s="2091"/>
    </row>
    <row r="12517" spans="14:14" x14ac:dyDescent="0.25">
      <c r="N12517" s="2090"/>
    </row>
    <row r="12518" spans="14:14" x14ac:dyDescent="0.25">
      <c r="N12518" s="2091"/>
    </row>
    <row r="12519" spans="14:14" x14ac:dyDescent="0.25">
      <c r="N12519" s="2090"/>
    </row>
    <row r="12520" spans="14:14" x14ac:dyDescent="0.25">
      <c r="N12520" s="2091"/>
    </row>
    <row r="12521" spans="14:14" x14ac:dyDescent="0.25">
      <c r="N12521" s="2090"/>
    </row>
    <row r="12522" spans="14:14" x14ac:dyDescent="0.25">
      <c r="N12522" s="2091"/>
    </row>
    <row r="12523" spans="14:14" x14ac:dyDescent="0.25">
      <c r="N12523" s="2090"/>
    </row>
    <row r="12524" spans="14:14" x14ac:dyDescent="0.25">
      <c r="N12524" s="2091"/>
    </row>
    <row r="12525" spans="14:14" x14ac:dyDescent="0.25">
      <c r="N12525" s="2090"/>
    </row>
    <row r="12526" spans="14:14" x14ac:dyDescent="0.25">
      <c r="N12526" s="2091"/>
    </row>
    <row r="12527" spans="14:14" x14ac:dyDescent="0.25">
      <c r="N12527" s="2090"/>
    </row>
    <row r="12528" spans="14:14" x14ac:dyDescent="0.25">
      <c r="N12528" s="2091"/>
    </row>
    <row r="12529" spans="14:14" x14ac:dyDescent="0.25">
      <c r="N12529" s="2090"/>
    </row>
    <row r="12530" spans="14:14" x14ac:dyDescent="0.25">
      <c r="N12530" s="2091"/>
    </row>
    <row r="12531" spans="14:14" x14ac:dyDescent="0.25">
      <c r="N12531" s="2090"/>
    </row>
    <row r="12532" spans="14:14" x14ac:dyDescent="0.25">
      <c r="N12532" s="2091"/>
    </row>
    <row r="12533" spans="14:14" x14ac:dyDescent="0.25">
      <c r="N12533" s="2090"/>
    </row>
    <row r="12534" spans="14:14" x14ac:dyDescent="0.25">
      <c r="N12534" s="2091"/>
    </row>
    <row r="12535" spans="14:14" x14ac:dyDescent="0.25">
      <c r="N12535" s="2090"/>
    </row>
    <row r="12536" spans="14:14" x14ac:dyDescent="0.25">
      <c r="N12536" s="2091"/>
    </row>
    <row r="12537" spans="14:14" x14ac:dyDescent="0.25">
      <c r="N12537" s="2090"/>
    </row>
    <row r="12538" spans="14:14" x14ac:dyDescent="0.25">
      <c r="N12538" s="2091"/>
    </row>
    <row r="12539" spans="14:14" x14ac:dyDescent="0.25">
      <c r="N12539" s="2090"/>
    </row>
    <row r="12540" spans="14:14" x14ac:dyDescent="0.25">
      <c r="N12540" s="2091"/>
    </row>
    <row r="12541" spans="14:14" x14ac:dyDescent="0.25">
      <c r="N12541" s="2090"/>
    </row>
    <row r="12542" spans="14:14" x14ac:dyDescent="0.25">
      <c r="N12542" s="2091"/>
    </row>
    <row r="12543" spans="14:14" x14ac:dyDescent="0.25">
      <c r="N12543" s="2090"/>
    </row>
    <row r="12544" spans="14:14" x14ac:dyDescent="0.25">
      <c r="N12544" s="2091"/>
    </row>
    <row r="12545" spans="14:14" x14ac:dyDescent="0.25">
      <c r="N12545" s="2090"/>
    </row>
    <row r="12546" spans="14:14" x14ac:dyDescent="0.25">
      <c r="N12546" s="2091"/>
    </row>
    <row r="12547" spans="14:14" x14ac:dyDescent="0.25">
      <c r="N12547" s="2090"/>
    </row>
    <row r="12548" spans="14:14" x14ac:dyDescent="0.25">
      <c r="N12548" s="2091"/>
    </row>
    <row r="12549" spans="14:14" x14ac:dyDescent="0.25">
      <c r="N12549" s="2090"/>
    </row>
    <row r="12550" spans="14:14" x14ac:dyDescent="0.25">
      <c r="N12550" s="2091"/>
    </row>
    <row r="12551" spans="14:14" x14ac:dyDescent="0.25">
      <c r="N12551" s="2090"/>
    </row>
    <row r="12552" spans="14:14" x14ac:dyDescent="0.25">
      <c r="N12552" s="2091"/>
    </row>
    <row r="12553" spans="14:14" x14ac:dyDescent="0.25">
      <c r="N12553" s="2090"/>
    </row>
    <row r="12554" spans="14:14" x14ac:dyDescent="0.25">
      <c r="N12554" s="2091"/>
    </row>
    <row r="12555" spans="14:14" x14ac:dyDescent="0.25">
      <c r="N12555" s="2090"/>
    </row>
    <row r="12556" spans="14:14" x14ac:dyDescent="0.25">
      <c r="N12556" s="2091"/>
    </row>
    <row r="12557" spans="14:14" x14ac:dyDescent="0.25">
      <c r="N12557" s="2090"/>
    </row>
    <row r="12558" spans="14:14" x14ac:dyDescent="0.25">
      <c r="N12558" s="2091"/>
    </row>
    <row r="12559" spans="14:14" x14ac:dyDescent="0.25">
      <c r="N12559" s="2090"/>
    </row>
    <row r="12560" spans="14:14" x14ac:dyDescent="0.25">
      <c r="N12560" s="2091"/>
    </row>
    <row r="12561" spans="14:14" x14ac:dyDescent="0.25">
      <c r="N12561" s="2090"/>
    </row>
    <row r="12562" spans="14:14" x14ac:dyDescent="0.25">
      <c r="N12562" s="2091"/>
    </row>
    <row r="12563" spans="14:14" x14ac:dyDescent="0.25">
      <c r="N12563" s="2090"/>
    </row>
    <row r="12564" spans="14:14" x14ac:dyDescent="0.25">
      <c r="N12564" s="2091"/>
    </row>
    <row r="12565" spans="14:14" x14ac:dyDescent="0.25">
      <c r="N12565" s="2090"/>
    </row>
    <row r="12566" spans="14:14" x14ac:dyDescent="0.25">
      <c r="N12566" s="2091"/>
    </row>
    <row r="12567" spans="14:14" x14ac:dyDescent="0.25">
      <c r="N12567" s="2090"/>
    </row>
    <row r="12568" spans="14:14" x14ac:dyDescent="0.25">
      <c r="N12568" s="2091"/>
    </row>
    <row r="12569" spans="14:14" x14ac:dyDescent="0.25">
      <c r="N12569" s="2090"/>
    </row>
    <row r="12570" spans="14:14" x14ac:dyDescent="0.25">
      <c r="N12570" s="2091"/>
    </row>
    <row r="12571" spans="14:14" x14ac:dyDescent="0.25">
      <c r="N12571" s="2090"/>
    </row>
    <row r="12572" spans="14:14" x14ac:dyDescent="0.25">
      <c r="N12572" s="2091"/>
    </row>
    <row r="12573" spans="14:14" x14ac:dyDescent="0.25">
      <c r="N12573" s="2090"/>
    </row>
    <row r="12574" spans="14:14" x14ac:dyDescent="0.25">
      <c r="N12574" s="2091"/>
    </row>
    <row r="12575" spans="14:14" x14ac:dyDescent="0.25">
      <c r="N12575" s="2090"/>
    </row>
    <row r="12576" spans="14:14" x14ac:dyDescent="0.25">
      <c r="N12576" s="2091"/>
    </row>
    <row r="12577" spans="14:14" x14ac:dyDescent="0.25">
      <c r="N12577" s="2090"/>
    </row>
    <row r="12578" spans="14:14" x14ac:dyDescent="0.25">
      <c r="N12578" s="2091"/>
    </row>
    <row r="12579" spans="14:14" x14ac:dyDescent="0.25">
      <c r="N12579" s="2090"/>
    </row>
    <row r="12580" spans="14:14" x14ac:dyDescent="0.25">
      <c r="N12580" s="2091"/>
    </row>
    <row r="12581" spans="14:14" x14ac:dyDescent="0.25">
      <c r="N12581" s="2090"/>
    </row>
    <row r="12582" spans="14:14" x14ac:dyDescent="0.25">
      <c r="N12582" s="2091"/>
    </row>
    <row r="12583" spans="14:14" x14ac:dyDescent="0.25">
      <c r="N12583" s="2090"/>
    </row>
    <row r="12584" spans="14:14" x14ac:dyDescent="0.25">
      <c r="N12584" s="2091"/>
    </row>
    <row r="12585" spans="14:14" x14ac:dyDescent="0.25">
      <c r="N12585" s="2090"/>
    </row>
    <row r="12586" spans="14:14" x14ac:dyDescent="0.25">
      <c r="N12586" s="2091"/>
    </row>
    <row r="12587" spans="14:14" x14ac:dyDescent="0.25">
      <c r="N12587" s="2090"/>
    </row>
    <row r="12588" spans="14:14" x14ac:dyDescent="0.25">
      <c r="N12588" s="2091"/>
    </row>
    <row r="12589" spans="14:14" x14ac:dyDescent="0.25">
      <c r="N12589" s="2090"/>
    </row>
    <row r="12590" spans="14:14" x14ac:dyDescent="0.25">
      <c r="N12590" s="2091"/>
    </row>
    <row r="12591" spans="14:14" x14ac:dyDescent="0.25">
      <c r="N12591" s="2090"/>
    </row>
    <row r="12592" spans="14:14" x14ac:dyDescent="0.25">
      <c r="N12592" s="2091"/>
    </row>
    <row r="12593" spans="14:14" x14ac:dyDescent="0.25">
      <c r="N12593" s="2090"/>
    </row>
    <row r="12594" spans="14:14" x14ac:dyDescent="0.25">
      <c r="N12594" s="2091"/>
    </row>
    <row r="12595" spans="14:14" x14ac:dyDescent="0.25">
      <c r="N12595" s="2090"/>
    </row>
    <row r="12596" spans="14:14" x14ac:dyDescent="0.25">
      <c r="N12596" s="2091"/>
    </row>
    <row r="12597" spans="14:14" x14ac:dyDescent="0.25">
      <c r="N12597" s="2090"/>
    </row>
    <row r="12598" spans="14:14" x14ac:dyDescent="0.25">
      <c r="N12598" s="2091"/>
    </row>
    <row r="12599" spans="14:14" x14ac:dyDescent="0.25">
      <c r="N12599" s="2090"/>
    </row>
    <row r="12600" spans="14:14" x14ac:dyDescent="0.25">
      <c r="N12600" s="2091"/>
    </row>
    <row r="12601" spans="14:14" x14ac:dyDescent="0.25">
      <c r="N12601" s="2090"/>
    </row>
    <row r="12602" spans="14:14" x14ac:dyDescent="0.25">
      <c r="N12602" s="2091"/>
    </row>
    <row r="12603" spans="14:14" x14ac:dyDescent="0.25">
      <c r="N12603" s="2090"/>
    </row>
    <row r="12604" spans="14:14" x14ac:dyDescent="0.25">
      <c r="N12604" s="2091"/>
    </row>
    <row r="12605" spans="14:14" x14ac:dyDescent="0.25">
      <c r="N12605" s="2090"/>
    </row>
    <row r="12606" spans="14:14" x14ac:dyDescent="0.25">
      <c r="N12606" s="2091"/>
    </row>
    <row r="12607" spans="14:14" x14ac:dyDescent="0.25">
      <c r="N12607" s="2090"/>
    </row>
    <row r="12608" spans="14:14" x14ac:dyDescent="0.25">
      <c r="N12608" s="2091"/>
    </row>
    <row r="12609" spans="14:14" x14ac:dyDescent="0.25">
      <c r="N12609" s="2090"/>
    </row>
    <row r="12610" spans="14:14" x14ac:dyDescent="0.25">
      <c r="N12610" s="2091"/>
    </row>
    <row r="12611" spans="14:14" x14ac:dyDescent="0.25">
      <c r="N12611" s="2090"/>
    </row>
    <row r="12612" spans="14:14" x14ac:dyDescent="0.25">
      <c r="N12612" s="2091"/>
    </row>
    <row r="12613" spans="14:14" x14ac:dyDescent="0.25">
      <c r="N12613" s="2090"/>
    </row>
    <row r="12614" spans="14:14" x14ac:dyDescent="0.25">
      <c r="N12614" s="2091"/>
    </row>
    <row r="12615" spans="14:14" x14ac:dyDescent="0.25">
      <c r="N12615" s="2090"/>
    </row>
    <row r="12616" spans="14:14" x14ac:dyDescent="0.25">
      <c r="N12616" s="2091"/>
    </row>
    <row r="12617" spans="14:14" x14ac:dyDescent="0.25">
      <c r="N12617" s="2090"/>
    </row>
    <row r="12618" spans="14:14" x14ac:dyDescent="0.25">
      <c r="N12618" s="2091"/>
    </row>
    <row r="12619" spans="14:14" x14ac:dyDescent="0.25">
      <c r="N12619" s="2090"/>
    </row>
    <row r="12620" spans="14:14" x14ac:dyDescent="0.25">
      <c r="N12620" s="2091"/>
    </row>
    <row r="12621" spans="14:14" x14ac:dyDescent="0.25">
      <c r="N12621" s="2090"/>
    </row>
    <row r="12622" spans="14:14" x14ac:dyDescent="0.25">
      <c r="N12622" s="2091"/>
    </row>
    <row r="12623" spans="14:14" x14ac:dyDescent="0.25">
      <c r="N12623" s="2090"/>
    </row>
    <row r="12624" spans="14:14" x14ac:dyDescent="0.25">
      <c r="N12624" s="2091"/>
    </row>
    <row r="12625" spans="14:14" x14ac:dyDescent="0.25">
      <c r="N12625" s="2090"/>
    </row>
    <row r="12626" spans="14:14" x14ac:dyDescent="0.25">
      <c r="N12626" s="2091"/>
    </row>
    <row r="12627" spans="14:14" x14ac:dyDescent="0.25">
      <c r="N12627" s="2090"/>
    </row>
    <row r="12628" spans="14:14" x14ac:dyDescent="0.25">
      <c r="N12628" s="2091"/>
    </row>
    <row r="12629" spans="14:14" x14ac:dyDescent="0.25">
      <c r="N12629" s="2090"/>
    </row>
    <row r="12630" spans="14:14" x14ac:dyDescent="0.25">
      <c r="N12630" s="2091"/>
    </row>
    <row r="12631" spans="14:14" x14ac:dyDescent="0.25">
      <c r="N12631" s="2090"/>
    </row>
    <row r="12632" spans="14:14" x14ac:dyDescent="0.25">
      <c r="N12632" s="2091"/>
    </row>
    <row r="12633" spans="14:14" x14ac:dyDescent="0.25">
      <c r="N12633" s="2090"/>
    </row>
    <row r="12634" spans="14:14" x14ac:dyDescent="0.25">
      <c r="N12634" s="2091"/>
    </row>
    <row r="12635" spans="14:14" x14ac:dyDescent="0.25">
      <c r="N12635" s="2090"/>
    </row>
    <row r="12636" spans="14:14" x14ac:dyDescent="0.25">
      <c r="N12636" s="2091"/>
    </row>
    <row r="12637" spans="14:14" x14ac:dyDescent="0.25">
      <c r="N12637" s="2090"/>
    </row>
    <row r="12638" spans="14:14" x14ac:dyDescent="0.25">
      <c r="N12638" s="2091"/>
    </row>
    <row r="12639" spans="14:14" x14ac:dyDescent="0.25">
      <c r="N12639" s="2090"/>
    </row>
    <row r="12640" spans="14:14" x14ac:dyDescent="0.25">
      <c r="N12640" s="2091"/>
    </row>
    <row r="12641" spans="14:14" x14ac:dyDescent="0.25">
      <c r="N12641" s="2090"/>
    </row>
    <row r="12642" spans="14:14" x14ac:dyDescent="0.25">
      <c r="N12642" s="2091"/>
    </row>
    <row r="12643" spans="14:14" x14ac:dyDescent="0.25">
      <c r="N12643" s="2090"/>
    </row>
    <row r="12644" spans="14:14" x14ac:dyDescent="0.25">
      <c r="N12644" s="2091"/>
    </row>
    <row r="12645" spans="14:14" x14ac:dyDescent="0.25">
      <c r="N12645" s="2090"/>
    </row>
    <row r="12646" spans="14:14" x14ac:dyDescent="0.25">
      <c r="N12646" s="2091"/>
    </row>
    <row r="12647" spans="14:14" x14ac:dyDescent="0.25">
      <c r="N12647" s="2090"/>
    </row>
    <row r="12648" spans="14:14" x14ac:dyDescent="0.25">
      <c r="N12648" s="2091"/>
    </row>
    <row r="12649" spans="14:14" x14ac:dyDescent="0.25">
      <c r="N12649" s="2090"/>
    </row>
    <row r="12650" spans="14:14" x14ac:dyDescent="0.25">
      <c r="N12650" s="2091"/>
    </row>
    <row r="12651" spans="14:14" x14ac:dyDescent="0.25">
      <c r="N12651" s="2090"/>
    </row>
    <row r="12652" spans="14:14" x14ac:dyDescent="0.25">
      <c r="N12652" s="2091"/>
    </row>
    <row r="12653" spans="14:14" x14ac:dyDescent="0.25">
      <c r="N12653" s="2090"/>
    </row>
    <row r="12654" spans="14:14" x14ac:dyDescent="0.25">
      <c r="N12654" s="2091"/>
    </row>
    <row r="12655" spans="14:14" x14ac:dyDescent="0.25">
      <c r="N12655" s="2090"/>
    </row>
    <row r="12656" spans="14:14" x14ac:dyDescent="0.25">
      <c r="N12656" s="2091"/>
    </row>
    <row r="12657" spans="14:14" x14ac:dyDescent="0.25">
      <c r="N12657" s="2090"/>
    </row>
    <row r="12658" spans="14:14" x14ac:dyDescent="0.25">
      <c r="N12658" s="2091"/>
    </row>
    <row r="12659" spans="14:14" x14ac:dyDescent="0.25">
      <c r="N12659" s="2090"/>
    </row>
    <row r="12660" spans="14:14" x14ac:dyDescent="0.25">
      <c r="N12660" s="2091"/>
    </row>
    <row r="12661" spans="14:14" x14ac:dyDescent="0.25">
      <c r="N12661" s="2090"/>
    </row>
    <row r="12662" spans="14:14" x14ac:dyDescent="0.25">
      <c r="N12662" s="2091"/>
    </row>
    <row r="12663" spans="14:14" x14ac:dyDescent="0.25">
      <c r="N12663" s="2090"/>
    </row>
    <row r="12664" spans="14:14" x14ac:dyDescent="0.25">
      <c r="N12664" s="2091"/>
    </row>
    <row r="12665" spans="14:14" x14ac:dyDescent="0.25">
      <c r="N12665" s="2090"/>
    </row>
    <row r="12666" spans="14:14" x14ac:dyDescent="0.25">
      <c r="N12666" s="2091"/>
    </row>
    <row r="12667" spans="14:14" x14ac:dyDescent="0.25">
      <c r="N12667" s="2090"/>
    </row>
    <row r="12668" spans="14:14" x14ac:dyDescent="0.25">
      <c r="N12668" s="2091"/>
    </row>
    <row r="12669" spans="14:14" x14ac:dyDescent="0.25">
      <c r="N12669" s="2090"/>
    </row>
    <row r="12670" spans="14:14" x14ac:dyDescent="0.25">
      <c r="N12670" s="2091"/>
    </row>
    <row r="12671" spans="14:14" x14ac:dyDescent="0.25">
      <c r="N12671" s="2090"/>
    </row>
    <row r="12672" spans="14:14" x14ac:dyDescent="0.25">
      <c r="N12672" s="2091"/>
    </row>
    <row r="12673" spans="14:14" x14ac:dyDescent="0.25">
      <c r="N12673" s="2090"/>
    </row>
    <row r="12674" spans="14:14" x14ac:dyDescent="0.25">
      <c r="N12674" s="2091"/>
    </row>
    <row r="12675" spans="14:14" x14ac:dyDescent="0.25">
      <c r="N12675" s="2090"/>
    </row>
    <row r="12676" spans="14:14" x14ac:dyDescent="0.25">
      <c r="N12676" s="2091"/>
    </row>
    <row r="12677" spans="14:14" x14ac:dyDescent="0.25">
      <c r="N12677" s="2090"/>
    </row>
    <row r="12678" spans="14:14" x14ac:dyDescent="0.25">
      <c r="N12678" s="2091"/>
    </row>
    <row r="12679" spans="14:14" x14ac:dyDescent="0.25">
      <c r="N12679" s="2090"/>
    </row>
    <row r="12680" spans="14:14" x14ac:dyDescent="0.25">
      <c r="N12680" s="2091"/>
    </row>
    <row r="12681" spans="14:14" x14ac:dyDescent="0.25">
      <c r="N12681" s="2090"/>
    </row>
    <row r="12682" spans="14:14" x14ac:dyDescent="0.25">
      <c r="N12682" s="2091"/>
    </row>
    <row r="12683" spans="14:14" x14ac:dyDescent="0.25">
      <c r="N12683" s="2090"/>
    </row>
    <row r="12684" spans="14:14" x14ac:dyDescent="0.25">
      <c r="N12684" s="2091"/>
    </row>
    <row r="12685" spans="14:14" x14ac:dyDescent="0.25">
      <c r="N12685" s="2090"/>
    </row>
    <row r="12686" spans="14:14" x14ac:dyDescent="0.25">
      <c r="N12686" s="2091"/>
    </row>
    <row r="12687" spans="14:14" x14ac:dyDescent="0.25">
      <c r="N12687" s="2090"/>
    </row>
    <row r="12688" spans="14:14" x14ac:dyDescent="0.25">
      <c r="N12688" s="2091"/>
    </row>
    <row r="12689" spans="14:14" x14ac:dyDescent="0.25">
      <c r="N12689" s="2090"/>
    </row>
    <row r="12690" spans="14:14" x14ac:dyDescent="0.25">
      <c r="N12690" s="2091"/>
    </row>
    <row r="12691" spans="14:14" x14ac:dyDescent="0.25">
      <c r="N12691" s="2090"/>
    </row>
    <row r="12692" spans="14:14" x14ac:dyDescent="0.25">
      <c r="N12692" s="2091"/>
    </row>
    <row r="12693" spans="14:14" x14ac:dyDescent="0.25">
      <c r="N12693" s="2090"/>
    </row>
    <row r="12694" spans="14:14" x14ac:dyDescent="0.25">
      <c r="N12694" s="2091"/>
    </row>
    <row r="12695" spans="14:14" x14ac:dyDescent="0.25">
      <c r="N12695" s="2090"/>
    </row>
    <row r="12696" spans="14:14" x14ac:dyDescent="0.25">
      <c r="N12696" s="2091"/>
    </row>
    <row r="12697" spans="14:14" x14ac:dyDescent="0.25">
      <c r="N12697" s="2090"/>
    </row>
    <row r="12698" spans="14:14" x14ac:dyDescent="0.25">
      <c r="N12698" s="2091"/>
    </row>
    <row r="12699" spans="14:14" x14ac:dyDescent="0.25">
      <c r="N12699" s="2090"/>
    </row>
    <row r="12700" spans="14:14" x14ac:dyDescent="0.25">
      <c r="N12700" s="2091"/>
    </row>
    <row r="12701" spans="14:14" x14ac:dyDescent="0.25">
      <c r="N12701" s="2090"/>
    </row>
    <row r="12702" spans="14:14" x14ac:dyDescent="0.25">
      <c r="N12702" s="2091"/>
    </row>
    <row r="12703" spans="14:14" x14ac:dyDescent="0.25">
      <c r="N12703" s="2090"/>
    </row>
    <row r="12704" spans="14:14" x14ac:dyDescent="0.25">
      <c r="N12704" s="2091"/>
    </row>
    <row r="12705" spans="14:14" x14ac:dyDescent="0.25">
      <c r="N12705" s="2090"/>
    </row>
    <row r="12706" spans="14:14" x14ac:dyDescent="0.25">
      <c r="N12706" s="2091"/>
    </row>
    <row r="12707" spans="14:14" x14ac:dyDescent="0.25">
      <c r="N12707" s="2090"/>
    </row>
    <row r="12708" spans="14:14" x14ac:dyDescent="0.25">
      <c r="N12708" s="2091"/>
    </row>
    <row r="12709" spans="14:14" x14ac:dyDescent="0.25">
      <c r="N12709" s="2090"/>
    </row>
    <row r="12710" spans="14:14" x14ac:dyDescent="0.25">
      <c r="N12710" s="2091"/>
    </row>
    <row r="12711" spans="14:14" x14ac:dyDescent="0.25">
      <c r="N12711" s="2090"/>
    </row>
    <row r="12712" spans="14:14" x14ac:dyDescent="0.25">
      <c r="N12712" s="2091"/>
    </row>
    <row r="12713" spans="14:14" x14ac:dyDescent="0.25">
      <c r="N12713" s="2090"/>
    </row>
    <row r="12714" spans="14:14" x14ac:dyDescent="0.25">
      <c r="N12714" s="2091"/>
    </row>
    <row r="12715" spans="14:14" x14ac:dyDescent="0.25">
      <c r="N12715" s="2090"/>
    </row>
    <row r="12716" spans="14:14" x14ac:dyDescent="0.25">
      <c r="N12716" s="2091"/>
    </row>
    <row r="12717" spans="14:14" x14ac:dyDescent="0.25">
      <c r="N12717" s="2090"/>
    </row>
    <row r="12718" spans="14:14" x14ac:dyDescent="0.25">
      <c r="N12718" s="2091"/>
    </row>
    <row r="12719" spans="14:14" x14ac:dyDescent="0.25">
      <c r="N12719" s="2090"/>
    </row>
    <row r="12720" spans="14:14" x14ac:dyDescent="0.25">
      <c r="N12720" s="2091"/>
    </row>
    <row r="12721" spans="14:14" x14ac:dyDescent="0.25">
      <c r="N12721" s="2090"/>
    </row>
    <row r="12722" spans="14:14" x14ac:dyDescent="0.25">
      <c r="N12722" s="2091"/>
    </row>
    <row r="12723" spans="14:14" x14ac:dyDescent="0.25">
      <c r="N12723" s="2090"/>
    </row>
    <row r="12724" spans="14:14" x14ac:dyDescent="0.25">
      <c r="N12724" s="2091"/>
    </row>
    <row r="12725" spans="14:14" x14ac:dyDescent="0.25">
      <c r="N12725" s="2090"/>
    </row>
    <row r="12726" spans="14:14" x14ac:dyDescent="0.25">
      <c r="N12726" s="2091"/>
    </row>
    <row r="12727" spans="14:14" x14ac:dyDescent="0.25">
      <c r="N12727" s="2090"/>
    </row>
    <row r="12728" spans="14:14" x14ac:dyDescent="0.25">
      <c r="N12728" s="2091"/>
    </row>
    <row r="12729" spans="14:14" x14ac:dyDescent="0.25">
      <c r="N12729" s="2090"/>
    </row>
    <row r="12730" spans="14:14" x14ac:dyDescent="0.25">
      <c r="N12730" s="2091"/>
    </row>
    <row r="12731" spans="14:14" x14ac:dyDescent="0.25">
      <c r="N12731" s="2090"/>
    </row>
    <row r="12732" spans="14:14" x14ac:dyDescent="0.25">
      <c r="N12732" s="2091"/>
    </row>
    <row r="12733" spans="14:14" x14ac:dyDescent="0.25">
      <c r="N12733" s="2090"/>
    </row>
    <row r="12734" spans="14:14" x14ac:dyDescent="0.25">
      <c r="N12734" s="2091"/>
    </row>
    <row r="12735" spans="14:14" x14ac:dyDescent="0.25">
      <c r="N12735" s="2090"/>
    </row>
    <row r="12736" spans="14:14" x14ac:dyDescent="0.25">
      <c r="N12736" s="2091"/>
    </row>
    <row r="12737" spans="14:14" x14ac:dyDescent="0.25">
      <c r="N12737" s="2090"/>
    </row>
    <row r="12738" spans="14:14" x14ac:dyDescent="0.25">
      <c r="N12738" s="2091"/>
    </row>
    <row r="12739" spans="14:14" x14ac:dyDescent="0.25">
      <c r="N12739" s="2090"/>
    </row>
    <row r="12740" spans="14:14" x14ac:dyDescent="0.25">
      <c r="N12740" s="2091"/>
    </row>
    <row r="12741" spans="14:14" x14ac:dyDescent="0.25">
      <c r="N12741" s="2090"/>
    </row>
    <row r="12742" spans="14:14" x14ac:dyDescent="0.25">
      <c r="N12742" s="2091"/>
    </row>
    <row r="12743" spans="14:14" x14ac:dyDescent="0.25">
      <c r="N12743" s="2090"/>
    </row>
    <row r="12744" spans="14:14" x14ac:dyDescent="0.25">
      <c r="N12744" s="2091"/>
    </row>
    <row r="12745" spans="14:14" x14ac:dyDescent="0.25">
      <c r="N12745" s="2090"/>
    </row>
    <row r="12746" spans="14:14" x14ac:dyDescent="0.25">
      <c r="N12746" s="2091"/>
    </row>
    <row r="12747" spans="14:14" x14ac:dyDescent="0.25">
      <c r="N12747" s="2090"/>
    </row>
    <row r="12748" spans="14:14" x14ac:dyDescent="0.25">
      <c r="N12748" s="2091"/>
    </row>
    <row r="12749" spans="14:14" x14ac:dyDescent="0.25">
      <c r="N12749" s="2090"/>
    </row>
    <row r="12750" spans="14:14" x14ac:dyDescent="0.25">
      <c r="N12750" s="2091"/>
    </row>
    <row r="12751" spans="14:14" x14ac:dyDescent="0.25">
      <c r="N12751" s="2090"/>
    </row>
    <row r="12752" spans="14:14" x14ac:dyDescent="0.25">
      <c r="N12752" s="2091"/>
    </row>
    <row r="12753" spans="14:14" x14ac:dyDescent="0.25">
      <c r="N12753" s="2090"/>
    </row>
    <row r="12754" spans="14:14" x14ac:dyDescent="0.25">
      <c r="N12754" s="2091"/>
    </row>
    <row r="12755" spans="14:14" x14ac:dyDescent="0.25">
      <c r="N12755" s="2090"/>
    </row>
    <row r="12756" spans="14:14" x14ac:dyDescent="0.25">
      <c r="N12756" s="2091"/>
    </row>
    <row r="12757" spans="14:14" x14ac:dyDescent="0.25">
      <c r="N12757" s="2090"/>
    </row>
    <row r="12758" spans="14:14" x14ac:dyDescent="0.25">
      <c r="N12758" s="2091"/>
    </row>
    <row r="12759" spans="14:14" x14ac:dyDescent="0.25">
      <c r="N12759" s="2090"/>
    </row>
    <row r="12760" spans="14:14" x14ac:dyDescent="0.25">
      <c r="N12760" s="2091"/>
    </row>
    <row r="12761" spans="14:14" x14ac:dyDescent="0.25">
      <c r="N12761" s="2090"/>
    </row>
    <row r="12762" spans="14:14" x14ac:dyDescent="0.25">
      <c r="N12762" s="2091"/>
    </row>
    <row r="12763" spans="14:14" x14ac:dyDescent="0.25">
      <c r="N12763" s="2090"/>
    </row>
    <row r="12764" spans="14:14" x14ac:dyDescent="0.25">
      <c r="N12764" s="2091"/>
    </row>
    <row r="12765" spans="14:14" x14ac:dyDescent="0.25">
      <c r="N12765" s="2090"/>
    </row>
    <row r="12766" spans="14:14" x14ac:dyDescent="0.25">
      <c r="N12766" s="2091"/>
    </row>
    <row r="12767" spans="14:14" x14ac:dyDescent="0.25">
      <c r="N12767" s="2090"/>
    </row>
    <row r="12768" spans="14:14" x14ac:dyDescent="0.25">
      <c r="N12768" s="2091"/>
    </row>
    <row r="12769" spans="14:14" x14ac:dyDescent="0.25">
      <c r="N12769" s="2090"/>
    </row>
    <row r="12770" spans="14:14" x14ac:dyDescent="0.25">
      <c r="N12770" s="2091"/>
    </row>
    <row r="12771" spans="14:14" x14ac:dyDescent="0.25">
      <c r="N12771" s="2090"/>
    </row>
    <row r="12772" spans="14:14" x14ac:dyDescent="0.25">
      <c r="N12772" s="2091"/>
    </row>
    <row r="12773" spans="14:14" x14ac:dyDescent="0.25">
      <c r="N12773" s="2090"/>
    </row>
    <row r="12774" spans="14:14" x14ac:dyDescent="0.25">
      <c r="N12774" s="2091"/>
    </row>
    <row r="12775" spans="14:14" x14ac:dyDescent="0.25">
      <c r="N12775" s="2090"/>
    </row>
    <row r="12776" spans="14:14" x14ac:dyDescent="0.25">
      <c r="N12776" s="2091"/>
    </row>
    <row r="12777" spans="14:14" x14ac:dyDescent="0.25">
      <c r="N12777" s="2090"/>
    </row>
    <row r="12778" spans="14:14" x14ac:dyDescent="0.25">
      <c r="N12778" s="2091"/>
    </row>
    <row r="12779" spans="14:14" x14ac:dyDescent="0.25">
      <c r="N12779" s="2090"/>
    </row>
    <row r="12780" spans="14:14" x14ac:dyDescent="0.25">
      <c r="N12780" s="2091"/>
    </row>
    <row r="12781" spans="14:14" x14ac:dyDescent="0.25">
      <c r="N12781" s="2090"/>
    </row>
    <row r="12782" spans="14:14" x14ac:dyDescent="0.25">
      <c r="N12782" s="2091"/>
    </row>
    <row r="12783" spans="14:14" x14ac:dyDescent="0.25">
      <c r="N12783" s="2090"/>
    </row>
    <row r="12784" spans="14:14" x14ac:dyDescent="0.25">
      <c r="N12784" s="2091"/>
    </row>
    <row r="12785" spans="14:14" x14ac:dyDescent="0.25">
      <c r="N12785" s="2090"/>
    </row>
    <row r="12786" spans="14:14" x14ac:dyDescent="0.25">
      <c r="N12786" s="2091"/>
    </row>
    <row r="12787" spans="14:14" x14ac:dyDescent="0.25">
      <c r="N12787" s="2090"/>
    </row>
    <row r="12788" spans="14:14" x14ac:dyDescent="0.25">
      <c r="N12788" s="2091"/>
    </row>
    <row r="12789" spans="14:14" x14ac:dyDescent="0.25">
      <c r="N12789" s="2090"/>
    </row>
    <row r="12790" spans="14:14" x14ac:dyDescent="0.25">
      <c r="N12790" s="2091"/>
    </row>
    <row r="12791" spans="14:14" x14ac:dyDescent="0.25">
      <c r="N12791" s="2090"/>
    </row>
    <row r="12792" spans="14:14" x14ac:dyDescent="0.25">
      <c r="N12792" s="2091"/>
    </row>
    <row r="12793" spans="14:14" x14ac:dyDescent="0.25">
      <c r="N12793" s="2090"/>
    </row>
    <row r="12794" spans="14:14" x14ac:dyDescent="0.25">
      <c r="N12794" s="2091"/>
    </row>
    <row r="12795" spans="14:14" x14ac:dyDescent="0.25">
      <c r="N12795" s="2090"/>
    </row>
    <row r="12796" spans="14:14" x14ac:dyDescent="0.25">
      <c r="N12796" s="2091"/>
    </row>
    <row r="12797" spans="14:14" x14ac:dyDescent="0.25">
      <c r="N12797" s="2090"/>
    </row>
    <row r="12798" spans="14:14" x14ac:dyDescent="0.25">
      <c r="N12798" s="2091"/>
    </row>
    <row r="12799" spans="14:14" x14ac:dyDescent="0.25">
      <c r="N12799" s="2090"/>
    </row>
    <row r="12800" spans="14:14" x14ac:dyDescent="0.25">
      <c r="N12800" s="2091"/>
    </row>
    <row r="12801" spans="14:14" x14ac:dyDescent="0.25">
      <c r="N12801" s="2090"/>
    </row>
    <row r="12802" spans="14:14" x14ac:dyDescent="0.25">
      <c r="N12802" s="2091"/>
    </row>
    <row r="12803" spans="14:14" x14ac:dyDescent="0.25">
      <c r="N12803" s="2090"/>
    </row>
    <row r="12804" spans="14:14" x14ac:dyDescent="0.25">
      <c r="N12804" s="2091"/>
    </row>
    <row r="12805" spans="14:14" x14ac:dyDescent="0.25">
      <c r="N12805" s="2090"/>
    </row>
    <row r="12806" spans="14:14" x14ac:dyDescent="0.25">
      <c r="N12806" s="2091"/>
    </row>
    <row r="12807" spans="14:14" x14ac:dyDescent="0.25">
      <c r="N12807" s="2090"/>
    </row>
    <row r="12808" spans="14:14" x14ac:dyDescent="0.25">
      <c r="N12808" s="2091"/>
    </row>
    <row r="12809" spans="14:14" x14ac:dyDescent="0.25">
      <c r="N12809" s="2090"/>
    </row>
    <row r="12810" spans="14:14" x14ac:dyDescent="0.25">
      <c r="N12810" s="2091"/>
    </row>
    <row r="12811" spans="14:14" x14ac:dyDescent="0.25">
      <c r="N12811" s="2090"/>
    </row>
    <row r="12812" spans="14:14" x14ac:dyDescent="0.25">
      <c r="N12812" s="2091"/>
    </row>
    <row r="12813" spans="14:14" x14ac:dyDescent="0.25">
      <c r="N12813" s="2090"/>
    </row>
    <row r="12814" spans="14:14" x14ac:dyDescent="0.25">
      <c r="N12814" s="2091"/>
    </row>
    <row r="12815" spans="14:14" x14ac:dyDescent="0.25">
      <c r="N12815" s="2090"/>
    </row>
    <row r="12816" spans="14:14" x14ac:dyDescent="0.25">
      <c r="N12816" s="2091"/>
    </row>
    <row r="12817" spans="14:14" x14ac:dyDescent="0.25">
      <c r="N12817" s="2090"/>
    </row>
    <row r="12818" spans="14:14" x14ac:dyDescent="0.25">
      <c r="N12818" s="2091"/>
    </row>
    <row r="12819" spans="14:14" x14ac:dyDescent="0.25">
      <c r="N12819" s="2090"/>
    </row>
    <row r="12820" spans="14:14" x14ac:dyDescent="0.25">
      <c r="N12820" s="2091"/>
    </row>
    <row r="12821" spans="14:14" x14ac:dyDescent="0.25">
      <c r="N12821" s="2090"/>
    </row>
    <row r="12822" spans="14:14" x14ac:dyDescent="0.25">
      <c r="N12822" s="2091"/>
    </row>
    <row r="12823" spans="14:14" x14ac:dyDescent="0.25">
      <c r="N12823" s="2090"/>
    </row>
    <row r="12824" spans="14:14" x14ac:dyDescent="0.25">
      <c r="N12824" s="2091"/>
    </row>
    <row r="12825" spans="14:14" x14ac:dyDescent="0.25">
      <c r="N12825" s="2090"/>
    </row>
    <row r="12826" spans="14:14" x14ac:dyDescent="0.25">
      <c r="N12826" s="2091"/>
    </row>
    <row r="12827" spans="14:14" x14ac:dyDescent="0.25">
      <c r="N12827" s="2090"/>
    </row>
    <row r="12828" spans="14:14" x14ac:dyDescent="0.25">
      <c r="N12828" s="2091"/>
    </row>
    <row r="12829" spans="14:14" x14ac:dyDescent="0.25">
      <c r="N12829" s="2090"/>
    </row>
    <row r="12830" spans="14:14" x14ac:dyDescent="0.25">
      <c r="N12830" s="2091"/>
    </row>
    <row r="12831" spans="14:14" x14ac:dyDescent="0.25">
      <c r="N12831" s="2090"/>
    </row>
    <row r="12832" spans="14:14" x14ac:dyDescent="0.25">
      <c r="N12832" s="2091"/>
    </row>
    <row r="12833" spans="14:14" x14ac:dyDescent="0.25">
      <c r="N12833" s="2090"/>
    </row>
    <row r="12834" spans="14:14" x14ac:dyDescent="0.25">
      <c r="N12834" s="2091"/>
    </row>
    <row r="12835" spans="14:14" x14ac:dyDescent="0.25">
      <c r="N12835" s="2090"/>
    </row>
    <row r="12836" spans="14:14" x14ac:dyDescent="0.25">
      <c r="N12836" s="2091"/>
    </row>
    <row r="12837" spans="14:14" x14ac:dyDescent="0.25">
      <c r="N12837" s="2090"/>
    </row>
    <row r="12838" spans="14:14" x14ac:dyDescent="0.25">
      <c r="N12838" s="2091"/>
    </row>
    <row r="12839" spans="14:14" x14ac:dyDescent="0.25">
      <c r="N12839" s="2090"/>
    </row>
    <row r="12840" spans="14:14" x14ac:dyDescent="0.25">
      <c r="N12840" s="2091"/>
    </row>
    <row r="12841" spans="14:14" x14ac:dyDescent="0.25">
      <c r="N12841" s="2090"/>
    </row>
    <row r="12842" spans="14:14" x14ac:dyDescent="0.25">
      <c r="N12842" s="2091"/>
    </row>
    <row r="12843" spans="14:14" x14ac:dyDescent="0.25">
      <c r="N12843" s="2090"/>
    </row>
    <row r="12844" spans="14:14" x14ac:dyDescent="0.25">
      <c r="N12844" s="2091"/>
    </row>
    <row r="12845" spans="14:14" x14ac:dyDescent="0.25">
      <c r="N12845" s="2090"/>
    </row>
    <row r="12846" spans="14:14" x14ac:dyDescent="0.25">
      <c r="N12846" s="2091"/>
    </row>
    <row r="12847" spans="14:14" x14ac:dyDescent="0.25">
      <c r="N12847" s="2090"/>
    </row>
    <row r="12848" spans="14:14" x14ac:dyDescent="0.25">
      <c r="N12848" s="2091"/>
    </row>
    <row r="12849" spans="14:14" x14ac:dyDescent="0.25">
      <c r="N12849" s="2090"/>
    </row>
    <row r="12850" spans="14:14" x14ac:dyDescent="0.25">
      <c r="N12850" s="2091"/>
    </row>
    <row r="12851" spans="14:14" x14ac:dyDescent="0.25">
      <c r="N12851" s="2090"/>
    </row>
    <row r="12852" spans="14:14" x14ac:dyDescent="0.25">
      <c r="N12852" s="2091"/>
    </row>
    <row r="12853" spans="14:14" x14ac:dyDescent="0.25">
      <c r="N12853" s="2090"/>
    </row>
    <row r="12854" spans="14:14" x14ac:dyDescent="0.25">
      <c r="N12854" s="2091"/>
    </row>
    <row r="12855" spans="14:14" x14ac:dyDescent="0.25">
      <c r="N12855" s="2090"/>
    </row>
    <row r="12856" spans="14:14" x14ac:dyDescent="0.25">
      <c r="N12856" s="2091"/>
    </row>
    <row r="12857" spans="14:14" x14ac:dyDescent="0.25">
      <c r="N12857" s="2090"/>
    </row>
    <row r="12858" spans="14:14" x14ac:dyDescent="0.25">
      <c r="N12858" s="2091"/>
    </row>
    <row r="12859" spans="14:14" x14ac:dyDescent="0.25">
      <c r="N12859" s="2090"/>
    </row>
    <row r="12860" spans="14:14" x14ac:dyDescent="0.25">
      <c r="N12860" s="2091"/>
    </row>
    <row r="12861" spans="14:14" x14ac:dyDescent="0.25">
      <c r="N12861" s="2090"/>
    </row>
    <row r="12862" spans="14:14" x14ac:dyDescent="0.25">
      <c r="N12862" s="2091"/>
    </row>
    <row r="12863" spans="14:14" x14ac:dyDescent="0.25">
      <c r="N12863" s="2090"/>
    </row>
    <row r="12864" spans="14:14" x14ac:dyDescent="0.25">
      <c r="N12864" s="2091"/>
    </row>
    <row r="12865" spans="14:14" x14ac:dyDescent="0.25">
      <c r="N12865" s="2090"/>
    </row>
    <row r="12866" spans="14:14" x14ac:dyDescent="0.25">
      <c r="N12866" s="2091"/>
    </row>
    <row r="12867" spans="14:14" x14ac:dyDescent="0.25">
      <c r="N12867" s="2090"/>
    </row>
    <row r="12868" spans="14:14" x14ac:dyDescent="0.25">
      <c r="N12868" s="2091"/>
    </row>
    <row r="12869" spans="14:14" x14ac:dyDescent="0.25">
      <c r="N12869" s="2090"/>
    </row>
    <row r="12870" spans="14:14" x14ac:dyDescent="0.25">
      <c r="N12870" s="2091"/>
    </row>
    <row r="12871" spans="14:14" x14ac:dyDescent="0.25">
      <c r="N12871" s="2090"/>
    </row>
    <row r="12872" spans="14:14" x14ac:dyDescent="0.25">
      <c r="N12872" s="2091"/>
    </row>
    <row r="12873" spans="14:14" x14ac:dyDescent="0.25">
      <c r="N12873" s="2090"/>
    </row>
    <row r="12874" spans="14:14" x14ac:dyDescent="0.25">
      <c r="N12874" s="2091"/>
    </row>
    <row r="12875" spans="14:14" x14ac:dyDescent="0.25">
      <c r="N12875" s="2090"/>
    </row>
    <row r="12876" spans="14:14" x14ac:dyDescent="0.25">
      <c r="N12876" s="2091"/>
    </row>
    <row r="12877" spans="14:14" x14ac:dyDescent="0.25">
      <c r="N12877" s="2090"/>
    </row>
    <row r="12878" spans="14:14" x14ac:dyDescent="0.25">
      <c r="N12878" s="2091"/>
    </row>
    <row r="12879" spans="14:14" x14ac:dyDescent="0.25">
      <c r="N12879" s="2090"/>
    </row>
    <row r="12880" spans="14:14" x14ac:dyDescent="0.25">
      <c r="N12880" s="2091"/>
    </row>
    <row r="12881" spans="14:14" x14ac:dyDescent="0.25">
      <c r="N12881" s="2090"/>
    </row>
    <row r="12882" spans="14:14" x14ac:dyDescent="0.25">
      <c r="N12882" s="2091"/>
    </row>
    <row r="12883" spans="14:14" x14ac:dyDescent="0.25">
      <c r="N12883" s="2090"/>
    </row>
    <row r="12884" spans="14:14" x14ac:dyDescent="0.25">
      <c r="N12884" s="2091"/>
    </row>
    <row r="12885" spans="14:14" x14ac:dyDescent="0.25">
      <c r="N12885" s="2090"/>
    </row>
    <row r="12886" spans="14:14" x14ac:dyDescent="0.25">
      <c r="N12886" s="2091"/>
    </row>
    <row r="12887" spans="14:14" x14ac:dyDescent="0.25">
      <c r="N12887" s="2090"/>
    </row>
    <row r="12888" spans="14:14" x14ac:dyDescent="0.25">
      <c r="N12888" s="2091"/>
    </row>
    <row r="12889" spans="14:14" x14ac:dyDescent="0.25">
      <c r="N12889" s="2090"/>
    </row>
    <row r="12890" spans="14:14" x14ac:dyDescent="0.25">
      <c r="N12890" s="2091"/>
    </row>
    <row r="12891" spans="14:14" x14ac:dyDescent="0.25">
      <c r="N12891" s="2090"/>
    </row>
    <row r="12892" spans="14:14" x14ac:dyDescent="0.25">
      <c r="N12892" s="2091"/>
    </row>
    <row r="12893" spans="14:14" x14ac:dyDescent="0.25">
      <c r="N12893" s="2090"/>
    </row>
    <row r="12894" spans="14:14" x14ac:dyDescent="0.25">
      <c r="N12894" s="2091"/>
    </row>
    <row r="12895" spans="14:14" x14ac:dyDescent="0.25">
      <c r="N12895" s="2090"/>
    </row>
    <row r="12896" spans="14:14" x14ac:dyDescent="0.25">
      <c r="N12896" s="2091"/>
    </row>
    <row r="12897" spans="14:14" x14ac:dyDescent="0.25">
      <c r="N12897" s="2090"/>
    </row>
    <row r="12898" spans="14:14" x14ac:dyDescent="0.25">
      <c r="N12898" s="2091"/>
    </row>
    <row r="12899" spans="14:14" x14ac:dyDescent="0.25">
      <c r="N12899" s="2090"/>
    </row>
    <row r="12900" spans="14:14" x14ac:dyDescent="0.25">
      <c r="N12900" s="2091"/>
    </row>
    <row r="12901" spans="14:14" x14ac:dyDescent="0.25">
      <c r="N12901" s="2090"/>
    </row>
    <row r="12902" spans="14:14" x14ac:dyDescent="0.25">
      <c r="N12902" s="2091"/>
    </row>
    <row r="12903" spans="14:14" x14ac:dyDescent="0.25">
      <c r="N12903" s="2090"/>
    </row>
    <row r="12904" spans="14:14" x14ac:dyDescent="0.25">
      <c r="N12904" s="2091"/>
    </row>
    <row r="12905" spans="14:14" x14ac:dyDescent="0.25">
      <c r="N12905" s="2090"/>
    </row>
    <row r="12906" spans="14:14" x14ac:dyDescent="0.25">
      <c r="N12906" s="2091"/>
    </row>
    <row r="12907" spans="14:14" x14ac:dyDescent="0.25">
      <c r="N12907" s="2090"/>
    </row>
    <row r="12908" spans="14:14" x14ac:dyDescent="0.25">
      <c r="N12908" s="2091"/>
    </row>
    <row r="12909" spans="14:14" x14ac:dyDescent="0.25">
      <c r="N12909" s="2090"/>
    </row>
    <row r="12910" spans="14:14" x14ac:dyDescent="0.25">
      <c r="N12910" s="2091"/>
    </row>
    <row r="12911" spans="14:14" x14ac:dyDescent="0.25">
      <c r="N12911" s="2090"/>
    </row>
    <row r="12912" spans="14:14" x14ac:dyDescent="0.25">
      <c r="N12912" s="2091"/>
    </row>
    <row r="12913" spans="14:14" x14ac:dyDescent="0.25">
      <c r="N12913" s="2090"/>
    </row>
    <row r="12914" spans="14:14" x14ac:dyDescent="0.25">
      <c r="N12914" s="2091"/>
    </row>
    <row r="12915" spans="14:14" x14ac:dyDescent="0.25">
      <c r="N12915" s="2090"/>
    </row>
    <row r="12916" spans="14:14" x14ac:dyDescent="0.25">
      <c r="N12916" s="2091"/>
    </row>
    <row r="12917" spans="14:14" x14ac:dyDescent="0.25">
      <c r="N12917" s="2090"/>
    </row>
    <row r="12918" spans="14:14" x14ac:dyDescent="0.25">
      <c r="N12918" s="2091"/>
    </row>
    <row r="12919" spans="14:14" x14ac:dyDescent="0.25">
      <c r="N12919" s="2090"/>
    </row>
    <row r="12920" spans="14:14" x14ac:dyDescent="0.25">
      <c r="N12920" s="2091"/>
    </row>
    <row r="12921" spans="14:14" x14ac:dyDescent="0.25">
      <c r="N12921" s="2090"/>
    </row>
    <row r="12922" spans="14:14" x14ac:dyDescent="0.25">
      <c r="N12922" s="2091"/>
    </row>
    <row r="12923" spans="14:14" x14ac:dyDescent="0.25">
      <c r="N12923" s="2090"/>
    </row>
    <row r="12924" spans="14:14" x14ac:dyDescent="0.25">
      <c r="N12924" s="2091"/>
    </row>
    <row r="12925" spans="14:14" x14ac:dyDescent="0.25">
      <c r="N12925" s="2090"/>
    </row>
    <row r="12926" spans="14:14" x14ac:dyDescent="0.25">
      <c r="N12926" s="2091"/>
    </row>
    <row r="12927" spans="14:14" x14ac:dyDescent="0.25">
      <c r="N12927" s="2090"/>
    </row>
    <row r="12928" spans="14:14" x14ac:dyDescent="0.25">
      <c r="N12928" s="2091"/>
    </row>
    <row r="12929" spans="14:14" x14ac:dyDescent="0.25">
      <c r="N12929" s="2090"/>
    </row>
    <row r="12930" spans="14:14" x14ac:dyDescent="0.25">
      <c r="N12930" s="2091"/>
    </row>
    <row r="12931" spans="14:14" x14ac:dyDescent="0.25">
      <c r="N12931" s="2090"/>
    </row>
    <row r="12932" spans="14:14" x14ac:dyDescent="0.25">
      <c r="N12932" s="2091"/>
    </row>
    <row r="12933" spans="14:14" x14ac:dyDescent="0.25">
      <c r="N12933" s="2090"/>
    </row>
    <row r="12934" spans="14:14" x14ac:dyDescent="0.25">
      <c r="N12934" s="2091"/>
    </row>
    <row r="12935" spans="14:14" x14ac:dyDescent="0.25">
      <c r="N12935" s="2090"/>
    </row>
    <row r="12936" spans="14:14" x14ac:dyDescent="0.25">
      <c r="N12936" s="2091"/>
    </row>
    <row r="12937" spans="14:14" x14ac:dyDescent="0.25">
      <c r="N12937" s="2090"/>
    </row>
    <row r="12938" spans="14:14" x14ac:dyDescent="0.25">
      <c r="N12938" s="2091"/>
    </row>
    <row r="12939" spans="14:14" x14ac:dyDescent="0.25">
      <c r="N12939" s="2090"/>
    </row>
    <row r="12940" spans="14:14" x14ac:dyDescent="0.25">
      <c r="N12940" s="2091"/>
    </row>
    <row r="12941" spans="14:14" x14ac:dyDescent="0.25">
      <c r="N12941" s="2090"/>
    </row>
    <row r="12942" spans="14:14" x14ac:dyDescent="0.25">
      <c r="N12942" s="2091"/>
    </row>
    <row r="12943" spans="14:14" x14ac:dyDescent="0.25">
      <c r="N12943" s="2090"/>
    </row>
    <row r="12944" spans="14:14" x14ac:dyDescent="0.25">
      <c r="N12944" s="2091"/>
    </row>
    <row r="12945" spans="14:14" x14ac:dyDescent="0.25">
      <c r="N12945" s="2090"/>
    </row>
    <row r="12946" spans="14:14" x14ac:dyDescent="0.25">
      <c r="N12946" s="2091"/>
    </row>
    <row r="12947" spans="14:14" x14ac:dyDescent="0.25">
      <c r="N12947" s="2090"/>
    </row>
    <row r="12948" spans="14:14" x14ac:dyDescent="0.25">
      <c r="N12948" s="2091"/>
    </row>
    <row r="12949" spans="14:14" x14ac:dyDescent="0.25">
      <c r="N12949" s="2090"/>
    </row>
    <row r="12950" spans="14:14" x14ac:dyDescent="0.25">
      <c r="N12950" s="2091"/>
    </row>
    <row r="12951" spans="14:14" x14ac:dyDescent="0.25">
      <c r="N12951" s="2090"/>
    </row>
    <row r="12952" spans="14:14" x14ac:dyDescent="0.25">
      <c r="N12952" s="2091"/>
    </row>
    <row r="12953" spans="14:14" x14ac:dyDescent="0.25">
      <c r="N12953" s="2090"/>
    </row>
    <row r="12954" spans="14:14" x14ac:dyDescent="0.25">
      <c r="N12954" s="2091"/>
    </row>
    <row r="12955" spans="14:14" x14ac:dyDescent="0.25">
      <c r="N12955" s="2090"/>
    </row>
    <row r="12956" spans="14:14" x14ac:dyDescent="0.25">
      <c r="N12956" s="2091"/>
    </row>
    <row r="12957" spans="14:14" x14ac:dyDescent="0.25">
      <c r="N12957" s="2090"/>
    </row>
    <row r="12958" spans="14:14" x14ac:dyDescent="0.25">
      <c r="N12958" s="2091"/>
    </row>
    <row r="12959" spans="14:14" x14ac:dyDescent="0.25">
      <c r="N12959" s="2090"/>
    </row>
    <row r="12960" spans="14:14" x14ac:dyDescent="0.25">
      <c r="N12960" s="2091"/>
    </row>
    <row r="12961" spans="14:14" x14ac:dyDescent="0.25">
      <c r="N12961" s="2090"/>
    </row>
    <row r="12962" spans="14:14" x14ac:dyDescent="0.25">
      <c r="N12962" s="2091"/>
    </row>
    <row r="12963" spans="14:14" x14ac:dyDescent="0.25">
      <c r="N12963" s="2090"/>
    </row>
    <row r="12964" spans="14:14" x14ac:dyDescent="0.25">
      <c r="N12964" s="2091"/>
    </row>
    <row r="12965" spans="14:14" x14ac:dyDescent="0.25">
      <c r="N12965" s="2090"/>
    </row>
    <row r="12966" spans="14:14" x14ac:dyDescent="0.25">
      <c r="N12966" s="2091"/>
    </row>
    <row r="12967" spans="14:14" x14ac:dyDescent="0.25">
      <c r="N12967" s="2090"/>
    </row>
    <row r="12968" spans="14:14" x14ac:dyDescent="0.25">
      <c r="N12968" s="2091"/>
    </row>
    <row r="12969" spans="14:14" x14ac:dyDescent="0.25">
      <c r="N12969" s="2090"/>
    </row>
    <row r="12970" spans="14:14" x14ac:dyDescent="0.25">
      <c r="N12970" s="2091"/>
    </row>
    <row r="12971" spans="14:14" x14ac:dyDescent="0.25">
      <c r="N12971" s="2090"/>
    </row>
    <row r="12972" spans="14:14" x14ac:dyDescent="0.25">
      <c r="N12972" s="2091"/>
    </row>
    <row r="12973" spans="14:14" x14ac:dyDescent="0.25">
      <c r="N12973" s="2090"/>
    </row>
    <row r="12974" spans="14:14" x14ac:dyDescent="0.25">
      <c r="N12974" s="2091"/>
    </row>
    <row r="12975" spans="14:14" x14ac:dyDescent="0.25">
      <c r="N12975" s="2090"/>
    </row>
    <row r="12976" spans="14:14" x14ac:dyDescent="0.25">
      <c r="N12976" s="2091"/>
    </row>
    <row r="12977" spans="14:14" x14ac:dyDescent="0.25">
      <c r="N12977" s="2090"/>
    </row>
    <row r="12978" spans="14:14" x14ac:dyDescent="0.25">
      <c r="N12978" s="2091"/>
    </row>
    <row r="12979" spans="14:14" x14ac:dyDescent="0.25">
      <c r="N12979" s="2090"/>
    </row>
    <row r="12980" spans="14:14" x14ac:dyDescent="0.25">
      <c r="N12980" s="2091"/>
    </row>
    <row r="12981" spans="14:14" x14ac:dyDescent="0.25">
      <c r="N12981" s="2090"/>
    </row>
    <row r="12982" spans="14:14" x14ac:dyDescent="0.25">
      <c r="N12982" s="2091"/>
    </row>
    <row r="12983" spans="14:14" x14ac:dyDescent="0.25">
      <c r="N12983" s="2090"/>
    </row>
    <row r="12984" spans="14:14" x14ac:dyDescent="0.25">
      <c r="N12984" s="2091"/>
    </row>
    <row r="12985" spans="14:14" x14ac:dyDescent="0.25">
      <c r="N12985" s="2090"/>
    </row>
    <row r="12986" spans="14:14" x14ac:dyDescent="0.25">
      <c r="N12986" s="2091"/>
    </row>
    <row r="12987" spans="14:14" x14ac:dyDescent="0.25">
      <c r="N12987" s="2090"/>
    </row>
    <row r="12988" spans="14:14" x14ac:dyDescent="0.25">
      <c r="N12988" s="2091"/>
    </row>
    <row r="12989" spans="14:14" x14ac:dyDescent="0.25">
      <c r="N12989" s="2090"/>
    </row>
    <row r="12990" spans="14:14" x14ac:dyDescent="0.25">
      <c r="N12990" s="2091"/>
    </row>
    <row r="12991" spans="14:14" x14ac:dyDescent="0.25">
      <c r="N12991" s="2090"/>
    </row>
    <row r="12992" spans="14:14" x14ac:dyDescent="0.25">
      <c r="N12992" s="2091"/>
    </row>
    <row r="12993" spans="14:14" x14ac:dyDescent="0.25">
      <c r="N12993" s="2090"/>
    </row>
    <row r="12994" spans="14:14" x14ac:dyDescent="0.25">
      <c r="N12994" s="2091"/>
    </row>
    <row r="12995" spans="14:14" x14ac:dyDescent="0.25">
      <c r="N12995" s="2090"/>
    </row>
    <row r="12996" spans="14:14" x14ac:dyDescent="0.25">
      <c r="N12996" s="2091"/>
    </row>
    <row r="12997" spans="14:14" x14ac:dyDescent="0.25">
      <c r="N12997" s="2090"/>
    </row>
    <row r="12998" spans="14:14" x14ac:dyDescent="0.25">
      <c r="N12998" s="2091"/>
    </row>
    <row r="12999" spans="14:14" x14ac:dyDescent="0.25">
      <c r="N12999" s="2090"/>
    </row>
    <row r="13000" spans="14:14" x14ac:dyDescent="0.25">
      <c r="N13000" s="2091"/>
    </row>
    <row r="13001" spans="14:14" x14ac:dyDescent="0.25">
      <c r="N13001" s="2090"/>
    </row>
    <row r="13002" spans="14:14" x14ac:dyDescent="0.25">
      <c r="N13002" s="2091"/>
    </row>
    <row r="13003" spans="14:14" x14ac:dyDescent="0.25">
      <c r="N13003" s="2090"/>
    </row>
    <row r="13004" spans="14:14" x14ac:dyDescent="0.25">
      <c r="N13004" s="2091"/>
    </row>
    <row r="13005" spans="14:14" x14ac:dyDescent="0.25">
      <c r="N13005" s="2090"/>
    </row>
    <row r="13006" spans="14:14" x14ac:dyDescent="0.25">
      <c r="N13006" s="2091"/>
    </row>
    <row r="13007" spans="14:14" x14ac:dyDescent="0.25">
      <c r="N13007" s="2090"/>
    </row>
    <row r="13008" spans="14:14" x14ac:dyDescent="0.25">
      <c r="N13008" s="2091"/>
    </row>
    <row r="13009" spans="14:14" x14ac:dyDescent="0.25">
      <c r="N13009" s="2090"/>
    </row>
    <row r="13010" spans="14:14" x14ac:dyDescent="0.25">
      <c r="N13010" s="2091"/>
    </row>
    <row r="13011" spans="14:14" x14ac:dyDescent="0.25">
      <c r="N13011" s="2090"/>
    </row>
    <row r="13012" spans="14:14" x14ac:dyDescent="0.25">
      <c r="N13012" s="2091"/>
    </row>
    <row r="13013" spans="14:14" x14ac:dyDescent="0.25">
      <c r="N13013" s="2090"/>
    </row>
    <row r="13014" spans="14:14" x14ac:dyDescent="0.25">
      <c r="N13014" s="2091"/>
    </row>
    <row r="13015" spans="14:14" x14ac:dyDescent="0.25">
      <c r="N13015" s="2090"/>
    </row>
    <row r="13016" spans="14:14" x14ac:dyDescent="0.25">
      <c r="N13016" s="2091"/>
    </row>
    <row r="13017" spans="14:14" x14ac:dyDescent="0.25">
      <c r="N13017" s="2090"/>
    </row>
    <row r="13018" spans="14:14" x14ac:dyDescent="0.25">
      <c r="N13018" s="2091"/>
    </row>
    <row r="13019" spans="14:14" x14ac:dyDescent="0.25">
      <c r="N13019" s="2090"/>
    </row>
    <row r="13020" spans="14:14" x14ac:dyDescent="0.25">
      <c r="N13020" s="2091"/>
    </row>
    <row r="13021" spans="14:14" x14ac:dyDescent="0.25">
      <c r="N13021" s="2090"/>
    </row>
    <row r="13022" spans="14:14" x14ac:dyDescent="0.25">
      <c r="N13022" s="2091"/>
    </row>
    <row r="13023" spans="14:14" x14ac:dyDescent="0.25">
      <c r="N13023" s="2090"/>
    </row>
    <row r="13024" spans="14:14" x14ac:dyDescent="0.25">
      <c r="N13024" s="2091"/>
    </row>
    <row r="13025" spans="14:14" x14ac:dyDescent="0.25">
      <c r="N13025" s="2090"/>
    </row>
    <row r="13026" spans="14:14" x14ac:dyDescent="0.25">
      <c r="N13026" s="2091"/>
    </row>
    <row r="13027" spans="14:14" x14ac:dyDescent="0.25">
      <c r="N13027" s="2090"/>
    </row>
    <row r="13028" spans="14:14" x14ac:dyDescent="0.25">
      <c r="N13028" s="2091"/>
    </row>
    <row r="13029" spans="14:14" x14ac:dyDescent="0.25">
      <c r="N13029" s="2090"/>
    </row>
    <row r="13030" spans="14:14" x14ac:dyDescent="0.25">
      <c r="N13030" s="2091"/>
    </row>
    <row r="13031" spans="14:14" x14ac:dyDescent="0.25">
      <c r="N13031" s="2090"/>
    </row>
    <row r="13032" spans="14:14" x14ac:dyDescent="0.25">
      <c r="N13032" s="2091"/>
    </row>
    <row r="13033" spans="14:14" x14ac:dyDescent="0.25">
      <c r="N13033" s="2090"/>
    </row>
    <row r="13034" spans="14:14" x14ac:dyDescent="0.25">
      <c r="N13034" s="2091"/>
    </row>
    <row r="13035" spans="14:14" x14ac:dyDescent="0.25">
      <c r="N13035" s="2090"/>
    </row>
    <row r="13036" spans="14:14" x14ac:dyDescent="0.25">
      <c r="N13036" s="2091"/>
    </row>
    <row r="13037" spans="14:14" x14ac:dyDescent="0.25">
      <c r="N13037" s="2090"/>
    </row>
    <row r="13038" spans="14:14" x14ac:dyDescent="0.25">
      <c r="N13038" s="2091"/>
    </row>
    <row r="13039" spans="14:14" x14ac:dyDescent="0.25">
      <c r="N13039" s="2090"/>
    </row>
    <row r="13040" spans="14:14" x14ac:dyDescent="0.25">
      <c r="N13040" s="2091"/>
    </row>
    <row r="13041" spans="14:14" x14ac:dyDescent="0.25">
      <c r="N13041" s="2090"/>
    </row>
    <row r="13042" spans="14:14" x14ac:dyDescent="0.25">
      <c r="N13042" s="2091"/>
    </row>
    <row r="13043" spans="14:14" x14ac:dyDescent="0.25">
      <c r="N13043" s="2090"/>
    </row>
    <row r="13044" spans="14:14" x14ac:dyDescent="0.25">
      <c r="N13044" s="2091"/>
    </row>
    <row r="13045" spans="14:14" x14ac:dyDescent="0.25">
      <c r="N13045" s="2090"/>
    </row>
    <row r="13046" spans="14:14" x14ac:dyDescent="0.25">
      <c r="N13046" s="2091"/>
    </row>
    <row r="13047" spans="14:14" x14ac:dyDescent="0.25">
      <c r="N13047" s="2090"/>
    </row>
    <row r="13048" spans="14:14" x14ac:dyDescent="0.25">
      <c r="N13048" s="2091"/>
    </row>
    <row r="13049" spans="14:14" x14ac:dyDescent="0.25">
      <c r="N13049" s="2090"/>
    </row>
    <row r="13050" spans="14:14" x14ac:dyDescent="0.25">
      <c r="N13050" s="2091"/>
    </row>
    <row r="13051" spans="14:14" x14ac:dyDescent="0.25">
      <c r="N13051" s="2090"/>
    </row>
    <row r="13052" spans="14:14" x14ac:dyDescent="0.25">
      <c r="N13052" s="2091"/>
    </row>
    <row r="13053" spans="14:14" x14ac:dyDescent="0.25">
      <c r="N13053" s="2090"/>
    </row>
    <row r="13054" spans="14:14" x14ac:dyDescent="0.25">
      <c r="N13054" s="2091"/>
    </row>
    <row r="13055" spans="14:14" x14ac:dyDescent="0.25">
      <c r="N13055" s="2090"/>
    </row>
    <row r="13056" spans="14:14" x14ac:dyDescent="0.25">
      <c r="N13056" s="2091"/>
    </row>
    <row r="13057" spans="14:14" x14ac:dyDescent="0.25">
      <c r="N13057" s="2090"/>
    </row>
    <row r="13058" spans="14:14" x14ac:dyDescent="0.25">
      <c r="N13058" s="2091"/>
    </row>
    <row r="13059" spans="14:14" x14ac:dyDescent="0.25">
      <c r="N13059" s="2090"/>
    </row>
    <row r="13060" spans="14:14" x14ac:dyDescent="0.25">
      <c r="N13060" s="2091"/>
    </row>
    <row r="13061" spans="14:14" x14ac:dyDescent="0.25">
      <c r="N13061" s="2090"/>
    </row>
    <row r="13062" spans="14:14" x14ac:dyDescent="0.25">
      <c r="N13062" s="2091"/>
    </row>
    <row r="13063" spans="14:14" x14ac:dyDescent="0.25">
      <c r="N13063" s="2090"/>
    </row>
    <row r="13064" spans="14:14" x14ac:dyDescent="0.25">
      <c r="N13064" s="2091"/>
    </row>
    <row r="13065" spans="14:14" x14ac:dyDescent="0.25">
      <c r="N13065" s="2090"/>
    </row>
    <row r="13066" spans="14:14" x14ac:dyDescent="0.25">
      <c r="N13066" s="2091"/>
    </row>
    <row r="13067" spans="14:14" x14ac:dyDescent="0.25">
      <c r="N13067" s="2090"/>
    </row>
    <row r="13068" spans="14:14" x14ac:dyDescent="0.25">
      <c r="N13068" s="2091"/>
    </row>
    <row r="13069" spans="14:14" x14ac:dyDescent="0.25">
      <c r="N13069" s="2090"/>
    </row>
    <row r="13070" spans="14:14" x14ac:dyDescent="0.25">
      <c r="N13070" s="2091"/>
    </row>
    <row r="13071" spans="14:14" x14ac:dyDescent="0.25">
      <c r="N13071" s="2090"/>
    </row>
    <row r="13072" spans="14:14" x14ac:dyDescent="0.25">
      <c r="N13072" s="2091"/>
    </row>
    <row r="13073" spans="14:14" x14ac:dyDescent="0.25">
      <c r="N13073" s="2090"/>
    </row>
    <row r="13074" spans="14:14" x14ac:dyDescent="0.25">
      <c r="N13074" s="2091"/>
    </row>
    <row r="13075" spans="14:14" x14ac:dyDescent="0.25">
      <c r="N13075" s="2090"/>
    </row>
    <row r="13076" spans="14:14" x14ac:dyDescent="0.25">
      <c r="N13076" s="2091"/>
    </row>
    <row r="13077" spans="14:14" x14ac:dyDescent="0.25">
      <c r="N13077" s="2090"/>
    </row>
    <row r="13078" spans="14:14" x14ac:dyDescent="0.25">
      <c r="N13078" s="2091"/>
    </row>
    <row r="13079" spans="14:14" x14ac:dyDescent="0.25">
      <c r="N13079" s="2090"/>
    </row>
    <row r="13080" spans="14:14" x14ac:dyDescent="0.25">
      <c r="N13080" s="2091"/>
    </row>
    <row r="13081" spans="14:14" x14ac:dyDescent="0.25">
      <c r="N13081" s="2090"/>
    </row>
    <row r="13082" spans="14:14" x14ac:dyDescent="0.25">
      <c r="N13082" s="2091"/>
    </row>
    <row r="13083" spans="14:14" x14ac:dyDescent="0.25">
      <c r="N13083" s="2090"/>
    </row>
    <row r="13084" spans="14:14" x14ac:dyDescent="0.25">
      <c r="N13084" s="2091"/>
    </row>
    <row r="13085" spans="14:14" x14ac:dyDescent="0.25">
      <c r="N13085" s="2090"/>
    </row>
    <row r="13086" spans="14:14" x14ac:dyDescent="0.25">
      <c r="N13086" s="2091"/>
    </row>
    <row r="13087" spans="14:14" x14ac:dyDescent="0.25">
      <c r="N13087" s="2090"/>
    </row>
    <row r="13088" spans="14:14" x14ac:dyDescent="0.25">
      <c r="N13088" s="2091"/>
    </row>
    <row r="13089" spans="14:14" x14ac:dyDescent="0.25">
      <c r="N13089" s="2090"/>
    </row>
    <row r="13090" spans="14:14" x14ac:dyDescent="0.25">
      <c r="N13090" s="2091"/>
    </row>
    <row r="13091" spans="14:14" x14ac:dyDescent="0.25">
      <c r="N13091" s="2090"/>
    </row>
    <row r="13092" spans="14:14" x14ac:dyDescent="0.25">
      <c r="N13092" s="2091"/>
    </row>
    <row r="13093" spans="14:14" x14ac:dyDescent="0.25">
      <c r="N13093" s="2090"/>
    </row>
    <row r="13094" spans="14:14" x14ac:dyDescent="0.25">
      <c r="N13094" s="2091"/>
    </row>
    <row r="13095" spans="14:14" x14ac:dyDescent="0.25">
      <c r="N13095" s="2090"/>
    </row>
    <row r="13096" spans="14:14" x14ac:dyDescent="0.25">
      <c r="N13096" s="2091"/>
    </row>
    <row r="13097" spans="14:14" x14ac:dyDescent="0.25">
      <c r="N13097" s="2090"/>
    </row>
    <row r="13098" spans="14:14" x14ac:dyDescent="0.25">
      <c r="N13098" s="2091"/>
    </row>
    <row r="13099" spans="14:14" x14ac:dyDescent="0.25">
      <c r="N13099" s="2090"/>
    </row>
    <row r="13100" spans="14:14" x14ac:dyDescent="0.25">
      <c r="N13100" s="2091"/>
    </row>
    <row r="13101" spans="14:14" x14ac:dyDescent="0.25">
      <c r="N13101" s="2090"/>
    </row>
    <row r="13102" spans="14:14" x14ac:dyDescent="0.25">
      <c r="N13102" s="2091"/>
    </row>
    <row r="13103" spans="14:14" x14ac:dyDescent="0.25">
      <c r="N13103" s="2090"/>
    </row>
    <row r="13104" spans="14:14" x14ac:dyDescent="0.25">
      <c r="N13104" s="2091"/>
    </row>
    <row r="13105" spans="14:14" x14ac:dyDescent="0.25">
      <c r="N13105" s="2090"/>
    </row>
    <row r="13106" spans="14:14" x14ac:dyDescent="0.25">
      <c r="N13106" s="2091"/>
    </row>
    <row r="13107" spans="14:14" x14ac:dyDescent="0.25">
      <c r="N13107" s="2090"/>
    </row>
    <row r="13108" spans="14:14" x14ac:dyDescent="0.25">
      <c r="N13108" s="2091"/>
    </row>
    <row r="13109" spans="14:14" x14ac:dyDescent="0.25">
      <c r="N13109" s="2090"/>
    </row>
    <row r="13110" spans="14:14" x14ac:dyDescent="0.25">
      <c r="N13110" s="2091"/>
    </row>
    <row r="13111" spans="14:14" x14ac:dyDescent="0.25">
      <c r="N13111" s="2090"/>
    </row>
    <row r="13112" spans="14:14" x14ac:dyDescent="0.25">
      <c r="N13112" s="2091"/>
    </row>
    <row r="13113" spans="14:14" x14ac:dyDescent="0.25">
      <c r="N13113" s="2090"/>
    </row>
    <row r="13114" spans="14:14" x14ac:dyDescent="0.25">
      <c r="N13114" s="2091"/>
    </row>
    <row r="13115" spans="14:14" x14ac:dyDescent="0.25">
      <c r="N13115" s="2090"/>
    </row>
    <row r="13116" spans="14:14" x14ac:dyDescent="0.25">
      <c r="N13116" s="2091"/>
    </row>
    <row r="13117" spans="14:14" x14ac:dyDescent="0.25">
      <c r="N13117" s="2090"/>
    </row>
    <row r="13118" spans="14:14" x14ac:dyDescent="0.25">
      <c r="N13118" s="2091"/>
    </row>
    <row r="13119" spans="14:14" x14ac:dyDescent="0.25">
      <c r="N13119" s="2090"/>
    </row>
    <row r="13120" spans="14:14" x14ac:dyDescent="0.25">
      <c r="N13120" s="2091"/>
    </row>
    <row r="13121" spans="14:14" x14ac:dyDescent="0.25">
      <c r="N13121" s="2090"/>
    </row>
    <row r="13122" spans="14:14" x14ac:dyDescent="0.25">
      <c r="N13122" s="2091"/>
    </row>
    <row r="13123" spans="14:14" x14ac:dyDescent="0.25">
      <c r="N13123" s="2090"/>
    </row>
    <row r="13124" spans="14:14" x14ac:dyDescent="0.25">
      <c r="N13124" s="2091"/>
    </row>
    <row r="13125" spans="14:14" x14ac:dyDescent="0.25">
      <c r="N13125" s="2090"/>
    </row>
    <row r="13126" spans="14:14" x14ac:dyDescent="0.25">
      <c r="N13126" s="2091"/>
    </row>
    <row r="13127" spans="14:14" x14ac:dyDescent="0.25">
      <c r="N13127" s="2090"/>
    </row>
    <row r="13128" spans="14:14" x14ac:dyDescent="0.25">
      <c r="N13128" s="2091"/>
    </row>
    <row r="13129" spans="14:14" x14ac:dyDescent="0.25">
      <c r="N13129" s="2090"/>
    </row>
    <row r="13130" spans="14:14" x14ac:dyDescent="0.25">
      <c r="N13130" s="2091"/>
    </row>
    <row r="13131" spans="14:14" x14ac:dyDescent="0.25">
      <c r="N13131" s="2090"/>
    </row>
    <row r="13132" spans="14:14" x14ac:dyDescent="0.25">
      <c r="N13132" s="2091"/>
    </row>
    <row r="13133" spans="14:14" x14ac:dyDescent="0.25">
      <c r="N13133" s="2090"/>
    </row>
    <row r="13134" spans="14:14" x14ac:dyDescent="0.25">
      <c r="N13134" s="2091"/>
    </row>
    <row r="13135" spans="14:14" x14ac:dyDescent="0.25">
      <c r="N13135" s="2090"/>
    </row>
    <row r="13136" spans="14:14" x14ac:dyDescent="0.25">
      <c r="N13136" s="2091"/>
    </row>
    <row r="13137" spans="14:14" x14ac:dyDescent="0.25">
      <c r="N13137" s="2090"/>
    </row>
    <row r="13138" spans="14:14" x14ac:dyDescent="0.25">
      <c r="N13138" s="2091"/>
    </row>
    <row r="13139" spans="14:14" x14ac:dyDescent="0.25">
      <c r="N13139" s="2090"/>
    </row>
    <row r="13140" spans="14:14" x14ac:dyDescent="0.25">
      <c r="N13140" s="2091"/>
    </row>
    <row r="13141" spans="14:14" x14ac:dyDescent="0.25">
      <c r="N13141" s="2090"/>
    </row>
    <row r="13142" spans="14:14" x14ac:dyDescent="0.25">
      <c r="N13142" s="2091"/>
    </row>
    <row r="13143" spans="14:14" x14ac:dyDescent="0.25">
      <c r="N13143" s="2090"/>
    </row>
    <row r="13144" spans="14:14" x14ac:dyDescent="0.25">
      <c r="N13144" s="2091"/>
    </row>
    <row r="13145" spans="14:14" x14ac:dyDescent="0.25">
      <c r="N13145" s="2090"/>
    </row>
    <row r="13146" spans="14:14" x14ac:dyDescent="0.25">
      <c r="N13146" s="2091"/>
    </row>
    <row r="13147" spans="14:14" x14ac:dyDescent="0.25">
      <c r="N13147" s="2090"/>
    </row>
    <row r="13148" spans="14:14" x14ac:dyDescent="0.25">
      <c r="N13148" s="2091"/>
    </row>
    <row r="13149" spans="14:14" x14ac:dyDescent="0.25">
      <c r="N13149" s="2090"/>
    </row>
    <row r="13150" spans="14:14" x14ac:dyDescent="0.25">
      <c r="N13150" s="2091"/>
    </row>
    <row r="13151" spans="14:14" x14ac:dyDescent="0.25">
      <c r="N13151" s="2090"/>
    </row>
    <row r="13152" spans="14:14" x14ac:dyDescent="0.25">
      <c r="N13152" s="2091"/>
    </row>
    <row r="13153" spans="14:14" x14ac:dyDescent="0.25">
      <c r="N13153" s="2090"/>
    </row>
    <row r="13154" spans="14:14" x14ac:dyDescent="0.25">
      <c r="N13154" s="2091"/>
    </row>
    <row r="13155" spans="14:14" x14ac:dyDescent="0.25">
      <c r="N13155" s="2090"/>
    </row>
    <row r="13156" spans="14:14" x14ac:dyDescent="0.25">
      <c r="N13156" s="2091"/>
    </row>
    <row r="13157" spans="14:14" x14ac:dyDescent="0.25">
      <c r="N13157" s="2090"/>
    </row>
    <row r="13158" spans="14:14" x14ac:dyDescent="0.25">
      <c r="N13158" s="2091"/>
    </row>
    <row r="13159" spans="14:14" x14ac:dyDescent="0.25">
      <c r="N13159" s="2090"/>
    </row>
    <row r="13160" spans="14:14" x14ac:dyDescent="0.25">
      <c r="N13160" s="2091"/>
    </row>
    <row r="13161" spans="14:14" x14ac:dyDescent="0.25">
      <c r="N13161" s="2090"/>
    </row>
    <row r="13162" spans="14:14" x14ac:dyDescent="0.25">
      <c r="N13162" s="2091"/>
    </row>
    <row r="13163" spans="14:14" x14ac:dyDescent="0.25">
      <c r="N13163" s="2090"/>
    </row>
    <row r="13164" spans="14:14" x14ac:dyDescent="0.25">
      <c r="N13164" s="2091"/>
    </row>
    <row r="13165" spans="14:14" x14ac:dyDescent="0.25">
      <c r="N13165" s="2090"/>
    </row>
    <row r="13166" spans="14:14" x14ac:dyDescent="0.25">
      <c r="N13166" s="2091"/>
    </row>
    <row r="13167" spans="14:14" x14ac:dyDescent="0.25">
      <c r="N13167" s="2090"/>
    </row>
    <row r="13168" spans="14:14" x14ac:dyDescent="0.25">
      <c r="N13168" s="2091"/>
    </row>
    <row r="13169" spans="14:14" x14ac:dyDescent="0.25">
      <c r="N13169" s="2090"/>
    </row>
    <row r="13170" spans="14:14" x14ac:dyDescent="0.25">
      <c r="N13170" s="2091"/>
    </row>
    <row r="13171" spans="14:14" x14ac:dyDescent="0.25">
      <c r="N13171" s="2090"/>
    </row>
    <row r="13172" spans="14:14" x14ac:dyDescent="0.25">
      <c r="N13172" s="2091"/>
    </row>
    <row r="13173" spans="14:14" x14ac:dyDescent="0.25">
      <c r="N13173" s="2090"/>
    </row>
    <row r="13174" spans="14:14" x14ac:dyDescent="0.25">
      <c r="N13174" s="2091"/>
    </row>
    <row r="13175" spans="14:14" x14ac:dyDescent="0.25">
      <c r="N13175" s="2090"/>
    </row>
    <row r="13176" spans="14:14" x14ac:dyDescent="0.25">
      <c r="N13176" s="2091"/>
    </row>
    <row r="13177" spans="14:14" x14ac:dyDescent="0.25">
      <c r="N13177" s="2090"/>
    </row>
    <row r="13178" spans="14:14" x14ac:dyDescent="0.25">
      <c r="N13178" s="2091"/>
    </row>
    <row r="13179" spans="14:14" x14ac:dyDescent="0.25">
      <c r="N13179" s="2090"/>
    </row>
    <row r="13180" spans="14:14" x14ac:dyDescent="0.25">
      <c r="N13180" s="2091"/>
    </row>
    <row r="13181" spans="14:14" x14ac:dyDescent="0.25">
      <c r="N13181" s="2090"/>
    </row>
    <row r="13182" spans="14:14" x14ac:dyDescent="0.25">
      <c r="N13182" s="2091"/>
    </row>
    <row r="13183" spans="14:14" x14ac:dyDescent="0.25">
      <c r="N13183" s="2090"/>
    </row>
    <row r="13184" spans="14:14" x14ac:dyDescent="0.25">
      <c r="N13184" s="2091"/>
    </row>
    <row r="13185" spans="14:14" x14ac:dyDescent="0.25">
      <c r="N13185" s="2090"/>
    </row>
    <row r="13186" spans="14:14" x14ac:dyDescent="0.25">
      <c r="N13186" s="2091"/>
    </row>
    <row r="13187" spans="14:14" x14ac:dyDescent="0.25">
      <c r="N13187" s="2090"/>
    </row>
    <row r="13188" spans="14:14" x14ac:dyDescent="0.25">
      <c r="N13188" s="2091"/>
    </row>
    <row r="13189" spans="14:14" x14ac:dyDescent="0.25">
      <c r="N13189" s="2090"/>
    </row>
    <row r="13190" spans="14:14" x14ac:dyDescent="0.25">
      <c r="N13190" s="2091"/>
    </row>
    <row r="13191" spans="14:14" x14ac:dyDescent="0.25">
      <c r="N13191" s="2090"/>
    </row>
    <row r="13192" spans="14:14" x14ac:dyDescent="0.25">
      <c r="N13192" s="2091"/>
    </row>
    <row r="13193" spans="14:14" x14ac:dyDescent="0.25">
      <c r="N13193" s="2090"/>
    </row>
    <row r="13194" spans="14:14" x14ac:dyDescent="0.25">
      <c r="N13194" s="2091"/>
    </row>
    <row r="13195" spans="14:14" x14ac:dyDescent="0.25">
      <c r="N13195" s="2090"/>
    </row>
    <row r="13196" spans="14:14" x14ac:dyDescent="0.25">
      <c r="N13196" s="2091"/>
    </row>
    <row r="13197" spans="14:14" x14ac:dyDescent="0.25">
      <c r="N13197" s="2090"/>
    </row>
    <row r="13198" spans="14:14" x14ac:dyDescent="0.25">
      <c r="N13198" s="2091"/>
    </row>
    <row r="13199" spans="14:14" x14ac:dyDescent="0.25">
      <c r="N13199" s="2090"/>
    </row>
    <row r="13200" spans="14:14" x14ac:dyDescent="0.25">
      <c r="N13200" s="2091"/>
    </row>
    <row r="13201" spans="14:14" x14ac:dyDescent="0.25">
      <c r="N13201" s="2090"/>
    </row>
    <row r="13202" spans="14:14" x14ac:dyDescent="0.25">
      <c r="N13202" s="2091"/>
    </row>
    <row r="13203" spans="14:14" x14ac:dyDescent="0.25">
      <c r="N13203" s="2090"/>
    </row>
    <row r="13204" spans="14:14" x14ac:dyDescent="0.25">
      <c r="N13204" s="2091"/>
    </row>
    <row r="13205" spans="14:14" x14ac:dyDescent="0.25">
      <c r="N13205" s="2090"/>
    </row>
    <row r="13206" spans="14:14" x14ac:dyDescent="0.25">
      <c r="N13206" s="2091"/>
    </row>
    <row r="13207" spans="14:14" x14ac:dyDescent="0.25">
      <c r="N13207" s="2090"/>
    </row>
    <row r="13208" spans="14:14" x14ac:dyDescent="0.25">
      <c r="N13208" s="2091"/>
    </row>
    <row r="13209" spans="14:14" x14ac:dyDescent="0.25">
      <c r="N13209" s="2090"/>
    </row>
    <row r="13210" spans="14:14" x14ac:dyDescent="0.25">
      <c r="N13210" s="2091"/>
    </row>
    <row r="13211" spans="14:14" x14ac:dyDescent="0.25">
      <c r="N13211" s="2090"/>
    </row>
    <row r="13212" spans="14:14" x14ac:dyDescent="0.25">
      <c r="N13212" s="2091"/>
    </row>
    <row r="13213" spans="14:14" x14ac:dyDescent="0.25">
      <c r="N13213" s="2090"/>
    </row>
    <row r="13214" spans="14:14" x14ac:dyDescent="0.25">
      <c r="N13214" s="2091"/>
    </row>
    <row r="13215" spans="14:14" x14ac:dyDescent="0.25">
      <c r="N13215" s="2090"/>
    </row>
    <row r="13216" spans="14:14" x14ac:dyDescent="0.25">
      <c r="N13216" s="2091"/>
    </row>
    <row r="13217" spans="14:14" x14ac:dyDescent="0.25">
      <c r="N13217" s="2090"/>
    </row>
    <row r="13218" spans="14:14" x14ac:dyDescent="0.25">
      <c r="N13218" s="2091"/>
    </row>
    <row r="13219" spans="14:14" x14ac:dyDescent="0.25">
      <c r="N13219" s="2090"/>
    </row>
    <row r="13220" spans="14:14" x14ac:dyDescent="0.25">
      <c r="N13220" s="2091"/>
    </row>
    <row r="13221" spans="14:14" x14ac:dyDescent="0.25">
      <c r="N13221" s="2090"/>
    </row>
    <row r="13222" spans="14:14" x14ac:dyDescent="0.25">
      <c r="N13222" s="2091"/>
    </row>
    <row r="13223" spans="14:14" x14ac:dyDescent="0.25">
      <c r="N13223" s="2090"/>
    </row>
    <row r="13224" spans="14:14" x14ac:dyDescent="0.25">
      <c r="N13224" s="2091"/>
    </row>
    <row r="13225" spans="14:14" x14ac:dyDescent="0.25">
      <c r="N13225" s="2090"/>
    </row>
    <row r="13226" spans="14:14" x14ac:dyDescent="0.25">
      <c r="N13226" s="2091"/>
    </row>
    <row r="13227" spans="14:14" x14ac:dyDescent="0.25">
      <c r="N13227" s="2090"/>
    </row>
    <row r="13228" spans="14:14" x14ac:dyDescent="0.25">
      <c r="N13228" s="2091"/>
    </row>
    <row r="13229" spans="14:14" x14ac:dyDescent="0.25">
      <c r="N13229" s="2090"/>
    </row>
    <row r="13230" spans="14:14" x14ac:dyDescent="0.25">
      <c r="N13230" s="2091"/>
    </row>
    <row r="13231" spans="14:14" x14ac:dyDescent="0.25">
      <c r="N13231" s="2090"/>
    </row>
    <row r="13232" spans="14:14" x14ac:dyDescent="0.25">
      <c r="N13232" s="2091"/>
    </row>
    <row r="13233" spans="14:14" x14ac:dyDescent="0.25">
      <c r="N13233" s="2090"/>
    </row>
    <row r="13234" spans="14:14" x14ac:dyDescent="0.25">
      <c r="N13234" s="2091"/>
    </row>
    <row r="13235" spans="14:14" x14ac:dyDescent="0.25">
      <c r="N13235" s="2090"/>
    </row>
    <row r="13236" spans="14:14" x14ac:dyDescent="0.25">
      <c r="N13236" s="2091"/>
    </row>
    <row r="13237" spans="14:14" x14ac:dyDescent="0.25">
      <c r="N13237" s="2090"/>
    </row>
    <row r="13238" spans="14:14" x14ac:dyDescent="0.25">
      <c r="N13238" s="2091"/>
    </row>
    <row r="13239" spans="14:14" x14ac:dyDescent="0.25">
      <c r="N13239" s="2090"/>
    </row>
    <row r="13240" spans="14:14" x14ac:dyDescent="0.25">
      <c r="N13240" s="2091"/>
    </row>
    <row r="13241" spans="14:14" x14ac:dyDescent="0.25">
      <c r="N13241" s="2090"/>
    </row>
    <row r="13242" spans="14:14" x14ac:dyDescent="0.25">
      <c r="N13242" s="2091"/>
    </row>
    <row r="13243" spans="14:14" x14ac:dyDescent="0.25">
      <c r="N13243" s="2090"/>
    </row>
    <row r="13244" spans="14:14" x14ac:dyDescent="0.25">
      <c r="N13244" s="2091"/>
    </row>
    <row r="13245" spans="14:14" x14ac:dyDescent="0.25">
      <c r="N13245" s="2090"/>
    </row>
    <row r="13246" spans="14:14" x14ac:dyDescent="0.25">
      <c r="N13246" s="2091"/>
    </row>
    <row r="13247" spans="14:14" x14ac:dyDescent="0.25">
      <c r="N13247" s="2090"/>
    </row>
    <row r="13248" spans="14:14" x14ac:dyDescent="0.25">
      <c r="N13248" s="2091"/>
    </row>
    <row r="13249" spans="14:14" x14ac:dyDescent="0.25">
      <c r="N13249" s="2090"/>
    </row>
    <row r="13250" spans="14:14" x14ac:dyDescent="0.25">
      <c r="N13250" s="2091"/>
    </row>
    <row r="13251" spans="14:14" x14ac:dyDescent="0.25">
      <c r="N13251" s="2090"/>
    </row>
    <row r="13252" spans="14:14" x14ac:dyDescent="0.25">
      <c r="N13252" s="2091"/>
    </row>
    <row r="13253" spans="14:14" x14ac:dyDescent="0.25">
      <c r="N13253" s="2090"/>
    </row>
    <row r="13254" spans="14:14" x14ac:dyDescent="0.25">
      <c r="N13254" s="2091"/>
    </row>
    <row r="13255" spans="14:14" x14ac:dyDescent="0.25">
      <c r="N13255" s="2090"/>
    </row>
    <row r="13256" spans="14:14" x14ac:dyDescent="0.25">
      <c r="N13256" s="2091"/>
    </row>
    <row r="13257" spans="14:14" x14ac:dyDescent="0.25">
      <c r="N13257" s="2090"/>
    </row>
    <row r="13258" spans="14:14" x14ac:dyDescent="0.25">
      <c r="N13258" s="2091"/>
    </row>
    <row r="13259" spans="14:14" x14ac:dyDescent="0.25">
      <c r="N13259" s="2090"/>
    </row>
    <row r="13260" spans="14:14" x14ac:dyDescent="0.25">
      <c r="N13260" s="2091"/>
    </row>
    <row r="13261" spans="14:14" x14ac:dyDescent="0.25">
      <c r="N13261" s="2090"/>
    </row>
    <row r="13262" spans="14:14" x14ac:dyDescent="0.25">
      <c r="N13262" s="2091"/>
    </row>
    <row r="13263" spans="14:14" x14ac:dyDescent="0.25">
      <c r="N13263" s="2090"/>
    </row>
    <row r="13264" spans="14:14" x14ac:dyDescent="0.25">
      <c r="N13264" s="2091"/>
    </row>
    <row r="13265" spans="14:14" x14ac:dyDescent="0.25">
      <c r="N13265" s="2090"/>
    </row>
    <row r="13266" spans="14:14" x14ac:dyDescent="0.25">
      <c r="N13266" s="2091"/>
    </row>
    <row r="13267" spans="14:14" x14ac:dyDescent="0.25">
      <c r="N13267" s="2090"/>
    </row>
    <row r="13268" spans="14:14" x14ac:dyDescent="0.25">
      <c r="N13268" s="2091"/>
    </row>
    <row r="13269" spans="14:14" x14ac:dyDescent="0.25">
      <c r="N13269" s="2090"/>
    </row>
    <row r="13270" spans="14:14" x14ac:dyDescent="0.25">
      <c r="N13270" s="2091"/>
    </row>
    <row r="13271" spans="14:14" x14ac:dyDescent="0.25">
      <c r="N13271" s="2090"/>
    </row>
    <row r="13272" spans="14:14" x14ac:dyDescent="0.25">
      <c r="N13272" s="2091"/>
    </row>
    <row r="13273" spans="14:14" x14ac:dyDescent="0.25">
      <c r="N13273" s="2090"/>
    </row>
    <row r="13274" spans="14:14" x14ac:dyDescent="0.25">
      <c r="N13274" s="2091"/>
    </row>
    <row r="13275" spans="14:14" x14ac:dyDescent="0.25">
      <c r="N13275" s="2090"/>
    </row>
    <row r="13276" spans="14:14" x14ac:dyDescent="0.25">
      <c r="N13276" s="2091"/>
    </row>
    <row r="13277" spans="14:14" x14ac:dyDescent="0.25">
      <c r="N13277" s="2090"/>
    </row>
    <row r="13278" spans="14:14" x14ac:dyDescent="0.25">
      <c r="N13278" s="2091"/>
    </row>
    <row r="13279" spans="14:14" x14ac:dyDescent="0.25">
      <c r="N13279" s="2090"/>
    </row>
    <row r="13280" spans="14:14" x14ac:dyDescent="0.25">
      <c r="N13280" s="2091"/>
    </row>
    <row r="13281" spans="14:14" x14ac:dyDescent="0.25">
      <c r="N13281" s="2090"/>
    </row>
    <row r="13282" spans="14:14" x14ac:dyDescent="0.25">
      <c r="N13282" s="2091"/>
    </row>
    <row r="13283" spans="14:14" x14ac:dyDescent="0.25">
      <c r="N13283" s="2090"/>
    </row>
    <row r="13284" spans="14:14" x14ac:dyDescent="0.25">
      <c r="N13284" s="2091"/>
    </row>
    <row r="13285" spans="14:14" x14ac:dyDescent="0.25">
      <c r="N13285" s="2090"/>
    </row>
    <row r="13286" spans="14:14" x14ac:dyDescent="0.25">
      <c r="N13286" s="2091"/>
    </row>
    <row r="13287" spans="14:14" x14ac:dyDescent="0.25">
      <c r="N13287" s="2090"/>
    </row>
    <row r="13288" spans="14:14" x14ac:dyDescent="0.25">
      <c r="N13288" s="2091"/>
    </row>
    <row r="13289" spans="14:14" x14ac:dyDescent="0.25">
      <c r="N13289" s="2090"/>
    </row>
    <row r="13290" spans="14:14" x14ac:dyDescent="0.25">
      <c r="N13290" s="2091"/>
    </row>
    <row r="13291" spans="14:14" x14ac:dyDescent="0.25">
      <c r="N13291" s="2090"/>
    </row>
    <row r="13292" spans="14:14" x14ac:dyDescent="0.25">
      <c r="N13292" s="2091"/>
    </row>
    <row r="13293" spans="14:14" x14ac:dyDescent="0.25">
      <c r="N13293" s="2090"/>
    </row>
    <row r="13294" spans="14:14" x14ac:dyDescent="0.25">
      <c r="N13294" s="2091"/>
    </row>
    <row r="13295" spans="14:14" x14ac:dyDescent="0.25">
      <c r="N13295" s="2090"/>
    </row>
    <row r="13296" spans="14:14" x14ac:dyDescent="0.25">
      <c r="N13296" s="2091"/>
    </row>
    <row r="13297" spans="14:14" x14ac:dyDescent="0.25">
      <c r="N13297" s="2090"/>
    </row>
    <row r="13298" spans="14:14" x14ac:dyDescent="0.25">
      <c r="N13298" s="2091"/>
    </row>
    <row r="13299" spans="14:14" x14ac:dyDescent="0.25">
      <c r="N13299" s="2090"/>
    </row>
    <row r="13300" spans="14:14" x14ac:dyDescent="0.25">
      <c r="N13300" s="2091"/>
    </row>
    <row r="13301" spans="14:14" x14ac:dyDescent="0.25">
      <c r="N13301" s="2090"/>
    </row>
    <row r="13302" spans="14:14" x14ac:dyDescent="0.25">
      <c r="N13302" s="2091"/>
    </row>
    <row r="13303" spans="14:14" x14ac:dyDescent="0.25">
      <c r="N13303" s="2090"/>
    </row>
    <row r="13304" spans="14:14" x14ac:dyDescent="0.25">
      <c r="N13304" s="2091"/>
    </row>
    <row r="13305" spans="14:14" x14ac:dyDescent="0.25">
      <c r="N13305" s="2090"/>
    </row>
    <row r="13306" spans="14:14" x14ac:dyDescent="0.25">
      <c r="N13306" s="2091"/>
    </row>
    <row r="13307" spans="14:14" x14ac:dyDescent="0.25">
      <c r="N13307" s="2090"/>
    </row>
    <row r="13308" spans="14:14" x14ac:dyDescent="0.25">
      <c r="N13308" s="2091"/>
    </row>
    <row r="13309" spans="14:14" x14ac:dyDescent="0.25">
      <c r="N13309" s="2090"/>
    </row>
    <row r="13310" spans="14:14" x14ac:dyDescent="0.25">
      <c r="N13310" s="2091"/>
    </row>
    <row r="13311" spans="14:14" x14ac:dyDescent="0.25">
      <c r="N13311" s="2090"/>
    </row>
    <row r="13312" spans="14:14" x14ac:dyDescent="0.25">
      <c r="N13312" s="2091"/>
    </row>
    <row r="13313" spans="14:14" x14ac:dyDescent="0.25">
      <c r="N13313" s="2090"/>
    </row>
    <row r="13314" spans="14:14" x14ac:dyDescent="0.25">
      <c r="N13314" s="2091"/>
    </row>
    <row r="13315" spans="14:14" x14ac:dyDescent="0.25">
      <c r="N13315" s="2090"/>
    </row>
    <row r="13316" spans="14:14" x14ac:dyDescent="0.25">
      <c r="N13316" s="2091"/>
    </row>
    <row r="13317" spans="14:14" x14ac:dyDescent="0.25">
      <c r="N13317" s="2090"/>
    </row>
    <row r="13318" spans="14:14" x14ac:dyDescent="0.25">
      <c r="N13318" s="2091"/>
    </row>
    <row r="13319" spans="14:14" x14ac:dyDescent="0.25">
      <c r="N13319" s="2090"/>
    </row>
    <row r="13320" spans="14:14" x14ac:dyDescent="0.25">
      <c r="N13320" s="2091"/>
    </row>
    <row r="13321" spans="14:14" x14ac:dyDescent="0.25">
      <c r="N13321" s="2090"/>
    </row>
    <row r="13322" spans="14:14" x14ac:dyDescent="0.25">
      <c r="N13322" s="2091"/>
    </row>
    <row r="13323" spans="14:14" x14ac:dyDescent="0.25">
      <c r="N13323" s="2090"/>
    </row>
    <row r="13324" spans="14:14" x14ac:dyDescent="0.25">
      <c r="N13324" s="2091"/>
    </row>
    <row r="13325" spans="14:14" x14ac:dyDescent="0.25">
      <c r="N13325" s="2090"/>
    </row>
    <row r="13326" spans="14:14" x14ac:dyDescent="0.25">
      <c r="N13326" s="2091"/>
    </row>
    <row r="13327" spans="14:14" x14ac:dyDescent="0.25">
      <c r="N13327" s="2090"/>
    </row>
    <row r="13328" spans="14:14" x14ac:dyDescent="0.25">
      <c r="N13328" s="2091"/>
    </row>
    <row r="13329" spans="14:14" x14ac:dyDescent="0.25">
      <c r="N13329" s="2090"/>
    </row>
    <row r="13330" spans="14:14" x14ac:dyDescent="0.25">
      <c r="N13330" s="2091"/>
    </row>
    <row r="13331" spans="14:14" x14ac:dyDescent="0.25">
      <c r="N13331" s="2090"/>
    </row>
    <row r="13332" spans="14:14" x14ac:dyDescent="0.25">
      <c r="N13332" s="2091"/>
    </row>
    <row r="13333" spans="14:14" x14ac:dyDescent="0.25">
      <c r="N13333" s="2090"/>
    </row>
    <row r="13334" spans="14:14" x14ac:dyDescent="0.25">
      <c r="N13334" s="2091"/>
    </row>
    <row r="13335" spans="14:14" x14ac:dyDescent="0.25">
      <c r="N13335" s="2090"/>
    </row>
    <row r="13336" spans="14:14" x14ac:dyDescent="0.25">
      <c r="N13336" s="2091"/>
    </row>
    <row r="13337" spans="14:14" x14ac:dyDescent="0.25">
      <c r="N13337" s="2090"/>
    </row>
    <row r="13338" spans="14:14" x14ac:dyDescent="0.25">
      <c r="N13338" s="2091"/>
    </row>
    <row r="13339" spans="14:14" x14ac:dyDescent="0.25">
      <c r="N13339" s="2090"/>
    </row>
    <row r="13340" spans="14:14" x14ac:dyDescent="0.25">
      <c r="N13340" s="2091"/>
    </row>
    <row r="13341" spans="14:14" x14ac:dyDescent="0.25">
      <c r="N13341" s="2090"/>
    </row>
    <row r="13342" spans="14:14" x14ac:dyDescent="0.25">
      <c r="N13342" s="2091"/>
    </row>
    <row r="13343" spans="14:14" x14ac:dyDescent="0.25">
      <c r="N13343" s="2090"/>
    </row>
    <row r="13344" spans="14:14" x14ac:dyDescent="0.25">
      <c r="N13344" s="2091"/>
    </row>
    <row r="13345" spans="14:14" x14ac:dyDescent="0.25">
      <c r="N13345" s="2090"/>
    </row>
    <row r="13346" spans="14:14" x14ac:dyDescent="0.25">
      <c r="N13346" s="2091"/>
    </row>
    <row r="13347" spans="14:14" x14ac:dyDescent="0.25">
      <c r="N13347" s="2090"/>
    </row>
    <row r="13348" spans="14:14" x14ac:dyDescent="0.25">
      <c r="N13348" s="2091"/>
    </row>
    <row r="13349" spans="14:14" x14ac:dyDescent="0.25">
      <c r="N13349" s="2090"/>
    </row>
    <row r="13350" spans="14:14" x14ac:dyDescent="0.25">
      <c r="N13350" s="2091"/>
    </row>
    <row r="13351" spans="14:14" x14ac:dyDescent="0.25">
      <c r="N13351" s="2090"/>
    </row>
    <row r="13352" spans="14:14" x14ac:dyDescent="0.25">
      <c r="N13352" s="2091"/>
    </row>
    <row r="13353" spans="14:14" x14ac:dyDescent="0.25">
      <c r="N13353" s="2090"/>
    </row>
    <row r="13354" spans="14:14" x14ac:dyDescent="0.25">
      <c r="N13354" s="2091"/>
    </row>
    <row r="13355" spans="14:14" x14ac:dyDescent="0.25">
      <c r="N13355" s="2090"/>
    </row>
    <row r="13356" spans="14:14" x14ac:dyDescent="0.25">
      <c r="N13356" s="2091"/>
    </row>
    <row r="13357" spans="14:14" x14ac:dyDescent="0.25">
      <c r="N13357" s="2090"/>
    </row>
    <row r="13358" spans="14:14" x14ac:dyDescent="0.25">
      <c r="N13358" s="2091"/>
    </row>
    <row r="13359" spans="14:14" x14ac:dyDescent="0.25">
      <c r="N13359" s="2090"/>
    </row>
    <row r="13360" spans="14:14" x14ac:dyDescent="0.25">
      <c r="N13360" s="2091"/>
    </row>
    <row r="13361" spans="14:14" x14ac:dyDescent="0.25">
      <c r="N13361" s="2090"/>
    </row>
    <row r="13362" spans="14:14" x14ac:dyDescent="0.25">
      <c r="N13362" s="2091"/>
    </row>
    <row r="13363" spans="14:14" x14ac:dyDescent="0.25">
      <c r="N13363" s="2090"/>
    </row>
    <row r="13364" spans="14:14" x14ac:dyDescent="0.25">
      <c r="N13364" s="2091"/>
    </row>
    <row r="13365" spans="14:14" x14ac:dyDescent="0.25">
      <c r="N13365" s="2090"/>
    </row>
    <row r="13366" spans="14:14" x14ac:dyDescent="0.25">
      <c r="N13366" s="2091"/>
    </row>
    <row r="13367" spans="14:14" x14ac:dyDescent="0.25">
      <c r="N13367" s="2090"/>
    </row>
    <row r="13368" spans="14:14" x14ac:dyDescent="0.25">
      <c r="N13368" s="2091"/>
    </row>
    <row r="13369" spans="14:14" x14ac:dyDescent="0.25">
      <c r="N13369" s="2090"/>
    </row>
    <row r="13370" spans="14:14" x14ac:dyDescent="0.25">
      <c r="N13370" s="2091"/>
    </row>
    <row r="13371" spans="14:14" x14ac:dyDescent="0.25">
      <c r="N13371" s="2090"/>
    </row>
    <row r="13372" spans="14:14" x14ac:dyDescent="0.25">
      <c r="N13372" s="2091"/>
    </row>
    <row r="13373" spans="14:14" x14ac:dyDescent="0.25">
      <c r="N13373" s="2090"/>
    </row>
    <row r="13374" spans="14:14" x14ac:dyDescent="0.25">
      <c r="N13374" s="2091"/>
    </row>
    <row r="13375" spans="14:14" x14ac:dyDescent="0.25">
      <c r="N13375" s="2090"/>
    </row>
    <row r="13376" spans="14:14" x14ac:dyDescent="0.25">
      <c r="N13376" s="2091"/>
    </row>
    <row r="13377" spans="14:14" x14ac:dyDescent="0.25">
      <c r="N13377" s="2090"/>
    </row>
    <row r="13378" spans="14:14" x14ac:dyDescent="0.25">
      <c r="N13378" s="2091"/>
    </row>
    <row r="13379" spans="14:14" x14ac:dyDescent="0.25">
      <c r="N13379" s="2090"/>
    </row>
    <row r="13380" spans="14:14" x14ac:dyDescent="0.25">
      <c r="N13380" s="2091"/>
    </row>
    <row r="13381" spans="14:14" x14ac:dyDescent="0.25">
      <c r="N13381" s="2090"/>
    </row>
    <row r="13382" spans="14:14" x14ac:dyDescent="0.25">
      <c r="N13382" s="2091"/>
    </row>
    <row r="13383" spans="14:14" x14ac:dyDescent="0.25">
      <c r="N13383" s="2090"/>
    </row>
    <row r="13384" spans="14:14" x14ac:dyDescent="0.25">
      <c r="N13384" s="2091"/>
    </row>
    <row r="13385" spans="14:14" x14ac:dyDescent="0.25">
      <c r="N13385" s="2090"/>
    </row>
    <row r="13386" spans="14:14" x14ac:dyDescent="0.25">
      <c r="N13386" s="2091"/>
    </row>
    <row r="13387" spans="14:14" x14ac:dyDescent="0.25">
      <c r="N13387" s="2090"/>
    </row>
    <row r="13388" spans="14:14" x14ac:dyDescent="0.25">
      <c r="N13388" s="2091"/>
    </row>
    <row r="13389" spans="14:14" x14ac:dyDescent="0.25">
      <c r="N13389" s="2090"/>
    </row>
    <row r="13390" spans="14:14" x14ac:dyDescent="0.25">
      <c r="N13390" s="2091"/>
    </row>
    <row r="13391" spans="14:14" x14ac:dyDescent="0.25">
      <c r="N13391" s="2090"/>
    </row>
    <row r="13392" spans="14:14" x14ac:dyDescent="0.25">
      <c r="N13392" s="2091"/>
    </row>
    <row r="13393" spans="14:14" x14ac:dyDescent="0.25">
      <c r="N13393" s="2090"/>
    </row>
    <row r="13394" spans="14:14" x14ac:dyDescent="0.25">
      <c r="N13394" s="2091"/>
    </row>
    <row r="13395" spans="14:14" x14ac:dyDescent="0.25">
      <c r="N13395" s="2090"/>
    </row>
    <row r="13396" spans="14:14" x14ac:dyDescent="0.25">
      <c r="N13396" s="2091"/>
    </row>
    <row r="13397" spans="14:14" x14ac:dyDescent="0.25">
      <c r="N13397" s="2090"/>
    </row>
    <row r="13398" spans="14:14" x14ac:dyDescent="0.25">
      <c r="N13398" s="2091"/>
    </row>
    <row r="13399" spans="14:14" x14ac:dyDescent="0.25">
      <c r="N13399" s="2090"/>
    </row>
    <row r="13400" spans="14:14" x14ac:dyDescent="0.25">
      <c r="N13400" s="2091"/>
    </row>
    <row r="13401" spans="14:14" x14ac:dyDescent="0.25">
      <c r="N13401" s="2090"/>
    </row>
    <row r="13402" spans="14:14" x14ac:dyDescent="0.25">
      <c r="N13402" s="2091"/>
    </row>
    <row r="13403" spans="14:14" x14ac:dyDescent="0.25">
      <c r="N13403" s="2090"/>
    </row>
    <row r="13404" spans="14:14" x14ac:dyDescent="0.25">
      <c r="N13404" s="2091"/>
    </row>
    <row r="13405" spans="14:14" x14ac:dyDescent="0.25">
      <c r="N13405" s="2090"/>
    </row>
    <row r="13406" spans="14:14" x14ac:dyDescent="0.25">
      <c r="N13406" s="2091"/>
    </row>
    <row r="13407" spans="14:14" x14ac:dyDescent="0.25">
      <c r="N13407" s="2090"/>
    </row>
    <row r="13408" spans="14:14" x14ac:dyDescent="0.25">
      <c r="N13408" s="2091"/>
    </row>
    <row r="13409" spans="14:14" x14ac:dyDescent="0.25">
      <c r="N13409" s="2090"/>
    </row>
    <row r="13410" spans="14:14" x14ac:dyDescent="0.25">
      <c r="N13410" s="2091"/>
    </row>
    <row r="13411" spans="14:14" x14ac:dyDescent="0.25">
      <c r="N13411" s="2090"/>
    </row>
    <row r="13412" spans="14:14" x14ac:dyDescent="0.25">
      <c r="N13412" s="2091"/>
    </row>
    <row r="13413" spans="14:14" x14ac:dyDescent="0.25">
      <c r="N13413" s="2090"/>
    </row>
    <row r="13414" spans="14:14" x14ac:dyDescent="0.25">
      <c r="N13414" s="2091"/>
    </row>
    <row r="13415" spans="14:14" x14ac:dyDescent="0.25">
      <c r="N13415" s="2090"/>
    </row>
    <row r="13416" spans="14:14" x14ac:dyDescent="0.25">
      <c r="N13416" s="2091"/>
    </row>
    <row r="13417" spans="14:14" x14ac:dyDescent="0.25">
      <c r="N13417" s="2090"/>
    </row>
    <row r="13418" spans="14:14" x14ac:dyDescent="0.25">
      <c r="N13418" s="2091"/>
    </row>
    <row r="13419" spans="14:14" x14ac:dyDescent="0.25">
      <c r="N13419" s="2090"/>
    </row>
    <row r="13420" spans="14:14" x14ac:dyDescent="0.25">
      <c r="N13420" s="2091"/>
    </row>
    <row r="13421" spans="14:14" x14ac:dyDescent="0.25">
      <c r="N13421" s="2090"/>
    </row>
    <row r="13422" spans="14:14" x14ac:dyDescent="0.25">
      <c r="N13422" s="2091"/>
    </row>
    <row r="13423" spans="14:14" x14ac:dyDescent="0.25">
      <c r="N13423" s="2090"/>
    </row>
    <row r="13424" spans="14:14" x14ac:dyDescent="0.25">
      <c r="N13424" s="2091"/>
    </row>
    <row r="13425" spans="14:14" x14ac:dyDescent="0.25">
      <c r="N13425" s="2090"/>
    </row>
    <row r="13426" spans="14:14" x14ac:dyDescent="0.25">
      <c r="N13426" s="2091"/>
    </row>
    <row r="13427" spans="14:14" x14ac:dyDescent="0.25">
      <c r="N13427" s="2090"/>
    </row>
    <row r="13428" spans="14:14" x14ac:dyDescent="0.25">
      <c r="N13428" s="2091"/>
    </row>
    <row r="13429" spans="14:14" x14ac:dyDescent="0.25">
      <c r="N13429" s="2090"/>
    </row>
    <row r="13430" spans="14:14" x14ac:dyDescent="0.25">
      <c r="N13430" s="2091"/>
    </row>
    <row r="13431" spans="14:14" x14ac:dyDescent="0.25">
      <c r="N13431" s="2090"/>
    </row>
    <row r="13432" spans="14:14" x14ac:dyDescent="0.25">
      <c r="N13432" s="2091"/>
    </row>
    <row r="13433" spans="14:14" x14ac:dyDescent="0.25">
      <c r="N13433" s="2090"/>
    </row>
    <row r="13434" spans="14:14" x14ac:dyDescent="0.25">
      <c r="N13434" s="2091"/>
    </row>
    <row r="13435" spans="14:14" x14ac:dyDescent="0.25">
      <c r="N13435" s="2090"/>
    </row>
    <row r="13436" spans="14:14" x14ac:dyDescent="0.25">
      <c r="N13436" s="2091"/>
    </row>
    <row r="13437" spans="14:14" x14ac:dyDescent="0.25">
      <c r="N13437" s="2090"/>
    </row>
    <row r="13438" spans="14:14" x14ac:dyDescent="0.25">
      <c r="N13438" s="2091"/>
    </row>
    <row r="13439" spans="14:14" x14ac:dyDescent="0.25">
      <c r="N13439" s="2090"/>
    </row>
    <row r="13440" spans="14:14" x14ac:dyDescent="0.25">
      <c r="N13440" s="2091"/>
    </row>
    <row r="13441" spans="14:14" x14ac:dyDescent="0.25">
      <c r="N13441" s="2090"/>
    </row>
    <row r="13442" spans="14:14" x14ac:dyDescent="0.25">
      <c r="N13442" s="2091"/>
    </row>
    <row r="13443" spans="14:14" x14ac:dyDescent="0.25">
      <c r="N13443" s="2090"/>
    </row>
    <row r="13444" spans="14:14" x14ac:dyDescent="0.25">
      <c r="N13444" s="2091"/>
    </row>
    <row r="13445" spans="14:14" x14ac:dyDescent="0.25">
      <c r="N13445" s="2090"/>
    </row>
    <row r="13446" spans="14:14" x14ac:dyDescent="0.25">
      <c r="N13446" s="2091"/>
    </row>
    <row r="13447" spans="14:14" x14ac:dyDescent="0.25">
      <c r="N13447" s="2090"/>
    </row>
    <row r="13448" spans="14:14" x14ac:dyDescent="0.25">
      <c r="N13448" s="2091"/>
    </row>
    <row r="13449" spans="14:14" x14ac:dyDescent="0.25">
      <c r="N13449" s="2090"/>
    </row>
    <row r="13450" spans="14:14" x14ac:dyDescent="0.25">
      <c r="N13450" s="2091"/>
    </row>
    <row r="13451" spans="14:14" x14ac:dyDescent="0.25">
      <c r="N13451" s="2090"/>
    </row>
    <row r="13452" spans="14:14" x14ac:dyDescent="0.25">
      <c r="N13452" s="2091"/>
    </row>
    <row r="13453" spans="14:14" x14ac:dyDescent="0.25">
      <c r="N13453" s="2090"/>
    </row>
    <row r="13454" spans="14:14" x14ac:dyDescent="0.25">
      <c r="N13454" s="2091"/>
    </row>
    <row r="13455" spans="14:14" x14ac:dyDescent="0.25">
      <c r="N13455" s="2090"/>
    </row>
    <row r="13456" spans="14:14" x14ac:dyDescent="0.25">
      <c r="N13456" s="2091"/>
    </row>
    <row r="13457" spans="14:14" x14ac:dyDescent="0.25">
      <c r="N13457" s="2090"/>
    </row>
    <row r="13458" spans="14:14" x14ac:dyDescent="0.25">
      <c r="N13458" s="2091"/>
    </row>
    <row r="13459" spans="14:14" x14ac:dyDescent="0.25">
      <c r="N13459" s="2090"/>
    </row>
    <row r="13460" spans="14:14" x14ac:dyDescent="0.25">
      <c r="N13460" s="2091"/>
    </row>
    <row r="13461" spans="14:14" x14ac:dyDescent="0.25">
      <c r="N13461" s="2090"/>
    </row>
    <row r="13462" spans="14:14" x14ac:dyDescent="0.25">
      <c r="N13462" s="2091"/>
    </row>
    <row r="13463" spans="14:14" x14ac:dyDescent="0.25">
      <c r="N13463" s="2090"/>
    </row>
    <row r="13464" spans="14:14" x14ac:dyDescent="0.25">
      <c r="N13464" s="2091"/>
    </row>
    <row r="13465" spans="14:14" x14ac:dyDescent="0.25">
      <c r="N13465" s="2090"/>
    </row>
    <row r="13466" spans="14:14" x14ac:dyDescent="0.25">
      <c r="N13466" s="2091"/>
    </row>
    <row r="13467" spans="14:14" x14ac:dyDescent="0.25">
      <c r="N13467" s="2090"/>
    </row>
    <row r="13468" spans="14:14" x14ac:dyDescent="0.25">
      <c r="N13468" s="2091"/>
    </row>
    <row r="13469" spans="14:14" x14ac:dyDescent="0.25">
      <c r="N13469" s="2090"/>
    </row>
    <row r="13470" spans="14:14" x14ac:dyDescent="0.25">
      <c r="N13470" s="2091"/>
    </row>
    <row r="13471" spans="14:14" x14ac:dyDescent="0.25">
      <c r="N13471" s="2090"/>
    </row>
    <row r="13472" spans="14:14" x14ac:dyDescent="0.25">
      <c r="N13472" s="2091"/>
    </row>
    <row r="13473" spans="14:14" x14ac:dyDescent="0.25">
      <c r="N13473" s="2090"/>
    </row>
    <row r="13474" spans="14:14" x14ac:dyDescent="0.25">
      <c r="N13474" s="2091"/>
    </row>
    <row r="13475" spans="14:14" x14ac:dyDescent="0.25">
      <c r="N13475" s="2090"/>
    </row>
    <row r="13476" spans="14:14" x14ac:dyDescent="0.25">
      <c r="N13476" s="2091"/>
    </row>
    <row r="13477" spans="14:14" x14ac:dyDescent="0.25">
      <c r="N13477" s="2090"/>
    </row>
    <row r="13478" spans="14:14" x14ac:dyDescent="0.25">
      <c r="N13478" s="2091"/>
    </row>
    <row r="13479" spans="14:14" x14ac:dyDescent="0.25">
      <c r="N13479" s="2090"/>
    </row>
    <row r="13480" spans="14:14" x14ac:dyDescent="0.25">
      <c r="N13480" s="2091"/>
    </row>
    <row r="13481" spans="14:14" x14ac:dyDescent="0.25">
      <c r="N13481" s="2090"/>
    </row>
    <row r="13482" spans="14:14" x14ac:dyDescent="0.25">
      <c r="N13482" s="2091"/>
    </row>
    <row r="13483" spans="14:14" x14ac:dyDescent="0.25">
      <c r="N13483" s="2090"/>
    </row>
    <row r="13484" spans="14:14" x14ac:dyDescent="0.25">
      <c r="N13484" s="2091"/>
    </row>
    <row r="13485" spans="14:14" x14ac:dyDescent="0.25">
      <c r="N13485" s="2090"/>
    </row>
    <row r="13486" spans="14:14" x14ac:dyDescent="0.25">
      <c r="N13486" s="2091"/>
    </row>
    <row r="13487" spans="14:14" x14ac:dyDescent="0.25">
      <c r="N13487" s="2090"/>
    </row>
    <row r="13488" spans="14:14" x14ac:dyDescent="0.25">
      <c r="N13488" s="2091"/>
    </row>
    <row r="13489" spans="14:14" x14ac:dyDescent="0.25">
      <c r="N13489" s="2090"/>
    </row>
    <row r="13490" spans="14:14" x14ac:dyDescent="0.25">
      <c r="N13490" s="2091"/>
    </row>
    <row r="13491" spans="14:14" x14ac:dyDescent="0.25">
      <c r="N13491" s="2090"/>
    </row>
    <row r="13492" spans="14:14" x14ac:dyDescent="0.25">
      <c r="N13492" s="2091"/>
    </row>
    <row r="13493" spans="14:14" x14ac:dyDescent="0.25">
      <c r="N13493" s="2090"/>
    </row>
    <row r="13494" spans="14:14" x14ac:dyDescent="0.25">
      <c r="N13494" s="2091"/>
    </row>
    <row r="13495" spans="14:14" x14ac:dyDescent="0.25">
      <c r="N13495" s="2090"/>
    </row>
    <row r="13496" spans="14:14" x14ac:dyDescent="0.25">
      <c r="N13496" s="2091"/>
    </row>
    <row r="13497" spans="14:14" x14ac:dyDescent="0.25">
      <c r="N13497" s="2090"/>
    </row>
    <row r="13498" spans="14:14" x14ac:dyDescent="0.25">
      <c r="N13498" s="2091"/>
    </row>
    <row r="13499" spans="14:14" x14ac:dyDescent="0.25">
      <c r="N13499" s="2090"/>
    </row>
    <row r="13500" spans="14:14" x14ac:dyDescent="0.25">
      <c r="N13500" s="2091"/>
    </row>
    <row r="13501" spans="14:14" x14ac:dyDescent="0.25">
      <c r="N13501" s="2090"/>
    </row>
    <row r="13502" spans="14:14" x14ac:dyDescent="0.25">
      <c r="N13502" s="2091"/>
    </row>
    <row r="13503" spans="14:14" x14ac:dyDescent="0.25">
      <c r="N13503" s="2090"/>
    </row>
    <row r="13504" spans="14:14" x14ac:dyDescent="0.25">
      <c r="N13504" s="2091"/>
    </row>
    <row r="13505" spans="14:14" x14ac:dyDescent="0.25">
      <c r="N13505" s="2090"/>
    </row>
    <row r="13506" spans="14:14" x14ac:dyDescent="0.25">
      <c r="N13506" s="2091"/>
    </row>
    <row r="13507" spans="14:14" x14ac:dyDescent="0.25">
      <c r="N13507" s="2090"/>
    </row>
    <row r="13508" spans="14:14" x14ac:dyDescent="0.25">
      <c r="N13508" s="2091"/>
    </row>
    <row r="13509" spans="14:14" x14ac:dyDescent="0.25">
      <c r="N13509" s="2090"/>
    </row>
    <row r="13510" spans="14:14" x14ac:dyDescent="0.25">
      <c r="N13510" s="2091"/>
    </row>
    <row r="13511" spans="14:14" x14ac:dyDescent="0.25">
      <c r="N13511" s="2090"/>
    </row>
    <row r="13512" spans="14:14" x14ac:dyDescent="0.25">
      <c r="N13512" s="2091"/>
    </row>
    <row r="13513" spans="14:14" x14ac:dyDescent="0.25">
      <c r="N13513" s="2090"/>
    </row>
    <row r="13514" spans="14:14" x14ac:dyDescent="0.25">
      <c r="N13514" s="2091"/>
    </row>
    <row r="13515" spans="14:14" x14ac:dyDescent="0.25">
      <c r="N13515" s="2090"/>
    </row>
    <row r="13516" spans="14:14" x14ac:dyDescent="0.25">
      <c r="N13516" s="2091"/>
    </row>
    <row r="13517" spans="14:14" x14ac:dyDescent="0.25">
      <c r="N13517" s="2090"/>
    </row>
    <row r="13518" spans="14:14" x14ac:dyDescent="0.25">
      <c r="N13518" s="2091"/>
    </row>
    <row r="13519" spans="14:14" x14ac:dyDescent="0.25">
      <c r="N13519" s="2090"/>
    </row>
    <row r="13520" spans="14:14" x14ac:dyDescent="0.25">
      <c r="N13520" s="2091"/>
    </row>
    <row r="13521" spans="14:14" x14ac:dyDescent="0.25">
      <c r="N13521" s="2090"/>
    </row>
    <row r="13522" spans="14:14" x14ac:dyDescent="0.25">
      <c r="N13522" s="2091"/>
    </row>
    <row r="13523" spans="14:14" x14ac:dyDescent="0.25">
      <c r="N13523" s="2090"/>
    </row>
    <row r="13524" spans="14:14" x14ac:dyDescent="0.25">
      <c r="N13524" s="2091"/>
    </row>
    <row r="13525" spans="14:14" x14ac:dyDescent="0.25">
      <c r="N13525" s="2090"/>
    </row>
    <row r="13526" spans="14:14" x14ac:dyDescent="0.25">
      <c r="N13526" s="2091"/>
    </row>
    <row r="13527" spans="14:14" x14ac:dyDescent="0.25">
      <c r="N13527" s="2090"/>
    </row>
    <row r="13528" spans="14:14" x14ac:dyDescent="0.25">
      <c r="N13528" s="2091"/>
    </row>
    <row r="13529" spans="14:14" x14ac:dyDescent="0.25">
      <c r="N13529" s="2090"/>
    </row>
    <row r="13530" spans="14:14" x14ac:dyDescent="0.25">
      <c r="N13530" s="2091"/>
    </row>
    <row r="13531" spans="14:14" x14ac:dyDescent="0.25">
      <c r="N13531" s="2090"/>
    </row>
    <row r="13532" spans="14:14" x14ac:dyDescent="0.25">
      <c r="N13532" s="2091"/>
    </row>
    <row r="13533" spans="14:14" x14ac:dyDescent="0.25">
      <c r="N13533" s="2090"/>
    </row>
    <row r="13534" spans="14:14" x14ac:dyDescent="0.25">
      <c r="N13534" s="2091"/>
    </row>
    <row r="13535" spans="14:14" x14ac:dyDescent="0.25">
      <c r="N13535" s="2090"/>
    </row>
    <row r="13536" spans="14:14" x14ac:dyDescent="0.25">
      <c r="N13536" s="2091"/>
    </row>
    <row r="13537" spans="14:14" x14ac:dyDescent="0.25">
      <c r="N13537" s="2090"/>
    </row>
    <row r="13538" spans="14:14" x14ac:dyDescent="0.25">
      <c r="N13538" s="2091"/>
    </row>
    <row r="13539" spans="14:14" x14ac:dyDescent="0.25">
      <c r="N13539" s="2090"/>
    </row>
    <row r="13540" spans="14:14" x14ac:dyDescent="0.25">
      <c r="N13540" s="2091"/>
    </row>
    <row r="13541" spans="14:14" x14ac:dyDescent="0.25">
      <c r="N13541" s="2090"/>
    </row>
    <row r="13542" spans="14:14" x14ac:dyDescent="0.25">
      <c r="N13542" s="2091"/>
    </row>
    <row r="13543" spans="14:14" x14ac:dyDescent="0.25">
      <c r="N13543" s="2090"/>
    </row>
    <row r="13544" spans="14:14" x14ac:dyDescent="0.25">
      <c r="N13544" s="2091"/>
    </row>
    <row r="13545" spans="14:14" x14ac:dyDescent="0.25">
      <c r="N13545" s="2090"/>
    </row>
    <row r="13546" spans="14:14" x14ac:dyDescent="0.25">
      <c r="N13546" s="2091"/>
    </row>
    <row r="13547" spans="14:14" x14ac:dyDescent="0.25">
      <c r="N13547" s="2090"/>
    </row>
    <row r="13548" spans="14:14" x14ac:dyDescent="0.25">
      <c r="N13548" s="2091"/>
    </row>
    <row r="13549" spans="14:14" x14ac:dyDescent="0.25">
      <c r="N13549" s="2090"/>
    </row>
    <row r="13550" spans="14:14" x14ac:dyDescent="0.25">
      <c r="N13550" s="2091"/>
    </row>
    <row r="13551" spans="14:14" x14ac:dyDescent="0.25">
      <c r="N13551" s="2090"/>
    </row>
    <row r="13552" spans="14:14" x14ac:dyDescent="0.25">
      <c r="N13552" s="2091"/>
    </row>
    <row r="13553" spans="14:14" x14ac:dyDescent="0.25">
      <c r="N13553" s="2090"/>
    </row>
    <row r="13554" spans="14:14" x14ac:dyDescent="0.25">
      <c r="N13554" s="2091"/>
    </row>
    <row r="13555" spans="14:14" x14ac:dyDescent="0.25">
      <c r="N13555" s="2090"/>
    </row>
    <row r="13556" spans="14:14" x14ac:dyDescent="0.25">
      <c r="N13556" s="2091"/>
    </row>
    <row r="13557" spans="14:14" x14ac:dyDescent="0.25">
      <c r="N13557" s="2090"/>
    </row>
    <row r="13558" spans="14:14" x14ac:dyDescent="0.25">
      <c r="N13558" s="2091"/>
    </row>
    <row r="13559" spans="14:14" x14ac:dyDescent="0.25">
      <c r="N13559" s="2090"/>
    </row>
    <row r="13560" spans="14:14" x14ac:dyDescent="0.25">
      <c r="N13560" s="2091"/>
    </row>
    <row r="13561" spans="14:14" x14ac:dyDescent="0.25">
      <c r="N13561" s="2090"/>
    </row>
    <row r="13562" spans="14:14" x14ac:dyDescent="0.25">
      <c r="N13562" s="2091"/>
    </row>
    <row r="13563" spans="14:14" x14ac:dyDescent="0.25">
      <c r="N13563" s="2090"/>
    </row>
    <row r="13564" spans="14:14" x14ac:dyDescent="0.25">
      <c r="N13564" s="2091"/>
    </row>
    <row r="13565" spans="14:14" x14ac:dyDescent="0.25">
      <c r="N13565" s="2090"/>
    </row>
    <row r="13566" spans="14:14" x14ac:dyDescent="0.25">
      <c r="N13566" s="2091"/>
    </row>
    <row r="13567" spans="14:14" x14ac:dyDescent="0.25">
      <c r="N13567" s="2090"/>
    </row>
    <row r="13568" spans="14:14" x14ac:dyDescent="0.25">
      <c r="N13568" s="2091"/>
    </row>
    <row r="13569" spans="14:14" x14ac:dyDescent="0.25">
      <c r="N13569" s="2090"/>
    </row>
    <row r="13570" spans="14:14" x14ac:dyDescent="0.25">
      <c r="N13570" s="2091"/>
    </row>
    <row r="13571" spans="14:14" x14ac:dyDescent="0.25">
      <c r="N13571" s="2090"/>
    </row>
    <row r="13572" spans="14:14" x14ac:dyDescent="0.25">
      <c r="N13572" s="2091"/>
    </row>
    <row r="13573" spans="14:14" x14ac:dyDescent="0.25">
      <c r="N13573" s="2090"/>
    </row>
    <row r="13574" spans="14:14" x14ac:dyDescent="0.25">
      <c r="N13574" s="2091"/>
    </row>
    <row r="13575" spans="14:14" x14ac:dyDescent="0.25">
      <c r="N13575" s="2090"/>
    </row>
    <row r="13576" spans="14:14" x14ac:dyDescent="0.25">
      <c r="N13576" s="2091"/>
    </row>
    <row r="13577" spans="14:14" x14ac:dyDescent="0.25">
      <c r="N13577" s="2090"/>
    </row>
    <row r="13578" spans="14:14" x14ac:dyDescent="0.25">
      <c r="N13578" s="2091"/>
    </row>
    <row r="13579" spans="14:14" x14ac:dyDescent="0.25">
      <c r="N13579" s="2090"/>
    </row>
    <row r="13580" spans="14:14" x14ac:dyDescent="0.25">
      <c r="N13580" s="2091"/>
    </row>
    <row r="13581" spans="14:14" x14ac:dyDescent="0.25">
      <c r="N13581" s="2090"/>
    </row>
    <row r="13582" spans="14:14" x14ac:dyDescent="0.25">
      <c r="N13582" s="2091"/>
    </row>
    <row r="13583" spans="14:14" x14ac:dyDescent="0.25">
      <c r="N13583" s="2090"/>
    </row>
    <row r="13584" spans="14:14" x14ac:dyDescent="0.25">
      <c r="N13584" s="2091"/>
    </row>
    <row r="13585" spans="14:14" x14ac:dyDescent="0.25">
      <c r="N13585" s="2090"/>
    </row>
    <row r="13586" spans="14:14" x14ac:dyDescent="0.25">
      <c r="N13586" s="2091"/>
    </row>
    <row r="13587" spans="14:14" x14ac:dyDescent="0.25">
      <c r="N13587" s="2090"/>
    </row>
    <row r="13588" spans="14:14" x14ac:dyDescent="0.25">
      <c r="N13588" s="2091"/>
    </row>
    <row r="13589" spans="14:14" x14ac:dyDescent="0.25">
      <c r="N13589" s="2090"/>
    </row>
    <row r="13590" spans="14:14" x14ac:dyDescent="0.25">
      <c r="N13590" s="2091"/>
    </row>
    <row r="13591" spans="14:14" x14ac:dyDescent="0.25">
      <c r="N13591" s="2090"/>
    </row>
    <row r="13592" spans="14:14" x14ac:dyDescent="0.25">
      <c r="N13592" s="2091"/>
    </row>
    <row r="13593" spans="14:14" x14ac:dyDescent="0.25">
      <c r="N13593" s="2090"/>
    </row>
    <row r="13594" spans="14:14" x14ac:dyDescent="0.25">
      <c r="N13594" s="2091"/>
    </row>
    <row r="13595" spans="14:14" x14ac:dyDescent="0.25">
      <c r="N13595" s="2090"/>
    </row>
    <row r="13596" spans="14:14" x14ac:dyDescent="0.25">
      <c r="N13596" s="2091"/>
    </row>
    <row r="13597" spans="14:14" x14ac:dyDescent="0.25">
      <c r="N13597" s="2090"/>
    </row>
    <row r="13598" spans="14:14" x14ac:dyDescent="0.25">
      <c r="N13598" s="2091"/>
    </row>
    <row r="13599" spans="14:14" x14ac:dyDescent="0.25">
      <c r="N13599" s="2090"/>
    </row>
    <row r="13600" spans="14:14" x14ac:dyDescent="0.25">
      <c r="N13600" s="2091"/>
    </row>
    <row r="13601" spans="14:14" x14ac:dyDescent="0.25">
      <c r="N13601" s="2090"/>
    </row>
    <row r="13602" spans="14:14" x14ac:dyDescent="0.25">
      <c r="N13602" s="2091"/>
    </row>
    <row r="13603" spans="14:14" x14ac:dyDescent="0.25">
      <c r="N13603" s="2090"/>
    </row>
    <row r="13604" spans="14:14" x14ac:dyDescent="0.25">
      <c r="N13604" s="2091"/>
    </row>
    <row r="13605" spans="14:14" x14ac:dyDescent="0.25">
      <c r="N13605" s="2090"/>
    </row>
    <row r="13606" spans="14:14" x14ac:dyDescent="0.25">
      <c r="N13606" s="2091"/>
    </row>
    <row r="13607" spans="14:14" x14ac:dyDescent="0.25">
      <c r="N13607" s="2090"/>
    </row>
    <row r="13608" spans="14:14" x14ac:dyDescent="0.25">
      <c r="N13608" s="2091"/>
    </row>
    <row r="13609" spans="14:14" x14ac:dyDescent="0.25">
      <c r="N13609" s="2090"/>
    </row>
    <row r="13610" spans="14:14" x14ac:dyDescent="0.25">
      <c r="N13610" s="2091"/>
    </row>
    <row r="13611" spans="14:14" x14ac:dyDescent="0.25">
      <c r="N13611" s="2090"/>
    </row>
    <row r="13612" spans="14:14" x14ac:dyDescent="0.25">
      <c r="N13612" s="2091"/>
    </row>
    <row r="13613" spans="14:14" x14ac:dyDescent="0.25">
      <c r="N13613" s="2090"/>
    </row>
    <row r="13614" spans="14:14" x14ac:dyDescent="0.25">
      <c r="N13614" s="2091"/>
    </row>
    <row r="13615" spans="14:14" x14ac:dyDescent="0.25">
      <c r="N13615" s="2090"/>
    </row>
    <row r="13616" spans="14:14" x14ac:dyDescent="0.25">
      <c r="N13616" s="2091"/>
    </row>
    <row r="13617" spans="14:14" x14ac:dyDescent="0.25">
      <c r="N13617" s="2090"/>
    </row>
    <row r="13618" spans="14:14" x14ac:dyDescent="0.25">
      <c r="N13618" s="2091"/>
    </row>
    <row r="13619" spans="14:14" x14ac:dyDescent="0.25">
      <c r="N13619" s="2090"/>
    </row>
    <row r="13620" spans="14:14" x14ac:dyDescent="0.25">
      <c r="N13620" s="2091"/>
    </row>
    <row r="13621" spans="14:14" x14ac:dyDescent="0.25">
      <c r="N13621" s="2090"/>
    </row>
    <row r="13622" spans="14:14" x14ac:dyDescent="0.25">
      <c r="N13622" s="2091"/>
    </row>
    <row r="13623" spans="14:14" x14ac:dyDescent="0.25">
      <c r="N13623" s="2090"/>
    </row>
    <row r="13624" spans="14:14" x14ac:dyDescent="0.25">
      <c r="N13624" s="2091"/>
    </row>
    <row r="13625" spans="14:14" x14ac:dyDescent="0.25">
      <c r="N13625" s="2090"/>
    </row>
    <row r="13626" spans="14:14" x14ac:dyDescent="0.25">
      <c r="N13626" s="2091"/>
    </row>
    <row r="13627" spans="14:14" x14ac:dyDescent="0.25">
      <c r="N13627" s="2090"/>
    </row>
    <row r="13628" spans="14:14" x14ac:dyDescent="0.25">
      <c r="N13628" s="2091"/>
    </row>
    <row r="13629" spans="14:14" x14ac:dyDescent="0.25">
      <c r="N13629" s="2090"/>
    </row>
    <row r="13630" spans="14:14" x14ac:dyDescent="0.25">
      <c r="N13630" s="2091"/>
    </row>
    <row r="13631" spans="14:14" x14ac:dyDescent="0.25">
      <c r="N13631" s="2090"/>
    </row>
    <row r="13632" spans="14:14" x14ac:dyDescent="0.25">
      <c r="N13632" s="2091"/>
    </row>
    <row r="13633" spans="14:14" x14ac:dyDescent="0.25">
      <c r="N13633" s="2090"/>
    </row>
    <row r="13634" spans="14:14" x14ac:dyDescent="0.25">
      <c r="N13634" s="2091"/>
    </row>
    <row r="13635" spans="14:14" x14ac:dyDescent="0.25">
      <c r="N13635" s="2090"/>
    </row>
    <row r="13636" spans="14:14" x14ac:dyDescent="0.25">
      <c r="N13636" s="2091"/>
    </row>
    <row r="13637" spans="14:14" x14ac:dyDescent="0.25">
      <c r="N13637" s="2090"/>
    </row>
    <row r="13638" spans="14:14" x14ac:dyDescent="0.25">
      <c r="N13638" s="2091"/>
    </row>
    <row r="13639" spans="14:14" x14ac:dyDescent="0.25">
      <c r="N13639" s="2090"/>
    </row>
    <row r="13640" spans="14:14" x14ac:dyDescent="0.25">
      <c r="N13640" s="2091"/>
    </row>
    <row r="13641" spans="14:14" x14ac:dyDescent="0.25">
      <c r="N13641" s="2090"/>
    </row>
    <row r="13642" spans="14:14" x14ac:dyDescent="0.25">
      <c r="N13642" s="2091"/>
    </row>
    <row r="13643" spans="14:14" x14ac:dyDescent="0.25">
      <c r="N13643" s="2090"/>
    </row>
    <row r="13644" spans="14:14" x14ac:dyDescent="0.25">
      <c r="N13644" s="2091"/>
    </row>
    <row r="13645" spans="14:14" x14ac:dyDescent="0.25">
      <c r="N13645" s="2090"/>
    </row>
    <row r="13646" spans="14:14" x14ac:dyDescent="0.25">
      <c r="N13646" s="2091"/>
    </row>
    <row r="13647" spans="14:14" x14ac:dyDescent="0.25">
      <c r="N13647" s="2090"/>
    </row>
    <row r="13648" spans="14:14" x14ac:dyDescent="0.25">
      <c r="N13648" s="2091"/>
    </row>
    <row r="13649" spans="14:14" x14ac:dyDescent="0.25">
      <c r="N13649" s="2090"/>
    </row>
    <row r="13650" spans="14:14" x14ac:dyDescent="0.25">
      <c r="N13650" s="2091"/>
    </row>
    <row r="13651" spans="14:14" x14ac:dyDescent="0.25">
      <c r="N13651" s="2090"/>
    </row>
    <row r="13652" spans="14:14" x14ac:dyDescent="0.25">
      <c r="N13652" s="2091"/>
    </row>
    <row r="13653" spans="14:14" x14ac:dyDescent="0.25">
      <c r="N13653" s="2090"/>
    </row>
    <row r="13654" spans="14:14" x14ac:dyDescent="0.25">
      <c r="N13654" s="2091"/>
    </row>
    <row r="13655" spans="14:14" x14ac:dyDescent="0.25">
      <c r="N13655" s="2090"/>
    </row>
    <row r="13656" spans="14:14" x14ac:dyDescent="0.25">
      <c r="N13656" s="2091"/>
    </row>
    <row r="13657" spans="14:14" x14ac:dyDescent="0.25">
      <c r="N13657" s="2090"/>
    </row>
    <row r="13658" spans="14:14" x14ac:dyDescent="0.25">
      <c r="N13658" s="2091"/>
    </row>
    <row r="13659" spans="14:14" x14ac:dyDescent="0.25">
      <c r="N13659" s="2090"/>
    </row>
    <row r="13660" spans="14:14" x14ac:dyDescent="0.25">
      <c r="N13660" s="2091"/>
    </row>
    <row r="13661" spans="14:14" x14ac:dyDescent="0.25">
      <c r="N13661" s="2090"/>
    </row>
    <row r="13662" spans="14:14" x14ac:dyDescent="0.25">
      <c r="N13662" s="2091"/>
    </row>
    <row r="13663" spans="14:14" x14ac:dyDescent="0.25">
      <c r="N13663" s="2090"/>
    </row>
    <row r="13664" spans="14:14" x14ac:dyDescent="0.25">
      <c r="N13664" s="2091"/>
    </row>
    <row r="13665" spans="14:14" x14ac:dyDescent="0.25">
      <c r="N13665" s="2090"/>
    </row>
    <row r="13666" spans="14:14" x14ac:dyDescent="0.25">
      <c r="N13666" s="2091"/>
    </row>
    <row r="13667" spans="14:14" x14ac:dyDescent="0.25">
      <c r="N13667" s="2090"/>
    </row>
    <row r="13668" spans="14:14" x14ac:dyDescent="0.25">
      <c r="N13668" s="2091"/>
    </row>
    <row r="13669" spans="14:14" x14ac:dyDescent="0.25">
      <c r="N13669" s="2090"/>
    </row>
    <row r="13670" spans="14:14" x14ac:dyDescent="0.25">
      <c r="N13670" s="2091"/>
    </row>
    <row r="13671" spans="14:14" x14ac:dyDescent="0.25">
      <c r="N13671" s="2090"/>
    </row>
    <row r="13672" spans="14:14" x14ac:dyDescent="0.25">
      <c r="N13672" s="2091"/>
    </row>
    <row r="13673" spans="14:14" x14ac:dyDescent="0.25">
      <c r="N13673" s="2090"/>
    </row>
    <row r="13674" spans="14:14" x14ac:dyDescent="0.25">
      <c r="N13674" s="2091"/>
    </row>
    <row r="13675" spans="14:14" x14ac:dyDescent="0.25">
      <c r="N13675" s="2090"/>
    </row>
    <row r="13676" spans="14:14" x14ac:dyDescent="0.25">
      <c r="N13676" s="2091"/>
    </row>
    <row r="13677" spans="14:14" x14ac:dyDescent="0.25">
      <c r="N13677" s="2090"/>
    </row>
    <row r="13678" spans="14:14" x14ac:dyDescent="0.25">
      <c r="N13678" s="2091"/>
    </row>
    <row r="13679" spans="14:14" x14ac:dyDescent="0.25">
      <c r="N13679" s="2090"/>
    </row>
    <row r="13680" spans="14:14" x14ac:dyDescent="0.25">
      <c r="N13680" s="2091"/>
    </row>
    <row r="13681" spans="14:14" x14ac:dyDescent="0.25">
      <c r="N13681" s="2090"/>
    </row>
    <row r="13682" spans="14:14" x14ac:dyDescent="0.25">
      <c r="N13682" s="2091"/>
    </row>
    <row r="13683" spans="14:14" x14ac:dyDescent="0.25">
      <c r="N13683" s="2090"/>
    </row>
    <row r="13684" spans="14:14" x14ac:dyDescent="0.25">
      <c r="N13684" s="2091"/>
    </row>
    <row r="13685" spans="14:14" x14ac:dyDescent="0.25">
      <c r="N13685" s="2090"/>
    </row>
    <row r="13686" spans="14:14" x14ac:dyDescent="0.25">
      <c r="N13686" s="2091"/>
    </row>
    <row r="13687" spans="14:14" x14ac:dyDescent="0.25">
      <c r="N13687" s="2090"/>
    </row>
    <row r="13688" spans="14:14" x14ac:dyDescent="0.25">
      <c r="N13688" s="2091"/>
    </row>
    <row r="13689" spans="14:14" x14ac:dyDescent="0.25">
      <c r="N13689" s="2090"/>
    </row>
    <row r="13690" spans="14:14" x14ac:dyDescent="0.25">
      <c r="N13690" s="2091"/>
    </row>
    <row r="13691" spans="14:14" x14ac:dyDescent="0.25">
      <c r="N13691" s="2090"/>
    </row>
    <row r="13692" spans="14:14" x14ac:dyDescent="0.25">
      <c r="N13692" s="2091"/>
    </row>
    <row r="13693" spans="14:14" x14ac:dyDescent="0.25">
      <c r="N13693" s="2090"/>
    </row>
    <row r="13694" spans="14:14" x14ac:dyDescent="0.25">
      <c r="N13694" s="2091"/>
    </row>
    <row r="13695" spans="14:14" x14ac:dyDescent="0.25">
      <c r="N13695" s="2090"/>
    </row>
    <row r="13696" spans="14:14" x14ac:dyDescent="0.25">
      <c r="N13696" s="2091"/>
    </row>
    <row r="13697" spans="14:14" x14ac:dyDescent="0.25">
      <c r="N13697" s="2090"/>
    </row>
    <row r="13698" spans="14:14" x14ac:dyDescent="0.25">
      <c r="N13698" s="2091"/>
    </row>
    <row r="13699" spans="14:14" x14ac:dyDescent="0.25">
      <c r="N13699" s="2090"/>
    </row>
    <row r="13700" spans="14:14" x14ac:dyDescent="0.25">
      <c r="N13700" s="2091"/>
    </row>
    <row r="13701" spans="14:14" x14ac:dyDescent="0.25">
      <c r="N13701" s="2090"/>
    </row>
    <row r="13702" spans="14:14" x14ac:dyDescent="0.25">
      <c r="N13702" s="2091"/>
    </row>
    <row r="13703" spans="14:14" x14ac:dyDescent="0.25">
      <c r="N13703" s="2090"/>
    </row>
    <row r="13704" spans="14:14" x14ac:dyDescent="0.25">
      <c r="N13704" s="2091"/>
    </row>
    <row r="13705" spans="14:14" x14ac:dyDescent="0.25">
      <c r="N13705" s="2090"/>
    </row>
    <row r="13706" spans="14:14" x14ac:dyDescent="0.25">
      <c r="N13706" s="2091"/>
    </row>
    <row r="13707" spans="14:14" x14ac:dyDescent="0.25">
      <c r="N13707" s="2090"/>
    </row>
    <row r="13708" spans="14:14" x14ac:dyDescent="0.25">
      <c r="N13708" s="2091"/>
    </row>
    <row r="13709" spans="14:14" x14ac:dyDescent="0.25">
      <c r="N13709" s="2090"/>
    </row>
    <row r="13710" spans="14:14" x14ac:dyDescent="0.25">
      <c r="N13710" s="2091"/>
    </row>
    <row r="13711" spans="14:14" x14ac:dyDescent="0.25">
      <c r="N13711" s="2090"/>
    </row>
    <row r="13712" spans="14:14" x14ac:dyDescent="0.25">
      <c r="N13712" s="2091"/>
    </row>
    <row r="13713" spans="14:14" x14ac:dyDescent="0.25">
      <c r="N13713" s="2090"/>
    </row>
    <row r="13714" spans="14:14" x14ac:dyDescent="0.25">
      <c r="N13714" s="2091"/>
    </row>
    <row r="13715" spans="14:14" x14ac:dyDescent="0.25">
      <c r="N13715" s="2090"/>
    </row>
    <row r="13716" spans="14:14" x14ac:dyDescent="0.25">
      <c r="N13716" s="2091"/>
    </row>
    <row r="13717" spans="14:14" x14ac:dyDescent="0.25">
      <c r="N13717" s="2090"/>
    </row>
    <row r="13718" spans="14:14" x14ac:dyDescent="0.25">
      <c r="N13718" s="2091"/>
    </row>
    <row r="13719" spans="14:14" x14ac:dyDescent="0.25">
      <c r="N13719" s="2090"/>
    </row>
    <row r="13720" spans="14:14" x14ac:dyDescent="0.25">
      <c r="N13720" s="2091"/>
    </row>
    <row r="13721" spans="14:14" x14ac:dyDescent="0.25">
      <c r="N13721" s="2090"/>
    </row>
    <row r="13722" spans="14:14" x14ac:dyDescent="0.25">
      <c r="N13722" s="2091"/>
    </row>
    <row r="13723" spans="14:14" x14ac:dyDescent="0.25">
      <c r="N13723" s="2090"/>
    </row>
    <row r="13724" spans="14:14" x14ac:dyDescent="0.25">
      <c r="N13724" s="2091"/>
    </row>
    <row r="13725" spans="14:14" x14ac:dyDescent="0.25">
      <c r="N13725" s="2090"/>
    </row>
    <row r="13726" spans="14:14" x14ac:dyDescent="0.25">
      <c r="N13726" s="2091"/>
    </row>
    <row r="13727" spans="14:14" x14ac:dyDescent="0.25">
      <c r="N13727" s="2090"/>
    </row>
    <row r="13728" spans="14:14" x14ac:dyDescent="0.25">
      <c r="N13728" s="2091"/>
    </row>
    <row r="13729" spans="14:14" x14ac:dyDescent="0.25">
      <c r="N13729" s="2090"/>
    </row>
    <row r="13730" spans="14:14" x14ac:dyDescent="0.25">
      <c r="N13730" s="2091"/>
    </row>
    <row r="13731" spans="14:14" x14ac:dyDescent="0.25">
      <c r="N13731" s="2090"/>
    </row>
    <row r="13732" spans="14:14" x14ac:dyDescent="0.25">
      <c r="N13732" s="2091"/>
    </row>
    <row r="13733" spans="14:14" x14ac:dyDescent="0.25">
      <c r="N13733" s="2090"/>
    </row>
    <row r="13734" spans="14:14" x14ac:dyDescent="0.25">
      <c r="N13734" s="2091"/>
    </row>
    <row r="13735" spans="14:14" x14ac:dyDescent="0.25">
      <c r="N13735" s="2090"/>
    </row>
    <row r="13736" spans="14:14" x14ac:dyDescent="0.25">
      <c r="N13736" s="2091"/>
    </row>
    <row r="13737" spans="14:14" x14ac:dyDescent="0.25">
      <c r="N13737" s="2090"/>
    </row>
    <row r="13738" spans="14:14" x14ac:dyDescent="0.25">
      <c r="N13738" s="2091"/>
    </row>
    <row r="13739" spans="14:14" x14ac:dyDescent="0.25">
      <c r="N13739" s="2090"/>
    </row>
    <row r="13740" spans="14:14" x14ac:dyDescent="0.25">
      <c r="N13740" s="2091"/>
    </row>
    <row r="13741" spans="14:14" x14ac:dyDescent="0.25">
      <c r="N13741" s="2090"/>
    </row>
    <row r="13742" spans="14:14" x14ac:dyDescent="0.25">
      <c r="N13742" s="2091"/>
    </row>
    <row r="13743" spans="14:14" x14ac:dyDescent="0.25">
      <c r="N13743" s="2090"/>
    </row>
    <row r="13744" spans="14:14" x14ac:dyDescent="0.25">
      <c r="N13744" s="2091"/>
    </row>
    <row r="13745" spans="14:14" x14ac:dyDescent="0.25">
      <c r="N13745" s="2090"/>
    </row>
    <row r="13746" spans="14:14" x14ac:dyDescent="0.25">
      <c r="N13746" s="2091"/>
    </row>
    <row r="13747" spans="14:14" x14ac:dyDescent="0.25">
      <c r="N13747" s="2090"/>
    </row>
    <row r="13748" spans="14:14" x14ac:dyDescent="0.25">
      <c r="N13748" s="2091"/>
    </row>
    <row r="13749" spans="14:14" x14ac:dyDescent="0.25">
      <c r="N13749" s="2090"/>
    </row>
    <row r="13750" spans="14:14" x14ac:dyDescent="0.25">
      <c r="N13750" s="2091"/>
    </row>
    <row r="13751" spans="14:14" x14ac:dyDescent="0.25">
      <c r="N13751" s="2090"/>
    </row>
    <row r="13752" spans="14:14" x14ac:dyDescent="0.25">
      <c r="N13752" s="2091"/>
    </row>
    <row r="13753" spans="14:14" x14ac:dyDescent="0.25">
      <c r="N13753" s="2090"/>
    </row>
    <row r="13754" spans="14:14" x14ac:dyDescent="0.25">
      <c r="N13754" s="2091"/>
    </row>
    <row r="13755" spans="14:14" x14ac:dyDescent="0.25">
      <c r="N13755" s="2090"/>
    </row>
    <row r="13756" spans="14:14" x14ac:dyDescent="0.25">
      <c r="N13756" s="2091"/>
    </row>
    <row r="13757" spans="14:14" x14ac:dyDescent="0.25">
      <c r="N13757" s="2090"/>
    </row>
    <row r="13758" spans="14:14" x14ac:dyDescent="0.25">
      <c r="N13758" s="2091"/>
    </row>
    <row r="13759" spans="14:14" x14ac:dyDescent="0.25">
      <c r="N13759" s="2090"/>
    </row>
    <row r="13760" spans="14:14" x14ac:dyDescent="0.25">
      <c r="N13760" s="2091"/>
    </row>
    <row r="13761" spans="14:14" x14ac:dyDescent="0.25">
      <c r="N13761" s="2090"/>
    </row>
    <row r="13762" spans="14:14" x14ac:dyDescent="0.25">
      <c r="N13762" s="2091"/>
    </row>
    <row r="13763" spans="14:14" x14ac:dyDescent="0.25">
      <c r="N13763" s="2090"/>
    </row>
    <row r="13764" spans="14:14" x14ac:dyDescent="0.25">
      <c r="N13764" s="2091"/>
    </row>
    <row r="13765" spans="14:14" x14ac:dyDescent="0.25">
      <c r="N13765" s="2090"/>
    </row>
    <row r="13766" spans="14:14" x14ac:dyDescent="0.25">
      <c r="N13766" s="2091"/>
    </row>
    <row r="13767" spans="14:14" x14ac:dyDescent="0.25">
      <c r="N13767" s="2090"/>
    </row>
    <row r="13768" spans="14:14" x14ac:dyDescent="0.25">
      <c r="N13768" s="2091"/>
    </row>
    <row r="13769" spans="14:14" x14ac:dyDescent="0.25">
      <c r="N13769" s="2090"/>
    </row>
    <row r="13770" spans="14:14" x14ac:dyDescent="0.25">
      <c r="N13770" s="2091"/>
    </row>
    <row r="13771" spans="14:14" x14ac:dyDescent="0.25">
      <c r="N13771" s="2090"/>
    </row>
    <row r="13772" spans="14:14" x14ac:dyDescent="0.25">
      <c r="N13772" s="2091"/>
    </row>
    <row r="13773" spans="14:14" x14ac:dyDescent="0.25">
      <c r="N13773" s="2090"/>
    </row>
    <row r="13774" spans="14:14" x14ac:dyDescent="0.25">
      <c r="N13774" s="2091"/>
    </row>
    <row r="13775" spans="14:14" x14ac:dyDescent="0.25">
      <c r="N13775" s="2090"/>
    </row>
    <row r="13776" spans="14:14" x14ac:dyDescent="0.25">
      <c r="N13776" s="2091"/>
    </row>
    <row r="13777" spans="14:14" x14ac:dyDescent="0.25">
      <c r="N13777" s="2090"/>
    </row>
    <row r="13778" spans="14:14" x14ac:dyDescent="0.25">
      <c r="N13778" s="2091"/>
    </row>
    <row r="13779" spans="14:14" x14ac:dyDescent="0.25">
      <c r="N13779" s="2090"/>
    </row>
    <row r="13780" spans="14:14" x14ac:dyDescent="0.25">
      <c r="N13780" s="2091"/>
    </row>
    <row r="13781" spans="14:14" x14ac:dyDescent="0.25">
      <c r="N13781" s="2090"/>
    </row>
    <row r="13782" spans="14:14" x14ac:dyDescent="0.25">
      <c r="N13782" s="2091"/>
    </row>
    <row r="13783" spans="14:14" x14ac:dyDescent="0.25">
      <c r="N13783" s="2090"/>
    </row>
    <row r="13784" spans="14:14" x14ac:dyDescent="0.25">
      <c r="N13784" s="2091"/>
    </row>
    <row r="13785" spans="14:14" x14ac:dyDescent="0.25">
      <c r="N13785" s="2090"/>
    </row>
    <row r="13786" spans="14:14" x14ac:dyDescent="0.25">
      <c r="N13786" s="2091"/>
    </row>
    <row r="13787" spans="14:14" x14ac:dyDescent="0.25">
      <c r="N13787" s="2090"/>
    </row>
    <row r="13788" spans="14:14" x14ac:dyDescent="0.25">
      <c r="N13788" s="2091"/>
    </row>
    <row r="13789" spans="14:14" x14ac:dyDescent="0.25">
      <c r="N13789" s="2090"/>
    </row>
    <row r="13790" spans="14:14" x14ac:dyDescent="0.25">
      <c r="N13790" s="2091"/>
    </row>
    <row r="13791" spans="14:14" x14ac:dyDescent="0.25">
      <c r="N13791" s="2090"/>
    </row>
    <row r="13792" spans="14:14" x14ac:dyDescent="0.25">
      <c r="N13792" s="2091"/>
    </row>
    <row r="13793" spans="14:14" x14ac:dyDescent="0.25">
      <c r="N13793" s="2090"/>
    </row>
    <row r="13794" spans="14:14" x14ac:dyDescent="0.25">
      <c r="N13794" s="2091"/>
    </row>
    <row r="13795" spans="14:14" x14ac:dyDescent="0.25">
      <c r="N13795" s="2090"/>
    </row>
    <row r="13796" spans="14:14" x14ac:dyDescent="0.25">
      <c r="N13796" s="2091"/>
    </row>
    <row r="13797" spans="14:14" x14ac:dyDescent="0.25">
      <c r="N13797" s="2090"/>
    </row>
    <row r="13798" spans="14:14" x14ac:dyDescent="0.25">
      <c r="N13798" s="2091"/>
    </row>
    <row r="13799" spans="14:14" x14ac:dyDescent="0.25">
      <c r="N13799" s="2090"/>
    </row>
    <row r="13800" spans="14:14" x14ac:dyDescent="0.25">
      <c r="N13800" s="2091"/>
    </row>
    <row r="13801" spans="14:14" x14ac:dyDescent="0.25">
      <c r="N13801" s="2090"/>
    </row>
    <row r="13802" spans="14:14" x14ac:dyDescent="0.25">
      <c r="N13802" s="2091"/>
    </row>
    <row r="13803" spans="14:14" x14ac:dyDescent="0.25">
      <c r="N13803" s="2090"/>
    </row>
    <row r="13804" spans="14:14" x14ac:dyDescent="0.25">
      <c r="N13804" s="2091"/>
    </row>
    <row r="13805" spans="14:14" x14ac:dyDescent="0.25">
      <c r="N13805" s="2090"/>
    </row>
    <row r="13806" spans="14:14" x14ac:dyDescent="0.25">
      <c r="N13806" s="2091"/>
    </row>
    <row r="13807" spans="14:14" x14ac:dyDescent="0.25">
      <c r="N13807" s="2090"/>
    </row>
    <row r="13808" spans="14:14" x14ac:dyDescent="0.25">
      <c r="N13808" s="2091"/>
    </row>
    <row r="13809" spans="14:14" x14ac:dyDescent="0.25">
      <c r="N13809" s="2090"/>
    </row>
    <row r="13810" spans="14:14" x14ac:dyDescent="0.25">
      <c r="N13810" s="2091"/>
    </row>
    <row r="13811" spans="14:14" x14ac:dyDescent="0.25">
      <c r="N13811" s="2090"/>
    </row>
    <row r="13812" spans="14:14" x14ac:dyDescent="0.25">
      <c r="N13812" s="2091"/>
    </row>
    <row r="13813" spans="14:14" x14ac:dyDescent="0.25">
      <c r="N13813" s="2090"/>
    </row>
    <row r="13814" spans="14:14" x14ac:dyDescent="0.25">
      <c r="N13814" s="2091"/>
    </row>
    <row r="13815" spans="14:14" x14ac:dyDescent="0.25">
      <c r="N13815" s="2090"/>
    </row>
    <row r="13816" spans="14:14" x14ac:dyDescent="0.25">
      <c r="N13816" s="2091"/>
    </row>
    <row r="13817" spans="14:14" x14ac:dyDescent="0.25">
      <c r="N13817" s="2090"/>
    </row>
    <row r="13818" spans="14:14" x14ac:dyDescent="0.25">
      <c r="N13818" s="2091"/>
    </row>
    <row r="13819" spans="14:14" x14ac:dyDescent="0.25">
      <c r="N13819" s="2090"/>
    </row>
    <row r="13820" spans="14:14" x14ac:dyDescent="0.25">
      <c r="N13820" s="2091"/>
    </row>
    <row r="13821" spans="14:14" x14ac:dyDescent="0.25">
      <c r="N13821" s="2090"/>
    </row>
    <row r="13822" spans="14:14" x14ac:dyDescent="0.25">
      <c r="N13822" s="2091"/>
    </row>
    <row r="13823" spans="14:14" x14ac:dyDescent="0.25">
      <c r="N13823" s="2090"/>
    </row>
    <row r="13824" spans="14:14" x14ac:dyDescent="0.25">
      <c r="N13824" s="2091"/>
    </row>
    <row r="13825" spans="14:14" x14ac:dyDescent="0.25">
      <c r="N13825" s="2090"/>
    </row>
    <row r="13826" spans="14:14" x14ac:dyDescent="0.25">
      <c r="N13826" s="2091"/>
    </row>
    <row r="13827" spans="14:14" x14ac:dyDescent="0.25">
      <c r="N13827" s="2090"/>
    </row>
    <row r="13828" spans="14:14" x14ac:dyDescent="0.25">
      <c r="N13828" s="2091"/>
    </row>
    <row r="13829" spans="14:14" x14ac:dyDescent="0.25">
      <c r="N13829" s="2090"/>
    </row>
    <row r="13830" spans="14:14" x14ac:dyDescent="0.25">
      <c r="N13830" s="2091"/>
    </row>
    <row r="13831" spans="14:14" x14ac:dyDescent="0.25">
      <c r="N13831" s="2090"/>
    </row>
    <row r="13832" spans="14:14" x14ac:dyDescent="0.25">
      <c r="N13832" s="2091"/>
    </row>
    <row r="13833" spans="14:14" x14ac:dyDescent="0.25">
      <c r="N13833" s="2090"/>
    </row>
    <row r="13834" spans="14:14" x14ac:dyDescent="0.25">
      <c r="N13834" s="2091"/>
    </row>
    <row r="13835" spans="14:14" x14ac:dyDescent="0.25">
      <c r="N13835" s="2090"/>
    </row>
    <row r="13836" spans="14:14" x14ac:dyDescent="0.25">
      <c r="N13836" s="2091"/>
    </row>
    <row r="13837" spans="14:14" x14ac:dyDescent="0.25">
      <c r="N13837" s="2090"/>
    </row>
    <row r="13838" spans="14:14" x14ac:dyDescent="0.25">
      <c r="N13838" s="2091"/>
    </row>
    <row r="13839" spans="14:14" x14ac:dyDescent="0.25">
      <c r="N13839" s="2090"/>
    </row>
    <row r="13840" spans="14:14" x14ac:dyDescent="0.25">
      <c r="N13840" s="2091"/>
    </row>
    <row r="13841" spans="14:14" x14ac:dyDescent="0.25">
      <c r="N13841" s="2090"/>
    </row>
    <row r="13842" spans="14:14" x14ac:dyDescent="0.25">
      <c r="N13842" s="2091"/>
    </row>
    <row r="13843" spans="14:14" x14ac:dyDescent="0.25">
      <c r="N13843" s="2090"/>
    </row>
    <row r="13844" spans="14:14" x14ac:dyDescent="0.25">
      <c r="N13844" s="2091"/>
    </row>
    <row r="13845" spans="14:14" x14ac:dyDescent="0.25">
      <c r="N13845" s="2090"/>
    </row>
    <row r="13846" spans="14:14" x14ac:dyDescent="0.25">
      <c r="N13846" s="2091"/>
    </row>
    <row r="13847" spans="14:14" x14ac:dyDescent="0.25">
      <c r="N13847" s="2090"/>
    </row>
    <row r="13848" spans="14:14" x14ac:dyDescent="0.25">
      <c r="N13848" s="2091"/>
    </row>
    <row r="13849" spans="14:14" x14ac:dyDescent="0.25">
      <c r="N13849" s="2090"/>
    </row>
    <row r="13850" spans="14:14" x14ac:dyDescent="0.25">
      <c r="N13850" s="2091"/>
    </row>
    <row r="13851" spans="14:14" x14ac:dyDescent="0.25">
      <c r="N13851" s="2090"/>
    </row>
    <row r="13852" spans="14:14" x14ac:dyDescent="0.25">
      <c r="N13852" s="2091"/>
    </row>
    <row r="13853" spans="14:14" x14ac:dyDescent="0.25">
      <c r="N13853" s="2090"/>
    </row>
    <row r="13854" spans="14:14" x14ac:dyDescent="0.25">
      <c r="N13854" s="2091"/>
    </row>
    <row r="13855" spans="14:14" x14ac:dyDescent="0.25">
      <c r="N13855" s="2090"/>
    </row>
    <row r="13856" spans="14:14" x14ac:dyDescent="0.25">
      <c r="N13856" s="2091"/>
    </row>
    <row r="13857" spans="14:14" x14ac:dyDescent="0.25">
      <c r="N13857" s="2090"/>
    </row>
    <row r="13858" spans="14:14" x14ac:dyDescent="0.25">
      <c r="N13858" s="2091"/>
    </row>
    <row r="13859" spans="14:14" x14ac:dyDescent="0.25">
      <c r="N13859" s="2090"/>
    </row>
    <row r="13860" spans="14:14" x14ac:dyDescent="0.25">
      <c r="N13860" s="2091"/>
    </row>
    <row r="13861" spans="14:14" x14ac:dyDescent="0.25">
      <c r="N13861" s="2090"/>
    </row>
    <row r="13862" spans="14:14" x14ac:dyDescent="0.25">
      <c r="N13862" s="2091"/>
    </row>
    <row r="13863" spans="14:14" x14ac:dyDescent="0.25">
      <c r="N13863" s="2090"/>
    </row>
    <row r="13864" spans="14:14" x14ac:dyDescent="0.25">
      <c r="N13864" s="2091"/>
    </row>
    <row r="13865" spans="14:14" x14ac:dyDescent="0.25">
      <c r="N13865" s="2090"/>
    </row>
    <row r="13866" spans="14:14" x14ac:dyDescent="0.25">
      <c r="N13866" s="2091"/>
    </row>
    <row r="13867" spans="14:14" x14ac:dyDescent="0.25">
      <c r="N13867" s="2090"/>
    </row>
    <row r="13868" spans="14:14" x14ac:dyDescent="0.25">
      <c r="N13868" s="2091"/>
    </row>
    <row r="13869" spans="14:14" x14ac:dyDescent="0.25">
      <c r="N13869" s="2090"/>
    </row>
    <row r="13870" spans="14:14" x14ac:dyDescent="0.25">
      <c r="N13870" s="2091"/>
    </row>
    <row r="13871" spans="14:14" x14ac:dyDescent="0.25">
      <c r="N13871" s="2090"/>
    </row>
    <row r="13872" spans="14:14" x14ac:dyDescent="0.25">
      <c r="N13872" s="2091"/>
    </row>
    <row r="13873" spans="14:14" x14ac:dyDescent="0.25">
      <c r="N13873" s="2090"/>
    </row>
    <row r="13874" spans="14:14" x14ac:dyDescent="0.25">
      <c r="N13874" s="2091"/>
    </row>
    <row r="13875" spans="14:14" x14ac:dyDescent="0.25">
      <c r="N13875" s="2090"/>
    </row>
    <row r="13876" spans="14:14" x14ac:dyDescent="0.25">
      <c r="N13876" s="2091"/>
    </row>
    <row r="13877" spans="14:14" x14ac:dyDescent="0.25">
      <c r="N13877" s="2090"/>
    </row>
    <row r="13878" spans="14:14" x14ac:dyDescent="0.25">
      <c r="N13878" s="2091"/>
    </row>
    <row r="13879" spans="14:14" x14ac:dyDescent="0.25">
      <c r="N13879" s="2090"/>
    </row>
    <row r="13880" spans="14:14" x14ac:dyDescent="0.25">
      <c r="N13880" s="2091"/>
    </row>
    <row r="13881" spans="14:14" x14ac:dyDescent="0.25">
      <c r="N13881" s="2090"/>
    </row>
    <row r="13882" spans="14:14" x14ac:dyDescent="0.25">
      <c r="N13882" s="2091"/>
    </row>
    <row r="13883" spans="14:14" x14ac:dyDescent="0.25">
      <c r="N13883" s="2090"/>
    </row>
    <row r="13884" spans="14:14" x14ac:dyDescent="0.25">
      <c r="N13884" s="2091"/>
    </row>
    <row r="13885" spans="14:14" x14ac:dyDescent="0.25">
      <c r="N13885" s="2090"/>
    </row>
    <row r="13886" spans="14:14" x14ac:dyDescent="0.25">
      <c r="N13886" s="2091"/>
    </row>
    <row r="13887" spans="14:14" x14ac:dyDescent="0.25">
      <c r="N13887" s="2090"/>
    </row>
    <row r="13888" spans="14:14" x14ac:dyDescent="0.25">
      <c r="N13888" s="2091"/>
    </row>
    <row r="13889" spans="14:14" x14ac:dyDescent="0.25">
      <c r="N13889" s="2090"/>
    </row>
    <row r="13890" spans="14:14" x14ac:dyDescent="0.25">
      <c r="N13890" s="2091"/>
    </row>
    <row r="13891" spans="14:14" x14ac:dyDescent="0.25">
      <c r="N13891" s="2090"/>
    </row>
    <row r="13892" spans="14:14" x14ac:dyDescent="0.25">
      <c r="N13892" s="2091"/>
    </row>
    <row r="13893" spans="14:14" x14ac:dyDescent="0.25">
      <c r="N13893" s="2090"/>
    </row>
    <row r="13894" spans="14:14" x14ac:dyDescent="0.25">
      <c r="N13894" s="2091"/>
    </row>
    <row r="13895" spans="14:14" x14ac:dyDescent="0.25">
      <c r="N13895" s="2090"/>
    </row>
    <row r="13896" spans="14:14" x14ac:dyDescent="0.25">
      <c r="N13896" s="2091"/>
    </row>
    <row r="13897" spans="14:14" x14ac:dyDescent="0.25">
      <c r="N13897" s="2090"/>
    </row>
    <row r="13898" spans="14:14" x14ac:dyDescent="0.25">
      <c r="N13898" s="2091"/>
    </row>
    <row r="13899" spans="14:14" x14ac:dyDescent="0.25">
      <c r="N13899" s="2090"/>
    </row>
    <row r="13900" spans="14:14" x14ac:dyDescent="0.25">
      <c r="N13900" s="2091"/>
    </row>
    <row r="13901" spans="14:14" x14ac:dyDescent="0.25">
      <c r="N13901" s="2090"/>
    </row>
    <row r="13902" spans="14:14" x14ac:dyDescent="0.25">
      <c r="N13902" s="2091"/>
    </row>
    <row r="13903" spans="14:14" x14ac:dyDescent="0.25">
      <c r="N13903" s="2090"/>
    </row>
    <row r="13904" spans="14:14" x14ac:dyDescent="0.25">
      <c r="N13904" s="2091"/>
    </row>
    <row r="13905" spans="14:14" x14ac:dyDescent="0.25">
      <c r="N13905" s="2090"/>
    </row>
    <row r="13906" spans="14:14" x14ac:dyDescent="0.25">
      <c r="N13906" s="2091"/>
    </row>
    <row r="13907" spans="14:14" x14ac:dyDescent="0.25">
      <c r="N13907" s="2090"/>
    </row>
    <row r="13908" spans="14:14" x14ac:dyDescent="0.25">
      <c r="N13908" s="2091"/>
    </row>
    <row r="13909" spans="14:14" x14ac:dyDescent="0.25">
      <c r="N13909" s="2090"/>
    </row>
    <row r="13910" spans="14:14" x14ac:dyDescent="0.25">
      <c r="N13910" s="2091"/>
    </row>
    <row r="13911" spans="14:14" x14ac:dyDescent="0.25">
      <c r="N13911" s="2090"/>
    </row>
    <row r="13912" spans="14:14" x14ac:dyDescent="0.25">
      <c r="N13912" s="2091"/>
    </row>
    <row r="13913" spans="14:14" x14ac:dyDescent="0.25">
      <c r="N13913" s="2090"/>
    </row>
    <row r="13914" spans="14:14" x14ac:dyDescent="0.25">
      <c r="N13914" s="2091"/>
    </row>
    <row r="13915" spans="14:14" x14ac:dyDescent="0.25">
      <c r="N13915" s="2090"/>
    </row>
    <row r="13916" spans="14:14" x14ac:dyDescent="0.25">
      <c r="N13916" s="2091"/>
    </row>
    <row r="13917" spans="14:14" x14ac:dyDescent="0.25">
      <c r="N13917" s="2090"/>
    </row>
    <row r="13918" spans="14:14" x14ac:dyDescent="0.25">
      <c r="N13918" s="2091"/>
    </row>
    <row r="13919" spans="14:14" x14ac:dyDescent="0.25">
      <c r="N13919" s="2090"/>
    </row>
    <row r="13920" spans="14:14" x14ac:dyDescent="0.25">
      <c r="N13920" s="2091"/>
    </row>
    <row r="13921" spans="14:14" x14ac:dyDescent="0.25">
      <c r="N13921" s="2090"/>
    </row>
    <row r="13922" spans="14:14" x14ac:dyDescent="0.25">
      <c r="N13922" s="2091"/>
    </row>
    <row r="13923" spans="14:14" x14ac:dyDescent="0.25">
      <c r="N13923" s="2090"/>
    </row>
    <row r="13924" spans="14:14" x14ac:dyDescent="0.25">
      <c r="N13924" s="2091"/>
    </row>
    <row r="13925" spans="14:14" x14ac:dyDescent="0.25">
      <c r="N13925" s="2090"/>
    </row>
    <row r="13926" spans="14:14" x14ac:dyDescent="0.25">
      <c r="N13926" s="2091"/>
    </row>
    <row r="13927" spans="14:14" x14ac:dyDescent="0.25">
      <c r="N13927" s="2090"/>
    </row>
    <row r="13928" spans="14:14" x14ac:dyDescent="0.25">
      <c r="N13928" s="2091"/>
    </row>
    <row r="13929" spans="14:14" x14ac:dyDescent="0.25">
      <c r="N13929" s="2090"/>
    </row>
    <row r="13930" spans="14:14" x14ac:dyDescent="0.25">
      <c r="N13930" s="2091"/>
    </row>
    <row r="13931" spans="14:14" x14ac:dyDescent="0.25">
      <c r="N13931" s="2090"/>
    </row>
    <row r="13932" spans="14:14" x14ac:dyDescent="0.25">
      <c r="N13932" s="2091"/>
    </row>
    <row r="13933" spans="14:14" x14ac:dyDescent="0.25">
      <c r="N13933" s="2090"/>
    </row>
    <row r="13934" spans="14:14" x14ac:dyDescent="0.25">
      <c r="N13934" s="2091"/>
    </row>
    <row r="13935" spans="14:14" x14ac:dyDescent="0.25">
      <c r="N13935" s="2090"/>
    </row>
    <row r="13936" spans="14:14" x14ac:dyDescent="0.25">
      <c r="N13936" s="2091"/>
    </row>
    <row r="13937" spans="14:14" x14ac:dyDescent="0.25">
      <c r="N13937" s="2090"/>
    </row>
    <row r="13938" spans="14:14" x14ac:dyDescent="0.25">
      <c r="N13938" s="2091"/>
    </row>
    <row r="13939" spans="14:14" x14ac:dyDescent="0.25">
      <c r="N13939" s="2090"/>
    </row>
    <row r="13940" spans="14:14" x14ac:dyDescent="0.25">
      <c r="N13940" s="2091"/>
    </row>
    <row r="13941" spans="14:14" x14ac:dyDescent="0.25">
      <c r="N13941" s="2090"/>
    </row>
    <row r="13942" spans="14:14" x14ac:dyDescent="0.25">
      <c r="N13942" s="2091"/>
    </row>
    <row r="13943" spans="14:14" x14ac:dyDescent="0.25">
      <c r="N13943" s="2090"/>
    </row>
    <row r="13944" spans="14:14" x14ac:dyDescent="0.25">
      <c r="N13944" s="2091"/>
    </row>
    <row r="13945" spans="14:14" x14ac:dyDescent="0.25">
      <c r="N13945" s="2090"/>
    </row>
    <row r="13946" spans="14:14" x14ac:dyDescent="0.25">
      <c r="N13946" s="2091"/>
    </row>
    <row r="13947" spans="14:14" x14ac:dyDescent="0.25">
      <c r="N13947" s="2090"/>
    </row>
    <row r="13948" spans="14:14" x14ac:dyDescent="0.25">
      <c r="N13948" s="2091"/>
    </row>
    <row r="13949" spans="14:14" x14ac:dyDescent="0.25">
      <c r="N13949" s="2090"/>
    </row>
    <row r="13950" spans="14:14" x14ac:dyDescent="0.25">
      <c r="N13950" s="2091"/>
    </row>
    <row r="13951" spans="14:14" x14ac:dyDescent="0.25">
      <c r="N13951" s="2090"/>
    </row>
    <row r="13952" spans="14:14" x14ac:dyDescent="0.25">
      <c r="N13952" s="2091"/>
    </row>
    <row r="13953" spans="14:14" x14ac:dyDescent="0.25">
      <c r="N13953" s="2090"/>
    </row>
    <row r="13954" spans="14:14" x14ac:dyDescent="0.25">
      <c r="N13954" s="2091"/>
    </row>
    <row r="13955" spans="14:14" x14ac:dyDescent="0.25">
      <c r="N13955" s="2090"/>
    </row>
    <row r="13956" spans="14:14" x14ac:dyDescent="0.25">
      <c r="N13956" s="2091"/>
    </row>
    <row r="13957" spans="14:14" x14ac:dyDescent="0.25">
      <c r="N13957" s="2090"/>
    </row>
    <row r="13958" spans="14:14" x14ac:dyDescent="0.25">
      <c r="N13958" s="2091"/>
    </row>
    <row r="13959" spans="14:14" x14ac:dyDescent="0.25">
      <c r="N13959" s="2090"/>
    </row>
    <row r="13960" spans="14:14" x14ac:dyDescent="0.25">
      <c r="N13960" s="2091"/>
    </row>
    <row r="13961" spans="14:14" x14ac:dyDescent="0.25">
      <c r="N13961" s="2090"/>
    </row>
    <row r="13962" spans="14:14" x14ac:dyDescent="0.25">
      <c r="N13962" s="2091"/>
    </row>
    <row r="13963" spans="14:14" x14ac:dyDescent="0.25">
      <c r="N13963" s="2090"/>
    </row>
    <row r="13964" spans="14:14" x14ac:dyDescent="0.25">
      <c r="N13964" s="2091"/>
    </row>
    <row r="13965" spans="14:14" x14ac:dyDescent="0.25">
      <c r="N13965" s="2090"/>
    </row>
    <row r="13966" spans="14:14" x14ac:dyDescent="0.25">
      <c r="N13966" s="2091"/>
    </row>
    <row r="13967" spans="14:14" x14ac:dyDescent="0.25">
      <c r="N13967" s="2090"/>
    </row>
    <row r="13968" spans="14:14" x14ac:dyDescent="0.25">
      <c r="N13968" s="2091"/>
    </row>
    <row r="13969" spans="14:14" x14ac:dyDescent="0.25">
      <c r="N13969" s="2090"/>
    </row>
    <row r="13970" spans="14:14" x14ac:dyDescent="0.25">
      <c r="N13970" s="2091"/>
    </row>
    <row r="13971" spans="14:14" x14ac:dyDescent="0.25">
      <c r="N13971" s="2090"/>
    </row>
    <row r="13972" spans="14:14" x14ac:dyDescent="0.25">
      <c r="N13972" s="2091"/>
    </row>
    <row r="13973" spans="14:14" x14ac:dyDescent="0.25">
      <c r="N13973" s="2090"/>
    </row>
    <row r="13974" spans="14:14" x14ac:dyDescent="0.25">
      <c r="N13974" s="2091"/>
    </row>
    <row r="13975" spans="14:14" x14ac:dyDescent="0.25">
      <c r="N13975" s="2090"/>
    </row>
    <row r="13976" spans="14:14" x14ac:dyDescent="0.25">
      <c r="N13976" s="2091"/>
    </row>
    <row r="13977" spans="14:14" x14ac:dyDescent="0.25">
      <c r="N13977" s="2090"/>
    </row>
    <row r="13978" spans="14:14" x14ac:dyDescent="0.25">
      <c r="N13978" s="2091"/>
    </row>
    <row r="13979" spans="14:14" x14ac:dyDescent="0.25">
      <c r="N13979" s="2090"/>
    </row>
    <row r="13980" spans="14:14" x14ac:dyDescent="0.25">
      <c r="N13980" s="2091"/>
    </row>
    <row r="13981" spans="14:14" x14ac:dyDescent="0.25">
      <c r="N13981" s="2090"/>
    </row>
    <row r="13982" spans="14:14" x14ac:dyDescent="0.25">
      <c r="N13982" s="2091"/>
    </row>
    <row r="13983" spans="14:14" x14ac:dyDescent="0.25">
      <c r="N13983" s="2090"/>
    </row>
    <row r="13984" spans="14:14" x14ac:dyDescent="0.25">
      <c r="N13984" s="2091"/>
    </row>
    <row r="13985" spans="14:14" x14ac:dyDescent="0.25">
      <c r="N13985" s="2090"/>
    </row>
    <row r="13986" spans="14:14" x14ac:dyDescent="0.25">
      <c r="N13986" s="2091"/>
    </row>
    <row r="13987" spans="14:14" x14ac:dyDescent="0.25">
      <c r="N13987" s="2090"/>
    </row>
    <row r="13988" spans="14:14" x14ac:dyDescent="0.25">
      <c r="N13988" s="2091"/>
    </row>
    <row r="13989" spans="14:14" x14ac:dyDescent="0.25">
      <c r="N13989" s="2090"/>
    </row>
    <row r="13990" spans="14:14" x14ac:dyDescent="0.25">
      <c r="N13990" s="2091"/>
    </row>
    <row r="13991" spans="14:14" x14ac:dyDescent="0.25">
      <c r="N13991" s="2090"/>
    </row>
    <row r="13992" spans="14:14" x14ac:dyDescent="0.25">
      <c r="N13992" s="2091"/>
    </row>
    <row r="13993" spans="14:14" x14ac:dyDescent="0.25">
      <c r="N13993" s="2090"/>
    </row>
    <row r="13994" spans="14:14" x14ac:dyDescent="0.25">
      <c r="N13994" s="2091"/>
    </row>
    <row r="13995" spans="14:14" x14ac:dyDescent="0.25">
      <c r="N13995" s="2090"/>
    </row>
    <row r="13996" spans="14:14" x14ac:dyDescent="0.25">
      <c r="N13996" s="2091"/>
    </row>
    <row r="13997" spans="14:14" x14ac:dyDescent="0.25">
      <c r="N13997" s="2090"/>
    </row>
    <row r="13998" spans="14:14" x14ac:dyDescent="0.25">
      <c r="N13998" s="2091"/>
    </row>
    <row r="13999" spans="14:14" x14ac:dyDescent="0.25">
      <c r="N13999" s="2090"/>
    </row>
    <row r="14000" spans="14:14" x14ac:dyDescent="0.25">
      <c r="N14000" s="2091"/>
    </row>
    <row r="14001" spans="14:14" x14ac:dyDescent="0.25">
      <c r="N14001" s="2090"/>
    </row>
    <row r="14002" spans="14:14" x14ac:dyDescent="0.25">
      <c r="N14002" s="2091"/>
    </row>
    <row r="14003" spans="14:14" x14ac:dyDescent="0.25">
      <c r="N14003" s="2090"/>
    </row>
    <row r="14004" spans="14:14" x14ac:dyDescent="0.25">
      <c r="N14004" s="2091"/>
    </row>
    <row r="14005" spans="14:14" x14ac:dyDescent="0.25">
      <c r="N14005" s="2090"/>
    </row>
    <row r="14006" spans="14:14" x14ac:dyDescent="0.25">
      <c r="N14006" s="2091"/>
    </row>
    <row r="14007" spans="14:14" x14ac:dyDescent="0.25">
      <c r="N14007" s="2090"/>
    </row>
    <row r="14008" spans="14:14" x14ac:dyDescent="0.25">
      <c r="N14008" s="2091"/>
    </row>
    <row r="14009" spans="14:14" x14ac:dyDescent="0.25">
      <c r="N14009" s="2090"/>
    </row>
    <row r="14010" spans="14:14" x14ac:dyDescent="0.25">
      <c r="N14010" s="2091"/>
    </row>
    <row r="14011" spans="14:14" x14ac:dyDescent="0.25">
      <c r="N14011" s="2090"/>
    </row>
    <row r="14012" spans="14:14" x14ac:dyDescent="0.25">
      <c r="N14012" s="2091"/>
    </row>
    <row r="14013" spans="14:14" x14ac:dyDescent="0.25">
      <c r="N14013" s="2090"/>
    </row>
    <row r="14014" spans="14:14" x14ac:dyDescent="0.25">
      <c r="N14014" s="2091"/>
    </row>
    <row r="14015" spans="14:14" x14ac:dyDescent="0.25">
      <c r="N14015" s="2090"/>
    </row>
    <row r="14016" spans="14:14" x14ac:dyDescent="0.25">
      <c r="N14016" s="2091"/>
    </row>
    <row r="14017" spans="14:14" x14ac:dyDescent="0.25">
      <c r="N14017" s="2090"/>
    </row>
    <row r="14018" spans="14:14" x14ac:dyDescent="0.25">
      <c r="N14018" s="2091"/>
    </row>
    <row r="14019" spans="14:14" x14ac:dyDescent="0.25">
      <c r="N14019" s="2090"/>
    </row>
    <row r="14020" spans="14:14" x14ac:dyDescent="0.25">
      <c r="N14020" s="2091"/>
    </row>
    <row r="14021" spans="14:14" x14ac:dyDescent="0.25">
      <c r="N14021" s="2090"/>
    </row>
    <row r="14022" spans="14:14" x14ac:dyDescent="0.25">
      <c r="N14022" s="2091"/>
    </row>
    <row r="14023" spans="14:14" x14ac:dyDescent="0.25">
      <c r="N14023" s="2090"/>
    </row>
    <row r="14024" spans="14:14" x14ac:dyDescent="0.25">
      <c r="N14024" s="2091"/>
    </row>
    <row r="14025" spans="14:14" x14ac:dyDescent="0.25">
      <c r="N14025" s="2090"/>
    </row>
    <row r="14026" spans="14:14" x14ac:dyDescent="0.25">
      <c r="N14026" s="2091"/>
    </row>
    <row r="14027" spans="14:14" x14ac:dyDescent="0.25">
      <c r="N14027" s="2090"/>
    </row>
    <row r="14028" spans="14:14" x14ac:dyDescent="0.25">
      <c r="N14028" s="2091"/>
    </row>
    <row r="14029" spans="14:14" x14ac:dyDescent="0.25">
      <c r="N14029" s="2090"/>
    </row>
    <row r="14030" spans="14:14" x14ac:dyDescent="0.25">
      <c r="N14030" s="2091"/>
    </row>
    <row r="14031" spans="14:14" x14ac:dyDescent="0.25">
      <c r="N14031" s="2090"/>
    </row>
    <row r="14032" spans="14:14" x14ac:dyDescent="0.25">
      <c r="N14032" s="2091"/>
    </row>
    <row r="14033" spans="14:14" x14ac:dyDescent="0.25">
      <c r="N14033" s="2090"/>
    </row>
    <row r="14034" spans="14:14" x14ac:dyDescent="0.25">
      <c r="N14034" s="2091"/>
    </row>
    <row r="14035" spans="14:14" x14ac:dyDescent="0.25">
      <c r="N14035" s="2090"/>
    </row>
    <row r="14036" spans="14:14" x14ac:dyDescent="0.25">
      <c r="N14036" s="2091"/>
    </row>
    <row r="14037" spans="14:14" x14ac:dyDescent="0.25">
      <c r="N14037" s="2090"/>
    </row>
    <row r="14038" spans="14:14" x14ac:dyDescent="0.25">
      <c r="N14038" s="2091"/>
    </row>
    <row r="14039" spans="14:14" x14ac:dyDescent="0.25">
      <c r="N14039" s="2090"/>
    </row>
    <row r="14040" spans="14:14" x14ac:dyDescent="0.25">
      <c r="N14040" s="2091"/>
    </row>
    <row r="14041" spans="14:14" x14ac:dyDescent="0.25">
      <c r="N14041" s="2090"/>
    </row>
    <row r="14042" spans="14:14" x14ac:dyDescent="0.25">
      <c r="N14042" s="2091"/>
    </row>
    <row r="14043" spans="14:14" x14ac:dyDescent="0.25">
      <c r="N14043" s="2090"/>
    </row>
    <row r="14044" spans="14:14" x14ac:dyDescent="0.25">
      <c r="N14044" s="2091"/>
    </row>
    <row r="14045" spans="14:14" x14ac:dyDescent="0.25">
      <c r="N14045" s="2090"/>
    </row>
    <row r="14046" spans="14:14" x14ac:dyDescent="0.25">
      <c r="N14046" s="2091"/>
    </row>
    <row r="14047" spans="14:14" x14ac:dyDescent="0.25">
      <c r="N14047" s="2090"/>
    </row>
    <row r="14048" spans="14:14" x14ac:dyDescent="0.25">
      <c r="N14048" s="2091"/>
    </row>
    <row r="14049" spans="14:14" x14ac:dyDescent="0.25">
      <c r="N14049" s="2090"/>
    </row>
    <row r="14050" spans="14:14" x14ac:dyDescent="0.25">
      <c r="N14050" s="2091"/>
    </row>
    <row r="14051" spans="14:14" x14ac:dyDescent="0.25">
      <c r="N14051" s="2090"/>
    </row>
    <row r="14052" spans="14:14" x14ac:dyDescent="0.25">
      <c r="N14052" s="2091"/>
    </row>
    <row r="14053" spans="14:14" x14ac:dyDescent="0.25">
      <c r="N14053" s="2090"/>
    </row>
    <row r="14054" spans="14:14" x14ac:dyDescent="0.25">
      <c r="N14054" s="2091"/>
    </row>
    <row r="14055" spans="14:14" x14ac:dyDescent="0.25">
      <c r="N14055" s="2090"/>
    </row>
    <row r="14056" spans="14:14" x14ac:dyDescent="0.25">
      <c r="N14056" s="2091"/>
    </row>
    <row r="14057" spans="14:14" x14ac:dyDescent="0.25">
      <c r="N14057" s="2090"/>
    </row>
    <row r="14058" spans="14:14" x14ac:dyDescent="0.25">
      <c r="N14058" s="2091"/>
    </row>
    <row r="14059" spans="14:14" x14ac:dyDescent="0.25">
      <c r="N14059" s="2090"/>
    </row>
    <row r="14060" spans="14:14" x14ac:dyDescent="0.25">
      <c r="N14060" s="2091"/>
    </row>
    <row r="14061" spans="14:14" x14ac:dyDescent="0.25">
      <c r="N14061" s="2090"/>
    </row>
    <row r="14062" spans="14:14" x14ac:dyDescent="0.25">
      <c r="N14062" s="2091"/>
    </row>
    <row r="14063" spans="14:14" x14ac:dyDescent="0.25">
      <c r="N14063" s="2090"/>
    </row>
    <row r="14064" spans="14:14" x14ac:dyDescent="0.25">
      <c r="N14064" s="2091"/>
    </row>
    <row r="14065" spans="14:14" x14ac:dyDescent="0.25">
      <c r="N14065" s="2090"/>
    </row>
    <row r="14066" spans="14:14" x14ac:dyDescent="0.25">
      <c r="N14066" s="2091"/>
    </row>
    <row r="14067" spans="14:14" x14ac:dyDescent="0.25">
      <c r="N14067" s="2090"/>
    </row>
    <row r="14068" spans="14:14" x14ac:dyDescent="0.25">
      <c r="N14068" s="2091"/>
    </row>
    <row r="14069" spans="14:14" x14ac:dyDescent="0.25">
      <c r="N14069" s="2090"/>
    </row>
    <row r="14070" spans="14:14" x14ac:dyDescent="0.25">
      <c r="N14070" s="2091"/>
    </row>
    <row r="14071" spans="14:14" x14ac:dyDescent="0.25">
      <c r="N14071" s="2090"/>
    </row>
    <row r="14072" spans="14:14" x14ac:dyDescent="0.25">
      <c r="N14072" s="2091"/>
    </row>
    <row r="14073" spans="14:14" x14ac:dyDescent="0.25">
      <c r="N14073" s="2090"/>
    </row>
    <row r="14074" spans="14:14" x14ac:dyDescent="0.25">
      <c r="N14074" s="2091"/>
    </row>
    <row r="14075" spans="14:14" x14ac:dyDescent="0.25">
      <c r="N14075" s="2090"/>
    </row>
    <row r="14076" spans="14:14" x14ac:dyDescent="0.25">
      <c r="N14076" s="2091"/>
    </row>
    <row r="14077" spans="14:14" x14ac:dyDescent="0.25">
      <c r="N14077" s="2090"/>
    </row>
    <row r="14078" spans="14:14" x14ac:dyDescent="0.25">
      <c r="N14078" s="2091"/>
    </row>
    <row r="14079" spans="14:14" x14ac:dyDescent="0.25">
      <c r="N14079" s="2090"/>
    </row>
    <row r="14080" spans="14:14" x14ac:dyDescent="0.25">
      <c r="N14080" s="2091"/>
    </row>
    <row r="14081" spans="14:14" x14ac:dyDescent="0.25">
      <c r="N14081" s="2090"/>
    </row>
    <row r="14082" spans="14:14" x14ac:dyDescent="0.25">
      <c r="N14082" s="2091"/>
    </row>
    <row r="14083" spans="14:14" x14ac:dyDescent="0.25">
      <c r="N14083" s="2090"/>
    </row>
    <row r="14084" spans="14:14" x14ac:dyDescent="0.25">
      <c r="N14084" s="2091"/>
    </row>
    <row r="14085" spans="14:14" x14ac:dyDescent="0.25">
      <c r="N14085" s="2090"/>
    </row>
    <row r="14086" spans="14:14" x14ac:dyDescent="0.25">
      <c r="N14086" s="2091"/>
    </row>
    <row r="14087" spans="14:14" x14ac:dyDescent="0.25">
      <c r="N14087" s="2090"/>
    </row>
    <row r="14088" spans="14:14" x14ac:dyDescent="0.25">
      <c r="N14088" s="2091"/>
    </row>
    <row r="14089" spans="14:14" x14ac:dyDescent="0.25">
      <c r="N14089" s="2090"/>
    </row>
    <row r="14090" spans="14:14" x14ac:dyDescent="0.25">
      <c r="N14090" s="2091"/>
    </row>
    <row r="14091" spans="14:14" x14ac:dyDescent="0.25">
      <c r="N14091" s="2090"/>
    </row>
    <row r="14092" spans="14:14" x14ac:dyDescent="0.25">
      <c r="N14092" s="2091"/>
    </row>
    <row r="14093" spans="14:14" x14ac:dyDescent="0.25">
      <c r="N14093" s="2090"/>
    </row>
    <row r="14094" spans="14:14" x14ac:dyDescent="0.25">
      <c r="N14094" s="2091"/>
    </row>
    <row r="14095" spans="14:14" x14ac:dyDescent="0.25">
      <c r="N14095" s="2090"/>
    </row>
    <row r="14096" spans="14:14" x14ac:dyDescent="0.25">
      <c r="N14096" s="2091"/>
    </row>
    <row r="14097" spans="14:14" x14ac:dyDescent="0.25">
      <c r="N14097" s="2090"/>
    </row>
    <row r="14098" spans="14:14" x14ac:dyDescent="0.25">
      <c r="N14098" s="2091"/>
    </row>
    <row r="14099" spans="14:14" x14ac:dyDescent="0.25">
      <c r="N14099" s="2090"/>
    </row>
    <row r="14100" spans="14:14" x14ac:dyDescent="0.25">
      <c r="N14100" s="2091"/>
    </row>
    <row r="14101" spans="14:14" x14ac:dyDescent="0.25">
      <c r="N14101" s="2090"/>
    </row>
    <row r="14102" spans="14:14" x14ac:dyDescent="0.25">
      <c r="N14102" s="2091"/>
    </row>
    <row r="14103" spans="14:14" x14ac:dyDescent="0.25">
      <c r="N14103" s="2090"/>
    </row>
    <row r="14104" spans="14:14" x14ac:dyDescent="0.25">
      <c r="N14104" s="2091"/>
    </row>
    <row r="14105" spans="14:14" x14ac:dyDescent="0.25">
      <c r="N14105" s="2090"/>
    </row>
    <row r="14106" spans="14:14" x14ac:dyDescent="0.25">
      <c r="N14106" s="2091"/>
    </row>
    <row r="14107" spans="14:14" x14ac:dyDescent="0.25">
      <c r="N14107" s="2090"/>
    </row>
    <row r="14108" spans="14:14" x14ac:dyDescent="0.25">
      <c r="N14108" s="2091"/>
    </row>
    <row r="14109" spans="14:14" x14ac:dyDescent="0.25">
      <c r="N14109" s="2090"/>
    </row>
    <row r="14110" spans="14:14" x14ac:dyDescent="0.25">
      <c r="N14110" s="2091"/>
    </row>
    <row r="14111" spans="14:14" x14ac:dyDescent="0.25">
      <c r="N14111" s="2090"/>
    </row>
    <row r="14112" spans="14:14" x14ac:dyDescent="0.25">
      <c r="N14112" s="2091"/>
    </row>
    <row r="14113" spans="14:14" x14ac:dyDescent="0.25">
      <c r="N14113" s="2090"/>
    </row>
    <row r="14114" spans="14:14" x14ac:dyDescent="0.25">
      <c r="N14114" s="2091"/>
    </row>
    <row r="14115" spans="14:14" x14ac:dyDescent="0.25">
      <c r="N14115" s="2090"/>
    </row>
    <row r="14116" spans="14:14" x14ac:dyDescent="0.25">
      <c r="N14116" s="2091"/>
    </row>
    <row r="14117" spans="14:14" x14ac:dyDescent="0.25">
      <c r="N14117" s="2090"/>
    </row>
    <row r="14118" spans="14:14" x14ac:dyDescent="0.25">
      <c r="N14118" s="2091"/>
    </row>
    <row r="14119" spans="14:14" x14ac:dyDescent="0.25">
      <c r="N14119" s="2090"/>
    </row>
    <row r="14120" spans="14:14" x14ac:dyDescent="0.25">
      <c r="N14120" s="2091"/>
    </row>
    <row r="14121" spans="14:14" x14ac:dyDescent="0.25">
      <c r="N14121" s="2090"/>
    </row>
    <row r="14122" spans="14:14" x14ac:dyDescent="0.25">
      <c r="N14122" s="2091"/>
    </row>
    <row r="14123" spans="14:14" x14ac:dyDescent="0.25">
      <c r="N14123" s="2090"/>
    </row>
    <row r="14124" spans="14:14" x14ac:dyDescent="0.25">
      <c r="N14124" s="2091"/>
    </row>
    <row r="14125" spans="14:14" x14ac:dyDescent="0.25">
      <c r="N14125" s="2090"/>
    </row>
    <row r="14126" spans="14:14" x14ac:dyDescent="0.25">
      <c r="N14126" s="2091"/>
    </row>
    <row r="14127" spans="14:14" x14ac:dyDescent="0.25">
      <c r="N14127" s="2090"/>
    </row>
    <row r="14128" spans="14:14" x14ac:dyDescent="0.25">
      <c r="N14128" s="2091"/>
    </row>
    <row r="14129" spans="14:14" x14ac:dyDescent="0.25">
      <c r="N14129" s="2090"/>
    </row>
    <row r="14130" spans="14:14" x14ac:dyDescent="0.25">
      <c r="N14130" s="2091"/>
    </row>
    <row r="14131" spans="14:14" x14ac:dyDescent="0.25">
      <c r="N14131" s="2090"/>
    </row>
    <row r="14132" spans="14:14" x14ac:dyDescent="0.25">
      <c r="N14132" s="2091"/>
    </row>
    <row r="14133" spans="14:14" x14ac:dyDescent="0.25">
      <c r="N14133" s="2090"/>
    </row>
    <row r="14134" spans="14:14" x14ac:dyDescent="0.25">
      <c r="N14134" s="2091"/>
    </row>
    <row r="14135" spans="14:14" x14ac:dyDescent="0.25">
      <c r="N14135" s="2090"/>
    </row>
    <row r="14136" spans="14:14" x14ac:dyDescent="0.25">
      <c r="N14136" s="2091"/>
    </row>
    <row r="14137" spans="14:14" x14ac:dyDescent="0.25">
      <c r="N14137" s="2090"/>
    </row>
    <row r="14138" spans="14:14" x14ac:dyDescent="0.25">
      <c r="N14138" s="2091"/>
    </row>
    <row r="14139" spans="14:14" x14ac:dyDescent="0.25">
      <c r="N14139" s="2090"/>
    </row>
    <row r="14140" spans="14:14" x14ac:dyDescent="0.25">
      <c r="N14140" s="2091"/>
    </row>
    <row r="14141" spans="14:14" x14ac:dyDescent="0.25">
      <c r="N14141" s="2090"/>
    </row>
    <row r="14142" spans="14:14" x14ac:dyDescent="0.25">
      <c r="N14142" s="2091"/>
    </row>
    <row r="14143" spans="14:14" x14ac:dyDescent="0.25">
      <c r="N14143" s="2090"/>
    </row>
    <row r="14144" spans="14:14" x14ac:dyDescent="0.25">
      <c r="N14144" s="2091"/>
    </row>
    <row r="14145" spans="14:14" x14ac:dyDescent="0.25">
      <c r="N14145" s="2090"/>
    </row>
    <row r="14146" spans="14:14" x14ac:dyDescent="0.25">
      <c r="N14146" s="2091"/>
    </row>
    <row r="14147" spans="14:14" x14ac:dyDescent="0.25">
      <c r="N14147" s="2090"/>
    </row>
    <row r="14148" spans="14:14" x14ac:dyDescent="0.25">
      <c r="N14148" s="2091"/>
    </row>
    <row r="14149" spans="14:14" x14ac:dyDescent="0.25">
      <c r="N14149" s="2090"/>
    </row>
    <row r="14150" spans="14:14" x14ac:dyDescent="0.25">
      <c r="N14150" s="2091"/>
    </row>
    <row r="14151" spans="14:14" x14ac:dyDescent="0.25">
      <c r="N14151" s="2090"/>
    </row>
    <row r="14152" spans="14:14" x14ac:dyDescent="0.25">
      <c r="N14152" s="2091"/>
    </row>
    <row r="14153" spans="14:14" x14ac:dyDescent="0.25">
      <c r="N14153" s="2090"/>
    </row>
    <row r="14154" spans="14:14" x14ac:dyDescent="0.25">
      <c r="N14154" s="2091"/>
    </row>
    <row r="14155" spans="14:14" x14ac:dyDescent="0.25">
      <c r="N14155" s="2090"/>
    </row>
    <row r="14156" spans="14:14" x14ac:dyDescent="0.25">
      <c r="N14156" s="2091"/>
    </row>
    <row r="14157" spans="14:14" x14ac:dyDescent="0.25">
      <c r="N14157" s="2090"/>
    </row>
    <row r="14158" spans="14:14" x14ac:dyDescent="0.25">
      <c r="N14158" s="2091"/>
    </row>
    <row r="14159" spans="14:14" x14ac:dyDescent="0.25">
      <c r="N14159" s="2090"/>
    </row>
    <row r="14160" spans="14:14" x14ac:dyDescent="0.25">
      <c r="N14160" s="2091"/>
    </row>
    <row r="14161" spans="14:14" x14ac:dyDescent="0.25">
      <c r="N14161" s="2090"/>
    </row>
    <row r="14162" spans="14:14" x14ac:dyDescent="0.25">
      <c r="N14162" s="2091"/>
    </row>
    <row r="14163" spans="14:14" x14ac:dyDescent="0.25">
      <c r="N14163" s="2090"/>
    </row>
    <row r="14164" spans="14:14" x14ac:dyDescent="0.25">
      <c r="N14164" s="2091"/>
    </row>
    <row r="14165" spans="14:14" x14ac:dyDescent="0.25">
      <c r="N14165" s="2090"/>
    </row>
    <row r="14166" spans="14:14" x14ac:dyDescent="0.25">
      <c r="N14166" s="2091"/>
    </row>
    <row r="14167" spans="14:14" x14ac:dyDescent="0.25">
      <c r="N14167" s="2090"/>
    </row>
    <row r="14168" spans="14:14" x14ac:dyDescent="0.25">
      <c r="N14168" s="2091"/>
    </row>
    <row r="14169" spans="14:14" x14ac:dyDescent="0.25">
      <c r="N14169" s="2090"/>
    </row>
    <row r="14170" spans="14:14" x14ac:dyDescent="0.25">
      <c r="N14170" s="2091"/>
    </row>
    <row r="14171" spans="14:14" x14ac:dyDescent="0.25">
      <c r="N14171" s="2090"/>
    </row>
    <row r="14172" spans="14:14" x14ac:dyDescent="0.25">
      <c r="N14172" s="2091"/>
    </row>
    <row r="14173" spans="14:14" x14ac:dyDescent="0.25">
      <c r="N14173" s="2090"/>
    </row>
    <row r="14174" spans="14:14" x14ac:dyDescent="0.25">
      <c r="N14174" s="2091"/>
    </row>
    <row r="14175" spans="14:14" x14ac:dyDescent="0.25">
      <c r="N14175" s="2090"/>
    </row>
    <row r="14176" spans="14:14" x14ac:dyDescent="0.25">
      <c r="N14176" s="2091"/>
    </row>
    <row r="14177" spans="14:14" x14ac:dyDescent="0.25">
      <c r="N14177" s="2090"/>
    </row>
    <row r="14178" spans="14:14" x14ac:dyDescent="0.25">
      <c r="N14178" s="2091"/>
    </row>
    <row r="14179" spans="14:14" x14ac:dyDescent="0.25">
      <c r="N14179" s="2090"/>
    </row>
    <row r="14180" spans="14:14" x14ac:dyDescent="0.25">
      <c r="N14180" s="2091"/>
    </row>
    <row r="14181" spans="14:14" x14ac:dyDescent="0.25">
      <c r="N14181" s="2090"/>
    </row>
    <row r="14182" spans="14:14" x14ac:dyDescent="0.25">
      <c r="N14182" s="2091"/>
    </row>
    <row r="14183" spans="14:14" x14ac:dyDescent="0.25">
      <c r="N14183" s="2090"/>
    </row>
    <row r="14184" spans="14:14" x14ac:dyDescent="0.25">
      <c r="N14184" s="2091"/>
    </row>
    <row r="14185" spans="14:14" x14ac:dyDescent="0.25">
      <c r="N14185" s="2090"/>
    </row>
    <row r="14186" spans="14:14" x14ac:dyDescent="0.25">
      <c r="N14186" s="2091"/>
    </row>
    <row r="14187" spans="14:14" x14ac:dyDescent="0.25">
      <c r="N14187" s="2090"/>
    </row>
    <row r="14188" spans="14:14" x14ac:dyDescent="0.25">
      <c r="N14188" s="2091"/>
    </row>
    <row r="14189" spans="14:14" x14ac:dyDescent="0.25">
      <c r="N14189" s="2090"/>
    </row>
    <row r="14190" spans="14:14" x14ac:dyDescent="0.25">
      <c r="N14190" s="2091"/>
    </row>
    <row r="14191" spans="14:14" x14ac:dyDescent="0.25">
      <c r="N14191" s="2090"/>
    </row>
    <row r="14192" spans="14:14" x14ac:dyDescent="0.25">
      <c r="N14192" s="2091"/>
    </row>
    <row r="14193" spans="14:14" x14ac:dyDescent="0.25">
      <c r="N14193" s="2090"/>
    </row>
    <row r="14194" spans="14:14" x14ac:dyDescent="0.25">
      <c r="N14194" s="2091"/>
    </row>
    <row r="14195" spans="14:14" x14ac:dyDescent="0.25">
      <c r="N14195" s="2090"/>
    </row>
    <row r="14196" spans="14:14" x14ac:dyDescent="0.25">
      <c r="N14196" s="2091"/>
    </row>
    <row r="14197" spans="14:14" x14ac:dyDescent="0.25">
      <c r="N14197" s="2090"/>
    </row>
    <row r="14198" spans="14:14" x14ac:dyDescent="0.25">
      <c r="N14198" s="2091"/>
    </row>
    <row r="14199" spans="14:14" x14ac:dyDescent="0.25">
      <c r="N14199" s="2090"/>
    </row>
    <row r="14200" spans="14:14" x14ac:dyDescent="0.25">
      <c r="N14200" s="2091"/>
    </row>
    <row r="14201" spans="14:14" x14ac:dyDescent="0.25">
      <c r="N14201" s="2090"/>
    </row>
    <row r="14202" spans="14:14" x14ac:dyDescent="0.25">
      <c r="N14202" s="2091"/>
    </row>
    <row r="14203" spans="14:14" x14ac:dyDescent="0.25">
      <c r="N14203" s="2090"/>
    </row>
    <row r="14204" spans="14:14" x14ac:dyDescent="0.25">
      <c r="N14204" s="2091"/>
    </row>
    <row r="14205" spans="14:14" x14ac:dyDescent="0.25">
      <c r="N14205" s="2090"/>
    </row>
    <row r="14206" spans="14:14" x14ac:dyDescent="0.25">
      <c r="N14206" s="2091"/>
    </row>
    <row r="14207" spans="14:14" x14ac:dyDescent="0.25">
      <c r="N14207" s="2090"/>
    </row>
    <row r="14208" spans="14:14" x14ac:dyDescent="0.25">
      <c r="N14208" s="2091"/>
    </row>
    <row r="14209" spans="14:14" x14ac:dyDescent="0.25">
      <c r="N14209" s="2090"/>
    </row>
    <row r="14210" spans="14:14" x14ac:dyDescent="0.25">
      <c r="N14210" s="2091"/>
    </row>
    <row r="14211" spans="14:14" x14ac:dyDescent="0.25">
      <c r="N14211" s="2090"/>
    </row>
    <row r="14212" spans="14:14" x14ac:dyDescent="0.25">
      <c r="N14212" s="2091"/>
    </row>
    <row r="14213" spans="14:14" x14ac:dyDescent="0.25">
      <c r="N14213" s="2090"/>
    </row>
    <row r="14214" spans="14:14" x14ac:dyDescent="0.25">
      <c r="N14214" s="2091"/>
    </row>
    <row r="14215" spans="14:14" x14ac:dyDescent="0.25">
      <c r="N14215" s="2090"/>
    </row>
    <row r="14216" spans="14:14" x14ac:dyDescent="0.25">
      <c r="N14216" s="2091"/>
    </row>
    <row r="14217" spans="14:14" x14ac:dyDescent="0.25">
      <c r="N14217" s="2090"/>
    </row>
    <row r="14218" spans="14:14" x14ac:dyDescent="0.25">
      <c r="N14218" s="2091"/>
    </row>
    <row r="14219" spans="14:14" x14ac:dyDescent="0.25">
      <c r="N14219" s="2090"/>
    </row>
    <row r="14220" spans="14:14" x14ac:dyDescent="0.25">
      <c r="N14220" s="2091"/>
    </row>
    <row r="14221" spans="14:14" x14ac:dyDescent="0.25">
      <c r="N14221" s="2090"/>
    </row>
    <row r="14222" spans="14:14" x14ac:dyDescent="0.25">
      <c r="N14222" s="2091"/>
    </row>
    <row r="14223" spans="14:14" x14ac:dyDescent="0.25">
      <c r="N14223" s="2090"/>
    </row>
    <row r="14224" spans="14:14" x14ac:dyDescent="0.25">
      <c r="N14224" s="2091"/>
    </row>
    <row r="14225" spans="14:14" x14ac:dyDescent="0.25">
      <c r="N14225" s="2090"/>
    </row>
    <row r="14226" spans="14:14" x14ac:dyDescent="0.25">
      <c r="N14226" s="2091"/>
    </row>
    <row r="14227" spans="14:14" x14ac:dyDescent="0.25">
      <c r="N14227" s="2090"/>
    </row>
    <row r="14228" spans="14:14" x14ac:dyDescent="0.25">
      <c r="N14228" s="2091"/>
    </row>
    <row r="14229" spans="14:14" x14ac:dyDescent="0.25">
      <c r="N14229" s="2090"/>
    </row>
    <row r="14230" spans="14:14" x14ac:dyDescent="0.25">
      <c r="N14230" s="2091"/>
    </row>
    <row r="14231" spans="14:14" x14ac:dyDescent="0.25">
      <c r="N14231" s="2090"/>
    </row>
    <row r="14232" spans="14:14" x14ac:dyDescent="0.25">
      <c r="N14232" s="2091"/>
    </row>
    <row r="14233" spans="14:14" x14ac:dyDescent="0.25">
      <c r="N14233" s="2090"/>
    </row>
    <row r="14234" spans="14:14" x14ac:dyDescent="0.25">
      <c r="N14234" s="2091"/>
    </row>
    <row r="14235" spans="14:14" x14ac:dyDescent="0.25">
      <c r="N14235" s="2090"/>
    </row>
    <row r="14236" spans="14:14" x14ac:dyDescent="0.25">
      <c r="N14236" s="2091"/>
    </row>
    <row r="14237" spans="14:14" x14ac:dyDescent="0.25">
      <c r="N14237" s="2090"/>
    </row>
    <row r="14238" spans="14:14" x14ac:dyDescent="0.25">
      <c r="N14238" s="2091"/>
    </row>
    <row r="14239" spans="14:14" x14ac:dyDescent="0.25">
      <c r="N14239" s="2090"/>
    </row>
    <row r="14240" spans="14:14" x14ac:dyDescent="0.25">
      <c r="N14240" s="2091"/>
    </row>
    <row r="14241" spans="14:14" x14ac:dyDescent="0.25">
      <c r="N14241" s="2090"/>
    </row>
    <row r="14242" spans="14:14" x14ac:dyDescent="0.25">
      <c r="N14242" s="2091"/>
    </row>
    <row r="14243" spans="14:14" x14ac:dyDescent="0.25">
      <c r="N14243" s="2090"/>
    </row>
    <row r="14244" spans="14:14" x14ac:dyDescent="0.25">
      <c r="N14244" s="2091"/>
    </row>
    <row r="14245" spans="14:14" x14ac:dyDescent="0.25">
      <c r="N14245" s="2090"/>
    </row>
    <row r="14246" spans="14:14" x14ac:dyDescent="0.25">
      <c r="N14246" s="2091"/>
    </row>
    <row r="14247" spans="14:14" x14ac:dyDescent="0.25">
      <c r="N14247" s="2090"/>
    </row>
    <row r="14248" spans="14:14" x14ac:dyDescent="0.25">
      <c r="N14248" s="2091"/>
    </row>
    <row r="14249" spans="14:14" x14ac:dyDescent="0.25">
      <c r="N14249" s="2090"/>
    </row>
    <row r="14250" spans="14:14" x14ac:dyDescent="0.25">
      <c r="N14250" s="2091"/>
    </row>
    <row r="14251" spans="14:14" x14ac:dyDescent="0.25">
      <c r="N14251" s="2090"/>
    </row>
    <row r="14252" spans="14:14" x14ac:dyDescent="0.25">
      <c r="N14252" s="2091"/>
    </row>
    <row r="14253" spans="14:14" x14ac:dyDescent="0.25">
      <c r="N14253" s="2090"/>
    </row>
    <row r="14254" spans="14:14" x14ac:dyDescent="0.25">
      <c r="N14254" s="2091"/>
    </row>
    <row r="14255" spans="14:14" x14ac:dyDescent="0.25">
      <c r="N14255" s="2090"/>
    </row>
    <row r="14256" spans="14:14" x14ac:dyDescent="0.25">
      <c r="N14256" s="2091"/>
    </row>
    <row r="14257" spans="14:14" x14ac:dyDescent="0.25">
      <c r="N14257" s="2090"/>
    </row>
    <row r="14258" spans="14:14" x14ac:dyDescent="0.25">
      <c r="N14258" s="2091"/>
    </row>
    <row r="14259" spans="14:14" x14ac:dyDescent="0.25">
      <c r="N14259" s="2090"/>
    </row>
    <row r="14260" spans="14:14" x14ac:dyDescent="0.25">
      <c r="N14260" s="2091"/>
    </row>
    <row r="14261" spans="14:14" x14ac:dyDescent="0.25">
      <c r="N14261" s="2090"/>
    </row>
    <row r="14262" spans="14:14" x14ac:dyDescent="0.25">
      <c r="N14262" s="2091"/>
    </row>
    <row r="14263" spans="14:14" x14ac:dyDescent="0.25">
      <c r="N14263" s="2090"/>
    </row>
    <row r="14264" spans="14:14" x14ac:dyDescent="0.25">
      <c r="N14264" s="2091"/>
    </row>
    <row r="14265" spans="14:14" x14ac:dyDescent="0.25">
      <c r="N14265" s="2090"/>
    </row>
    <row r="14266" spans="14:14" x14ac:dyDescent="0.25">
      <c r="N14266" s="2091"/>
    </row>
    <row r="14267" spans="14:14" x14ac:dyDescent="0.25">
      <c r="N14267" s="2090"/>
    </row>
    <row r="14268" spans="14:14" x14ac:dyDescent="0.25">
      <c r="N14268" s="2091"/>
    </row>
    <row r="14269" spans="14:14" x14ac:dyDescent="0.25">
      <c r="N14269" s="2090"/>
    </row>
    <row r="14270" spans="14:14" x14ac:dyDescent="0.25">
      <c r="N14270" s="2091"/>
    </row>
    <row r="14271" spans="14:14" x14ac:dyDescent="0.25">
      <c r="N14271" s="2090"/>
    </row>
    <row r="14272" spans="14:14" x14ac:dyDescent="0.25">
      <c r="N14272" s="2091"/>
    </row>
    <row r="14273" spans="14:14" x14ac:dyDescent="0.25">
      <c r="N14273" s="2090"/>
    </row>
    <row r="14274" spans="14:14" x14ac:dyDescent="0.25">
      <c r="N14274" s="2091"/>
    </row>
    <row r="14275" spans="14:14" x14ac:dyDescent="0.25">
      <c r="N14275" s="2090"/>
    </row>
    <row r="14276" spans="14:14" x14ac:dyDescent="0.25">
      <c r="N14276" s="2091"/>
    </row>
    <row r="14277" spans="14:14" x14ac:dyDescent="0.25">
      <c r="N14277" s="2090"/>
    </row>
    <row r="14278" spans="14:14" x14ac:dyDescent="0.25">
      <c r="N14278" s="2091"/>
    </row>
    <row r="14279" spans="14:14" x14ac:dyDescent="0.25">
      <c r="N14279" s="2090"/>
    </row>
    <row r="14280" spans="14:14" x14ac:dyDescent="0.25">
      <c r="N14280" s="2091"/>
    </row>
    <row r="14281" spans="14:14" x14ac:dyDescent="0.25">
      <c r="N14281" s="2090"/>
    </row>
    <row r="14282" spans="14:14" x14ac:dyDescent="0.25">
      <c r="N14282" s="2091"/>
    </row>
    <row r="14283" spans="14:14" x14ac:dyDescent="0.25">
      <c r="N14283" s="2090"/>
    </row>
    <row r="14284" spans="14:14" x14ac:dyDescent="0.25">
      <c r="N14284" s="2091"/>
    </row>
    <row r="14285" spans="14:14" x14ac:dyDescent="0.25">
      <c r="N14285" s="2090"/>
    </row>
    <row r="14286" spans="14:14" x14ac:dyDescent="0.25">
      <c r="N14286" s="2091"/>
    </row>
    <row r="14287" spans="14:14" x14ac:dyDescent="0.25">
      <c r="N14287" s="2090"/>
    </row>
    <row r="14288" spans="14:14" x14ac:dyDescent="0.25">
      <c r="N14288" s="2091"/>
    </row>
    <row r="14289" spans="14:14" x14ac:dyDescent="0.25">
      <c r="N14289" s="2090"/>
    </row>
    <row r="14290" spans="14:14" x14ac:dyDescent="0.25">
      <c r="N14290" s="2091"/>
    </row>
    <row r="14291" spans="14:14" x14ac:dyDescent="0.25">
      <c r="N14291" s="2090"/>
    </row>
    <row r="14292" spans="14:14" x14ac:dyDescent="0.25">
      <c r="N14292" s="2091"/>
    </row>
    <row r="14293" spans="14:14" x14ac:dyDescent="0.25">
      <c r="N14293" s="2090"/>
    </row>
    <row r="14294" spans="14:14" x14ac:dyDescent="0.25">
      <c r="N14294" s="2091"/>
    </row>
    <row r="14295" spans="14:14" x14ac:dyDescent="0.25">
      <c r="N14295" s="2090"/>
    </row>
    <row r="14296" spans="14:14" x14ac:dyDescent="0.25">
      <c r="N14296" s="2091"/>
    </row>
    <row r="14297" spans="14:14" x14ac:dyDescent="0.25">
      <c r="N14297" s="2090"/>
    </row>
    <row r="14298" spans="14:14" x14ac:dyDescent="0.25">
      <c r="N14298" s="2091"/>
    </row>
    <row r="14299" spans="14:14" x14ac:dyDescent="0.25">
      <c r="N14299" s="2090"/>
    </row>
    <row r="14300" spans="14:14" x14ac:dyDescent="0.25">
      <c r="N14300" s="2091"/>
    </row>
    <row r="14301" spans="14:14" x14ac:dyDescent="0.25">
      <c r="N14301" s="2090"/>
    </row>
    <row r="14302" spans="14:14" x14ac:dyDescent="0.25">
      <c r="N14302" s="2091"/>
    </row>
    <row r="14303" spans="14:14" x14ac:dyDescent="0.25">
      <c r="N14303" s="2090"/>
    </row>
    <row r="14304" spans="14:14" x14ac:dyDescent="0.25">
      <c r="N14304" s="2091"/>
    </row>
    <row r="14305" spans="14:14" x14ac:dyDescent="0.25">
      <c r="N14305" s="2090"/>
    </row>
    <row r="14306" spans="14:14" x14ac:dyDescent="0.25">
      <c r="N14306" s="2091"/>
    </row>
    <row r="14307" spans="14:14" x14ac:dyDescent="0.25">
      <c r="N14307" s="2090"/>
    </row>
    <row r="14308" spans="14:14" x14ac:dyDescent="0.25">
      <c r="N14308" s="2091"/>
    </row>
    <row r="14309" spans="14:14" x14ac:dyDescent="0.25">
      <c r="N14309" s="2090"/>
    </row>
    <row r="14310" spans="14:14" x14ac:dyDescent="0.25">
      <c r="N14310" s="2091"/>
    </row>
    <row r="14311" spans="14:14" x14ac:dyDescent="0.25">
      <c r="N14311" s="2090"/>
    </row>
    <row r="14312" spans="14:14" x14ac:dyDescent="0.25">
      <c r="N14312" s="2091"/>
    </row>
    <row r="14313" spans="14:14" x14ac:dyDescent="0.25">
      <c r="N14313" s="2090"/>
    </row>
    <row r="14314" spans="14:14" x14ac:dyDescent="0.25">
      <c r="N14314" s="2091"/>
    </row>
    <row r="14315" spans="14:14" x14ac:dyDescent="0.25">
      <c r="N14315" s="2090"/>
    </row>
    <row r="14316" spans="14:14" x14ac:dyDescent="0.25">
      <c r="N14316" s="2091"/>
    </row>
    <row r="14317" spans="14:14" x14ac:dyDescent="0.25">
      <c r="N14317" s="2090"/>
    </row>
    <row r="14318" spans="14:14" x14ac:dyDescent="0.25">
      <c r="N14318" s="2091"/>
    </row>
    <row r="14319" spans="14:14" x14ac:dyDescent="0.25">
      <c r="N14319" s="2090"/>
    </row>
    <row r="14320" spans="14:14" x14ac:dyDescent="0.25">
      <c r="N14320" s="2091"/>
    </row>
    <row r="14321" spans="14:14" x14ac:dyDescent="0.25">
      <c r="N14321" s="2090"/>
    </row>
    <row r="14322" spans="14:14" x14ac:dyDescent="0.25">
      <c r="N14322" s="2091"/>
    </row>
    <row r="14323" spans="14:14" x14ac:dyDescent="0.25">
      <c r="N14323" s="2090"/>
    </row>
    <row r="14324" spans="14:14" x14ac:dyDescent="0.25">
      <c r="N14324" s="2091"/>
    </row>
    <row r="14325" spans="14:14" x14ac:dyDescent="0.25">
      <c r="N14325" s="2090"/>
    </row>
    <row r="14326" spans="14:14" x14ac:dyDescent="0.25">
      <c r="N14326" s="2091"/>
    </row>
    <row r="14327" spans="14:14" x14ac:dyDescent="0.25">
      <c r="N14327" s="2090"/>
    </row>
    <row r="14328" spans="14:14" x14ac:dyDescent="0.25">
      <c r="N14328" s="2091"/>
    </row>
    <row r="14329" spans="14:14" x14ac:dyDescent="0.25">
      <c r="N14329" s="2090"/>
    </row>
    <row r="14330" spans="14:14" x14ac:dyDescent="0.25">
      <c r="N14330" s="2091"/>
    </row>
    <row r="14331" spans="14:14" x14ac:dyDescent="0.25">
      <c r="N14331" s="2090"/>
    </row>
    <row r="14332" spans="14:14" x14ac:dyDescent="0.25">
      <c r="N14332" s="2091"/>
    </row>
    <row r="14333" spans="14:14" x14ac:dyDescent="0.25">
      <c r="N14333" s="2090"/>
    </row>
    <row r="14334" spans="14:14" x14ac:dyDescent="0.25">
      <c r="N14334" s="2091"/>
    </row>
    <row r="14335" spans="14:14" x14ac:dyDescent="0.25">
      <c r="N14335" s="2090"/>
    </row>
    <row r="14336" spans="14:14" x14ac:dyDescent="0.25">
      <c r="N14336" s="2091"/>
    </row>
    <row r="14337" spans="14:14" x14ac:dyDescent="0.25">
      <c r="N14337" s="2090"/>
    </row>
    <row r="14338" spans="14:14" x14ac:dyDescent="0.25">
      <c r="N14338" s="2091"/>
    </row>
    <row r="14339" spans="14:14" x14ac:dyDescent="0.25">
      <c r="N14339" s="2090"/>
    </row>
    <row r="14340" spans="14:14" x14ac:dyDescent="0.25">
      <c r="N14340" s="2091"/>
    </row>
    <row r="14341" spans="14:14" x14ac:dyDescent="0.25">
      <c r="N14341" s="2090"/>
    </row>
    <row r="14342" spans="14:14" x14ac:dyDescent="0.25">
      <c r="N14342" s="2091"/>
    </row>
    <row r="14343" spans="14:14" x14ac:dyDescent="0.25">
      <c r="N14343" s="2090"/>
    </row>
    <row r="14344" spans="14:14" x14ac:dyDescent="0.25">
      <c r="N14344" s="2091"/>
    </row>
    <row r="14345" spans="14:14" x14ac:dyDescent="0.25">
      <c r="N14345" s="2090"/>
    </row>
    <row r="14346" spans="14:14" x14ac:dyDescent="0.25">
      <c r="N14346" s="2091"/>
    </row>
    <row r="14347" spans="14:14" x14ac:dyDescent="0.25">
      <c r="N14347" s="2090"/>
    </row>
    <row r="14348" spans="14:14" x14ac:dyDescent="0.25">
      <c r="N14348" s="2091"/>
    </row>
    <row r="14349" spans="14:14" x14ac:dyDescent="0.25">
      <c r="N14349" s="2090"/>
    </row>
    <row r="14350" spans="14:14" x14ac:dyDescent="0.25">
      <c r="N14350" s="2091"/>
    </row>
    <row r="14351" spans="14:14" x14ac:dyDescent="0.25">
      <c r="N14351" s="2090"/>
    </row>
    <row r="14352" spans="14:14" x14ac:dyDescent="0.25">
      <c r="N14352" s="2091"/>
    </row>
    <row r="14353" spans="14:14" x14ac:dyDescent="0.25">
      <c r="N14353" s="2090"/>
    </row>
    <row r="14354" spans="14:14" x14ac:dyDescent="0.25">
      <c r="N14354" s="2091"/>
    </row>
    <row r="14355" spans="14:14" x14ac:dyDescent="0.25">
      <c r="N14355" s="2090"/>
    </row>
    <row r="14356" spans="14:14" x14ac:dyDescent="0.25">
      <c r="N14356" s="2091"/>
    </row>
    <row r="14357" spans="14:14" x14ac:dyDescent="0.25">
      <c r="N14357" s="2090"/>
    </row>
    <row r="14358" spans="14:14" x14ac:dyDescent="0.25">
      <c r="N14358" s="2091"/>
    </row>
    <row r="14359" spans="14:14" x14ac:dyDescent="0.25">
      <c r="N14359" s="2090"/>
    </row>
    <row r="14360" spans="14:14" x14ac:dyDescent="0.25">
      <c r="N14360" s="2091"/>
    </row>
    <row r="14361" spans="14:14" x14ac:dyDescent="0.25">
      <c r="N14361" s="2090"/>
    </row>
    <row r="14362" spans="14:14" x14ac:dyDescent="0.25">
      <c r="N14362" s="2091"/>
    </row>
    <row r="14363" spans="14:14" x14ac:dyDescent="0.25">
      <c r="N14363" s="2090"/>
    </row>
    <row r="14364" spans="14:14" x14ac:dyDescent="0.25">
      <c r="N14364" s="2091"/>
    </row>
    <row r="14365" spans="14:14" x14ac:dyDescent="0.25">
      <c r="N14365" s="2090"/>
    </row>
    <row r="14366" spans="14:14" x14ac:dyDescent="0.25">
      <c r="N14366" s="2091"/>
    </row>
    <row r="14367" spans="14:14" x14ac:dyDescent="0.25">
      <c r="N14367" s="2090"/>
    </row>
    <row r="14368" spans="14:14" x14ac:dyDescent="0.25">
      <c r="N14368" s="2091"/>
    </row>
    <row r="14369" spans="14:14" x14ac:dyDescent="0.25">
      <c r="N14369" s="2090"/>
    </row>
    <row r="14370" spans="14:14" x14ac:dyDescent="0.25">
      <c r="N14370" s="2091"/>
    </row>
    <row r="14371" spans="14:14" x14ac:dyDescent="0.25">
      <c r="N14371" s="2090"/>
    </row>
    <row r="14372" spans="14:14" x14ac:dyDescent="0.25">
      <c r="N14372" s="2091"/>
    </row>
    <row r="14373" spans="14:14" x14ac:dyDescent="0.25">
      <c r="N14373" s="2090"/>
    </row>
    <row r="14374" spans="14:14" x14ac:dyDescent="0.25">
      <c r="N14374" s="2091"/>
    </row>
    <row r="14375" spans="14:14" x14ac:dyDescent="0.25">
      <c r="N14375" s="2090"/>
    </row>
    <row r="14376" spans="14:14" x14ac:dyDescent="0.25">
      <c r="N14376" s="2091"/>
    </row>
    <row r="14377" spans="14:14" x14ac:dyDescent="0.25">
      <c r="N14377" s="2090"/>
    </row>
    <row r="14378" spans="14:14" x14ac:dyDescent="0.25">
      <c r="N14378" s="2091"/>
    </row>
    <row r="14379" spans="14:14" x14ac:dyDescent="0.25">
      <c r="N14379" s="2090"/>
    </row>
    <row r="14380" spans="14:14" x14ac:dyDescent="0.25">
      <c r="N14380" s="2091"/>
    </row>
    <row r="14381" spans="14:14" x14ac:dyDescent="0.25">
      <c r="N14381" s="2090"/>
    </row>
    <row r="14382" spans="14:14" x14ac:dyDescent="0.25">
      <c r="N14382" s="2091"/>
    </row>
    <row r="14383" spans="14:14" x14ac:dyDescent="0.25">
      <c r="N14383" s="2090"/>
    </row>
    <row r="14384" spans="14:14" x14ac:dyDescent="0.25">
      <c r="N14384" s="2091"/>
    </row>
    <row r="14385" spans="14:14" x14ac:dyDescent="0.25">
      <c r="N14385" s="2090"/>
    </row>
    <row r="14386" spans="14:14" x14ac:dyDescent="0.25">
      <c r="N14386" s="2091"/>
    </row>
    <row r="14387" spans="14:14" x14ac:dyDescent="0.25">
      <c r="N14387" s="2090"/>
    </row>
    <row r="14388" spans="14:14" x14ac:dyDescent="0.25">
      <c r="N14388" s="2091"/>
    </row>
    <row r="14389" spans="14:14" x14ac:dyDescent="0.25">
      <c r="N14389" s="2090"/>
    </row>
    <row r="14390" spans="14:14" x14ac:dyDescent="0.25">
      <c r="N14390" s="2091"/>
    </row>
    <row r="14391" spans="14:14" x14ac:dyDescent="0.25">
      <c r="N14391" s="2090"/>
    </row>
    <row r="14392" spans="14:14" x14ac:dyDescent="0.25">
      <c r="N14392" s="2091"/>
    </row>
    <row r="14393" spans="14:14" x14ac:dyDescent="0.25">
      <c r="N14393" s="2090"/>
    </row>
    <row r="14394" spans="14:14" x14ac:dyDescent="0.25">
      <c r="N14394" s="2091"/>
    </row>
    <row r="14395" spans="14:14" x14ac:dyDescent="0.25">
      <c r="N14395" s="2090"/>
    </row>
    <row r="14396" spans="14:14" x14ac:dyDescent="0.25">
      <c r="N14396" s="2091"/>
    </row>
    <row r="14397" spans="14:14" x14ac:dyDescent="0.25">
      <c r="N14397" s="2090"/>
    </row>
    <row r="14398" spans="14:14" x14ac:dyDescent="0.25">
      <c r="N14398" s="2091"/>
    </row>
    <row r="14399" spans="14:14" x14ac:dyDescent="0.25">
      <c r="N14399" s="2090"/>
    </row>
    <row r="14400" spans="14:14" x14ac:dyDescent="0.25">
      <c r="N14400" s="2091"/>
    </row>
    <row r="14401" spans="14:14" x14ac:dyDescent="0.25">
      <c r="N14401" s="2090"/>
    </row>
    <row r="14402" spans="14:14" x14ac:dyDescent="0.25">
      <c r="N14402" s="2091"/>
    </row>
    <row r="14403" spans="14:14" x14ac:dyDescent="0.25">
      <c r="N14403" s="2090"/>
    </row>
    <row r="14404" spans="14:14" x14ac:dyDescent="0.25">
      <c r="N14404" s="2091"/>
    </row>
    <row r="14405" spans="14:14" x14ac:dyDescent="0.25">
      <c r="N14405" s="2090"/>
    </row>
    <row r="14406" spans="14:14" x14ac:dyDescent="0.25">
      <c r="N14406" s="2091"/>
    </row>
    <row r="14407" spans="14:14" x14ac:dyDescent="0.25">
      <c r="N14407" s="2090"/>
    </row>
    <row r="14408" spans="14:14" x14ac:dyDescent="0.25">
      <c r="N14408" s="2091"/>
    </row>
    <row r="14409" spans="14:14" x14ac:dyDescent="0.25">
      <c r="N14409" s="2090"/>
    </row>
    <row r="14410" spans="14:14" x14ac:dyDescent="0.25">
      <c r="N14410" s="2091"/>
    </row>
    <row r="14411" spans="14:14" x14ac:dyDescent="0.25">
      <c r="N14411" s="2090"/>
    </row>
    <row r="14412" spans="14:14" x14ac:dyDescent="0.25">
      <c r="N14412" s="2091"/>
    </row>
    <row r="14413" spans="14:14" x14ac:dyDescent="0.25">
      <c r="N14413" s="2090"/>
    </row>
    <row r="14414" spans="14:14" x14ac:dyDescent="0.25">
      <c r="N14414" s="2091"/>
    </row>
    <row r="14415" spans="14:14" x14ac:dyDescent="0.25">
      <c r="N14415" s="2090"/>
    </row>
    <row r="14416" spans="14:14" x14ac:dyDescent="0.25">
      <c r="N14416" s="2091"/>
    </row>
    <row r="14417" spans="14:14" x14ac:dyDescent="0.25">
      <c r="N14417" s="2090"/>
    </row>
    <row r="14418" spans="14:14" x14ac:dyDescent="0.25">
      <c r="N14418" s="2091"/>
    </row>
    <row r="14419" spans="14:14" x14ac:dyDescent="0.25">
      <c r="N14419" s="2090"/>
    </row>
    <row r="14420" spans="14:14" x14ac:dyDescent="0.25">
      <c r="N14420" s="2091"/>
    </row>
    <row r="14421" spans="14:14" x14ac:dyDescent="0.25">
      <c r="N14421" s="2090"/>
    </row>
    <row r="14422" spans="14:14" x14ac:dyDescent="0.25">
      <c r="N14422" s="2091"/>
    </row>
    <row r="14423" spans="14:14" x14ac:dyDescent="0.25">
      <c r="N14423" s="2090"/>
    </row>
    <row r="14424" spans="14:14" x14ac:dyDescent="0.25">
      <c r="N14424" s="2091"/>
    </row>
    <row r="14425" spans="14:14" x14ac:dyDescent="0.25">
      <c r="N14425" s="2090"/>
    </row>
    <row r="14426" spans="14:14" x14ac:dyDescent="0.25">
      <c r="N14426" s="2091"/>
    </row>
    <row r="14427" spans="14:14" x14ac:dyDescent="0.25">
      <c r="N14427" s="2090"/>
    </row>
    <row r="14428" spans="14:14" x14ac:dyDescent="0.25">
      <c r="N14428" s="2091"/>
    </row>
    <row r="14429" spans="14:14" x14ac:dyDescent="0.25">
      <c r="N14429" s="2090"/>
    </row>
    <row r="14430" spans="14:14" x14ac:dyDescent="0.25">
      <c r="N14430" s="2091"/>
    </row>
    <row r="14431" spans="14:14" x14ac:dyDescent="0.25">
      <c r="N14431" s="2090"/>
    </row>
    <row r="14432" spans="14:14" x14ac:dyDescent="0.25">
      <c r="N14432" s="2091"/>
    </row>
    <row r="14433" spans="14:14" x14ac:dyDescent="0.25">
      <c r="N14433" s="2090"/>
    </row>
    <row r="14434" spans="14:14" x14ac:dyDescent="0.25">
      <c r="N14434" s="2091"/>
    </row>
    <row r="14435" spans="14:14" x14ac:dyDescent="0.25">
      <c r="N14435" s="2090"/>
    </row>
    <row r="14436" spans="14:14" x14ac:dyDescent="0.25">
      <c r="N14436" s="2091"/>
    </row>
    <row r="14437" spans="14:14" x14ac:dyDescent="0.25">
      <c r="N14437" s="2090"/>
    </row>
    <row r="14438" spans="14:14" x14ac:dyDescent="0.25">
      <c r="N14438" s="2091"/>
    </row>
    <row r="14439" spans="14:14" x14ac:dyDescent="0.25">
      <c r="N14439" s="2090"/>
    </row>
    <row r="14440" spans="14:14" x14ac:dyDescent="0.25">
      <c r="N14440" s="2091"/>
    </row>
    <row r="14441" spans="14:14" x14ac:dyDescent="0.25">
      <c r="N14441" s="2090"/>
    </row>
    <row r="14442" spans="14:14" x14ac:dyDescent="0.25">
      <c r="N14442" s="2091"/>
    </row>
    <row r="14443" spans="14:14" x14ac:dyDescent="0.25">
      <c r="N14443" s="2090"/>
    </row>
    <row r="14444" spans="14:14" x14ac:dyDescent="0.25">
      <c r="N14444" s="2091"/>
    </row>
    <row r="14445" spans="14:14" x14ac:dyDescent="0.25">
      <c r="N14445" s="2090"/>
    </row>
    <row r="14446" spans="14:14" x14ac:dyDescent="0.25">
      <c r="N14446" s="2091"/>
    </row>
    <row r="14447" spans="14:14" x14ac:dyDescent="0.25">
      <c r="N14447" s="2090"/>
    </row>
    <row r="14448" spans="14:14" x14ac:dyDescent="0.25">
      <c r="N14448" s="2091"/>
    </row>
    <row r="14449" spans="14:14" x14ac:dyDescent="0.25">
      <c r="N14449" s="2090"/>
    </row>
    <row r="14450" spans="14:14" x14ac:dyDescent="0.25">
      <c r="N14450" s="2091"/>
    </row>
    <row r="14451" spans="14:14" x14ac:dyDescent="0.25">
      <c r="N14451" s="2090"/>
    </row>
    <row r="14452" spans="14:14" x14ac:dyDescent="0.25">
      <c r="N14452" s="2091"/>
    </row>
    <row r="14453" spans="14:14" x14ac:dyDescent="0.25">
      <c r="N14453" s="2090"/>
    </row>
    <row r="14454" spans="14:14" x14ac:dyDescent="0.25">
      <c r="N14454" s="2091"/>
    </row>
    <row r="14455" spans="14:14" x14ac:dyDescent="0.25">
      <c r="N14455" s="2090"/>
    </row>
    <row r="14456" spans="14:14" x14ac:dyDescent="0.25">
      <c r="N14456" s="2091"/>
    </row>
    <row r="14457" spans="14:14" x14ac:dyDescent="0.25">
      <c r="N14457" s="2090"/>
    </row>
    <row r="14458" spans="14:14" x14ac:dyDescent="0.25">
      <c r="N14458" s="2091"/>
    </row>
    <row r="14459" spans="14:14" x14ac:dyDescent="0.25">
      <c r="N14459" s="2090"/>
    </row>
    <row r="14460" spans="14:14" x14ac:dyDescent="0.25">
      <c r="N14460" s="2091"/>
    </row>
    <row r="14461" spans="14:14" x14ac:dyDescent="0.25">
      <c r="N14461" s="2090"/>
    </row>
    <row r="14462" spans="14:14" x14ac:dyDescent="0.25">
      <c r="N14462" s="2091"/>
    </row>
    <row r="14463" spans="14:14" x14ac:dyDescent="0.25">
      <c r="N14463" s="2090"/>
    </row>
    <row r="14464" spans="14:14" x14ac:dyDescent="0.25">
      <c r="N14464" s="2091"/>
    </row>
    <row r="14465" spans="14:14" x14ac:dyDescent="0.25">
      <c r="N14465" s="2090"/>
    </row>
    <row r="14466" spans="14:14" x14ac:dyDescent="0.25">
      <c r="N14466" s="2091"/>
    </row>
    <row r="14467" spans="14:14" x14ac:dyDescent="0.25">
      <c r="N14467" s="2090"/>
    </row>
    <row r="14468" spans="14:14" x14ac:dyDescent="0.25">
      <c r="N14468" s="2091"/>
    </row>
    <row r="14469" spans="14:14" x14ac:dyDescent="0.25">
      <c r="N14469" s="2090"/>
    </row>
    <row r="14470" spans="14:14" x14ac:dyDescent="0.25">
      <c r="N14470" s="2091"/>
    </row>
    <row r="14471" spans="14:14" x14ac:dyDescent="0.25">
      <c r="N14471" s="2090"/>
    </row>
    <row r="14472" spans="14:14" x14ac:dyDescent="0.25">
      <c r="N14472" s="2091"/>
    </row>
    <row r="14473" spans="14:14" x14ac:dyDescent="0.25">
      <c r="N14473" s="2090"/>
    </row>
    <row r="14474" spans="14:14" x14ac:dyDescent="0.25">
      <c r="N14474" s="2091"/>
    </row>
    <row r="14475" spans="14:14" x14ac:dyDescent="0.25">
      <c r="N14475" s="2090"/>
    </row>
    <row r="14476" spans="14:14" x14ac:dyDescent="0.25">
      <c r="N14476" s="2091"/>
    </row>
    <row r="14477" spans="14:14" x14ac:dyDescent="0.25">
      <c r="N14477" s="2090"/>
    </row>
    <row r="14478" spans="14:14" x14ac:dyDescent="0.25">
      <c r="N14478" s="2091"/>
    </row>
    <row r="14479" spans="14:14" x14ac:dyDescent="0.25">
      <c r="N14479" s="2090"/>
    </row>
    <row r="14480" spans="14:14" x14ac:dyDescent="0.25">
      <c r="N14480" s="2091"/>
    </row>
    <row r="14481" spans="14:14" x14ac:dyDescent="0.25">
      <c r="N14481" s="2090"/>
    </row>
    <row r="14482" spans="14:14" x14ac:dyDescent="0.25">
      <c r="N14482" s="2091"/>
    </row>
    <row r="14483" spans="14:14" x14ac:dyDescent="0.25">
      <c r="N14483" s="2090"/>
    </row>
    <row r="14484" spans="14:14" x14ac:dyDescent="0.25">
      <c r="N14484" s="2091"/>
    </row>
    <row r="14485" spans="14:14" x14ac:dyDescent="0.25">
      <c r="N14485" s="2090"/>
    </row>
    <row r="14486" spans="14:14" x14ac:dyDescent="0.25">
      <c r="N14486" s="2091"/>
    </row>
    <row r="14487" spans="14:14" x14ac:dyDescent="0.25">
      <c r="N14487" s="2090"/>
    </row>
    <row r="14488" spans="14:14" x14ac:dyDescent="0.25">
      <c r="N14488" s="2091"/>
    </row>
    <row r="14489" spans="14:14" x14ac:dyDescent="0.25">
      <c r="N14489" s="2090"/>
    </row>
    <row r="14490" spans="14:14" x14ac:dyDescent="0.25">
      <c r="N14490" s="2091"/>
    </row>
    <row r="14491" spans="14:14" x14ac:dyDescent="0.25">
      <c r="N14491" s="2090"/>
    </row>
    <row r="14492" spans="14:14" x14ac:dyDescent="0.25">
      <c r="N14492" s="2091"/>
    </row>
    <row r="14493" spans="14:14" x14ac:dyDescent="0.25">
      <c r="N14493" s="2090"/>
    </row>
    <row r="14494" spans="14:14" x14ac:dyDescent="0.25">
      <c r="N14494" s="2091"/>
    </row>
    <row r="14495" spans="14:14" x14ac:dyDescent="0.25">
      <c r="N14495" s="2090"/>
    </row>
    <row r="14496" spans="14:14" x14ac:dyDescent="0.25">
      <c r="N14496" s="2091"/>
    </row>
    <row r="14497" spans="14:14" x14ac:dyDescent="0.25">
      <c r="N14497" s="2090"/>
    </row>
    <row r="14498" spans="14:14" x14ac:dyDescent="0.25">
      <c r="N14498" s="2091"/>
    </row>
    <row r="14499" spans="14:14" x14ac:dyDescent="0.25">
      <c r="N14499" s="2090"/>
    </row>
    <row r="14500" spans="14:14" x14ac:dyDescent="0.25">
      <c r="N14500" s="2091"/>
    </row>
    <row r="14501" spans="14:14" x14ac:dyDescent="0.25">
      <c r="N14501" s="2090"/>
    </row>
    <row r="14502" spans="14:14" x14ac:dyDescent="0.25">
      <c r="N14502" s="2091"/>
    </row>
    <row r="14503" spans="14:14" x14ac:dyDescent="0.25">
      <c r="N14503" s="2090"/>
    </row>
    <row r="14504" spans="14:14" x14ac:dyDescent="0.25">
      <c r="N14504" s="2091"/>
    </row>
    <row r="14505" spans="14:14" x14ac:dyDescent="0.25">
      <c r="N14505" s="2090"/>
    </row>
    <row r="14506" spans="14:14" x14ac:dyDescent="0.25">
      <c r="N14506" s="2091"/>
    </row>
    <row r="14507" spans="14:14" x14ac:dyDescent="0.25">
      <c r="N14507" s="2090"/>
    </row>
    <row r="14508" spans="14:14" x14ac:dyDescent="0.25">
      <c r="N14508" s="2091"/>
    </row>
    <row r="14509" spans="14:14" x14ac:dyDescent="0.25">
      <c r="N14509" s="2090"/>
    </row>
    <row r="14510" spans="14:14" x14ac:dyDescent="0.25">
      <c r="N14510" s="2091"/>
    </row>
    <row r="14511" spans="14:14" x14ac:dyDescent="0.25">
      <c r="N14511" s="2090"/>
    </row>
    <row r="14512" spans="14:14" x14ac:dyDescent="0.25">
      <c r="N14512" s="2091"/>
    </row>
    <row r="14513" spans="14:14" x14ac:dyDescent="0.25">
      <c r="N14513" s="2090"/>
    </row>
    <row r="14514" spans="14:14" x14ac:dyDescent="0.25">
      <c r="N14514" s="2091"/>
    </row>
    <row r="14515" spans="14:14" x14ac:dyDescent="0.25">
      <c r="N14515" s="2090"/>
    </row>
    <row r="14516" spans="14:14" x14ac:dyDescent="0.25">
      <c r="N14516" s="2091"/>
    </row>
    <row r="14517" spans="14:14" x14ac:dyDescent="0.25">
      <c r="N14517" s="2090"/>
    </row>
    <row r="14518" spans="14:14" x14ac:dyDescent="0.25">
      <c r="N14518" s="2091"/>
    </row>
    <row r="14519" spans="14:14" x14ac:dyDescent="0.25">
      <c r="N14519" s="2090"/>
    </row>
    <row r="14520" spans="14:14" x14ac:dyDescent="0.25">
      <c r="N14520" s="2091"/>
    </row>
    <row r="14521" spans="14:14" x14ac:dyDescent="0.25">
      <c r="N14521" s="2090"/>
    </row>
    <row r="14522" spans="14:14" x14ac:dyDescent="0.25">
      <c r="N14522" s="2091"/>
    </row>
    <row r="14523" spans="14:14" x14ac:dyDescent="0.25">
      <c r="N14523" s="2090"/>
    </row>
    <row r="14524" spans="14:14" x14ac:dyDescent="0.25">
      <c r="N14524" s="2091"/>
    </row>
    <row r="14525" spans="14:14" x14ac:dyDescent="0.25">
      <c r="N14525" s="2090"/>
    </row>
    <row r="14526" spans="14:14" x14ac:dyDescent="0.25">
      <c r="N14526" s="2091"/>
    </row>
    <row r="14527" spans="14:14" x14ac:dyDescent="0.25">
      <c r="N14527" s="2090"/>
    </row>
    <row r="14528" spans="14:14" x14ac:dyDescent="0.25">
      <c r="N14528" s="2091"/>
    </row>
    <row r="14529" spans="14:14" x14ac:dyDescent="0.25">
      <c r="N14529" s="2090"/>
    </row>
    <row r="14530" spans="14:14" x14ac:dyDescent="0.25">
      <c r="N14530" s="2091"/>
    </row>
    <row r="14531" spans="14:14" x14ac:dyDescent="0.25">
      <c r="N14531" s="2090"/>
    </row>
    <row r="14532" spans="14:14" x14ac:dyDescent="0.25">
      <c r="N14532" s="2091"/>
    </row>
    <row r="14533" spans="14:14" x14ac:dyDescent="0.25">
      <c r="N14533" s="2090"/>
    </row>
    <row r="14534" spans="14:14" x14ac:dyDescent="0.25">
      <c r="N14534" s="2091"/>
    </row>
    <row r="14535" spans="14:14" x14ac:dyDescent="0.25">
      <c r="N14535" s="2090"/>
    </row>
    <row r="14536" spans="14:14" x14ac:dyDescent="0.25">
      <c r="N14536" s="2091"/>
    </row>
    <row r="14537" spans="14:14" x14ac:dyDescent="0.25">
      <c r="N14537" s="2090"/>
    </row>
    <row r="14538" spans="14:14" x14ac:dyDescent="0.25">
      <c r="N14538" s="2091"/>
    </row>
    <row r="14539" spans="14:14" x14ac:dyDescent="0.25">
      <c r="N14539" s="2090"/>
    </row>
    <row r="14540" spans="14:14" x14ac:dyDescent="0.25">
      <c r="N14540" s="2091"/>
    </row>
    <row r="14541" spans="14:14" x14ac:dyDescent="0.25">
      <c r="N14541" s="2090"/>
    </row>
    <row r="14542" spans="14:14" x14ac:dyDescent="0.25">
      <c r="N14542" s="2091"/>
    </row>
    <row r="14543" spans="14:14" x14ac:dyDescent="0.25">
      <c r="N14543" s="2090"/>
    </row>
    <row r="14544" spans="14:14" x14ac:dyDescent="0.25">
      <c r="N14544" s="2091"/>
    </row>
    <row r="14545" spans="14:14" x14ac:dyDescent="0.25">
      <c r="N14545" s="2090"/>
    </row>
    <row r="14546" spans="14:14" x14ac:dyDescent="0.25">
      <c r="N14546" s="2091"/>
    </row>
    <row r="14547" spans="14:14" x14ac:dyDescent="0.25">
      <c r="N14547" s="2090"/>
    </row>
    <row r="14548" spans="14:14" x14ac:dyDescent="0.25">
      <c r="N14548" s="2091"/>
    </row>
    <row r="14549" spans="14:14" x14ac:dyDescent="0.25">
      <c r="N14549" s="2090"/>
    </row>
    <row r="14550" spans="14:14" x14ac:dyDescent="0.25">
      <c r="N14550" s="2091"/>
    </row>
    <row r="14551" spans="14:14" x14ac:dyDescent="0.25">
      <c r="N14551" s="2090"/>
    </row>
    <row r="14552" spans="14:14" x14ac:dyDescent="0.25">
      <c r="N14552" s="2091"/>
    </row>
    <row r="14553" spans="14:14" x14ac:dyDescent="0.25">
      <c r="N14553" s="2090"/>
    </row>
    <row r="14554" spans="14:14" x14ac:dyDescent="0.25">
      <c r="N14554" s="2091"/>
    </row>
    <row r="14555" spans="14:14" x14ac:dyDescent="0.25">
      <c r="N14555" s="2090"/>
    </row>
    <row r="14556" spans="14:14" x14ac:dyDescent="0.25">
      <c r="N14556" s="2091"/>
    </row>
    <row r="14557" spans="14:14" x14ac:dyDescent="0.25">
      <c r="N14557" s="2090"/>
    </row>
    <row r="14558" spans="14:14" x14ac:dyDescent="0.25">
      <c r="N14558" s="2091"/>
    </row>
    <row r="14559" spans="14:14" x14ac:dyDescent="0.25">
      <c r="N14559" s="2090"/>
    </row>
    <row r="14560" spans="14:14" x14ac:dyDescent="0.25">
      <c r="N14560" s="2091"/>
    </row>
    <row r="14561" spans="14:14" x14ac:dyDescent="0.25">
      <c r="N14561" s="2090"/>
    </row>
    <row r="14562" spans="14:14" x14ac:dyDescent="0.25">
      <c r="N14562" s="2091"/>
    </row>
    <row r="14563" spans="14:14" x14ac:dyDescent="0.25">
      <c r="N14563" s="2090"/>
    </row>
    <row r="14564" spans="14:14" x14ac:dyDescent="0.25">
      <c r="N14564" s="2091"/>
    </row>
    <row r="14565" spans="14:14" x14ac:dyDescent="0.25">
      <c r="N14565" s="2090"/>
    </row>
    <row r="14566" spans="14:14" x14ac:dyDescent="0.25">
      <c r="N14566" s="2091"/>
    </row>
    <row r="14567" spans="14:14" x14ac:dyDescent="0.25">
      <c r="N14567" s="2090"/>
    </row>
    <row r="14568" spans="14:14" x14ac:dyDescent="0.25">
      <c r="N14568" s="2091"/>
    </row>
    <row r="14569" spans="14:14" x14ac:dyDescent="0.25">
      <c r="N14569" s="2090"/>
    </row>
    <row r="14570" spans="14:14" x14ac:dyDescent="0.25">
      <c r="N14570" s="2091"/>
    </row>
    <row r="14571" spans="14:14" x14ac:dyDescent="0.25">
      <c r="N14571" s="2090"/>
    </row>
    <row r="14572" spans="14:14" x14ac:dyDescent="0.25">
      <c r="N14572" s="2091"/>
    </row>
    <row r="14573" spans="14:14" x14ac:dyDescent="0.25">
      <c r="N14573" s="2090"/>
    </row>
    <row r="14574" spans="14:14" x14ac:dyDescent="0.25">
      <c r="N14574" s="2091"/>
    </row>
    <row r="14575" spans="14:14" x14ac:dyDescent="0.25">
      <c r="N14575" s="2090"/>
    </row>
    <row r="14576" spans="14:14" x14ac:dyDescent="0.25">
      <c r="N14576" s="2091"/>
    </row>
    <row r="14577" spans="14:14" x14ac:dyDescent="0.25">
      <c r="N14577" s="2090"/>
    </row>
    <row r="14578" spans="14:14" x14ac:dyDescent="0.25">
      <c r="N14578" s="2091"/>
    </row>
    <row r="14579" spans="14:14" x14ac:dyDescent="0.25">
      <c r="N14579" s="2090"/>
    </row>
    <row r="14580" spans="14:14" x14ac:dyDescent="0.25">
      <c r="N14580" s="2091"/>
    </row>
    <row r="14581" spans="14:14" x14ac:dyDescent="0.25">
      <c r="N14581" s="2090"/>
    </row>
    <row r="14582" spans="14:14" x14ac:dyDescent="0.25">
      <c r="N14582" s="2091"/>
    </row>
    <row r="14583" spans="14:14" x14ac:dyDescent="0.25">
      <c r="N14583" s="2090"/>
    </row>
    <row r="14584" spans="14:14" x14ac:dyDescent="0.25">
      <c r="N14584" s="2091"/>
    </row>
    <row r="14585" spans="14:14" x14ac:dyDescent="0.25">
      <c r="N14585" s="2090"/>
    </row>
    <row r="14586" spans="14:14" x14ac:dyDescent="0.25">
      <c r="N14586" s="2091"/>
    </row>
    <row r="14587" spans="14:14" x14ac:dyDescent="0.25">
      <c r="N14587" s="2090"/>
    </row>
    <row r="14588" spans="14:14" x14ac:dyDescent="0.25">
      <c r="N14588" s="2091"/>
    </row>
    <row r="14589" spans="14:14" x14ac:dyDescent="0.25">
      <c r="N14589" s="2090"/>
    </row>
    <row r="14590" spans="14:14" x14ac:dyDescent="0.25">
      <c r="N14590" s="2091"/>
    </row>
    <row r="14591" spans="14:14" x14ac:dyDescent="0.25">
      <c r="N14591" s="2090"/>
    </row>
    <row r="14592" spans="14:14" x14ac:dyDescent="0.25">
      <c r="N14592" s="2091"/>
    </row>
    <row r="14593" spans="14:14" x14ac:dyDescent="0.25">
      <c r="N14593" s="2090"/>
    </row>
    <row r="14594" spans="14:14" x14ac:dyDescent="0.25">
      <c r="N14594" s="2091"/>
    </row>
    <row r="14595" spans="14:14" x14ac:dyDescent="0.25">
      <c r="N14595" s="2090"/>
    </row>
    <row r="14596" spans="14:14" x14ac:dyDescent="0.25">
      <c r="N14596" s="2091"/>
    </row>
    <row r="14597" spans="14:14" x14ac:dyDescent="0.25">
      <c r="N14597" s="2090"/>
    </row>
    <row r="14598" spans="14:14" x14ac:dyDescent="0.25">
      <c r="N14598" s="2091"/>
    </row>
    <row r="14599" spans="14:14" x14ac:dyDescent="0.25">
      <c r="N14599" s="2090"/>
    </row>
    <row r="14600" spans="14:14" x14ac:dyDescent="0.25">
      <c r="N14600" s="2091"/>
    </row>
    <row r="14601" spans="14:14" x14ac:dyDescent="0.25">
      <c r="N14601" s="2090"/>
    </row>
    <row r="14602" spans="14:14" x14ac:dyDescent="0.25">
      <c r="N14602" s="2091"/>
    </row>
    <row r="14603" spans="14:14" x14ac:dyDescent="0.25">
      <c r="N14603" s="2090"/>
    </row>
    <row r="14604" spans="14:14" x14ac:dyDescent="0.25">
      <c r="N14604" s="2091"/>
    </row>
    <row r="14605" spans="14:14" x14ac:dyDescent="0.25">
      <c r="N14605" s="2090"/>
    </row>
    <row r="14606" spans="14:14" x14ac:dyDescent="0.25">
      <c r="N14606" s="2091"/>
    </row>
    <row r="14607" spans="14:14" x14ac:dyDescent="0.25">
      <c r="N14607" s="2090"/>
    </row>
    <row r="14608" spans="14:14" x14ac:dyDescent="0.25">
      <c r="N14608" s="2091"/>
    </row>
    <row r="14609" spans="14:14" x14ac:dyDescent="0.25">
      <c r="N14609" s="2090"/>
    </row>
    <row r="14610" spans="14:14" x14ac:dyDescent="0.25">
      <c r="N14610" s="2091"/>
    </row>
    <row r="14611" spans="14:14" x14ac:dyDescent="0.25">
      <c r="N14611" s="2090"/>
    </row>
    <row r="14612" spans="14:14" x14ac:dyDescent="0.25">
      <c r="N14612" s="2091"/>
    </row>
    <row r="14613" spans="14:14" x14ac:dyDescent="0.25">
      <c r="N14613" s="2090"/>
    </row>
    <row r="14614" spans="14:14" x14ac:dyDescent="0.25">
      <c r="N14614" s="2091"/>
    </row>
    <row r="14615" spans="14:14" x14ac:dyDescent="0.25">
      <c r="N14615" s="2090"/>
    </row>
    <row r="14616" spans="14:14" x14ac:dyDescent="0.25">
      <c r="N14616" s="2091"/>
    </row>
    <row r="14617" spans="14:14" x14ac:dyDescent="0.25">
      <c r="N14617" s="2090"/>
    </row>
    <row r="14618" spans="14:14" x14ac:dyDescent="0.25">
      <c r="N14618" s="2091"/>
    </row>
    <row r="14619" spans="14:14" x14ac:dyDescent="0.25">
      <c r="N14619" s="2090"/>
    </row>
    <row r="14620" spans="14:14" x14ac:dyDescent="0.25">
      <c r="N14620" s="2091"/>
    </row>
    <row r="14621" spans="14:14" x14ac:dyDescent="0.25">
      <c r="N14621" s="2090"/>
    </row>
    <row r="14622" spans="14:14" x14ac:dyDescent="0.25">
      <c r="N14622" s="2091"/>
    </row>
    <row r="14623" spans="14:14" x14ac:dyDescent="0.25">
      <c r="N14623" s="2090"/>
    </row>
    <row r="14624" spans="14:14" x14ac:dyDescent="0.25">
      <c r="N14624" s="2091"/>
    </row>
    <row r="14625" spans="14:14" x14ac:dyDescent="0.25">
      <c r="N14625" s="2090"/>
    </row>
    <row r="14626" spans="14:14" x14ac:dyDescent="0.25">
      <c r="N14626" s="2091"/>
    </row>
    <row r="14627" spans="14:14" x14ac:dyDescent="0.25">
      <c r="N14627" s="2090"/>
    </row>
    <row r="14628" spans="14:14" x14ac:dyDescent="0.25">
      <c r="N14628" s="2091"/>
    </row>
    <row r="14629" spans="14:14" x14ac:dyDescent="0.25">
      <c r="N14629" s="2090"/>
    </row>
    <row r="14630" spans="14:14" x14ac:dyDescent="0.25">
      <c r="N14630" s="2091"/>
    </row>
    <row r="14631" spans="14:14" x14ac:dyDescent="0.25">
      <c r="N14631" s="2090"/>
    </row>
    <row r="14632" spans="14:14" x14ac:dyDescent="0.25">
      <c r="N14632" s="2091"/>
    </row>
    <row r="14633" spans="14:14" x14ac:dyDescent="0.25">
      <c r="N14633" s="2090"/>
    </row>
    <row r="14634" spans="14:14" x14ac:dyDescent="0.25">
      <c r="N14634" s="2091"/>
    </row>
    <row r="14635" spans="14:14" x14ac:dyDescent="0.25">
      <c r="N14635" s="2090"/>
    </row>
    <row r="14636" spans="14:14" x14ac:dyDescent="0.25">
      <c r="N14636" s="2091"/>
    </row>
    <row r="14637" spans="14:14" x14ac:dyDescent="0.25">
      <c r="N14637" s="2090"/>
    </row>
    <row r="14638" spans="14:14" x14ac:dyDescent="0.25">
      <c r="N14638" s="2091"/>
    </row>
    <row r="14639" spans="14:14" x14ac:dyDescent="0.25">
      <c r="N14639" s="2090"/>
    </row>
    <row r="14640" spans="14:14" x14ac:dyDescent="0.25">
      <c r="N14640" s="2091"/>
    </row>
    <row r="14641" spans="14:14" x14ac:dyDescent="0.25">
      <c r="N14641" s="2090"/>
    </row>
    <row r="14642" spans="14:14" x14ac:dyDescent="0.25">
      <c r="N14642" s="2091"/>
    </row>
    <row r="14643" spans="14:14" x14ac:dyDescent="0.25">
      <c r="N14643" s="2090"/>
    </row>
    <row r="14644" spans="14:14" x14ac:dyDescent="0.25">
      <c r="N14644" s="2091"/>
    </row>
    <row r="14645" spans="14:14" x14ac:dyDescent="0.25">
      <c r="N14645" s="2090"/>
    </row>
    <row r="14646" spans="14:14" x14ac:dyDescent="0.25">
      <c r="N14646" s="2091"/>
    </row>
    <row r="14647" spans="14:14" x14ac:dyDescent="0.25">
      <c r="N14647" s="2090"/>
    </row>
    <row r="14648" spans="14:14" x14ac:dyDescent="0.25">
      <c r="N14648" s="2091"/>
    </row>
    <row r="14649" spans="14:14" x14ac:dyDescent="0.25">
      <c r="N14649" s="2090"/>
    </row>
    <row r="14650" spans="14:14" x14ac:dyDescent="0.25">
      <c r="N14650" s="2091"/>
    </row>
    <row r="14651" spans="14:14" x14ac:dyDescent="0.25">
      <c r="N14651" s="2090"/>
    </row>
    <row r="14652" spans="14:14" x14ac:dyDescent="0.25">
      <c r="N14652" s="2091"/>
    </row>
    <row r="14653" spans="14:14" x14ac:dyDescent="0.25">
      <c r="N14653" s="2090"/>
    </row>
    <row r="14654" spans="14:14" x14ac:dyDescent="0.25">
      <c r="N14654" s="2091"/>
    </row>
    <row r="14655" spans="14:14" x14ac:dyDescent="0.25">
      <c r="N14655" s="2090"/>
    </row>
    <row r="14656" spans="14:14" x14ac:dyDescent="0.25">
      <c r="N14656" s="2091"/>
    </row>
    <row r="14657" spans="14:14" x14ac:dyDescent="0.25">
      <c r="N14657" s="2090"/>
    </row>
    <row r="14658" spans="14:14" x14ac:dyDescent="0.25">
      <c r="N14658" s="2091"/>
    </row>
    <row r="14659" spans="14:14" x14ac:dyDescent="0.25">
      <c r="N14659" s="2090"/>
    </row>
    <row r="14660" spans="14:14" x14ac:dyDescent="0.25">
      <c r="N14660" s="2091"/>
    </row>
    <row r="14661" spans="14:14" x14ac:dyDescent="0.25">
      <c r="N14661" s="2090"/>
    </row>
    <row r="14662" spans="14:14" x14ac:dyDescent="0.25">
      <c r="N14662" s="2091"/>
    </row>
    <row r="14663" spans="14:14" x14ac:dyDescent="0.25">
      <c r="N14663" s="2090"/>
    </row>
    <row r="14664" spans="14:14" x14ac:dyDescent="0.25">
      <c r="N14664" s="2091"/>
    </row>
    <row r="14665" spans="14:14" x14ac:dyDescent="0.25">
      <c r="N14665" s="2090"/>
    </row>
    <row r="14666" spans="14:14" x14ac:dyDescent="0.25">
      <c r="N14666" s="2091"/>
    </row>
    <row r="14667" spans="14:14" x14ac:dyDescent="0.25">
      <c r="N14667" s="2090"/>
    </row>
    <row r="14668" spans="14:14" x14ac:dyDescent="0.25">
      <c r="N14668" s="2091"/>
    </row>
    <row r="14669" spans="14:14" x14ac:dyDescent="0.25">
      <c r="N14669" s="2090"/>
    </row>
    <row r="14670" spans="14:14" x14ac:dyDescent="0.25">
      <c r="N14670" s="2091"/>
    </row>
    <row r="14671" spans="14:14" x14ac:dyDescent="0.25">
      <c r="N14671" s="2090"/>
    </row>
    <row r="14672" spans="14:14" x14ac:dyDescent="0.25">
      <c r="N14672" s="2091"/>
    </row>
    <row r="14673" spans="14:14" x14ac:dyDescent="0.25">
      <c r="N14673" s="2090"/>
    </row>
    <row r="14674" spans="14:14" x14ac:dyDescent="0.25">
      <c r="N14674" s="2091"/>
    </row>
    <row r="14675" spans="14:14" x14ac:dyDescent="0.25">
      <c r="N14675" s="2090"/>
    </row>
    <row r="14676" spans="14:14" x14ac:dyDescent="0.25">
      <c r="N14676" s="2091"/>
    </row>
    <row r="14677" spans="14:14" x14ac:dyDescent="0.25">
      <c r="N14677" s="2090"/>
    </row>
    <row r="14678" spans="14:14" x14ac:dyDescent="0.25">
      <c r="N14678" s="2091"/>
    </row>
    <row r="14679" spans="14:14" x14ac:dyDescent="0.25">
      <c r="N14679" s="2090"/>
    </row>
    <row r="14680" spans="14:14" x14ac:dyDescent="0.25">
      <c r="N14680" s="2091"/>
    </row>
    <row r="14681" spans="14:14" x14ac:dyDescent="0.25">
      <c r="N14681" s="2090"/>
    </row>
    <row r="14682" spans="14:14" x14ac:dyDescent="0.25">
      <c r="N14682" s="2091"/>
    </row>
    <row r="14683" spans="14:14" x14ac:dyDescent="0.25">
      <c r="N14683" s="2090"/>
    </row>
    <row r="14684" spans="14:14" x14ac:dyDescent="0.25">
      <c r="N14684" s="2091"/>
    </row>
    <row r="14685" spans="14:14" x14ac:dyDescent="0.25">
      <c r="N14685" s="2090"/>
    </row>
    <row r="14686" spans="14:14" x14ac:dyDescent="0.25">
      <c r="N14686" s="2091"/>
    </row>
    <row r="14687" spans="14:14" x14ac:dyDescent="0.25">
      <c r="N14687" s="2090"/>
    </row>
    <row r="14688" spans="14:14" x14ac:dyDescent="0.25">
      <c r="N14688" s="2091"/>
    </row>
    <row r="14689" spans="14:14" x14ac:dyDescent="0.25">
      <c r="N14689" s="2090"/>
    </row>
    <row r="14690" spans="14:14" x14ac:dyDescent="0.25">
      <c r="N14690" s="2091"/>
    </row>
    <row r="14691" spans="14:14" x14ac:dyDescent="0.25">
      <c r="N14691" s="2090"/>
    </row>
    <row r="14692" spans="14:14" x14ac:dyDescent="0.25">
      <c r="N14692" s="2091"/>
    </row>
    <row r="14693" spans="14:14" x14ac:dyDescent="0.25">
      <c r="N14693" s="2090"/>
    </row>
    <row r="14694" spans="14:14" x14ac:dyDescent="0.25">
      <c r="N14694" s="2091"/>
    </row>
    <row r="14695" spans="14:14" x14ac:dyDescent="0.25">
      <c r="N14695" s="2090"/>
    </row>
    <row r="14696" spans="14:14" x14ac:dyDescent="0.25">
      <c r="N14696" s="2091"/>
    </row>
    <row r="14697" spans="14:14" x14ac:dyDescent="0.25">
      <c r="N14697" s="2090"/>
    </row>
    <row r="14698" spans="14:14" x14ac:dyDescent="0.25">
      <c r="N14698" s="2091"/>
    </row>
    <row r="14699" spans="14:14" x14ac:dyDescent="0.25">
      <c r="N14699" s="2090"/>
    </row>
    <row r="14700" spans="14:14" x14ac:dyDescent="0.25">
      <c r="N14700" s="2091"/>
    </row>
    <row r="14701" spans="14:14" x14ac:dyDescent="0.25">
      <c r="N14701" s="2090"/>
    </row>
    <row r="14702" spans="14:14" x14ac:dyDescent="0.25">
      <c r="N14702" s="2091"/>
    </row>
    <row r="14703" spans="14:14" x14ac:dyDescent="0.25">
      <c r="N14703" s="2090"/>
    </row>
    <row r="14704" spans="14:14" x14ac:dyDescent="0.25">
      <c r="N14704" s="2091"/>
    </row>
    <row r="14705" spans="14:14" x14ac:dyDescent="0.25">
      <c r="N14705" s="2090"/>
    </row>
    <row r="14706" spans="14:14" x14ac:dyDescent="0.25">
      <c r="N14706" s="2091"/>
    </row>
    <row r="14707" spans="14:14" x14ac:dyDescent="0.25">
      <c r="N14707" s="2090"/>
    </row>
    <row r="14708" spans="14:14" x14ac:dyDescent="0.25">
      <c r="N14708" s="2091"/>
    </row>
    <row r="14709" spans="14:14" x14ac:dyDescent="0.25">
      <c r="N14709" s="2090"/>
    </row>
    <row r="14710" spans="14:14" x14ac:dyDescent="0.25">
      <c r="N14710" s="2091"/>
    </row>
    <row r="14711" spans="14:14" x14ac:dyDescent="0.25">
      <c r="N14711" s="2090"/>
    </row>
    <row r="14712" spans="14:14" x14ac:dyDescent="0.25">
      <c r="N14712" s="2091"/>
    </row>
    <row r="14713" spans="14:14" x14ac:dyDescent="0.25">
      <c r="N14713" s="2090"/>
    </row>
    <row r="14714" spans="14:14" x14ac:dyDescent="0.25">
      <c r="N14714" s="2091"/>
    </row>
    <row r="14715" spans="14:14" x14ac:dyDescent="0.25">
      <c r="N14715" s="2090"/>
    </row>
    <row r="14716" spans="14:14" x14ac:dyDescent="0.25">
      <c r="N14716" s="2091"/>
    </row>
    <row r="14717" spans="14:14" x14ac:dyDescent="0.25">
      <c r="N14717" s="2090"/>
    </row>
    <row r="14718" spans="14:14" x14ac:dyDescent="0.25">
      <c r="N14718" s="2091"/>
    </row>
    <row r="14719" spans="14:14" x14ac:dyDescent="0.25">
      <c r="N14719" s="2090"/>
    </row>
    <row r="14720" spans="14:14" x14ac:dyDescent="0.25">
      <c r="N14720" s="2091"/>
    </row>
    <row r="14721" spans="14:14" x14ac:dyDescent="0.25">
      <c r="N14721" s="2090"/>
    </row>
    <row r="14722" spans="14:14" x14ac:dyDescent="0.25">
      <c r="N14722" s="2091"/>
    </row>
    <row r="14723" spans="14:14" x14ac:dyDescent="0.25">
      <c r="N14723" s="2090"/>
    </row>
    <row r="14724" spans="14:14" x14ac:dyDescent="0.25">
      <c r="N14724" s="2091"/>
    </row>
    <row r="14725" spans="14:14" x14ac:dyDescent="0.25">
      <c r="N14725" s="2090"/>
    </row>
    <row r="14726" spans="14:14" x14ac:dyDescent="0.25">
      <c r="N14726" s="2091"/>
    </row>
    <row r="14727" spans="14:14" x14ac:dyDescent="0.25">
      <c r="N14727" s="2090"/>
    </row>
    <row r="14728" spans="14:14" x14ac:dyDescent="0.25">
      <c r="N14728" s="2091"/>
    </row>
    <row r="14729" spans="14:14" x14ac:dyDescent="0.25">
      <c r="N14729" s="2090"/>
    </row>
    <row r="14730" spans="14:14" x14ac:dyDescent="0.25">
      <c r="N14730" s="2091"/>
    </row>
    <row r="14731" spans="14:14" x14ac:dyDescent="0.25">
      <c r="N14731" s="2090"/>
    </row>
    <row r="14732" spans="14:14" x14ac:dyDescent="0.25">
      <c r="N14732" s="2091"/>
    </row>
    <row r="14733" spans="14:14" x14ac:dyDescent="0.25">
      <c r="N14733" s="2090"/>
    </row>
    <row r="14734" spans="14:14" x14ac:dyDescent="0.25">
      <c r="N14734" s="2091"/>
    </row>
    <row r="14735" spans="14:14" x14ac:dyDescent="0.25">
      <c r="N14735" s="2090"/>
    </row>
    <row r="14736" spans="14:14" x14ac:dyDescent="0.25">
      <c r="N14736" s="2091"/>
    </row>
    <row r="14737" spans="14:14" x14ac:dyDescent="0.25">
      <c r="N14737" s="2090"/>
    </row>
    <row r="14738" spans="14:14" x14ac:dyDescent="0.25">
      <c r="N14738" s="2091"/>
    </row>
    <row r="14739" spans="14:14" x14ac:dyDescent="0.25">
      <c r="N14739" s="2090"/>
    </row>
    <row r="14740" spans="14:14" x14ac:dyDescent="0.25">
      <c r="N14740" s="2091"/>
    </row>
    <row r="14741" spans="14:14" x14ac:dyDescent="0.25">
      <c r="N14741" s="2090"/>
    </row>
    <row r="14742" spans="14:14" x14ac:dyDescent="0.25">
      <c r="N14742" s="2091"/>
    </row>
    <row r="14743" spans="14:14" x14ac:dyDescent="0.25">
      <c r="N14743" s="2090"/>
    </row>
    <row r="14744" spans="14:14" x14ac:dyDescent="0.25">
      <c r="N14744" s="2091"/>
    </row>
    <row r="14745" spans="14:14" x14ac:dyDescent="0.25">
      <c r="N14745" s="2090"/>
    </row>
    <row r="14746" spans="14:14" x14ac:dyDescent="0.25">
      <c r="N14746" s="2091"/>
    </row>
    <row r="14747" spans="14:14" x14ac:dyDescent="0.25">
      <c r="N14747" s="2090"/>
    </row>
    <row r="14748" spans="14:14" x14ac:dyDescent="0.25">
      <c r="N14748" s="2091"/>
    </row>
    <row r="14749" spans="14:14" x14ac:dyDescent="0.25">
      <c r="N14749" s="2090"/>
    </row>
    <row r="14750" spans="14:14" x14ac:dyDescent="0.25">
      <c r="N14750" s="2091"/>
    </row>
    <row r="14751" spans="14:14" x14ac:dyDescent="0.25">
      <c r="N14751" s="2090"/>
    </row>
    <row r="14752" spans="14:14" x14ac:dyDescent="0.25">
      <c r="N14752" s="2091"/>
    </row>
    <row r="14753" spans="14:14" x14ac:dyDescent="0.25">
      <c r="N14753" s="2090"/>
    </row>
    <row r="14754" spans="14:14" x14ac:dyDescent="0.25">
      <c r="N14754" s="2091"/>
    </row>
    <row r="14755" spans="14:14" x14ac:dyDescent="0.25">
      <c r="N14755" s="2090"/>
    </row>
    <row r="14756" spans="14:14" x14ac:dyDescent="0.25">
      <c r="N14756" s="2091"/>
    </row>
    <row r="14757" spans="14:14" x14ac:dyDescent="0.25">
      <c r="N14757" s="2090"/>
    </row>
    <row r="14758" spans="14:14" x14ac:dyDescent="0.25">
      <c r="N14758" s="2091"/>
    </row>
    <row r="14759" spans="14:14" x14ac:dyDescent="0.25">
      <c r="N14759" s="2090"/>
    </row>
    <row r="14760" spans="14:14" x14ac:dyDescent="0.25">
      <c r="N14760" s="2091"/>
    </row>
    <row r="14761" spans="14:14" x14ac:dyDescent="0.25">
      <c r="N14761" s="2090"/>
    </row>
    <row r="14762" spans="14:14" x14ac:dyDescent="0.25">
      <c r="N14762" s="2091"/>
    </row>
    <row r="14763" spans="14:14" x14ac:dyDescent="0.25">
      <c r="N14763" s="2090"/>
    </row>
    <row r="14764" spans="14:14" x14ac:dyDescent="0.25">
      <c r="N14764" s="2091"/>
    </row>
    <row r="14765" spans="14:14" x14ac:dyDescent="0.25">
      <c r="N14765" s="2090"/>
    </row>
    <row r="14766" spans="14:14" x14ac:dyDescent="0.25">
      <c r="N14766" s="2091"/>
    </row>
    <row r="14767" spans="14:14" x14ac:dyDescent="0.25">
      <c r="N14767" s="2090"/>
    </row>
    <row r="14768" spans="14:14" x14ac:dyDescent="0.25">
      <c r="N14768" s="2091"/>
    </row>
    <row r="14769" spans="14:14" x14ac:dyDescent="0.25">
      <c r="N14769" s="2090"/>
    </row>
    <row r="14770" spans="14:14" x14ac:dyDescent="0.25">
      <c r="N14770" s="2091"/>
    </row>
    <row r="14771" spans="14:14" x14ac:dyDescent="0.25">
      <c r="N14771" s="2090"/>
    </row>
    <row r="14772" spans="14:14" x14ac:dyDescent="0.25">
      <c r="N14772" s="2091"/>
    </row>
    <row r="14773" spans="14:14" x14ac:dyDescent="0.25">
      <c r="N14773" s="2090"/>
    </row>
    <row r="14774" spans="14:14" x14ac:dyDescent="0.25">
      <c r="N14774" s="2091"/>
    </row>
    <row r="14775" spans="14:14" x14ac:dyDescent="0.25">
      <c r="N14775" s="2090"/>
    </row>
    <row r="14776" spans="14:14" x14ac:dyDescent="0.25">
      <c r="N14776" s="2091"/>
    </row>
    <row r="14777" spans="14:14" x14ac:dyDescent="0.25">
      <c r="N14777" s="2090"/>
    </row>
    <row r="14778" spans="14:14" x14ac:dyDescent="0.25">
      <c r="N14778" s="2091"/>
    </row>
    <row r="14779" spans="14:14" x14ac:dyDescent="0.25">
      <c r="N14779" s="2090"/>
    </row>
    <row r="14780" spans="14:14" x14ac:dyDescent="0.25">
      <c r="N14780" s="2091"/>
    </row>
    <row r="14781" spans="14:14" x14ac:dyDescent="0.25">
      <c r="N14781" s="2090"/>
    </row>
    <row r="14782" spans="14:14" x14ac:dyDescent="0.25">
      <c r="N14782" s="2091"/>
    </row>
    <row r="14783" spans="14:14" x14ac:dyDescent="0.25">
      <c r="N14783" s="2090"/>
    </row>
    <row r="14784" spans="14:14" x14ac:dyDescent="0.25">
      <c r="N14784" s="2091"/>
    </row>
    <row r="14785" spans="14:14" x14ac:dyDescent="0.25">
      <c r="N14785" s="2090"/>
    </row>
    <row r="14786" spans="14:14" x14ac:dyDescent="0.25">
      <c r="N14786" s="2091"/>
    </row>
    <row r="14787" spans="14:14" x14ac:dyDescent="0.25">
      <c r="N14787" s="2090"/>
    </row>
    <row r="14788" spans="14:14" x14ac:dyDescent="0.25">
      <c r="N14788" s="2091"/>
    </row>
    <row r="14789" spans="14:14" x14ac:dyDescent="0.25">
      <c r="N14789" s="2090"/>
    </row>
    <row r="14790" spans="14:14" x14ac:dyDescent="0.25">
      <c r="N14790" s="2091"/>
    </row>
    <row r="14791" spans="14:14" x14ac:dyDescent="0.25">
      <c r="N14791" s="2090"/>
    </row>
    <row r="14792" spans="14:14" x14ac:dyDescent="0.25">
      <c r="N14792" s="2091"/>
    </row>
    <row r="14793" spans="14:14" x14ac:dyDescent="0.25">
      <c r="N14793" s="2090"/>
    </row>
    <row r="14794" spans="14:14" x14ac:dyDescent="0.25">
      <c r="N14794" s="2091"/>
    </row>
    <row r="14795" spans="14:14" x14ac:dyDescent="0.25">
      <c r="N14795" s="2090"/>
    </row>
    <row r="14796" spans="14:14" x14ac:dyDescent="0.25">
      <c r="N14796" s="2091"/>
    </row>
    <row r="14797" spans="14:14" x14ac:dyDescent="0.25">
      <c r="N14797" s="2090"/>
    </row>
    <row r="14798" spans="14:14" x14ac:dyDescent="0.25">
      <c r="N14798" s="2091"/>
    </row>
    <row r="14799" spans="14:14" x14ac:dyDescent="0.25">
      <c r="N14799" s="2090"/>
    </row>
    <row r="14800" spans="14:14" x14ac:dyDescent="0.25">
      <c r="N14800" s="2091"/>
    </row>
    <row r="14801" spans="14:14" x14ac:dyDescent="0.25">
      <c r="N14801" s="2090"/>
    </row>
    <row r="14802" spans="14:14" x14ac:dyDescent="0.25">
      <c r="N14802" s="2091"/>
    </row>
    <row r="14803" spans="14:14" x14ac:dyDescent="0.25">
      <c r="N14803" s="2090"/>
    </row>
    <row r="14804" spans="14:14" x14ac:dyDescent="0.25">
      <c r="N14804" s="2091"/>
    </row>
    <row r="14805" spans="14:14" x14ac:dyDescent="0.25">
      <c r="N14805" s="2090"/>
    </row>
    <row r="14806" spans="14:14" x14ac:dyDescent="0.25">
      <c r="N14806" s="2091"/>
    </row>
    <row r="14807" spans="14:14" x14ac:dyDescent="0.25">
      <c r="N14807" s="2090"/>
    </row>
    <row r="14808" spans="14:14" x14ac:dyDescent="0.25">
      <c r="N14808" s="2091"/>
    </row>
    <row r="14809" spans="14:14" x14ac:dyDescent="0.25">
      <c r="N14809" s="2090"/>
    </row>
    <row r="14810" spans="14:14" x14ac:dyDescent="0.25">
      <c r="N14810" s="2091"/>
    </row>
    <row r="14811" spans="14:14" x14ac:dyDescent="0.25">
      <c r="N14811" s="2090"/>
    </row>
    <row r="14812" spans="14:14" x14ac:dyDescent="0.25">
      <c r="N14812" s="2091"/>
    </row>
    <row r="14813" spans="14:14" x14ac:dyDescent="0.25">
      <c r="N14813" s="2090"/>
    </row>
    <row r="14814" spans="14:14" x14ac:dyDescent="0.25">
      <c r="N14814" s="2091"/>
    </row>
    <row r="14815" spans="14:14" x14ac:dyDescent="0.25">
      <c r="N14815" s="2090"/>
    </row>
    <row r="14816" spans="14:14" x14ac:dyDescent="0.25">
      <c r="N14816" s="2091"/>
    </row>
    <row r="14817" spans="14:14" x14ac:dyDescent="0.25">
      <c r="N14817" s="2090"/>
    </row>
    <row r="14818" spans="14:14" x14ac:dyDescent="0.25">
      <c r="N14818" s="2091"/>
    </row>
    <row r="14819" spans="14:14" x14ac:dyDescent="0.25">
      <c r="N14819" s="2090"/>
    </row>
    <row r="14820" spans="14:14" x14ac:dyDescent="0.25">
      <c r="N14820" s="2091"/>
    </row>
    <row r="14821" spans="14:14" x14ac:dyDescent="0.25">
      <c r="N14821" s="2090"/>
    </row>
    <row r="14822" spans="14:14" x14ac:dyDescent="0.25">
      <c r="N14822" s="2091"/>
    </row>
    <row r="14823" spans="14:14" x14ac:dyDescent="0.25">
      <c r="N14823" s="2090"/>
    </row>
    <row r="14824" spans="14:14" x14ac:dyDescent="0.25">
      <c r="N14824" s="2091"/>
    </row>
    <row r="14825" spans="14:14" x14ac:dyDescent="0.25">
      <c r="N14825" s="2090"/>
    </row>
    <row r="14826" spans="14:14" x14ac:dyDescent="0.25">
      <c r="N14826" s="2091"/>
    </row>
    <row r="14827" spans="14:14" x14ac:dyDescent="0.25">
      <c r="N14827" s="2090"/>
    </row>
    <row r="14828" spans="14:14" x14ac:dyDescent="0.25">
      <c r="N14828" s="2091"/>
    </row>
    <row r="14829" spans="14:14" x14ac:dyDescent="0.25">
      <c r="N14829" s="2090"/>
    </row>
    <row r="14830" spans="14:14" x14ac:dyDescent="0.25">
      <c r="N14830" s="2091"/>
    </row>
    <row r="14831" spans="14:14" x14ac:dyDescent="0.25">
      <c r="N14831" s="2090"/>
    </row>
    <row r="14832" spans="14:14" x14ac:dyDescent="0.25">
      <c r="N14832" s="2091"/>
    </row>
    <row r="14833" spans="14:14" x14ac:dyDescent="0.25">
      <c r="N14833" s="2090"/>
    </row>
    <row r="14834" spans="14:14" x14ac:dyDescent="0.25">
      <c r="N14834" s="2091"/>
    </row>
    <row r="14835" spans="14:14" x14ac:dyDescent="0.25">
      <c r="N14835" s="2090"/>
    </row>
    <row r="14836" spans="14:14" x14ac:dyDescent="0.25">
      <c r="N14836" s="2091"/>
    </row>
    <row r="14837" spans="14:14" x14ac:dyDescent="0.25">
      <c r="N14837" s="2090"/>
    </row>
    <row r="14838" spans="14:14" x14ac:dyDescent="0.25">
      <c r="N14838" s="2091"/>
    </row>
    <row r="14839" spans="14:14" x14ac:dyDescent="0.25">
      <c r="N14839" s="2090"/>
    </row>
    <row r="14840" spans="14:14" x14ac:dyDescent="0.25">
      <c r="N14840" s="2091"/>
    </row>
    <row r="14841" spans="14:14" x14ac:dyDescent="0.25">
      <c r="N14841" s="2090"/>
    </row>
    <row r="14842" spans="14:14" x14ac:dyDescent="0.25">
      <c r="N14842" s="2091"/>
    </row>
    <row r="14843" spans="14:14" x14ac:dyDescent="0.25">
      <c r="N14843" s="2090"/>
    </row>
    <row r="14844" spans="14:14" x14ac:dyDescent="0.25">
      <c r="N14844" s="2091"/>
    </row>
    <row r="14845" spans="14:14" x14ac:dyDescent="0.25">
      <c r="N14845" s="2090"/>
    </row>
    <row r="14846" spans="14:14" x14ac:dyDescent="0.25">
      <c r="N14846" s="2091"/>
    </row>
    <row r="14847" spans="14:14" x14ac:dyDescent="0.25">
      <c r="N14847" s="2090"/>
    </row>
    <row r="14848" spans="14:14" x14ac:dyDescent="0.25">
      <c r="N14848" s="2091"/>
    </row>
    <row r="14849" spans="14:14" x14ac:dyDescent="0.25">
      <c r="N14849" s="2090"/>
    </row>
    <row r="14850" spans="14:14" x14ac:dyDescent="0.25">
      <c r="N14850" s="2091"/>
    </row>
    <row r="14851" spans="14:14" x14ac:dyDescent="0.25">
      <c r="N14851" s="2090"/>
    </row>
    <row r="14852" spans="14:14" x14ac:dyDescent="0.25">
      <c r="N14852" s="2091"/>
    </row>
    <row r="14853" spans="14:14" x14ac:dyDescent="0.25">
      <c r="N14853" s="2090"/>
    </row>
    <row r="14854" spans="14:14" x14ac:dyDescent="0.25">
      <c r="N14854" s="2091"/>
    </row>
    <row r="14855" spans="14:14" x14ac:dyDescent="0.25">
      <c r="N14855" s="2090"/>
    </row>
    <row r="14856" spans="14:14" x14ac:dyDescent="0.25">
      <c r="N14856" s="2091"/>
    </row>
    <row r="14857" spans="14:14" x14ac:dyDescent="0.25">
      <c r="N14857" s="2090"/>
    </row>
    <row r="14858" spans="14:14" x14ac:dyDescent="0.25">
      <c r="N14858" s="2091"/>
    </row>
    <row r="14859" spans="14:14" x14ac:dyDescent="0.25">
      <c r="N14859" s="2090"/>
    </row>
    <row r="14860" spans="14:14" x14ac:dyDescent="0.25">
      <c r="N14860" s="2091"/>
    </row>
    <row r="14861" spans="14:14" x14ac:dyDescent="0.25">
      <c r="N14861" s="2090"/>
    </row>
    <row r="14862" spans="14:14" x14ac:dyDescent="0.25">
      <c r="N14862" s="2091"/>
    </row>
    <row r="14863" spans="14:14" x14ac:dyDescent="0.25">
      <c r="N14863" s="2090"/>
    </row>
    <row r="14864" spans="14:14" x14ac:dyDescent="0.25">
      <c r="N14864" s="2091"/>
    </row>
    <row r="14865" spans="14:14" x14ac:dyDescent="0.25">
      <c r="N14865" s="2090"/>
    </row>
    <row r="14866" spans="14:14" x14ac:dyDescent="0.25">
      <c r="N14866" s="2091"/>
    </row>
    <row r="14867" spans="14:14" x14ac:dyDescent="0.25">
      <c r="N14867" s="2090"/>
    </row>
    <row r="14868" spans="14:14" x14ac:dyDescent="0.25">
      <c r="N14868" s="2091"/>
    </row>
    <row r="14869" spans="14:14" x14ac:dyDescent="0.25">
      <c r="N14869" s="2090"/>
    </row>
    <row r="14870" spans="14:14" x14ac:dyDescent="0.25">
      <c r="N14870" s="2091"/>
    </row>
    <row r="14871" spans="14:14" x14ac:dyDescent="0.25">
      <c r="N14871" s="2090"/>
    </row>
    <row r="14872" spans="14:14" x14ac:dyDescent="0.25">
      <c r="N14872" s="2091"/>
    </row>
    <row r="14873" spans="14:14" x14ac:dyDescent="0.25">
      <c r="N14873" s="2090"/>
    </row>
    <row r="14874" spans="14:14" x14ac:dyDescent="0.25">
      <c r="N14874" s="2091"/>
    </row>
    <row r="14875" spans="14:14" x14ac:dyDescent="0.25">
      <c r="N14875" s="2090"/>
    </row>
    <row r="14876" spans="14:14" x14ac:dyDescent="0.25">
      <c r="N14876" s="2091"/>
    </row>
    <row r="14877" spans="14:14" x14ac:dyDescent="0.25">
      <c r="N14877" s="2090"/>
    </row>
    <row r="14878" spans="14:14" x14ac:dyDescent="0.25">
      <c r="N14878" s="2091"/>
    </row>
    <row r="14879" spans="14:14" x14ac:dyDescent="0.25">
      <c r="N14879" s="2090"/>
    </row>
    <row r="14880" spans="14:14" x14ac:dyDescent="0.25">
      <c r="N14880" s="2091"/>
    </row>
    <row r="14881" spans="14:14" x14ac:dyDescent="0.25">
      <c r="N14881" s="2090"/>
    </row>
    <row r="14882" spans="14:14" x14ac:dyDescent="0.25">
      <c r="N14882" s="2091"/>
    </row>
    <row r="14883" spans="14:14" x14ac:dyDescent="0.25">
      <c r="N14883" s="2090"/>
    </row>
    <row r="14884" spans="14:14" x14ac:dyDescent="0.25">
      <c r="N14884" s="2091"/>
    </row>
    <row r="14885" spans="14:14" x14ac:dyDescent="0.25">
      <c r="N14885" s="2090"/>
    </row>
    <row r="14886" spans="14:14" x14ac:dyDescent="0.25">
      <c r="N14886" s="2091"/>
    </row>
    <row r="14887" spans="14:14" x14ac:dyDescent="0.25">
      <c r="N14887" s="2090"/>
    </row>
    <row r="14888" spans="14:14" x14ac:dyDescent="0.25">
      <c r="N14888" s="2091"/>
    </row>
    <row r="14889" spans="14:14" x14ac:dyDescent="0.25">
      <c r="N14889" s="2090"/>
    </row>
    <row r="14890" spans="14:14" x14ac:dyDescent="0.25">
      <c r="N14890" s="2091"/>
    </row>
    <row r="14891" spans="14:14" x14ac:dyDescent="0.25">
      <c r="N14891" s="2090"/>
    </row>
    <row r="14892" spans="14:14" x14ac:dyDescent="0.25">
      <c r="N14892" s="2091"/>
    </row>
    <row r="14893" spans="14:14" x14ac:dyDescent="0.25">
      <c r="N14893" s="2090"/>
    </row>
    <row r="14894" spans="14:14" x14ac:dyDescent="0.25">
      <c r="N14894" s="2091"/>
    </row>
    <row r="14895" spans="14:14" x14ac:dyDescent="0.25">
      <c r="N14895" s="2090"/>
    </row>
    <row r="14896" spans="14:14" x14ac:dyDescent="0.25">
      <c r="N14896" s="2091"/>
    </row>
    <row r="14897" spans="14:14" x14ac:dyDescent="0.25">
      <c r="N14897" s="2090"/>
    </row>
    <row r="14898" spans="14:14" x14ac:dyDescent="0.25">
      <c r="N14898" s="2091"/>
    </row>
    <row r="14899" spans="14:14" x14ac:dyDescent="0.25">
      <c r="N14899" s="2090"/>
    </row>
    <row r="14900" spans="14:14" x14ac:dyDescent="0.25">
      <c r="N14900" s="2091"/>
    </row>
    <row r="14901" spans="14:14" x14ac:dyDescent="0.25">
      <c r="N14901" s="2090"/>
    </row>
    <row r="14902" spans="14:14" x14ac:dyDescent="0.25">
      <c r="N14902" s="2091"/>
    </row>
    <row r="14903" spans="14:14" x14ac:dyDescent="0.25">
      <c r="N14903" s="2090"/>
    </row>
    <row r="14904" spans="14:14" x14ac:dyDescent="0.25">
      <c r="N14904" s="2091"/>
    </row>
    <row r="14905" spans="14:14" x14ac:dyDescent="0.25">
      <c r="N14905" s="2090"/>
    </row>
    <row r="14906" spans="14:14" x14ac:dyDescent="0.25">
      <c r="N14906" s="2091"/>
    </row>
    <row r="14907" spans="14:14" x14ac:dyDescent="0.25">
      <c r="N14907" s="2090"/>
    </row>
    <row r="14908" spans="14:14" x14ac:dyDescent="0.25">
      <c r="N14908" s="2091"/>
    </row>
    <row r="14909" spans="14:14" x14ac:dyDescent="0.25">
      <c r="N14909" s="2090"/>
    </row>
    <row r="14910" spans="14:14" x14ac:dyDescent="0.25">
      <c r="N14910" s="2091"/>
    </row>
    <row r="14911" spans="14:14" x14ac:dyDescent="0.25">
      <c r="N14911" s="2090"/>
    </row>
    <row r="14912" spans="14:14" x14ac:dyDescent="0.25">
      <c r="N14912" s="2091"/>
    </row>
    <row r="14913" spans="14:14" x14ac:dyDescent="0.25">
      <c r="N14913" s="2090"/>
    </row>
    <row r="14914" spans="14:14" x14ac:dyDescent="0.25">
      <c r="N14914" s="2091"/>
    </row>
    <row r="14915" spans="14:14" x14ac:dyDescent="0.25">
      <c r="N14915" s="2090"/>
    </row>
    <row r="14916" spans="14:14" x14ac:dyDescent="0.25">
      <c r="N14916" s="2091"/>
    </row>
    <row r="14917" spans="14:14" x14ac:dyDescent="0.25">
      <c r="N14917" s="2090"/>
    </row>
    <row r="14918" spans="14:14" x14ac:dyDescent="0.25">
      <c r="N14918" s="2091"/>
    </row>
    <row r="14919" spans="14:14" x14ac:dyDescent="0.25">
      <c r="N14919" s="2090"/>
    </row>
    <row r="14920" spans="14:14" x14ac:dyDescent="0.25">
      <c r="N14920" s="2091"/>
    </row>
    <row r="14921" spans="14:14" x14ac:dyDescent="0.25">
      <c r="N14921" s="2090"/>
    </row>
    <row r="14922" spans="14:14" x14ac:dyDescent="0.25">
      <c r="N14922" s="2091"/>
    </row>
    <row r="14923" spans="14:14" x14ac:dyDescent="0.25">
      <c r="N14923" s="2090"/>
    </row>
    <row r="14924" spans="14:14" x14ac:dyDescent="0.25">
      <c r="N14924" s="2091"/>
    </row>
    <row r="14925" spans="14:14" x14ac:dyDescent="0.25">
      <c r="N14925" s="2090"/>
    </row>
    <row r="14926" spans="14:14" x14ac:dyDescent="0.25">
      <c r="N14926" s="2091"/>
    </row>
    <row r="14927" spans="14:14" x14ac:dyDescent="0.25">
      <c r="N14927" s="2090"/>
    </row>
    <row r="14928" spans="14:14" x14ac:dyDescent="0.25">
      <c r="N14928" s="2091"/>
    </row>
    <row r="14929" spans="14:14" x14ac:dyDescent="0.25">
      <c r="N14929" s="2090"/>
    </row>
    <row r="14930" spans="14:14" x14ac:dyDescent="0.25">
      <c r="N14930" s="2091"/>
    </row>
    <row r="14931" spans="14:14" x14ac:dyDescent="0.25">
      <c r="N14931" s="2090"/>
    </row>
    <row r="14932" spans="14:14" x14ac:dyDescent="0.25">
      <c r="N14932" s="2091"/>
    </row>
    <row r="14933" spans="14:14" x14ac:dyDescent="0.25">
      <c r="N14933" s="2090"/>
    </row>
    <row r="14934" spans="14:14" x14ac:dyDescent="0.25">
      <c r="N14934" s="2091"/>
    </row>
    <row r="14935" spans="14:14" x14ac:dyDescent="0.25">
      <c r="N14935" s="2090"/>
    </row>
    <row r="14936" spans="14:14" x14ac:dyDescent="0.25">
      <c r="N14936" s="2091"/>
    </row>
    <row r="14937" spans="14:14" x14ac:dyDescent="0.25">
      <c r="N14937" s="2090"/>
    </row>
    <row r="14938" spans="14:14" x14ac:dyDescent="0.25">
      <c r="N14938" s="2091"/>
    </row>
    <row r="14939" spans="14:14" x14ac:dyDescent="0.25">
      <c r="N14939" s="2090"/>
    </row>
    <row r="14940" spans="14:14" x14ac:dyDescent="0.25">
      <c r="N14940" s="2091"/>
    </row>
    <row r="14941" spans="14:14" x14ac:dyDescent="0.25">
      <c r="N14941" s="2090"/>
    </row>
    <row r="14942" spans="14:14" x14ac:dyDescent="0.25">
      <c r="N14942" s="2091"/>
    </row>
    <row r="14943" spans="14:14" x14ac:dyDescent="0.25">
      <c r="N14943" s="2090"/>
    </row>
    <row r="14944" spans="14:14" x14ac:dyDescent="0.25">
      <c r="N14944" s="2091"/>
    </row>
    <row r="14945" spans="14:14" x14ac:dyDescent="0.25">
      <c r="N14945" s="2090"/>
    </row>
    <row r="14946" spans="14:14" x14ac:dyDescent="0.25">
      <c r="N14946" s="2091"/>
    </row>
    <row r="14947" spans="14:14" x14ac:dyDescent="0.25">
      <c r="N14947" s="2090"/>
    </row>
    <row r="14948" spans="14:14" x14ac:dyDescent="0.25">
      <c r="N14948" s="2091"/>
    </row>
    <row r="14949" spans="14:14" x14ac:dyDescent="0.25">
      <c r="N14949" s="2090"/>
    </row>
    <row r="14950" spans="14:14" x14ac:dyDescent="0.25">
      <c r="N14950" s="2091"/>
    </row>
    <row r="14951" spans="14:14" x14ac:dyDescent="0.25">
      <c r="N14951" s="2090"/>
    </row>
    <row r="14952" spans="14:14" x14ac:dyDescent="0.25">
      <c r="N14952" s="2091"/>
    </row>
    <row r="14953" spans="14:14" x14ac:dyDescent="0.25">
      <c r="N14953" s="2090"/>
    </row>
    <row r="14954" spans="14:14" x14ac:dyDescent="0.25">
      <c r="N14954" s="2091"/>
    </row>
    <row r="14955" spans="14:14" x14ac:dyDescent="0.25">
      <c r="N14955" s="2090"/>
    </row>
    <row r="14956" spans="14:14" x14ac:dyDescent="0.25">
      <c r="N14956" s="2091"/>
    </row>
    <row r="14957" spans="14:14" x14ac:dyDescent="0.25">
      <c r="N14957" s="2090"/>
    </row>
    <row r="14958" spans="14:14" x14ac:dyDescent="0.25">
      <c r="N14958" s="2091"/>
    </row>
    <row r="14959" spans="14:14" x14ac:dyDescent="0.25">
      <c r="N14959" s="2090"/>
    </row>
    <row r="14960" spans="14:14" x14ac:dyDescent="0.25">
      <c r="N14960" s="2091"/>
    </row>
    <row r="14961" spans="14:14" x14ac:dyDescent="0.25">
      <c r="N14961" s="2090"/>
    </row>
    <row r="14962" spans="14:14" x14ac:dyDescent="0.25">
      <c r="N14962" s="2091"/>
    </row>
    <row r="14963" spans="14:14" x14ac:dyDescent="0.25">
      <c r="N14963" s="2090"/>
    </row>
    <row r="14964" spans="14:14" x14ac:dyDescent="0.25">
      <c r="N14964" s="2091"/>
    </row>
    <row r="14965" spans="14:14" x14ac:dyDescent="0.25">
      <c r="N14965" s="2090"/>
    </row>
    <row r="14966" spans="14:14" x14ac:dyDescent="0.25">
      <c r="N14966" s="2091"/>
    </row>
    <row r="14967" spans="14:14" x14ac:dyDescent="0.25">
      <c r="N14967" s="2090"/>
    </row>
    <row r="14968" spans="14:14" x14ac:dyDescent="0.25">
      <c r="N14968" s="2091"/>
    </row>
    <row r="14969" spans="14:14" x14ac:dyDescent="0.25">
      <c r="N14969" s="2090"/>
    </row>
    <row r="14970" spans="14:14" x14ac:dyDescent="0.25">
      <c r="N14970" s="2091"/>
    </row>
    <row r="14971" spans="14:14" x14ac:dyDescent="0.25">
      <c r="N14971" s="2090"/>
    </row>
    <row r="14972" spans="14:14" x14ac:dyDescent="0.25">
      <c r="N14972" s="2091"/>
    </row>
    <row r="14973" spans="14:14" x14ac:dyDescent="0.25">
      <c r="N14973" s="2090"/>
    </row>
    <row r="14974" spans="14:14" x14ac:dyDescent="0.25">
      <c r="N14974" s="2091"/>
    </row>
    <row r="14975" spans="14:14" x14ac:dyDescent="0.25">
      <c r="N14975" s="2090"/>
    </row>
    <row r="14976" spans="14:14" x14ac:dyDescent="0.25">
      <c r="N14976" s="2091"/>
    </row>
    <row r="14977" spans="14:14" x14ac:dyDescent="0.25">
      <c r="N14977" s="2090"/>
    </row>
    <row r="14978" spans="14:14" x14ac:dyDescent="0.25">
      <c r="N14978" s="2091"/>
    </row>
    <row r="14979" spans="14:14" x14ac:dyDescent="0.25">
      <c r="N14979" s="2090"/>
    </row>
    <row r="14980" spans="14:14" x14ac:dyDescent="0.25">
      <c r="N14980" s="2091"/>
    </row>
    <row r="14981" spans="14:14" x14ac:dyDescent="0.25">
      <c r="N14981" s="2090"/>
    </row>
    <row r="14982" spans="14:14" x14ac:dyDescent="0.25">
      <c r="N14982" s="2091"/>
    </row>
    <row r="14983" spans="14:14" x14ac:dyDescent="0.25">
      <c r="N14983" s="2090"/>
    </row>
    <row r="14984" spans="14:14" x14ac:dyDescent="0.25">
      <c r="N14984" s="2091"/>
    </row>
    <row r="14985" spans="14:14" x14ac:dyDescent="0.25">
      <c r="N14985" s="2090"/>
    </row>
    <row r="14986" spans="14:14" x14ac:dyDescent="0.25">
      <c r="N14986" s="2091"/>
    </row>
    <row r="14987" spans="14:14" x14ac:dyDescent="0.25">
      <c r="N14987" s="2090"/>
    </row>
    <row r="14988" spans="14:14" x14ac:dyDescent="0.25">
      <c r="N14988" s="2091"/>
    </row>
    <row r="14989" spans="14:14" x14ac:dyDescent="0.25">
      <c r="N14989" s="2090"/>
    </row>
    <row r="14990" spans="14:14" x14ac:dyDescent="0.25">
      <c r="N14990" s="2091"/>
    </row>
    <row r="14991" spans="14:14" x14ac:dyDescent="0.25">
      <c r="N14991" s="2090"/>
    </row>
    <row r="14992" spans="14:14" x14ac:dyDescent="0.25">
      <c r="N14992" s="2091"/>
    </row>
    <row r="14993" spans="14:14" x14ac:dyDescent="0.25">
      <c r="N14993" s="2090"/>
    </row>
    <row r="14994" spans="14:14" x14ac:dyDescent="0.25">
      <c r="N14994" s="2091"/>
    </row>
    <row r="14995" spans="14:14" x14ac:dyDescent="0.25">
      <c r="N14995" s="2090"/>
    </row>
    <row r="14996" spans="14:14" x14ac:dyDescent="0.25">
      <c r="N14996" s="2091"/>
    </row>
    <row r="14997" spans="14:14" x14ac:dyDescent="0.25">
      <c r="N14997" s="2090"/>
    </row>
    <row r="14998" spans="14:14" x14ac:dyDescent="0.25">
      <c r="N14998" s="2091"/>
    </row>
    <row r="14999" spans="14:14" x14ac:dyDescent="0.25">
      <c r="N14999" s="2090"/>
    </row>
    <row r="15000" spans="14:14" x14ac:dyDescent="0.25">
      <c r="N15000" s="2091"/>
    </row>
    <row r="15001" spans="14:14" x14ac:dyDescent="0.25">
      <c r="N15001" s="2090"/>
    </row>
    <row r="15002" spans="14:14" x14ac:dyDescent="0.25">
      <c r="N15002" s="2091"/>
    </row>
    <row r="15003" spans="14:14" x14ac:dyDescent="0.25">
      <c r="N15003" s="2090"/>
    </row>
    <row r="15004" spans="14:14" x14ac:dyDescent="0.25">
      <c r="N15004" s="2091"/>
    </row>
    <row r="15005" spans="14:14" x14ac:dyDescent="0.25">
      <c r="N15005" s="2090"/>
    </row>
    <row r="15006" spans="14:14" x14ac:dyDescent="0.25">
      <c r="N15006" s="2091"/>
    </row>
    <row r="15007" spans="14:14" x14ac:dyDescent="0.25">
      <c r="N15007" s="2090"/>
    </row>
    <row r="15008" spans="14:14" x14ac:dyDescent="0.25">
      <c r="N15008" s="2091"/>
    </row>
    <row r="15009" spans="14:14" x14ac:dyDescent="0.25">
      <c r="N15009" s="2090"/>
    </row>
    <row r="15010" spans="14:14" x14ac:dyDescent="0.25">
      <c r="N15010" s="2091"/>
    </row>
    <row r="15011" spans="14:14" x14ac:dyDescent="0.25">
      <c r="N15011" s="2090"/>
    </row>
    <row r="15012" spans="14:14" x14ac:dyDescent="0.25">
      <c r="N15012" s="2091"/>
    </row>
    <row r="15013" spans="14:14" x14ac:dyDescent="0.25">
      <c r="N15013" s="2090"/>
    </row>
    <row r="15014" spans="14:14" x14ac:dyDescent="0.25">
      <c r="N15014" s="2091"/>
    </row>
    <row r="15015" spans="14:14" x14ac:dyDescent="0.25">
      <c r="N15015" s="2090"/>
    </row>
    <row r="15016" spans="14:14" x14ac:dyDescent="0.25">
      <c r="N15016" s="2091"/>
    </row>
    <row r="15017" spans="14:14" x14ac:dyDescent="0.25">
      <c r="N15017" s="2090"/>
    </row>
    <row r="15018" spans="14:14" x14ac:dyDescent="0.25">
      <c r="N15018" s="2091"/>
    </row>
    <row r="15019" spans="14:14" x14ac:dyDescent="0.25">
      <c r="N15019" s="2090"/>
    </row>
    <row r="15020" spans="14:14" x14ac:dyDescent="0.25">
      <c r="N15020" s="2091"/>
    </row>
    <row r="15021" spans="14:14" x14ac:dyDescent="0.25">
      <c r="N15021" s="2090"/>
    </row>
    <row r="15022" spans="14:14" x14ac:dyDescent="0.25">
      <c r="N15022" s="2091"/>
    </row>
    <row r="15023" spans="14:14" x14ac:dyDescent="0.25">
      <c r="N15023" s="2090"/>
    </row>
    <row r="15024" spans="14:14" x14ac:dyDescent="0.25">
      <c r="N15024" s="2091"/>
    </row>
    <row r="15025" spans="14:14" x14ac:dyDescent="0.25">
      <c r="N15025" s="2090"/>
    </row>
    <row r="15026" spans="14:14" x14ac:dyDescent="0.25">
      <c r="N15026" s="2091"/>
    </row>
    <row r="15027" spans="14:14" x14ac:dyDescent="0.25">
      <c r="N15027" s="2090"/>
    </row>
    <row r="15028" spans="14:14" x14ac:dyDescent="0.25">
      <c r="N15028" s="2091"/>
    </row>
    <row r="15029" spans="14:14" x14ac:dyDescent="0.25">
      <c r="N15029" s="2090"/>
    </row>
    <row r="15030" spans="14:14" x14ac:dyDescent="0.25">
      <c r="N15030" s="2091"/>
    </row>
    <row r="15031" spans="14:14" x14ac:dyDescent="0.25">
      <c r="N15031" s="2090"/>
    </row>
    <row r="15032" spans="14:14" x14ac:dyDescent="0.25">
      <c r="N15032" s="2091"/>
    </row>
    <row r="15033" spans="14:14" x14ac:dyDescent="0.25">
      <c r="N15033" s="2090"/>
    </row>
    <row r="15034" spans="14:14" x14ac:dyDescent="0.25">
      <c r="N15034" s="2091"/>
    </row>
    <row r="15035" spans="14:14" x14ac:dyDescent="0.25">
      <c r="N15035" s="2090"/>
    </row>
    <row r="15036" spans="14:14" x14ac:dyDescent="0.25">
      <c r="N15036" s="2091"/>
    </row>
    <row r="15037" spans="14:14" x14ac:dyDescent="0.25">
      <c r="N15037" s="2090"/>
    </row>
    <row r="15038" spans="14:14" x14ac:dyDescent="0.25">
      <c r="N15038" s="2091"/>
    </row>
    <row r="15039" spans="14:14" x14ac:dyDescent="0.25">
      <c r="N15039" s="2090"/>
    </row>
    <row r="15040" spans="14:14" x14ac:dyDescent="0.25">
      <c r="N15040" s="2091"/>
    </row>
    <row r="15041" spans="14:14" x14ac:dyDescent="0.25">
      <c r="N15041" s="2090"/>
    </row>
    <row r="15042" spans="14:14" x14ac:dyDescent="0.25">
      <c r="N15042" s="2091"/>
    </row>
    <row r="15043" spans="14:14" x14ac:dyDescent="0.25">
      <c r="N15043" s="2090"/>
    </row>
    <row r="15044" spans="14:14" x14ac:dyDescent="0.25">
      <c r="N15044" s="2091"/>
    </row>
    <row r="15045" spans="14:14" x14ac:dyDescent="0.25">
      <c r="N15045" s="2090"/>
    </row>
    <row r="15046" spans="14:14" x14ac:dyDescent="0.25">
      <c r="N15046" s="2091"/>
    </row>
    <row r="15047" spans="14:14" x14ac:dyDescent="0.25">
      <c r="N15047" s="2090"/>
    </row>
    <row r="15048" spans="14:14" x14ac:dyDescent="0.25">
      <c r="N15048" s="2091"/>
    </row>
    <row r="15049" spans="14:14" x14ac:dyDescent="0.25">
      <c r="N15049" s="2090"/>
    </row>
    <row r="15050" spans="14:14" x14ac:dyDescent="0.25">
      <c r="N15050" s="2091"/>
    </row>
    <row r="15051" spans="14:14" x14ac:dyDescent="0.25">
      <c r="N15051" s="2090"/>
    </row>
    <row r="15052" spans="14:14" x14ac:dyDescent="0.25">
      <c r="N15052" s="2091"/>
    </row>
    <row r="15053" spans="14:14" x14ac:dyDescent="0.25">
      <c r="N15053" s="2090"/>
    </row>
    <row r="15054" spans="14:14" x14ac:dyDescent="0.25">
      <c r="N15054" s="2091"/>
    </row>
    <row r="15055" spans="14:14" x14ac:dyDescent="0.25">
      <c r="N15055" s="2090"/>
    </row>
    <row r="15056" spans="14:14" x14ac:dyDescent="0.25">
      <c r="N15056" s="2091"/>
    </row>
    <row r="15057" spans="14:14" x14ac:dyDescent="0.25">
      <c r="N15057" s="2090"/>
    </row>
    <row r="15058" spans="14:14" x14ac:dyDescent="0.25">
      <c r="N15058" s="2091"/>
    </row>
    <row r="15059" spans="14:14" x14ac:dyDescent="0.25">
      <c r="N15059" s="2090"/>
    </row>
    <row r="15060" spans="14:14" x14ac:dyDescent="0.25">
      <c r="N15060" s="2091"/>
    </row>
    <row r="15061" spans="14:14" x14ac:dyDescent="0.25">
      <c r="N15061" s="2090"/>
    </row>
    <row r="15062" spans="14:14" x14ac:dyDescent="0.25">
      <c r="N15062" s="2091"/>
    </row>
    <row r="15063" spans="14:14" x14ac:dyDescent="0.25">
      <c r="N15063" s="2090"/>
    </row>
    <row r="15064" spans="14:14" x14ac:dyDescent="0.25">
      <c r="N15064" s="2091"/>
    </row>
    <row r="15065" spans="14:14" x14ac:dyDescent="0.25">
      <c r="N15065" s="2090"/>
    </row>
    <row r="15066" spans="14:14" x14ac:dyDescent="0.25">
      <c r="N15066" s="2091"/>
    </row>
    <row r="15067" spans="14:14" x14ac:dyDescent="0.25">
      <c r="N15067" s="2090"/>
    </row>
    <row r="15068" spans="14:14" x14ac:dyDescent="0.25">
      <c r="N15068" s="2091"/>
    </row>
    <row r="15069" spans="14:14" x14ac:dyDescent="0.25">
      <c r="N15069" s="2090"/>
    </row>
    <row r="15070" spans="14:14" x14ac:dyDescent="0.25">
      <c r="N15070" s="2091"/>
    </row>
    <row r="15071" spans="14:14" x14ac:dyDescent="0.25">
      <c r="N15071" s="2090"/>
    </row>
    <row r="15072" spans="14:14" x14ac:dyDescent="0.25">
      <c r="N15072" s="2091"/>
    </row>
    <row r="15073" spans="14:14" x14ac:dyDescent="0.25">
      <c r="N15073" s="2090"/>
    </row>
    <row r="15074" spans="14:14" x14ac:dyDescent="0.25">
      <c r="N15074" s="2091"/>
    </row>
    <row r="15075" spans="14:14" x14ac:dyDescent="0.25">
      <c r="N15075" s="2090"/>
    </row>
    <row r="15076" spans="14:14" x14ac:dyDescent="0.25">
      <c r="N15076" s="2091"/>
    </row>
    <row r="15077" spans="14:14" x14ac:dyDescent="0.25">
      <c r="N15077" s="2090"/>
    </row>
    <row r="15078" spans="14:14" x14ac:dyDescent="0.25">
      <c r="N15078" s="2091"/>
    </row>
    <row r="15079" spans="14:14" x14ac:dyDescent="0.25">
      <c r="N15079" s="2090"/>
    </row>
    <row r="15080" spans="14:14" x14ac:dyDescent="0.25">
      <c r="N15080" s="2091"/>
    </row>
    <row r="15081" spans="14:14" x14ac:dyDescent="0.25">
      <c r="N15081" s="2090"/>
    </row>
    <row r="15082" spans="14:14" x14ac:dyDescent="0.25">
      <c r="N15082" s="2091"/>
    </row>
    <row r="15083" spans="14:14" x14ac:dyDescent="0.25">
      <c r="N15083" s="2090"/>
    </row>
    <row r="15084" spans="14:14" x14ac:dyDescent="0.25">
      <c r="N15084" s="2091"/>
    </row>
    <row r="15085" spans="14:14" x14ac:dyDescent="0.25">
      <c r="N15085" s="2090"/>
    </row>
    <row r="15086" spans="14:14" x14ac:dyDescent="0.25">
      <c r="N15086" s="2091"/>
    </row>
    <row r="15087" spans="14:14" x14ac:dyDescent="0.25">
      <c r="N15087" s="2090"/>
    </row>
    <row r="15088" spans="14:14" x14ac:dyDescent="0.25">
      <c r="N15088" s="2091"/>
    </row>
    <row r="15089" spans="14:14" x14ac:dyDescent="0.25">
      <c r="N15089" s="2090"/>
    </row>
    <row r="15090" spans="14:14" x14ac:dyDescent="0.25">
      <c r="N15090" s="2091"/>
    </row>
    <row r="15091" spans="14:14" x14ac:dyDescent="0.25">
      <c r="N15091" s="2090"/>
    </row>
    <row r="15092" spans="14:14" x14ac:dyDescent="0.25">
      <c r="N15092" s="2091"/>
    </row>
    <row r="15093" spans="14:14" x14ac:dyDescent="0.25">
      <c r="N15093" s="2090"/>
    </row>
    <row r="15094" spans="14:14" x14ac:dyDescent="0.25">
      <c r="N15094" s="2091"/>
    </row>
    <row r="15095" spans="14:14" x14ac:dyDescent="0.25">
      <c r="N15095" s="2090"/>
    </row>
    <row r="15096" spans="14:14" x14ac:dyDescent="0.25">
      <c r="N15096" s="2091"/>
    </row>
    <row r="15097" spans="14:14" x14ac:dyDescent="0.25">
      <c r="N15097" s="2090"/>
    </row>
    <row r="15098" spans="14:14" x14ac:dyDescent="0.25">
      <c r="N15098" s="2091"/>
    </row>
    <row r="15099" spans="14:14" x14ac:dyDescent="0.25">
      <c r="N15099" s="2090"/>
    </row>
    <row r="15100" spans="14:14" x14ac:dyDescent="0.25">
      <c r="N15100" s="2091"/>
    </row>
    <row r="15101" spans="14:14" x14ac:dyDescent="0.25">
      <c r="N15101" s="2090"/>
    </row>
    <row r="15102" spans="14:14" x14ac:dyDescent="0.25">
      <c r="N15102" s="2091"/>
    </row>
    <row r="15103" spans="14:14" x14ac:dyDescent="0.25">
      <c r="N15103" s="2090"/>
    </row>
    <row r="15104" spans="14:14" x14ac:dyDescent="0.25">
      <c r="N15104" s="2091"/>
    </row>
    <row r="15105" spans="14:14" x14ac:dyDescent="0.25">
      <c r="N15105" s="2090"/>
    </row>
    <row r="15106" spans="14:14" x14ac:dyDescent="0.25">
      <c r="N15106" s="2091"/>
    </row>
    <row r="15107" spans="14:14" x14ac:dyDescent="0.25">
      <c r="N15107" s="2090"/>
    </row>
    <row r="15108" spans="14:14" x14ac:dyDescent="0.25">
      <c r="N15108" s="2091"/>
    </row>
    <row r="15109" spans="14:14" x14ac:dyDescent="0.25">
      <c r="N15109" s="2090"/>
    </row>
    <row r="15110" spans="14:14" x14ac:dyDescent="0.25">
      <c r="N15110" s="2091"/>
    </row>
    <row r="15111" spans="14:14" x14ac:dyDescent="0.25">
      <c r="N15111" s="2090"/>
    </row>
    <row r="15112" spans="14:14" x14ac:dyDescent="0.25">
      <c r="N15112" s="2091"/>
    </row>
    <row r="15113" spans="14:14" x14ac:dyDescent="0.25">
      <c r="N15113" s="2090"/>
    </row>
    <row r="15114" spans="14:14" x14ac:dyDescent="0.25">
      <c r="N15114" s="2091"/>
    </row>
    <row r="15115" spans="14:14" x14ac:dyDescent="0.25">
      <c r="N15115" s="2090"/>
    </row>
    <row r="15116" spans="14:14" x14ac:dyDescent="0.25">
      <c r="N15116" s="2091"/>
    </row>
    <row r="15117" spans="14:14" x14ac:dyDescent="0.25">
      <c r="N15117" s="2090"/>
    </row>
    <row r="15118" spans="14:14" x14ac:dyDescent="0.25">
      <c r="N15118" s="2091"/>
    </row>
    <row r="15119" spans="14:14" x14ac:dyDescent="0.25">
      <c r="N15119" s="2090"/>
    </row>
    <row r="15120" spans="14:14" x14ac:dyDescent="0.25">
      <c r="N15120" s="2091"/>
    </row>
    <row r="15121" spans="14:14" x14ac:dyDescent="0.25">
      <c r="N15121" s="2090"/>
    </row>
    <row r="15122" spans="14:14" x14ac:dyDescent="0.25">
      <c r="N15122" s="2091"/>
    </row>
    <row r="15123" spans="14:14" x14ac:dyDescent="0.25">
      <c r="N15123" s="2090"/>
    </row>
    <row r="15124" spans="14:14" x14ac:dyDescent="0.25">
      <c r="N15124" s="2091"/>
    </row>
    <row r="15125" spans="14:14" x14ac:dyDescent="0.25">
      <c r="N15125" s="2090"/>
    </row>
    <row r="15126" spans="14:14" x14ac:dyDescent="0.25">
      <c r="N15126" s="2091"/>
    </row>
    <row r="15127" spans="14:14" x14ac:dyDescent="0.25">
      <c r="N15127" s="2090"/>
    </row>
    <row r="15128" spans="14:14" x14ac:dyDescent="0.25">
      <c r="N15128" s="2091"/>
    </row>
    <row r="15129" spans="14:14" x14ac:dyDescent="0.25">
      <c r="N15129" s="2090"/>
    </row>
    <row r="15130" spans="14:14" x14ac:dyDescent="0.25">
      <c r="N15130" s="2091"/>
    </row>
    <row r="15131" spans="14:14" x14ac:dyDescent="0.25">
      <c r="N15131" s="2090"/>
    </row>
    <row r="15132" spans="14:14" x14ac:dyDescent="0.25">
      <c r="N15132" s="2091"/>
    </row>
    <row r="15133" spans="14:14" x14ac:dyDescent="0.25">
      <c r="N15133" s="2090"/>
    </row>
    <row r="15134" spans="14:14" x14ac:dyDescent="0.25">
      <c r="N15134" s="2091"/>
    </row>
    <row r="15135" spans="14:14" x14ac:dyDescent="0.25">
      <c r="N15135" s="2090"/>
    </row>
    <row r="15136" spans="14:14" x14ac:dyDescent="0.25">
      <c r="N15136" s="2091"/>
    </row>
    <row r="15137" spans="14:14" x14ac:dyDescent="0.25">
      <c r="N15137" s="2090"/>
    </row>
    <row r="15138" spans="14:14" x14ac:dyDescent="0.25">
      <c r="N15138" s="2091"/>
    </row>
    <row r="15139" spans="14:14" x14ac:dyDescent="0.25">
      <c r="N15139" s="2090"/>
    </row>
    <row r="15140" spans="14:14" x14ac:dyDescent="0.25">
      <c r="N15140" s="2091"/>
    </row>
    <row r="15141" spans="14:14" x14ac:dyDescent="0.25">
      <c r="N15141" s="2090"/>
    </row>
    <row r="15142" spans="14:14" x14ac:dyDescent="0.25">
      <c r="N15142" s="2091"/>
    </row>
    <row r="15143" spans="14:14" x14ac:dyDescent="0.25">
      <c r="N15143" s="2090"/>
    </row>
    <row r="15144" spans="14:14" x14ac:dyDescent="0.25">
      <c r="N15144" s="2091"/>
    </row>
    <row r="15145" spans="14:14" x14ac:dyDescent="0.25">
      <c r="N15145" s="2090"/>
    </row>
    <row r="15146" spans="14:14" x14ac:dyDescent="0.25">
      <c r="N15146" s="2091"/>
    </row>
    <row r="15147" spans="14:14" x14ac:dyDescent="0.25">
      <c r="N15147" s="2090"/>
    </row>
    <row r="15148" spans="14:14" x14ac:dyDescent="0.25">
      <c r="N15148" s="2091"/>
    </row>
    <row r="15149" spans="14:14" x14ac:dyDescent="0.25">
      <c r="N15149" s="2090"/>
    </row>
    <row r="15150" spans="14:14" x14ac:dyDescent="0.25">
      <c r="N15150" s="2091"/>
    </row>
    <row r="15151" spans="14:14" x14ac:dyDescent="0.25">
      <c r="N15151" s="2090"/>
    </row>
    <row r="15152" spans="14:14" x14ac:dyDescent="0.25">
      <c r="N15152" s="2091"/>
    </row>
    <row r="15153" spans="14:14" x14ac:dyDescent="0.25">
      <c r="N15153" s="2090"/>
    </row>
    <row r="15154" spans="14:14" x14ac:dyDescent="0.25">
      <c r="N15154" s="2091"/>
    </row>
    <row r="15155" spans="14:14" x14ac:dyDescent="0.25">
      <c r="N15155" s="2090"/>
    </row>
    <row r="15156" spans="14:14" x14ac:dyDescent="0.25">
      <c r="N15156" s="2091"/>
    </row>
    <row r="15157" spans="14:14" x14ac:dyDescent="0.25">
      <c r="N15157" s="2090"/>
    </row>
    <row r="15158" spans="14:14" x14ac:dyDescent="0.25">
      <c r="N15158" s="2091"/>
    </row>
    <row r="15159" spans="14:14" x14ac:dyDescent="0.25">
      <c r="N15159" s="2090"/>
    </row>
    <row r="15160" spans="14:14" x14ac:dyDescent="0.25">
      <c r="N15160" s="2091"/>
    </row>
    <row r="15161" spans="14:14" x14ac:dyDescent="0.25">
      <c r="N15161" s="2090"/>
    </row>
    <row r="15162" spans="14:14" x14ac:dyDescent="0.25">
      <c r="N15162" s="2091"/>
    </row>
    <row r="15163" spans="14:14" x14ac:dyDescent="0.25">
      <c r="N15163" s="2090"/>
    </row>
    <row r="15164" spans="14:14" x14ac:dyDescent="0.25">
      <c r="N15164" s="2091"/>
    </row>
    <row r="15165" spans="14:14" x14ac:dyDescent="0.25">
      <c r="N15165" s="2090"/>
    </row>
    <row r="15166" spans="14:14" x14ac:dyDescent="0.25">
      <c r="N15166" s="2091"/>
    </row>
    <row r="15167" spans="14:14" x14ac:dyDescent="0.25">
      <c r="N15167" s="2090"/>
    </row>
    <row r="15168" spans="14:14" x14ac:dyDescent="0.25">
      <c r="N15168" s="2091"/>
    </row>
    <row r="15169" spans="14:14" x14ac:dyDescent="0.25">
      <c r="N15169" s="2090"/>
    </row>
    <row r="15170" spans="14:14" x14ac:dyDescent="0.25">
      <c r="N15170" s="2091"/>
    </row>
    <row r="15171" spans="14:14" x14ac:dyDescent="0.25">
      <c r="N15171" s="2090"/>
    </row>
    <row r="15172" spans="14:14" x14ac:dyDescent="0.25">
      <c r="N15172" s="2091"/>
    </row>
    <row r="15173" spans="14:14" x14ac:dyDescent="0.25">
      <c r="N15173" s="2090"/>
    </row>
    <row r="15174" spans="14:14" x14ac:dyDescent="0.25">
      <c r="N15174" s="2091"/>
    </row>
    <row r="15175" spans="14:14" x14ac:dyDescent="0.25">
      <c r="N15175" s="2090"/>
    </row>
    <row r="15176" spans="14:14" x14ac:dyDescent="0.25">
      <c r="N15176" s="2091"/>
    </row>
    <row r="15177" spans="14:14" x14ac:dyDescent="0.25">
      <c r="N15177" s="2090"/>
    </row>
    <row r="15178" spans="14:14" x14ac:dyDescent="0.25">
      <c r="N15178" s="2091"/>
    </row>
    <row r="15179" spans="14:14" x14ac:dyDescent="0.25">
      <c r="N15179" s="2090"/>
    </row>
    <row r="15180" spans="14:14" x14ac:dyDescent="0.25">
      <c r="N15180" s="2091"/>
    </row>
    <row r="15181" spans="14:14" x14ac:dyDescent="0.25">
      <c r="N15181" s="2090"/>
    </row>
    <row r="15182" spans="14:14" x14ac:dyDescent="0.25">
      <c r="N15182" s="2091"/>
    </row>
    <row r="15183" spans="14:14" x14ac:dyDescent="0.25">
      <c r="N15183" s="2090"/>
    </row>
    <row r="15184" spans="14:14" x14ac:dyDescent="0.25">
      <c r="N15184" s="2091"/>
    </row>
    <row r="15185" spans="14:14" x14ac:dyDescent="0.25">
      <c r="N15185" s="2090"/>
    </row>
    <row r="15186" spans="14:14" x14ac:dyDescent="0.25">
      <c r="N15186" s="2091"/>
    </row>
    <row r="15187" spans="14:14" x14ac:dyDescent="0.25">
      <c r="N15187" s="2090"/>
    </row>
    <row r="15188" spans="14:14" x14ac:dyDescent="0.25">
      <c r="N15188" s="2091"/>
    </row>
    <row r="15189" spans="14:14" x14ac:dyDescent="0.25">
      <c r="N15189" s="2090"/>
    </row>
    <row r="15190" spans="14:14" x14ac:dyDescent="0.25">
      <c r="N15190" s="2091"/>
    </row>
    <row r="15191" spans="14:14" x14ac:dyDescent="0.25">
      <c r="N15191" s="2090"/>
    </row>
    <row r="15192" spans="14:14" x14ac:dyDescent="0.25">
      <c r="N15192" s="2091"/>
    </row>
    <row r="15193" spans="14:14" x14ac:dyDescent="0.25">
      <c r="N15193" s="2090"/>
    </row>
    <row r="15194" spans="14:14" x14ac:dyDescent="0.25">
      <c r="N15194" s="2091"/>
    </row>
    <row r="15195" spans="14:14" x14ac:dyDescent="0.25">
      <c r="N15195" s="2090"/>
    </row>
    <row r="15196" spans="14:14" x14ac:dyDescent="0.25">
      <c r="N15196" s="2091"/>
    </row>
    <row r="15197" spans="14:14" x14ac:dyDescent="0.25">
      <c r="N15197" s="2090"/>
    </row>
    <row r="15198" spans="14:14" x14ac:dyDescent="0.25">
      <c r="N15198" s="2091"/>
    </row>
    <row r="15199" spans="14:14" x14ac:dyDescent="0.25">
      <c r="N15199" s="2090"/>
    </row>
    <row r="15200" spans="14:14" x14ac:dyDescent="0.25">
      <c r="N15200" s="2091"/>
    </row>
    <row r="15201" spans="14:14" x14ac:dyDescent="0.25">
      <c r="N15201" s="2090"/>
    </row>
    <row r="15202" spans="14:14" x14ac:dyDescent="0.25">
      <c r="N15202" s="2091"/>
    </row>
    <row r="15203" spans="14:14" x14ac:dyDescent="0.25">
      <c r="N15203" s="2090"/>
    </row>
    <row r="15204" spans="14:14" x14ac:dyDescent="0.25">
      <c r="N15204" s="2091"/>
    </row>
    <row r="15205" spans="14:14" x14ac:dyDescent="0.25">
      <c r="N15205" s="2090"/>
    </row>
    <row r="15206" spans="14:14" x14ac:dyDescent="0.25">
      <c r="N15206" s="2091"/>
    </row>
    <row r="15207" spans="14:14" x14ac:dyDescent="0.25">
      <c r="N15207" s="2090"/>
    </row>
    <row r="15208" spans="14:14" x14ac:dyDescent="0.25">
      <c r="N15208" s="2091"/>
    </row>
    <row r="15209" spans="14:14" x14ac:dyDescent="0.25">
      <c r="N15209" s="2090"/>
    </row>
    <row r="15210" spans="14:14" x14ac:dyDescent="0.25">
      <c r="N15210" s="2091"/>
    </row>
    <row r="15211" spans="14:14" x14ac:dyDescent="0.25">
      <c r="N15211" s="2090"/>
    </row>
    <row r="15212" spans="14:14" x14ac:dyDescent="0.25">
      <c r="N15212" s="2091"/>
    </row>
    <row r="15213" spans="14:14" x14ac:dyDescent="0.25">
      <c r="N15213" s="2090"/>
    </row>
    <row r="15214" spans="14:14" x14ac:dyDescent="0.25">
      <c r="N15214" s="2091"/>
    </row>
    <row r="15215" spans="14:14" x14ac:dyDescent="0.25">
      <c r="N15215" s="2090"/>
    </row>
    <row r="15216" spans="14:14" x14ac:dyDescent="0.25">
      <c r="N15216" s="2091"/>
    </row>
    <row r="15217" spans="14:14" x14ac:dyDescent="0.25">
      <c r="N15217" s="2090"/>
    </row>
    <row r="15218" spans="14:14" x14ac:dyDescent="0.25">
      <c r="N15218" s="2091"/>
    </row>
    <row r="15219" spans="14:14" x14ac:dyDescent="0.25">
      <c r="N15219" s="2090"/>
    </row>
    <row r="15220" spans="14:14" x14ac:dyDescent="0.25">
      <c r="N15220" s="2091"/>
    </row>
    <row r="15221" spans="14:14" x14ac:dyDescent="0.25">
      <c r="N15221" s="2090"/>
    </row>
    <row r="15222" spans="14:14" x14ac:dyDescent="0.25">
      <c r="N15222" s="2091"/>
    </row>
    <row r="15223" spans="14:14" x14ac:dyDescent="0.25">
      <c r="N15223" s="2090"/>
    </row>
    <row r="15224" spans="14:14" x14ac:dyDescent="0.25">
      <c r="N15224" s="2091"/>
    </row>
    <row r="15225" spans="14:14" x14ac:dyDescent="0.25">
      <c r="N15225" s="2090"/>
    </row>
    <row r="15226" spans="14:14" x14ac:dyDescent="0.25">
      <c r="N15226" s="2091"/>
    </row>
    <row r="15227" spans="14:14" x14ac:dyDescent="0.25">
      <c r="N15227" s="2090"/>
    </row>
    <row r="15228" spans="14:14" x14ac:dyDescent="0.25">
      <c r="N15228" s="2091"/>
    </row>
    <row r="15229" spans="14:14" x14ac:dyDescent="0.25">
      <c r="N15229" s="2090"/>
    </row>
    <row r="15230" spans="14:14" x14ac:dyDescent="0.25">
      <c r="N15230" s="2091"/>
    </row>
    <row r="15231" spans="14:14" x14ac:dyDescent="0.25">
      <c r="N15231" s="2090"/>
    </row>
    <row r="15232" spans="14:14" x14ac:dyDescent="0.25">
      <c r="N15232" s="2091"/>
    </row>
    <row r="15233" spans="14:14" x14ac:dyDescent="0.25">
      <c r="N15233" s="2090"/>
    </row>
    <row r="15234" spans="14:14" x14ac:dyDescent="0.25">
      <c r="N15234" s="2091"/>
    </row>
    <row r="15235" spans="14:14" x14ac:dyDescent="0.25">
      <c r="N15235" s="2090"/>
    </row>
    <row r="15236" spans="14:14" x14ac:dyDescent="0.25">
      <c r="N15236" s="2091"/>
    </row>
    <row r="15237" spans="14:14" x14ac:dyDescent="0.25">
      <c r="N15237" s="2090"/>
    </row>
    <row r="15238" spans="14:14" x14ac:dyDescent="0.25">
      <c r="N15238" s="2091"/>
    </row>
    <row r="15239" spans="14:14" x14ac:dyDescent="0.25">
      <c r="N15239" s="2090"/>
    </row>
    <row r="15240" spans="14:14" x14ac:dyDescent="0.25">
      <c r="N15240" s="2091"/>
    </row>
    <row r="15241" spans="14:14" x14ac:dyDescent="0.25">
      <c r="N15241" s="2090"/>
    </row>
    <row r="15242" spans="14:14" x14ac:dyDescent="0.25">
      <c r="N15242" s="2091"/>
    </row>
    <row r="15243" spans="14:14" x14ac:dyDescent="0.25">
      <c r="N15243" s="2090"/>
    </row>
    <row r="15244" spans="14:14" x14ac:dyDescent="0.25">
      <c r="N15244" s="2091"/>
    </row>
    <row r="15245" spans="14:14" x14ac:dyDescent="0.25">
      <c r="N15245" s="2090"/>
    </row>
    <row r="15246" spans="14:14" x14ac:dyDescent="0.25">
      <c r="N15246" s="2091"/>
    </row>
    <row r="15247" spans="14:14" x14ac:dyDescent="0.25">
      <c r="N15247" s="2090"/>
    </row>
    <row r="15248" spans="14:14" x14ac:dyDescent="0.25">
      <c r="N15248" s="2091"/>
    </row>
    <row r="15249" spans="14:14" x14ac:dyDescent="0.25">
      <c r="N15249" s="2090"/>
    </row>
    <row r="15250" spans="14:14" x14ac:dyDescent="0.25">
      <c r="N15250" s="2091"/>
    </row>
    <row r="15251" spans="14:14" x14ac:dyDescent="0.25">
      <c r="N15251" s="2090"/>
    </row>
    <row r="15252" spans="14:14" x14ac:dyDescent="0.25">
      <c r="N15252" s="2091"/>
    </row>
    <row r="15253" spans="14:14" x14ac:dyDescent="0.25">
      <c r="N15253" s="2090"/>
    </row>
    <row r="15254" spans="14:14" x14ac:dyDescent="0.25">
      <c r="N15254" s="2091"/>
    </row>
    <row r="15255" spans="14:14" x14ac:dyDescent="0.25">
      <c r="N15255" s="2090"/>
    </row>
    <row r="15256" spans="14:14" x14ac:dyDescent="0.25">
      <c r="N15256" s="2091"/>
    </row>
    <row r="15257" spans="14:14" x14ac:dyDescent="0.25">
      <c r="N15257" s="2090"/>
    </row>
    <row r="15258" spans="14:14" x14ac:dyDescent="0.25">
      <c r="N15258" s="2091"/>
    </row>
    <row r="15259" spans="14:14" x14ac:dyDescent="0.25">
      <c r="N15259" s="2090"/>
    </row>
    <row r="15260" spans="14:14" x14ac:dyDescent="0.25">
      <c r="N15260" s="2091"/>
    </row>
    <row r="15261" spans="14:14" x14ac:dyDescent="0.25">
      <c r="N15261" s="2090"/>
    </row>
    <row r="15262" spans="14:14" x14ac:dyDescent="0.25">
      <c r="N15262" s="2091"/>
    </row>
    <row r="15263" spans="14:14" x14ac:dyDescent="0.25">
      <c r="N15263" s="2090"/>
    </row>
    <row r="15264" spans="14:14" x14ac:dyDescent="0.25">
      <c r="N15264" s="2091"/>
    </row>
    <row r="15265" spans="14:14" x14ac:dyDescent="0.25">
      <c r="N15265" s="2090"/>
    </row>
    <row r="15266" spans="14:14" x14ac:dyDescent="0.25">
      <c r="N15266" s="2091"/>
    </row>
    <row r="15267" spans="14:14" x14ac:dyDescent="0.25">
      <c r="N15267" s="2090"/>
    </row>
    <row r="15268" spans="14:14" x14ac:dyDescent="0.25">
      <c r="N15268" s="2091"/>
    </row>
    <row r="15269" spans="14:14" x14ac:dyDescent="0.25">
      <c r="N15269" s="2090"/>
    </row>
    <row r="15270" spans="14:14" x14ac:dyDescent="0.25">
      <c r="N15270" s="2091"/>
    </row>
    <row r="15271" spans="14:14" x14ac:dyDescent="0.25">
      <c r="N15271" s="2090"/>
    </row>
    <row r="15272" spans="14:14" x14ac:dyDescent="0.25">
      <c r="N15272" s="2091"/>
    </row>
    <row r="15273" spans="14:14" x14ac:dyDescent="0.25">
      <c r="N15273" s="2090"/>
    </row>
    <row r="15274" spans="14:14" x14ac:dyDescent="0.25">
      <c r="N15274" s="2091"/>
    </row>
    <row r="15275" spans="14:14" x14ac:dyDescent="0.25">
      <c r="N15275" s="2090"/>
    </row>
    <row r="15276" spans="14:14" x14ac:dyDescent="0.25">
      <c r="N15276" s="2091"/>
    </row>
    <row r="15277" spans="14:14" x14ac:dyDescent="0.25">
      <c r="N15277" s="2090"/>
    </row>
    <row r="15278" spans="14:14" x14ac:dyDescent="0.25">
      <c r="N15278" s="2091"/>
    </row>
    <row r="15279" spans="14:14" x14ac:dyDescent="0.25">
      <c r="N15279" s="2090"/>
    </row>
    <row r="15280" spans="14:14" x14ac:dyDescent="0.25">
      <c r="N15280" s="2091"/>
    </row>
    <row r="15281" spans="14:14" x14ac:dyDescent="0.25">
      <c r="N15281" s="2090"/>
    </row>
    <row r="15282" spans="14:14" x14ac:dyDescent="0.25">
      <c r="N15282" s="2091"/>
    </row>
    <row r="15283" spans="14:14" x14ac:dyDescent="0.25">
      <c r="N15283" s="2090"/>
    </row>
    <row r="15284" spans="14:14" x14ac:dyDescent="0.25">
      <c r="N15284" s="2091"/>
    </row>
    <row r="15285" spans="14:14" x14ac:dyDescent="0.25">
      <c r="N15285" s="2090"/>
    </row>
    <row r="15286" spans="14:14" x14ac:dyDescent="0.25">
      <c r="N15286" s="2091"/>
    </row>
    <row r="15287" spans="14:14" x14ac:dyDescent="0.25">
      <c r="N15287" s="2090"/>
    </row>
    <row r="15288" spans="14:14" x14ac:dyDescent="0.25">
      <c r="N15288" s="2091"/>
    </row>
    <row r="15289" spans="14:14" x14ac:dyDescent="0.25">
      <c r="N15289" s="2090"/>
    </row>
    <row r="15290" spans="14:14" x14ac:dyDescent="0.25">
      <c r="N15290" s="2091"/>
    </row>
    <row r="15291" spans="14:14" x14ac:dyDescent="0.25">
      <c r="N15291" s="2090"/>
    </row>
    <row r="15292" spans="14:14" x14ac:dyDescent="0.25">
      <c r="N15292" s="2091"/>
    </row>
    <row r="15293" spans="14:14" x14ac:dyDescent="0.25">
      <c r="N15293" s="2090"/>
    </row>
    <row r="15294" spans="14:14" x14ac:dyDescent="0.25">
      <c r="N15294" s="2091"/>
    </row>
    <row r="15295" spans="14:14" x14ac:dyDescent="0.25">
      <c r="N15295" s="2090"/>
    </row>
    <row r="15296" spans="14:14" x14ac:dyDescent="0.25">
      <c r="N15296" s="2091"/>
    </row>
    <row r="15297" spans="14:14" x14ac:dyDescent="0.25">
      <c r="N15297" s="2090"/>
    </row>
    <row r="15298" spans="14:14" x14ac:dyDescent="0.25">
      <c r="N15298" s="2091"/>
    </row>
    <row r="15299" spans="14:14" x14ac:dyDescent="0.25">
      <c r="N15299" s="2090"/>
    </row>
    <row r="15300" spans="14:14" x14ac:dyDescent="0.25">
      <c r="N15300" s="2091"/>
    </row>
    <row r="15301" spans="14:14" x14ac:dyDescent="0.25">
      <c r="N15301" s="2090"/>
    </row>
    <row r="15302" spans="14:14" x14ac:dyDescent="0.25">
      <c r="N15302" s="2091"/>
    </row>
    <row r="15303" spans="14:14" x14ac:dyDescent="0.25">
      <c r="N15303" s="2090"/>
    </row>
    <row r="15304" spans="14:14" x14ac:dyDescent="0.25">
      <c r="N15304" s="2091"/>
    </row>
    <row r="15305" spans="14:14" x14ac:dyDescent="0.25">
      <c r="N15305" s="2090"/>
    </row>
    <row r="15306" spans="14:14" x14ac:dyDescent="0.25">
      <c r="N15306" s="2091"/>
    </row>
    <row r="15307" spans="14:14" x14ac:dyDescent="0.25">
      <c r="N15307" s="2090"/>
    </row>
    <row r="15308" spans="14:14" x14ac:dyDescent="0.25">
      <c r="N15308" s="2091"/>
    </row>
    <row r="15309" spans="14:14" x14ac:dyDescent="0.25">
      <c r="N15309" s="2090"/>
    </row>
    <row r="15310" spans="14:14" x14ac:dyDescent="0.25">
      <c r="N15310" s="2091"/>
    </row>
    <row r="15311" spans="14:14" x14ac:dyDescent="0.25">
      <c r="N15311" s="2090"/>
    </row>
    <row r="15312" spans="14:14" x14ac:dyDescent="0.25">
      <c r="N15312" s="2091"/>
    </row>
    <row r="15313" spans="14:14" x14ac:dyDescent="0.25">
      <c r="N15313" s="2090"/>
    </row>
    <row r="15314" spans="14:14" x14ac:dyDescent="0.25">
      <c r="N15314" s="2091"/>
    </row>
    <row r="15315" spans="14:14" x14ac:dyDescent="0.25">
      <c r="N15315" s="2090"/>
    </row>
    <row r="15316" spans="14:14" x14ac:dyDescent="0.25">
      <c r="N15316" s="2091"/>
    </row>
    <row r="15317" spans="14:14" x14ac:dyDescent="0.25">
      <c r="N15317" s="2090"/>
    </row>
    <row r="15318" spans="14:14" x14ac:dyDescent="0.25">
      <c r="N15318" s="2091"/>
    </row>
    <row r="15319" spans="14:14" x14ac:dyDescent="0.25">
      <c r="N15319" s="2090"/>
    </row>
    <row r="15320" spans="14:14" x14ac:dyDescent="0.25">
      <c r="N15320" s="2091"/>
    </row>
    <row r="15321" spans="14:14" x14ac:dyDescent="0.25">
      <c r="N15321" s="2090"/>
    </row>
    <row r="15322" spans="14:14" x14ac:dyDescent="0.25">
      <c r="N15322" s="2091"/>
    </row>
    <row r="15323" spans="14:14" x14ac:dyDescent="0.25">
      <c r="N15323" s="2090"/>
    </row>
    <row r="15324" spans="14:14" x14ac:dyDescent="0.25">
      <c r="N15324" s="2091"/>
    </row>
    <row r="15325" spans="14:14" x14ac:dyDescent="0.25">
      <c r="N15325" s="2090"/>
    </row>
    <row r="15326" spans="14:14" x14ac:dyDescent="0.25">
      <c r="N15326" s="2091"/>
    </row>
    <row r="15327" spans="14:14" x14ac:dyDescent="0.25">
      <c r="N15327" s="2090"/>
    </row>
    <row r="15328" spans="14:14" x14ac:dyDescent="0.25">
      <c r="N15328" s="2091"/>
    </row>
    <row r="15329" spans="14:14" x14ac:dyDescent="0.25">
      <c r="N15329" s="2090"/>
    </row>
    <row r="15330" spans="14:14" x14ac:dyDescent="0.25">
      <c r="N15330" s="2091"/>
    </row>
    <row r="15331" spans="14:14" x14ac:dyDescent="0.25">
      <c r="N15331" s="2090"/>
    </row>
    <row r="15332" spans="14:14" x14ac:dyDescent="0.25">
      <c r="N15332" s="2091"/>
    </row>
    <row r="15333" spans="14:14" x14ac:dyDescent="0.25">
      <c r="N15333" s="2090"/>
    </row>
    <row r="15334" spans="14:14" x14ac:dyDescent="0.25">
      <c r="N15334" s="2091"/>
    </row>
    <row r="15335" spans="14:14" x14ac:dyDescent="0.25">
      <c r="N15335" s="2090"/>
    </row>
    <row r="15336" spans="14:14" x14ac:dyDescent="0.25">
      <c r="N15336" s="2091"/>
    </row>
    <row r="15337" spans="14:14" x14ac:dyDescent="0.25">
      <c r="N15337" s="2090"/>
    </row>
    <row r="15338" spans="14:14" x14ac:dyDescent="0.25">
      <c r="N15338" s="2091"/>
    </row>
    <row r="15339" spans="14:14" x14ac:dyDescent="0.25">
      <c r="N15339" s="2090"/>
    </row>
    <row r="15340" spans="14:14" x14ac:dyDescent="0.25">
      <c r="N15340" s="2091"/>
    </row>
    <row r="15341" spans="14:14" x14ac:dyDescent="0.25">
      <c r="N15341" s="2090"/>
    </row>
    <row r="15342" spans="14:14" x14ac:dyDescent="0.25">
      <c r="N15342" s="2091"/>
    </row>
    <row r="15343" spans="14:14" x14ac:dyDescent="0.25">
      <c r="N15343" s="2090"/>
    </row>
    <row r="15344" spans="14:14" x14ac:dyDescent="0.25">
      <c r="N15344" s="2091"/>
    </row>
    <row r="15345" spans="14:14" x14ac:dyDescent="0.25">
      <c r="N15345" s="2090"/>
    </row>
    <row r="15346" spans="14:14" x14ac:dyDescent="0.25">
      <c r="N15346" s="2091"/>
    </row>
    <row r="15347" spans="14:14" x14ac:dyDescent="0.25">
      <c r="N15347" s="2090"/>
    </row>
    <row r="15348" spans="14:14" x14ac:dyDescent="0.25">
      <c r="N15348" s="2091"/>
    </row>
    <row r="15349" spans="14:14" x14ac:dyDescent="0.25">
      <c r="N15349" s="2090"/>
    </row>
    <row r="15350" spans="14:14" x14ac:dyDescent="0.25">
      <c r="N15350" s="2091"/>
    </row>
    <row r="15351" spans="14:14" x14ac:dyDescent="0.25">
      <c r="N15351" s="2090"/>
    </row>
    <row r="15352" spans="14:14" x14ac:dyDescent="0.25">
      <c r="N15352" s="2091"/>
    </row>
    <row r="15353" spans="14:14" x14ac:dyDescent="0.25">
      <c r="N15353" s="2090"/>
    </row>
    <row r="15354" spans="14:14" x14ac:dyDescent="0.25">
      <c r="N15354" s="2091"/>
    </row>
    <row r="15355" spans="14:14" x14ac:dyDescent="0.25">
      <c r="N15355" s="2090"/>
    </row>
    <row r="15356" spans="14:14" x14ac:dyDescent="0.25">
      <c r="N15356" s="2091"/>
    </row>
    <row r="15357" spans="14:14" x14ac:dyDescent="0.25">
      <c r="N15357" s="2090"/>
    </row>
    <row r="15358" spans="14:14" x14ac:dyDescent="0.25">
      <c r="N15358" s="2091"/>
    </row>
    <row r="15359" spans="14:14" x14ac:dyDescent="0.25">
      <c r="N15359" s="2090"/>
    </row>
    <row r="15360" spans="14:14" x14ac:dyDescent="0.25">
      <c r="N15360" s="2091"/>
    </row>
    <row r="15361" spans="14:14" x14ac:dyDescent="0.25">
      <c r="N15361" s="2090"/>
    </row>
    <row r="15362" spans="14:14" x14ac:dyDescent="0.25">
      <c r="N15362" s="2091"/>
    </row>
    <row r="15363" spans="14:14" x14ac:dyDescent="0.25">
      <c r="N15363" s="2090"/>
    </row>
    <row r="15364" spans="14:14" x14ac:dyDescent="0.25">
      <c r="N15364" s="2091"/>
    </row>
    <row r="15365" spans="14:14" x14ac:dyDescent="0.25">
      <c r="N15365" s="2090"/>
    </row>
    <row r="15366" spans="14:14" x14ac:dyDescent="0.25">
      <c r="N15366" s="2091"/>
    </row>
    <row r="15367" spans="14:14" x14ac:dyDescent="0.25">
      <c r="N15367" s="2090"/>
    </row>
    <row r="15368" spans="14:14" x14ac:dyDescent="0.25">
      <c r="N15368" s="2091"/>
    </row>
    <row r="15369" spans="14:14" x14ac:dyDescent="0.25">
      <c r="N15369" s="2090"/>
    </row>
    <row r="15370" spans="14:14" x14ac:dyDescent="0.25">
      <c r="N15370" s="2091"/>
    </row>
    <row r="15371" spans="14:14" x14ac:dyDescent="0.25">
      <c r="N15371" s="2090"/>
    </row>
    <row r="15372" spans="14:14" x14ac:dyDescent="0.25">
      <c r="N15372" s="2091"/>
    </row>
    <row r="15373" spans="14:14" x14ac:dyDescent="0.25">
      <c r="N15373" s="2090"/>
    </row>
    <row r="15374" spans="14:14" x14ac:dyDescent="0.25">
      <c r="N15374" s="2091"/>
    </row>
    <row r="15375" spans="14:14" x14ac:dyDescent="0.25">
      <c r="N15375" s="2090"/>
    </row>
    <row r="15376" spans="14:14" x14ac:dyDescent="0.25">
      <c r="N15376" s="2091"/>
    </row>
    <row r="15377" spans="14:14" x14ac:dyDescent="0.25">
      <c r="N15377" s="2090"/>
    </row>
    <row r="15378" spans="14:14" x14ac:dyDescent="0.25">
      <c r="N15378" s="2091"/>
    </row>
    <row r="15379" spans="14:14" x14ac:dyDescent="0.25">
      <c r="N15379" s="2090"/>
    </row>
    <row r="15380" spans="14:14" x14ac:dyDescent="0.25">
      <c r="N15380" s="2091"/>
    </row>
    <row r="15381" spans="14:14" x14ac:dyDescent="0.25">
      <c r="N15381" s="2090"/>
    </row>
    <row r="15382" spans="14:14" x14ac:dyDescent="0.25">
      <c r="N15382" s="2091"/>
    </row>
    <row r="15383" spans="14:14" x14ac:dyDescent="0.25">
      <c r="N15383" s="2090"/>
    </row>
    <row r="15384" spans="14:14" x14ac:dyDescent="0.25">
      <c r="N15384" s="2091"/>
    </row>
    <row r="15385" spans="14:14" x14ac:dyDescent="0.25">
      <c r="N15385" s="2090"/>
    </row>
    <row r="15386" spans="14:14" x14ac:dyDescent="0.25">
      <c r="N15386" s="2091"/>
    </row>
    <row r="15387" spans="14:14" x14ac:dyDescent="0.25">
      <c r="N15387" s="2090"/>
    </row>
    <row r="15388" spans="14:14" x14ac:dyDescent="0.25">
      <c r="N15388" s="2091"/>
    </row>
    <row r="15389" spans="14:14" x14ac:dyDescent="0.25">
      <c r="N15389" s="2090"/>
    </row>
    <row r="15390" spans="14:14" x14ac:dyDescent="0.25">
      <c r="N15390" s="2091"/>
    </row>
    <row r="15391" spans="14:14" x14ac:dyDescent="0.25">
      <c r="N15391" s="2090"/>
    </row>
    <row r="15392" spans="14:14" x14ac:dyDescent="0.25">
      <c r="N15392" s="2091"/>
    </row>
    <row r="15393" spans="14:14" x14ac:dyDescent="0.25">
      <c r="N15393" s="2090"/>
    </row>
    <row r="15394" spans="14:14" x14ac:dyDescent="0.25">
      <c r="N15394" s="2091"/>
    </row>
    <row r="15395" spans="14:14" x14ac:dyDescent="0.25">
      <c r="N15395" s="2090"/>
    </row>
    <row r="15396" spans="14:14" x14ac:dyDescent="0.25">
      <c r="N15396" s="2091"/>
    </row>
    <row r="15397" spans="14:14" x14ac:dyDescent="0.25">
      <c r="N15397" s="2090"/>
    </row>
    <row r="15398" spans="14:14" x14ac:dyDescent="0.25">
      <c r="N15398" s="2091"/>
    </row>
    <row r="15399" spans="14:14" x14ac:dyDescent="0.25">
      <c r="N15399" s="2090"/>
    </row>
    <row r="15400" spans="14:14" x14ac:dyDescent="0.25">
      <c r="N15400" s="2091"/>
    </row>
    <row r="15401" spans="14:14" x14ac:dyDescent="0.25">
      <c r="N15401" s="2090"/>
    </row>
    <row r="15402" spans="14:14" x14ac:dyDescent="0.25">
      <c r="N15402" s="2091"/>
    </row>
    <row r="15403" spans="14:14" x14ac:dyDescent="0.25">
      <c r="N15403" s="2090"/>
    </row>
    <row r="15404" spans="14:14" x14ac:dyDescent="0.25">
      <c r="N15404" s="2091"/>
    </row>
    <row r="15405" spans="14:14" x14ac:dyDescent="0.25">
      <c r="N15405" s="2090"/>
    </row>
    <row r="15406" spans="14:14" x14ac:dyDescent="0.25">
      <c r="N15406" s="2091"/>
    </row>
    <row r="15407" spans="14:14" x14ac:dyDescent="0.25">
      <c r="N15407" s="2090"/>
    </row>
    <row r="15408" spans="14:14" x14ac:dyDescent="0.25">
      <c r="N15408" s="2091"/>
    </row>
    <row r="15409" spans="14:14" x14ac:dyDescent="0.25">
      <c r="N15409" s="2090"/>
    </row>
    <row r="15410" spans="14:14" x14ac:dyDescent="0.25">
      <c r="N15410" s="2091"/>
    </row>
    <row r="15411" spans="14:14" x14ac:dyDescent="0.25">
      <c r="N15411" s="2090"/>
    </row>
    <row r="15412" spans="14:14" x14ac:dyDescent="0.25">
      <c r="N15412" s="2091"/>
    </row>
    <row r="15413" spans="14:14" x14ac:dyDescent="0.25">
      <c r="N15413" s="2090"/>
    </row>
    <row r="15414" spans="14:14" x14ac:dyDescent="0.25">
      <c r="N15414" s="2091"/>
    </row>
    <row r="15415" spans="14:14" x14ac:dyDescent="0.25">
      <c r="N15415" s="2090"/>
    </row>
    <row r="15416" spans="14:14" x14ac:dyDescent="0.25">
      <c r="N15416" s="2091"/>
    </row>
    <row r="15417" spans="14:14" x14ac:dyDescent="0.25">
      <c r="N15417" s="2090"/>
    </row>
    <row r="15418" spans="14:14" x14ac:dyDescent="0.25">
      <c r="N15418" s="2091"/>
    </row>
    <row r="15419" spans="14:14" x14ac:dyDescent="0.25">
      <c r="N15419" s="2090"/>
    </row>
    <row r="15420" spans="14:14" x14ac:dyDescent="0.25">
      <c r="N15420" s="2091"/>
    </row>
    <row r="15421" spans="14:14" x14ac:dyDescent="0.25">
      <c r="N15421" s="2090"/>
    </row>
    <row r="15422" spans="14:14" x14ac:dyDescent="0.25">
      <c r="N15422" s="2091"/>
    </row>
    <row r="15423" spans="14:14" x14ac:dyDescent="0.25">
      <c r="N15423" s="2090"/>
    </row>
    <row r="15424" spans="14:14" x14ac:dyDescent="0.25">
      <c r="N15424" s="2091"/>
    </row>
    <row r="15425" spans="14:14" x14ac:dyDescent="0.25">
      <c r="N15425" s="2090"/>
    </row>
    <row r="15426" spans="14:14" x14ac:dyDescent="0.25">
      <c r="N15426" s="2091"/>
    </row>
    <row r="15427" spans="14:14" x14ac:dyDescent="0.25">
      <c r="N15427" s="2090"/>
    </row>
    <row r="15428" spans="14:14" x14ac:dyDescent="0.25">
      <c r="N15428" s="2091"/>
    </row>
    <row r="15429" spans="14:14" x14ac:dyDescent="0.25">
      <c r="N15429" s="2090"/>
    </row>
    <row r="15430" spans="14:14" x14ac:dyDescent="0.25">
      <c r="N15430" s="2091"/>
    </row>
    <row r="15431" spans="14:14" x14ac:dyDescent="0.25">
      <c r="N15431" s="2090"/>
    </row>
    <row r="15432" spans="14:14" x14ac:dyDescent="0.25">
      <c r="N15432" s="2091"/>
    </row>
    <row r="15433" spans="14:14" x14ac:dyDescent="0.25">
      <c r="N15433" s="2090"/>
    </row>
    <row r="15434" spans="14:14" x14ac:dyDescent="0.25">
      <c r="N15434" s="2091"/>
    </row>
    <row r="15435" spans="14:14" x14ac:dyDescent="0.25">
      <c r="N15435" s="2090"/>
    </row>
    <row r="15436" spans="14:14" x14ac:dyDescent="0.25">
      <c r="N15436" s="2091"/>
    </row>
    <row r="15437" spans="14:14" x14ac:dyDescent="0.25">
      <c r="N15437" s="2090"/>
    </row>
    <row r="15438" spans="14:14" x14ac:dyDescent="0.25">
      <c r="N15438" s="2091"/>
    </row>
    <row r="15439" spans="14:14" x14ac:dyDescent="0.25">
      <c r="N15439" s="2090"/>
    </row>
    <row r="15440" spans="14:14" x14ac:dyDescent="0.25">
      <c r="N15440" s="2091"/>
    </row>
    <row r="15441" spans="14:14" x14ac:dyDescent="0.25">
      <c r="N15441" s="2090"/>
    </row>
    <row r="15442" spans="14:14" x14ac:dyDescent="0.25">
      <c r="N15442" s="2091"/>
    </row>
    <row r="15443" spans="14:14" x14ac:dyDescent="0.25">
      <c r="N15443" s="2090"/>
    </row>
    <row r="15444" spans="14:14" x14ac:dyDescent="0.25">
      <c r="N15444" s="2091"/>
    </row>
    <row r="15445" spans="14:14" x14ac:dyDescent="0.25">
      <c r="N15445" s="2090"/>
    </row>
    <row r="15446" spans="14:14" x14ac:dyDescent="0.25">
      <c r="N15446" s="2091"/>
    </row>
    <row r="15447" spans="14:14" x14ac:dyDescent="0.25">
      <c r="N15447" s="2090"/>
    </row>
    <row r="15448" spans="14:14" x14ac:dyDescent="0.25">
      <c r="N15448" s="2091"/>
    </row>
    <row r="15449" spans="14:14" x14ac:dyDescent="0.25">
      <c r="N15449" s="2090"/>
    </row>
    <row r="15450" spans="14:14" x14ac:dyDescent="0.25">
      <c r="N15450" s="2091"/>
    </row>
    <row r="15451" spans="14:14" x14ac:dyDescent="0.25">
      <c r="N15451" s="2090"/>
    </row>
    <row r="15452" spans="14:14" x14ac:dyDescent="0.25">
      <c r="N15452" s="2091"/>
    </row>
    <row r="15453" spans="14:14" x14ac:dyDescent="0.25">
      <c r="N15453" s="2090"/>
    </row>
    <row r="15454" spans="14:14" x14ac:dyDescent="0.25">
      <c r="N15454" s="2091"/>
    </row>
    <row r="15455" spans="14:14" x14ac:dyDescent="0.25">
      <c r="N15455" s="2090"/>
    </row>
    <row r="15456" spans="14:14" x14ac:dyDescent="0.25">
      <c r="N15456" s="2091"/>
    </row>
    <row r="15457" spans="14:14" x14ac:dyDescent="0.25">
      <c r="N15457" s="2090"/>
    </row>
    <row r="15458" spans="14:14" x14ac:dyDescent="0.25">
      <c r="N15458" s="2091"/>
    </row>
    <row r="15459" spans="14:14" x14ac:dyDescent="0.25">
      <c r="N15459" s="2090"/>
    </row>
    <row r="15460" spans="14:14" x14ac:dyDescent="0.25">
      <c r="N15460" s="2091"/>
    </row>
    <row r="15461" spans="14:14" x14ac:dyDescent="0.25">
      <c r="N15461" s="2090"/>
    </row>
    <row r="15462" spans="14:14" x14ac:dyDescent="0.25">
      <c r="N15462" s="2091"/>
    </row>
    <row r="15463" spans="14:14" x14ac:dyDescent="0.25">
      <c r="N15463" s="2090"/>
    </row>
    <row r="15464" spans="14:14" x14ac:dyDescent="0.25">
      <c r="N15464" s="2091"/>
    </row>
    <row r="15465" spans="14:14" x14ac:dyDescent="0.25">
      <c r="N15465" s="2090"/>
    </row>
    <row r="15466" spans="14:14" x14ac:dyDescent="0.25">
      <c r="N15466" s="2091"/>
    </row>
    <row r="15467" spans="14:14" x14ac:dyDescent="0.25">
      <c r="N15467" s="2090"/>
    </row>
    <row r="15468" spans="14:14" x14ac:dyDescent="0.25">
      <c r="N15468" s="2091"/>
    </row>
    <row r="15469" spans="14:14" x14ac:dyDescent="0.25">
      <c r="N15469" s="2090"/>
    </row>
    <row r="15470" spans="14:14" x14ac:dyDescent="0.25">
      <c r="N15470" s="2091"/>
    </row>
    <row r="15471" spans="14:14" x14ac:dyDescent="0.25">
      <c r="N15471" s="2090"/>
    </row>
    <row r="15472" spans="14:14" x14ac:dyDescent="0.25">
      <c r="N15472" s="2091"/>
    </row>
    <row r="15473" spans="14:14" x14ac:dyDescent="0.25">
      <c r="N15473" s="2090"/>
    </row>
    <row r="15474" spans="14:14" x14ac:dyDescent="0.25">
      <c r="N15474" s="2091"/>
    </row>
    <row r="15475" spans="14:14" x14ac:dyDescent="0.25">
      <c r="N15475" s="2090"/>
    </row>
    <row r="15476" spans="14:14" x14ac:dyDescent="0.25">
      <c r="N15476" s="2091"/>
    </row>
    <row r="15477" spans="14:14" x14ac:dyDescent="0.25">
      <c r="N15477" s="2090"/>
    </row>
    <row r="15478" spans="14:14" x14ac:dyDescent="0.25">
      <c r="N15478" s="2091"/>
    </row>
    <row r="15479" spans="14:14" x14ac:dyDescent="0.25">
      <c r="N15479" s="2090"/>
    </row>
    <row r="15480" spans="14:14" x14ac:dyDescent="0.25">
      <c r="N15480" s="2091"/>
    </row>
    <row r="15481" spans="14:14" x14ac:dyDescent="0.25">
      <c r="N15481" s="2090"/>
    </row>
    <row r="15482" spans="14:14" x14ac:dyDescent="0.25">
      <c r="N15482" s="2091"/>
    </row>
    <row r="15483" spans="14:14" x14ac:dyDescent="0.25">
      <c r="N15483" s="2090"/>
    </row>
    <row r="15484" spans="14:14" x14ac:dyDescent="0.25">
      <c r="N15484" s="2091"/>
    </row>
    <row r="15485" spans="14:14" x14ac:dyDescent="0.25">
      <c r="N15485" s="2090"/>
    </row>
    <row r="15486" spans="14:14" x14ac:dyDescent="0.25">
      <c r="N15486" s="2091"/>
    </row>
    <row r="15487" spans="14:14" x14ac:dyDescent="0.25">
      <c r="N15487" s="2090"/>
    </row>
    <row r="15488" spans="14:14" x14ac:dyDescent="0.25">
      <c r="N15488" s="2091"/>
    </row>
    <row r="15489" spans="14:14" x14ac:dyDescent="0.25">
      <c r="N15489" s="2090"/>
    </row>
    <row r="15490" spans="14:14" x14ac:dyDescent="0.25">
      <c r="N15490" s="2091"/>
    </row>
    <row r="15491" spans="14:14" x14ac:dyDescent="0.25">
      <c r="N15491" s="2090"/>
    </row>
    <row r="15492" spans="14:14" x14ac:dyDescent="0.25">
      <c r="N15492" s="2091"/>
    </row>
    <row r="15493" spans="14:14" x14ac:dyDescent="0.25">
      <c r="N15493" s="2090"/>
    </row>
    <row r="15494" spans="14:14" x14ac:dyDescent="0.25">
      <c r="N15494" s="2091"/>
    </row>
    <row r="15495" spans="14:14" x14ac:dyDescent="0.25">
      <c r="N15495" s="2090"/>
    </row>
    <row r="15496" spans="14:14" x14ac:dyDescent="0.25">
      <c r="N15496" s="2091"/>
    </row>
    <row r="15497" spans="14:14" x14ac:dyDescent="0.25">
      <c r="N15497" s="2090"/>
    </row>
    <row r="15498" spans="14:14" x14ac:dyDescent="0.25">
      <c r="N15498" s="2091"/>
    </row>
    <row r="15499" spans="14:14" x14ac:dyDescent="0.25">
      <c r="N15499" s="2090"/>
    </row>
    <row r="15500" spans="14:14" x14ac:dyDescent="0.25">
      <c r="N15500" s="2091"/>
    </row>
    <row r="15501" spans="14:14" x14ac:dyDescent="0.25">
      <c r="N15501" s="2090"/>
    </row>
    <row r="15502" spans="14:14" x14ac:dyDescent="0.25">
      <c r="N15502" s="2091"/>
    </row>
    <row r="15503" spans="14:14" x14ac:dyDescent="0.25">
      <c r="N15503" s="2090"/>
    </row>
    <row r="15504" spans="14:14" x14ac:dyDescent="0.25">
      <c r="N15504" s="2091"/>
    </row>
    <row r="15505" spans="14:14" x14ac:dyDescent="0.25">
      <c r="N15505" s="2090"/>
    </row>
    <row r="15506" spans="14:14" x14ac:dyDescent="0.25">
      <c r="N15506" s="2091"/>
    </row>
    <row r="15507" spans="14:14" x14ac:dyDescent="0.25">
      <c r="N15507" s="2090"/>
    </row>
    <row r="15508" spans="14:14" x14ac:dyDescent="0.25">
      <c r="N15508" s="2091"/>
    </row>
    <row r="15509" spans="14:14" x14ac:dyDescent="0.25">
      <c r="N15509" s="2090"/>
    </row>
    <row r="15510" spans="14:14" x14ac:dyDescent="0.25">
      <c r="N15510" s="2091"/>
    </row>
    <row r="15511" spans="14:14" x14ac:dyDescent="0.25">
      <c r="N15511" s="2090"/>
    </row>
    <row r="15512" spans="14:14" x14ac:dyDescent="0.25">
      <c r="N15512" s="2091"/>
    </row>
    <row r="15513" spans="14:14" x14ac:dyDescent="0.25">
      <c r="N15513" s="2090"/>
    </row>
    <row r="15514" spans="14:14" x14ac:dyDescent="0.25">
      <c r="N15514" s="2091"/>
    </row>
    <row r="15515" spans="14:14" x14ac:dyDescent="0.25">
      <c r="N15515" s="2090"/>
    </row>
    <row r="15516" spans="14:14" x14ac:dyDescent="0.25">
      <c r="N15516" s="2091"/>
    </row>
    <row r="15517" spans="14:14" x14ac:dyDescent="0.25">
      <c r="N15517" s="2090"/>
    </row>
    <row r="15518" spans="14:14" x14ac:dyDescent="0.25">
      <c r="N15518" s="2091"/>
    </row>
    <row r="15519" spans="14:14" x14ac:dyDescent="0.25">
      <c r="N15519" s="2090"/>
    </row>
    <row r="15520" spans="14:14" x14ac:dyDescent="0.25">
      <c r="N15520" s="2091"/>
    </row>
    <row r="15521" spans="14:14" x14ac:dyDescent="0.25">
      <c r="N15521" s="2090"/>
    </row>
    <row r="15522" spans="14:14" x14ac:dyDescent="0.25">
      <c r="N15522" s="2091"/>
    </row>
    <row r="15523" spans="14:14" x14ac:dyDescent="0.25">
      <c r="N15523" s="2090"/>
    </row>
    <row r="15524" spans="14:14" x14ac:dyDescent="0.25">
      <c r="N15524" s="2091"/>
    </row>
    <row r="15525" spans="14:14" x14ac:dyDescent="0.25">
      <c r="N15525" s="2090"/>
    </row>
    <row r="15526" spans="14:14" x14ac:dyDescent="0.25">
      <c r="N15526" s="2091"/>
    </row>
    <row r="15527" spans="14:14" x14ac:dyDescent="0.25">
      <c r="N15527" s="2090"/>
    </row>
    <row r="15528" spans="14:14" x14ac:dyDescent="0.25">
      <c r="N15528" s="2091"/>
    </row>
    <row r="15529" spans="14:14" x14ac:dyDescent="0.25">
      <c r="N15529" s="2090"/>
    </row>
    <row r="15530" spans="14:14" x14ac:dyDescent="0.25">
      <c r="N15530" s="2091"/>
    </row>
    <row r="15531" spans="14:14" x14ac:dyDescent="0.25">
      <c r="N15531" s="2090"/>
    </row>
    <row r="15532" spans="14:14" x14ac:dyDescent="0.25">
      <c r="N15532" s="2091"/>
    </row>
    <row r="15533" spans="14:14" x14ac:dyDescent="0.25">
      <c r="N15533" s="2090"/>
    </row>
    <row r="15534" spans="14:14" x14ac:dyDescent="0.25">
      <c r="N15534" s="2091"/>
    </row>
    <row r="15535" spans="14:14" x14ac:dyDescent="0.25">
      <c r="N15535" s="2090"/>
    </row>
    <row r="15536" spans="14:14" x14ac:dyDescent="0.25">
      <c r="N15536" s="2091"/>
    </row>
    <row r="15537" spans="14:14" x14ac:dyDescent="0.25">
      <c r="N15537" s="2090"/>
    </row>
    <row r="15538" spans="14:14" x14ac:dyDescent="0.25">
      <c r="N15538" s="2091"/>
    </row>
    <row r="15539" spans="14:14" x14ac:dyDescent="0.25">
      <c r="N15539" s="2090"/>
    </row>
    <row r="15540" spans="14:14" x14ac:dyDescent="0.25">
      <c r="N15540" s="2091"/>
    </row>
    <row r="15541" spans="14:14" x14ac:dyDescent="0.25">
      <c r="N15541" s="2090"/>
    </row>
    <row r="15542" spans="14:14" x14ac:dyDescent="0.25">
      <c r="N15542" s="2091"/>
    </row>
    <row r="15543" spans="14:14" x14ac:dyDescent="0.25">
      <c r="N15543" s="2090"/>
    </row>
    <row r="15544" spans="14:14" x14ac:dyDescent="0.25">
      <c r="N15544" s="2091"/>
    </row>
    <row r="15545" spans="14:14" x14ac:dyDescent="0.25">
      <c r="N15545" s="2090"/>
    </row>
    <row r="15546" spans="14:14" x14ac:dyDescent="0.25">
      <c r="N15546" s="2091"/>
    </row>
    <row r="15547" spans="14:14" x14ac:dyDescent="0.25">
      <c r="N15547" s="2090"/>
    </row>
    <row r="15548" spans="14:14" x14ac:dyDescent="0.25">
      <c r="N15548" s="2091"/>
    </row>
    <row r="15549" spans="14:14" x14ac:dyDescent="0.25">
      <c r="N15549" s="2090"/>
    </row>
    <row r="15550" spans="14:14" x14ac:dyDescent="0.25">
      <c r="N15550" s="2091"/>
    </row>
    <row r="15551" spans="14:14" x14ac:dyDescent="0.25">
      <c r="N15551" s="2090"/>
    </row>
    <row r="15552" spans="14:14" x14ac:dyDescent="0.25">
      <c r="N15552" s="2091"/>
    </row>
    <row r="15553" spans="14:14" x14ac:dyDescent="0.25">
      <c r="N15553" s="2090"/>
    </row>
    <row r="15554" spans="14:14" x14ac:dyDescent="0.25">
      <c r="N15554" s="2091"/>
    </row>
    <row r="15555" spans="14:14" x14ac:dyDescent="0.25">
      <c r="N15555" s="2090"/>
    </row>
    <row r="15556" spans="14:14" x14ac:dyDescent="0.25">
      <c r="N15556" s="2091"/>
    </row>
    <row r="15557" spans="14:14" x14ac:dyDescent="0.25">
      <c r="N15557" s="2090"/>
    </row>
    <row r="15558" spans="14:14" x14ac:dyDescent="0.25">
      <c r="N15558" s="2091"/>
    </row>
    <row r="15559" spans="14:14" x14ac:dyDescent="0.25">
      <c r="N15559" s="2090"/>
    </row>
    <row r="15560" spans="14:14" x14ac:dyDescent="0.25">
      <c r="N15560" s="2091"/>
    </row>
    <row r="15561" spans="14:14" x14ac:dyDescent="0.25">
      <c r="N15561" s="2090"/>
    </row>
    <row r="15562" spans="14:14" x14ac:dyDescent="0.25">
      <c r="N15562" s="2091"/>
    </row>
    <row r="15563" spans="14:14" x14ac:dyDescent="0.25">
      <c r="N15563" s="2090"/>
    </row>
    <row r="15564" spans="14:14" x14ac:dyDescent="0.25">
      <c r="N15564" s="2091"/>
    </row>
    <row r="15565" spans="14:14" x14ac:dyDescent="0.25">
      <c r="N15565" s="2090"/>
    </row>
    <row r="15566" spans="14:14" x14ac:dyDescent="0.25">
      <c r="N15566" s="2091"/>
    </row>
    <row r="15567" spans="14:14" x14ac:dyDescent="0.25">
      <c r="N15567" s="2090"/>
    </row>
    <row r="15568" spans="14:14" x14ac:dyDescent="0.25">
      <c r="N15568" s="2091"/>
    </row>
    <row r="15569" spans="14:14" x14ac:dyDescent="0.25">
      <c r="N15569" s="2090"/>
    </row>
    <row r="15570" spans="14:14" x14ac:dyDescent="0.25">
      <c r="N15570" s="2091"/>
    </row>
    <row r="15571" spans="14:14" x14ac:dyDescent="0.25">
      <c r="N15571" s="2090"/>
    </row>
    <row r="15572" spans="14:14" x14ac:dyDescent="0.25">
      <c r="N15572" s="2091"/>
    </row>
    <row r="15573" spans="14:14" x14ac:dyDescent="0.25">
      <c r="N15573" s="2090"/>
    </row>
    <row r="15574" spans="14:14" x14ac:dyDescent="0.25">
      <c r="N15574" s="2091"/>
    </row>
    <row r="15575" spans="14:14" x14ac:dyDescent="0.25">
      <c r="N15575" s="2090"/>
    </row>
    <row r="15576" spans="14:14" x14ac:dyDescent="0.25">
      <c r="N15576" s="2091"/>
    </row>
    <row r="15577" spans="14:14" x14ac:dyDescent="0.25">
      <c r="N15577" s="2090"/>
    </row>
    <row r="15578" spans="14:14" x14ac:dyDescent="0.25">
      <c r="N15578" s="2091"/>
    </row>
    <row r="15579" spans="14:14" x14ac:dyDescent="0.25">
      <c r="N15579" s="2090"/>
    </row>
    <row r="15580" spans="14:14" x14ac:dyDescent="0.25">
      <c r="N15580" s="2091"/>
    </row>
    <row r="15581" spans="14:14" x14ac:dyDescent="0.25">
      <c r="N15581" s="2090"/>
    </row>
    <row r="15582" spans="14:14" x14ac:dyDescent="0.25">
      <c r="N15582" s="2091"/>
    </row>
    <row r="15583" spans="14:14" x14ac:dyDescent="0.25">
      <c r="N15583" s="2090"/>
    </row>
    <row r="15584" spans="14:14" x14ac:dyDescent="0.25">
      <c r="N15584" s="2091"/>
    </row>
    <row r="15585" spans="14:14" x14ac:dyDescent="0.25">
      <c r="N15585" s="2090"/>
    </row>
    <row r="15586" spans="14:14" x14ac:dyDescent="0.25">
      <c r="N15586" s="2091"/>
    </row>
    <row r="15587" spans="14:14" x14ac:dyDescent="0.25">
      <c r="N15587" s="2090"/>
    </row>
    <row r="15588" spans="14:14" x14ac:dyDescent="0.25">
      <c r="N15588" s="2091"/>
    </row>
    <row r="15589" spans="14:14" x14ac:dyDescent="0.25">
      <c r="N15589" s="2090"/>
    </row>
    <row r="15590" spans="14:14" x14ac:dyDescent="0.25">
      <c r="N15590" s="2091"/>
    </row>
    <row r="15591" spans="14:14" x14ac:dyDescent="0.25">
      <c r="N15591" s="2090"/>
    </row>
    <row r="15592" spans="14:14" x14ac:dyDescent="0.25">
      <c r="N15592" s="2091"/>
    </row>
    <row r="15593" spans="14:14" x14ac:dyDescent="0.25">
      <c r="N15593" s="2090"/>
    </row>
    <row r="15594" spans="14:14" x14ac:dyDescent="0.25">
      <c r="N15594" s="2091"/>
    </row>
    <row r="15595" spans="14:14" x14ac:dyDescent="0.25">
      <c r="N15595" s="2090"/>
    </row>
    <row r="15596" spans="14:14" x14ac:dyDescent="0.25">
      <c r="N15596" s="2091"/>
    </row>
    <row r="15597" spans="14:14" x14ac:dyDescent="0.25">
      <c r="N15597" s="2090"/>
    </row>
    <row r="15598" spans="14:14" x14ac:dyDescent="0.25">
      <c r="N15598" s="2091"/>
    </row>
    <row r="15599" spans="14:14" x14ac:dyDescent="0.25">
      <c r="N15599" s="2090"/>
    </row>
    <row r="15600" spans="14:14" x14ac:dyDescent="0.25">
      <c r="N15600" s="2091"/>
    </row>
    <row r="15601" spans="14:14" x14ac:dyDescent="0.25">
      <c r="N15601" s="2090"/>
    </row>
    <row r="15602" spans="14:14" x14ac:dyDescent="0.25">
      <c r="N15602" s="2091"/>
    </row>
    <row r="15603" spans="14:14" x14ac:dyDescent="0.25">
      <c r="N15603" s="2090"/>
    </row>
    <row r="15604" spans="14:14" x14ac:dyDescent="0.25">
      <c r="N15604" s="2091"/>
    </row>
    <row r="15605" spans="14:14" x14ac:dyDescent="0.25">
      <c r="N15605" s="2090"/>
    </row>
    <row r="15606" spans="14:14" x14ac:dyDescent="0.25">
      <c r="N15606" s="2091"/>
    </row>
    <row r="15607" spans="14:14" x14ac:dyDescent="0.25">
      <c r="N15607" s="2090"/>
    </row>
    <row r="15608" spans="14:14" x14ac:dyDescent="0.25">
      <c r="N15608" s="2091"/>
    </row>
    <row r="15609" spans="14:14" x14ac:dyDescent="0.25">
      <c r="N15609" s="2090"/>
    </row>
    <row r="15610" spans="14:14" x14ac:dyDescent="0.25">
      <c r="N15610" s="2091"/>
    </row>
    <row r="15611" spans="14:14" x14ac:dyDescent="0.25">
      <c r="N15611" s="2090"/>
    </row>
    <row r="15612" spans="14:14" x14ac:dyDescent="0.25">
      <c r="N15612" s="2091"/>
    </row>
    <row r="15613" spans="14:14" x14ac:dyDescent="0.25">
      <c r="N15613" s="2090"/>
    </row>
    <row r="15614" spans="14:14" x14ac:dyDescent="0.25">
      <c r="N15614" s="2091"/>
    </row>
    <row r="15615" spans="14:14" x14ac:dyDescent="0.25">
      <c r="N15615" s="2090"/>
    </row>
    <row r="15616" spans="14:14" x14ac:dyDescent="0.25">
      <c r="N15616" s="2091"/>
    </row>
    <row r="15617" spans="14:14" x14ac:dyDescent="0.25">
      <c r="N15617" s="2090"/>
    </row>
    <row r="15618" spans="14:14" x14ac:dyDescent="0.25">
      <c r="N15618" s="2091"/>
    </row>
    <row r="15619" spans="14:14" x14ac:dyDescent="0.25">
      <c r="N15619" s="2090"/>
    </row>
    <row r="15620" spans="14:14" x14ac:dyDescent="0.25">
      <c r="N15620" s="2091"/>
    </row>
    <row r="15621" spans="14:14" x14ac:dyDescent="0.25">
      <c r="N15621" s="2090"/>
    </row>
    <row r="15622" spans="14:14" x14ac:dyDescent="0.25">
      <c r="N15622" s="2091"/>
    </row>
    <row r="15623" spans="14:14" x14ac:dyDescent="0.25">
      <c r="N15623" s="2090"/>
    </row>
    <row r="15624" spans="14:14" x14ac:dyDescent="0.25">
      <c r="N15624" s="2091"/>
    </row>
    <row r="15625" spans="14:14" x14ac:dyDescent="0.25">
      <c r="N15625" s="2090"/>
    </row>
    <row r="15626" spans="14:14" x14ac:dyDescent="0.25">
      <c r="N15626" s="2091"/>
    </row>
    <row r="15627" spans="14:14" x14ac:dyDescent="0.25">
      <c r="N15627" s="2090"/>
    </row>
    <row r="15628" spans="14:14" x14ac:dyDescent="0.25">
      <c r="N15628" s="2091"/>
    </row>
    <row r="15629" spans="14:14" x14ac:dyDescent="0.25">
      <c r="N15629" s="2090"/>
    </row>
    <row r="15630" spans="14:14" x14ac:dyDescent="0.25">
      <c r="N15630" s="2091"/>
    </row>
    <row r="15631" spans="14:14" x14ac:dyDescent="0.25">
      <c r="N15631" s="2090"/>
    </row>
    <row r="15632" spans="14:14" x14ac:dyDescent="0.25">
      <c r="N15632" s="2091"/>
    </row>
    <row r="15633" spans="14:14" x14ac:dyDescent="0.25">
      <c r="N15633" s="2090"/>
    </row>
    <row r="15634" spans="14:14" x14ac:dyDescent="0.25">
      <c r="N15634" s="2091"/>
    </row>
    <row r="15635" spans="14:14" x14ac:dyDescent="0.25">
      <c r="N15635" s="2090"/>
    </row>
    <row r="15636" spans="14:14" x14ac:dyDescent="0.25">
      <c r="N15636" s="2091"/>
    </row>
    <row r="15637" spans="14:14" x14ac:dyDescent="0.25">
      <c r="N15637" s="2090"/>
    </row>
    <row r="15638" spans="14:14" x14ac:dyDescent="0.25">
      <c r="N15638" s="2091"/>
    </row>
    <row r="15639" spans="14:14" x14ac:dyDescent="0.25">
      <c r="N15639" s="2090"/>
    </row>
    <row r="15640" spans="14:14" x14ac:dyDescent="0.25">
      <c r="N15640" s="2091"/>
    </row>
    <row r="15641" spans="14:14" x14ac:dyDescent="0.25">
      <c r="N15641" s="2090"/>
    </row>
    <row r="15642" spans="14:14" x14ac:dyDescent="0.25">
      <c r="N15642" s="2091"/>
    </row>
    <row r="15643" spans="14:14" x14ac:dyDescent="0.25">
      <c r="N15643" s="2090"/>
    </row>
    <row r="15644" spans="14:14" x14ac:dyDescent="0.25">
      <c r="N15644" s="2091"/>
    </row>
    <row r="15645" spans="14:14" x14ac:dyDescent="0.25">
      <c r="N15645" s="2090"/>
    </row>
    <row r="15646" spans="14:14" x14ac:dyDescent="0.25">
      <c r="N15646" s="2091"/>
    </row>
    <row r="15647" spans="14:14" x14ac:dyDescent="0.25">
      <c r="N15647" s="2090"/>
    </row>
    <row r="15648" spans="14:14" x14ac:dyDescent="0.25">
      <c r="N15648" s="2091"/>
    </row>
    <row r="15649" spans="14:14" x14ac:dyDescent="0.25">
      <c r="N15649" s="2090"/>
    </row>
    <row r="15650" spans="14:14" x14ac:dyDescent="0.25">
      <c r="N15650" s="2091"/>
    </row>
    <row r="15651" spans="14:14" x14ac:dyDescent="0.25">
      <c r="N15651" s="2090"/>
    </row>
    <row r="15652" spans="14:14" x14ac:dyDescent="0.25">
      <c r="N15652" s="2091"/>
    </row>
    <row r="15653" spans="14:14" x14ac:dyDescent="0.25">
      <c r="N15653" s="2090"/>
    </row>
    <row r="15654" spans="14:14" x14ac:dyDescent="0.25">
      <c r="N15654" s="2091"/>
    </row>
    <row r="15655" spans="14:14" x14ac:dyDescent="0.25">
      <c r="N15655" s="2090"/>
    </row>
    <row r="15656" spans="14:14" x14ac:dyDescent="0.25">
      <c r="N15656" s="2091"/>
    </row>
    <row r="15657" spans="14:14" x14ac:dyDescent="0.25">
      <c r="N15657" s="2090"/>
    </row>
    <row r="15658" spans="14:14" x14ac:dyDescent="0.25">
      <c r="N15658" s="2091"/>
    </row>
    <row r="15659" spans="14:14" x14ac:dyDescent="0.25">
      <c r="N15659" s="2090"/>
    </row>
    <row r="15660" spans="14:14" x14ac:dyDescent="0.25">
      <c r="N15660" s="2091"/>
    </row>
    <row r="15661" spans="14:14" x14ac:dyDescent="0.25">
      <c r="N15661" s="2090"/>
    </row>
    <row r="15662" spans="14:14" x14ac:dyDescent="0.25">
      <c r="N15662" s="2091"/>
    </row>
    <row r="15663" spans="14:14" x14ac:dyDescent="0.25">
      <c r="N15663" s="2090"/>
    </row>
    <row r="15664" spans="14:14" x14ac:dyDescent="0.25">
      <c r="N15664" s="2091"/>
    </row>
    <row r="15665" spans="14:14" x14ac:dyDescent="0.25">
      <c r="N15665" s="2090"/>
    </row>
    <row r="15666" spans="14:14" x14ac:dyDescent="0.25">
      <c r="N15666" s="2091"/>
    </row>
    <row r="15667" spans="14:14" x14ac:dyDescent="0.25">
      <c r="N15667" s="2090"/>
    </row>
    <row r="15668" spans="14:14" x14ac:dyDescent="0.25">
      <c r="N15668" s="2091"/>
    </row>
    <row r="15669" spans="14:14" x14ac:dyDescent="0.25">
      <c r="N15669" s="2090"/>
    </row>
    <row r="15670" spans="14:14" x14ac:dyDescent="0.25">
      <c r="N15670" s="2091"/>
    </row>
    <row r="15671" spans="14:14" x14ac:dyDescent="0.25">
      <c r="N15671" s="2090"/>
    </row>
    <row r="15672" spans="14:14" x14ac:dyDescent="0.25">
      <c r="N15672" s="2091"/>
    </row>
    <row r="15673" spans="14:14" x14ac:dyDescent="0.25">
      <c r="N15673" s="2090"/>
    </row>
    <row r="15674" spans="14:14" x14ac:dyDescent="0.25">
      <c r="N15674" s="2091"/>
    </row>
    <row r="15675" spans="14:14" x14ac:dyDescent="0.25">
      <c r="N15675" s="2090"/>
    </row>
    <row r="15676" spans="14:14" x14ac:dyDescent="0.25">
      <c r="N15676" s="2091"/>
    </row>
    <row r="15677" spans="14:14" x14ac:dyDescent="0.25">
      <c r="N15677" s="2090"/>
    </row>
    <row r="15678" spans="14:14" x14ac:dyDescent="0.25">
      <c r="N15678" s="2091"/>
    </row>
    <row r="15679" spans="14:14" x14ac:dyDescent="0.25">
      <c r="N15679" s="2090"/>
    </row>
    <row r="15680" spans="14:14" x14ac:dyDescent="0.25">
      <c r="N15680" s="2091"/>
    </row>
    <row r="15681" spans="14:14" x14ac:dyDescent="0.25">
      <c r="N15681" s="2090"/>
    </row>
    <row r="15682" spans="14:14" x14ac:dyDescent="0.25">
      <c r="N15682" s="2091"/>
    </row>
    <row r="15683" spans="14:14" x14ac:dyDescent="0.25">
      <c r="N15683" s="2090"/>
    </row>
    <row r="15684" spans="14:14" x14ac:dyDescent="0.25">
      <c r="N15684" s="2091"/>
    </row>
    <row r="15685" spans="14:14" x14ac:dyDescent="0.25">
      <c r="N15685" s="2090"/>
    </row>
    <row r="15686" spans="14:14" x14ac:dyDescent="0.25">
      <c r="N15686" s="2091"/>
    </row>
    <row r="15687" spans="14:14" x14ac:dyDescent="0.25">
      <c r="N15687" s="2090"/>
    </row>
    <row r="15688" spans="14:14" x14ac:dyDescent="0.25">
      <c r="N15688" s="2091"/>
    </row>
    <row r="15689" spans="14:14" x14ac:dyDescent="0.25">
      <c r="N15689" s="2090"/>
    </row>
    <row r="15690" spans="14:14" x14ac:dyDescent="0.25">
      <c r="N15690" s="2091"/>
    </row>
    <row r="15691" spans="14:14" x14ac:dyDescent="0.25">
      <c r="N15691" s="2090"/>
    </row>
    <row r="15692" spans="14:14" x14ac:dyDescent="0.25">
      <c r="N15692" s="2091"/>
    </row>
    <row r="15693" spans="14:14" x14ac:dyDescent="0.25">
      <c r="N15693" s="2090"/>
    </row>
    <row r="15694" spans="14:14" x14ac:dyDescent="0.25">
      <c r="N15694" s="2091"/>
    </row>
    <row r="15695" spans="14:14" x14ac:dyDescent="0.25">
      <c r="N15695" s="2090"/>
    </row>
    <row r="15696" spans="14:14" x14ac:dyDescent="0.25">
      <c r="N15696" s="2091"/>
    </row>
    <row r="15697" spans="14:14" x14ac:dyDescent="0.25">
      <c r="N15697" s="2090"/>
    </row>
    <row r="15698" spans="14:14" x14ac:dyDescent="0.25">
      <c r="N15698" s="2091"/>
    </row>
    <row r="15699" spans="14:14" x14ac:dyDescent="0.25">
      <c r="N15699" s="2090"/>
    </row>
    <row r="15700" spans="14:14" x14ac:dyDescent="0.25">
      <c r="N15700" s="2091"/>
    </row>
    <row r="15701" spans="14:14" x14ac:dyDescent="0.25">
      <c r="N15701" s="2090"/>
    </row>
    <row r="15702" spans="14:14" x14ac:dyDescent="0.25">
      <c r="N15702" s="2091"/>
    </row>
    <row r="15703" spans="14:14" x14ac:dyDescent="0.25">
      <c r="N15703" s="2090"/>
    </row>
    <row r="15704" spans="14:14" x14ac:dyDescent="0.25">
      <c r="N15704" s="2091"/>
    </row>
    <row r="15705" spans="14:14" x14ac:dyDescent="0.25">
      <c r="N15705" s="2090"/>
    </row>
    <row r="15706" spans="14:14" x14ac:dyDescent="0.25">
      <c r="N15706" s="2091"/>
    </row>
    <row r="15707" spans="14:14" x14ac:dyDescent="0.25">
      <c r="N15707" s="2090"/>
    </row>
    <row r="15708" spans="14:14" x14ac:dyDescent="0.25">
      <c r="N15708" s="2091"/>
    </row>
    <row r="15709" spans="14:14" x14ac:dyDescent="0.25">
      <c r="N15709" s="2090"/>
    </row>
    <row r="15710" spans="14:14" x14ac:dyDescent="0.25">
      <c r="N15710" s="2091"/>
    </row>
    <row r="15711" spans="14:14" x14ac:dyDescent="0.25">
      <c r="N15711" s="2090"/>
    </row>
    <row r="15712" spans="14:14" x14ac:dyDescent="0.25">
      <c r="N15712" s="2091"/>
    </row>
    <row r="15713" spans="14:14" x14ac:dyDescent="0.25">
      <c r="N15713" s="2090"/>
    </row>
    <row r="15714" spans="14:14" x14ac:dyDescent="0.25">
      <c r="N15714" s="2091"/>
    </row>
    <row r="15715" spans="14:14" x14ac:dyDescent="0.25">
      <c r="N15715" s="2090"/>
    </row>
    <row r="15716" spans="14:14" x14ac:dyDescent="0.25">
      <c r="N15716" s="2091"/>
    </row>
    <row r="15717" spans="14:14" x14ac:dyDescent="0.25">
      <c r="N15717" s="2090"/>
    </row>
    <row r="15718" spans="14:14" x14ac:dyDescent="0.25">
      <c r="N15718" s="2091"/>
    </row>
    <row r="15719" spans="14:14" x14ac:dyDescent="0.25">
      <c r="N15719" s="2090"/>
    </row>
    <row r="15720" spans="14:14" x14ac:dyDescent="0.25">
      <c r="N15720" s="2091"/>
    </row>
    <row r="15721" spans="14:14" x14ac:dyDescent="0.25">
      <c r="N15721" s="2090"/>
    </row>
    <row r="15722" spans="14:14" x14ac:dyDescent="0.25">
      <c r="N15722" s="2091"/>
    </row>
    <row r="15723" spans="14:14" x14ac:dyDescent="0.25">
      <c r="N15723" s="2090"/>
    </row>
    <row r="15724" spans="14:14" x14ac:dyDescent="0.25">
      <c r="N15724" s="2091"/>
    </row>
    <row r="15725" spans="14:14" x14ac:dyDescent="0.25">
      <c r="N15725" s="2090"/>
    </row>
    <row r="15726" spans="14:14" x14ac:dyDescent="0.25">
      <c r="N15726" s="2091"/>
    </row>
    <row r="15727" spans="14:14" x14ac:dyDescent="0.25">
      <c r="N15727" s="2090"/>
    </row>
    <row r="15728" spans="14:14" x14ac:dyDescent="0.25">
      <c r="N15728" s="2091"/>
    </row>
    <row r="15729" spans="14:14" x14ac:dyDescent="0.25">
      <c r="N15729" s="2090"/>
    </row>
    <row r="15730" spans="14:14" x14ac:dyDescent="0.25">
      <c r="N15730" s="2091"/>
    </row>
    <row r="15731" spans="14:14" x14ac:dyDescent="0.25">
      <c r="N15731" s="2090"/>
    </row>
    <row r="15732" spans="14:14" x14ac:dyDescent="0.25">
      <c r="N15732" s="2091"/>
    </row>
    <row r="15733" spans="14:14" x14ac:dyDescent="0.25">
      <c r="N15733" s="2090"/>
    </row>
    <row r="15734" spans="14:14" x14ac:dyDescent="0.25">
      <c r="N15734" s="2091"/>
    </row>
    <row r="15735" spans="14:14" x14ac:dyDescent="0.25">
      <c r="N15735" s="2090"/>
    </row>
    <row r="15736" spans="14:14" x14ac:dyDescent="0.25">
      <c r="N15736" s="2091"/>
    </row>
    <row r="15737" spans="14:14" x14ac:dyDescent="0.25">
      <c r="N15737" s="2090"/>
    </row>
    <row r="15738" spans="14:14" x14ac:dyDescent="0.25">
      <c r="N15738" s="2091"/>
    </row>
    <row r="15739" spans="14:14" x14ac:dyDescent="0.25">
      <c r="N15739" s="2090"/>
    </row>
    <row r="15740" spans="14:14" x14ac:dyDescent="0.25">
      <c r="N15740" s="2091"/>
    </row>
    <row r="15741" spans="14:14" x14ac:dyDescent="0.25">
      <c r="N15741" s="2090"/>
    </row>
    <row r="15742" spans="14:14" x14ac:dyDescent="0.25">
      <c r="N15742" s="2091"/>
    </row>
    <row r="15743" spans="14:14" x14ac:dyDescent="0.25">
      <c r="N15743" s="2090"/>
    </row>
    <row r="15744" spans="14:14" x14ac:dyDescent="0.25">
      <c r="N15744" s="2091"/>
    </row>
    <row r="15745" spans="14:14" x14ac:dyDescent="0.25">
      <c r="N15745" s="2090"/>
    </row>
    <row r="15746" spans="14:14" x14ac:dyDescent="0.25">
      <c r="N15746" s="2091"/>
    </row>
    <row r="15747" spans="14:14" x14ac:dyDescent="0.25">
      <c r="N15747" s="2090"/>
    </row>
    <row r="15748" spans="14:14" x14ac:dyDescent="0.25">
      <c r="N15748" s="2091"/>
    </row>
    <row r="15749" spans="14:14" x14ac:dyDescent="0.25">
      <c r="N15749" s="2090"/>
    </row>
    <row r="15750" spans="14:14" x14ac:dyDescent="0.25">
      <c r="N15750" s="2091"/>
    </row>
    <row r="15751" spans="14:14" x14ac:dyDescent="0.25">
      <c r="N15751" s="2090"/>
    </row>
    <row r="15752" spans="14:14" x14ac:dyDescent="0.25">
      <c r="N15752" s="2091"/>
    </row>
    <row r="15753" spans="14:14" x14ac:dyDescent="0.25">
      <c r="N15753" s="2090"/>
    </row>
    <row r="15754" spans="14:14" x14ac:dyDescent="0.25">
      <c r="N15754" s="2091"/>
    </row>
    <row r="15755" spans="14:14" x14ac:dyDescent="0.25">
      <c r="N15755" s="2090"/>
    </row>
    <row r="15756" spans="14:14" x14ac:dyDescent="0.25">
      <c r="N15756" s="2091"/>
    </row>
    <row r="15757" spans="14:14" x14ac:dyDescent="0.25">
      <c r="N15757" s="2090"/>
    </row>
    <row r="15758" spans="14:14" x14ac:dyDescent="0.25">
      <c r="N15758" s="2091"/>
    </row>
    <row r="15759" spans="14:14" x14ac:dyDescent="0.25">
      <c r="N15759" s="2090"/>
    </row>
    <row r="15760" spans="14:14" x14ac:dyDescent="0.25">
      <c r="N15760" s="2091"/>
    </row>
    <row r="15761" spans="14:14" x14ac:dyDescent="0.25">
      <c r="N15761" s="2090"/>
    </row>
    <row r="15762" spans="14:14" x14ac:dyDescent="0.25">
      <c r="N15762" s="2091"/>
    </row>
    <row r="15763" spans="14:14" x14ac:dyDescent="0.25">
      <c r="N15763" s="2090"/>
    </row>
    <row r="15764" spans="14:14" x14ac:dyDescent="0.25">
      <c r="N15764" s="2091"/>
    </row>
    <row r="15765" spans="14:14" x14ac:dyDescent="0.25">
      <c r="N15765" s="2090"/>
    </row>
    <row r="15766" spans="14:14" x14ac:dyDescent="0.25">
      <c r="N15766" s="2091"/>
    </row>
    <row r="15767" spans="14:14" x14ac:dyDescent="0.25">
      <c r="N15767" s="2090"/>
    </row>
    <row r="15768" spans="14:14" x14ac:dyDescent="0.25">
      <c r="N15768" s="2091"/>
    </row>
    <row r="15769" spans="14:14" x14ac:dyDescent="0.25">
      <c r="N15769" s="2090"/>
    </row>
    <row r="15770" spans="14:14" x14ac:dyDescent="0.25">
      <c r="N15770" s="2091"/>
    </row>
    <row r="15771" spans="14:14" x14ac:dyDescent="0.25">
      <c r="N15771" s="2090"/>
    </row>
    <row r="15772" spans="14:14" x14ac:dyDescent="0.25">
      <c r="N15772" s="2091"/>
    </row>
    <row r="15773" spans="14:14" x14ac:dyDescent="0.25">
      <c r="N15773" s="2090"/>
    </row>
    <row r="15774" spans="14:14" x14ac:dyDescent="0.25">
      <c r="N15774" s="2091"/>
    </row>
    <row r="15775" spans="14:14" x14ac:dyDescent="0.25">
      <c r="N15775" s="2090"/>
    </row>
    <row r="15776" spans="14:14" x14ac:dyDescent="0.25">
      <c r="N15776" s="2091"/>
    </row>
    <row r="15777" spans="14:14" x14ac:dyDescent="0.25">
      <c r="N15777" s="2090"/>
    </row>
    <row r="15778" spans="14:14" x14ac:dyDescent="0.25">
      <c r="N15778" s="2091"/>
    </row>
    <row r="15779" spans="14:14" x14ac:dyDescent="0.25">
      <c r="N15779" s="2090"/>
    </row>
    <row r="15780" spans="14:14" x14ac:dyDescent="0.25">
      <c r="N15780" s="2091"/>
    </row>
    <row r="15781" spans="14:14" x14ac:dyDescent="0.25">
      <c r="N15781" s="2090"/>
    </row>
    <row r="15782" spans="14:14" x14ac:dyDescent="0.25">
      <c r="N15782" s="2091"/>
    </row>
    <row r="15783" spans="14:14" x14ac:dyDescent="0.25">
      <c r="N15783" s="2090"/>
    </row>
    <row r="15784" spans="14:14" x14ac:dyDescent="0.25">
      <c r="N15784" s="2091"/>
    </row>
    <row r="15785" spans="14:14" x14ac:dyDescent="0.25">
      <c r="N15785" s="2090"/>
    </row>
    <row r="15786" spans="14:14" x14ac:dyDescent="0.25">
      <c r="N15786" s="2091"/>
    </row>
    <row r="15787" spans="14:14" x14ac:dyDescent="0.25">
      <c r="N15787" s="2090"/>
    </row>
    <row r="15788" spans="14:14" x14ac:dyDescent="0.25">
      <c r="N15788" s="2091"/>
    </row>
    <row r="15789" spans="14:14" x14ac:dyDescent="0.25">
      <c r="N15789" s="2090"/>
    </row>
    <row r="15790" spans="14:14" x14ac:dyDescent="0.25">
      <c r="N15790" s="2091"/>
    </row>
    <row r="15791" spans="14:14" x14ac:dyDescent="0.25">
      <c r="N15791" s="2090"/>
    </row>
    <row r="15792" spans="14:14" x14ac:dyDescent="0.25">
      <c r="N15792" s="2091"/>
    </row>
    <row r="15793" spans="14:14" x14ac:dyDescent="0.25">
      <c r="N15793" s="2090"/>
    </row>
    <row r="15794" spans="14:14" x14ac:dyDescent="0.25">
      <c r="N15794" s="2091"/>
    </row>
    <row r="15795" spans="14:14" x14ac:dyDescent="0.25">
      <c r="N15795" s="2090"/>
    </row>
    <row r="15796" spans="14:14" x14ac:dyDescent="0.25">
      <c r="N15796" s="2091"/>
    </row>
    <row r="15797" spans="14:14" x14ac:dyDescent="0.25">
      <c r="N15797" s="2090"/>
    </row>
    <row r="15798" spans="14:14" x14ac:dyDescent="0.25">
      <c r="N15798" s="2091"/>
    </row>
    <row r="15799" spans="14:14" x14ac:dyDescent="0.25">
      <c r="N15799" s="2090"/>
    </row>
    <row r="15800" spans="14:14" x14ac:dyDescent="0.25">
      <c r="N15800" s="2091"/>
    </row>
    <row r="15801" spans="14:14" x14ac:dyDescent="0.25">
      <c r="N15801" s="2090"/>
    </row>
    <row r="15802" spans="14:14" x14ac:dyDescent="0.25">
      <c r="N15802" s="2091"/>
    </row>
    <row r="15803" spans="14:14" x14ac:dyDescent="0.25">
      <c r="N15803" s="2090"/>
    </row>
    <row r="15804" spans="14:14" x14ac:dyDescent="0.25">
      <c r="N15804" s="2091"/>
    </row>
    <row r="15805" spans="14:14" x14ac:dyDescent="0.25">
      <c r="N15805" s="2090"/>
    </row>
    <row r="15806" spans="14:14" x14ac:dyDescent="0.25">
      <c r="N15806" s="2091"/>
    </row>
    <row r="15807" spans="14:14" x14ac:dyDescent="0.25">
      <c r="N15807" s="2090"/>
    </row>
    <row r="15808" spans="14:14" x14ac:dyDescent="0.25">
      <c r="N15808" s="2091"/>
    </row>
    <row r="15809" spans="14:14" x14ac:dyDescent="0.25">
      <c r="N15809" s="2090"/>
    </row>
    <row r="15810" spans="14:14" x14ac:dyDescent="0.25">
      <c r="N15810" s="2091"/>
    </row>
    <row r="15811" spans="14:14" x14ac:dyDescent="0.25">
      <c r="N15811" s="2090"/>
    </row>
    <row r="15812" spans="14:14" x14ac:dyDescent="0.25">
      <c r="N15812" s="2091"/>
    </row>
    <row r="15813" spans="14:14" x14ac:dyDescent="0.25">
      <c r="N15813" s="2090"/>
    </row>
    <row r="15814" spans="14:14" x14ac:dyDescent="0.25">
      <c r="N15814" s="2091"/>
    </row>
    <row r="15815" spans="14:14" x14ac:dyDescent="0.25">
      <c r="N15815" s="2090"/>
    </row>
    <row r="15816" spans="14:14" x14ac:dyDescent="0.25">
      <c r="N15816" s="2091"/>
    </row>
    <row r="15817" spans="14:14" x14ac:dyDescent="0.25">
      <c r="N15817" s="2090"/>
    </row>
    <row r="15818" spans="14:14" x14ac:dyDescent="0.25">
      <c r="N15818" s="2091"/>
    </row>
    <row r="15819" spans="14:14" x14ac:dyDescent="0.25">
      <c r="N15819" s="2090"/>
    </row>
    <row r="15820" spans="14:14" x14ac:dyDescent="0.25">
      <c r="N15820" s="2091"/>
    </row>
    <row r="15821" spans="14:14" x14ac:dyDescent="0.25">
      <c r="N15821" s="2090"/>
    </row>
    <row r="15822" spans="14:14" x14ac:dyDescent="0.25">
      <c r="N15822" s="2091"/>
    </row>
    <row r="15823" spans="14:14" x14ac:dyDescent="0.25">
      <c r="N15823" s="2090"/>
    </row>
    <row r="15824" spans="14:14" x14ac:dyDescent="0.25">
      <c r="N15824" s="2091"/>
    </row>
    <row r="15825" spans="14:14" x14ac:dyDescent="0.25">
      <c r="N15825" s="2090"/>
    </row>
    <row r="15826" spans="14:14" x14ac:dyDescent="0.25">
      <c r="N15826" s="2091"/>
    </row>
    <row r="15827" spans="14:14" x14ac:dyDescent="0.25">
      <c r="N15827" s="2090"/>
    </row>
    <row r="15828" spans="14:14" x14ac:dyDescent="0.25">
      <c r="N15828" s="2091"/>
    </row>
    <row r="15829" spans="14:14" x14ac:dyDescent="0.25">
      <c r="N15829" s="2090"/>
    </row>
    <row r="15830" spans="14:14" x14ac:dyDescent="0.25">
      <c r="N15830" s="2091"/>
    </row>
    <row r="15831" spans="14:14" x14ac:dyDescent="0.25">
      <c r="N15831" s="2090"/>
    </row>
    <row r="15832" spans="14:14" x14ac:dyDescent="0.25">
      <c r="N15832" s="2091"/>
    </row>
    <row r="15833" spans="14:14" x14ac:dyDescent="0.25">
      <c r="N15833" s="2090"/>
    </row>
    <row r="15834" spans="14:14" x14ac:dyDescent="0.25">
      <c r="N15834" s="2091"/>
    </row>
    <row r="15835" spans="14:14" x14ac:dyDescent="0.25">
      <c r="N15835" s="2090"/>
    </row>
    <row r="15836" spans="14:14" x14ac:dyDescent="0.25">
      <c r="N15836" s="2091"/>
    </row>
    <row r="15837" spans="14:14" x14ac:dyDescent="0.25">
      <c r="N15837" s="2090"/>
    </row>
    <row r="15838" spans="14:14" x14ac:dyDescent="0.25">
      <c r="N15838" s="2091"/>
    </row>
    <row r="15839" spans="14:14" x14ac:dyDescent="0.25">
      <c r="N15839" s="2090"/>
    </row>
    <row r="15840" spans="14:14" x14ac:dyDescent="0.25">
      <c r="N15840" s="2091"/>
    </row>
    <row r="15841" spans="14:14" x14ac:dyDescent="0.25">
      <c r="N15841" s="2090"/>
    </row>
    <row r="15842" spans="14:14" x14ac:dyDescent="0.25">
      <c r="N15842" s="2091"/>
    </row>
    <row r="15843" spans="14:14" x14ac:dyDescent="0.25">
      <c r="N15843" s="2090"/>
    </row>
    <row r="15844" spans="14:14" x14ac:dyDescent="0.25">
      <c r="N15844" s="2091"/>
    </row>
    <row r="15845" spans="14:14" x14ac:dyDescent="0.25">
      <c r="N15845" s="2090"/>
    </row>
    <row r="15846" spans="14:14" x14ac:dyDescent="0.25">
      <c r="N15846" s="2091"/>
    </row>
    <row r="15847" spans="14:14" x14ac:dyDescent="0.25">
      <c r="N15847" s="2090"/>
    </row>
    <row r="15848" spans="14:14" x14ac:dyDescent="0.25">
      <c r="N15848" s="2091"/>
    </row>
    <row r="15849" spans="14:14" x14ac:dyDescent="0.25">
      <c r="N15849" s="2090"/>
    </row>
    <row r="15850" spans="14:14" x14ac:dyDescent="0.25">
      <c r="N15850" s="2091"/>
    </row>
    <row r="15851" spans="14:14" x14ac:dyDescent="0.25">
      <c r="N15851" s="2090"/>
    </row>
    <row r="15852" spans="14:14" x14ac:dyDescent="0.25">
      <c r="N15852" s="2091"/>
    </row>
    <row r="15853" spans="14:14" x14ac:dyDescent="0.25">
      <c r="N15853" s="2090"/>
    </row>
    <row r="15854" spans="14:14" x14ac:dyDescent="0.25">
      <c r="N15854" s="2091"/>
    </row>
    <row r="15855" spans="14:14" x14ac:dyDescent="0.25">
      <c r="N15855" s="2090"/>
    </row>
    <row r="15856" spans="14:14" x14ac:dyDescent="0.25">
      <c r="N15856" s="2091"/>
    </row>
    <row r="15857" spans="14:14" x14ac:dyDescent="0.25">
      <c r="N15857" s="2090"/>
    </row>
    <row r="15858" spans="14:14" x14ac:dyDescent="0.25">
      <c r="N15858" s="2091"/>
    </row>
    <row r="15859" spans="14:14" x14ac:dyDescent="0.25">
      <c r="N15859" s="2090"/>
    </row>
    <row r="15860" spans="14:14" x14ac:dyDescent="0.25">
      <c r="N15860" s="2091"/>
    </row>
    <row r="15861" spans="14:14" x14ac:dyDescent="0.25">
      <c r="N15861" s="2090"/>
    </row>
    <row r="15862" spans="14:14" x14ac:dyDescent="0.25">
      <c r="N15862" s="2091"/>
    </row>
    <row r="15863" spans="14:14" x14ac:dyDescent="0.25">
      <c r="N15863" s="2090"/>
    </row>
    <row r="15864" spans="14:14" x14ac:dyDescent="0.25">
      <c r="N15864" s="2091"/>
    </row>
    <row r="15865" spans="14:14" x14ac:dyDescent="0.25">
      <c r="N15865" s="2090"/>
    </row>
    <row r="15866" spans="14:14" x14ac:dyDescent="0.25">
      <c r="N15866" s="2091"/>
    </row>
    <row r="15867" spans="14:14" x14ac:dyDescent="0.25">
      <c r="N15867" s="2090"/>
    </row>
    <row r="15868" spans="14:14" x14ac:dyDescent="0.25">
      <c r="N15868" s="2091"/>
    </row>
    <row r="15869" spans="14:14" x14ac:dyDescent="0.25">
      <c r="N15869" s="2090"/>
    </row>
    <row r="15870" spans="14:14" x14ac:dyDescent="0.25">
      <c r="N15870" s="2091"/>
    </row>
    <row r="15871" spans="14:14" x14ac:dyDescent="0.25">
      <c r="N15871" s="2090"/>
    </row>
    <row r="15872" spans="14:14" x14ac:dyDescent="0.25">
      <c r="N15872" s="2091"/>
    </row>
    <row r="15873" spans="14:14" x14ac:dyDescent="0.25">
      <c r="N15873" s="2090"/>
    </row>
    <row r="15874" spans="14:14" x14ac:dyDescent="0.25">
      <c r="N15874" s="2091"/>
    </row>
    <row r="15875" spans="14:14" x14ac:dyDescent="0.25">
      <c r="N15875" s="2090"/>
    </row>
    <row r="15876" spans="14:14" x14ac:dyDescent="0.25">
      <c r="N15876" s="2091"/>
    </row>
    <row r="15877" spans="14:14" x14ac:dyDescent="0.25">
      <c r="N15877" s="2090"/>
    </row>
    <row r="15878" spans="14:14" x14ac:dyDescent="0.25">
      <c r="N15878" s="2091"/>
    </row>
    <row r="15879" spans="14:14" x14ac:dyDescent="0.25">
      <c r="N15879" s="2090"/>
    </row>
    <row r="15880" spans="14:14" x14ac:dyDescent="0.25">
      <c r="N15880" s="2091"/>
    </row>
    <row r="15881" spans="14:14" x14ac:dyDescent="0.25">
      <c r="N15881" s="2090"/>
    </row>
    <row r="15882" spans="14:14" x14ac:dyDescent="0.25">
      <c r="N15882" s="2091"/>
    </row>
    <row r="15883" spans="14:14" x14ac:dyDescent="0.25">
      <c r="N15883" s="2090"/>
    </row>
    <row r="15884" spans="14:14" x14ac:dyDescent="0.25">
      <c r="N15884" s="2091"/>
    </row>
    <row r="15885" spans="14:14" x14ac:dyDescent="0.25">
      <c r="N15885" s="2090"/>
    </row>
    <row r="15886" spans="14:14" x14ac:dyDescent="0.25">
      <c r="N15886" s="2091"/>
    </row>
    <row r="15887" spans="14:14" x14ac:dyDescent="0.25">
      <c r="N15887" s="2090"/>
    </row>
    <row r="15888" spans="14:14" x14ac:dyDescent="0.25">
      <c r="N15888" s="2091"/>
    </row>
    <row r="15889" spans="14:14" x14ac:dyDescent="0.25">
      <c r="N15889" s="2090"/>
    </row>
    <row r="15890" spans="14:14" x14ac:dyDescent="0.25">
      <c r="N15890" s="2091"/>
    </row>
    <row r="15891" spans="14:14" x14ac:dyDescent="0.25">
      <c r="N15891" s="2090"/>
    </row>
    <row r="15892" spans="14:14" x14ac:dyDescent="0.25">
      <c r="N15892" s="2091"/>
    </row>
    <row r="15893" spans="14:14" x14ac:dyDescent="0.25">
      <c r="N15893" s="2090"/>
    </row>
    <row r="15894" spans="14:14" x14ac:dyDescent="0.25">
      <c r="N15894" s="2091"/>
    </row>
    <row r="15895" spans="14:14" x14ac:dyDescent="0.25">
      <c r="N15895" s="2090"/>
    </row>
    <row r="15896" spans="14:14" x14ac:dyDescent="0.25">
      <c r="N15896" s="2091"/>
    </row>
    <row r="15897" spans="14:14" x14ac:dyDescent="0.25">
      <c r="N15897" s="2090"/>
    </row>
    <row r="15898" spans="14:14" x14ac:dyDescent="0.25">
      <c r="N15898" s="2091"/>
    </row>
    <row r="15899" spans="14:14" x14ac:dyDescent="0.25">
      <c r="N15899" s="2090"/>
    </row>
    <row r="15900" spans="14:14" x14ac:dyDescent="0.25">
      <c r="N15900" s="2091"/>
    </row>
    <row r="15901" spans="14:14" x14ac:dyDescent="0.25">
      <c r="N15901" s="2090"/>
    </row>
    <row r="15902" spans="14:14" x14ac:dyDescent="0.25">
      <c r="N15902" s="2091"/>
    </row>
    <row r="15903" spans="14:14" x14ac:dyDescent="0.25">
      <c r="N15903" s="2090"/>
    </row>
    <row r="15904" spans="14:14" x14ac:dyDescent="0.25">
      <c r="N15904" s="2091"/>
    </row>
    <row r="15905" spans="14:14" x14ac:dyDescent="0.25">
      <c r="N15905" s="2090"/>
    </row>
    <row r="15906" spans="14:14" x14ac:dyDescent="0.25">
      <c r="N15906" s="2091"/>
    </row>
    <row r="15907" spans="14:14" x14ac:dyDescent="0.25">
      <c r="N15907" s="2090"/>
    </row>
    <row r="15908" spans="14:14" x14ac:dyDescent="0.25">
      <c r="N15908" s="2091"/>
    </row>
    <row r="15909" spans="14:14" x14ac:dyDescent="0.25">
      <c r="N15909" s="2090"/>
    </row>
    <row r="15910" spans="14:14" x14ac:dyDescent="0.25">
      <c r="N15910" s="2091"/>
    </row>
    <row r="15911" spans="14:14" x14ac:dyDescent="0.25">
      <c r="N15911" s="2090"/>
    </row>
    <row r="15912" spans="14:14" x14ac:dyDescent="0.25">
      <c r="N15912" s="2091"/>
    </row>
    <row r="15913" spans="14:14" x14ac:dyDescent="0.25">
      <c r="N15913" s="2090"/>
    </row>
    <row r="15914" spans="14:14" x14ac:dyDescent="0.25">
      <c r="N15914" s="2091"/>
    </row>
    <row r="15915" spans="14:14" x14ac:dyDescent="0.25">
      <c r="N15915" s="2090"/>
    </row>
    <row r="15916" spans="14:14" x14ac:dyDescent="0.25">
      <c r="N15916" s="2091"/>
    </row>
    <row r="15917" spans="14:14" x14ac:dyDescent="0.25">
      <c r="N15917" s="2090"/>
    </row>
    <row r="15918" spans="14:14" x14ac:dyDescent="0.25">
      <c r="N15918" s="2091"/>
    </row>
    <row r="15919" spans="14:14" x14ac:dyDescent="0.25">
      <c r="N15919" s="2090"/>
    </row>
    <row r="15920" spans="14:14" x14ac:dyDescent="0.25">
      <c r="N15920" s="2091"/>
    </row>
    <row r="15921" spans="14:14" x14ac:dyDescent="0.25">
      <c r="N15921" s="2090"/>
    </row>
    <row r="15922" spans="14:14" x14ac:dyDescent="0.25">
      <c r="N15922" s="2091"/>
    </row>
    <row r="15923" spans="14:14" x14ac:dyDescent="0.25">
      <c r="N15923" s="2090"/>
    </row>
    <row r="15924" spans="14:14" x14ac:dyDescent="0.25">
      <c r="N15924" s="2091"/>
    </row>
    <row r="15925" spans="14:14" x14ac:dyDescent="0.25">
      <c r="N15925" s="2090"/>
    </row>
    <row r="15926" spans="14:14" x14ac:dyDescent="0.25">
      <c r="N15926" s="2091"/>
    </row>
    <row r="15927" spans="14:14" x14ac:dyDescent="0.25">
      <c r="N15927" s="2090"/>
    </row>
    <row r="15928" spans="14:14" x14ac:dyDescent="0.25">
      <c r="N15928" s="2091"/>
    </row>
    <row r="15929" spans="14:14" x14ac:dyDescent="0.25">
      <c r="N15929" s="2090"/>
    </row>
    <row r="15930" spans="14:14" x14ac:dyDescent="0.25">
      <c r="N15930" s="2091"/>
    </row>
    <row r="15931" spans="14:14" x14ac:dyDescent="0.25">
      <c r="N15931" s="2090"/>
    </row>
    <row r="15932" spans="14:14" x14ac:dyDescent="0.25">
      <c r="N15932" s="2091"/>
    </row>
    <row r="15933" spans="14:14" x14ac:dyDescent="0.25">
      <c r="N15933" s="2090"/>
    </row>
    <row r="15934" spans="14:14" x14ac:dyDescent="0.25">
      <c r="N15934" s="2091"/>
    </row>
    <row r="15935" spans="14:14" x14ac:dyDescent="0.25">
      <c r="N15935" s="2090"/>
    </row>
    <row r="15936" spans="14:14" x14ac:dyDescent="0.25">
      <c r="N15936" s="2091"/>
    </row>
    <row r="15937" spans="14:14" x14ac:dyDescent="0.25">
      <c r="N15937" s="2090"/>
    </row>
    <row r="15938" spans="14:14" x14ac:dyDescent="0.25">
      <c r="N15938" s="2091"/>
    </row>
    <row r="15939" spans="14:14" x14ac:dyDescent="0.25">
      <c r="N15939" s="2090"/>
    </row>
    <row r="15940" spans="14:14" x14ac:dyDescent="0.25">
      <c r="N15940" s="2091"/>
    </row>
    <row r="15941" spans="14:14" x14ac:dyDescent="0.25">
      <c r="N15941" s="2090"/>
    </row>
    <row r="15942" spans="14:14" x14ac:dyDescent="0.25">
      <c r="N15942" s="2091"/>
    </row>
    <row r="15943" spans="14:14" x14ac:dyDescent="0.25">
      <c r="N15943" s="2090"/>
    </row>
    <row r="15944" spans="14:14" x14ac:dyDescent="0.25">
      <c r="N15944" s="2091"/>
    </row>
    <row r="15945" spans="14:14" x14ac:dyDescent="0.25">
      <c r="N15945" s="2090"/>
    </row>
    <row r="15946" spans="14:14" x14ac:dyDescent="0.25">
      <c r="N15946" s="2091"/>
    </row>
    <row r="15947" spans="14:14" x14ac:dyDescent="0.25">
      <c r="N15947" s="2090"/>
    </row>
    <row r="15948" spans="14:14" x14ac:dyDescent="0.25">
      <c r="N15948" s="2091"/>
    </row>
    <row r="15949" spans="14:14" x14ac:dyDescent="0.25">
      <c r="N15949" s="2090"/>
    </row>
    <row r="15950" spans="14:14" x14ac:dyDescent="0.25">
      <c r="N15950" s="2091"/>
    </row>
    <row r="15951" spans="14:14" x14ac:dyDescent="0.25">
      <c r="N15951" s="2090"/>
    </row>
    <row r="15952" spans="14:14" x14ac:dyDescent="0.25">
      <c r="N15952" s="2091"/>
    </row>
    <row r="15953" spans="14:14" x14ac:dyDescent="0.25">
      <c r="N15953" s="2090"/>
    </row>
    <row r="15954" spans="14:14" x14ac:dyDescent="0.25">
      <c r="N15954" s="2091"/>
    </row>
    <row r="15955" spans="14:14" x14ac:dyDescent="0.25">
      <c r="N15955" s="2090"/>
    </row>
    <row r="15956" spans="14:14" x14ac:dyDescent="0.25">
      <c r="N15956" s="2091"/>
    </row>
    <row r="15957" spans="14:14" x14ac:dyDescent="0.25">
      <c r="N15957" s="2090"/>
    </row>
    <row r="15958" spans="14:14" x14ac:dyDescent="0.25">
      <c r="N15958" s="2091"/>
    </row>
    <row r="15959" spans="14:14" x14ac:dyDescent="0.25">
      <c r="N15959" s="2090"/>
    </row>
    <row r="15960" spans="14:14" x14ac:dyDescent="0.25">
      <c r="N15960" s="2091"/>
    </row>
    <row r="15961" spans="14:14" x14ac:dyDescent="0.25">
      <c r="N15961" s="2090"/>
    </row>
    <row r="15962" spans="14:14" x14ac:dyDescent="0.25">
      <c r="N15962" s="2091"/>
    </row>
    <row r="15963" spans="14:14" x14ac:dyDescent="0.25">
      <c r="N15963" s="2090"/>
    </row>
    <row r="15964" spans="14:14" x14ac:dyDescent="0.25">
      <c r="N15964" s="2091"/>
    </row>
    <row r="15965" spans="14:14" x14ac:dyDescent="0.25">
      <c r="N15965" s="2090"/>
    </row>
    <row r="15966" spans="14:14" x14ac:dyDescent="0.25">
      <c r="N15966" s="2091"/>
    </row>
    <row r="15967" spans="14:14" x14ac:dyDescent="0.25">
      <c r="N15967" s="2090"/>
    </row>
    <row r="15968" spans="14:14" x14ac:dyDescent="0.25">
      <c r="N15968" s="2091"/>
    </row>
    <row r="15969" spans="14:14" x14ac:dyDescent="0.25">
      <c r="N15969" s="2090"/>
    </row>
    <row r="15970" spans="14:14" x14ac:dyDescent="0.25">
      <c r="N15970" s="2091"/>
    </row>
    <row r="15971" spans="14:14" x14ac:dyDescent="0.25">
      <c r="N15971" s="2090"/>
    </row>
    <row r="15972" spans="14:14" x14ac:dyDescent="0.25">
      <c r="N15972" s="2091"/>
    </row>
    <row r="15973" spans="14:14" x14ac:dyDescent="0.25">
      <c r="N15973" s="2090"/>
    </row>
    <row r="15974" spans="14:14" x14ac:dyDescent="0.25">
      <c r="N15974" s="2091"/>
    </row>
    <row r="15975" spans="14:14" x14ac:dyDescent="0.25">
      <c r="N15975" s="2090"/>
    </row>
    <row r="15976" spans="14:14" x14ac:dyDescent="0.25">
      <c r="N15976" s="2091"/>
    </row>
    <row r="15977" spans="14:14" x14ac:dyDescent="0.25">
      <c r="N15977" s="2090"/>
    </row>
    <row r="15978" spans="14:14" x14ac:dyDescent="0.25">
      <c r="N15978" s="2091"/>
    </row>
    <row r="15979" spans="14:14" x14ac:dyDescent="0.25">
      <c r="N15979" s="2090"/>
    </row>
    <row r="15980" spans="14:14" x14ac:dyDescent="0.25">
      <c r="N15980" s="2091"/>
    </row>
    <row r="15981" spans="14:14" x14ac:dyDescent="0.25">
      <c r="N15981" s="2090"/>
    </row>
    <row r="15982" spans="14:14" x14ac:dyDescent="0.25">
      <c r="N15982" s="2091"/>
    </row>
    <row r="15983" spans="14:14" x14ac:dyDescent="0.25">
      <c r="N15983" s="2090"/>
    </row>
    <row r="15984" spans="14:14" x14ac:dyDescent="0.25">
      <c r="N15984" s="2091"/>
    </row>
    <row r="15985" spans="14:14" x14ac:dyDescent="0.25">
      <c r="N15985" s="2090"/>
    </row>
    <row r="15986" spans="14:14" x14ac:dyDescent="0.25">
      <c r="N15986" s="2091"/>
    </row>
    <row r="15987" spans="14:14" x14ac:dyDescent="0.25">
      <c r="N15987" s="2090"/>
    </row>
    <row r="15988" spans="14:14" x14ac:dyDescent="0.25">
      <c r="N15988" s="2091"/>
    </row>
    <row r="15989" spans="14:14" x14ac:dyDescent="0.25">
      <c r="N15989" s="2090"/>
    </row>
    <row r="15990" spans="14:14" x14ac:dyDescent="0.25">
      <c r="N15990" s="2091"/>
    </row>
    <row r="15991" spans="14:14" x14ac:dyDescent="0.25">
      <c r="N15991" s="2090"/>
    </row>
    <row r="15992" spans="14:14" x14ac:dyDescent="0.25">
      <c r="N15992" s="2091"/>
    </row>
    <row r="15993" spans="14:14" x14ac:dyDescent="0.25">
      <c r="N15993" s="2090"/>
    </row>
    <row r="15994" spans="14:14" x14ac:dyDescent="0.25">
      <c r="N15994" s="2091"/>
    </row>
    <row r="15995" spans="14:14" x14ac:dyDescent="0.25">
      <c r="N15995" s="2090"/>
    </row>
    <row r="15996" spans="14:14" x14ac:dyDescent="0.25">
      <c r="N15996" s="2091"/>
    </row>
    <row r="15997" spans="14:14" x14ac:dyDescent="0.25">
      <c r="N15997" s="2090"/>
    </row>
    <row r="15998" spans="14:14" x14ac:dyDescent="0.25">
      <c r="N15998" s="2091"/>
    </row>
    <row r="15999" spans="14:14" x14ac:dyDescent="0.25">
      <c r="N15999" s="2090"/>
    </row>
    <row r="16000" spans="14:14" x14ac:dyDescent="0.25">
      <c r="N16000" s="2091"/>
    </row>
    <row r="16001" spans="14:14" x14ac:dyDescent="0.25">
      <c r="N16001" s="2090"/>
    </row>
    <row r="16002" spans="14:14" x14ac:dyDescent="0.25">
      <c r="N16002" s="2091"/>
    </row>
    <row r="16003" spans="14:14" x14ac:dyDescent="0.25">
      <c r="N16003" s="2090"/>
    </row>
    <row r="16004" spans="14:14" x14ac:dyDescent="0.25">
      <c r="N16004" s="2091"/>
    </row>
    <row r="16005" spans="14:14" x14ac:dyDescent="0.25">
      <c r="N16005" s="2090"/>
    </row>
    <row r="16006" spans="14:14" x14ac:dyDescent="0.25">
      <c r="N16006" s="2091"/>
    </row>
    <row r="16007" spans="14:14" x14ac:dyDescent="0.25">
      <c r="N16007" s="2090"/>
    </row>
    <row r="16008" spans="14:14" x14ac:dyDescent="0.25">
      <c r="N16008" s="2091"/>
    </row>
    <row r="16009" spans="14:14" x14ac:dyDescent="0.25">
      <c r="N16009" s="2090"/>
    </row>
    <row r="16010" spans="14:14" x14ac:dyDescent="0.25">
      <c r="N16010" s="2091"/>
    </row>
    <row r="16011" spans="14:14" x14ac:dyDescent="0.25">
      <c r="N16011" s="2090"/>
    </row>
    <row r="16012" spans="14:14" x14ac:dyDescent="0.25">
      <c r="N16012" s="2091"/>
    </row>
    <row r="16013" spans="14:14" x14ac:dyDescent="0.25">
      <c r="N16013" s="2090"/>
    </row>
    <row r="16014" spans="14:14" x14ac:dyDescent="0.25">
      <c r="N16014" s="2091"/>
    </row>
    <row r="16015" spans="14:14" x14ac:dyDescent="0.25">
      <c r="N16015" s="2090"/>
    </row>
    <row r="16016" spans="14:14" x14ac:dyDescent="0.25">
      <c r="N16016" s="2091"/>
    </row>
    <row r="16017" spans="14:14" x14ac:dyDescent="0.25">
      <c r="N16017" s="2090"/>
    </row>
    <row r="16018" spans="14:14" x14ac:dyDescent="0.25">
      <c r="N16018" s="2091"/>
    </row>
    <row r="16019" spans="14:14" x14ac:dyDescent="0.25">
      <c r="N16019" s="2090"/>
    </row>
    <row r="16020" spans="14:14" x14ac:dyDescent="0.25">
      <c r="N16020" s="2091"/>
    </row>
    <row r="16021" spans="14:14" x14ac:dyDescent="0.25">
      <c r="N16021" s="2090"/>
    </row>
    <row r="16022" spans="14:14" x14ac:dyDescent="0.25">
      <c r="N16022" s="2091"/>
    </row>
    <row r="16023" spans="14:14" x14ac:dyDescent="0.25">
      <c r="N16023" s="2090"/>
    </row>
    <row r="16024" spans="14:14" x14ac:dyDescent="0.25">
      <c r="N16024" s="2091"/>
    </row>
    <row r="16025" spans="14:14" x14ac:dyDescent="0.25">
      <c r="N16025" s="2090"/>
    </row>
    <row r="16026" spans="14:14" x14ac:dyDescent="0.25">
      <c r="N16026" s="2091"/>
    </row>
    <row r="16027" spans="14:14" x14ac:dyDescent="0.25">
      <c r="N16027" s="2090"/>
    </row>
    <row r="16028" spans="14:14" x14ac:dyDescent="0.25">
      <c r="N16028" s="2091"/>
    </row>
    <row r="16029" spans="14:14" x14ac:dyDescent="0.25">
      <c r="N16029" s="2090"/>
    </row>
    <row r="16030" spans="14:14" x14ac:dyDescent="0.25">
      <c r="N16030" s="2091"/>
    </row>
    <row r="16031" spans="14:14" x14ac:dyDescent="0.25">
      <c r="N16031" s="2090"/>
    </row>
    <row r="16032" spans="14:14" x14ac:dyDescent="0.25">
      <c r="N16032" s="2091"/>
    </row>
    <row r="16033" spans="14:14" x14ac:dyDescent="0.25">
      <c r="N16033" s="2090"/>
    </row>
    <row r="16034" spans="14:14" x14ac:dyDescent="0.25">
      <c r="N16034" s="2091"/>
    </row>
    <row r="16035" spans="14:14" x14ac:dyDescent="0.25">
      <c r="N16035" s="2090"/>
    </row>
    <row r="16036" spans="14:14" x14ac:dyDescent="0.25">
      <c r="N16036" s="2091"/>
    </row>
    <row r="16037" spans="14:14" x14ac:dyDescent="0.25">
      <c r="N16037" s="2090"/>
    </row>
    <row r="16038" spans="14:14" x14ac:dyDescent="0.25">
      <c r="N16038" s="2091"/>
    </row>
    <row r="16039" spans="14:14" x14ac:dyDescent="0.25">
      <c r="N16039" s="2090"/>
    </row>
    <row r="16040" spans="14:14" x14ac:dyDescent="0.25">
      <c r="N16040" s="2091"/>
    </row>
    <row r="16041" spans="14:14" x14ac:dyDescent="0.25">
      <c r="N16041" s="2090"/>
    </row>
    <row r="16042" spans="14:14" x14ac:dyDescent="0.25">
      <c r="N16042" s="2091"/>
    </row>
    <row r="16043" spans="14:14" x14ac:dyDescent="0.25">
      <c r="N16043" s="2090"/>
    </row>
    <row r="16044" spans="14:14" x14ac:dyDescent="0.25">
      <c r="N16044" s="2091"/>
    </row>
    <row r="16045" spans="14:14" x14ac:dyDescent="0.25">
      <c r="N16045" s="2090"/>
    </row>
    <row r="16046" spans="14:14" x14ac:dyDescent="0.25">
      <c r="N16046" s="2091"/>
    </row>
    <row r="16047" spans="14:14" x14ac:dyDescent="0.25">
      <c r="N16047" s="2090"/>
    </row>
    <row r="16048" spans="14:14" x14ac:dyDescent="0.25">
      <c r="N16048" s="2091"/>
    </row>
    <row r="16049" spans="14:14" x14ac:dyDescent="0.25">
      <c r="N16049" s="2090"/>
    </row>
    <row r="16050" spans="14:14" x14ac:dyDescent="0.25">
      <c r="N16050" s="2091"/>
    </row>
    <row r="16051" spans="14:14" x14ac:dyDescent="0.25">
      <c r="N16051" s="2090"/>
    </row>
    <row r="16052" spans="14:14" x14ac:dyDescent="0.25">
      <c r="N16052" s="2091"/>
    </row>
    <row r="16053" spans="14:14" x14ac:dyDescent="0.25">
      <c r="N16053" s="2090"/>
    </row>
    <row r="16054" spans="14:14" x14ac:dyDescent="0.25">
      <c r="N16054" s="2091"/>
    </row>
    <row r="16055" spans="14:14" x14ac:dyDescent="0.25">
      <c r="N16055" s="2090"/>
    </row>
    <row r="16056" spans="14:14" x14ac:dyDescent="0.25">
      <c r="N16056" s="2091"/>
    </row>
    <row r="16057" spans="14:14" x14ac:dyDescent="0.25">
      <c r="N16057" s="2090"/>
    </row>
    <row r="16058" spans="14:14" x14ac:dyDescent="0.25">
      <c r="N16058" s="2091"/>
    </row>
    <row r="16059" spans="14:14" x14ac:dyDescent="0.25">
      <c r="N16059" s="2090"/>
    </row>
    <row r="16060" spans="14:14" x14ac:dyDescent="0.25">
      <c r="N16060" s="2091"/>
    </row>
    <row r="16061" spans="14:14" x14ac:dyDescent="0.25">
      <c r="N16061" s="2090"/>
    </row>
    <row r="16062" spans="14:14" x14ac:dyDescent="0.25">
      <c r="N16062" s="2091"/>
    </row>
    <row r="16063" spans="14:14" x14ac:dyDescent="0.25">
      <c r="N16063" s="2090"/>
    </row>
    <row r="16064" spans="14:14" x14ac:dyDescent="0.25">
      <c r="N16064" s="2091"/>
    </row>
    <row r="16065" spans="14:14" x14ac:dyDescent="0.25">
      <c r="N16065" s="2090"/>
    </row>
    <row r="16066" spans="14:14" x14ac:dyDescent="0.25">
      <c r="N16066" s="2091"/>
    </row>
    <row r="16067" spans="14:14" x14ac:dyDescent="0.25">
      <c r="N16067" s="2090"/>
    </row>
    <row r="16068" spans="14:14" x14ac:dyDescent="0.25">
      <c r="N16068" s="2091"/>
    </row>
    <row r="16069" spans="14:14" x14ac:dyDescent="0.25">
      <c r="N16069" s="2090"/>
    </row>
    <row r="16070" spans="14:14" x14ac:dyDescent="0.25">
      <c r="N16070" s="2091"/>
    </row>
    <row r="16071" spans="14:14" x14ac:dyDescent="0.25">
      <c r="N16071" s="2090"/>
    </row>
    <row r="16072" spans="14:14" x14ac:dyDescent="0.25">
      <c r="N16072" s="2091"/>
    </row>
    <row r="16073" spans="14:14" x14ac:dyDescent="0.25">
      <c r="N16073" s="2090"/>
    </row>
    <row r="16074" spans="14:14" x14ac:dyDescent="0.25">
      <c r="N16074" s="2091"/>
    </row>
    <row r="16075" spans="14:14" x14ac:dyDescent="0.25">
      <c r="N16075" s="2090"/>
    </row>
    <row r="16076" spans="14:14" x14ac:dyDescent="0.25">
      <c r="N16076" s="2091"/>
    </row>
    <row r="16077" spans="14:14" x14ac:dyDescent="0.25">
      <c r="N16077" s="2090"/>
    </row>
    <row r="16078" spans="14:14" x14ac:dyDescent="0.25">
      <c r="N16078" s="2091"/>
    </row>
    <row r="16079" spans="14:14" x14ac:dyDescent="0.25">
      <c r="N16079" s="2090"/>
    </row>
    <row r="16080" spans="14:14" x14ac:dyDescent="0.25">
      <c r="N16080" s="2091"/>
    </row>
    <row r="16081" spans="14:14" x14ac:dyDescent="0.25">
      <c r="N16081" s="2090"/>
    </row>
    <row r="16082" spans="14:14" x14ac:dyDescent="0.25">
      <c r="N16082" s="2091"/>
    </row>
    <row r="16083" spans="14:14" x14ac:dyDescent="0.25">
      <c r="N16083" s="2090"/>
    </row>
    <row r="16084" spans="14:14" x14ac:dyDescent="0.25">
      <c r="N16084" s="2091"/>
    </row>
    <row r="16085" spans="14:14" x14ac:dyDescent="0.25">
      <c r="N16085" s="2090"/>
    </row>
    <row r="16086" spans="14:14" x14ac:dyDescent="0.25">
      <c r="N16086" s="2091"/>
    </row>
    <row r="16087" spans="14:14" x14ac:dyDescent="0.25">
      <c r="N16087" s="2090"/>
    </row>
    <row r="16088" spans="14:14" x14ac:dyDescent="0.25">
      <c r="N16088" s="2091"/>
    </row>
    <row r="16089" spans="14:14" x14ac:dyDescent="0.25">
      <c r="N16089" s="2090"/>
    </row>
    <row r="16090" spans="14:14" x14ac:dyDescent="0.25">
      <c r="N16090" s="2091"/>
    </row>
    <row r="16091" spans="14:14" x14ac:dyDescent="0.25">
      <c r="N16091" s="2090"/>
    </row>
    <row r="16092" spans="14:14" x14ac:dyDescent="0.25">
      <c r="N16092" s="2091"/>
    </row>
    <row r="16093" spans="14:14" x14ac:dyDescent="0.25">
      <c r="N16093" s="2090"/>
    </row>
    <row r="16094" spans="14:14" x14ac:dyDescent="0.25">
      <c r="N16094" s="2091"/>
    </row>
    <row r="16095" spans="14:14" x14ac:dyDescent="0.25">
      <c r="N16095" s="2090"/>
    </row>
    <row r="16096" spans="14:14" x14ac:dyDescent="0.25">
      <c r="N16096" s="2091"/>
    </row>
    <row r="16097" spans="14:14" x14ac:dyDescent="0.25">
      <c r="N16097" s="2090"/>
    </row>
    <row r="16098" spans="14:14" x14ac:dyDescent="0.25">
      <c r="N16098" s="2091"/>
    </row>
    <row r="16099" spans="14:14" x14ac:dyDescent="0.25">
      <c r="N16099" s="2090"/>
    </row>
    <row r="16100" spans="14:14" x14ac:dyDescent="0.25">
      <c r="N16100" s="2091"/>
    </row>
    <row r="16101" spans="14:14" x14ac:dyDescent="0.25">
      <c r="N16101" s="2090"/>
    </row>
    <row r="16102" spans="14:14" x14ac:dyDescent="0.25">
      <c r="N16102" s="2091"/>
    </row>
    <row r="16103" spans="14:14" x14ac:dyDescent="0.25">
      <c r="N16103" s="2090"/>
    </row>
    <row r="16104" spans="14:14" x14ac:dyDescent="0.25">
      <c r="N16104" s="2091"/>
    </row>
    <row r="16105" spans="14:14" x14ac:dyDescent="0.25">
      <c r="N16105" s="2090"/>
    </row>
    <row r="16106" spans="14:14" x14ac:dyDescent="0.25">
      <c r="N16106" s="2091"/>
    </row>
    <row r="16107" spans="14:14" x14ac:dyDescent="0.25">
      <c r="N16107" s="2090"/>
    </row>
    <row r="16108" spans="14:14" x14ac:dyDescent="0.25">
      <c r="N16108" s="2091"/>
    </row>
    <row r="16109" spans="14:14" x14ac:dyDescent="0.25">
      <c r="N16109" s="2090"/>
    </row>
    <row r="16110" spans="14:14" x14ac:dyDescent="0.25">
      <c r="N16110" s="2091"/>
    </row>
    <row r="16111" spans="14:14" x14ac:dyDescent="0.25">
      <c r="N16111" s="2090"/>
    </row>
    <row r="16112" spans="14:14" x14ac:dyDescent="0.25">
      <c r="N16112" s="2091"/>
    </row>
    <row r="16113" spans="14:14" x14ac:dyDescent="0.25">
      <c r="N16113" s="2090"/>
    </row>
    <row r="16114" spans="14:14" x14ac:dyDescent="0.25">
      <c r="N16114" s="2091"/>
    </row>
    <row r="16115" spans="14:14" x14ac:dyDescent="0.25">
      <c r="N16115" s="2090"/>
    </row>
    <row r="16116" spans="14:14" x14ac:dyDescent="0.25">
      <c r="N16116" s="2091"/>
    </row>
    <row r="16117" spans="14:14" x14ac:dyDescent="0.25">
      <c r="N16117" s="2090"/>
    </row>
    <row r="16118" spans="14:14" x14ac:dyDescent="0.25">
      <c r="N16118" s="2091"/>
    </row>
    <row r="16119" spans="14:14" x14ac:dyDescent="0.25">
      <c r="N16119" s="2090"/>
    </row>
    <row r="16120" spans="14:14" x14ac:dyDescent="0.25">
      <c r="N16120" s="2091"/>
    </row>
    <row r="16121" spans="14:14" x14ac:dyDescent="0.25">
      <c r="N16121" s="2090"/>
    </row>
    <row r="16122" spans="14:14" x14ac:dyDescent="0.25">
      <c r="N16122" s="2091"/>
    </row>
    <row r="16123" spans="14:14" x14ac:dyDescent="0.25">
      <c r="N16123" s="2090"/>
    </row>
    <row r="16124" spans="14:14" x14ac:dyDescent="0.25">
      <c r="N16124" s="2091"/>
    </row>
    <row r="16125" spans="14:14" x14ac:dyDescent="0.25">
      <c r="N16125" s="2090"/>
    </row>
    <row r="16126" spans="14:14" x14ac:dyDescent="0.25">
      <c r="N16126" s="2091"/>
    </row>
    <row r="16127" spans="14:14" x14ac:dyDescent="0.25">
      <c r="N16127" s="2090"/>
    </row>
    <row r="16128" spans="14:14" x14ac:dyDescent="0.25">
      <c r="N16128" s="2091"/>
    </row>
    <row r="16129" spans="14:14" x14ac:dyDescent="0.25">
      <c r="N16129" s="2090"/>
    </row>
    <row r="16130" spans="14:14" x14ac:dyDescent="0.25">
      <c r="N16130" s="2091"/>
    </row>
    <row r="16131" spans="14:14" x14ac:dyDescent="0.25">
      <c r="N16131" s="2090"/>
    </row>
    <row r="16132" spans="14:14" x14ac:dyDescent="0.25">
      <c r="N16132" s="2091"/>
    </row>
    <row r="16133" spans="14:14" x14ac:dyDescent="0.25">
      <c r="N16133" s="2090"/>
    </row>
    <row r="16134" spans="14:14" x14ac:dyDescent="0.25">
      <c r="N16134" s="2091"/>
    </row>
    <row r="16135" spans="14:14" x14ac:dyDescent="0.25">
      <c r="N16135" s="2090"/>
    </row>
    <row r="16136" spans="14:14" x14ac:dyDescent="0.25">
      <c r="N16136" s="2091"/>
    </row>
    <row r="16137" spans="14:14" x14ac:dyDescent="0.25">
      <c r="N16137" s="2090"/>
    </row>
    <row r="16138" spans="14:14" x14ac:dyDescent="0.25">
      <c r="N16138" s="2091"/>
    </row>
    <row r="16139" spans="14:14" x14ac:dyDescent="0.25">
      <c r="N16139" s="2090"/>
    </row>
    <row r="16140" spans="14:14" x14ac:dyDescent="0.25">
      <c r="N16140" s="2091"/>
    </row>
    <row r="16141" spans="14:14" x14ac:dyDescent="0.25">
      <c r="N16141" s="2090"/>
    </row>
    <row r="16142" spans="14:14" x14ac:dyDescent="0.25">
      <c r="N16142" s="2091"/>
    </row>
    <row r="16143" spans="14:14" x14ac:dyDescent="0.25">
      <c r="N16143" s="2090"/>
    </row>
    <row r="16144" spans="14:14" x14ac:dyDescent="0.25">
      <c r="N16144" s="2091"/>
    </row>
    <row r="16145" spans="14:14" x14ac:dyDescent="0.25">
      <c r="N16145" s="2090"/>
    </row>
    <row r="16146" spans="14:14" x14ac:dyDescent="0.25">
      <c r="N16146" s="2091"/>
    </row>
    <row r="16147" spans="14:14" x14ac:dyDescent="0.25">
      <c r="N16147" s="2090"/>
    </row>
    <row r="16148" spans="14:14" x14ac:dyDescent="0.25">
      <c r="N16148" s="2091"/>
    </row>
    <row r="16149" spans="14:14" x14ac:dyDescent="0.25">
      <c r="N16149" s="2090"/>
    </row>
    <row r="16150" spans="14:14" x14ac:dyDescent="0.25">
      <c r="N16150" s="2091"/>
    </row>
    <row r="16151" spans="14:14" x14ac:dyDescent="0.25">
      <c r="N16151" s="2090"/>
    </row>
    <row r="16152" spans="14:14" x14ac:dyDescent="0.25">
      <c r="N16152" s="2091"/>
    </row>
    <row r="16153" spans="14:14" x14ac:dyDescent="0.25">
      <c r="N16153" s="2090"/>
    </row>
    <row r="16154" spans="14:14" x14ac:dyDescent="0.25">
      <c r="N16154" s="2091"/>
    </row>
    <row r="16155" spans="14:14" x14ac:dyDescent="0.25">
      <c r="N16155" s="2090"/>
    </row>
    <row r="16156" spans="14:14" x14ac:dyDescent="0.25">
      <c r="N16156" s="2091"/>
    </row>
    <row r="16157" spans="14:14" x14ac:dyDescent="0.25">
      <c r="N16157" s="2090"/>
    </row>
    <row r="16158" spans="14:14" x14ac:dyDescent="0.25">
      <c r="N16158" s="2091"/>
    </row>
    <row r="16159" spans="14:14" x14ac:dyDescent="0.25">
      <c r="N16159" s="2090"/>
    </row>
    <row r="16160" spans="14:14" x14ac:dyDescent="0.25">
      <c r="N16160" s="2091"/>
    </row>
    <row r="16161" spans="14:14" x14ac:dyDescent="0.25">
      <c r="N16161" s="2090"/>
    </row>
    <row r="16162" spans="14:14" x14ac:dyDescent="0.25">
      <c r="N16162" s="2091"/>
    </row>
    <row r="16163" spans="14:14" x14ac:dyDescent="0.25">
      <c r="N16163" s="2090"/>
    </row>
    <row r="16164" spans="14:14" x14ac:dyDescent="0.25">
      <c r="N16164" s="2091"/>
    </row>
    <row r="16165" spans="14:14" x14ac:dyDescent="0.25">
      <c r="N16165" s="2090"/>
    </row>
    <row r="16166" spans="14:14" x14ac:dyDescent="0.25">
      <c r="N16166" s="2091"/>
    </row>
    <row r="16167" spans="14:14" x14ac:dyDescent="0.25">
      <c r="N16167" s="2090"/>
    </row>
    <row r="16168" spans="14:14" x14ac:dyDescent="0.25">
      <c r="N16168" s="2091"/>
    </row>
    <row r="16169" spans="14:14" x14ac:dyDescent="0.25">
      <c r="N16169" s="2090"/>
    </row>
    <row r="16170" spans="14:14" x14ac:dyDescent="0.25">
      <c r="N16170" s="2091"/>
    </row>
    <row r="16171" spans="14:14" x14ac:dyDescent="0.25">
      <c r="N16171" s="2090"/>
    </row>
    <row r="16172" spans="14:14" x14ac:dyDescent="0.25">
      <c r="N16172" s="2091"/>
    </row>
    <row r="16173" spans="14:14" x14ac:dyDescent="0.25">
      <c r="N16173" s="2090"/>
    </row>
    <row r="16174" spans="14:14" x14ac:dyDescent="0.25">
      <c r="N16174" s="2091"/>
    </row>
    <row r="16175" spans="14:14" x14ac:dyDescent="0.25">
      <c r="N16175" s="2090"/>
    </row>
    <row r="16176" spans="14:14" x14ac:dyDescent="0.25">
      <c r="N16176" s="2091"/>
    </row>
    <row r="16177" spans="14:14" x14ac:dyDescent="0.25">
      <c r="N16177" s="2090"/>
    </row>
    <row r="16178" spans="14:14" x14ac:dyDescent="0.25">
      <c r="N16178" s="2091"/>
    </row>
    <row r="16179" spans="14:14" x14ac:dyDescent="0.25">
      <c r="N16179" s="2090"/>
    </row>
    <row r="16180" spans="14:14" x14ac:dyDescent="0.25">
      <c r="N16180" s="2091"/>
    </row>
    <row r="16181" spans="14:14" x14ac:dyDescent="0.25">
      <c r="N16181" s="2090"/>
    </row>
    <row r="16182" spans="14:14" x14ac:dyDescent="0.25">
      <c r="N16182" s="2091"/>
    </row>
    <row r="16183" spans="14:14" x14ac:dyDescent="0.25">
      <c r="N16183" s="2090"/>
    </row>
    <row r="16184" spans="14:14" x14ac:dyDescent="0.25">
      <c r="N16184" s="2091"/>
    </row>
    <row r="16185" spans="14:14" x14ac:dyDescent="0.25">
      <c r="N16185" s="2090"/>
    </row>
    <row r="16186" spans="14:14" x14ac:dyDescent="0.25">
      <c r="N16186" s="2091"/>
    </row>
    <row r="16187" spans="14:14" x14ac:dyDescent="0.25">
      <c r="N16187" s="2090"/>
    </row>
    <row r="16188" spans="14:14" x14ac:dyDescent="0.25">
      <c r="N16188" s="2091"/>
    </row>
    <row r="16189" spans="14:14" x14ac:dyDescent="0.25">
      <c r="N16189" s="2090"/>
    </row>
    <row r="16190" spans="14:14" x14ac:dyDescent="0.25">
      <c r="N16190" s="2091"/>
    </row>
    <row r="16191" spans="14:14" x14ac:dyDescent="0.25">
      <c r="N16191" s="2090"/>
    </row>
    <row r="16192" spans="14:14" x14ac:dyDescent="0.25">
      <c r="N16192" s="2091"/>
    </row>
    <row r="16193" spans="14:14" x14ac:dyDescent="0.25">
      <c r="N16193" s="2090"/>
    </row>
    <row r="16194" spans="14:14" x14ac:dyDescent="0.25">
      <c r="N16194" s="2091"/>
    </row>
    <row r="16195" spans="14:14" x14ac:dyDescent="0.25">
      <c r="N16195" s="2090"/>
    </row>
    <row r="16196" spans="14:14" x14ac:dyDescent="0.25">
      <c r="N16196" s="2091"/>
    </row>
    <row r="16197" spans="14:14" x14ac:dyDescent="0.25">
      <c r="N16197" s="2090"/>
    </row>
    <row r="16198" spans="14:14" x14ac:dyDescent="0.25">
      <c r="N16198" s="2091"/>
    </row>
    <row r="16199" spans="14:14" x14ac:dyDescent="0.25">
      <c r="N16199" s="2090"/>
    </row>
    <row r="16200" spans="14:14" x14ac:dyDescent="0.25">
      <c r="N16200" s="2091"/>
    </row>
    <row r="16201" spans="14:14" x14ac:dyDescent="0.25">
      <c r="N16201" s="2090"/>
    </row>
    <row r="16202" spans="14:14" x14ac:dyDescent="0.25">
      <c r="N16202" s="2091"/>
    </row>
    <row r="16203" spans="14:14" x14ac:dyDescent="0.25">
      <c r="N16203" s="2090"/>
    </row>
    <row r="16204" spans="14:14" x14ac:dyDescent="0.25">
      <c r="N16204" s="2091"/>
    </row>
    <row r="16205" spans="14:14" x14ac:dyDescent="0.25">
      <c r="N16205" s="2090"/>
    </row>
    <row r="16206" spans="14:14" x14ac:dyDescent="0.25">
      <c r="N16206" s="2091"/>
    </row>
    <row r="16207" spans="14:14" x14ac:dyDescent="0.25">
      <c r="N16207" s="2090"/>
    </row>
    <row r="16208" spans="14:14" x14ac:dyDescent="0.25">
      <c r="N16208" s="2091"/>
    </row>
    <row r="16209" spans="14:14" x14ac:dyDescent="0.25">
      <c r="N16209" s="2090"/>
    </row>
    <row r="16210" spans="14:14" x14ac:dyDescent="0.25">
      <c r="N16210" s="2091"/>
    </row>
    <row r="16211" spans="14:14" x14ac:dyDescent="0.25">
      <c r="N16211" s="2090"/>
    </row>
    <row r="16212" spans="14:14" x14ac:dyDescent="0.25">
      <c r="N16212" s="2091"/>
    </row>
    <row r="16213" spans="14:14" x14ac:dyDescent="0.25">
      <c r="N16213" s="2090"/>
    </row>
    <row r="16214" spans="14:14" x14ac:dyDescent="0.25">
      <c r="N16214" s="2091"/>
    </row>
    <row r="16215" spans="14:14" x14ac:dyDescent="0.25">
      <c r="N16215" s="2090"/>
    </row>
    <row r="16216" spans="14:14" x14ac:dyDescent="0.25">
      <c r="N16216" s="2091"/>
    </row>
    <row r="16217" spans="14:14" x14ac:dyDescent="0.25">
      <c r="N16217" s="2090"/>
    </row>
    <row r="16218" spans="14:14" x14ac:dyDescent="0.25">
      <c r="N16218" s="2091"/>
    </row>
    <row r="16219" spans="14:14" x14ac:dyDescent="0.25">
      <c r="N16219" s="2090"/>
    </row>
    <row r="16220" spans="14:14" x14ac:dyDescent="0.25">
      <c r="N16220" s="2091"/>
    </row>
    <row r="16221" spans="14:14" x14ac:dyDescent="0.25">
      <c r="N16221" s="2090"/>
    </row>
    <row r="16222" spans="14:14" x14ac:dyDescent="0.25">
      <c r="N16222" s="2091"/>
    </row>
    <row r="16223" spans="14:14" x14ac:dyDescent="0.25">
      <c r="N16223" s="2090"/>
    </row>
    <row r="16224" spans="14:14" x14ac:dyDescent="0.25">
      <c r="N16224" s="2091"/>
    </row>
    <row r="16225" spans="14:14" x14ac:dyDescent="0.25">
      <c r="N16225" s="2090"/>
    </row>
    <row r="16226" spans="14:14" x14ac:dyDescent="0.25">
      <c r="N16226" s="2091"/>
    </row>
    <row r="16227" spans="14:14" x14ac:dyDescent="0.25">
      <c r="N16227" s="2090"/>
    </row>
    <row r="16228" spans="14:14" x14ac:dyDescent="0.25">
      <c r="N16228" s="2091"/>
    </row>
    <row r="16229" spans="14:14" x14ac:dyDescent="0.25">
      <c r="N16229" s="2090"/>
    </row>
    <row r="16230" spans="14:14" x14ac:dyDescent="0.25">
      <c r="N16230" s="2091"/>
    </row>
    <row r="16231" spans="14:14" x14ac:dyDescent="0.25">
      <c r="N16231" s="2090"/>
    </row>
    <row r="16232" spans="14:14" x14ac:dyDescent="0.25">
      <c r="N16232" s="2091"/>
    </row>
    <row r="16233" spans="14:14" x14ac:dyDescent="0.25">
      <c r="N16233" s="2090"/>
    </row>
    <row r="16234" spans="14:14" x14ac:dyDescent="0.25">
      <c r="N16234" s="2091"/>
    </row>
    <row r="16235" spans="14:14" x14ac:dyDescent="0.25">
      <c r="N16235" s="2090"/>
    </row>
    <row r="16236" spans="14:14" x14ac:dyDescent="0.25">
      <c r="N16236" s="2091"/>
    </row>
    <row r="16237" spans="14:14" x14ac:dyDescent="0.25">
      <c r="N16237" s="2090"/>
    </row>
    <row r="16238" spans="14:14" x14ac:dyDescent="0.25">
      <c r="N16238" s="2091"/>
    </row>
    <row r="16239" spans="14:14" x14ac:dyDescent="0.25">
      <c r="N16239" s="2090"/>
    </row>
    <row r="16240" spans="14:14" x14ac:dyDescent="0.25">
      <c r="N16240" s="2091"/>
    </row>
    <row r="16241" spans="14:14" x14ac:dyDescent="0.25">
      <c r="N16241" s="2090"/>
    </row>
    <row r="16242" spans="14:14" x14ac:dyDescent="0.25">
      <c r="N16242" s="2091"/>
    </row>
    <row r="16243" spans="14:14" x14ac:dyDescent="0.25">
      <c r="N16243" s="2090"/>
    </row>
    <row r="16244" spans="14:14" x14ac:dyDescent="0.25">
      <c r="N16244" s="2091"/>
    </row>
    <row r="16245" spans="14:14" x14ac:dyDescent="0.25">
      <c r="N16245" s="2090"/>
    </row>
    <row r="16246" spans="14:14" x14ac:dyDescent="0.25">
      <c r="N16246" s="2091"/>
    </row>
    <row r="16247" spans="14:14" x14ac:dyDescent="0.25">
      <c r="N16247" s="2090"/>
    </row>
    <row r="16248" spans="14:14" x14ac:dyDescent="0.25">
      <c r="N16248" s="2091"/>
    </row>
    <row r="16249" spans="14:14" x14ac:dyDescent="0.25">
      <c r="N16249" s="2090"/>
    </row>
    <row r="16250" spans="14:14" x14ac:dyDescent="0.25">
      <c r="N16250" s="2091"/>
    </row>
    <row r="16251" spans="14:14" x14ac:dyDescent="0.25">
      <c r="N16251" s="2090"/>
    </row>
    <row r="16252" spans="14:14" x14ac:dyDescent="0.25">
      <c r="N16252" s="2091"/>
    </row>
    <row r="16253" spans="14:14" x14ac:dyDescent="0.25">
      <c r="N16253" s="2090"/>
    </row>
    <row r="16254" spans="14:14" x14ac:dyDescent="0.25">
      <c r="N16254" s="2091"/>
    </row>
    <row r="16255" spans="14:14" x14ac:dyDescent="0.25">
      <c r="N16255" s="2090"/>
    </row>
    <row r="16256" spans="14:14" x14ac:dyDescent="0.25">
      <c r="N16256" s="2091"/>
    </row>
    <row r="16257" spans="14:14" x14ac:dyDescent="0.25">
      <c r="N16257" s="2090"/>
    </row>
    <row r="16258" spans="14:14" x14ac:dyDescent="0.25">
      <c r="N16258" s="2091"/>
    </row>
    <row r="16259" spans="14:14" x14ac:dyDescent="0.25">
      <c r="N16259" s="2090"/>
    </row>
    <row r="16260" spans="14:14" x14ac:dyDescent="0.25">
      <c r="N16260" s="2091"/>
    </row>
    <row r="16261" spans="14:14" x14ac:dyDescent="0.25">
      <c r="N16261" s="2090"/>
    </row>
    <row r="16262" spans="14:14" x14ac:dyDescent="0.25">
      <c r="N16262" s="2091"/>
    </row>
    <row r="16263" spans="14:14" x14ac:dyDescent="0.25">
      <c r="N16263" s="2090"/>
    </row>
    <row r="16264" spans="14:14" x14ac:dyDescent="0.25">
      <c r="N16264" s="2091"/>
    </row>
    <row r="16265" spans="14:14" x14ac:dyDescent="0.25">
      <c r="N16265" s="2090"/>
    </row>
    <row r="16266" spans="14:14" x14ac:dyDescent="0.25">
      <c r="N16266" s="2091"/>
    </row>
    <row r="16267" spans="14:14" x14ac:dyDescent="0.25">
      <c r="N16267" s="2090"/>
    </row>
    <row r="16268" spans="14:14" x14ac:dyDescent="0.25">
      <c r="N16268" s="2091"/>
    </row>
    <row r="16269" spans="14:14" x14ac:dyDescent="0.25">
      <c r="N16269" s="2090"/>
    </row>
    <row r="16270" spans="14:14" x14ac:dyDescent="0.25">
      <c r="N16270" s="2091"/>
    </row>
    <row r="16271" spans="14:14" x14ac:dyDescent="0.25">
      <c r="N16271" s="2090"/>
    </row>
    <row r="16272" spans="14:14" x14ac:dyDescent="0.25">
      <c r="N16272" s="2091"/>
    </row>
    <row r="16273" spans="14:14" x14ac:dyDescent="0.25">
      <c r="N16273" s="2090"/>
    </row>
    <row r="16274" spans="14:14" x14ac:dyDescent="0.25">
      <c r="N16274" s="2091"/>
    </row>
    <row r="16275" spans="14:14" x14ac:dyDescent="0.25">
      <c r="N16275" s="2090"/>
    </row>
    <row r="16276" spans="14:14" x14ac:dyDescent="0.25">
      <c r="N16276" s="2091"/>
    </row>
    <row r="16277" spans="14:14" x14ac:dyDescent="0.25">
      <c r="N16277" s="2090"/>
    </row>
    <row r="16278" spans="14:14" x14ac:dyDescent="0.25">
      <c r="N16278" s="2091"/>
    </row>
    <row r="16279" spans="14:14" x14ac:dyDescent="0.25">
      <c r="N16279" s="2090"/>
    </row>
    <row r="16280" spans="14:14" x14ac:dyDescent="0.25">
      <c r="N16280" s="2091"/>
    </row>
    <row r="16281" spans="14:14" x14ac:dyDescent="0.25">
      <c r="N16281" s="2090"/>
    </row>
    <row r="16282" spans="14:14" x14ac:dyDescent="0.25">
      <c r="N16282" s="2091"/>
    </row>
    <row r="16283" spans="14:14" x14ac:dyDescent="0.25">
      <c r="N16283" s="2090"/>
    </row>
    <row r="16284" spans="14:14" x14ac:dyDescent="0.25">
      <c r="N16284" s="2091"/>
    </row>
    <row r="16285" spans="14:14" x14ac:dyDescent="0.25">
      <c r="N16285" s="2090"/>
    </row>
    <row r="16286" spans="14:14" x14ac:dyDescent="0.25">
      <c r="N16286" s="2091"/>
    </row>
    <row r="16287" spans="14:14" x14ac:dyDescent="0.25">
      <c r="N16287" s="2090"/>
    </row>
    <row r="16288" spans="14:14" x14ac:dyDescent="0.25">
      <c r="N16288" s="2091"/>
    </row>
    <row r="16289" spans="14:14" x14ac:dyDescent="0.25">
      <c r="N16289" s="2090"/>
    </row>
    <row r="16290" spans="14:14" x14ac:dyDescent="0.25">
      <c r="N16290" s="2091"/>
    </row>
    <row r="16291" spans="14:14" x14ac:dyDescent="0.25">
      <c r="N16291" s="2090"/>
    </row>
    <row r="16292" spans="14:14" x14ac:dyDescent="0.25">
      <c r="N16292" s="2091"/>
    </row>
    <row r="16293" spans="14:14" x14ac:dyDescent="0.25">
      <c r="N16293" s="2090"/>
    </row>
    <row r="16294" spans="14:14" x14ac:dyDescent="0.25">
      <c r="N16294" s="2091"/>
    </row>
    <row r="16295" spans="14:14" x14ac:dyDescent="0.25">
      <c r="N16295" s="2090"/>
    </row>
    <row r="16296" spans="14:14" x14ac:dyDescent="0.25">
      <c r="N16296" s="2091"/>
    </row>
    <row r="16297" spans="14:14" x14ac:dyDescent="0.25">
      <c r="N16297" s="2090"/>
    </row>
    <row r="16298" spans="14:14" x14ac:dyDescent="0.25">
      <c r="N16298" s="2091"/>
    </row>
    <row r="16299" spans="14:14" x14ac:dyDescent="0.25">
      <c r="N16299" s="2090"/>
    </row>
    <row r="16300" spans="14:14" x14ac:dyDescent="0.25">
      <c r="N16300" s="2091"/>
    </row>
    <row r="16301" spans="14:14" x14ac:dyDescent="0.25">
      <c r="N16301" s="2090"/>
    </row>
    <row r="16302" spans="14:14" x14ac:dyDescent="0.25">
      <c r="N16302" s="2091"/>
    </row>
    <row r="16303" spans="14:14" x14ac:dyDescent="0.25">
      <c r="N16303" s="2090"/>
    </row>
    <row r="16304" spans="14:14" x14ac:dyDescent="0.25">
      <c r="N16304" s="2091"/>
    </row>
    <row r="16305" spans="14:14" x14ac:dyDescent="0.25">
      <c r="N16305" s="2090"/>
    </row>
    <row r="16306" spans="14:14" x14ac:dyDescent="0.25">
      <c r="N16306" s="2091"/>
    </row>
    <row r="16307" spans="14:14" x14ac:dyDescent="0.25">
      <c r="N16307" s="2090"/>
    </row>
    <row r="16308" spans="14:14" x14ac:dyDescent="0.25">
      <c r="N16308" s="2091"/>
    </row>
    <row r="16309" spans="14:14" x14ac:dyDescent="0.25">
      <c r="N16309" s="2090"/>
    </row>
    <row r="16310" spans="14:14" x14ac:dyDescent="0.25">
      <c r="N16310" s="2091"/>
    </row>
    <row r="16311" spans="14:14" x14ac:dyDescent="0.25">
      <c r="N16311" s="2090"/>
    </row>
    <row r="16312" spans="14:14" x14ac:dyDescent="0.25">
      <c r="N16312" s="2091"/>
    </row>
    <row r="16313" spans="14:14" x14ac:dyDescent="0.25">
      <c r="N16313" s="2090"/>
    </row>
    <row r="16314" spans="14:14" x14ac:dyDescent="0.25">
      <c r="N16314" s="2091"/>
    </row>
    <row r="16315" spans="14:14" x14ac:dyDescent="0.25">
      <c r="N16315" s="2090"/>
    </row>
    <row r="16316" spans="14:14" x14ac:dyDescent="0.25">
      <c r="N16316" s="2091"/>
    </row>
    <row r="16317" spans="14:14" x14ac:dyDescent="0.25">
      <c r="N16317" s="2090"/>
    </row>
    <row r="16318" spans="14:14" x14ac:dyDescent="0.25">
      <c r="N16318" s="2091"/>
    </row>
    <row r="16319" spans="14:14" x14ac:dyDescent="0.25">
      <c r="N16319" s="2090"/>
    </row>
    <row r="16320" spans="14:14" x14ac:dyDescent="0.25">
      <c r="N16320" s="2091"/>
    </row>
    <row r="16321" spans="14:14" x14ac:dyDescent="0.25">
      <c r="N16321" s="2090"/>
    </row>
    <row r="16322" spans="14:14" x14ac:dyDescent="0.25">
      <c r="N16322" s="2091"/>
    </row>
    <row r="16323" spans="14:14" x14ac:dyDescent="0.25">
      <c r="N16323" s="2090"/>
    </row>
    <row r="16324" spans="14:14" x14ac:dyDescent="0.25">
      <c r="N16324" s="2091"/>
    </row>
    <row r="16325" spans="14:14" x14ac:dyDescent="0.25">
      <c r="N16325" s="2090"/>
    </row>
    <row r="16326" spans="14:14" x14ac:dyDescent="0.25">
      <c r="N16326" s="2091"/>
    </row>
    <row r="16327" spans="14:14" x14ac:dyDescent="0.25">
      <c r="N16327" s="2090"/>
    </row>
    <row r="16328" spans="14:14" x14ac:dyDescent="0.25">
      <c r="N16328" s="2091"/>
    </row>
    <row r="16329" spans="14:14" x14ac:dyDescent="0.25">
      <c r="N16329" s="2090"/>
    </row>
    <row r="16330" spans="14:14" x14ac:dyDescent="0.25">
      <c r="N16330" s="2091"/>
    </row>
    <row r="16331" spans="14:14" x14ac:dyDescent="0.25">
      <c r="N16331" s="2090"/>
    </row>
    <row r="16332" spans="14:14" x14ac:dyDescent="0.25">
      <c r="N16332" s="2091"/>
    </row>
    <row r="16333" spans="14:14" x14ac:dyDescent="0.25">
      <c r="N16333" s="2090"/>
    </row>
    <row r="16334" spans="14:14" x14ac:dyDescent="0.25">
      <c r="N16334" s="2091"/>
    </row>
    <row r="16335" spans="14:14" x14ac:dyDescent="0.25">
      <c r="N16335" s="2090"/>
    </row>
    <row r="16336" spans="14:14" x14ac:dyDescent="0.25">
      <c r="N16336" s="2091"/>
    </row>
    <row r="16337" spans="14:14" x14ac:dyDescent="0.25">
      <c r="N16337" s="2090"/>
    </row>
    <row r="16338" spans="14:14" x14ac:dyDescent="0.25">
      <c r="N16338" s="2091"/>
    </row>
    <row r="16339" spans="14:14" x14ac:dyDescent="0.25">
      <c r="N16339" s="2090"/>
    </row>
    <row r="16340" spans="14:14" x14ac:dyDescent="0.25">
      <c r="N16340" s="2091"/>
    </row>
    <row r="16341" spans="14:14" x14ac:dyDescent="0.25">
      <c r="N16341" s="2090"/>
    </row>
    <row r="16342" spans="14:14" x14ac:dyDescent="0.25">
      <c r="N16342" s="2091"/>
    </row>
    <row r="16343" spans="14:14" x14ac:dyDescent="0.25">
      <c r="N16343" s="2090"/>
    </row>
    <row r="16344" spans="14:14" x14ac:dyDescent="0.25">
      <c r="N16344" s="2091"/>
    </row>
    <row r="16345" spans="14:14" x14ac:dyDescent="0.25">
      <c r="N16345" s="2090"/>
    </row>
    <row r="16346" spans="14:14" x14ac:dyDescent="0.25">
      <c r="N16346" s="2091"/>
    </row>
    <row r="16347" spans="14:14" x14ac:dyDescent="0.25">
      <c r="N16347" s="2090"/>
    </row>
    <row r="16348" spans="14:14" x14ac:dyDescent="0.25">
      <c r="N16348" s="2091"/>
    </row>
    <row r="16349" spans="14:14" x14ac:dyDescent="0.25">
      <c r="N16349" s="2090"/>
    </row>
    <row r="16350" spans="14:14" x14ac:dyDescent="0.25">
      <c r="N16350" s="2091"/>
    </row>
    <row r="16351" spans="14:14" x14ac:dyDescent="0.25">
      <c r="N16351" s="2090"/>
    </row>
    <row r="16352" spans="14:14" x14ac:dyDescent="0.25">
      <c r="N16352" s="2091"/>
    </row>
    <row r="16353" spans="14:14" x14ac:dyDescent="0.25">
      <c r="N16353" s="2090"/>
    </row>
    <row r="16354" spans="14:14" x14ac:dyDescent="0.25">
      <c r="N16354" s="2091"/>
    </row>
    <row r="16355" spans="14:14" x14ac:dyDescent="0.25">
      <c r="N16355" s="2090"/>
    </row>
    <row r="16356" spans="14:14" x14ac:dyDescent="0.25">
      <c r="N16356" s="2091"/>
    </row>
    <row r="16357" spans="14:14" x14ac:dyDescent="0.25">
      <c r="N16357" s="2090"/>
    </row>
    <row r="16358" spans="14:14" x14ac:dyDescent="0.25">
      <c r="N16358" s="2091"/>
    </row>
    <row r="16359" spans="14:14" x14ac:dyDescent="0.25">
      <c r="N16359" s="2090"/>
    </row>
    <row r="16360" spans="14:14" x14ac:dyDescent="0.25">
      <c r="N16360" s="2091"/>
    </row>
    <row r="16361" spans="14:14" x14ac:dyDescent="0.25">
      <c r="N16361" s="2090"/>
    </row>
    <row r="16362" spans="14:14" x14ac:dyDescent="0.25">
      <c r="N16362" s="2091"/>
    </row>
    <row r="16363" spans="14:14" x14ac:dyDescent="0.25">
      <c r="N16363" s="2090"/>
    </row>
    <row r="16364" spans="14:14" x14ac:dyDescent="0.25">
      <c r="N16364" s="2091"/>
    </row>
    <row r="16365" spans="14:14" x14ac:dyDescent="0.25">
      <c r="N16365" s="2090"/>
    </row>
    <row r="16366" spans="14:14" x14ac:dyDescent="0.25">
      <c r="N16366" s="2091"/>
    </row>
    <row r="16367" spans="14:14" x14ac:dyDescent="0.25">
      <c r="N16367" s="2090"/>
    </row>
    <row r="16368" spans="14:14" x14ac:dyDescent="0.25">
      <c r="N16368" s="2091"/>
    </row>
    <row r="16369" spans="14:14" x14ac:dyDescent="0.25">
      <c r="N16369" s="2090"/>
    </row>
    <row r="16370" spans="14:14" x14ac:dyDescent="0.25">
      <c r="N16370" s="2091"/>
    </row>
    <row r="16371" spans="14:14" x14ac:dyDescent="0.25">
      <c r="N16371" s="2090"/>
    </row>
    <row r="16372" spans="14:14" x14ac:dyDescent="0.25">
      <c r="N16372" s="2091"/>
    </row>
    <row r="16373" spans="14:14" x14ac:dyDescent="0.25">
      <c r="N16373" s="2090"/>
    </row>
    <row r="16374" spans="14:14" x14ac:dyDescent="0.25">
      <c r="N16374" s="2091"/>
    </row>
    <row r="16375" spans="14:14" x14ac:dyDescent="0.25">
      <c r="N16375" s="2090"/>
    </row>
    <row r="16376" spans="14:14" x14ac:dyDescent="0.25">
      <c r="N16376" s="2091"/>
    </row>
    <row r="16377" spans="14:14" x14ac:dyDescent="0.25">
      <c r="N16377" s="2090"/>
    </row>
    <row r="16378" spans="14:14" x14ac:dyDescent="0.25">
      <c r="N16378" s="2091"/>
    </row>
    <row r="16379" spans="14:14" x14ac:dyDescent="0.25">
      <c r="N16379" s="2090"/>
    </row>
    <row r="16380" spans="14:14" x14ac:dyDescent="0.25">
      <c r="N16380" s="2091"/>
    </row>
    <row r="16381" spans="14:14" x14ac:dyDescent="0.25">
      <c r="N16381" s="2090"/>
    </row>
    <row r="16382" spans="14:14" x14ac:dyDescent="0.25">
      <c r="N16382" s="2091"/>
    </row>
    <row r="16383" spans="14:14" x14ac:dyDescent="0.25">
      <c r="N16383" s="2090"/>
    </row>
    <row r="16384" spans="14:14" x14ac:dyDescent="0.25">
      <c r="N16384" s="2091"/>
    </row>
    <row r="16385" spans="14:14" x14ac:dyDescent="0.25">
      <c r="N16385" s="2090"/>
    </row>
    <row r="16386" spans="14:14" x14ac:dyDescent="0.25">
      <c r="N16386" s="2091"/>
    </row>
    <row r="16387" spans="14:14" x14ac:dyDescent="0.25">
      <c r="N16387" s="2090"/>
    </row>
    <row r="16388" spans="14:14" x14ac:dyDescent="0.25">
      <c r="N16388" s="2091"/>
    </row>
    <row r="16389" spans="14:14" x14ac:dyDescent="0.25">
      <c r="N16389" s="2090"/>
    </row>
    <row r="16390" spans="14:14" x14ac:dyDescent="0.25">
      <c r="N16390" s="2091"/>
    </row>
    <row r="16391" spans="14:14" x14ac:dyDescent="0.25">
      <c r="N16391" s="2090"/>
    </row>
    <row r="16392" spans="14:14" x14ac:dyDescent="0.25">
      <c r="N16392" s="2091"/>
    </row>
    <row r="16393" spans="14:14" x14ac:dyDescent="0.25">
      <c r="N16393" s="2090"/>
    </row>
    <row r="16394" spans="14:14" x14ac:dyDescent="0.25">
      <c r="N16394" s="2091"/>
    </row>
    <row r="16395" spans="14:14" x14ac:dyDescent="0.25">
      <c r="N16395" s="2090"/>
    </row>
    <row r="16396" spans="14:14" x14ac:dyDescent="0.25">
      <c r="N16396" s="2091"/>
    </row>
    <row r="16397" spans="14:14" x14ac:dyDescent="0.25">
      <c r="N16397" s="2090"/>
    </row>
    <row r="16398" spans="14:14" x14ac:dyDescent="0.25">
      <c r="N16398" s="2091"/>
    </row>
    <row r="16399" spans="14:14" x14ac:dyDescent="0.25">
      <c r="N16399" s="2090"/>
    </row>
    <row r="16400" spans="14:14" x14ac:dyDescent="0.25">
      <c r="N16400" s="2091"/>
    </row>
    <row r="16401" spans="14:14" x14ac:dyDescent="0.25">
      <c r="N16401" s="2090"/>
    </row>
    <row r="16402" spans="14:14" x14ac:dyDescent="0.25">
      <c r="N16402" s="2091"/>
    </row>
    <row r="16403" spans="14:14" x14ac:dyDescent="0.25">
      <c r="N16403" s="2090"/>
    </row>
    <row r="16404" spans="14:14" x14ac:dyDescent="0.25">
      <c r="N16404" s="2091"/>
    </row>
    <row r="16405" spans="14:14" x14ac:dyDescent="0.25">
      <c r="N16405" s="2090"/>
    </row>
    <row r="16406" spans="14:14" x14ac:dyDescent="0.25">
      <c r="N16406" s="2091"/>
    </row>
    <row r="16407" spans="14:14" x14ac:dyDescent="0.25">
      <c r="N16407" s="2090"/>
    </row>
    <row r="16408" spans="14:14" x14ac:dyDescent="0.25">
      <c r="N16408" s="2091"/>
    </row>
    <row r="16409" spans="14:14" x14ac:dyDescent="0.25">
      <c r="N16409" s="2090"/>
    </row>
    <row r="16410" spans="14:14" x14ac:dyDescent="0.25">
      <c r="N16410" s="2091"/>
    </row>
    <row r="16411" spans="14:14" x14ac:dyDescent="0.25">
      <c r="N16411" s="2090"/>
    </row>
    <row r="16412" spans="14:14" x14ac:dyDescent="0.25">
      <c r="N16412" s="2091"/>
    </row>
    <row r="16413" spans="14:14" x14ac:dyDescent="0.25">
      <c r="N16413" s="2090"/>
    </row>
    <row r="16414" spans="14:14" x14ac:dyDescent="0.25">
      <c r="N16414" s="2091"/>
    </row>
    <row r="16415" spans="14:14" x14ac:dyDescent="0.25">
      <c r="N16415" s="2090"/>
    </row>
    <row r="16416" spans="14:14" x14ac:dyDescent="0.25">
      <c r="N16416" s="2091"/>
    </row>
    <row r="16417" spans="14:14" x14ac:dyDescent="0.25">
      <c r="N16417" s="2090"/>
    </row>
    <row r="16418" spans="14:14" x14ac:dyDescent="0.25">
      <c r="N16418" s="2091"/>
    </row>
    <row r="16419" spans="14:14" x14ac:dyDescent="0.25">
      <c r="N16419" s="2090"/>
    </row>
    <row r="16420" spans="14:14" x14ac:dyDescent="0.25">
      <c r="N16420" s="2091"/>
    </row>
    <row r="16421" spans="14:14" x14ac:dyDescent="0.25">
      <c r="N16421" s="2090"/>
    </row>
    <row r="16422" spans="14:14" x14ac:dyDescent="0.25">
      <c r="N16422" s="2091"/>
    </row>
    <row r="16423" spans="14:14" x14ac:dyDescent="0.25">
      <c r="N16423" s="2090"/>
    </row>
    <row r="16424" spans="14:14" x14ac:dyDescent="0.25">
      <c r="N16424" s="2091"/>
    </row>
    <row r="16425" spans="14:14" x14ac:dyDescent="0.25">
      <c r="N16425" s="2090"/>
    </row>
    <row r="16426" spans="14:14" x14ac:dyDescent="0.25">
      <c r="N16426" s="2091"/>
    </row>
    <row r="16427" spans="14:14" x14ac:dyDescent="0.25">
      <c r="N16427" s="2090"/>
    </row>
    <row r="16428" spans="14:14" x14ac:dyDescent="0.25">
      <c r="N16428" s="2091"/>
    </row>
    <row r="16429" spans="14:14" x14ac:dyDescent="0.25">
      <c r="N16429" s="2090"/>
    </row>
    <row r="16430" spans="14:14" x14ac:dyDescent="0.25">
      <c r="N16430" s="2091"/>
    </row>
    <row r="16431" spans="14:14" x14ac:dyDescent="0.25">
      <c r="N16431" s="2090"/>
    </row>
    <row r="16432" spans="14:14" x14ac:dyDescent="0.25">
      <c r="N16432" s="2091"/>
    </row>
    <row r="16433" spans="14:14" x14ac:dyDescent="0.25">
      <c r="N16433" s="2090"/>
    </row>
    <row r="16434" spans="14:14" x14ac:dyDescent="0.25">
      <c r="N16434" s="2091"/>
    </row>
    <row r="16435" spans="14:14" x14ac:dyDescent="0.25">
      <c r="N16435" s="2090"/>
    </row>
    <row r="16436" spans="14:14" x14ac:dyDescent="0.25">
      <c r="N16436" s="2091"/>
    </row>
    <row r="16437" spans="14:14" x14ac:dyDescent="0.25">
      <c r="N16437" s="2090"/>
    </row>
    <row r="16438" spans="14:14" x14ac:dyDescent="0.25">
      <c r="N16438" s="2091"/>
    </row>
    <row r="16439" spans="14:14" x14ac:dyDescent="0.25">
      <c r="N16439" s="2090"/>
    </row>
    <row r="16440" spans="14:14" x14ac:dyDescent="0.25">
      <c r="N16440" s="2091"/>
    </row>
    <row r="16441" spans="14:14" x14ac:dyDescent="0.25">
      <c r="N16441" s="2090"/>
    </row>
    <row r="16442" spans="14:14" x14ac:dyDescent="0.25">
      <c r="N16442" s="2091"/>
    </row>
    <row r="16443" spans="14:14" x14ac:dyDescent="0.25">
      <c r="N16443" s="2090"/>
    </row>
    <row r="16444" spans="14:14" x14ac:dyDescent="0.25">
      <c r="N16444" s="2091"/>
    </row>
    <row r="16445" spans="14:14" x14ac:dyDescent="0.25">
      <c r="N16445" s="2090"/>
    </row>
    <row r="16446" spans="14:14" x14ac:dyDescent="0.25">
      <c r="N16446" s="2091"/>
    </row>
    <row r="16447" spans="14:14" x14ac:dyDescent="0.25">
      <c r="N16447" s="2090"/>
    </row>
    <row r="16448" spans="14:14" x14ac:dyDescent="0.25">
      <c r="N16448" s="2091"/>
    </row>
    <row r="16449" spans="14:14" x14ac:dyDescent="0.25">
      <c r="N16449" s="2090"/>
    </row>
    <row r="16450" spans="14:14" x14ac:dyDescent="0.25">
      <c r="N16450" s="2091"/>
    </row>
    <row r="16451" spans="14:14" x14ac:dyDescent="0.25">
      <c r="N16451" s="2090"/>
    </row>
    <row r="16452" spans="14:14" x14ac:dyDescent="0.25">
      <c r="N16452" s="2091"/>
    </row>
    <row r="16453" spans="14:14" x14ac:dyDescent="0.25">
      <c r="N16453" s="2090"/>
    </row>
    <row r="16454" spans="14:14" x14ac:dyDescent="0.25">
      <c r="N16454" s="2091"/>
    </row>
    <row r="16455" spans="14:14" x14ac:dyDescent="0.25">
      <c r="N16455" s="2090"/>
    </row>
    <row r="16456" spans="14:14" x14ac:dyDescent="0.25">
      <c r="N16456" s="2091"/>
    </row>
    <row r="16457" spans="14:14" x14ac:dyDescent="0.25">
      <c r="N16457" s="2090"/>
    </row>
    <row r="16458" spans="14:14" x14ac:dyDescent="0.25">
      <c r="N16458" s="2091"/>
    </row>
    <row r="16459" spans="14:14" x14ac:dyDescent="0.25">
      <c r="N16459" s="2090"/>
    </row>
    <row r="16460" spans="14:14" x14ac:dyDescent="0.25">
      <c r="N16460" s="2091"/>
    </row>
    <row r="16461" spans="14:14" x14ac:dyDescent="0.25">
      <c r="N16461" s="2090"/>
    </row>
    <row r="16462" spans="14:14" x14ac:dyDescent="0.25">
      <c r="N16462" s="2091"/>
    </row>
    <row r="16463" spans="14:14" x14ac:dyDescent="0.25">
      <c r="N16463" s="2090"/>
    </row>
    <row r="16464" spans="14:14" x14ac:dyDescent="0.25">
      <c r="N16464" s="2091"/>
    </row>
    <row r="16465" spans="14:14" x14ac:dyDescent="0.25">
      <c r="N16465" s="2090"/>
    </row>
    <row r="16466" spans="14:14" x14ac:dyDescent="0.25">
      <c r="N16466" s="2091"/>
    </row>
    <row r="16467" spans="14:14" x14ac:dyDescent="0.25">
      <c r="N16467" s="2090"/>
    </row>
    <row r="16468" spans="14:14" x14ac:dyDescent="0.25">
      <c r="N16468" s="2091"/>
    </row>
    <row r="16469" spans="14:14" x14ac:dyDescent="0.25">
      <c r="N16469" s="2090"/>
    </row>
    <row r="16470" spans="14:14" x14ac:dyDescent="0.25">
      <c r="N16470" s="2091"/>
    </row>
    <row r="16471" spans="14:14" x14ac:dyDescent="0.25">
      <c r="N16471" s="2090"/>
    </row>
    <row r="16472" spans="14:14" x14ac:dyDescent="0.25">
      <c r="N16472" s="2091"/>
    </row>
    <row r="16473" spans="14:14" x14ac:dyDescent="0.25">
      <c r="N16473" s="2090"/>
    </row>
    <row r="16474" spans="14:14" x14ac:dyDescent="0.25">
      <c r="N16474" s="2091"/>
    </row>
    <row r="16475" spans="14:14" x14ac:dyDescent="0.25">
      <c r="N16475" s="2090"/>
    </row>
    <row r="16476" spans="14:14" x14ac:dyDescent="0.25">
      <c r="N16476" s="2091"/>
    </row>
    <row r="16477" spans="14:14" x14ac:dyDescent="0.25">
      <c r="N16477" s="2090"/>
    </row>
    <row r="16478" spans="14:14" x14ac:dyDescent="0.25">
      <c r="N16478" s="2091"/>
    </row>
    <row r="16479" spans="14:14" x14ac:dyDescent="0.25">
      <c r="N16479" s="2090"/>
    </row>
    <row r="16480" spans="14:14" x14ac:dyDescent="0.25">
      <c r="N16480" s="2091"/>
    </row>
    <row r="16481" spans="14:14" x14ac:dyDescent="0.25">
      <c r="N16481" s="2090"/>
    </row>
    <row r="16482" spans="14:14" x14ac:dyDescent="0.25">
      <c r="N16482" s="2091"/>
    </row>
    <row r="16483" spans="14:14" x14ac:dyDescent="0.25">
      <c r="N16483" s="2090"/>
    </row>
    <row r="16484" spans="14:14" x14ac:dyDescent="0.25">
      <c r="N16484" s="2091"/>
    </row>
    <row r="16485" spans="14:14" x14ac:dyDescent="0.25">
      <c r="N16485" s="2090"/>
    </row>
    <row r="16486" spans="14:14" x14ac:dyDescent="0.25">
      <c r="N16486" s="2091"/>
    </row>
    <row r="16487" spans="14:14" x14ac:dyDescent="0.25">
      <c r="N16487" s="2090"/>
    </row>
    <row r="16488" spans="14:14" x14ac:dyDescent="0.25">
      <c r="N16488" s="2091"/>
    </row>
    <row r="16489" spans="14:14" x14ac:dyDescent="0.25">
      <c r="N16489" s="2090"/>
    </row>
    <row r="16490" spans="14:14" x14ac:dyDescent="0.25">
      <c r="N16490" s="2091"/>
    </row>
    <row r="16491" spans="14:14" x14ac:dyDescent="0.25">
      <c r="N16491" s="2090"/>
    </row>
    <row r="16492" spans="14:14" x14ac:dyDescent="0.25">
      <c r="N16492" s="2091"/>
    </row>
    <row r="16493" spans="14:14" x14ac:dyDescent="0.25">
      <c r="N16493" s="2090"/>
    </row>
    <row r="16494" spans="14:14" x14ac:dyDescent="0.25">
      <c r="N16494" s="2091"/>
    </row>
    <row r="16495" spans="14:14" x14ac:dyDescent="0.25">
      <c r="N16495" s="2090"/>
    </row>
    <row r="16496" spans="14:14" x14ac:dyDescent="0.25">
      <c r="N16496" s="2091"/>
    </row>
    <row r="16497" spans="14:14" x14ac:dyDescent="0.25">
      <c r="N16497" s="2090"/>
    </row>
    <row r="16498" spans="14:14" x14ac:dyDescent="0.25">
      <c r="N16498" s="2091"/>
    </row>
    <row r="16499" spans="14:14" x14ac:dyDescent="0.25">
      <c r="N16499" s="2090"/>
    </row>
    <row r="16500" spans="14:14" x14ac:dyDescent="0.25">
      <c r="N16500" s="2091"/>
    </row>
    <row r="16501" spans="14:14" x14ac:dyDescent="0.25">
      <c r="N16501" s="2090"/>
    </row>
    <row r="16502" spans="14:14" x14ac:dyDescent="0.25">
      <c r="N16502" s="2091"/>
    </row>
    <row r="16503" spans="14:14" x14ac:dyDescent="0.25">
      <c r="N16503" s="2090"/>
    </row>
    <row r="16504" spans="14:14" x14ac:dyDescent="0.25">
      <c r="N16504" s="2091"/>
    </row>
    <row r="16505" spans="14:14" x14ac:dyDescent="0.25">
      <c r="N16505" s="2090"/>
    </row>
    <row r="16506" spans="14:14" x14ac:dyDescent="0.25">
      <c r="N16506" s="2091"/>
    </row>
    <row r="16507" spans="14:14" x14ac:dyDescent="0.25">
      <c r="N16507" s="2090"/>
    </row>
    <row r="16508" spans="14:14" x14ac:dyDescent="0.25">
      <c r="N16508" s="2091"/>
    </row>
    <row r="16509" spans="14:14" x14ac:dyDescent="0.25">
      <c r="N16509" s="2090"/>
    </row>
    <row r="16510" spans="14:14" x14ac:dyDescent="0.25">
      <c r="N16510" s="2091"/>
    </row>
    <row r="16511" spans="14:14" x14ac:dyDescent="0.25">
      <c r="N16511" s="2090"/>
    </row>
    <row r="16512" spans="14:14" x14ac:dyDescent="0.25">
      <c r="N16512" s="2091"/>
    </row>
    <row r="16513" spans="14:14" x14ac:dyDescent="0.25">
      <c r="N16513" s="2090"/>
    </row>
    <row r="16514" spans="14:14" x14ac:dyDescent="0.25">
      <c r="N16514" s="2091"/>
    </row>
    <row r="16515" spans="14:14" x14ac:dyDescent="0.25">
      <c r="N16515" s="2090"/>
    </row>
    <row r="16516" spans="14:14" x14ac:dyDescent="0.25">
      <c r="N16516" s="2091"/>
    </row>
    <row r="16517" spans="14:14" x14ac:dyDescent="0.25">
      <c r="N16517" s="2090"/>
    </row>
    <row r="16518" spans="14:14" x14ac:dyDescent="0.25">
      <c r="N16518" s="2091"/>
    </row>
    <row r="16519" spans="14:14" x14ac:dyDescent="0.25">
      <c r="N16519" s="2090"/>
    </row>
    <row r="16520" spans="14:14" x14ac:dyDescent="0.25">
      <c r="N16520" s="2091"/>
    </row>
    <row r="16521" spans="14:14" x14ac:dyDescent="0.25">
      <c r="N16521" s="2090"/>
    </row>
    <row r="16522" spans="14:14" x14ac:dyDescent="0.25">
      <c r="N16522" s="2091"/>
    </row>
    <row r="16523" spans="14:14" x14ac:dyDescent="0.25">
      <c r="N16523" s="2090"/>
    </row>
    <row r="16524" spans="14:14" x14ac:dyDescent="0.25">
      <c r="N16524" s="2091"/>
    </row>
    <row r="16525" spans="14:14" x14ac:dyDescent="0.25">
      <c r="N16525" s="2090"/>
    </row>
    <row r="16526" spans="14:14" x14ac:dyDescent="0.25">
      <c r="N16526" s="2091"/>
    </row>
    <row r="16527" spans="14:14" x14ac:dyDescent="0.25">
      <c r="N16527" s="2090"/>
    </row>
    <row r="16528" spans="14:14" x14ac:dyDescent="0.25">
      <c r="N16528" s="2091"/>
    </row>
    <row r="16529" spans="14:14" x14ac:dyDescent="0.25">
      <c r="N16529" s="2090"/>
    </row>
    <row r="16530" spans="14:14" x14ac:dyDescent="0.25">
      <c r="N16530" s="2091"/>
    </row>
    <row r="16531" spans="14:14" x14ac:dyDescent="0.25">
      <c r="N16531" s="2090"/>
    </row>
    <row r="16532" spans="14:14" x14ac:dyDescent="0.25">
      <c r="N16532" s="2091"/>
    </row>
    <row r="16533" spans="14:14" x14ac:dyDescent="0.25">
      <c r="N16533" s="2090"/>
    </row>
    <row r="16534" spans="14:14" x14ac:dyDescent="0.25">
      <c r="N16534" s="2091"/>
    </row>
    <row r="16535" spans="14:14" x14ac:dyDescent="0.25">
      <c r="N16535" s="2090"/>
    </row>
    <row r="16536" spans="14:14" x14ac:dyDescent="0.25">
      <c r="N16536" s="2091"/>
    </row>
    <row r="16537" spans="14:14" x14ac:dyDescent="0.25">
      <c r="N16537" s="2090"/>
    </row>
    <row r="16538" spans="14:14" x14ac:dyDescent="0.25">
      <c r="N16538" s="2091"/>
    </row>
    <row r="16539" spans="14:14" x14ac:dyDescent="0.25">
      <c r="N16539" s="2090"/>
    </row>
    <row r="16540" spans="14:14" x14ac:dyDescent="0.25">
      <c r="N16540" s="2091"/>
    </row>
    <row r="16541" spans="14:14" x14ac:dyDescent="0.25">
      <c r="N16541" s="2090"/>
    </row>
    <row r="16542" spans="14:14" x14ac:dyDescent="0.25">
      <c r="N16542" s="2091"/>
    </row>
    <row r="16543" spans="14:14" x14ac:dyDescent="0.25">
      <c r="N16543" s="2090"/>
    </row>
    <row r="16544" spans="14:14" x14ac:dyDescent="0.25">
      <c r="N16544" s="2091"/>
    </row>
    <row r="16545" spans="14:14" x14ac:dyDescent="0.25">
      <c r="N16545" s="2090"/>
    </row>
    <row r="16546" spans="14:14" x14ac:dyDescent="0.25">
      <c r="N16546" s="2091"/>
    </row>
    <row r="16547" spans="14:14" x14ac:dyDescent="0.25">
      <c r="N16547" s="2090"/>
    </row>
    <row r="16548" spans="14:14" x14ac:dyDescent="0.25">
      <c r="N16548" s="2091"/>
    </row>
    <row r="16549" spans="14:14" x14ac:dyDescent="0.25">
      <c r="N16549" s="2090"/>
    </row>
    <row r="16550" spans="14:14" x14ac:dyDescent="0.25">
      <c r="N16550" s="2091"/>
    </row>
    <row r="16551" spans="14:14" x14ac:dyDescent="0.25">
      <c r="N16551" s="2090"/>
    </row>
    <row r="16552" spans="14:14" x14ac:dyDescent="0.25">
      <c r="N16552" s="2091"/>
    </row>
    <row r="16553" spans="14:14" x14ac:dyDescent="0.25">
      <c r="N16553" s="2090"/>
    </row>
    <row r="16554" spans="14:14" x14ac:dyDescent="0.25">
      <c r="N16554" s="2091"/>
    </row>
    <row r="16555" spans="14:14" x14ac:dyDescent="0.25">
      <c r="N16555" s="2090"/>
    </row>
    <row r="16556" spans="14:14" x14ac:dyDescent="0.25">
      <c r="N16556" s="2091"/>
    </row>
    <row r="16557" spans="14:14" x14ac:dyDescent="0.25">
      <c r="N16557" s="2090"/>
    </row>
    <row r="16558" spans="14:14" x14ac:dyDescent="0.25">
      <c r="N16558" s="2091"/>
    </row>
    <row r="16559" spans="14:14" x14ac:dyDescent="0.25">
      <c r="N16559" s="2090"/>
    </row>
    <row r="16560" spans="14:14" x14ac:dyDescent="0.25">
      <c r="N16560" s="2091"/>
    </row>
    <row r="16561" spans="14:14" x14ac:dyDescent="0.25">
      <c r="N16561" s="2090"/>
    </row>
    <row r="16562" spans="14:14" x14ac:dyDescent="0.25">
      <c r="N16562" s="2091"/>
    </row>
    <row r="16563" spans="14:14" x14ac:dyDescent="0.25">
      <c r="N16563" s="2090"/>
    </row>
    <row r="16564" spans="14:14" x14ac:dyDescent="0.25">
      <c r="N16564" s="2091"/>
    </row>
    <row r="16565" spans="14:14" x14ac:dyDescent="0.25">
      <c r="N16565" s="2090"/>
    </row>
    <row r="16566" spans="14:14" x14ac:dyDescent="0.25">
      <c r="N16566" s="2091"/>
    </row>
    <row r="16567" spans="14:14" x14ac:dyDescent="0.25">
      <c r="N16567" s="2090"/>
    </row>
    <row r="16568" spans="14:14" x14ac:dyDescent="0.25">
      <c r="N16568" s="2091"/>
    </row>
    <row r="16569" spans="14:14" x14ac:dyDescent="0.25">
      <c r="N16569" s="2090"/>
    </row>
    <row r="16570" spans="14:14" x14ac:dyDescent="0.25">
      <c r="N16570" s="2091"/>
    </row>
    <row r="16571" spans="14:14" x14ac:dyDescent="0.25">
      <c r="N16571" s="2090"/>
    </row>
    <row r="16572" spans="14:14" x14ac:dyDescent="0.25">
      <c r="N16572" s="2091"/>
    </row>
    <row r="16573" spans="14:14" x14ac:dyDescent="0.25">
      <c r="N16573" s="2090"/>
    </row>
    <row r="16574" spans="14:14" x14ac:dyDescent="0.25">
      <c r="N16574" s="2091"/>
    </row>
    <row r="16575" spans="14:14" x14ac:dyDescent="0.25">
      <c r="N16575" s="2090"/>
    </row>
    <row r="16576" spans="14:14" x14ac:dyDescent="0.25">
      <c r="N16576" s="2091"/>
    </row>
    <row r="16577" spans="14:14" x14ac:dyDescent="0.25">
      <c r="N16577" s="2090"/>
    </row>
    <row r="16578" spans="14:14" x14ac:dyDescent="0.25">
      <c r="N16578" s="2091"/>
    </row>
    <row r="16579" spans="14:14" x14ac:dyDescent="0.25">
      <c r="N16579" s="2090"/>
    </row>
    <row r="16580" spans="14:14" x14ac:dyDescent="0.25">
      <c r="N16580" s="2091"/>
    </row>
    <row r="16581" spans="14:14" x14ac:dyDescent="0.25">
      <c r="N16581" s="2090"/>
    </row>
    <row r="16582" spans="14:14" x14ac:dyDescent="0.25">
      <c r="N16582" s="2091"/>
    </row>
    <row r="16583" spans="14:14" x14ac:dyDescent="0.25">
      <c r="N16583" s="2090"/>
    </row>
    <row r="16584" spans="14:14" x14ac:dyDescent="0.25">
      <c r="N16584" s="2091"/>
    </row>
    <row r="16585" spans="14:14" x14ac:dyDescent="0.25">
      <c r="N16585" s="2090"/>
    </row>
    <row r="16586" spans="14:14" x14ac:dyDescent="0.25">
      <c r="N16586" s="2091"/>
    </row>
    <row r="16587" spans="14:14" x14ac:dyDescent="0.25">
      <c r="N16587" s="2090"/>
    </row>
    <row r="16588" spans="14:14" x14ac:dyDescent="0.25">
      <c r="N16588" s="2091"/>
    </row>
    <row r="16589" spans="14:14" x14ac:dyDescent="0.25">
      <c r="N16589" s="2090"/>
    </row>
    <row r="16590" spans="14:14" x14ac:dyDescent="0.25">
      <c r="N16590" s="2091"/>
    </row>
    <row r="16591" spans="14:14" x14ac:dyDescent="0.25">
      <c r="N16591" s="2090"/>
    </row>
    <row r="16592" spans="14:14" x14ac:dyDescent="0.25">
      <c r="N16592" s="2091"/>
    </row>
    <row r="16593" spans="14:14" x14ac:dyDescent="0.25">
      <c r="N16593" s="2090"/>
    </row>
    <row r="16594" spans="14:14" x14ac:dyDescent="0.25">
      <c r="N16594" s="2091"/>
    </row>
    <row r="16595" spans="14:14" x14ac:dyDescent="0.25">
      <c r="N16595" s="2090"/>
    </row>
    <row r="16596" spans="14:14" x14ac:dyDescent="0.25">
      <c r="N16596" s="2091"/>
    </row>
    <row r="16597" spans="14:14" x14ac:dyDescent="0.25">
      <c r="N16597" s="2090"/>
    </row>
    <row r="16598" spans="14:14" x14ac:dyDescent="0.25">
      <c r="N16598" s="2091"/>
    </row>
    <row r="16599" spans="14:14" x14ac:dyDescent="0.25">
      <c r="N16599" s="2090"/>
    </row>
    <row r="16600" spans="14:14" x14ac:dyDescent="0.25">
      <c r="N16600" s="2091"/>
    </row>
    <row r="16601" spans="14:14" x14ac:dyDescent="0.25">
      <c r="N16601" s="2090"/>
    </row>
    <row r="16602" spans="14:14" x14ac:dyDescent="0.25">
      <c r="N16602" s="2091"/>
    </row>
    <row r="16603" spans="14:14" x14ac:dyDescent="0.25">
      <c r="N16603" s="2090"/>
    </row>
    <row r="16604" spans="14:14" x14ac:dyDescent="0.25">
      <c r="N16604" s="2091"/>
    </row>
    <row r="16605" spans="14:14" x14ac:dyDescent="0.25">
      <c r="N16605" s="2090"/>
    </row>
    <row r="16606" spans="14:14" x14ac:dyDescent="0.25">
      <c r="N16606" s="2091"/>
    </row>
    <row r="16607" spans="14:14" x14ac:dyDescent="0.25">
      <c r="N16607" s="2090"/>
    </row>
    <row r="16608" spans="14:14" x14ac:dyDescent="0.25">
      <c r="N16608" s="2091"/>
    </row>
    <row r="16609" spans="14:14" x14ac:dyDescent="0.25">
      <c r="N16609" s="2090"/>
    </row>
    <row r="16610" spans="14:14" x14ac:dyDescent="0.25">
      <c r="N16610" s="2091"/>
    </row>
    <row r="16611" spans="14:14" x14ac:dyDescent="0.25">
      <c r="N16611" s="2090"/>
    </row>
    <row r="16612" spans="14:14" x14ac:dyDescent="0.25">
      <c r="N16612" s="2091"/>
    </row>
    <row r="16613" spans="14:14" x14ac:dyDescent="0.25">
      <c r="N16613" s="2090"/>
    </row>
    <row r="16614" spans="14:14" x14ac:dyDescent="0.25">
      <c r="N16614" s="2091"/>
    </row>
    <row r="16615" spans="14:14" x14ac:dyDescent="0.25">
      <c r="N16615" s="2090"/>
    </row>
    <row r="16616" spans="14:14" x14ac:dyDescent="0.25">
      <c r="N16616" s="2091"/>
    </row>
    <row r="16617" spans="14:14" x14ac:dyDescent="0.25">
      <c r="N16617" s="2090"/>
    </row>
    <row r="16618" spans="14:14" x14ac:dyDescent="0.25">
      <c r="N16618" s="2091"/>
    </row>
    <row r="16619" spans="14:14" x14ac:dyDescent="0.25">
      <c r="N16619" s="2090"/>
    </row>
    <row r="16620" spans="14:14" x14ac:dyDescent="0.25">
      <c r="N16620" s="2091"/>
    </row>
    <row r="16621" spans="14:14" x14ac:dyDescent="0.25">
      <c r="N16621" s="2090"/>
    </row>
    <row r="16622" spans="14:14" x14ac:dyDescent="0.25">
      <c r="N16622" s="2091"/>
    </row>
    <row r="16623" spans="14:14" x14ac:dyDescent="0.25">
      <c r="N16623" s="2090"/>
    </row>
    <row r="16624" spans="14:14" x14ac:dyDescent="0.25">
      <c r="N16624" s="2091"/>
    </row>
    <row r="16625" spans="14:14" x14ac:dyDescent="0.25">
      <c r="N16625" s="2090"/>
    </row>
    <row r="16626" spans="14:14" x14ac:dyDescent="0.25">
      <c r="N16626" s="2091"/>
    </row>
    <row r="16627" spans="14:14" x14ac:dyDescent="0.25">
      <c r="N16627" s="2090"/>
    </row>
    <row r="16628" spans="14:14" x14ac:dyDescent="0.25">
      <c r="N16628" s="2091"/>
    </row>
    <row r="16629" spans="14:14" x14ac:dyDescent="0.25">
      <c r="N16629" s="2090"/>
    </row>
    <row r="16630" spans="14:14" x14ac:dyDescent="0.25">
      <c r="N16630" s="2091"/>
    </row>
    <row r="16631" spans="14:14" x14ac:dyDescent="0.25">
      <c r="N16631" s="2090"/>
    </row>
    <row r="16632" spans="14:14" x14ac:dyDescent="0.25">
      <c r="N16632" s="2091"/>
    </row>
    <row r="16633" spans="14:14" x14ac:dyDescent="0.25">
      <c r="N16633" s="2090"/>
    </row>
    <row r="16634" spans="14:14" x14ac:dyDescent="0.25">
      <c r="N16634" s="2091"/>
    </row>
    <row r="16635" spans="14:14" x14ac:dyDescent="0.25">
      <c r="N16635" s="2090"/>
    </row>
    <row r="16636" spans="14:14" x14ac:dyDescent="0.25">
      <c r="N16636" s="2091"/>
    </row>
    <row r="16637" spans="14:14" x14ac:dyDescent="0.25">
      <c r="N16637" s="2090"/>
    </row>
    <row r="16638" spans="14:14" x14ac:dyDescent="0.25">
      <c r="N16638" s="2091"/>
    </row>
    <row r="16639" spans="14:14" x14ac:dyDescent="0.25">
      <c r="N16639" s="2090"/>
    </row>
    <row r="16640" spans="14:14" x14ac:dyDescent="0.25">
      <c r="N16640" s="2091"/>
    </row>
    <row r="16641" spans="14:14" x14ac:dyDescent="0.25">
      <c r="N16641" s="2090"/>
    </row>
    <row r="16642" spans="14:14" x14ac:dyDescent="0.25">
      <c r="N16642" s="2091"/>
    </row>
    <row r="16643" spans="14:14" x14ac:dyDescent="0.25">
      <c r="N16643" s="2090"/>
    </row>
    <row r="16644" spans="14:14" x14ac:dyDescent="0.25">
      <c r="N16644" s="2091"/>
    </row>
    <row r="16645" spans="14:14" x14ac:dyDescent="0.25">
      <c r="N16645" s="2090"/>
    </row>
    <row r="16646" spans="14:14" x14ac:dyDescent="0.25">
      <c r="N16646" s="2091"/>
    </row>
    <row r="16647" spans="14:14" x14ac:dyDescent="0.25">
      <c r="N16647" s="2090"/>
    </row>
    <row r="16648" spans="14:14" x14ac:dyDescent="0.25">
      <c r="N16648" s="2091"/>
    </row>
    <row r="16649" spans="14:14" x14ac:dyDescent="0.25">
      <c r="N16649" s="2090"/>
    </row>
    <row r="16650" spans="14:14" x14ac:dyDescent="0.25">
      <c r="N16650" s="2091"/>
    </row>
    <row r="16651" spans="14:14" x14ac:dyDescent="0.25">
      <c r="N16651" s="2090"/>
    </row>
    <row r="16652" spans="14:14" x14ac:dyDescent="0.25">
      <c r="N16652" s="2091"/>
    </row>
    <row r="16653" spans="14:14" x14ac:dyDescent="0.25">
      <c r="N16653" s="2090"/>
    </row>
    <row r="16654" spans="14:14" x14ac:dyDescent="0.25">
      <c r="N16654" s="2091"/>
    </row>
    <row r="16655" spans="14:14" x14ac:dyDescent="0.25">
      <c r="N16655" s="2090"/>
    </row>
    <row r="16656" spans="14:14" x14ac:dyDescent="0.25">
      <c r="N16656" s="2091"/>
    </row>
    <row r="16657" spans="14:14" x14ac:dyDescent="0.25">
      <c r="N16657" s="2090"/>
    </row>
    <row r="16658" spans="14:14" x14ac:dyDescent="0.25">
      <c r="N16658" s="2091"/>
    </row>
    <row r="16659" spans="14:14" x14ac:dyDescent="0.25">
      <c r="N16659" s="2090"/>
    </row>
    <row r="16660" spans="14:14" x14ac:dyDescent="0.25">
      <c r="N16660" s="2091"/>
    </row>
    <row r="16661" spans="14:14" x14ac:dyDescent="0.25">
      <c r="N16661" s="2090"/>
    </row>
    <row r="16662" spans="14:14" x14ac:dyDescent="0.25">
      <c r="N16662" s="2091"/>
    </row>
    <row r="16663" spans="14:14" x14ac:dyDescent="0.25">
      <c r="N16663" s="2090"/>
    </row>
    <row r="16664" spans="14:14" x14ac:dyDescent="0.25">
      <c r="N16664" s="2091"/>
    </row>
    <row r="16665" spans="14:14" x14ac:dyDescent="0.25">
      <c r="N16665" s="2090"/>
    </row>
    <row r="16666" spans="14:14" x14ac:dyDescent="0.25">
      <c r="N16666" s="2091"/>
    </row>
    <row r="16667" spans="14:14" x14ac:dyDescent="0.25">
      <c r="N16667" s="2090"/>
    </row>
    <row r="16668" spans="14:14" x14ac:dyDescent="0.25">
      <c r="N16668" s="2091"/>
    </row>
    <row r="16669" spans="14:14" x14ac:dyDescent="0.25">
      <c r="N16669" s="2090"/>
    </row>
    <row r="16670" spans="14:14" x14ac:dyDescent="0.25">
      <c r="N16670" s="2091"/>
    </row>
    <row r="16671" spans="14:14" x14ac:dyDescent="0.25">
      <c r="N16671" s="2090"/>
    </row>
    <row r="16672" spans="14:14" x14ac:dyDescent="0.25">
      <c r="N16672" s="2091"/>
    </row>
    <row r="16673" spans="14:14" x14ac:dyDescent="0.25">
      <c r="N16673" s="2090"/>
    </row>
    <row r="16674" spans="14:14" x14ac:dyDescent="0.25">
      <c r="N16674" s="2091"/>
    </row>
    <row r="16675" spans="14:14" x14ac:dyDescent="0.25">
      <c r="N16675" s="2090"/>
    </row>
    <row r="16676" spans="14:14" x14ac:dyDescent="0.25">
      <c r="N16676" s="2091"/>
    </row>
    <row r="16677" spans="14:14" x14ac:dyDescent="0.25">
      <c r="N16677" s="2090"/>
    </row>
    <row r="16678" spans="14:14" x14ac:dyDescent="0.25">
      <c r="N16678" s="2091"/>
    </row>
    <row r="16679" spans="14:14" x14ac:dyDescent="0.25">
      <c r="N16679" s="2090"/>
    </row>
    <row r="16680" spans="14:14" x14ac:dyDescent="0.25">
      <c r="N16680" s="2091"/>
    </row>
    <row r="16681" spans="14:14" x14ac:dyDescent="0.25">
      <c r="N16681" s="2090"/>
    </row>
    <row r="16682" spans="14:14" x14ac:dyDescent="0.25">
      <c r="N16682" s="2091"/>
    </row>
    <row r="16683" spans="14:14" x14ac:dyDescent="0.25">
      <c r="N16683" s="2090"/>
    </row>
    <row r="16684" spans="14:14" x14ac:dyDescent="0.25">
      <c r="N16684" s="2091"/>
    </row>
    <row r="16685" spans="14:14" x14ac:dyDescent="0.25">
      <c r="N16685" s="2090"/>
    </row>
    <row r="16686" spans="14:14" x14ac:dyDescent="0.25">
      <c r="N16686" s="2091"/>
    </row>
    <row r="16687" spans="14:14" x14ac:dyDescent="0.25">
      <c r="N16687" s="2090"/>
    </row>
    <row r="16688" spans="14:14" x14ac:dyDescent="0.25">
      <c r="N16688" s="2091"/>
    </row>
    <row r="16689" spans="14:14" x14ac:dyDescent="0.25">
      <c r="N16689" s="2090"/>
    </row>
    <row r="16690" spans="14:14" x14ac:dyDescent="0.25">
      <c r="N16690" s="2091"/>
    </row>
    <row r="16691" spans="14:14" x14ac:dyDescent="0.25">
      <c r="N16691" s="2090"/>
    </row>
    <row r="16692" spans="14:14" x14ac:dyDescent="0.25">
      <c r="N16692" s="2091"/>
    </row>
    <row r="16693" spans="14:14" x14ac:dyDescent="0.25">
      <c r="N16693" s="2090"/>
    </row>
    <row r="16694" spans="14:14" x14ac:dyDescent="0.25">
      <c r="N16694" s="2091"/>
    </row>
    <row r="16695" spans="14:14" x14ac:dyDescent="0.25">
      <c r="N16695" s="2090"/>
    </row>
    <row r="16696" spans="14:14" x14ac:dyDescent="0.25">
      <c r="N16696" s="2091"/>
    </row>
    <row r="16697" spans="14:14" x14ac:dyDescent="0.25">
      <c r="N16697" s="2090"/>
    </row>
    <row r="16698" spans="14:14" x14ac:dyDescent="0.25">
      <c r="N16698" s="2091"/>
    </row>
    <row r="16699" spans="14:14" x14ac:dyDescent="0.25">
      <c r="N16699" s="2090"/>
    </row>
    <row r="16700" spans="14:14" x14ac:dyDescent="0.25">
      <c r="N16700" s="2091"/>
    </row>
    <row r="16701" spans="14:14" x14ac:dyDescent="0.25">
      <c r="N16701" s="2090"/>
    </row>
    <row r="16702" spans="14:14" x14ac:dyDescent="0.25">
      <c r="N16702" s="2091"/>
    </row>
    <row r="16703" spans="14:14" x14ac:dyDescent="0.25">
      <c r="N16703" s="2090"/>
    </row>
    <row r="16704" spans="14:14" x14ac:dyDescent="0.25">
      <c r="N16704" s="2091"/>
    </row>
    <row r="16705" spans="14:14" x14ac:dyDescent="0.25">
      <c r="N16705" s="2090"/>
    </row>
    <row r="16706" spans="14:14" x14ac:dyDescent="0.25">
      <c r="N16706" s="2091"/>
    </row>
    <row r="16707" spans="14:14" x14ac:dyDescent="0.25">
      <c r="N16707" s="2090"/>
    </row>
    <row r="16708" spans="14:14" x14ac:dyDescent="0.25">
      <c r="N16708" s="2091"/>
    </row>
    <row r="16709" spans="14:14" x14ac:dyDescent="0.25">
      <c r="N16709" s="2090"/>
    </row>
    <row r="16710" spans="14:14" x14ac:dyDescent="0.25">
      <c r="N16710" s="2091"/>
    </row>
    <row r="16711" spans="14:14" x14ac:dyDescent="0.25">
      <c r="N16711" s="2090"/>
    </row>
    <row r="16712" spans="14:14" x14ac:dyDescent="0.25">
      <c r="N16712" s="2091"/>
    </row>
    <row r="16713" spans="14:14" x14ac:dyDescent="0.25">
      <c r="N16713" s="2090"/>
    </row>
    <row r="16714" spans="14:14" x14ac:dyDescent="0.25">
      <c r="N16714" s="2091"/>
    </row>
    <row r="16715" spans="14:14" x14ac:dyDescent="0.25">
      <c r="N16715" s="2090"/>
    </row>
    <row r="16716" spans="14:14" x14ac:dyDescent="0.25">
      <c r="N16716" s="2091"/>
    </row>
    <row r="16717" spans="14:14" x14ac:dyDescent="0.25">
      <c r="N16717" s="2090"/>
    </row>
    <row r="16718" spans="14:14" x14ac:dyDescent="0.25">
      <c r="N16718" s="2091"/>
    </row>
    <row r="16719" spans="14:14" x14ac:dyDescent="0.25">
      <c r="N16719" s="2090"/>
    </row>
    <row r="16720" spans="14:14" x14ac:dyDescent="0.25">
      <c r="N16720" s="2091"/>
    </row>
    <row r="16721" spans="14:14" x14ac:dyDescent="0.25">
      <c r="N16721" s="2090"/>
    </row>
    <row r="16722" spans="14:14" x14ac:dyDescent="0.25">
      <c r="N16722" s="2091"/>
    </row>
    <row r="16723" spans="14:14" x14ac:dyDescent="0.25">
      <c r="N16723" s="2090"/>
    </row>
    <row r="16724" spans="14:14" x14ac:dyDescent="0.25">
      <c r="N16724" s="2091"/>
    </row>
    <row r="16725" spans="14:14" x14ac:dyDescent="0.25">
      <c r="N16725" s="2090"/>
    </row>
    <row r="16726" spans="14:14" x14ac:dyDescent="0.25">
      <c r="N16726" s="2091"/>
    </row>
    <row r="16727" spans="14:14" x14ac:dyDescent="0.25">
      <c r="N16727" s="2090"/>
    </row>
    <row r="16728" spans="14:14" x14ac:dyDescent="0.25">
      <c r="N16728" s="2091"/>
    </row>
    <row r="16729" spans="14:14" x14ac:dyDescent="0.25">
      <c r="N16729" s="2090"/>
    </row>
    <row r="16730" spans="14:14" x14ac:dyDescent="0.25">
      <c r="N16730" s="2091"/>
    </row>
    <row r="16731" spans="14:14" x14ac:dyDescent="0.25">
      <c r="N16731" s="2090"/>
    </row>
    <row r="16732" spans="14:14" x14ac:dyDescent="0.25">
      <c r="N16732" s="2091"/>
    </row>
    <row r="16733" spans="14:14" x14ac:dyDescent="0.25">
      <c r="N16733" s="2090"/>
    </row>
    <row r="16734" spans="14:14" x14ac:dyDescent="0.25">
      <c r="N16734" s="2091"/>
    </row>
    <row r="16735" spans="14:14" x14ac:dyDescent="0.25">
      <c r="N16735" s="2090"/>
    </row>
    <row r="16736" spans="14:14" x14ac:dyDescent="0.25">
      <c r="N16736" s="2091"/>
    </row>
    <row r="16737" spans="14:14" x14ac:dyDescent="0.25">
      <c r="N16737" s="2090"/>
    </row>
    <row r="16738" spans="14:14" x14ac:dyDescent="0.25">
      <c r="N16738" s="2091"/>
    </row>
    <row r="16739" spans="14:14" x14ac:dyDescent="0.25">
      <c r="N16739" s="2090"/>
    </row>
    <row r="16740" spans="14:14" x14ac:dyDescent="0.25">
      <c r="N16740" s="2091"/>
    </row>
    <row r="16741" spans="14:14" x14ac:dyDescent="0.25">
      <c r="N16741" s="2090"/>
    </row>
    <row r="16742" spans="14:14" x14ac:dyDescent="0.25">
      <c r="N16742" s="2091"/>
    </row>
    <row r="16743" spans="14:14" x14ac:dyDescent="0.25">
      <c r="N16743" s="2090"/>
    </row>
    <row r="16744" spans="14:14" x14ac:dyDescent="0.25">
      <c r="N16744" s="2091"/>
    </row>
    <row r="16745" spans="14:14" x14ac:dyDescent="0.25">
      <c r="N16745" s="2090"/>
    </row>
    <row r="16746" spans="14:14" x14ac:dyDescent="0.25">
      <c r="N16746" s="2091"/>
    </row>
    <row r="16747" spans="14:14" x14ac:dyDescent="0.25">
      <c r="N16747" s="2090"/>
    </row>
    <row r="16748" spans="14:14" x14ac:dyDescent="0.25">
      <c r="N16748" s="2091"/>
    </row>
    <row r="16749" spans="14:14" x14ac:dyDescent="0.25">
      <c r="N16749" s="2090"/>
    </row>
    <row r="16750" spans="14:14" x14ac:dyDescent="0.25">
      <c r="N16750" s="2091"/>
    </row>
    <row r="16751" spans="14:14" x14ac:dyDescent="0.25">
      <c r="N16751" s="2090"/>
    </row>
    <row r="16752" spans="14:14" x14ac:dyDescent="0.25">
      <c r="N16752" s="2091"/>
    </row>
    <row r="16753" spans="14:14" x14ac:dyDescent="0.25">
      <c r="N16753" s="2090"/>
    </row>
    <row r="16754" spans="14:14" x14ac:dyDescent="0.25">
      <c r="N16754" s="2091"/>
    </row>
    <row r="16755" spans="14:14" x14ac:dyDescent="0.25">
      <c r="N16755" s="2090"/>
    </row>
    <row r="16756" spans="14:14" x14ac:dyDescent="0.25">
      <c r="N16756" s="2091"/>
    </row>
    <row r="16757" spans="14:14" x14ac:dyDescent="0.25">
      <c r="N16757" s="2090"/>
    </row>
    <row r="16758" spans="14:14" x14ac:dyDescent="0.25">
      <c r="N16758" s="2091"/>
    </row>
    <row r="16759" spans="14:14" x14ac:dyDescent="0.25">
      <c r="N16759" s="2090"/>
    </row>
    <row r="16760" spans="14:14" x14ac:dyDescent="0.25">
      <c r="N16760" s="2091"/>
    </row>
    <row r="16761" spans="14:14" x14ac:dyDescent="0.25">
      <c r="N16761" s="2090"/>
    </row>
    <row r="16762" spans="14:14" x14ac:dyDescent="0.25">
      <c r="N16762" s="2091"/>
    </row>
    <row r="16763" spans="14:14" x14ac:dyDescent="0.25">
      <c r="N16763" s="2090"/>
    </row>
    <row r="16764" spans="14:14" x14ac:dyDescent="0.25">
      <c r="N16764" s="2091"/>
    </row>
    <row r="16765" spans="14:14" x14ac:dyDescent="0.25">
      <c r="N16765" s="2090"/>
    </row>
    <row r="16766" spans="14:14" x14ac:dyDescent="0.25">
      <c r="N16766" s="2091"/>
    </row>
    <row r="16767" spans="14:14" x14ac:dyDescent="0.25">
      <c r="N16767" s="2090"/>
    </row>
    <row r="16768" spans="14:14" x14ac:dyDescent="0.25">
      <c r="N16768" s="2091"/>
    </row>
    <row r="16769" spans="14:14" x14ac:dyDescent="0.25">
      <c r="N16769" s="2090"/>
    </row>
    <row r="16770" spans="14:14" x14ac:dyDescent="0.25">
      <c r="N16770" s="2091"/>
    </row>
    <row r="16771" spans="14:14" x14ac:dyDescent="0.25">
      <c r="N16771" s="2090"/>
    </row>
    <row r="16772" spans="14:14" x14ac:dyDescent="0.25">
      <c r="N16772" s="2091"/>
    </row>
    <row r="16773" spans="14:14" x14ac:dyDescent="0.25">
      <c r="N16773" s="2090"/>
    </row>
    <row r="16774" spans="14:14" x14ac:dyDescent="0.25">
      <c r="N16774" s="2091"/>
    </row>
    <row r="16775" spans="14:14" x14ac:dyDescent="0.25">
      <c r="N16775" s="2090"/>
    </row>
    <row r="16776" spans="14:14" x14ac:dyDescent="0.25">
      <c r="N16776" s="2091"/>
    </row>
    <row r="16777" spans="14:14" x14ac:dyDescent="0.25">
      <c r="N16777" s="2090"/>
    </row>
    <row r="16778" spans="14:14" x14ac:dyDescent="0.25">
      <c r="N16778" s="2091"/>
    </row>
    <row r="16779" spans="14:14" x14ac:dyDescent="0.25">
      <c r="N16779" s="2090"/>
    </row>
    <row r="16780" spans="14:14" x14ac:dyDescent="0.25">
      <c r="N16780" s="2091"/>
    </row>
    <row r="16781" spans="14:14" x14ac:dyDescent="0.25">
      <c r="N16781" s="2090"/>
    </row>
    <row r="16782" spans="14:14" x14ac:dyDescent="0.25">
      <c r="N16782" s="2091"/>
    </row>
    <row r="16783" spans="14:14" x14ac:dyDescent="0.25">
      <c r="N16783" s="2090"/>
    </row>
    <row r="16784" spans="14:14" x14ac:dyDescent="0.25">
      <c r="N16784" s="2091"/>
    </row>
    <row r="16785" spans="14:14" x14ac:dyDescent="0.25">
      <c r="N16785" s="2090"/>
    </row>
    <row r="16786" spans="14:14" x14ac:dyDescent="0.25">
      <c r="N16786" s="2091"/>
    </row>
    <row r="16787" spans="14:14" x14ac:dyDescent="0.25">
      <c r="N16787" s="2090"/>
    </row>
    <row r="16788" spans="14:14" x14ac:dyDescent="0.25">
      <c r="N16788" s="2091"/>
    </row>
    <row r="16789" spans="14:14" x14ac:dyDescent="0.25">
      <c r="N16789" s="2090"/>
    </row>
    <row r="16790" spans="14:14" x14ac:dyDescent="0.25">
      <c r="N16790" s="2091"/>
    </row>
    <row r="16791" spans="14:14" x14ac:dyDescent="0.25">
      <c r="N16791" s="2090"/>
    </row>
    <row r="16792" spans="14:14" x14ac:dyDescent="0.25">
      <c r="N16792" s="2091"/>
    </row>
    <row r="16793" spans="14:14" x14ac:dyDescent="0.25">
      <c r="N16793" s="2090"/>
    </row>
    <row r="16794" spans="14:14" x14ac:dyDescent="0.25">
      <c r="N16794" s="2091"/>
    </row>
    <row r="16795" spans="14:14" x14ac:dyDescent="0.25">
      <c r="N16795" s="2090"/>
    </row>
    <row r="16796" spans="14:14" x14ac:dyDescent="0.25">
      <c r="N16796" s="2091"/>
    </row>
    <row r="16797" spans="14:14" x14ac:dyDescent="0.25">
      <c r="N16797" s="2090"/>
    </row>
    <row r="16798" spans="14:14" x14ac:dyDescent="0.25">
      <c r="N16798" s="2091"/>
    </row>
    <row r="16799" spans="14:14" x14ac:dyDescent="0.25">
      <c r="N16799" s="2090"/>
    </row>
    <row r="16800" spans="14:14" x14ac:dyDescent="0.25">
      <c r="N16800" s="2091"/>
    </row>
    <row r="16801" spans="14:14" x14ac:dyDescent="0.25">
      <c r="N16801" s="2090"/>
    </row>
    <row r="16802" spans="14:14" x14ac:dyDescent="0.25">
      <c r="N16802" s="2091"/>
    </row>
    <row r="16803" spans="14:14" x14ac:dyDescent="0.25">
      <c r="N16803" s="2090"/>
    </row>
    <row r="16804" spans="14:14" x14ac:dyDescent="0.25">
      <c r="N16804" s="2091"/>
    </row>
    <row r="16805" spans="14:14" x14ac:dyDescent="0.25">
      <c r="N16805" s="2090"/>
    </row>
    <row r="16806" spans="14:14" x14ac:dyDescent="0.25">
      <c r="N16806" s="2091"/>
    </row>
    <row r="16807" spans="14:14" x14ac:dyDescent="0.25">
      <c r="N16807" s="2090"/>
    </row>
    <row r="16808" spans="14:14" x14ac:dyDescent="0.25">
      <c r="N16808" s="2091"/>
    </row>
    <row r="16809" spans="14:14" x14ac:dyDescent="0.25">
      <c r="N16809" s="2090"/>
    </row>
    <row r="16810" spans="14:14" x14ac:dyDescent="0.25">
      <c r="N16810" s="2091"/>
    </row>
    <row r="16811" spans="14:14" x14ac:dyDescent="0.25">
      <c r="N16811" s="2090"/>
    </row>
    <row r="16812" spans="14:14" x14ac:dyDescent="0.25">
      <c r="N16812" s="2091"/>
    </row>
    <row r="16813" spans="14:14" x14ac:dyDescent="0.25">
      <c r="N16813" s="2090"/>
    </row>
    <row r="16814" spans="14:14" x14ac:dyDescent="0.25">
      <c r="N16814" s="2091"/>
    </row>
    <row r="16815" spans="14:14" x14ac:dyDescent="0.25">
      <c r="N16815" s="2090"/>
    </row>
    <row r="16816" spans="14:14" x14ac:dyDescent="0.25">
      <c r="N16816" s="2091"/>
    </row>
    <row r="16817" spans="14:14" x14ac:dyDescent="0.25">
      <c r="N16817" s="2090"/>
    </row>
    <row r="16818" spans="14:14" x14ac:dyDescent="0.25">
      <c r="N16818" s="2091"/>
    </row>
    <row r="16819" spans="14:14" x14ac:dyDescent="0.25">
      <c r="N16819" s="2090"/>
    </row>
    <row r="16820" spans="14:14" x14ac:dyDescent="0.25">
      <c r="N16820" s="2091"/>
    </row>
    <row r="16821" spans="14:14" x14ac:dyDescent="0.25">
      <c r="N16821" s="2090"/>
    </row>
    <row r="16822" spans="14:14" x14ac:dyDescent="0.25">
      <c r="N16822" s="2091"/>
    </row>
    <row r="16823" spans="14:14" x14ac:dyDescent="0.25">
      <c r="N16823" s="2090"/>
    </row>
    <row r="16824" spans="14:14" x14ac:dyDescent="0.25">
      <c r="N16824" s="2091"/>
    </row>
    <row r="16825" spans="14:14" x14ac:dyDescent="0.25">
      <c r="N16825" s="2090"/>
    </row>
    <row r="16826" spans="14:14" x14ac:dyDescent="0.25">
      <c r="N16826" s="2091"/>
    </row>
    <row r="16827" spans="14:14" x14ac:dyDescent="0.25">
      <c r="N16827" s="2090"/>
    </row>
    <row r="16828" spans="14:14" x14ac:dyDescent="0.25">
      <c r="N16828" s="2091"/>
    </row>
    <row r="16829" spans="14:14" x14ac:dyDescent="0.25">
      <c r="N16829" s="2090"/>
    </row>
    <row r="16830" spans="14:14" x14ac:dyDescent="0.25">
      <c r="N16830" s="2091"/>
    </row>
    <row r="16831" spans="14:14" x14ac:dyDescent="0.25">
      <c r="N16831" s="2090"/>
    </row>
    <row r="16832" spans="14:14" x14ac:dyDescent="0.25">
      <c r="N16832" s="2091"/>
    </row>
    <row r="16833" spans="14:14" x14ac:dyDescent="0.25">
      <c r="N16833" s="2090"/>
    </row>
    <row r="16834" spans="14:14" x14ac:dyDescent="0.25">
      <c r="N16834" s="2091"/>
    </row>
    <row r="16835" spans="14:14" x14ac:dyDescent="0.25">
      <c r="N16835" s="2090"/>
    </row>
    <row r="16836" spans="14:14" x14ac:dyDescent="0.25">
      <c r="N16836" s="2091"/>
    </row>
    <row r="16837" spans="14:14" x14ac:dyDescent="0.25">
      <c r="N16837" s="2090"/>
    </row>
    <row r="16838" spans="14:14" x14ac:dyDescent="0.25">
      <c r="N16838" s="2091"/>
    </row>
    <row r="16839" spans="14:14" x14ac:dyDescent="0.25">
      <c r="N16839" s="2090"/>
    </row>
    <row r="16840" spans="14:14" x14ac:dyDescent="0.25">
      <c r="N16840" s="2091"/>
    </row>
    <row r="16841" spans="14:14" x14ac:dyDescent="0.25">
      <c r="N16841" s="2090"/>
    </row>
    <row r="16842" spans="14:14" x14ac:dyDescent="0.25">
      <c r="N16842" s="2091"/>
    </row>
    <row r="16843" spans="14:14" x14ac:dyDescent="0.25">
      <c r="N16843" s="2090"/>
    </row>
    <row r="16844" spans="14:14" x14ac:dyDescent="0.25">
      <c r="N16844" s="2091"/>
    </row>
    <row r="16845" spans="14:14" x14ac:dyDescent="0.25">
      <c r="N16845" s="2090"/>
    </row>
    <row r="16846" spans="14:14" x14ac:dyDescent="0.25">
      <c r="N16846" s="2091"/>
    </row>
    <row r="16847" spans="14:14" x14ac:dyDescent="0.25">
      <c r="N16847" s="2090"/>
    </row>
    <row r="16848" spans="14:14" x14ac:dyDescent="0.25">
      <c r="N16848" s="2091"/>
    </row>
    <row r="16849" spans="14:14" x14ac:dyDescent="0.25">
      <c r="N16849" s="2090"/>
    </row>
    <row r="16850" spans="14:14" x14ac:dyDescent="0.25">
      <c r="N16850" s="2091"/>
    </row>
    <row r="16851" spans="14:14" x14ac:dyDescent="0.25">
      <c r="N16851" s="2090"/>
    </row>
    <row r="16852" spans="14:14" x14ac:dyDescent="0.25">
      <c r="N16852" s="2091"/>
    </row>
    <row r="16853" spans="14:14" x14ac:dyDescent="0.25">
      <c r="N16853" s="2090"/>
    </row>
    <row r="16854" spans="14:14" x14ac:dyDescent="0.25">
      <c r="N16854" s="2091"/>
    </row>
    <row r="16855" spans="14:14" x14ac:dyDescent="0.25">
      <c r="N16855" s="2090"/>
    </row>
    <row r="16856" spans="14:14" x14ac:dyDescent="0.25">
      <c r="N16856" s="2091"/>
    </row>
    <row r="16857" spans="14:14" x14ac:dyDescent="0.25">
      <c r="N16857" s="2090"/>
    </row>
    <row r="16858" spans="14:14" x14ac:dyDescent="0.25">
      <c r="N16858" s="2091"/>
    </row>
    <row r="16859" spans="14:14" x14ac:dyDescent="0.25">
      <c r="N16859" s="2090"/>
    </row>
    <row r="16860" spans="14:14" x14ac:dyDescent="0.25">
      <c r="N16860" s="2091"/>
    </row>
    <row r="16861" spans="14:14" x14ac:dyDescent="0.25">
      <c r="N16861" s="2090"/>
    </row>
    <row r="16862" spans="14:14" x14ac:dyDescent="0.25">
      <c r="N16862" s="2091"/>
    </row>
    <row r="16863" spans="14:14" x14ac:dyDescent="0.25">
      <c r="N16863" s="2090"/>
    </row>
    <row r="16864" spans="14:14" x14ac:dyDescent="0.25">
      <c r="N16864" s="2091"/>
    </row>
    <row r="16865" spans="14:14" x14ac:dyDescent="0.25">
      <c r="N16865" s="2090"/>
    </row>
    <row r="16866" spans="14:14" x14ac:dyDescent="0.25">
      <c r="N16866" s="2091"/>
    </row>
    <row r="16867" spans="14:14" x14ac:dyDescent="0.25">
      <c r="N16867" s="2090"/>
    </row>
    <row r="16868" spans="14:14" x14ac:dyDescent="0.25">
      <c r="N16868" s="2091"/>
    </row>
    <row r="16869" spans="14:14" x14ac:dyDescent="0.25">
      <c r="N16869" s="2090"/>
    </row>
    <row r="16870" spans="14:14" x14ac:dyDescent="0.25">
      <c r="N16870" s="2091"/>
    </row>
    <row r="16871" spans="14:14" x14ac:dyDescent="0.25">
      <c r="N16871" s="2090"/>
    </row>
    <row r="16872" spans="14:14" x14ac:dyDescent="0.25">
      <c r="N16872" s="2091"/>
    </row>
    <row r="16873" spans="14:14" x14ac:dyDescent="0.25">
      <c r="N16873" s="2090"/>
    </row>
    <row r="16874" spans="14:14" x14ac:dyDescent="0.25">
      <c r="N16874" s="2091"/>
    </row>
    <row r="16875" spans="14:14" x14ac:dyDescent="0.25">
      <c r="N16875" s="2090"/>
    </row>
    <row r="16876" spans="14:14" x14ac:dyDescent="0.25">
      <c r="N16876" s="2091"/>
    </row>
    <row r="16877" spans="14:14" x14ac:dyDescent="0.25">
      <c r="N16877" s="2090"/>
    </row>
    <row r="16878" spans="14:14" x14ac:dyDescent="0.25">
      <c r="N16878" s="2091"/>
    </row>
    <row r="16879" spans="14:14" x14ac:dyDescent="0.25">
      <c r="N16879" s="2090"/>
    </row>
    <row r="16880" spans="14:14" x14ac:dyDescent="0.25">
      <c r="N16880" s="2091"/>
    </row>
    <row r="16881" spans="14:14" x14ac:dyDescent="0.25">
      <c r="N16881" s="2090"/>
    </row>
    <row r="16882" spans="14:14" x14ac:dyDescent="0.25">
      <c r="N16882" s="2091"/>
    </row>
    <row r="16883" spans="14:14" x14ac:dyDescent="0.25">
      <c r="N16883" s="2090"/>
    </row>
    <row r="16884" spans="14:14" x14ac:dyDescent="0.25">
      <c r="N16884" s="2091"/>
    </row>
    <row r="16885" spans="14:14" x14ac:dyDescent="0.25">
      <c r="N16885" s="2090"/>
    </row>
    <row r="16886" spans="14:14" x14ac:dyDescent="0.25">
      <c r="N16886" s="2091"/>
    </row>
    <row r="16887" spans="14:14" x14ac:dyDescent="0.25">
      <c r="N16887" s="2090"/>
    </row>
    <row r="16888" spans="14:14" x14ac:dyDescent="0.25">
      <c r="N16888" s="2091"/>
    </row>
    <row r="16889" spans="14:14" x14ac:dyDescent="0.25">
      <c r="N16889" s="2090"/>
    </row>
    <row r="16890" spans="14:14" x14ac:dyDescent="0.25">
      <c r="N16890" s="2091"/>
    </row>
    <row r="16891" spans="14:14" x14ac:dyDescent="0.25">
      <c r="N16891" s="2090"/>
    </row>
    <row r="16892" spans="14:14" x14ac:dyDescent="0.25">
      <c r="N16892" s="2091"/>
    </row>
    <row r="16893" spans="14:14" x14ac:dyDescent="0.25">
      <c r="N16893" s="2090"/>
    </row>
    <row r="16894" spans="14:14" x14ac:dyDescent="0.25">
      <c r="N16894" s="2091"/>
    </row>
    <row r="16895" spans="14:14" x14ac:dyDescent="0.25">
      <c r="N16895" s="2090"/>
    </row>
    <row r="16896" spans="14:14" x14ac:dyDescent="0.25">
      <c r="N16896" s="2091"/>
    </row>
    <row r="16897" spans="14:14" x14ac:dyDescent="0.25">
      <c r="N16897" s="2090"/>
    </row>
    <row r="16898" spans="14:14" x14ac:dyDescent="0.25">
      <c r="N16898" s="2091"/>
    </row>
    <row r="16899" spans="14:14" x14ac:dyDescent="0.25">
      <c r="N16899" s="2090"/>
    </row>
    <row r="16900" spans="14:14" x14ac:dyDescent="0.25">
      <c r="N16900" s="2091"/>
    </row>
    <row r="16901" spans="14:14" x14ac:dyDescent="0.25">
      <c r="N16901" s="2090"/>
    </row>
    <row r="16902" spans="14:14" x14ac:dyDescent="0.25">
      <c r="N16902" s="2091"/>
    </row>
    <row r="16903" spans="14:14" x14ac:dyDescent="0.25">
      <c r="N16903" s="2090"/>
    </row>
    <row r="16904" spans="14:14" x14ac:dyDescent="0.25">
      <c r="N16904" s="2091"/>
    </row>
    <row r="16905" spans="14:14" x14ac:dyDescent="0.25">
      <c r="N16905" s="2090"/>
    </row>
    <row r="16906" spans="14:14" x14ac:dyDescent="0.25">
      <c r="N16906" s="2091"/>
    </row>
    <row r="16907" spans="14:14" x14ac:dyDescent="0.25">
      <c r="N16907" s="2090"/>
    </row>
    <row r="16908" spans="14:14" x14ac:dyDescent="0.25">
      <c r="N16908" s="2091"/>
    </row>
    <row r="16909" spans="14:14" x14ac:dyDescent="0.25">
      <c r="N16909" s="2090"/>
    </row>
    <row r="16910" spans="14:14" x14ac:dyDescent="0.25">
      <c r="N16910" s="2091"/>
    </row>
    <row r="16911" spans="14:14" x14ac:dyDescent="0.25">
      <c r="N16911" s="2090"/>
    </row>
    <row r="16912" spans="14:14" x14ac:dyDescent="0.25">
      <c r="N16912" s="2091"/>
    </row>
    <row r="16913" spans="14:14" x14ac:dyDescent="0.25">
      <c r="N16913" s="2090"/>
    </row>
    <row r="16914" spans="14:14" x14ac:dyDescent="0.25">
      <c r="N16914" s="2091"/>
    </row>
    <row r="16915" spans="14:14" x14ac:dyDescent="0.25">
      <c r="N16915" s="2090"/>
    </row>
    <row r="16916" spans="14:14" x14ac:dyDescent="0.25">
      <c r="N16916" s="2091"/>
    </row>
    <row r="16917" spans="14:14" x14ac:dyDescent="0.25">
      <c r="N16917" s="2090"/>
    </row>
    <row r="16918" spans="14:14" x14ac:dyDescent="0.25">
      <c r="N16918" s="2091"/>
    </row>
    <row r="16919" spans="14:14" x14ac:dyDescent="0.25">
      <c r="N16919" s="2090"/>
    </row>
    <row r="16920" spans="14:14" x14ac:dyDescent="0.25">
      <c r="N16920" s="2091"/>
    </row>
    <row r="16921" spans="14:14" x14ac:dyDescent="0.25">
      <c r="N16921" s="2090"/>
    </row>
    <row r="16922" spans="14:14" x14ac:dyDescent="0.25">
      <c r="N16922" s="2091"/>
    </row>
    <row r="16923" spans="14:14" x14ac:dyDescent="0.25">
      <c r="N16923" s="2090"/>
    </row>
    <row r="16924" spans="14:14" x14ac:dyDescent="0.25">
      <c r="N16924" s="2091"/>
    </row>
    <row r="16925" spans="14:14" x14ac:dyDescent="0.25">
      <c r="N16925" s="2090"/>
    </row>
    <row r="16926" spans="14:14" x14ac:dyDescent="0.25">
      <c r="N16926" s="2091"/>
    </row>
    <row r="16927" spans="14:14" x14ac:dyDescent="0.25">
      <c r="N16927" s="2090"/>
    </row>
    <row r="16928" spans="14:14" x14ac:dyDescent="0.25">
      <c r="N16928" s="2091"/>
    </row>
    <row r="16929" spans="14:14" x14ac:dyDescent="0.25">
      <c r="N16929" s="2090"/>
    </row>
    <row r="16930" spans="14:14" x14ac:dyDescent="0.25">
      <c r="N16930" s="2091"/>
    </row>
    <row r="16931" spans="14:14" x14ac:dyDescent="0.25">
      <c r="N16931" s="2090"/>
    </row>
    <row r="16932" spans="14:14" x14ac:dyDescent="0.25">
      <c r="N16932" s="2091"/>
    </row>
    <row r="16933" spans="14:14" x14ac:dyDescent="0.25">
      <c r="N16933" s="2090"/>
    </row>
    <row r="16934" spans="14:14" x14ac:dyDescent="0.25">
      <c r="N16934" s="2091"/>
    </row>
    <row r="16935" spans="14:14" x14ac:dyDescent="0.25">
      <c r="N16935" s="2090"/>
    </row>
    <row r="16936" spans="14:14" x14ac:dyDescent="0.25">
      <c r="N16936" s="2091"/>
    </row>
    <row r="16937" spans="14:14" x14ac:dyDescent="0.25">
      <c r="N16937" s="2090"/>
    </row>
    <row r="16938" spans="14:14" x14ac:dyDescent="0.25">
      <c r="N16938" s="2091"/>
    </row>
    <row r="16939" spans="14:14" x14ac:dyDescent="0.25">
      <c r="N16939" s="2090"/>
    </row>
    <row r="16940" spans="14:14" x14ac:dyDescent="0.25">
      <c r="N16940" s="2091"/>
    </row>
    <row r="16941" spans="14:14" x14ac:dyDescent="0.25">
      <c r="N16941" s="2090"/>
    </row>
    <row r="16942" spans="14:14" x14ac:dyDescent="0.25">
      <c r="N16942" s="2091"/>
    </row>
    <row r="16943" spans="14:14" x14ac:dyDescent="0.25">
      <c r="N16943" s="2090"/>
    </row>
    <row r="16944" spans="14:14" x14ac:dyDescent="0.25">
      <c r="N16944" s="2091"/>
    </row>
    <row r="16945" spans="14:14" x14ac:dyDescent="0.25">
      <c r="N16945" s="2090"/>
    </row>
    <row r="16946" spans="14:14" x14ac:dyDescent="0.25">
      <c r="N16946" s="2091"/>
    </row>
    <row r="16947" spans="14:14" x14ac:dyDescent="0.25">
      <c r="N16947" s="2090"/>
    </row>
    <row r="16948" spans="14:14" x14ac:dyDescent="0.25">
      <c r="N16948" s="2091"/>
    </row>
    <row r="16949" spans="14:14" x14ac:dyDescent="0.25">
      <c r="N16949" s="2090"/>
    </row>
    <row r="16950" spans="14:14" x14ac:dyDescent="0.25">
      <c r="N16950" s="2091"/>
    </row>
    <row r="16951" spans="14:14" x14ac:dyDescent="0.25">
      <c r="N16951" s="2090"/>
    </row>
    <row r="16952" spans="14:14" x14ac:dyDescent="0.25">
      <c r="N16952" s="2091"/>
    </row>
    <row r="16953" spans="14:14" x14ac:dyDescent="0.25">
      <c r="N16953" s="2090"/>
    </row>
    <row r="16954" spans="14:14" x14ac:dyDescent="0.25">
      <c r="N16954" s="2091"/>
    </row>
    <row r="16955" spans="14:14" x14ac:dyDescent="0.25">
      <c r="N16955" s="2090"/>
    </row>
    <row r="16956" spans="14:14" x14ac:dyDescent="0.25">
      <c r="N16956" s="2091"/>
    </row>
    <row r="16957" spans="14:14" x14ac:dyDescent="0.25">
      <c r="N16957" s="2090"/>
    </row>
    <row r="16958" spans="14:14" x14ac:dyDescent="0.25">
      <c r="N16958" s="2091"/>
    </row>
    <row r="16959" spans="14:14" x14ac:dyDescent="0.25">
      <c r="N16959" s="2090"/>
    </row>
    <row r="16960" spans="14:14" x14ac:dyDescent="0.25">
      <c r="N16960" s="2091"/>
    </row>
    <row r="16961" spans="14:14" x14ac:dyDescent="0.25">
      <c r="N16961" s="2090"/>
    </row>
    <row r="16962" spans="14:14" x14ac:dyDescent="0.25">
      <c r="N16962" s="2091"/>
    </row>
    <row r="16963" spans="14:14" x14ac:dyDescent="0.25">
      <c r="N16963" s="2090"/>
    </row>
    <row r="16964" spans="14:14" x14ac:dyDescent="0.25">
      <c r="N16964" s="2091"/>
    </row>
    <row r="16965" spans="14:14" x14ac:dyDescent="0.25">
      <c r="N16965" s="2090"/>
    </row>
    <row r="16966" spans="14:14" x14ac:dyDescent="0.25">
      <c r="N16966" s="2091"/>
    </row>
    <row r="16967" spans="14:14" x14ac:dyDescent="0.25">
      <c r="N16967" s="2090"/>
    </row>
    <row r="16968" spans="14:14" x14ac:dyDescent="0.25">
      <c r="N16968" s="2091"/>
    </row>
    <row r="16969" spans="14:14" x14ac:dyDescent="0.25">
      <c r="N16969" s="2090"/>
    </row>
    <row r="16970" spans="14:14" x14ac:dyDescent="0.25">
      <c r="N16970" s="2091"/>
    </row>
    <row r="16971" spans="14:14" x14ac:dyDescent="0.25">
      <c r="N16971" s="2090"/>
    </row>
    <row r="16972" spans="14:14" x14ac:dyDescent="0.25">
      <c r="N16972" s="2091"/>
    </row>
    <row r="16973" spans="14:14" x14ac:dyDescent="0.25">
      <c r="N16973" s="2090"/>
    </row>
    <row r="16974" spans="14:14" x14ac:dyDescent="0.25">
      <c r="N16974" s="2091"/>
    </row>
    <row r="16975" spans="14:14" x14ac:dyDescent="0.25">
      <c r="N16975" s="2090"/>
    </row>
    <row r="16976" spans="14:14" x14ac:dyDescent="0.25">
      <c r="N16976" s="2091"/>
    </row>
    <row r="16977" spans="14:14" x14ac:dyDescent="0.25">
      <c r="N16977" s="2090"/>
    </row>
    <row r="16978" spans="14:14" x14ac:dyDescent="0.25">
      <c r="N16978" s="2091"/>
    </row>
    <row r="16979" spans="14:14" x14ac:dyDescent="0.25">
      <c r="N16979" s="2090"/>
    </row>
    <row r="16980" spans="14:14" x14ac:dyDescent="0.25">
      <c r="N16980" s="2091"/>
    </row>
    <row r="16981" spans="14:14" x14ac:dyDescent="0.25">
      <c r="N16981" s="2090"/>
    </row>
    <row r="16982" spans="14:14" x14ac:dyDescent="0.25">
      <c r="N16982" s="2091"/>
    </row>
    <row r="16983" spans="14:14" x14ac:dyDescent="0.25">
      <c r="N16983" s="2090"/>
    </row>
    <row r="16984" spans="14:14" x14ac:dyDescent="0.25">
      <c r="N16984" s="2091"/>
    </row>
    <row r="16985" spans="14:14" x14ac:dyDescent="0.25">
      <c r="N16985" s="2090"/>
    </row>
    <row r="16986" spans="14:14" x14ac:dyDescent="0.25">
      <c r="N16986" s="2091"/>
    </row>
    <row r="16987" spans="14:14" x14ac:dyDescent="0.25">
      <c r="N16987" s="2090"/>
    </row>
    <row r="16988" spans="14:14" x14ac:dyDescent="0.25">
      <c r="N16988" s="2091"/>
    </row>
    <row r="16989" spans="14:14" x14ac:dyDescent="0.25">
      <c r="N16989" s="2090"/>
    </row>
    <row r="16990" spans="14:14" x14ac:dyDescent="0.25">
      <c r="N16990" s="2091"/>
    </row>
    <row r="16991" spans="14:14" x14ac:dyDescent="0.25">
      <c r="N16991" s="2090"/>
    </row>
    <row r="16992" spans="14:14" x14ac:dyDescent="0.25">
      <c r="N16992" s="2091"/>
    </row>
    <row r="16993" spans="14:14" x14ac:dyDescent="0.25">
      <c r="N16993" s="2090"/>
    </row>
    <row r="16994" spans="14:14" x14ac:dyDescent="0.25">
      <c r="N16994" s="2091"/>
    </row>
    <row r="16995" spans="14:14" x14ac:dyDescent="0.25">
      <c r="N16995" s="2090"/>
    </row>
    <row r="16996" spans="14:14" x14ac:dyDescent="0.25">
      <c r="N16996" s="2091"/>
    </row>
    <row r="16997" spans="14:14" x14ac:dyDescent="0.25">
      <c r="N16997" s="2090"/>
    </row>
    <row r="16998" spans="14:14" x14ac:dyDescent="0.25">
      <c r="N16998" s="2091"/>
    </row>
    <row r="16999" spans="14:14" x14ac:dyDescent="0.25">
      <c r="N16999" s="2090"/>
    </row>
    <row r="17000" spans="14:14" x14ac:dyDescent="0.25">
      <c r="N17000" s="2091"/>
    </row>
    <row r="17001" spans="14:14" x14ac:dyDescent="0.25">
      <c r="N17001" s="2090"/>
    </row>
    <row r="17002" spans="14:14" x14ac:dyDescent="0.25">
      <c r="N17002" s="2091"/>
    </row>
    <row r="17003" spans="14:14" x14ac:dyDescent="0.25">
      <c r="N17003" s="2090"/>
    </row>
    <row r="17004" spans="14:14" x14ac:dyDescent="0.25">
      <c r="N17004" s="2091"/>
    </row>
    <row r="17005" spans="14:14" x14ac:dyDescent="0.25">
      <c r="N17005" s="2090"/>
    </row>
    <row r="17006" spans="14:14" x14ac:dyDescent="0.25">
      <c r="N17006" s="2091"/>
    </row>
    <row r="17007" spans="14:14" x14ac:dyDescent="0.25">
      <c r="N17007" s="2090"/>
    </row>
    <row r="17008" spans="14:14" x14ac:dyDescent="0.25">
      <c r="N17008" s="2091"/>
    </row>
    <row r="17009" spans="14:14" x14ac:dyDescent="0.25">
      <c r="N17009" s="2090"/>
    </row>
    <row r="17010" spans="14:14" x14ac:dyDescent="0.25">
      <c r="N17010" s="2091"/>
    </row>
    <row r="17011" spans="14:14" x14ac:dyDescent="0.25">
      <c r="N17011" s="2090"/>
    </row>
    <row r="17012" spans="14:14" x14ac:dyDescent="0.25">
      <c r="N17012" s="2091"/>
    </row>
    <row r="17013" spans="14:14" x14ac:dyDescent="0.25">
      <c r="N17013" s="2090"/>
    </row>
    <row r="17014" spans="14:14" x14ac:dyDescent="0.25">
      <c r="N17014" s="2091"/>
    </row>
    <row r="17015" spans="14:14" x14ac:dyDescent="0.25">
      <c r="N17015" s="2090"/>
    </row>
    <row r="17016" spans="14:14" x14ac:dyDescent="0.25">
      <c r="N17016" s="2091"/>
    </row>
    <row r="17017" spans="14:14" x14ac:dyDescent="0.25">
      <c r="N17017" s="2090"/>
    </row>
    <row r="17018" spans="14:14" x14ac:dyDescent="0.25">
      <c r="N17018" s="2091"/>
    </row>
    <row r="17019" spans="14:14" x14ac:dyDescent="0.25">
      <c r="N17019" s="2090"/>
    </row>
    <row r="17020" spans="14:14" x14ac:dyDescent="0.25">
      <c r="N17020" s="2091"/>
    </row>
    <row r="17021" spans="14:14" x14ac:dyDescent="0.25">
      <c r="N17021" s="2090"/>
    </row>
    <row r="17022" spans="14:14" x14ac:dyDescent="0.25">
      <c r="N17022" s="2091"/>
    </row>
    <row r="17023" spans="14:14" x14ac:dyDescent="0.25">
      <c r="N17023" s="2090"/>
    </row>
    <row r="17024" spans="14:14" x14ac:dyDescent="0.25">
      <c r="N17024" s="2091"/>
    </row>
    <row r="17025" spans="14:14" x14ac:dyDescent="0.25">
      <c r="N17025" s="2090"/>
    </row>
    <row r="17026" spans="14:14" x14ac:dyDescent="0.25">
      <c r="N17026" s="2091"/>
    </row>
    <row r="17027" spans="14:14" x14ac:dyDescent="0.25">
      <c r="N17027" s="2090"/>
    </row>
    <row r="17028" spans="14:14" x14ac:dyDescent="0.25">
      <c r="N17028" s="2091"/>
    </row>
    <row r="17029" spans="14:14" x14ac:dyDescent="0.25">
      <c r="N17029" s="2090"/>
    </row>
    <row r="17030" spans="14:14" x14ac:dyDescent="0.25">
      <c r="N17030" s="2091"/>
    </row>
    <row r="17031" spans="14:14" x14ac:dyDescent="0.25">
      <c r="N17031" s="2090"/>
    </row>
    <row r="17032" spans="14:14" x14ac:dyDescent="0.25">
      <c r="N17032" s="2091"/>
    </row>
    <row r="17033" spans="14:14" x14ac:dyDescent="0.25">
      <c r="N17033" s="2090"/>
    </row>
    <row r="17034" spans="14:14" x14ac:dyDescent="0.25">
      <c r="N17034" s="2091"/>
    </row>
    <row r="17035" spans="14:14" x14ac:dyDescent="0.25">
      <c r="N17035" s="2090"/>
    </row>
    <row r="17036" spans="14:14" x14ac:dyDescent="0.25">
      <c r="N17036" s="2091"/>
    </row>
    <row r="17037" spans="14:14" x14ac:dyDescent="0.25">
      <c r="N17037" s="2090"/>
    </row>
    <row r="17038" spans="14:14" x14ac:dyDescent="0.25">
      <c r="N17038" s="2091"/>
    </row>
    <row r="17039" spans="14:14" x14ac:dyDescent="0.25">
      <c r="N17039" s="2090"/>
    </row>
    <row r="17040" spans="14:14" x14ac:dyDescent="0.25">
      <c r="N17040" s="2091"/>
    </row>
    <row r="17041" spans="14:14" x14ac:dyDescent="0.25">
      <c r="N17041" s="2090"/>
    </row>
    <row r="17042" spans="14:14" x14ac:dyDescent="0.25">
      <c r="N17042" s="2091"/>
    </row>
    <row r="17043" spans="14:14" x14ac:dyDescent="0.25">
      <c r="N17043" s="2090"/>
    </row>
    <row r="17044" spans="14:14" x14ac:dyDescent="0.25">
      <c r="N17044" s="2091"/>
    </row>
    <row r="17045" spans="14:14" x14ac:dyDescent="0.25">
      <c r="N17045" s="2090"/>
    </row>
    <row r="17046" spans="14:14" x14ac:dyDescent="0.25">
      <c r="N17046" s="2091"/>
    </row>
    <row r="17047" spans="14:14" x14ac:dyDescent="0.25">
      <c r="N17047" s="2090"/>
    </row>
    <row r="17048" spans="14:14" x14ac:dyDescent="0.25">
      <c r="N17048" s="2091"/>
    </row>
    <row r="17049" spans="14:14" x14ac:dyDescent="0.25">
      <c r="N17049" s="2090"/>
    </row>
    <row r="17050" spans="14:14" x14ac:dyDescent="0.25">
      <c r="N17050" s="2091"/>
    </row>
    <row r="17051" spans="14:14" x14ac:dyDescent="0.25">
      <c r="N17051" s="2090"/>
    </row>
    <row r="17052" spans="14:14" x14ac:dyDescent="0.25">
      <c r="N17052" s="2091"/>
    </row>
    <row r="17053" spans="14:14" x14ac:dyDescent="0.25">
      <c r="N17053" s="2090"/>
    </row>
    <row r="17054" spans="14:14" x14ac:dyDescent="0.25">
      <c r="N17054" s="2091"/>
    </row>
    <row r="17055" spans="14:14" x14ac:dyDescent="0.25">
      <c r="N17055" s="2090"/>
    </row>
    <row r="17056" spans="14:14" x14ac:dyDescent="0.25">
      <c r="N17056" s="2091"/>
    </row>
    <row r="17057" spans="14:14" x14ac:dyDescent="0.25">
      <c r="N17057" s="2090"/>
    </row>
    <row r="17058" spans="14:14" x14ac:dyDescent="0.25">
      <c r="N17058" s="2091"/>
    </row>
    <row r="17059" spans="14:14" x14ac:dyDescent="0.25">
      <c r="N17059" s="2090"/>
    </row>
    <row r="17060" spans="14:14" x14ac:dyDescent="0.25">
      <c r="N17060" s="2091"/>
    </row>
    <row r="17061" spans="14:14" x14ac:dyDescent="0.25">
      <c r="N17061" s="2090"/>
    </row>
    <row r="17062" spans="14:14" x14ac:dyDescent="0.25">
      <c r="N17062" s="2091"/>
    </row>
    <row r="17063" spans="14:14" x14ac:dyDescent="0.25">
      <c r="N17063" s="2090"/>
    </row>
    <row r="17064" spans="14:14" x14ac:dyDescent="0.25">
      <c r="N17064" s="2091"/>
    </row>
    <row r="17065" spans="14:14" x14ac:dyDescent="0.25">
      <c r="N17065" s="2090"/>
    </row>
    <row r="17066" spans="14:14" x14ac:dyDescent="0.25">
      <c r="N17066" s="2091"/>
    </row>
    <row r="17067" spans="14:14" x14ac:dyDescent="0.25">
      <c r="N17067" s="2090"/>
    </row>
    <row r="17068" spans="14:14" x14ac:dyDescent="0.25">
      <c r="N17068" s="2091"/>
    </row>
    <row r="17069" spans="14:14" x14ac:dyDescent="0.25">
      <c r="N17069" s="2090"/>
    </row>
    <row r="17070" spans="14:14" x14ac:dyDescent="0.25">
      <c r="N17070" s="2091"/>
    </row>
    <row r="17071" spans="14:14" x14ac:dyDescent="0.25">
      <c r="N17071" s="2090"/>
    </row>
    <row r="17072" spans="14:14" x14ac:dyDescent="0.25">
      <c r="N17072" s="2091"/>
    </row>
    <row r="17073" spans="14:14" x14ac:dyDescent="0.25">
      <c r="N17073" s="2090"/>
    </row>
    <row r="17074" spans="14:14" x14ac:dyDescent="0.25">
      <c r="N17074" s="2091"/>
    </row>
    <row r="17075" spans="14:14" x14ac:dyDescent="0.25">
      <c r="N17075" s="2090"/>
    </row>
    <row r="17076" spans="14:14" x14ac:dyDescent="0.25">
      <c r="N17076" s="2091"/>
    </row>
    <row r="17077" spans="14:14" x14ac:dyDescent="0.25">
      <c r="N17077" s="2090"/>
    </row>
    <row r="17078" spans="14:14" x14ac:dyDescent="0.25">
      <c r="N17078" s="2091"/>
    </row>
    <row r="17079" spans="14:14" x14ac:dyDescent="0.25">
      <c r="N17079" s="2090"/>
    </row>
    <row r="17080" spans="14:14" x14ac:dyDescent="0.25">
      <c r="N17080" s="2091"/>
    </row>
    <row r="17081" spans="14:14" x14ac:dyDescent="0.25">
      <c r="N17081" s="2090"/>
    </row>
    <row r="17082" spans="14:14" x14ac:dyDescent="0.25">
      <c r="N17082" s="2091"/>
    </row>
    <row r="17083" spans="14:14" x14ac:dyDescent="0.25">
      <c r="N17083" s="2090"/>
    </row>
    <row r="17084" spans="14:14" x14ac:dyDescent="0.25">
      <c r="N17084" s="2091"/>
    </row>
    <row r="17085" spans="14:14" x14ac:dyDescent="0.25">
      <c r="N17085" s="2090"/>
    </row>
    <row r="17086" spans="14:14" x14ac:dyDescent="0.25">
      <c r="N17086" s="2091"/>
    </row>
    <row r="17087" spans="14:14" x14ac:dyDescent="0.25">
      <c r="N17087" s="2090"/>
    </row>
    <row r="17088" spans="14:14" x14ac:dyDescent="0.25">
      <c r="N17088" s="2091"/>
    </row>
    <row r="17089" spans="14:14" x14ac:dyDescent="0.25">
      <c r="N17089" s="2090"/>
    </row>
    <row r="17090" spans="14:14" x14ac:dyDescent="0.25">
      <c r="N17090" s="2091"/>
    </row>
    <row r="17091" spans="14:14" x14ac:dyDescent="0.25">
      <c r="N17091" s="2090"/>
    </row>
    <row r="17092" spans="14:14" x14ac:dyDescent="0.25">
      <c r="N17092" s="2091"/>
    </row>
    <row r="17093" spans="14:14" x14ac:dyDescent="0.25">
      <c r="N17093" s="2090"/>
    </row>
    <row r="17094" spans="14:14" x14ac:dyDescent="0.25">
      <c r="N17094" s="2091"/>
    </row>
    <row r="17095" spans="14:14" x14ac:dyDescent="0.25">
      <c r="N17095" s="2090"/>
    </row>
    <row r="17096" spans="14:14" x14ac:dyDescent="0.25">
      <c r="N17096" s="2091"/>
    </row>
    <row r="17097" spans="14:14" x14ac:dyDescent="0.25">
      <c r="N17097" s="2090"/>
    </row>
    <row r="17098" spans="14:14" x14ac:dyDescent="0.25">
      <c r="N17098" s="2091"/>
    </row>
    <row r="17099" spans="14:14" x14ac:dyDescent="0.25">
      <c r="N17099" s="2090"/>
    </row>
    <row r="17100" spans="14:14" x14ac:dyDescent="0.25">
      <c r="N17100" s="2091"/>
    </row>
    <row r="17101" spans="14:14" x14ac:dyDescent="0.25">
      <c r="N17101" s="2090"/>
    </row>
    <row r="17102" spans="14:14" x14ac:dyDescent="0.25">
      <c r="N17102" s="2091"/>
    </row>
    <row r="17103" spans="14:14" x14ac:dyDescent="0.25">
      <c r="N17103" s="2090"/>
    </row>
    <row r="17104" spans="14:14" x14ac:dyDescent="0.25">
      <c r="N17104" s="2091"/>
    </row>
    <row r="17105" spans="14:14" x14ac:dyDescent="0.25">
      <c r="N17105" s="2090"/>
    </row>
    <row r="17106" spans="14:14" x14ac:dyDescent="0.25">
      <c r="N17106" s="2091"/>
    </row>
    <row r="17107" spans="14:14" x14ac:dyDescent="0.25">
      <c r="N17107" s="2090"/>
    </row>
    <row r="17108" spans="14:14" x14ac:dyDescent="0.25">
      <c r="N17108" s="2091"/>
    </row>
    <row r="17109" spans="14:14" x14ac:dyDescent="0.25">
      <c r="N17109" s="2090"/>
    </row>
    <row r="17110" spans="14:14" x14ac:dyDescent="0.25">
      <c r="N17110" s="2091"/>
    </row>
    <row r="17111" spans="14:14" x14ac:dyDescent="0.25">
      <c r="N17111" s="2090"/>
    </row>
    <row r="17112" spans="14:14" x14ac:dyDescent="0.25">
      <c r="N17112" s="2091"/>
    </row>
    <row r="17113" spans="14:14" x14ac:dyDescent="0.25">
      <c r="N17113" s="2090"/>
    </row>
    <row r="17114" spans="14:14" x14ac:dyDescent="0.25">
      <c r="N17114" s="2091"/>
    </row>
    <row r="17115" spans="14:14" x14ac:dyDescent="0.25">
      <c r="N17115" s="2090"/>
    </row>
    <row r="17116" spans="14:14" x14ac:dyDescent="0.25">
      <c r="N17116" s="2091"/>
    </row>
    <row r="17117" spans="14:14" x14ac:dyDescent="0.25">
      <c r="N17117" s="2090"/>
    </row>
    <row r="17118" spans="14:14" x14ac:dyDescent="0.25">
      <c r="N17118" s="2091"/>
    </row>
    <row r="17119" spans="14:14" x14ac:dyDescent="0.25">
      <c r="N17119" s="2090"/>
    </row>
    <row r="17120" spans="14:14" x14ac:dyDescent="0.25">
      <c r="N17120" s="2091"/>
    </row>
    <row r="17121" spans="14:14" x14ac:dyDescent="0.25">
      <c r="N17121" s="2090"/>
    </row>
    <row r="17122" spans="14:14" x14ac:dyDescent="0.25">
      <c r="N17122" s="2091"/>
    </row>
    <row r="17123" spans="14:14" x14ac:dyDescent="0.25">
      <c r="N17123" s="2090"/>
    </row>
    <row r="17124" spans="14:14" x14ac:dyDescent="0.25">
      <c r="N17124" s="2091"/>
    </row>
    <row r="17125" spans="14:14" x14ac:dyDescent="0.25">
      <c r="N17125" s="2090"/>
    </row>
    <row r="17126" spans="14:14" x14ac:dyDescent="0.25">
      <c r="N17126" s="2091"/>
    </row>
    <row r="17127" spans="14:14" x14ac:dyDescent="0.25">
      <c r="N17127" s="2090"/>
    </row>
    <row r="17128" spans="14:14" x14ac:dyDescent="0.25">
      <c r="N17128" s="2091"/>
    </row>
    <row r="17129" spans="14:14" x14ac:dyDescent="0.25">
      <c r="N17129" s="2090"/>
    </row>
    <row r="17130" spans="14:14" x14ac:dyDescent="0.25">
      <c r="N17130" s="2091"/>
    </row>
    <row r="17131" spans="14:14" x14ac:dyDescent="0.25">
      <c r="N17131" s="2090"/>
    </row>
    <row r="17132" spans="14:14" x14ac:dyDescent="0.25">
      <c r="N17132" s="2091"/>
    </row>
    <row r="17133" spans="14:14" x14ac:dyDescent="0.25">
      <c r="N17133" s="2090"/>
    </row>
    <row r="17134" spans="14:14" x14ac:dyDescent="0.25">
      <c r="N17134" s="2091"/>
    </row>
    <row r="17135" spans="14:14" x14ac:dyDescent="0.25">
      <c r="N17135" s="2090"/>
    </row>
    <row r="17136" spans="14:14" x14ac:dyDescent="0.25">
      <c r="N17136" s="2091"/>
    </row>
    <row r="17137" spans="14:14" x14ac:dyDescent="0.25">
      <c r="N17137" s="2090"/>
    </row>
    <row r="17138" spans="14:14" x14ac:dyDescent="0.25">
      <c r="N17138" s="2091"/>
    </row>
    <row r="17139" spans="14:14" x14ac:dyDescent="0.25">
      <c r="N17139" s="2090"/>
    </row>
    <row r="17140" spans="14:14" x14ac:dyDescent="0.25">
      <c r="N17140" s="2091"/>
    </row>
    <row r="17141" spans="14:14" x14ac:dyDescent="0.25">
      <c r="N17141" s="2090"/>
    </row>
    <row r="17142" spans="14:14" x14ac:dyDescent="0.25">
      <c r="N17142" s="2091"/>
    </row>
    <row r="17143" spans="14:14" x14ac:dyDescent="0.25">
      <c r="N17143" s="2090"/>
    </row>
    <row r="17144" spans="14:14" x14ac:dyDescent="0.25">
      <c r="N17144" s="2091"/>
    </row>
    <row r="17145" spans="14:14" x14ac:dyDescent="0.25">
      <c r="N17145" s="2090"/>
    </row>
    <row r="17146" spans="14:14" x14ac:dyDescent="0.25">
      <c r="N17146" s="2091"/>
    </row>
    <row r="17147" spans="14:14" x14ac:dyDescent="0.25">
      <c r="N17147" s="2090"/>
    </row>
    <row r="17148" spans="14:14" x14ac:dyDescent="0.25">
      <c r="N17148" s="2091"/>
    </row>
    <row r="17149" spans="14:14" x14ac:dyDescent="0.25">
      <c r="N17149" s="2090"/>
    </row>
    <row r="17150" spans="14:14" x14ac:dyDescent="0.25">
      <c r="N17150" s="2091"/>
    </row>
    <row r="17151" spans="14:14" x14ac:dyDescent="0.25">
      <c r="N17151" s="2090"/>
    </row>
    <row r="17152" spans="14:14" x14ac:dyDescent="0.25">
      <c r="N17152" s="2091"/>
    </row>
    <row r="17153" spans="14:14" x14ac:dyDescent="0.25">
      <c r="N17153" s="2090"/>
    </row>
    <row r="17154" spans="14:14" x14ac:dyDescent="0.25">
      <c r="N17154" s="2091"/>
    </row>
    <row r="17155" spans="14:14" x14ac:dyDescent="0.25">
      <c r="N17155" s="2090"/>
    </row>
    <row r="17156" spans="14:14" x14ac:dyDescent="0.25">
      <c r="N17156" s="2091"/>
    </row>
    <row r="17157" spans="14:14" x14ac:dyDescent="0.25">
      <c r="N17157" s="2090"/>
    </row>
    <row r="17158" spans="14:14" x14ac:dyDescent="0.25">
      <c r="N17158" s="2091"/>
    </row>
    <row r="17159" spans="14:14" x14ac:dyDescent="0.25">
      <c r="N17159" s="2090"/>
    </row>
    <row r="17160" spans="14:14" x14ac:dyDescent="0.25">
      <c r="N17160" s="2091"/>
    </row>
    <row r="17161" spans="14:14" x14ac:dyDescent="0.25">
      <c r="N17161" s="2090"/>
    </row>
    <row r="17162" spans="14:14" x14ac:dyDescent="0.25">
      <c r="N17162" s="2091"/>
    </row>
    <row r="17163" spans="14:14" x14ac:dyDescent="0.25">
      <c r="N17163" s="2090"/>
    </row>
    <row r="17164" spans="14:14" x14ac:dyDescent="0.25">
      <c r="N17164" s="2091"/>
    </row>
    <row r="17165" spans="14:14" x14ac:dyDescent="0.25">
      <c r="N17165" s="2090"/>
    </row>
    <row r="17166" spans="14:14" x14ac:dyDescent="0.25">
      <c r="N17166" s="2091"/>
    </row>
    <row r="17167" spans="14:14" x14ac:dyDescent="0.25">
      <c r="N17167" s="2090"/>
    </row>
    <row r="17168" spans="14:14" x14ac:dyDescent="0.25">
      <c r="N17168" s="2091"/>
    </row>
    <row r="17169" spans="14:14" x14ac:dyDescent="0.25">
      <c r="N17169" s="2090"/>
    </row>
    <row r="17170" spans="14:14" x14ac:dyDescent="0.25">
      <c r="N17170" s="2091"/>
    </row>
    <row r="17171" spans="14:14" x14ac:dyDescent="0.25">
      <c r="N17171" s="2090"/>
    </row>
    <row r="17172" spans="14:14" x14ac:dyDescent="0.25">
      <c r="N17172" s="2091"/>
    </row>
    <row r="17173" spans="14:14" x14ac:dyDescent="0.25">
      <c r="N17173" s="2090"/>
    </row>
    <row r="17174" spans="14:14" x14ac:dyDescent="0.25">
      <c r="N17174" s="2091"/>
    </row>
    <row r="17175" spans="14:14" x14ac:dyDescent="0.25">
      <c r="N17175" s="2090"/>
    </row>
    <row r="17176" spans="14:14" x14ac:dyDescent="0.25">
      <c r="N17176" s="2091"/>
    </row>
    <row r="17177" spans="14:14" x14ac:dyDescent="0.25">
      <c r="N17177" s="2090"/>
    </row>
    <row r="17178" spans="14:14" x14ac:dyDescent="0.25">
      <c r="N17178" s="2091"/>
    </row>
    <row r="17179" spans="14:14" x14ac:dyDescent="0.25">
      <c r="N17179" s="2090"/>
    </row>
    <row r="17180" spans="14:14" x14ac:dyDescent="0.25">
      <c r="N17180" s="2091"/>
    </row>
    <row r="17181" spans="14:14" x14ac:dyDescent="0.25">
      <c r="N17181" s="2090"/>
    </row>
    <row r="17182" spans="14:14" x14ac:dyDescent="0.25">
      <c r="N17182" s="2091"/>
    </row>
    <row r="17183" spans="14:14" x14ac:dyDescent="0.25">
      <c r="N17183" s="2090"/>
    </row>
    <row r="17184" spans="14:14" x14ac:dyDescent="0.25">
      <c r="N17184" s="2091"/>
    </row>
    <row r="17185" spans="14:14" x14ac:dyDescent="0.25">
      <c r="N17185" s="2090"/>
    </row>
    <row r="17186" spans="14:14" x14ac:dyDescent="0.25">
      <c r="N17186" s="2091"/>
    </row>
    <row r="17187" spans="14:14" x14ac:dyDescent="0.25">
      <c r="N17187" s="2090"/>
    </row>
    <row r="17188" spans="14:14" x14ac:dyDescent="0.25">
      <c r="N17188" s="2091"/>
    </row>
    <row r="17189" spans="14:14" x14ac:dyDescent="0.25">
      <c r="N17189" s="2090"/>
    </row>
    <row r="17190" spans="14:14" x14ac:dyDescent="0.25">
      <c r="N17190" s="2091"/>
    </row>
    <row r="17191" spans="14:14" x14ac:dyDescent="0.25">
      <c r="N17191" s="2090"/>
    </row>
    <row r="17192" spans="14:14" x14ac:dyDescent="0.25">
      <c r="N17192" s="2091"/>
    </row>
    <row r="17193" spans="14:14" x14ac:dyDescent="0.25">
      <c r="N17193" s="2090"/>
    </row>
    <row r="17194" spans="14:14" x14ac:dyDescent="0.25">
      <c r="N17194" s="2091"/>
    </row>
    <row r="17195" spans="14:14" x14ac:dyDescent="0.25">
      <c r="N17195" s="2090"/>
    </row>
    <row r="17196" spans="14:14" x14ac:dyDescent="0.25">
      <c r="N17196" s="2091"/>
    </row>
    <row r="17197" spans="14:14" x14ac:dyDescent="0.25">
      <c r="N17197" s="2090"/>
    </row>
    <row r="17198" spans="14:14" x14ac:dyDescent="0.25">
      <c r="N17198" s="2091"/>
    </row>
    <row r="17199" spans="14:14" x14ac:dyDescent="0.25">
      <c r="N17199" s="2090"/>
    </row>
    <row r="17200" spans="14:14" x14ac:dyDescent="0.25">
      <c r="N17200" s="2091"/>
    </row>
    <row r="17201" spans="14:14" x14ac:dyDescent="0.25">
      <c r="N17201" s="2090"/>
    </row>
    <row r="17202" spans="14:14" x14ac:dyDescent="0.25">
      <c r="N17202" s="2091"/>
    </row>
    <row r="17203" spans="14:14" x14ac:dyDescent="0.25">
      <c r="N17203" s="2090"/>
    </row>
    <row r="17204" spans="14:14" x14ac:dyDescent="0.25">
      <c r="N17204" s="2091"/>
    </row>
    <row r="17205" spans="14:14" x14ac:dyDescent="0.25">
      <c r="N17205" s="2090"/>
    </row>
    <row r="17206" spans="14:14" x14ac:dyDescent="0.25">
      <c r="N17206" s="2091"/>
    </row>
    <row r="17207" spans="14:14" x14ac:dyDescent="0.25">
      <c r="N17207" s="2090"/>
    </row>
    <row r="17208" spans="14:14" x14ac:dyDescent="0.25">
      <c r="N17208" s="2091"/>
    </row>
    <row r="17209" spans="14:14" x14ac:dyDescent="0.25">
      <c r="N17209" s="2090"/>
    </row>
    <row r="17210" spans="14:14" x14ac:dyDescent="0.25">
      <c r="N17210" s="2091"/>
    </row>
    <row r="17211" spans="14:14" x14ac:dyDescent="0.25">
      <c r="N17211" s="2090"/>
    </row>
    <row r="17212" spans="14:14" x14ac:dyDescent="0.25">
      <c r="N17212" s="2091"/>
    </row>
    <row r="17213" spans="14:14" x14ac:dyDescent="0.25">
      <c r="N17213" s="2090"/>
    </row>
    <row r="17214" spans="14:14" x14ac:dyDescent="0.25">
      <c r="N17214" s="2091"/>
    </row>
    <row r="17215" spans="14:14" x14ac:dyDescent="0.25">
      <c r="N17215" s="2090"/>
    </row>
    <row r="17216" spans="14:14" x14ac:dyDescent="0.25">
      <c r="N17216" s="2091"/>
    </row>
    <row r="17217" spans="14:14" x14ac:dyDescent="0.25">
      <c r="N17217" s="2090"/>
    </row>
    <row r="17218" spans="14:14" x14ac:dyDescent="0.25">
      <c r="N17218" s="2091"/>
    </row>
    <row r="17219" spans="14:14" x14ac:dyDescent="0.25">
      <c r="N17219" s="2090"/>
    </row>
    <row r="17220" spans="14:14" x14ac:dyDescent="0.25">
      <c r="N17220" s="2091"/>
    </row>
    <row r="17221" spans="14:14" x14ac:dyDescent="0.25">
      <c r="N17221" s="2090"/>
    </row>
    <row r="17222" spans="14:14" x14ac:dyDescent="0.25">
      <c r="N17222" s="2091"/>
    </row>
    <row r="17223" spans="14:14" x14ac:dyDescent="0.25">
      <c r="N17223" s="2090"/>
    </row>
    <row r="17224" spans="14:14" x14ac:dyDescent="0.25">
      <c r="N17224" s="2091"/>
    </row>
    <row r="17225" spans="14:14" x14ac:dyDescent="0.25">
      <c r="N17225" s="2090"/>
    </row>
    <row r="17226" spans="14:14" x14ac:dyDescent="0.25">
      <c r="N17226" s="2091"/>
    </row>
    <row r="17227" spans="14:14" x14ac:dyDescent="0.25">
      <c r="N17227" s="2090"/>
    </row>
    <row r="17228" spans="14:14" x14ac:dyDescent="0.25">
      <c r="N17228" s="2091"/>
    </row>
    <row r="17229" spans="14:14" x14ac:dyDescent="0.25">
      <c r="N17229" s="2090"/>
    </row>
    <row r="17230" spans="14:14" x14ac:dyDescent="0.25">
      <c r="N17230" s="2091"/>
    </row>
    <row r="17231" spans="14:14" x14ac:dyDescent="0.25">
      <c r="N17231" s="2090"/>
    </row>
    <row r="17232" spans="14:14" x14ac:dyDescent="0.25">
      <c r="N17232" s="2091"/>
    </row>
    <row r="17233" spans="14:14" x14ac:dyDescent="0.25">
      <c r="N17233" s="2090"/>
    </row>
    <row r="17234" spans="14:14" x14ac:dyDescent="0.25">
      <c r="N17234" s="2091"/>
    </row>
    <row r="17235" spans="14:14" x14ac:dyDescent="0.25">
      <c r="N17235" s="2090"/>
    </row>
    <row r="17236" spans="14:14" x14ac:dyDescent="0.25">
      <c r="N17236" s="2091"/>
    </row>
    <row r="17237" spans="14:14" x14ac:dyDescent="0.25">
      <c r="N17237" s="2090"/>
    </row>
    <row r="17238" spans="14:14" x14ac:dyDescent="0.25">
      <c r="N17238" s="2091"/>
    </row>
    <row r="17239" spans="14:14" x14ac:dyDescent="0.25">
      <c r="N17239" s="2090"/>
    </row>
    <row r="17240" spans="14:14" x14ac:dyDescent="0.25">
      <c r="N17240" s="2091"/>
    </row>
    <row r="17241" spans="14:14" x14ac:dyDescent="0.25">
      <c r="N17241" s="2090"/>
    </row>
    <row r="17242" spans="14:14" x14ac:dyDescent="0.25">
      <c r="N17242" s="2091"/>
    </row>
    <row r="17243" spans="14:14" x14ac:dyDescent="0.25">
      <c r="N17243" s="2090"/>
    </row>
    <row r="17244" spans="14:14" x14ac:dyDescent="0.25">
      <c r="N17244" s="2091"/>
    </row>
    <row r="17245" spans="14:14" x14ac:dyDescent="0.25">
      <c r="N17245" s="2090"/>
    </row>
    <row r="17246" spans="14:14" x14ac:dyDescent="0.25">
      <c r="N17246" s="2091"/>
    </row>
    <row r="17247" spans="14:14" x14ac:dyDescent="0.25">
      <c r="N17247" s="2090"/>
    </row>
    <row r="17248" spans="14:14" x14ac:dyDescent="0.25">
      <c r="N17248" s="2091"/>
    </row>
    <row r="17249" spans="14:14" x14ac:dyDescent="0.25">
      <c r="N17249" s="2090"/>
    </row>
    <row r="17250" spans="14:14" x14ac:dyDescent="0.25">
      <c r="N17250" s="2091"/>
    </row>
    <row r="17251" spans="14:14" x14ac:dyDescent="0.25">
      <c r="N17251" s="2090"/>
    </row>
    <row r="17252" spans="14:14" x14ac:dyDescent="0.25">
      <c r="N17252" s="2091"/>
    </row>
    <row r="17253" spans="14:14" x14ac:dyDescent="0.25">
      <c r="N17253" s="2090"/>
    </row>
    <row r="17254" spans="14:14" x14ac:dyDescent="0.25">
      <c r="N17254" s="2091"/>
    </row>
    <row r="17255" spans="14:14" x14ac:dyDescent="0.25">
      <c r="N17255" s="2090"/>
    </row>
    <row r="17256" spans="14:14" x14ac:dyDescent="0.25">
      <c r="N17256" s="2091"/>
    </row>
    <row r="17257" spans="14:14" x14ac:dyDescent="0.25">
      <c r="N17257" s="2090"/>
    </row>
    <row r="17258" spans="14:14" x14ac:dyDescent="0.25">
      <c r="N17258" s="2091"/>
    </row>
    <row r="17259" spans="14:14" x14ac:dyDescent="0.25">
      <c r="N17259" s="2090"/>
    </row>
    <row r="17260" spans="14:14" x14ac:dyDescent="0.25">
      <c r="N17260" s="2091"/>
    </row>
    <row r="17261" spans="14:14" x14ac:dyDescent="0.25">
      <c r="N17261" s="2090"/>
    </row>
    <row r="17262" spans="14:14" x14ac:dyDescent="0.25">
      <c r="N17262" s="2091"/>
    </row>
    <row r="17263" spans="14:14" x14ac:dyDescent="0.25">
      <c r="N17263" s="2090"/>
    </row>
    <row r="17264" spans="14:14" x14ac:dyDescent="0.25">
      <c r="N17264" s="2091"/>
    </row>
    <row r="17265" spans="14:14" x14ac:dyDescent="0.25">
      <c r="N17265" s="2090"/>
    </row>
    <row r="17266" spans="14:14" x14ac:dyDescent="0.25">
      <c r="N17266" s="2091"/>
    </row>
    <row r="17267" spans="14:14" x14ac:dyDescent="0.25">
      <c r="N17267" s="2090"/>
    </row>
    <row r="17268" spans="14:14" x14ac:dyDescent="0.25">
      <c r="N17268" s="2091"/>
    </row>
    <row r="17269" spans="14:14" x14ac:dyDescent="0.25">
      <c r="N17269" s="2090"/>
    </row>
    <row r="17270" spans="14:14" x14ac:dyDescent="0.25">
      <c r="N17270" s="2091"/>
    </row>
    <row r="17271" spans="14:14" x14ac:dyDescent="0.25">
      <c r="N17271" s="2090"/>
    </row>
    <row r="17272" spans="14:14" x14ac:dyDescent="0.25">
      <c r="N17272" s="2091"/>
    </row>
    <row r="17273" spans="14:14" x14ac:dyDescent="0.25">
      <c r="N17273" s="2090"/>
    </row>
    <row r="17274" spans="14:14" x14ac:dyDescent="0.25">
      <c r="N17274" s="2091"/>
    </row>
    <row r="17275" spans="14:14" x14ac:dyDescent="0.25">
      <c r="N17275" s="2090"/>
    </row>
    <row r="17276" spans="14:14" x14ac:dyDescent="0.25">
      <c r="N17276" s="2091"/>
    </row>
    <row r="17277" spans="14:14" x14ac:dyDescent="0.25">
      <c r="N17277" s="2090"/>
    </row>
    <row r="17278" spans="14:14" x14ac:dyDescent="0.25">
      <c r="N17278" s="2091"/>
    </row>
    <row r="17279" spans="14:14" x14ac:dyDescent="0.25">
      <c r="N17279" s="2090"/>
    </row>
    <row r="17280" spans="14:14" x14ac:dyDescent="0.25">
      <c r="N17280" s="2091"/>
    </row>
    <row r="17281" spans="14:14" x14ac:dyDescent="0.25">
      <c r="N17281" s="2090"/>
    </row>
    <row r="17282" spans="14:14" x14ac:dyDescent="0.25">
      <c r="N17282" s="2091"/>
    </row>
    <row r="17283" spans="14:14" x14ac:dyDescent="0.25">
      <c r="N17283" s="2090"/>
    </row>
    <row r="17284" spans="14:14" x14ac:dyDescent="0.25">
      <c r="N17284" s="2091"/>
    </row>
    <row r="17285" spans="14:14" x14ac:dyDescent="0.25">
      <c r="N17285" s="2090"/>
    </row>
    <row r="17286" spans="14:14" x14ac:dyDescent="0.25">
      <c r="N17286" s="2091"/>
    </row>
    <row r="17287" spans="14:14" x14ac:dyDescent="0.25">
      <c r="N17287" s="2090"/>
    </row>
    <row r="17288" spans="14:14" x14ac:dyDescent="0.25">
      <c r="N17288" s="2091"/>
    </row>
    <row r="17289" spans="14:14" x14ac:dyDescent="0.25">
      <c r="N17289" s="2090"/>
    </row>
    <row r="17290" spans="14:14" x14ac:dyDescent="0.25">
      <c r="N17290" s="2091"/>
    </row>
    <row r="17291" spans="14:14" x14ac:dyDescent="0.25">
      <c r="N17291" s="2090"/>
    </row>
    <row r="17292" spans="14:14" x14ac:dyDescent="0.25">
      <c r="N17292" s="2091"/>
    </row>
    <row r="17293" spans="14:14" x14ac:dyDescent="0.25">
      <c r="N17293" s="2090"/>
    </row>
    <row r="17294" spans="14:14" x14ac:dyDescent="0.25">
      <c r="N17294" s="2091"/>
    </row>
    <row r="17295" spans="14:14" x14ac:dyDescent="0.25">
      <c r="N17295" s="2090"/>
    </row>
    <row r="17296" spans="14:14" x14ac:dyDescent="0.25">
      <c r="N17296" s="2091"/>
    </row>
    <row r="17297" spans="14:14" x14ac:dyDescent="0.25">
      <c r="N17297" s="2090"/>
    </row>
    <row r="17298" spans="14:14" x14ac:dyDescent="0.25">
      <c r="N17298" s="2091"/>
    </row>
    <row r="17299" spans="14:14" x14ac:dyDescent="0.25">
      <c r="N17299" s="2090"/>
    </row>
    <row r="17300" spans="14:14" x14ac:dyDescent="0.25">
      <c r="N17300" s="2091"/>
    </row>
    <row r="17301" spans="14:14" x14ac:dyDescent="0.25">
      <c r="N17301" s="2090"/>
    </row>
    <row r="17302" spans="14:14" x14ac:dyDescent="0.25">
      <c r="N17302" s="2091"/>
    </row>
    <row r="17303" spans="14:14" x14ac:dyDescent="0.25">
      <c r="N17303" s="2090"/>
    </row>
    <row r="17304" spans="14:14" x14ac:dyDescent="0.25">
      <c r="N17304" s="2091"/>
    </row>
    <row r="17305" spans="14:14" x14ac:dyDescent="0.25">
      <c r="N17305" s="2090"/>
    </row>
    <row r="17306" spans="14:14" x14ac:dyDescent="0.25">
      <c r="N17306" s="2091"/>
    </row>
    <row r="17307" spans="14:14" x14ac:dyDescent="0.25">
      <c r="N17307" s="2090"/>
    </row>
    <row r="17308" spans="14:14" x14ac:dyDescent="0.25">
      <c r="N17308" s="2091"/>
    </row>
    <row r="17309" spans="14:14" x14ac:dyDescent="0.25">
      <c r="N17309" s="2090"/>
    </row>
    <row r="17310" spans="14:14" x14ac:dyDescent="0.25">
      <c r="N17310" s="2091"/>
    </row>
    <row r="17311" spans="14:14" x14ac:dyDescent="0.25">
      <c r="N17311" s="2090"/>
    </row>
    <row r="17312" spans="14:14" x14ac:dyDescent="0.25">
      <c r="N17312" s="2091"/>
    </row>
    <row r="17313" spans="14:14" x14ac:dyDescent="0.25">
      <c r="N17313" s="2090"/>
    </row>
    <row r="17314" spans="14:14" x14ac:dyDescent="0.25">
      <c r="N17314" s="2091"/>
    </row>
    <row r="17315" spans="14:14" x14ac:dyDescent="0.25">
      <c r="N17315" s="2090"/>
    </row>
    <row r="17316" spans="14:14" x14ac:dyDescent="0.25">
      <c r="N17316" s="2091"/>
    </row>
    <row r="17317" spans="14:14" x14ac:dyDescent="0.25">
      <c r="N17317" s="2090"/>
    </row>
    <row r="17318" spans="14:14" x14ac:dyDescent="0.25">
      <c r="N17318" s="2091"/>
    </row>
    <row r="17319" spans="14:14" x14ac:dyDescent="0.25">
      <c r="N17319" s="2090"/>
    </row>
    <row r="17320" spans="14:14" x14ac:dyDescent="0.25">
      <c r="N17320" s="2091"/>
    </row>
    <row r="17321" spans="14:14" x14ac:dyDescent="0.25">
      <c r="N17321" s="2090"/>
    </row>
    <row r="17322" spans="14:14" x14ac:dyDescent="0.25">
      <c r="N17322" s="2091"/>
    </row>
    <row r="17323" spans="14:14" x14ac:dyDescent="0.25">
      <c r="N17323" s="2090"/>
    </row>
    <row r="17324" spans="14:14" x14ac:dyDescent="0.25">
      <c r="N17324" s="2091"/>
    </row>
    <row r="17325" spans="14:14" x14ac:dyDescent="0.25">
      <c r="N17325" s="2090"/>
    </row>
    <row r="17326" spans="14:14" x14ac:dyDescent="0.25">
      <c r="N17326" s="2091"/>
    </row>
    <row r="17327" spans="14:14" x14ac:dyDescent="0.25">
      <c r="N17327" s="2090"/>
    </row>
    <row r="17328" spans="14:14" x14ac:dyDescent="0.25">
      <c r="N17328" s="2091"/>
    </row>
    <row r="17329" spans="14:14" x14ac:dyDescent="0.25">
      <c r="N17329" s="2090"/>
    </row>
    <row r="17330" spans="14:14" x14ac:dyDescent="0.25">
      <c r="N17330" s="2091"/>
    </row>
    <row r="17331" spans="14:14" x14ac:dyDescent="0.25">
      <c r="N17331" s="2090"/>
    </row>
    <row r="17332" spans="14:14" x14ac:dyDescent="0.25">
      <c r="N17332" s="2091"/>
    </row>
    <row r="17333" spans="14:14" x14ac:dyDescent="0.25">
      <c r="N17333" s="2090"/>
    </row>
    <row r="17334" spans="14:14" x14ac:dyDescent="0.25">
      <c r="N17334" s="2091"/>
    </row>
    <row r="17335" spans="14:14" x14ac:dyDescent="0.25">
      <c r="N17335" s="2090"/>
    </row>
    <row r="17336" spans="14:14" x14ac:dyDescent="0.25">
      <c r="N17336" s="2091"/>
    </row>
    <row r="17337" spans="14:14" x14ac:dyDescent="0.25">
      <c r="N17337" s="2090"/>
    </row>
    <row r="17338" spans="14:14" x14ac:dyDescent="0.25">
      <c r="N17338" s="2091"/>
    </row>
    <row r="17339" spans="14:14" x14ac:dyDescent="0.25">
      <c r="N17339" s="2090"/>
    </row>
    <row r="17340" spans="14:14" x14ac:dyDescent="0.25">
      <c r="N17340" s="2091"/>
    </row>
    <row r="17341" spans="14:14" x14ac:dyDescent="0.25">
      <c r="N17341" s="2090"/>
    </row>
    <row r="17342" spans="14:14" x14ac:dyDescent="0.25">
      <c r="N17342" s="2091"/>
    </row>
    <row r="17343" spans="14:14" x14ac:dyDescent="0.25">
      <c r="N17343" s="2090"/>
    </row>
    <row r="17344" spans="14:14" x14ac:dyDescent="0.25">
      <c r="N17344" s="2091"/>
    </row>
    <row r="17345" spans="14:14" x14ac:dyDescent="0.25">
      <c r="N17345" s="2090"/>
    </row>
    <row r="17346" spans="14:14" x14ac:dyDescent="0.25">
      <c r="N17346" s="2091"/>
    </row>
    <row r="17347" spans="14:14" x14ac:dyDescent="0.25">
      <c r="N17347" s="2090"/>
    </row>
    <row r="17348" spans="14:14" x14ac:dyDescent="0.25">
      <c r="N17348" s="2091"/>
    </row>
    <row r="17349" spans="14:14" x14ac:dyDescent="0.25">
      <c r="N17349" s="2090"/>
    </row>
    <row r="17350" spans="14:14" x14ac:dyDescent="0.25">
      <c r="N17350" s="2091"/>
    </row>
    <row r="17351" spans="14:14" x14ac:dyDescent="0.25">
      <c r="N17351" s="2090"/>
    </row>
    <row r="17352" spans="14:14" x14ac:dyDescent="0.25">
      <c r="N17352" s="2091"/>
    </row>
    <row r="17353" spans="14:14" x14ac:dyDescent="0.25">
      <c r="N17353" s="2090"/>
    </row>
    <row r="17354" spans="14:14" x14ac:dyDescent="0.25">
      <c r="N17354" s="2091"/>
    </row>
    <row r="17355" spans="14:14" x14ac:dyDescent="0.25">
      <c r="N17355" s="2090"/>
    </row>
    <row r="17356" spans="14:14" x14ac:dyDescent="0.25">
      <c r="N17356" s="2091"/>
    </row>
    <row r="17357" spans="14:14" x14ac:dyDescent="0.25">
      <c r="N17357" s="2090"/>
    </row>
    <row r="17358" spans="14:14" x14ac:dyDescent="0.25">
      <c r="N17358" s="2091"/>
    </row>
    <row r="17359" spans="14:14" x14ac:dyDescent="0.25">
      <c r="N17359" s="2090"/>
    </row>
    <row r="17360" spans="14:14" x14ac:dyDescent="0.25">
      <c r="N17360" s="2091"/>
    </row>
    <row r="17361" spans="14:14" x14ac:dyDescent="0.25">
      <c r="N17361" s="2090"/>
    </row>
    <row r="17362" spans="14:14" x14ac:dyDescent="0.25">
      <c r="N17362" s="2091"/>
    </row>
    <row r="17363" spans="14:14" x14ac:dyDescent="0.25">
      <c r="N17363" s="2090"/>
    </row>
    <row r="17364" spans="14:14" x14ac:dyDescent="0.25">
      <c r="N17364" s="2091"/>
    </row>
    <row r="17365" spans="14:14" x14ac:dyDescent="0.25">
      <c r="N17365" s="2090"/>
    </row>
    <row r="17366" spans="14:14" x14ac:dyDescent="0.25">
      <c r="N17366" s="2091"/>
    </row>
    <row r="17367" spans="14:14" x14ac:dyDescent="0.25">
      <c r="N17367" s="2090"/>
    </row>
    <row r="17368" spans="14:14" x14ac:dyDescent="0.25">
      <c r="N17368" s="2091"/>
    </row>
    <row r="17369" spans="14:14" x14ac:dyDescent="0.25">
      <c r="N17369" s="2090"/>
    </row>
    <row r="17370" spans="14:14" x14ac:dyDescent="0.25">
      <c r="N17370" s="2091"/>
    </row>
    <row r="17371" spans="14:14" x14ac:dyDescent="0.25">
      <c r="N17371" s="2090"/>
    </row>
    <row r="17372" spans="14:14" x14ac:dyDescent="0.25">
      <c r="N17372" s="2091"/>
    </row>
    <row r="17373" spans="14:14" x14ac:dyDescent="0.25">
      <c r="N17373" s="2090"/>
    </row>
    <row r="17374" spans="14:14" x14ac:dyDescent="0.25">
      <c r="N17374" s="2091"/>
    </row>
    <row r="17375" spans="14:14" x14ac:dyDescent="0.25">
      <c r="N17375" s="2090"/>
    </row>
    <row r="17376" spans="14:14" x14ac:dyDescent="0.25">
      <c r="N17376" s="2091"/>
    </row>
    <row r="17377" spans="14:14" x14ac:dyDescent="0.25">
      <c r="N17377" s="2090"/>
    </row>
    <row r="17378" spans="14:14" x14ac:dyDescent="0.25">
      <c r="N17378" s="2091"/>
    </row>
    <row r="17379" spans="14:14" x14ac:dyDescent="0.25">
      <c r="N17379" s="2090"/>
    </row>
    <row r="17380" spans="14:14" x14ac:dyDescent="0.25">
      <c r="N17380" s="2091"/>
    </row>
    <row r="17381" spans="14:14" x14ac:dyDescent="0.25">
      <c r="N17381" s="2090"/>
    </row>
    <row r="17382" spans="14:14" x14ac:dyDescent="0.25">
      <c r="N17382" s="2091"/>
    </row>
    <row r="17383" spans="14:14" x14ac:dyDescent="0.25">
      <c r="N17383" s="2090"/>
    </row>
    <row r="17384" spans="14:14" x14ac:dyDescent="0.25">
      <c r="N17384" s="2091"/>
    </row>
    <row r="17385" spans="14:14" x14ac:dyDescent="0.25">
      <c r="N17385" s="2090"/>
    </row>
    <row r="17386" spans="14:14" x14ac:dyDescent="0.25">
      <c r="N17386" s="2091"/>
    </row>
    <row r="17387" spans="14:14" x14ac:dyDescent="0.25">
      <c r="N17387" s="2090"/>
    </row>
    <row r="17388" spans="14:14" x14ac:dyDescent="0.25">
      <c r="N17388" s="2091"/>
    </row>
    <row r="17389" spans="14:14" x14ac:dyDescent="0.25">
      <c r="N17389" s="2090"/>
    </row>
    <row r="17390" spans="14:14" x14ac:dyDescent="0.25">
      <c r="N17390" s="2091"/>
    </row>
    <row r="17391" spans="14:14" x14ac:dyDescent="0.25">
      <c r="N17391" s="2090"/>
    </row>
    <row r="17392" spans="14:14" x14ac:dyDescent="0.25">
      <c r="N17392" s="2091"/>
    </row>
    <row r="17393" spans="14:14" x14ac:dyDescent="0.25">
      <c r="N17393" s="2090"/>
    </row>
    <row r="17394" spans="14:14" x14ac:dyDescent="0.25">
      <c r="N17394" s="2091"/>
    </row>
    <row r="17395" spans="14:14" x14ac:dyDescent="0.25">
      <c r="N17395" s="2090"/>
    </row>
    <row r="17396" spans="14:14" x14ac:dyDescent="0.25">
      <c r="N17396" s="2091"/>
    </row>
    <row r="17397" spans="14:14" x14ac:dyDescent="0.25">
      <c r="N17397" s="2090"/>
    </row>
    <row r="17398" spans="14:14" x14ac:dyDescent="0.25">
      <c r="N17398" s="2091"/>
    </row>
    <row r="17399" spans="14:14" x14ac:dyDescent="0.25">
      <c r="N17399" s="2090"/>
    </row>
    <row r="17400" spans="14:14" x14ac:dyDescent="0.25">
      <c r="N17400" s="2091"/>
    </row>
    <row r="17401" spans="14:14" x14ac:dyDescent="0.25">
      <c r="N17401" s="2090"/>
    </row>
    <row r="17402" spans="14:14" x14ac:dyDescent="0.25">
      <c r="N17402" s="2091"/>
    </row>
    <row r="17403" spans="14:14" x14ac:dyDescent="0.25">
      <c r="N17403" s="2090"/>
    </row>
    <row r="17404" spans="14:14" x14ac:dyDescent="0.25">
      <c r="N17404" s="2091"/>
    </row>
    <row r="17405" spans="14:14" x14ac:dyDescent="0.25">
      <c r="N17405" s="2090"/>
    </row>
    <row r="17406" spans="14:14" x14ac:dyDescent="0.25">
      <c r="N17406" s="2091"/>
    </row>
    <row r="17407" spans="14:14" x14ac:dyDescent="0.25">
      <c r="N17407" s="2090"/>
    </row>
    <row r="17408" spans="14:14" x14ac:dyDescent="0.25">
      <c r="N17408" s="2091"/>
    </row>
    <row r="17409" spans="14:14" x14ac:dyDescent="0.25">
      <c r="N17409" s="2090"/>
    </row>
    <row r="17410" spans="14:14" x14ac:dyDescent="0.25">
      <c r="N17410" s="2091"/>
    </row>
    <row r="17411" spans="14:14" x14ac:dyDescent="0.25">
      <c r="N17411" s="2090"/>
    </row>
    <row r="17412" spans="14:14" x14ac:dyDescent="0.25">
      <c r="N17412" s="2091"/>
    </row>
    <row r="17413" spans="14:14" x14ac:dyDescent="0.25">
      <c r="N17413" s="2090"/>
    </row>
    <row r="17414" spans="14:14" x14ac:dyDescent="0.25">
      <c r="N17414" s="2091"/>
    </row>
    <row r="17415" spans="14:14" x14ac:dyDescent="0.25">
      <c r="N17415" s="2090"/>
    </row>
    <row r="17416" spans="14:14" x14ac:dyDescent="0.25">
      <c r="N17416" s="2091"/>
    </row>
    <row r="17417" spans="14:14" x14ac:dyDescent="0.25">
      <c r="N17417" s="2090"/>
    </row>
    <row r="17418" spans="14:14" x14ac:dyDescent="0.25">
      <c r="N17418" s="2091"/>
    </row>
    <row r="17419" spans="14:14" x14ac:dyDescent="0.25">
      <c r="N17419" s="2090"/>
    </row>
    <row r="17420" spans="14:14" x14ac:dyDescent="0.25">
      <c r="N17420" s="2091"/>
    </row>
    <row r="17421" spans="14:14" x14ac:dyDescent="0.25">
      <c r="N17421" s="2090"/>
    </row>
    <row r="17422" spans="14:14" x14ac:dyDescent="0.25">
      <c r="N17422" s="2091"/>
    </row>
    <row r="17423" spans="14:14" x14ac:dyDescent="0.25">
      <c r="N17423" s="2090"/>
    </row>
    <row r="17424" spans="14:14" x14ac:dyDescent="0.25">
      <c r="N17424" s="2091"/>
    </row>
    <row r="17425" spans="14:14" x14ac:dyDescent="0.25">
      <c r="N17425" s="2090"/>
    </row>
    <row r="17426" spans="14:14" x14ac:dyDescent="0.25">
      <c r="N17426" s="2091"/>
    </row>
    <row r="17427" spans="14:14" x14ac:dyDescent="0.25">
      <c r="N17427" s="2090"/>
    </row>
    <row r="17428" spans="14:14" x14ac:dyDescent="0.25">
      <c r="N17428" s="2091"/>
    </row>
    <row r="17429" spans="14:14" x14ac:dyDescent="0.25">
      <c r="N17429" s="2090"/>
    </row>
    <row r="17430" spans="14:14" x14ac:dyDescent="0.25">
      <c r="N17430" s="2091"/>
    </row>
    <row r="17431" spans="14:14" x14ac:dyDescent="0.25">
      <c r="N17431" s="2090"/>
    </row>
    <row r="17432" spans="14:14" x14ac:dyDescent="0.25">
      <c r="N17432" s="2091"/>
    </row>
    <row r="17433" spans="14:14" x14ac:dyDescent="0.25">
      <c r="N17433" s="2090"/>
    </row>
    <row r="17434" spans="14:14" x14ac:dyDescent="0.25">
      <c r="N17434" s="2091"/>
    </row>
    <row r="17435" spans="14:14" x14ac:dyDescent="0.25">
      <c r="N17435" s="2090"/>
    </row>
    <row r="17436" spans="14:14" x14ac:dyDescent="0.25">
      <c r="N17436" s="2091"/>
    </row>
    <row r="17437" spans="14:14" x14ac:dyDescent="0.25">
      <c r="N17437" s="2090"/>
    </row>
    <row r="17438" spans="14:14" x14ac:dyDescent="0.25">
      <c r="N17438" s="2091"/>
    </row>
    <row r="17439" spans="14:14" x14ac:dyDescent="0.25">
      <c r="N17439" s="2090"/>
    </row>
    <row r="17440" spans="14:14" x14ac:dyDescent="0.25">
      <c r="N17440" s="2091"/>
    </row>
    <row r="17441" spans="14:14" x14ac:dyDescent="0.25">
      <c r="N17441" s="2090"/>
    </row>
    <row r="17442" spans="14:14" x14ac:dyDescent="0.25">
      <c r="N17442" s="2091"/>
    </row>
    <row r="17443" spans="14:14" x14ac:dyDescent="0.25">
      <c r="N17443" s="2090"/>
    </row>
    <row r="17444" spans="14:14" x14ac:dyDescent="0.25">
      <c r="N17444" s="2091"/>
    </row>
    <row r="17445" spans="14:14" x14ac:dyDescent="0.25">
      <c r="N17445" s="2090"/>
    </row>
    <row r="17446" spans="14:14" x14ac:dyDescent="0.25">
      <c r="N17446" s="2091"/>
    </row>
    <row r="17447" spans="14:14" x14ac:dyDescent="0.25">
      <c r="N17447" s="2090"/>
    </row>
    <row r="17448" spans="14:14" x14ac:dyDescent="0.25">
      <c r="N17448" s="2091"/>
    </row>
    <row r="17449" spans="14:14" x14ac:dyDescent="0.25">
      <c r="N17449" s="2090"/>
    </row>
    <row r="17450" spans="14:14" x14ac:dyDescent="0.25">
      <c r="N17450" s="2091"/>
    </row>
    <row r="17451" spans="14:14" x14ac:dyDescent="0.25">
      <c r="N17451" s="2090"/>
    </row>
    <row r="17452" spans="14:14" x14ac:dyDescent="0.25">
      <c r="N17452" s="2091"/>
    </row>
    <row r="17453" spans="14:14" x14ac:dyDescent="0.25">
      <c r="N17453" s="2090"/>
    </row>
    <row r="17454" spans="14:14" x14ac:dyDescent="0.25">
      <c r="N17454" s="2091"/>
    </row>
    <row r="17455" spans="14:14" x14ac:dyDescent="0.25">
      <c r="N17455" s="2090"/>
    </row>
    <row r="17456" spans="14:14" x14ac:dyDescent="0.25">
      <c r="N17456" s="2091"/>
    </row>
    <row r="17457" spans="14:14" x14ac:dyDescent="0.25">
      <c r="N17457" s="2090"/>
    </row>
    <row r="17458" spans="14:14" x14ac:dyDescent="0.25">
      <c r="N17458" s="2091"/>
    </row>
    <row r="17459" spans="14:14" x14ac:dyDescent="0.25">
      <c r="N17459" s="2090"/>
    </row>
    <row r="17460" spans="14:14" x14ac:dyDescent="0.25">
      <c r="N17460" s="2091"/>
    </row>
    <row r="17461" spans="14:14" x14ac:dyDescent="0.25">
      <c r="N17461" s="2090"/>
    </row>
    <row r="17462" spans="14:14" x14ac:dyDescent="0.25">
      <c r="N17462" s="2091"/>
    </row>
    <row r="17463" spans="14:14" x14ac:dyDescent="0.25">
      <c r="N17463" s="2090"/>
    </row>
    <row r="17464" spans="14:14" x14ac:dyDescent="0.25">
      <c r="N17464" s="2091"/>
    </row>
    <row r="17465" spans="14:14" x14ac:dyDescent="0.25">
      <c r="N17465" s="2090"/>
    </row>
    <row r="17466" spans="14:14" x14ac:dyDescent="0.25">
      <c r="N17466" s="2091"/>
    </row>
    <row r="17467" spans="14:14" x14ac:dyDescent="0.25">
      <c r="N17467" s="2090"/>
    </row>
    <row r="17468" spans="14:14" x14ac:dyDescent="0.25">
      <c r="N17468" s="2091"/>
    </row>
    <row r="17469" spans="14:14" x14ac:dyDescent="0.25">
      <c r="N17469" s="2090"/>
    </row>
    <row r="17470" spans="14:14" x14ac:dyDescent="0.25">
      <c r="N17470" s="2091"/>
    </row>
    <row r="17471" spans="14:14" x14ac:dyDescent="0.25">
      <c r="N17471" s="2090"/>
    </row>
    <row r="17472" spans="14:14" x14ac:dyDescent="0.25">
      <c r="N17472" s="2091"/>
    </row>
    <row r="17473" spans="14:14" x14ac:dyDescent="0.25">
      <c r="N17473" s="2090"/>
    </row>
    <row r="17474" spans="14:14" x14ac:dyDescent="0.25">
      <c r="N17474" s="2091"/>
    </row>
    <row r="17475" spans="14:14" x14ac:dyDescent="0.25">
      <c r="N17475" s="2090"/>
    </row>
    <row r="17476" spans="14:14" x14ac:dyDescent="0.25">
      <c r="N17476" s="2091"/>
    </row>
    <row r="17477" spans="14:14" x14ac:dyDescent="0.25">
      <c r="N17477" s="2090"/>
    </row>
    <row r="17478" spans="14:14" x14ac:dyDescent="0.25">
      <c r="N17478" s="2091"/>
    </row>
    <row r="17479" spans="14:14" x14ac:dyDescent="0.25">
      <c r="N17479" s="2090"/>
    </row>
    <row r="17480" spans="14:14" x14ac:dyDescent="0.25">
      <c r="N17480" s="2091"/>
    </row>
    <row r="17481" spans="14:14" x14ac:dyDescent="0.25">
      <c r="N17481" s="2090"/>
    </row>
    <row r="17482" spans="14:14" x14ac:dyDescent="0.25">
      <c r="N17482" s="2091"/>
    </row>
    <row r="17483" spans="14:14" x14ac:dyDescent="0.25">
      <c r="N17483" s="2090"/>
    </row>
    <row r="17484" spans="14:14" x14ac:dyDescent="0.25">
      <c r="N17484" s="2091"/>
    </row>
    <row r="17485" spans="14:14" x14ac:dyDescent="0.25">
      <c r="N17485" s="2090"/>
    </row>
    <row r="17486" spans="14:14" x14ac:dyDescent="0.25">
      <c r="N17486" s="2091"/>
    </row>
    <row r="17487" spans="14:14" x14ac:dyDescent="0.25">
      <c r="N17487" s="2090"/>
    </row>
    <row r="17488" spans="14:14" x14ac:dyDescent="0.25">
      <c r="N17488" s="2091"/>
    </row>
    <row r="17489" spans="14:14" x14ac:dyDescent="0.25">
      <c r="N17489" s="2090"/>
    </row>
    <row r="17490" spans="14:14" x14ac:dyDescent="0.25">
      <c r="N17490" s="2091"/>
    </row>
    <row r="17491" spans="14:14" x14ac:dyDescent="0.25">
      <c r="N17491" s="2090"/>
    </row>
    <row r="17492" spans="14:14" x14ac:dyDescent="0.25">
      <c r="N17492" s="2091"/>
    </row>
    <row r="17493" spans="14:14" x14ac:dyDescent="0.25">
      <c r="N17493" s="2090"/>
    </row>
    <row r="17494" spans="14:14" x14ac:dyDescent="0.25">
      <c r="N17494" s="2091"/>
    </row>
    <row r="17495" spans="14:14" x14ac:dyDescent="0.25">
      <c r="N17495" s="2090"/>
    </row>
    <row r="17496" spans="14:14" x14ac:dyDescent="0.25">
      <c r="N17496" s="2091"/>
    </row>
    <row r="17497" spans="14:14" x14ac:dyDescent="0.25">
      <c r="N17497" s="2090"/>
    </row>
    <row r="17498" spans="14:14" x14ac:dyDescent="0.25">
      <c r="N17498" s="2091"/>
    </row>
    <row r="17499" spans="14:14" x14ac:dyDescent="0.25">
      <c r="N17499" s="2090"/>
    </row>
    <row r="17500" spans="14:14" x14ac:dyDescent="0.25">
      <c r="N17500" s="2091"/>
    </row>
    <row r="17501" spans="14:14" x14ac:dyDescent="0.25">
      <c r="N17501" s="2090"/>
    </row>
    <row r="17502" spans="14:14" x14ac:dyDescent="0.25">
      <c r="N17502" s="2091"/>
    </row>
    <row r="17503" spans="14:14" x14ac:dyDescent="0.25">
      <c r="N17503" s="2090"/>
    </row>
    <row r="17504" spans="14:14" x14ac:dyDescent="0.25">
      <c r="N17504" s="2091"/>
    </row>
    <row r="17505" spans="14:14" x14ac:dyDescent="0.25">
      <c r="N17505" s="2090"/>
    </row>
    <row r="17506" spans="14:14" x14ac:dyDescent="0.25">
      <c r="N17506" s="2091"/>
    </row>
    <row r="17507" spans="14:14" x14ac:dyDescent="0.25">
      <c r="N17507" s="2090"/>
    </row>
    <row r="17508" spans="14:14" x14ac:dyDescent="0.25">
      <c r="N17508" s="2091"/>
    </row>
    <row r="17509" spans="14:14" x14ac:dyDescent="0.25">
      <c r="N17509" s="2090"/>
    </row>
    <row r="17510" spans="14:14" x14ac:dyDescent="0.25">
      <c r="N17510" s="2091"/>
    </row>
    <row r="17511" spans="14:14" x14ac:dyDescent="0.25">
      <c r="N17511" s="2090"/>
    </row>
    <row r="17512" spans="14:14" x14ac:dyDescent="0.25">
      <c r="N17512" s="2091"/>
    </row>
    <row r="17513" spans="14:14" x14ac:dyDescent="0.25">
      <c r="N17513" s="2090"/>
    </row>
    <row r="17514" spans="14:14" x14ac:dyDescent="0.25">
      <c r="N17514" s="2091"/>
    </row>
    <row r="17515" spans="14:14" x14ac:dyDescent="0.25">
      <c r="N17515" s="2090"/>
    </row>
    <row r="17516" spans="14:14" x14ac:dyDescent="0.25">
      <c r="N17516" s="2091"/>
    </row>
    <row r="17517" spans="14:14" x14ac:dyDescent="0.25">
      <c r="N17517" s="2090"/>
    </row>
    <row r="17518" spans="14:14" x14ac:dyDescent="0.25">
      <c r="N17518" s="2091"/>
    </row>
    <row r="17519" spans="14:14" x14ac:dyDescent="0.25">
      <c r="N17519" s="2090"/>
    </row>
    <row r="17520" spans="14:14" x14ac:dyDescent="0.25">
      <c r="N17520" s="2091"/>
    </row>
    <row r="17521" spans="14:14" x14ac:dyDescent="0.25">
      <c r="N17521" s="2090"/>
    </row>
    <row r="17522" spans="14:14" x14ac:dyDescent="0.25">
      <c r="N17522" s="2091"/>
    </row>
    <row r="17523" spans="14:14" x14ac:dyDescent="0.25">
      <c r="N17523" s="2090"/>
    </row>
    <row r="17524" spans="14:14" x14ac:dyDescent="0.25">
      <c r="N17524" s="2091"/>
    </row>
    <row r="17525" spans="14:14" x14ac:dyDescent="0.25">
      <c r="N17525" s="2090"/>
    </row>
    <row r="17526" spans="14:14" x14ac:dyDescent="0.25">
      <c r="N17526" s="2091"/>
    </row>
    <row r="17527" spans="14:14" x14ac:dyDescent="0.25">
      <c r="N17527" s="2090"/>
    </row>
    <row r="17528" spans="14:14" x14ac:dyDescent="0.25">
      <c r="N17528" s="2091"/>
    </row>
    <row r="17529" spans="14:14" x14ac:dyDescent="0.25">
      <c r="N17529" s="2090"/>
    </row>
    <row r="17530" spans="14:14" x14ac:dyDescent="0.25">
      <c r="N17530" s="2091"/>
    </row>
    <row r="17531" spans="14:14" x14ac:dyDescent="0.25">
      <c r="N17531" s="2090"/>
    </row>
    <row r="17532" spans="14:14" x14ac:dyDescent="0.25">
      <c r="N17532" s="2091"/>
    </row>
    <row r="17533" spans="14:14" x14ac:dyDescent="0.25">
      <c r="N17533" s="2090"/>
    </row>
    <row r="17534" spans="14:14" x14ac:dyDescent="0.25">
      <c r="N17534" s="2091"/>
    </row>
    <row r="17535" spans="14:14" x14ac:dyDescent="0.25">
      <c r="N17535" s="2090"/>
    </row>
    <row r="17536" spans="14:14" x14ac:dyDescent="0.25">
      <c r="N17536" s="2091"/>
    </row>
    <row r="17537" spans="14:14" x14ac:dyDescent="0.25">
      <c r="N17537" s="2090"/>
    </row>
    <row r="17538" spans="14:14" x14ac:dyDescent="0.25">
      <c r="N17538" s="2091"/>
    </row>
    <row r="17539" spans="14:14" x14ac:dyDescent="0.25">
      <c r="N17539" s="2090"/>
    </row>
    <row r="17540" spans="14:14" x14ac:dyDescent="0.25">
      <c r="N17540" s="2091"/>
    </row>
    <row r="17541" spans="14:14" x14ac:dyDescent="0.25">
      <c r="N17541" s="2090"/>
    </row>
    <row r="17542" spans="14:14" x14ac:dyDescent="0.25">
      <c r="N17542" s="2091"/>
    </row>
    <row r="17543" spans="14:14" x14ac:dyDescent="0.25">
      <c r="N17543" s="2090"/>
    </row>
    <row r="17544" spans="14:14" x14ac:dyDescent="0.25">
      <c r="N17544" s="2091"/>
    </row>
    <row r="17545" spans="14:14" x14ac:dyDescent="0.25">
      <c r="N17545" s="2090"/>
    </row>
    <row r="17546" spans="14:14" x14ac:dyDescent="0.25">
      <c r="N17546" s="2091"/>
    </row>
    <row r="17547" spans="14:14" x14ac:dyDescent="0.25">
      <c r="N17547" s="2090"/>
    </row>
    <row r="17548" spans="14:14" x14ac:dyDescent="0.25">
      <c r="N17548" s="2091"/>
    </row>
    <row r="17549" spans="14:14" x14ac:dyDescent="0.25">
      <c r="N17549" s="2090"/>
    </row>
    <row r="17550" spans="14:14" x14ac:dyDescent="0.25">
      <c r="N17550" s="2091"/>
    </row>
    <row r="17551" spans="14:14" x14ac:dyDescent="0.25">
      <c r="N17551" s="2090"/>
    </row>
    <row r="17552" spans="14:14" x14ac:dyDescent="0.25">
      <c r="N17552" s="2091"/>
    </row>
    <row r="17553" spans="14:14" x14ac:dyDescent="0.25">
      <c r="N17553" s="2090"/>
    </row>
    <row r="17554" spans="14:14" x14ac:dyDescent="0.25">
      <c r="N17554" s="2091"/>
    </row>
    <row r="17555" spans="14:14" x14ac:dyDescent="0.25">
      <c r="N17555" s="2090"/>
    </row>
    <row r="17556" spans="14:14" x14ac:dyDescent="0.25">
      <c r="N17556" s="2091"/>
    </row>
    <row r="17557" spans="14:14" x14ac:dyDescent="0.25">
      <c r="N17557" s="2090"/>
    </row>
    <row r="17558" spans="14:14" x14ac:dyDescent="0.25">
      <c r="N17558" s="2091"/>
    </row>
    <row r="17559" spans="14:14" x14ac:dyDescent="0.25">
      <c r="N17559" s="2090"/>
    </row>
    <row r="17560" spans="14:14" x14ac:dyDescent="0.25">
      <c r="N17560" s="2091"/>
    </row>
    <row r="17561" spans="14:14" x14ac:dyDescent="0.25">
      <c r="N17561" s="2090"/>
    </row>
    <row r="17562" spans="14:14" x14ac:dyDescent="0.25">
      <c r="N17562" s="2091"/>
    </row>
    <row r="17563" spans="14:14" x14ac:dyDescent="0.25">
      <c r="N17563" s="2090"/>
    </row>
    <row r="17564" spans="14:14" x14ac:dyDescent="0.25">
      <c r="N17564" s="2091"/>
    </row>
    <row r="17565" spans="14:14" x14ac:dyDescent="0.25">
      <c r="N17565" s="2090"/>
    </row>
    <row r="17566" spans="14:14" x14ac:dyDescent="0.25">
      <c r="N17566" s="2091"/>
    </row>
    <row r="17567" spans="14:14" x14ac:dyDescent="0.25">
      <c r="N17567" s="2090"/>
    </row>
    <row r="17568" spans="14:14" x14ac:dyDescent="0.25">
      <c r="N17568" s="2091"/>
    </row>
    <row r="17569" spans="14:14" x14ac:dyDescent="0.25">
      <c r="N17569" s="2090"/>
    </row>
    <row r="17570" spans="14:14" x14ac:dyDescent="0.25">
      <c r="N17570" s="2091"/>
    </row>
    <row r="17571" spans="14:14" x14ac:dyDescent="0.25">
      <c r="N17571" s="2090"/>
    </row>
    <row r="17572" spans="14:14" x14ac:dyDescent="0.25">
      <c r="N17572" s="2091"/>
    </row>
    <row r="17573" spans="14:14" x14ac:dyDescent="0.25">
      <c r="N17573" s="2090"/>
    </row>
    <row r="17574" spans="14:14" x14ac:dyDescent="0.25">
      <c r="N17574" s="2091"/>
    </row>
    <row r="17575" spans="14:14" x14ac:dyDescent="0.25">
      <c r="N17575" s="2090"/>
    </row>
    <row r="17576" spans="14:14" x14ac:dyDescent="0.25">
      <c r="N17576" s="2091"/>
    </row>
    <row r="17577" spans="14:14" x14ac:dyDescent="0.25">
      <c r="N17577" s="2090"/>
    </row>
    <row r="17578" spans="14:14" x14ac:dyDescent="0.25">
      <c r="N17578" s="2091"/>
    </row>
    <row r="17579" spans="14:14" x14ac:dyDescent="0.25">
      <c r="N17579" s="2090"/>
    </row>
    <row r="17580" spans="14:14" x14ac:dyDescent="0.25">
      <c r="N17580" s="2091"/>
    </row>
    <row r="17581" spans="14:14" x14ac:dyDescent="0.25">
      <c r="N17581" s="2090"/>
    </row>
    <row r="17582" spans="14:14" x14ac:dyDescent="0.25">
      <c r="N17582" s="2091"/>
    </row>
    <row r="17583" spans="14:14" x14ac:dyDescent="0.25">
      <c r="N17583" s="2090"/>
    </row>
    <row r="17584" spans="14:14" x14ac:dyDescent="0.25">
      <c r="N17584" s="2091"/>
    </row>
    <row r="17585" spans="14:14" x14ac:dyDescent="0.25">
      <c r="N17585" s="2090"/>
    </row>
    <row r="17586" spans="14:14" x14ac:dyDescent="0.25">
      <c r="N17586" s="2091"/>
    </row>
    <row r="17587" spans="14:14" x14ac:dyDescent="0.25">
      <c r="N17587" s="2090"/>
    </row>
    <row r="17588" spans="14:14" x14ac:dyDescent="0.25">
      <c r="N17588" s="2091"/>
    </row>
    <row r="17589" spans="14:14" x14ac:dyDescent="0.25">
      <c r="N17589" s="2090"/>
    </row>
    <row r="17590" spans="14:14" x14ac:dyDescent="0.25">
      <c r="N17590" s="2091"/>
    </row>
    <row r="17591" spans="14:14" x14ac:dyDescent="0.25">
      <c r="N17591" s="2090"/>
    </row>
    <row r="17592" spans="14:14" x14ac:dyDescent="0.25">
      <c r="N17592" s="2091"/>
    </row>
    <row r="17593" spans="14:14" x14ac:dyDescent="0.25">
      <c r="N17593" s="2090"/>
    </row>
    <row r="17594" spans="14:14" x14ac:dyDescent="0.25">
      <c r="N17594" s="2091"/>
    </row>
    <row r="17595" spans="14:14" x14ac:dyDescent="0.25">
      <c r="N17595" s="2090"/>
    </row>
    <row r="17596" spans="14:14" x14ac:dyDescent="0.25">
      <c r="N17596" s="2091"/>
    </row>
    <row r="17597" spans="14:14" x14ac:dyDescent="0.25">
      <c r="N17597" s="2090"/>
    </row>
    <row r="17598" spans="14:14" x14ac:dyDescent="0.25">
      <c r="N17598" s="2091"/>
    </row>
    <row r="17599" spans="14:14" x14ac:dyDescent="0.25">
      <c r="N17599" s="2090"/>
    </row>
    <row r="17600" spans="14:14" x14ac:dyDescent="0.25">
      <c r="N17600" s="2091"/>
    </row>
    <row r="17601" spans="14:14" x14ac:dyDescent="0.25">
      <c r="N17601" s="2090"/>
    </row>
    <row r="17602" spans="14:14" x14ac:dyDescent="0.25">
      <c r="N17602" s="2091"/>
    </row>
    <row r="17603" spans="14:14" x14ac:dyDescent="0.25">
      <c r="N17603" s="2090"/>
    </row>
    <row r="17604" spans="14:14" x14ac:dyDescent="0.25">
      <c r="N17604" s="2091"/>
    </row>
    <row r="17605" spans="14:14" x14ac:dyDescent="0.25">
      <c r="N17605" s="2090"/>
    </row>
    <row r="17606" spans="14:14" x14ac:dyDescent="0.25">
      <c r="N17606" s="2091"/>
    </row>
    <row r="17607" spans="14:14" x14ac:dyDescent="0.25">
      <c r="N17607" s="2090"/>
    </row>
    <row r="17608" spans="14:14" x14ac:dyDescent="0.25">
      <c r="N17608" s="2091"/>
    </row>
    <row r="17609" spans="14:14" x14ac:dyDescent="0.25">
      <c r="N17609" s="2090"/>
    </row>
    <row r="17610" spans="14:14" x14ac:dyDescent="0.25">
      <c r="N17610" s="2091"/>
    </row>
    <row r="17611" spans="14:14" x14ac:dyDescent="0.25">
      <c r="N17611" s="2090"/>
    </row>
    <row r="17612" spans="14:14" x14ac:dyDescent="0.25">
      <c r="N17612" s="2091"/>
    </row>
    <row r="17613" spans="14:14" x14ac:dyDescent="0.25">
      <c r="N17613" s="2090"/>
    </row>
    <row r="17614" spans="14:14" x14ac:dyDescent="0.25">
      <c r="N17614" s="2091"/>
    </row>
    <row r="17615" spans="14:14" x14ac:dyDescent="0.25">
      <c r="N17615" s="2090"/>
    </row>
    <row r="17616" spans="14:14" x14ac:dyDescent="0.25">
      <c r="N17616" s="2091"/>
    </row>
    <row r="17617" spans="14:14" x14ac:dyDescent="0.25">
      <c r="N17617" s="2090"/>
    </row>
    <row r="17618" spans="14:14" x14ac:dyDescent="0.25">
      <c r="N17618" s="2091"/>
    </row>
    <row r="17619" spans="14:14" x14ac:dyDescent="0.25">
      <c r="N17619" s="2090"/>
    </row>
    <row r="17620" spans="14:14" x14ac:dyDescent="0.25">
      <c r="N17620" s="2091"/>
    </row>
    <row r="17621" spans="14:14" x14ac:dyDescent="0.25">
      <c r="N17621" s="2090"/>
    </row>
    <row r="17622" spans="14:14" x14ac:dyDescent="0.25">
      <c r="N17622" s="2091"/>
    </row>
    <row r="17623" spans="14:14" x14ac:dyDescent="0.25">
      <c r="N17623" s="2090"/>
    </row>
    <row r="17624" spans="14:14" x14ac:dyDescent="0.25">
      <c r="N17624" s="2091"/>
    </row>
    <row r="17625" spans="14:14" x14ac:dyDescent="0.25">
      <c r="N17625" s="2090"/>
    </row>
    <row r="17626" spans="14:14" x14ac:dyDescent="0.25">
      <c r="N17626" s="2091"/>
    </row>
    <row r="17627" spans="14:14" x14ac:dyDescent="0.25">
      <c r="N17627" s="2090"/>
    </row>
    <row r="17628" spans="14:14" x14ac:dyDescent="0.25">
      <c r="N17628" s="2091"/>
    </row>
    <row r="17629" spans="14:14" x14ac:dyDescent="0.25">
      <c r="N17629" s="2090"/>
    </row>
    <row r="17630" spans="14:14" x14ac:dyDescent="0.25">
      <c r="N17630" s="2091"/>
    </row>
    <row r="17631" spans="14:14" x14ac:dyDescent="0.25">
      <c r="N17631" s="2090"/>
    </row>
    <row r="17632" spans="14:14" x14ac:dyDescent="0.25">
      <c r="N17632" s="2091"/>
    </row>
    <row r="17633" spans="14:14" x14ac:dyDescent="0.25">
      <c r="N17633" s="2090"/>
    </row>
    <row r="17634" spans="14:14" x14ac:dyDescent="0.25">
      <c r="N17634" s="2091"/>
    </row>
    <row r="17635" spans="14:14" x14ac:dyDescent="0.25">
      <c r="N17635" s="2090"/>
    </row>
    <row r="17636" spans="14:14" x14ac:dyDescent="0.25">
      <c r="N17636" s="2091"/>
    </row>
    <row r="17637" spans="14:14" x14ac:dyDescent="0.25">
      <c r="N17637" s="2090"/>
    </row>
    <row r="17638" spans="14:14" x14ac:dyDescent="0.25">
      <c r="N17638" s="2091"/>
    </row>
    <row r="17639" spans="14:14" x14ac:dyDescent="0.25">
      <c r="N17639" s="2090"/>
    </row>
    <row r="17640" spans="14:14" x14ac:dyDescent="0.25">
      <c r="N17640" s="2091"/>
    </row>
    <row r="17641" spans="14:14" x14ac:dyDescent="0.25">
      <c r="N17641" s="2090"/>
    </row>
    <row r="17642" spans="14:14" x14ac:dyDescent="0.25">
      <c r="N17642" s="2091"/>
    </row>
    <row r="17643" spans="14:14" x14ac:dyDescent="0.25">
      <c r="N17643" s="2090"/>
    </row>
    <row r="17644" spans="14:14" x14ac:dyDescent="0.25">
      <c r="N17644" s="2091"/>
    </row>
    <row r="17645" spans="14:14" x14ac:dyDescent="0.25">
      <c r="N17645" s="2090"/>
    </row>
    <row r="17646" spans="14:14" x14ac:dyDescent="0.25">
      <c r="N17646" s="2091"/>
    </row>
    <row r="17647" spans="14:14" x14ac:dyDescent="0.25">
      <c r="N17647" s="2090"/>
    </row>
    <row r="17648" spans="14:14" x14ac:dyDescent="0.25">
      <c r="N17648" s="2091"/>
    </row>
    <row r="17649" spans="14:14" x14ac:dyDescent="0.25">
      <c r="N17649" s="2090"/>
    </row>
    <row r="17650" spans="14:14" x14ac:dyDescent="0.25">
      <c r="N17650" s="2091"/>
    </row>
    <row r="17651" spans="14:14" x14ac:dyDescent="0.25">
      <c r="N17651" s="2090"/>
    </row>
    <row r="17652" spans="14:14" x14ac:dyDescent="0.25">
      <c r="N17652" s="2091"/>
    </row>
    <row r="17653" spans="14:14" x14ac:dyDescent="0.25">
      <c r="N17653" s="2090"/>
    </row>
    <row r="17654" spans="14:14" x14ac:dyDescent="0.25">
      <c r="N17654" s="2091"/>
    </row>
    <row r="17655" spans="14:14" x14ac:dyDescent="0.25">
      <c r="N17655" s="2090"/>
    </row>
    <row r="17656" spans="14:14" x14ac:dyDescent="0.25">
      <c r="N17656" s="2091"/>
    </row>
    <row r="17657" spans="14:14" x14ac:dyDescent="0.25">
      <c r="N17657" s="2090"/>
    </row>
    <row r="17658" spans="14:14" x14ac:dyDescent="0.25">
      <c r="N17658" s="2091"/>
    </row>
    <row r="17659" spans="14:14" x14ac:dyDescent="0.25">
      <c r="N17659" s="2090"/>
    </row>
    <row r="17660" spans="14:14" x14ac:dyDescent="0.25">
      <c r="N17660" s="2091"/>
    </row>
    <row r="17661" spans="14:14" x14ac:dyDescent="0.25">
      <c r="N17661" s="2090"/>
    </row>
    <row r="17662" spans="14:14" x14ac:dyDescent="0.25">
      <c r="N17662" s="2091"/>
    </row>
    <row r="17663" spans="14:14" x14ac:dyDescent="0.25">
      <c r="N17663" s="2090"/>
    </row>
    <row r="17664" spans="14:14" x14ac:dyDescent="0.25">
      <c r="N17664" s="2091"/>
    </row>
    <row r="17665" spans="14:14" x14ac:dyDescent="0.25">
      <c r="N17665" s="2090"/>
    </row>
    <row r="17666" spans="14:14" x14ac:dyDescent="0.25">
      <c r="N17666" s="2091"/>
    </row>
    <row r="17667" spans="14:14" x14ac:dyDescent="0.25">
      <c r="N17667" s="2090"/>
    </row>
    <row r="17668" spans="14:14" x14ac:dyDescent="0.25">
      <c r="N17668" s="2091"/>
    </row>
    <row r="17669" spans="14:14" x14ac:dyDescent="0.25">
      <c r="N17669" s="2090"/>
    </row>
    <row r="17670" spans="14:14" x14ac:dyDescent="0.25">
      <c r="N17670" s="2091"/>
    </row>
    <row r="17671" spans="14:14" x14ac:dyDescent="0.25">
      <c r="N17671" s="2090"/>
    </row>
    <row r="17672" spans="14:14" x14ac:dyDescent="0.25">
      <c r="N17672" s="2091"/>
    </row>
    <row r="17673" spans="14:14" x14ac:dyDescent="0.25">
      <c r="N17673" s="2090"/>
    </row>
    <row r="17674" spans="14:14" x14ac:dyDescent="0.25">
      <c r="N17674" s="2091"/>
    </row>
    <row r="17675" spans="14:14" x14ac:dyDescent="0.25">
      <c r="N17675" s="2090"/>
    </row>
    <row r="17676" spans="14:14" x14ac:dyDescent="0.25">
      <c r="N17676" s="2091"/>
    </row>
    <row r="17677" spans="14:14" x14ac:dyDescent="0.25">
      <c r="N17677" s="2090"/>
    </row>
    <row r="17678" spans="14:14" x14ac:dyDescent="0.25">
      <c r="N17678" s="2091"/>
    </row>
    <row r="17679" spans="14:14" x14ac:dyDescent="0.25">
      <c r="N17679" s="2090"/>
    </row>
    <row r="17680" spans="14:14" x14ac:dyDescent="0.25">
      <c r="N17680" s="2091"/>
    </row>
    <row r="17681" spans="14:14" x14ac:dyDescent="0.25">
      <c r="N17681" s="2090"/>
    </row>
    <row r="17682" spans="14:14" x14ac:dyDescent="0.25">
      <c r="N17682" s="2091"/>
    </row>
    <row r="17683" spans="14:14" x14ac:dyDescent="0.25">
      <c r="N17683" s="2090"/>
    </row>
    <row r="17684" spans="14:14" x14ac:dyDescent="0.25">
      <c r="N17684" s="2091"/>
    </row>
    <row r="17685" spans="14:14" x14ac:dyDescent="0.25">
      <c r="N17685" s="2090"/>
    </row>
    <row r="17686" spans="14:14" x14ac:dyDescent="0.25">
      <c r="N17686" s="2091"/>
    </row>
    <row r="17687" spans="14:14" x14ac:dyDescent="0.25">
      <c r="N17687" s="2090"/>
    </row>
    <row r="17688" spans="14:14" x14ac:dyDescent="0.25">
      <c r="N17688" s="2091"/>
    </row>
    <row r="17689" spans="14:14" x14ac:dyDescent="0.25">
      <c r="N17689" s="2090"/>
    </row>
    <row r="17690" spans="14:14" x14ac:dyDescent="0.25">
      <c r="N17690" s="2091"/>
    </row>
    <row r="17691" spans="14:14" x14ac:dyDescent="0.25">
      <c r="N17691" s="2090"/>
    </row>
    <row r="17692" spans="14:14" x14ac:dyDescent="0.25">
      <c r="N17692" s="2091"/>
    </row>
    <row r="17693" spans="14:14" x14ac:dyDescent="0.25">
      <c r="N17693" s="2090"/>
    </row>
    <row r="17694" spans="14:14" x14ac:dyDescent="0.25">
      <c r="N17694" s="2091"/>
    </row>
    <row r="17695" spans="14:14" x14ac:dyDescent="0.25">
      <c r="N17695" s="2090"/>
    </row>
    <row r="17696" spans="14:14" x14ac:dyDescent="0.25">
      <c r="N17696" s="2091"/>
    </row>
    <row r="17697" spans="14:14" x14ac:dyDescent="0.25">
      <c r="N17697" s="2090"/>
    </row>
    <row r="17698" spans="14:14" x14ac:dyDescent="0.25">
      <c r="N17698" s="2091"/>
    </row>
    <row r="17699" spans="14:14" x14ac:dyDescent="0.25">
      <c r="N17699" s="2090"/>
    </row>
    <row r="17700" spans="14:14" x14ac:dyDescent="0.25">
      <c r="N17700" s="2091"/>
    </row>
    <row r="17701" spans="14:14" x14ac:dyDescent="0.25">
      <c r="N17701" s="2090"/>
    </row>
    <row r="17702" spans="14:14" x14ac:dyDescent="0.25">
      <c r="N17702" s="2091"/>
    </row>
    <row r="17703" spans="14:14" x14ac:dyDescent="0.25">
      <c r="N17703" s="2090"/>
    </row>
    <row r="17704" spans="14:14" x14ac:dyDescent="0.25">
      <c r="N17704" s="2091"/>
    </row>
    <row r="17705" spans="14:14" x14ac:dyDescent="0.25">
      <c r="N17705" s="2090"/>
    </row>
    <row r="17706" spans="14:14" x14ac:dyDescent="0.25">
      <c r="N17706" s="2091"/>
    </row>
    <row r="17707" spans="14:14" x14ac:dyDescent="0.25">
      <c r="N17707" s="2090"/>
    </row>
    <row r="17708" spans="14:14" x14ac:dyDescent="0.25">
      <c r="N17708" s="2091"/>
    </row>
    <row r="17709" spans="14:14" x14ac:dyDescent="0.25">
      <c r="N17709" s="2090"/>
    </row>
    <row r="17710" spans="14:14" x14ac:dyDescent="0.25">
      <c r="N17710" s="2091"/>
    </row>
    <row r="17711" spans="14:14" x14ac:dyDescent="0.25">
      <c r="N17711" s="2090"/>
    </row>
    <row r="17712" spans="14:14" x14ac:dyDescent="0.25">
      <c r="N17712" s="2091"/>
    </row>
    <row r="17713" spans="14:14" x14ac:dyDescent="0.25">
      <c r="N17713" s="2090"/>
    </row>
    <row r="17714" spans="14:14" x14ac:dyDescent="0.25">
      <c r="N17714" s="2091"/>
    </row>
    <row r="17715" spans="14:14" x14ac:dyDescent="0.25">
      <c r="N17715" s="2090"/>
    </row>
    <row r="17716" spans="14:14" x14ac:dyDescent="0.25">
      <c r="N17716" s="2091"/>
    </row>
    <row r="17717" spans="14:14" x14ac:dyDescent="0.25">
      <c r="N17717" s="2090"/>
    </row>
    <row r="17718" spans="14:14" x14ac:dyDescent="0.25">
      <c r="N17718" s="2091"/>
    </row>
    <row r="17719" spans="14:14" x14ac:dyDescent="0.25">
      <c r="N17719" s="2090"/>
    </row>
    <row r="17720" spans="14:14" x14ac:dyDescent="0.25">
      <c r="N17720" s="2091"/>
    </row>
    <row r="17721" spans="14:14" x14ac:dyDescent="0.25">
      <c r="N17721" s="2090"/>
    </row>
    <row r="17722" spans="14:14" x14ac:dyDescent="0.25">
      <c r="N17722" s="2091"/>
    </row>
    <row r="17723" spans="14:14" x14ac:dyDescent="0.25">
      <c r="N17723" s="2090"/>
    </row>
    <row r="17724" spans="14:14" x14ac:dyDescent="0.25">
      <c r="N17724" s="2091"/>
    </row>
    <row r="17725" spans="14:14" x14ac:dyDescent="0.25">
      <c r="N17725" s="2090"/>
    </row>
    <row r="17726" spans="14:14" x14ac:dyDescent="0.25">
      <c r="N17726" s="2091"/>
    </row>
    <row r="17727" spans="14:14" x14ac:dyDescent="0.25">
      <c r="N17727" s="2090"/>
    </row>
    <row r="17728" spans="14:14" x14ac:dyDescent="0.25">
      <c r="N17728" s="2091"/>
    </row>
    <row r="17729" spans="14:14" x14ac:dyDescent="0.25">
      <c r="N17729" s="2090"/>
    </row>
    <row r="17730" spans="14:14" x14ac:dyDescent="0.25">
      <c r="N17730" s="2091"/>
    </row>
    <row r="17731" spans="14:14" x14ac:dyDescent="0.25">
      <c r="N17731" s="2090"/>
    </row>
    <row r="17732" spans="14:14" x14ac:dyDescent="0.25">
      <c r="N17732" s="2091"/>
    </row>
    <row r="17733" spans="14:14" x14ac:dyDescent="0.25">
      <c r="N17733" s="2090"/>
    </row>
    <row r="17734" spans="14:14" x14ac:dyDescent="0.25">
      <c r="N17734" s="2091"/>
    </row>
    <row r="17735" spans="14:14" x14ac:dyDescent="0.25">
      <c r="N17735" s="2090"/>
    </row>
    <row r="17736" spans="14:14" x14ac:dyDescent="0.25">
      <c r="N17736" s="2091"/>
    </row>
    <row r="17737" spans="14:14" x14ac:dyDescent="0.25">
      <c r="N17737" s="2090"/>
    </row>
    <row r="17738" spans="14:14" x14ac:dyDescent="0.25">
      <c r="N17738" s="2091"/>
    </row>
    <row r="17739" spans="14:14" x14ac:dyDescent="0.25">
      <c r="N17739" s="2090"/>
    </row>
    <row r="17740" spans="14:14" x14ac:dyDescent="0.25">
      <c r="N17740" s="2091"/>
    </row>
    <row r="17741" spans="14:14" x14ac:dyDescent="0.25">
      <c r="N17741" s="2090"/>
    </row>
    <row r="17742" spans="14:14" x14ac:dyDescent="0.25">
      <c r="N17742" s="2091"/>
    </row>
    <row r="17743" spans="14:14" x14ac:dyDescent="0.25">
      <c r="N17743" s="2090"/>
    </row>
    <row r="17744" spans="14:14" x14ac:dyDescent="0.25">
      <c r="N17744" s="2091"/>
    </row>
    <row r="17745" spans="14:14" x14ac:dyDescent="0.25">
      <c r="N17745" s="2090"/>
    </row>
    <row r="17746" spans="14:14" x14ac:dyDescent="0.25">
      <c r="N17746" s="2091"/>
    </row>
    <row r="17747" spans="14:14" x14ac:dyDescent="0.25">
      <c r="N17747" s="2090"/>
    </row>
    <row r="17748" spans="14:14" x14ac:dyDescent="0.25">
      <c r="N17748" s="2091"/>
    </row>
    <row r="17749" spans="14:14" x14ac:dyDescent="0.25">
      <c r="N17749" s="2090"/>
    </row>
    <row r="17750" spans="14:14" x14ac:dyDescent="0.25">
      <c r="N17750" s="2091"/>
    </row>
    <row r="17751" spans="14:14" x14ac:dyDescent="0.25">
      <c r="N17751" s="2090"/>
    </row>
    <row r="17752" spans="14:14" x14ac:dyDescent="0.25">
      <c r="N17752" s="2091"/>
    </row>
    <row r="17753" spans="14:14" x14ac:dyDescent="0.25">
      <c r="N17753" s="2090"/>
    </row>
    <row r="17754" spans="14:14" x14ac:dyDescent="0.25">
      <c r="N17754" s="2091"/>
    </row>
    <row r="17755" spans="14:14" x14ac:dyDescent="0.25">
      <c r="N17755" s="2090"/>
    </row>
    <row r="17756" spans="14:14" x14ac:dyDescent="0.25">
      <c r="N17756" s="2091"/>
    </row>
    <row r="17757" spans="14:14" x14ac:dyDescent="0.25">
      <c r="N17757" s="2090"/>
    </row>
    <row r="17758" spans="14:14" x14ac:dyDescent="0.25">
      <c r="N17758" s="2091"/>
    </row>
    <row r="17759" spans="14:14" x14ac:dyDescent="0.25">
      <c r="N17759" s="2090"/>
    </row>
    <row r="17760" spans="14:14" x14ac:dyDescent="0.25">
      <c r="N17760" s="2091"/>
    </row>
    <row r="17761" spans="14:14" x14ac:dyDescent="0.25">
      <c r="N17761" s="2090"/>
    </row>
    <row r="17762" spans="14:14" x14ac:dyDescent="0.25">
      <c r="N17762" s="2091"/>
    </row>
    <row r="17763" spans="14:14" x14ac:dyDescent="0.25">
      <c r="N17763" s="2090"/>
    </row>
    <row r="17764" spans="14:14" x14ac:dyDescent="0.25">
      <c r="N17764" s="2091"/>
    </row>
    <row r="17765" spans="14:14" x14ac:dyDescent="0.25">
      <c r="N17765" s="2090"/>
    </row>
    <row r="17766" spans="14:14" x14ac:dyDescent="0.25">
      <c r="N17766" s="2091"/>
    </row>
    <row r="17767" spans="14:14" x14ac:dyDescent="0.25">
      <c r="N17767" s="2090"/>
    </row>
    <row r="17768" spans="14:14" x14ac:dyDescent="0.25">
      <c r="N17768" s="2091"/>
    </row>
    <row r="17769" spans="14:14" x14ac:dyDescent="0.25">
      <c r="N17769" s="2090"/>
    </row>
    <row r="17770" spans="14:14" x14ac:dyDescent="0.25">
      <c r="N17770" s="2091"/>
    </row>
    <row r="17771" spans="14:14" x14ac:dyDescent="0.25">
      <c r="N17771" s="2090"/>
    </row>
    <row r="17772" spans="14:14" x14ac:dyDescent="0.25">
      <c r="N17772" s="2091"/>
    </row>
    <row r="17773" spans="14:14" x14ac:dyDescent="0.25">
      <c r="N17773" s="2090"/>
    </row>
    <row r="17774" spans="14:14" x14ac:dyDescent="0.25">
      <c r="N17774" s="2091"/>
    </row>
    <row r="17775" spans="14:14" x14ac:dyDescent="0.25">
      <c r="N17775" s="2090"/>
    </row>
    <row r="17776" spans="14:14" x14ac:dyDescent="0.25">
      <c r="N17776" s="2091"/>
    </row>
    <row r="17777" spans="14:14" x14ac:dyDescent="0.25">
      <c r="N17777" s="2090"/>
    </row>
    <row r="17778" spans="14:14" x14ac:dyDescent="0.25">
      <c r="N17778" s="2091"/>
    </row>
    <row r="17779" spans="14:14" x14ac:dyDescent="0.25">
      <c r="N17779" s="2090"/>
    </row>
    <row r="17780" spans="14:14" x14ac:dyDescent="0.25">
      <c r="N17780" s="2091"/>
    </row>
    <row r="17781" spans="14:14" x14ac:dyDescent="0.25">
      <c r="N17781" s="2090"/>
    </row>
    <row r="17782" spans="14:14" x14ac:dyDescent="0.25">
      <c r="N17782" s="2091"/>
    </row>
    <row r="17783" spans="14:14" x14ac:dyDescent="0.25">
      <c r="N17783" s="2090"/>
    </row>
    <row r="17784" spans="14:14" x14ac:dyDescent="0.25">
      <c r="N17784" s="2091"/>
    </row>
    <row r="17785" spans="14:14" x14ac:dyDescent="0.25">
      <c r="N17785" s="2090"/>
    </row>
    <row r="17786" spans="14:14" x14ac:dyDescent="0.25">
      <c r="N17786" s="2091"/>
    </row>
    <row r="17787" spans="14:14" x14ac:dyDescent="0.25">
      <c r="N17787" s="2090"/>
    </row>
    <row r="17788" spans="14:14" x14ac:dyDescent="0.25">
      <c r="N17788" s="2091"/>
    </row>
    <row r="17789" spans="14:14" x14ac:dyDescent="0.25">
      <c r="N17789" s="2090"/>
    </row>
    <row r="17790" spans="14:14" x14ac:dyDescent="0.25">
      <c r="N17790" s="2091"/>
    </row>
    <row r="17791" spans="14:14" x14ac:dyDescent="0.25">
      <c r="N17791" s="2090"/>
    </row>
    <row r="17792" spans="14:14" x14ac:dyDescent="0.25">
      <c r="N17792" s="2091"/>
    </row>
    <row r="17793" spans="14:14" x14ac:dyDescent="0.25">
      <c r="N17793" s="2090"/>
    </row>
    <row r="17794" spans="14:14" x14ac:dyDescent="0.25">
      <c r="N17794" s="2091"/>
    </row>
    <row r="17795" spans="14:14" x14ac:dyDescent="0.25">
      <c r="N17795" s="2090"/>
    </row>
    <row r="17796" spans="14:14" x14ac:dyDescent="0.25">
      <c r="N17796" s="2091"/>
    </row>
    <row r="17797" spans="14:14" x14ac:dyDescent="0.25">
      <c r="N17797" s="2090"/>
    </row>
    <row r="17798" spans="14:14" x14ac:dyDescent="0.25">
      <c r="N17798" s="2091"/>
    </row>
    <row r="17799" spans="14:14" x14ac:dyDescent="0.25">
      <c r="N17799" s="2090"/>
    </row>
    <row r="17800" spans="14:14" x14ac:dyDescent="0.25">
      <c r="N17800" s="2091"/>
    </row>
    <row r="17801" spans="14:14" x14ac:dyDescent="0.25">
      <c r="N17801" s="2090"/>
    </row>
    <row r="17802" spans="14:14" x14ac:dyDescent="0.25">
      <c r="N17802" s="2091"/>
    </row>
    <row r="17803" spans="14:14" x14ac:dyDescent="0.25">
      <c r="N17803" s="2090"/>
    </row>
    <row r="17804" spans="14:14" x14ac:dyDescent="0.25">
      <c r="N17804" s="2091"/>
    </row>
    <row r="17805" spans="14:14" x14ac:dyDescent="0.25">
      <c r="N17805" s="2090"/>
    </row>
    <row r="17806" spans="14:14" x14ac:dyDescent="0.25">
      <c r="N17806" s="2091"/>
    </row>
    <row r="17807" spans="14:14" x14ac:dyDescent="0.25">
      <c r="N17807" s="2090"/>
    </row>
    <row r="17808" spans="14:14" x14ac:dyDescent="0.25">
      <c r="N17808" s="2091"/>
    </row>
    <row r="17809" spans="14:14" x14ac:dyDescent="0.25">
      <c r="N17809" s="2090"/>
    </row>
    <row r="17810" spans="14:14" x14ac:dyDescent="0.25">
      <c r="N17810" s="2091"/>
    </row>
    <row r="17811" spans="14:14" x14ac:dyDescent="0.25">
      <c r="N17811" s="2090"/>
    </row>
    <row r="17812" spans="14:14" x14ac:dyDescent="0.25">
      <c r="N17812" s="2091"/>
    </row>
    <row r="17813" spans="14:14" x14ac:dyDescent="0.25">
      <c r="N17813" s="2090"/>
    </row>
    <row r="17814" spans="14:14" x14ac:dyDescent="0.25">
      <c r="N17814" s="2091"/>
    </row>
    <row r="17815" spans="14:14" x14ac:dyDescent="0.25">
      <c r="N17815" s="2090"/>
    </row>
    <row r="17816" spans="14:14" x14ac:dyDescent="0.25">
      <c r="N17816" s="2091"/>
    </row>
    <row r="17817" spans="14:14" x14ac:dyDescent="0.25">
      <c r="N17817" s="2090"/>
    </row>
    <row r="17818" spans="14:14" x14ac:dyDescent="0.25">
      <c r="N17818" s="2091"/>
    </row>
    <row r="17819" spans="14:14" x14ac:dyDescent="0.25">
      <c r="N17819" s="2090"/>
    </row>
    <row r="17820" spans="14:14" x14ac:dyDescent="0.25">
      <c r="N17820" s="2091"/>
    </row>
    <row r="17821" spans="14:14" x14ac:dyDescent="0.25">
      <c r="N17821" s="2090"/>
    </row>
    <row r="17822" spans="14:14" x14ac:dyDescent="0.25">
      <c r="N17822" s="2091"/>
    </row>
    <row r="17823" spans="14:14" x14ac:dyDescent="0.25">
      <c r="N17823" s="2090"/>
    </row>
    <row r="17824" spans="14:14" x14ac:dyDescent="0.25">
      <c r="N17824" s="2091"/>
    </row>
    <row r="17825" spans="14:14" x14ac:dyDescent="0.25">
      <c r="N17825" s="2090"/>
    </row>
    <row r="17826" spans="14:14" x14ac:dyDescent="0.25">
      <c r="N17826" s="2091"/>
    </row>
    <row r="17827" spans="14:14" x14ac:dyDescent="0.25">
      <c r="N17827" s="2090"/>
    </row>
    <row r="17828" spans="14:14" x14ac:dyDescent="0.25">
      <c r="N17828" s="2091"/>
    </row>
    <row r="17829" spans="14:14" x14ac:dyDescent="0.25">
      <c r="N17829" s="2090"/>
    </row>
    <row r="17830" spans="14:14" x14ac:dyDescent="0.25">
      <c r="N17830" s="2091"/>
    </row>
    <row r="17831" spans="14:14" x14ac:dyDescent="0.25">
      <c r="N17831" s="2090"/>
    </row>
    <row r="17832" spans="14:14" x14ac:dyDescent="0.25">
      <c r="N17832" s="2091"/>
    </row>
    <row r="17833" spans="14:14" x14ac:dyDescent="0.25">
      <c r="N17833" s="2090"/>
    </row>
    <row r="17834" spans="14:14" x14ac:dyDescent="0.25">
      <c r="N17834" s="2091"/>
    </row>
    <row r="17835" spans="14:14" x14ac:dyDescent="0.25">
      <c r="N17835" s="2090"/>
    </row>
    <row r="17836" spans="14:14" x14ac:dyDescent="0.25">
      <c r="N17836" s="2091"/>
    </row>
    <row r="17837" spans="14:14" x14ac:dyDescent="0.25">
      <c r="N17837" s="2090"/>
    </row>
    <row r="17838" spans="14:14" x14ac:dyDescent="0.25">
      <c r="N17838" s="2091"/>
    </row>
    <row r="17839" spans="14:14" x14ac:dyDescent="0.25">
      <c r="N17839" s="2090"/>
    </row>
    <row r="17840" spans="14:14" x14ac:dyDescent="0.25">
      <c r="N17840" s="2091"/>
    </row>
    <row r="17841" spans="14:14" x14ac:dyDescent="0.25">
      <c r="N17841" s="2090"/>
    </row>
    <row r="17842" spans="14:14" x14ac:dyDescent="0.25">
      <c r="N17842" s="2091"/>
    </row>
    <row r="17843" spans="14:14" x14ac:dyDescent="0.25">
      <c r="N17843" s="2090"/>
    </row>
    <row r="17844" spans="14:14" x14ac:dyDescent="0.25">
      <c r="N17844" s="2091"/>
    </row>
    <row r="17845" spans="14:14" x14ac:dyDescent="0.25">
      <c r="N17845" s="2090"/>
    </row>
    <row r="17846" spans="14:14" x14ac:dyDescent="0.25">
      <c r="N17846" s="2091"/>
    </row>
    <row r="17847" spans="14:14" x14ac:dyDescent="0.25">
      <c r="N17847" s="2090"/>
    </row>
    <row r="17848" spans="14:14" x14ac:dyDescent="0.25">
      <c r="N17848" s="2091"/>
    </row>
    <row r="17849" spans="14:14" x14ac:dyDescent="0.25">
      <c r="N17849" s="2090"/>
    </row>
    <row r="17850" spans="14:14" x14ac:dyDescent="0.25">
      <c r="N17850" s="2091"/>
    </row>
    <row r="17851" spans="14:14" x14ac:dyDescent="0.25">
      <c r="N17851" s="2090"/>
    </row>
    <row r="17852" spans="14:14" x14ac:dyDescent="0.25">
      <c r="N17852" s="2091"/>
    </row>
    <row r="17853" spans="14:14" x14ac:dyDescent="0.25">
      <c r="N17853" s="2090"/>
    </row>
    <row r="17854" spans="14:14" x14ac:dyDescent="0.25">
      <c r="N17854" s="2091"/>
    </row>
    <row r="17855" spans="14:14" x14ac:dyDescent="0.25">
      <c r="N17855" s="2090"/>
    </row>
    <row r="17856" spans="14:14" x14ac:dyDescent="0.25">
      <c r="N17856" s="2091"/>
    </row>
    <row r="17857" spans="14:14" x14ac:dyDescent="0.25">
      <c r="N17857" s="2090"/>
    </row>
    <row r="17858" spans="14:14" x14ac:dyDescent="0.25">
      <c r="N17858" s="2091"/>
    </row>
    <row r="17859" spans="14:14" x14ac:dyDescent="0.25">
      <c r="N17859" s="2090"/>
    </row>
    <row r="17860" spans="14:14" x14ac:dyDescent="0.25">
      <c r="N17860" s="2091"/>
    </row>
    <row r="17861" spans="14:14" x14ac:dyDescent="0.25">
      <c r="N17861" s="2090"/>
    </row>
    <row r="17862" spans="14:14" x14ac:dyDescent="0.25">
      <c r="N17862" s="2091"/>
    </row>
    <row r="17863" spans="14:14" x14ac:dyDescent="0.25">
      <c r="N17863" s="2090"/>
    </row>
    <row r="17864" spans="14:14" x14ac:dyDescent="0.25">
      <c r="N17864" s="2091"/>
    </row>
    <row r="17865" spans="14:14" x14ac:dyDescent="0.25">
      <c r="N17865" s="2090"/>
    </row>
    <row r="17866" spans="14:14" x14ac:dyDescent="0.25">
      <c r="N17866" s="2091"/>
    </row>
    <row r="17867" spans="14:14" x14ac:dyDescent="0.25">
      <c r="N17867" s="2090"/>
    </row>
    <row r="17868" spans="14:14" x14ac:dyDescent="0.25">
      <c r="N17868" s="2091"/>
    </row>
    <row r="17869" spans="14:14" x14ac:dyDescent="0.25">
      <c r="N17869" s="2090"/>
    </row>
    <row r="17870" spans="14:14" x14ac:dyDescent="0.25">
      <c r="N17870" s="2091"/>
    </row>
    <row r="17871" spans="14:14" x14ac:dyDescent="0.25">
      <c r="N17871" s="2090"/>
    </row>
    <row r="17872" spans="14:14" x14ac:dyDescent="0.25">
      <c r="N17872" s="2091"/>
    </row>
    <row r="17873" spans="14:14" x14ac:dyDescent="0.25">
      <c r="N17873" s="2090"/>
    </row>
    <row r="17874" spans="14:14" x14ac:dyDescent="0.25">
      <c r="N17874" s="2091"/>
    </row>
    <row r="17875" spans="14:14" x14ac:dyDescent="0.25">
      <c r="N17875" s="2090"/>
    </row>
    <row r="17876" spans="14:14" x14ac:dyDescent="0.25">
      <c r="N17876" s="2091"/>
    </row>
    <row r="17877" spans="14:14" x14ac:dyDescent="0.25">
      <c r="N17877" s="2090"/>
    </row>
    <row r="17878" spans="14:14" x14ac:dyDescent="0.25">
      <c r="N17878" s="2091"/>
    </row>
    <row r="17879" spans="14:14" x14ac:dyDescent="0.25">
      <c r="N17879" s="2090"/>
    </row>
    <row r="17880" spans="14:14" x14ac:dyDescent="0.25">
      <c r="N17880" s="2091"/>
    </row>
    <row r="17881" spans="14:14" x14ac:dyDescent="0.25">
      <c r="N17881" s="2090"/>
    </row>
    <row r="17882" spans="14:14" x14ac:dyDescent="0.25">
      <c r="N17882" s="2091"/>
    </row>
    <row r="17883" spans="14:14" x14ac:dyDescent="0.25">
      <c r="N17883" s="2090"/>
    </row>
    <row r="17884" spans="14:14" x14ac:dyDescent="0.25">
      <c r="N17884" s="2091"/>
    </row>
    <row r="17885" spans="14:14" x14ac:dyDescent="0.25">
      <c r="N17885" s="2090"/>
    </row>
    <row r="17886" spans="14:14" x14ac:dyDescent="0.25">
      <c r="N17886" s="2091"/>
    </row>
    <row r="17887" spans="14:14" x14ac:dyDescent="0.25">
      <c r="N17887" s="2090"/>
    </row>
    <row r="17888" spans="14:14" x14ac:dyDescent="0.25">
      <c r="N17888" s="2091"/>
    </row>
    <row r="17889" spans="14:14" x14ac:dyDescent="0.25">
      <c r="N17889" s="2090"/>
    </row>
    <row r="17890" spans="14:14" x14ac:dyDescent="0.25">
      <c r="N17890" s="2091"/>
    </row>
    <row r="17891" spans="14:14" x14ac:dyDescent="0.25">
      <c r="N17891" s="2090"/>
    </row>
    <row r="17892" spans="14:14" x14ac:dyDescent="0.25">
      <c r="N17892" s="2091"/>
    </row>
    <row r="17893" spans="14:14" x14ac:dyDescent="0.25">
      <c r="N17893" s="2090"/>
    </row>
    <row r="17894" spans="14:14" x14ac:dyDescent="0.25">
      <c r="N17894" s="2091"/>
    </row>
    <row r="17895" spans="14:14" x14ac:dyDescent="0.25">
      <c r="N17895" s="2090"/>
    </row>
    <row r="17896" spans="14:14" x14ac:dyDescent="0.25">
      <c r="N17896" s="2091"/>
    </row>
    <row r="17897" spans="14:14" x14ac:dyDescent="0.25">
      <c r="N17897" s="2090"/>
    </row>
    <row r="17898" spans="14:14" x14ac:dyDescent="0.25">
      <c r="N17898" s="2091"/>
    </row>
    <row r="17899" spans="14:14" x14ac:dyDescent="0.25">
      <c r="N17899" s="2090"/>
    </row>
    <row r="17900" spans="14:14" x14ac:dyDescent="0.25">
      <c r="N17900" s="2091"/>
    </row>
    <row r="17901" spans="14:14" x14ac:dyDescent="0.25">
      <c r="N17901" s="2090"/>
    </row>
    <row r="17902" spans="14:14" x14ac:dyDescent="0.25">
      <c r="N17902" s="2091"/>
    </row>
    <row r="17903" spans="14:14" x14ac:dyDescent="0.25">
      <c r="N17903" s="2090"/>
    </row>
    <row r="17904" spans="14:14" x14ac:dyDescent="0.25">
      <c r="N17904" s="2091"/>
    </row>
    <row r="17905" spans="14:14" x14ac:dyDescent="0.25">
      <c r="N17905" s="2090"/>
    </row>
    <row r="17906" spans="14:14" x14ac:dyDescent="0.25">
      <c r="N17906" s="2091"/>
    </row>
    <row r="17907" spans="14:14" x14ac:dyDescent="0.25">
      <c r="N17907" s="2090"/>
    </row>
    <row r="17908" spans="14:14" x14ac:dyDescent="0.25">
      <c r="N17908" s="2091"/>
    </row>
    <row r="17909" spans="14:14" x14ac:dyDescent="0.25">
      <c r="N17909" s="2090"/>
    </row>
    <row r="17910" spans="14:14" x14ac:dyDescent="0.25">
      <c r="N17910" s="2091"/>
    </row>
    <row r="17911" spans="14:14" x14ac:dyDescent="0.25">
      <c r="N17911" s="2090"/>
    </row>
    <row r="17912" spans="14:14" x14ac:dyDescent="0.25">
      <c r="N17912" s="2091"/>
    </row>
    <row r="17913" spans="14:14" x14ac:dyDescent="0.25">
      <c r="N17913" s="2090"/>
    </row>
    <row r="17914" spans="14:14" x14ac:dyDescent="0.25">
      <c r="N17914" s="2091"/>
    </row>
    <row r="17915" spans="14:14" x14ac:dyDescent="0.25">
      <c r="N17915" s="2090"/>
    </row>
    <row r="17916" spans="14:14" x14ac:dyDescent="0.25">
      <c r="N17916" s="2091"/>
    </row>
    <row r="17917" spans="14:14" x14ac:dyDescent="0.25">
      <c r="N17917" s="2090"/>
    </row>
    <row r="17918" spans="14:14" x14ac:dyDescent="0.25">
      <c r="N17918" s="2091"/>
    </row>
    <row r="17919" spans="14:14" x14ac:dyDescent="0.25">
      <c r="N17919" s="2090"/>
    </row>
    <row r="17920" spans="14:14" x14ac:dyDescent="0.25">
      <c r="N17920" s="2091"/>
    </row>
    <row r="17921" spans="14:14" x14ac:dyDescent="0.25">
      <c r="N17921" s="2090"/>
    </row>
    <row r="17922" spans="14:14" x14ac:dyDescent="0.25">
      <c r="N17922" s="2091"/>
    </row>
    <row r="17923" spans="14:14" x14ac:dyDescent="0.25">
      <c r="N17923" s="2090"/>
    </row>
    <row r="17924" spans="14:14" x14ac:dyDescent="0.25">
      <c r="N17924" s="2091"/>
    </row>
    <row r="17925" spans="14:14" x14ac:dyDescent="0.25">
      <c r="N17925" s="2090"/>
    </row>
    <row r="17926" spans="14:14" x14ac:dyDescent="0.25">
      <c r="N17926" s="2091"/>
    </row>
    <row r="17927" spans="14:14" x14ac:dyDescent="0.25">
      <c r="N17927" s="2090"/>
    </row>
    <row r="17928" spans="14:14" x14ac:dyDescent="0.25">
      <c r="N17928" s="2091"/>
    </row>
    <row r="17929" spans="14:14" x14ac:dyDescent="0.25">
      <c r="N17929" s="2090"/>
    </row>
    <row r="17930" spans="14:14" x14ac:dyDescent="0.25">
      <c r="N17930" s="2091"/>
    </row>
    <row r="17931" spans="14:14" x14ac:dyDescent="0.25">
      <c r="N17931" s="2090"/>
    </row>
    <row r="17932" spans="14:14" x14ac:dyDescent="0.25">
      <c r="N17932" s="2091"/>
    </row>
    <row r="17933" spans="14:14" x14ac:dyDescent="0.25">
      <c r="N17933" s="2090"/>
    </row>
    <row r="17934" spans="14:14" x14ac:dyDescent="0.25">
      <c r="N17934" s="2091"/>
    </row>
    <row r="17935" spans="14:14" x14ac:dyDescent="0.25">
      <c r="N17935" s="2090"/>
    </row>
    <row r="17936" spans="14:14" x14ac:dyDescent="0.25">
      <c r="N17936" s="2091"/>
    </row>
    <row r="17937" spans="14:14" x14ac:dyDescent="0.25">
      <c r="N17937" s="2090"/>
    </row>
    <row r="17938" spans="14:14" x14ac:dyDescent="0.25">
      <c r="N17938" s="2091"/>
    </row>
    <row r="17939" spans="14:14" x14ac:dyDescent="0.25">
      <c r="N17939" s="2090"/>
    </row>
    <row r="17940" spans="14:14" x14ac:dyDescent="0.25">
      <c r="N17940" s="2091"/>
    </row>
    <row r="17941" spans="14:14" x14ac:dyDescent="0.25">
      <c r="N17941" s="2090"/>
    </row>
    <row r="17942" spans="14:14" x14ac:dyDescent="0.25">
      <c r="N17942" s="2091"/>
    </row>
    <row r="17943" spans="14:14" x14ac:dyDescent="0.25">
      <c r="N17943" s="2090"/>
    </row>
    <row r="17944" spans="14:14" x14ac:dyDescent="0.25">
      <c r="N17944" s="2091"/>
    </row>
    <row r="17945" spans="14:14" x14ac:dyDescent="0.25">
      <c r="N17945" s="2090"/>
    </row>
    <row r="17946" spans="14:14" x14ac:dyDescent="0.25">
      <c r="N17946" s="2091"/>
    </row>
    <row r="17947" spans="14:14" x14ac:dyDescent="0.25">
      <c r="N17947" s="2090"/>
    </row>
    <row r="17948" spans="14:14" x14ac:dyDescent="0.25">
      <c r="N17948" s="2091"/>
    </row>
    <row r="17949" spans="14:14" x14ac:dyDescent="0.25">
      <c r="N17949" s="2090"/>
    </row>
    <row r="17950" spans="14:14" x14ac:dyDescent="0.25">
      <c r="N17950" s="2091"/>
    </row>
    <row r="17951" spans="14:14" x14ac:dyDescent="0.25">
      <c r="N17951" s="2090"/>
    </row>
    <row r="17952" spans="14:14" x14ac:dyDescent="0.25">
      <c r="N17952" s="2091"/>
    </row>
    <row r="17953" spans="14:14" x14ac:dyDescent="0.25">
      <c r="N17953" s="2090"/>
    </row>
    <row r="17954" spans="14:14" x14ac:dyDescent="0.25">
      <c r="N17954" s="2091"/>
    </row>
    <row r="17955" spans="14:14" x14ac:dyDescent="0.25">
      <c r="N17955" s="2090"/>
    </row>
    <row r="17956" spans="14:14" x14ac:dyDescent="0.25">
      <c r="N17956" s="2091"/>
    </row>
    <row r="17957" spans="14:14" x14ac:dyDescent="0.25">
      <c r="N17957" s="2090"/>
    </row>
    <row r="17958" spans="14:14" x14ac:dyDescent="0.25">
      <c r="N17958" s="2091"/>
    </row>
    <row r="17959" spans="14:14" x14ac:dyDescent="0.25">
      <c r="N17959" s="2090"/>
    </row>
    <row r="17960" spans="14:14" x14ac:dyDescent="0.25">
      <c r="N17960" s="2091"/>
    </row>
    <row r="17961" spans="14:14" x14ac:dyDescent="0.25">
      <c r="N17961" s="2090"/>
    </row>
    <row r="17962" spans="14:14" x14ac:dyDescent="0.25">
      <c r="N17962" s="2091"/>
    </row>
    <row r="17963" spans="14:14" x14ac:dyDescent="0.25">
      <c r="N17963" s="2090"/>
    </row>
    <row r="17964" spans="14:14" x14ac:dyDescent="0.25">
      <c r="N17964" s="2091"/>
    </row>
    <row r="17965" spans="14:14" x14ac:dyDescent="0.25">
      <c r="N17965" s="2090"/>
    </row>
    <row r="17966" spans="14:14" x14ac:dyDescent="0.25">
      <c r="N17966" s="2091"/>
    </row>
    <row r="17967" spans="14:14" x14ac:dyDescent="0.25">
      <c r="N17967" s="2090"/>
    </row>
    <row r="17968" spans="14:14" x14ac:dyDescent="0.25">
      <c r="N17968" s="2091"/>
    </row>
    <row r="17969" spans="14:14" x14ac:dyDescent="0.25">
      <c r="N17969" s="2090"/>
    </row>
    <row r="17970" spans="14:14" x14ac:dyDescent="0.25">
      <c r="N17970" s="2091"/>
    </row>
    <row r="17971" spans="14:14" x14ac:dyDescent="0.25">
      <c r="N17971" s="2090"/>
    </row>
    <row r="17972" spans="14:14" x14ac:dyDescent="0.25">
      <c r="N17972" s="2091"/>
    </row>
    <row r="17973" spans="14:14" x14ac:dyDescent="0.25">
      <c r="N17973" s="2090"/>
    </row>
    <row r="17974" spans="14:14" x14ac:dyDescent="0.25">
      <c r="N17974" s="2091"/>
    </row>
    <row r="17975" spans="14:14" x14ac:dyDescent="0.25">
      <c r="N17975" s="2090"/>
    </row>
    <row r="17976" spans="14:14" x14ac:dyDescent="0.25">
      <c r="N17976" s="2091"/>
    </row>
    <row r="17977" spans="14:14" x14ac:dyDescent="0.25">
      <c r="N17977" s="2090"/>
    </row>
    <row r="17978" spans="14:14" x14ac:dyDescent="0.25">
      <c r="N17978" s="2091"/>
    </row>
    <row r="17979" spans="14:14" x14ac:dyDescent="0.25">
      <c r="N17979" s="2090"/>
    </row>
    <row r="17980" spans="14:14" x14ac:dyDescent="0.25">
      <c r="N17980" s="2091"/>
    </row>
    <row r="17981" spans="14:14" x14ac:dyDescent="0.25">
      <c r="N17981" s="2090"/>
    </row>
    <row r="17982" spans="14:14" x14ac:dyDescent="0.25">
      <c r="N17982" s="2091"/>
    </row>
    <row r="17983" spans="14:14" x14ac:dyDescent="0.25">
      <c r="N17983" s="2090"/>
    </row>
    <row r="17984" spans="14:14" x14ac:dyDescent="0.25">
      <c r="N17984" s="2091"/>
    </row>
    <row r="17985" spans="14:14" x14ac:dyDescent="0.25">
      <c r="N17985" s="2090"/>
    </row>
    <row r="17986" spans="14:14" x14ac:dyDescent="0.25">
      <c r="N17986" s="2091"/>
    </row>
    <row r="17987" spans="14:14" x14ac:dyDescent="0.25">
      <c r="N17987" s="2090"/>
    </row>
    <row r="17988" spans="14:14" x14ac:dyDescent="0.25">
      <c r="N17988" s="2091"/>
    </row>
    <row r="17989" spans="14:14" x14ac:dyDescent="0.25">
      <c r="N17989" s="2090"/>
    </row>
    <row r="17990" spans="14:14" x14ac:dyDescent="0.25">
      <c r="N17990" s="2091"/>
    </row>
    <row r="17991" spans="14:14" x14ac:dyDescent="0.25">
      <c r="N17991" s="2090"/>
    </row>
    <row r="17992" spans="14:14" x14ac:dyDescent="0.25">
      <c r="N17992" s="2091"/>
    </row>
    <row r="17993" spans="14:14" x14ac:dyDescent="0.25">
      <c r="N17993" s="2090"/>
    </row>
    <row r="17994" spans="14:14" x14ac:dyDescent="0.25">
      <c r="N17994" s="2091"/>
    </row>
    <row r="17995" spans="14:14" x14ac:dyDescent="0.25">
      <c r="N17995" s="2090"/>
    </row>
    <row r="17996" spans="14:14" x14ac:dyDescent="0.25">
      <c r="N17996" s="2091"/>
    </row>
    <row r="17997" spans="14:14" x14ac:dyDescent="0.25">
      <c r="N17997" s="2090"/>
    </row>
    <row r="17998" spans="14:14" x14ac:dyDescent="0.25">
      <c r="N17998" s="2091"/>
    </row>
    <row r="17999" spans="14:14" x14ac:dyDescent="0.25">
      <c r="N17999" s="2090"/>
    </row>
    <row r="18000" spans="14:14" x14ac:dyDescent="0.25">
      <c r="N18000" s="2091"/>
    </row>
    <row r="18001" spans="14:14" x14ac:dyDescent="0.25">
      <c r="N18001" s="2090"/>
    </row>
    <row r="18002" spans="14:14" x14ac:dyDescent="0.25">
      <c r="N18002" s="2091"/>
    </row>
    <row r="18003" spans="14:14" x14ac:dyDescent="0.25">
      <c r="N18003" s="2090"/>
    </row>
    <row r="18004" spans="14:14" x14ac:dyDescent="0.25">
      <c r="N18004" s="2091"/>
    </row>
    <row r="18005" spans="14:14" x14ac:dyDescent="0.25">
      <c r="N18005" s="2090"/>
    </row>
    <row r="18006" spans="14:14" x14ac:dyDescent="0.25">
      <c r="N18006" s="2091"/>
    </row>
    <row r="18007" spans="14:14" x14ac:dyDescent="0.25">
      <c r="N18007" s="2090"/>
    </row>
    <row r="18008" spans="14:14" x14ac:dyDescent="0.25">
      <c r="N18008" s="2091"/>
    </row>
    <row r="18009" spans="14:14" x14ac:dyDescent="0.25">
      <c r="N18009" s="2090"/>
    </row>
    <row r="18010" spans="14:14" x14ac:dyDescent="0.25">
      <c r="N18010" s="2091"/>
    </row>
    <row r="18011" spans="14:14" x14ac:dyDescent="0.25">
      <c r="N18011" s="2090"/>
    </row>
    <row r="18012" spans="14:14" x14ac:dyDescent="0.25">
      <c r="N18012" s="2091"/>
    </row>
    <row r="18013" spans="14:14" x14ac:dyDescent="0.25">
      <c r="N18013" s="2090"/>
    </row>
    <row r="18014" spans="14:14" x14ac:dyDescent="0.25">
      <c r="N18014" s="2091"/>
    </row>
    <row r="18015" spans="14:14" x14ac:dyDescent="0.25">
      <c r="N18015" s="2090"/>
    </row>
    <row r="18016" spans="14:14" x14ac:dyDescent="0.25">
      <c r="N18016" s="2091"/>
    </row>
    <row r="18017" spans="14:14" x14ac:dyDescent="0.25">
      <c r="N18017" s="2090"/>
    </row>
    <row r="18018" spans="14:14" x14ac:dyDescent="0.25">
      <c r="N18018" s="2091"/>
    </row>
    <row r="18019" spans="14:14" x14ac:dyDescent="0.25">
      <c r="N18019" s="2090"/>
    </row>
    <row r="18020" spans="14:14" x14ac:dyDescent="0.25">
      <c r="N18020" s="2091"/>
    </row>
    <row r="18021" spans="14:14" x14ac:dyDescent="0.25">
      <c r="N18021" s="2090"/>
    </row>
    <row r="18022" spans="14:14" x14ac:dyDescent="0.25">
      <c r="N18022" s="2091"/>
    </row>
    <row r="18023" spans="14:14" x14ac:dyDescent="0.25">
      <c r="N18023" s="2090"/>
    </row>
    <row r="18024" spans="14:14" x14ac:dyDescent="0.25">
      <c r="N18024" s="2091"/>
    </row>
    <row r="18025" spans="14:14" x14ac:dyDescent="0.25">
      <c r="N18025" s="2090"/>
    </row>
    <row r="18026" spans="14:14" x14ac:dyDescent="0.25">
      <c r="N18026" s="2091"/>
    </row>
    <row r="18027" spans="14:14" x14ac:dyDescent="0.25">
      <c r="N18027" s="2090"/>
    </row>
    <row r="18028" spans="14:14" x14ac:dyDescent="0.25">
      <c r="N18028" s="2091"/>
    </row>
    <row r="18029" spans="14:14" x14ac:dyDescent="0.25">
      <c r="N18029" s="2090"/>
    </row>
    <row r="18030" spans="14:14" x14ac:dyDescent="0.25">
      <c r="N18030" s="2091"/>
    </row>
    <row r="18031" spans="14:14" x14ac:dyDescent="0.25">
      <c r="N18031" s="2090"/>
    </row>
    <row r="18032" spans="14:14" x14ac:dyDescent="0.25">
      <c r="N18032" s="2091"/>
    </row>
    <row r="18033" spans="14:14" x14ac:dyDescent="0.25">
      <c r="N18033" s="2090"/>
    </row>
    <row r="18034" spans="14:14" x14ac:dyDescent="0.25">
      <c r="N18034" s="2091"/>
    </row>
    <row r="18035" spans="14:14" x14ac:dyDescent="0.25">
      <c r="N18035" s="2090"/>
    </row>
    <row r="18036" spans="14:14" x14ac:dyDescent="0.25">
      <c r="N18036" s="2091"/>
    </row>
    <row r="18037" spans="14:14" x14ac:dyDescent="0.25">
      <c r="N18037" s="2090"/>
    </row>
    <row r="18038" spans="14:14" x14ac:dyDescent="0.25">
      <c r="N18038" s="2091"/>
    </row>
    <row r="18039" spans="14:14" x14ac:dyDescent="0.25">
      <c r="N18039" s="2090"/>
    </row>
    <row r="18040" spans="14:14" x14ac:dyDescent="0.25">
      <c r="N18040" s="2091"/>
    </row>
    <row r="18041" spans="14:14" x14ac:dyDescent="0.25">
      <c r="N18041" s="2090"/>
    </row>
    <row r="18042" spans="14:14" x14ac:dyDescent="0.25">
      <c r="N18042" s="2091"/>
    </row>
    <row r="18043" spans="14:14" x14ac:dyDescent="0.25">
      <c r="N18043" s="2090"/>
    </row>
    <row r="18044" spans="14:14" x14ac:dyDescent="0.25">
      <c r="N18044" s="2091"/>
    </row>
    <row r="18045" spans="14:14" x14ac:dyDescent="0.25">
      <c r="N18045" s="2090"/>
    </row>
    <row r="18046" spans="14:14" x14ac:dyDescent="0.25">
      <c r="N18046" s="2091"/>
    </row>
    <row r="18047" spans="14:14" x14ac:dyDescent="0.25">
      <c r="N18047" s="2090"/>
    </row>
    <row r="18048" spans="14:14" x14ac:dyDescent="0.25">
      <c r="N18048" s="2091"/>
    </row>
    <row r="18049" spans="14:14" x14ac:dyDescent="0.25">
      <c r="N18049" s="2090"/>
    </row>
    <row r="18050" spans="14:14" x14ac:dyDescent="0.25">
      <c r="N18050" s="2091"/>
    </row>
    <row r="18051" spans="14:14" x14ac:dyDescent="0.25">
      <c r="N18051" s="2090"/>
    </row>
    <row r="18052" spans="14:14" x14ac:dyDescent="0.25">
      <c r="N18052" s="2091"/>
    </row>
    <row r="18053" spans="14:14" x14ac:dyDescent="0.25">
      <c r="N18053" s="2090"/>
    </row>
    <row r="18054" spans="14:14" x14ac:dyDescent="0.25">
      <c r="N18054" s="2091"/>
    </row>
    <row r="18055" spans="14:14" x14ac:dyDescent="0.25">
      <c r="N18055" s="2090"/>
    </row>
    <row r="18056" spans="14:14" x14ac:dyDescent="0.25">
      <c r="N18056" s="2091"/>
    </row>
    <row r="18057" spans="14:14" x14ac:dyDescent="0.25">
      <c r="N18057" s="2090"/>
    </row>
    <row r="18058" spans="14:14" x14ac:dyDescent="0.25">
      <c r="N18058" s="2091"/>
    </row>
    <row r="18059" spans="14:14" x14ac:dyDescent="0.25">
      <c r="N18059" s="2090"/>
    </row>
    <row r="18060" spans="14:14" x14ac:dyDescent="0.25">
      <c r="N18060" s="2091"/>
    </row>
    <row r="18061" spans="14:14" x14ac:dyDescent="0.25">
      <c r="N18061" s="2090"/>
    </row>
    <row r="18062" spans="14:14" x14ac:dyDescent="0.25">
      <c r="N18062" s="2091"/>
    </row>
    <row r="18063" spans="14:14" x14ac:dyDescent="0.25">
      <c r="N18063" s="2090"/>
    </row>
    <row r="18064" spans="14:14" x14ac:dyDescent="0.25">
      <c r="N18064" s="2091"/>
    </row>
    <row r="18065" spans="14:14" x14ac:dyDescent="0.25">
      <c r="N18065" s="2090"/>
    </row>
    <row r="18066" spans="14:14" x14ac:dyDescent="0.25">
      <c r="N18066" s="2091"/>
    </row>
    <row r="18067" spans="14:14" x14ac:dyDescent="0.25">
      <c r="N18067" s="2090"/>
    </row>
    <row r="18068" spans="14:14" x14ac:dyDescent="0.25">
      <c r="N18068" s="2091"/>
    </row>
    <row r="18069" spans="14:14" x14ac:dyDescent="0.25">
      <c r="N18069" s="2090"/>
    </row>
    <row r="18070" spans="14:14" x14ac:dyDescent="0.25">
      <c r="N18070" s="2091"/>
    </row>
    <row r="18071" spans="14:14" x14ac:dyDescent="0.25">
      <c r="N18071" s="2090"/>
    </row>
    <row r="18072" spans="14:14" x14ac:dyDescent="0.25">
      <c r="N18072" s="2091"/>
    </row>
    <row r="18073" spans="14:14" x14ac:dyDescent="0.25">
      <c r="N18073" s="2090"/>
    </row>
    <row r="18074" spans="14:14" x14ac:dyDescent="0.25">
      <c r="N18074" s="2091"/>
    </row>
    <row r="18075" spans="14:14" x14ac:dyDescent="0.25">
      <c r="N18075" s="2090"/>
    </row>
    <row r="18076" spans="14:14" x14ac:dyDescent="0.25">
      <c r="N18076" s="2091"/>
    </row>
    <row r="18077" spans="14:14" x14ac:dyDescent="0.25">
      <c r="N18077" s="2090"/>
    </row>
    <row r="18078" spans="14:14" x14ac:dyDescent="0.25">
      <c r="N18078" s="2091"/>
    </row>
    <row r="18079" spans="14:14" x14ac:dyDescent="0.25">
      <c r="N18079" s="2090"/>
    </row>
    <row r="18080" spans="14:14" x14ac:dyDescent="0.25">
      <c r="N18080" s="2091"/>
    </row>
    <row r="18081" spans="14:14" x14ac:dyDescent="0.25">
      <c r="N18081" s="2090"/>
    </row>
    <row r="18082" spans="14:14" x14ac:dyDescent="0.25">
      <c r="N18082" s="2091"/>
    </row>
    <row r="18083" spans="14:14" x14ac:dyDescent="0.25">
      <c r="N18083" s="2090"/>
    </row>
    <row r="18084" spans="14:14" x14ac:dyDescent="0.25">
      <c r="N18084" s="2091"/>
    </row>
    <row r="18085" spans="14:14" x14ac:dyDescent="0.25">
      <c r="N18085" s="2090"/>
    </row>
    <row r="18086" spans="14:14" x14ac:dyDescent="0.25">
      <c r="N18086" s="2091"/>
    </row>
    <row r="18087" spans="14:14" x14ac:dyDescent="0.25">
      <c r="N18087" s="2090"/>
    </row>
    <row r="18088" spans="14:14" x14ac:dyDescent="0.25">
      <c r="N18088" s="2091"/>
    </row>
    <row r="18089" spans="14:14" x14ac:dyDescent="0.25">
      <c r="N18089" s="2090"/>
    </row>
    <row r="18090" spans="14:14" x14ac:dyDescent="0.25">
      <c r="N18090" s="2091"/>
    </row>
    <row r="18091" spans="14:14" x14ac:dyDescent="0.25">
      <c r="N18091" s="2090"/>
    </row>
    <row r="18092" spans="14:14" x14ac:dyDescent="0.25">
      <c r="N18092" s="2091"/>
    </row>
    <row r="18093" spans="14:14" x14ac:dyDescent="0.25">
      <c r="N18093" s="2090"/>
    </row>
    <row r="18094" spans="14:14" x14ac:dyDescent="0.25">
      <c r="N18094" s="2091"/>
    </row>
    <row r="18095" spans="14:14" x14ac:dyDescent="0.25">
      <c r="N18095" s="2090"/>
    </row>
    <row r="18096" spans="14:14" x14ac:dyDescent="0.25">
      <c r="N18096" s="2091"/>
    </row>
    <row r="18097" spans="14:14" x14ac:dyDescent="0.25">
      <c r="N18097" s="2090"/>
    </row>
    <row r="18098" spans="14:14" x14ac:dyDescent="0.25">
      <c r="N18098" s="2091"/>
    </row>
    <row r="18099" spans="14:14" x14ac:dyDescent="0.25">
      <c r="N18099" s="2090"/>
    </row>
    <row r="18100" spans="14:14" x14ac:dyDescent="0.25">
      <c r="N18100" s="2091"/>
    </row>
    <row r="18101" spans="14:14" x14ac:dyDescent="0.25">
      <c r="N18101" s="2090"/>
    </row>
    <row r="18102" spans="14:14" x14ac:dyDescent="0.25">
      <c r="N18102" s="2091"/>
    </row>
    <row r="18103" spans="14:14" x14ac:dyDescent="0.25">
      <c r="N18103" s="2090"/>
    </row>
    <row r="18104" spans="14:14" x14ac:dyDescent="0.25">
      <c r="N18104" s="2091"/>
    </row>
    <row r="18105" spans="14:14" x14ac:dyDescent="0.25">
      <c r="N18105" s="2090"/>
    </row>
    <row r="18106" spans="14:14" x14ac:dyDescent="0.25">
      <c r="N18106" s="2091"/>
    </row>
    <row r="18107" spans="14:14" x14ac:dyDescent="0.25">
      <c r="N18107" s="2090"/>
    </row>
    <row r="18108" spans="14:14" x14ac:dyDescent="0.25">
      <c r="N18108" s="2091"/>
    </row>
    <row r="18109" spans="14:14" x14ac:dyDescent="0.25">
      <c r="N18109" s="2090"/>
    </row>
    <row r="18110" spans="14:14" x14ac:dyDescent="0.25">
      <c r="N18110" s="2091"/>
    </row>
    <row r="18111" spans="14:14" x14ac:dyDescent="0.25">
      <c r="N18111" s="2090"/>
    </row>
    <row r="18112" spans="14:14" x14ac:dyDescent="0.25">
      <c r="N18112" s="2091"/>
    </row>
    <row r="18113" spans="14:14" x14ac:dyDescent="0.25">
      <c r="N18113" s="2090"/>
    </row>
    <row r="18114" spans="14:14" x14ac:dyDescent="0.25">
      <c r="N18114" s="2091"/>
    </row>
    <row r="18115" spans="14:14" x14ac:dyDescent="0.25">
      <c r="N18115" s="2090"/>
    </row>
    <row r="18116" spans="14:14" x14ac:dyDescent="0.25">
      <c r="N18116" s="2091"/>
    </row>
    <row r="18117" spans="14:14" x14ac:dyDescent="0.25">
      <c r="N18117" s="2090"/>
    </row>
    <row r="18118" spans="14:14" x14ac:dyDescent="0.25">
      <c r="N18118" s="2091"/>
    </row>
    <row r="18119" spans="14:14" x14ac:dyDescent="0.25">
      <c r="N18119" s="2090"/>
    </row>
    <row r="18120" spans="14:14" x14ac:dyDescent="0.25">
      <c r="N18120" s="2091"/>
    </row>
    <row r="18121" spans="14:14" x14ac:dyDescent="0.25">
      <c r="N18121" s="2090"/>
    </row>
    <row r="18122" spans="14:14" x14ac:dyDescent="0.25">
      <c r="N18122" s="2091"/>
    </row>
    <row r="18123" spans="14:14" x14ac:dyDescent="0.25">
      <c r="N18123" s="2090"/>
    </row>
    <row r="18124" spans="14:14" x14ac:dyDescent="0.25">
      <c r="N18124" s="2091"/>
    </row>
    <row r="18125" spans="14:14" x14ac:dyDescent="0.25">
      <c r="N18125" s="2090"/>
    </row>
    <row r="18126" spans="14:14" x14ac:dyDescent="0.25">
      <c r="N18126" s="2091"/>
    </row>
    <row r="18127" spans="14:14" x14ac:dyDescent="0.25">
      <c r="N18127" s="2090"/>
    </row>
    <row r="18128" spans="14:14" x14ac:dyDescent="0.25">
      <c r="N18128" s="2091"/>
    </row>
    <row r="18129" spans="14:14" x14ac:dyDescent="0.25">
      <c r="N18129" s="2090"/>
    </row>
    <row r="18130" spans="14:14" x14ac:dyDescent="0.25">
      <c r="N18130" s="2091"/>
    </row>
    <row r="18131" spans="14:14" x14ac:dyDescent="0.25">
      <c r="N18131" s="2090"/>
    </row>
    <row r="18132" spans="14:14" x14ac:dyDescent="0.25">
      <c r="N18132" s="2091"/>
    </row>
    <row r="18133" spans="14:14" x14ac:dyDescent="0.25">
      <c r="N18133" s="2090"/>
    </row>
    <row r="18134" spans="14:14" x14ac:dyDescent="0.25">
      <c r="N18134" s="2091"/>
    </row>
    <row r="18135" spans="14:14" x14ac:dyDescent="0.25">
      <c r="N18135" s="2090"/>
    </row>
    <row r="18136" spans="14:14" x14ac:dyDescent="0.25">
      <c r="N18136" s="2091"/>
    </row>
    <row r="18137" spans="14:14" x14ac:dyDescent="0.25">
      <c r="N18137" s="2090"/>
    </row>
    <row r="18138" spans="14:14" x14ac:dyDescent="0.25">
      <c r="N18138" s="2091"/>
    </row>
    <row r="18139" spans="14:14" x14ac:dyDescent="0.25">
      <c r="N18139" s="2090"/>
    </row>
    <row r="18140" spans="14:14" x14ac:dyDescent="0.25">
      <c r="N18140" s="2091"/>
    </row>
    <row r="18141" spans="14:14" x14ac:dyDescent="0.25">
      <c r="N18141" s="2090"/>
    </row>
    <row r="18142" spans="14:14" x14ac:dyDescent="0.25">
      <c r="N18142" s="2091"/>
    </row>
    <row r="18143" spans="14:14" x14ac:dyDescent="0.25">
      <c r="N18143" s="2090"/>
    </row>
    <row r="18144" spans="14:14" x14ac:dyDescent="0.25">
      <c r="N18144" s="2091"/>
    </row>
    <row r="18145" spans="14:14" x14ac:dyDescent="0.25">
      <c r="N18145" s="2090"/>
    </row>
    <row r="18146" spans="14:14" x14ac:dyDescent="0.25">
      <c r="N18146" s="2091"/>
    </row>
    <row r="18147" spans="14:14" x14ac:dyDescent="0.25">
      <c r="N18147" s="2090"/>
    </row>
    <row r="18148" spans="14:14" x14ac:dyDescent="0.25">
      <c r="N18148" s="2091"/>
    </row>
    <row r="18149" spans="14:14" x14ac:dyDescent="0.25">
      <c r="N18149" s="2090"/>
    </row>
    <row r="18150" spans="14:14" x14ac:dyDescent="0.25">
      <c r="N18150" s="2091"/>
    </row>
    <row r="18151" spans="14:14" x14ac:dyDescent="0.25">
      <c r="N18151" s="2090"/>
    </row>
    <row r="18152" spans="14:14" x14ac:dyDescent="0.25">
      <c r="N18152" s="2091"/>
    </row>
    <row r="18153" spans="14:14" x14ac:dyDescent="0.25">
      <c r="N18153" s="2090"/>
    </row>
    <row r="18154" spans="14:14" x14ac:dyDescent="0.25">
      <c r="N18154" s="2091"/>
    </row>
    <row r="18155" spans="14:14" x14ac:dyDescent="0.25">
      <c r="N18155" s="2090"/>
    </row>
    <row r="18156" spans="14:14" x14ac:dyDescent="0.25">
      <c r="N18156" s="2091"/>
    </row>
    <row r="18157" spans="14:14" x14ac:dyDescent="0.25">
      <c r="N18157" s="2090"/>
    </row>
    <row r="18158" spans="14:14" x14ac:dyDescent="0.25">
      <c r="N18158" s="2091"/>
    </row>
    <row r="18159" spans="14:14" x14ac:dyDescent="0.25">
      <c r="N18159" s="2090"/>
    </row>
    <row r="18160" spans="14:14" x14ac:dyDescent="0.25">
      <c r="N18160" s="2091"/>
    </row>
    <row r="18161" spans="14:14" x14ac:dyDescent="0.25">
      <c r="N18161" s="2090"/>
    </row>
    <row r="18162" spans="14:14" x14ac:dyDescent="0.25">
      <c r="N18162" s="2091"/>
    </row>
    <row r="18163" spans="14:14" x14ac:dyDescent="0.25">
      <c r="N18163" s="2090"/>
    </row>
    <row r="18164" spans="14:14" x14ac:dyDescent="0.25">
      <c r="N18164" s="2091"/>
    </row>
    <row r="18165" spans="14:14" x14ac:dyDescent="0.25">
      <c r="N18165" s="2090"/>
    </row>
    <row r="18166" spans="14:14" x14ac:dyDescent="0.25">
      <c r="N18166" s="2091"/>
    </row>
    <row r="18167" spans="14:14" x14ac:dyDescent="0.25">
      <c r="N18167" s="2090"/>
    </row>
    <row r="18168" spans="14:14" x14ac:dyDescent="0.25">
      <c r="N18168" s="2091"/>
    </row>
    <row r="18169" spans="14:14" x14ac:dyDescent="0.25">
      <c r="N18169" s="2090"/>
    </row>
    <row r="18170" spans="14:14" x14ac:dyDescent="0.25">
      <c r="N18170" s="2091"/>
    </row>
    <row r="18171" spans="14:14" x14ac:dyDescent="0.25">
      <c r="N18171" s="2090"/>
    </row>
    <row r="18172" spans="14:14" x14ac:dyDescent="0.25">
      <c r="N18172" s="2091"/>
    </row>
    <row r="18173" spans="14:14" x14ac:dyDescent="0.25">
      <c r="N18173" s="2090"/>
    </row>
    <row r="18174" spans="14:14" x14ac:dyDescent="0.25">
      <c r="N18174" s="2091"/>
    </row>
    <row r="18175" spans="14:14" x14ac:dyDescent="0.25">
      <c r="N18175" s="2090"/>
    </row>
    <row r="18176" spans="14:14" x14ac:dyDescent="0.25">
      <c r="N18176" s="2091"/>
    </row>
    <row r="18177" spans="14:14" x14ac:dyDescent="0.25">
      <c r="N18177" s="2090"/>
    </row>
    <row r="18178" spans="14:14" x14ac:dyDescent="0.25">
      <c r="N18178" s="2091"/>
    </row>
    <row r="18179" spans="14:14" x14ac:dyDescent="0.25">
      <c r="N18179" s="2090"/>
    </row>
    <row r="18180" spans="14:14" x14ac:dyDescent="0.25">
      <c r="N18180" s="2091"/>
    </row>
    <row r="18181" spans="14:14" x14ac:dyDescent="0.25">
      <c r="N18181" s="2090"/>
    </row>
    <row r="18182" spans="14:14" x14ac:dyDescent="0.25">
      <c r="N18182" s="2091"/>
    </row>
    <row r="18183" spans="14:14" x14ac:dyDescent="0.25">
      <c r="N18183" s="2090"/>
    </row>
    <row r="18184" spans="14:14" x14ac:dyDescent="0.25">
      <c r="N18184" s="2091"/>
    </row>
    <row r="18185" spans="14:14" x14ac:dyDescent="0.25">
      <c r="N18185" s="2090"/>
    </row>
    <row r="18186" spans="14:14" x14ac:dyDescent="0.25">
      <c r="N18186" s="2091"/>
    </row>
    <row r="18187" spans="14:14" x14ac:dyDescent="0.25">
      <c r="N18187" s="2090"/>
    </row>
    <row r="18188" spans="14:14" x14ac:dyDescent="0.25">
      <c r="N18188" s="2091"/>
    </row>
    <row r="18189" spans="14:14" x14ac:dyDescent="0.25">
      <c r="N18189" s="2090"/>
    </row>
    <row r="18190" spans="14:14" x14ac:dyDescent="0.25">
      <c r="N18190" s="2091"/>
    </row>
    <row r="18191" spans="14:14" x14ac:dyDescent="0.25">
      <c r="N18191" s="2090"/>
    </row>
    <row r="18192" spans="14:14" x14ac:dyDescent="0.25">
      <c r="N18192" s="2091"/>
    </row>
    <row r="18193" spans="14:14" x14ac:dyDescent="0.25">
      <c r="N18193" s="2090"/>
    </row>
    <row r="18194" spans="14:14" x14ac:dyDescent="0.25">
      <c r="N18194" s="2091"/>
    </row>
    <row r="18195" spans="14:14" x14ac:dyDescent="0.25">
      <c r="N18195" s="2090"/>
    </row>
    <row r="18196" spans="14:14" x14ac:dyDescent="0.25">
      <c r="N18196" s="2091"/>
    </row>
    <row r="18197" spans="14:14" x14ac:dyDescent="0.25">
      <c r="N18197" s="2090"/>
    </row>
    <row r="18198" spans="14:14" x14ac:dyDescent="0.25">
      <c r="N18198" s="2091"/>
    </row>
    <row r="18199" spans="14:14" x14ac:dyDescent="0.25">
      <c r="N18199" s="2090"/>
    </row>
    <row r="18200" spans="14:14" x14ac:dyDescent="0.25">
      <c r="N18200" s="2091"/>
    </row>
    <row r="18201" spans="14:14" x14ac:dyDescent="0.25">
      <c r="N18201" s="2090"/>
    </row>
    <row r="18202" spans="14:14" x14ac:dyDescent="0.25">
      <c r="N18202" s="2091"/>
    </row>
    <row r="18203" spans="14:14" x14ac:dyDescent="0.25">
      <c r="N18203" s="2090"/>
    </row>
    <row r="18204" spans="14:14" x14ac:dyDescent="0.25">
      <c r="N18204" s="2091"/>
    </row>
    <row r="18205" spans="14:14" x14ac:dyDescent="0.25">
      <c r="N18205" s="2090"/>
    </row>
    <row r="18206" spans="14:14" x14ac:dyDescent="0.25">
      <c r="N18206" s="2091"/>
    </row>
    <row r="18207" spans="14:14" x14ac:dyDescent="0.25">
      <c r="N18207" s="2090"/>
    </row>
    <row r="18208" spans="14:14" x14ac:dyDescent="0.25">
      <c r="N18208" s="2091"/>
    </row>
    <row r="18209" spans="14:14" x14ac:dyDescent="0.25">
      <c r="N18209" s="2090"/>
    </row>
    <row r="18210" spans="14:14" x14ac:dyDescent="0.25">
      <c r="N18210" s="2091"/>
    </row>
    <row r="18211" spans="14:14" x14ac:dyDescent="0.25">
      <c r="N18211" s="2090"/>
    </row>
    <row r="18212" spans="14:14" x14ac:dyDescent="0.25">
      <c r="N18212" s="2091"/>
    </row>
    <row r="18213" spans="14:14" x14ac:dyDescent="0.25">
      <c r="N18213" s="2090"/>
    </row>
    <row r="18214" spans="14:14" x14ac:dyDescent="0.25">
      <c r="N18214" s="2091"/>
    </row>
    <row r="18215" spans="14:14" x14ac:dyDescent="0.25">
      <c r="N18215" s="2090"/>
    </row>
    <row r="18216" spans="14:14" x14ac:dyDescent="0.25">
      <c r="N18216" s="2091"/>
    </row>
    <row r="18217" spans="14:14" x14ac:dyDescent="0.25">
      <c r="N18217" s="2090"/>
    </row>
    <row r="18218" spans="14:14" x14ac:dyDescent="0.25">
      <c r="N18218" s="2091"/>
    </row>
    <row r="18219" spans="14:14" x14ac:dyDescent="0.25">
      <c r="N18219" s="2090"/>
    </row>
    <row r="18220" spans="14:14" x14ac:dyDescent="0.25">
      <c r="N18220" s="2091"/>
    </row>
    <row r="18221" spans="14:14" x14ac:dyDescent="0.25">
      <c r="N18221" s="2090"/>
    </row>
    <row r="18222" spans="14:14" x14ac:dyDescent="0.25">
      <c r="N18222" s="2091"/>
    </row>
    <row r="18223" spans="14:14" x14ac:dyDescent="0.25">
      <c r="N18223" s="2090"/>
    </row>
    <row r="18224" spans="14:14" x14ac:dyDescent="0.25">
      <c r="N18224" s="2091"/>
    </row>
    <row r="18225" spans="14:14" x14ac:dyDescent="0.25">
      <c r="N18225" s="2090"/>
    </row>
    <row r="18226" spans="14:14" x14ac:dyDescent="0.25">
      <c r="N18226" s="2091"/>
    </row>
    <row r="18227" spans="14:14" x14ac:dyDescent="0.25">
      <c r="N18227" s="2090"/>
    </row>
    <row r="18228" spans="14:14" x14ac:dyDescent="0.25">
      <c r="N18228" s="2091"/>
    </row>
    <row r="18229" spans="14:14" x14ac:dyDescent="0.25">
      <c r="N18229" s="2090"/>
    </row>
    <row r="18230" spans="14:14" x14ac:dyDescent="0.25">
      <c r="N18230" s="2091"/>
    </row>
    <row r="18231" spans="14:14" x14ac:dyDescent="0.25">
      <c r="N18231" s="2090"/>
    </row>
    <row r="18232" spans="14:14" x14ac:dyDescent="0.25">
      <c r="N18232" s="2091"/>
    </row>
    <row r="18233" spans="14:14" x14ac:dyDescent="0.25">
      <c r="N18233" s="2090"/>
    </row>
    <row r="18234" spans="14:14" x14ac:dyDescent="0.25">
      <c r="N18234" s="2091"/>
    </row>
    <row r="18235" spans="14:14" x14ac:dyDescent="0.25">
      <c r="N18235" s="2090"/>
    </row>
    <row r="18236" spans="14:14" x14ac:dyDescent="0.25">
      <c r="N18236" s="2091"/>
    </row>
    <row r="18237" spans="14:14" x14ac:dyDescent="0.25">
      <c r="N18237" s="2090"/>
    </row>
    <row r="18238" spans="14:14" x14ac:dyDescent="0.25">
      <c r="N18238" s="2091"/>
    </row>
    <row r="18239" spans="14:14" x14ac:dyDescent="0.25">
      <c r="N18239" s="2090"/>
    </row>
    <row r="18240" spans="14:14" x14ac:dyDescent="0.25">
      <c r="N18240" s="2091"/>
    </row>
    <row r="18241" spans="14:14" x14ac:dyDescent="0.25">
      <c r="N18241" s="2090"/>
    </row>
    <row r="18242" spans="14:14" x14ac:dyDescent="0.25">
      <c r="N18242" s="2091"/>
    </row>
    <row r="18243" spans="14:14" x14ac:dyDescent="0.25">
      <c r="N18243" s="2090"/>
    </row>
    <row r="18244" spans="14:14" x14ac:dyDescent="0.25">
      <c r="N18244" s="2091"/>
    </row>
    <row r="18245" spans="14:14" x14ac:dyDescent="0.25">
      <c r="N18245" s="2090"/>
    </row>
    <row r="18246" spans="14:14" x14ac:dyDescent="0.25">
      <c r="N18246" s="2091"/>
    </row>
    <row r="18247" spans="14:14" x14ac:dyDescent="0.25">
      <c r="N18247" s="2090"/>
    </row>
    <row r="18248" spans="14:14" x14ac:dyDescent="0.25">
      <c r="N18248" s="2091"/>
    </row>
    <row r="18249" spans="14:14" x14ac:dyDescent="0.25">
      <c r="N18249" s="2090"/>
    </row>
    <row r="18250" spans="14:14" x14ac:dyDescent="0.25">
      <c r="N18250" s="2091"/>
    </row>
    <row r="18251" spans="14:14" x14ac:dyDescent="0.25">
      <c r="N18251" s="2090"/>
    </row>
    <row r="18252" spans="14:14" x14ac:dyDescent="0.25">
      <c r="N18252" s="2091"/>
    </row>
    <row r="18253" spans="14:14" x14ac:dyDescent="0.25">
      <c r="N18253" s="2090"/>
    </row>
    <row r="18254" spans="14:14" x14ac:dyDescent="0.25">
      <c r="N18254" s="2091"/>
    </row>
    <row r="18255" spans="14:14" x14ac:dyDescent="0.25">
      <c r="N18255" s="2090"/>
    </row>
    <row r="18256" spans="14:14" x14ac:dyDescent="0.25">
      <c r="N18256" s="2091"/>
    </row>
    <row r="18257" spans="14:14" x14ac:dyDescent="0.25">
      <c r="N18257" s="2090"/>
    </row>
    <row r="18258" spans="14:14" x14ac:dyDescent="0.25">
      <c r="N18258" s="2091"/>
    </row>
    <row r="18259" spans="14:14" x14ac:dyDescent="0.25">
      <c r="N18259" s="2090"/>
    </row>
    <row r="18260" spans="14:14" x14ac:dyDescent="0.25">
      <c r="N18260" s="2091"/>
    </row>
    <row r="18261" spans="14:14" x14ac:dyDescent="0.25">
      <c r="N18261" s="2090"/>
    </row>
    <row r="18262" spans="14:14" x14ac:dyDescent="0.25">
      <c r="N18262" s="2091"/>
    </row>
    <row r="18263" spans="14:14" x14ac:dyDescent="0.25">
      <c r="N18263" s="2090"/>
    </row>
    <row r="18264" spans="14:14" x14ac:dyDescent="0.25">
      <c r="N18264" s="2091"/>
    </row>
    <row r="18265" spans="14:14" x14ac:dyDescent="0.25">
      <c r="N18265" s="2090"/>
    </row>
    <row r="18266" spans="14:14" x14ac:dyDescent="0.25">
      <c r="N18266" s="2091"/>
    </row>
    <row r="18267" spans="14:14" x14ac:dyDescent="0.25">
      <c r="N18267" s="2090"/>
    </row>
    <row r="18268" spans="14:14" x14ac:dyDescent="0.25">
      <c r="N18268" s="2091"/>
    </row>
    <row r="18269" spans="14:14" x14ac:dyDescent="0.25">
      <c r="N18269" s="2090"/>
    </row>
    <row r="18270" spans="14:14" x14ac:dyDescent="0.25">
      <c r="N18270" s="2091"/>
    </row>
    <row r="18271" spans="14:14" x14ac:dyDescent="0.25">
      <c r="N18271" s="2090"/>
    </row>
    <row r="18272" spans="14:14" x14ac:dyDescent="0.25">
      <c r="N18272" s="2091"/>
    </row>
    <row r="18273" spans="14:14" x14ac:dyDescent="0.25">
      <c r="N18273" s="2090"/>
    </row>
    <row r="18274" spans="14:14" x14ac:dyDescent="0.25">
      <c r="N18274" s="2091"/>
    </row>
    <row r="18275" spans="14:14" x14ac:dyDescent="0.25">
      <c r="N18275" s="2090"/>
    </row>
    <row r="18276" spans="14:14" x14ac:dyDescent="0.25">
      <c r="N18276" s="2091"/>
    </row>
    <row r="18277" spans="14:14" x14ac:dyDescent="0.25">
      <c r="N18277" s="2090"/>
    </row>
    <row r="18278" spans="14:14" x14ac:dyDescent="0.25">
      <c r="N18278" s="2091"/>
    </row>
    <row r="18279" spans="14:14" x14ac:dyDescent="0.25">
      <c r="N18279" s="2090"/>
    </row>
    <row r="18280" spans="14:14" x14ac:dyDescent="0.25">
      <c r="N18280" s="2091"/>
    </row>
    <row r="18281" spans="14:14" x14ac:dyDescent="0.25">
      <c r="N18281" s="2090"/>
    </row>
    <row r="18282" spans="14:14" x14ac:dyDescent="0.25">
      <c r="N18282" s="2091"/>
    </row>
    <row r="18283" spans="14:14" x14ac:dyDescent="0.25">
      <c r="N18283" s="2090"/>
    </row>
    <row r="18284" spans="14:14" x14ac:dyDescent="0.25">
      <c r="N18284" s="2091"/>
    </row>
    <row r="18285" spans="14:14" x14ac:dyDescent="0.25">
      <c r="N18285" s="2090"/>
    </row>
    <row r="18286" spans="14:14" x14ac:dyDescent="0.25">
      <c r="N18286" s="2091"/>
    </row>
    <row r="18287" spans="14:14" x14ac:dyDescent="0.25">
      <c r="N18287" s="2090"/>
    </row>
    <row r="18288" spans="14:14" x14ac:dyDescent="0.25">
      <c r="N18288" s="2091"/>
    </row>
    <row r="18289" spans="14:14" x14ac:dyDescent="0.25">
      <c r="N18289" s="2090"/>
    </row>
    <row r="18290" spans="14:14" x14ac:dyDescent="0.25">
      <c r="N18290" s="2091"/>
    </row>
    <row r="18291" spans="14:14" x14ac:dyDescent="0.25">
      <c r="N18291" s="2090"/>
    </row>
    <row r="18292" spans="14:14" x14ac:dyDescent="0.25">
      <c r="N18292" s="2091"/>
    </row>
    <row r="18293" spans="14:14" x14ac:dyDescent="0.25">
      <c r="N18293" s="2090"/>
    </row>
    <row r="18294" spans="14:14" x14ac:dyDescent="0.25">
      <c r="N18294" s="2091"/>
    </row>
    <row r="18295" spans="14:14" x14ac:dyDescent="0.25">
      <c r="N18295" s="2090"/>
    </row>
    <row r="18296" spans="14:14" x14ac:dyDescent="0.25">
      <c r="N18296" s="2091"/>
    </row>
    <row r="18297" spans="14:14" x14ac:dyDescent="0.25">
      <c r="N18297" s="2090"/>
    </row>
    <row r="18298" spans="14:14" x14ac:dyDescent="0.25">
      <c r="N18298" s="2091"/>
    </row>
    <row r="18299" spans="14:14" x14ac:dyDescent="0.25">
      <c r="N18299" s="2090"/>
    </row>
    <row r="18300" spans="14:14" x14ac:dyDescent="0.25">
      <c r="N18300" s="2091"/>
    </row>
    <row r="18301" spans="14:14" x14ac:dyDescent="0.25">
      <c r="N18301" s="2090"/>
    </row>
    <row r="18302" spans="14:14" x14ac:dyDescent="0.25">
      <c r="N18302" s="2091"/>
    </row>
    <row r="18303" spans="14:14" x14ac:dyDescent="0.25">
      <c r="N18303" s="2090"/>
    </row>
    <row r="18304" spans="14:14" x14ac:dyDescent="0.25">
      <c r="N18304" s="2091"/>
    </row>
    <row r="18305" spans="14:14" x14ac:dyDescent="0.25">
      <c r="N18305" s="2090"/>
    </row>
    <row r="18306" spans="14:14" x14ac:dyDescent="0.25">
      <c r="N18306" s="2091"/>
    </row>
    <row r="18307" spans="14:14" x14ac:dyDescent="0.25">
      <c r="N18307" s="2090"/>
    </row>
    <row r="18308" spans="14:14" x14ac:dyDescent="0.25">
      <c r="N18308" s="2091"/>
    </row>
    <row r="18309" spans="14:14" x14ac:dyDescent="0.25">
      <c r="N18309" s="2090"/>
    </row>
    <row r="18310" spans="14:14" x14ac:dyDescent="0.25">
      <c r="N18310" s="2091"/>
    </row>
    <row r="18311" spans="14:14" x14ac:dyDescent="0.25">
      <c r="N18311" s="2090"/>
    </row>
    <row r="18312" spans="14:14" x14ac:dyDescent="0.25">
      <c r="N18312" s="2091"/>
    </row>
    <row r="18313" spans="14:14" x14ac:dyDescent="0.25">
      <c r="N18313" s="2090"/>
    </row>
    <row r="18314" spans="14:14" x14ac:dyDescent="0.25">
      <c r="N18314" s="2091"/>
    </row>
    <row r="18315" spans="14:14" x14ac:dyDescent="0.25">
      <c r="N18315" s="2090"/>
    </row>
    <row r="18316" spans="14:14" x14ac:dyDescent="0.25">
      <c r="N18316" s="2091"/>
    </row>
    <row r="18317" spans="14:14" x14ac:dyDescent="0.25">
      <c r="N18317" s="2090"/>
    </row>
    <row r="18318" spans="14:14" x14ac:dyDescent="0.25">
      <c r="N18318" s="2091"/>
    </row>
    <row r="18319" spans="14:14" x14ac:dyDescent="0.25">
      <c r="N18319" s="2090"/>
    </row>
    <row r="18320" spans="14:14" x14ac:dyDescent="0.25">
      <c r="N18320" s="2091"/>
    </row>
    <row r="18321" spans="14:14" x14ac:dyDescent="0.25">
      <c r="N18321" s="2090"/>
    </row>
    <row r="18322" spans="14:14" x14ac:dyDescent="0.25">
      <c r="N18322" s="2091"/>
    </row>
    <row r="18323" spans="14:14" x14ac:dyDescent="0.25">
      <c r="N18323" s="2090"/>
    </row>
    <row r="18324" spans="14:14" x14ac:dyDescent="0.25">
      <c r="N18324" s="2091"/>
    </row>
    <row r="18325" spans="14:14" x14ac:dyDescent="0.25">
      <c r="N18325" s="2090"/>
    </row>
    <row r="18326" spans="14:14" x14ac:dyDescent="0.25">
      <c r="N18326" s="2091"/>
    </row>
    <row r="18327" spans="14:14" x14ac:dyDescent="0.25">
      <c r="N18327" s="2090"/>
    </row>
    <row r="18328" spans="14:14" x14ac:dyDescent="0.25">
      <c r="N18328" s="2091"/>
    </row>
    <row r="18329" spans="14:14" x14ac:dyDescent="0.25">
      <c r="N18329" s="2090"/>
    </row>
    <row r="18330" spans="14:14" x14ac:dyDescent="0.25">
      <c r="N18330" s="2091"/>
    </row>
    <row r="18331" spans="14:14" x14ac:dyDescent="0.25">
      <c r="N18331" s="2090"/>
    </row>
    <row r="18332" spans="14:14" x14ac:dyDescent="0.25">
      <c r="N18332" s="2091"/>
    </row>
    <row r="18333" spans="14:14" x14ac:dyDescent="0.25">
      <c r="N18333" s="2090"/>
    </row>
    <row r="18334" spans="14:14" x14ac:dyDescent="0.25">
      <c r="N18334" s="2091"/>
    </row>
    <row r="18335" spans="14:14" x14ac:dyDescent="0.25">
      <c r="N18335" s="2090"/>
    </row>
    <row r="18336" spans="14:14" x14ac:dyDescent="0.25">
      <c r="N18336" s="2091"/>
    </row>
    <row r="18337" spans="14:14" x14ac:dyDescent="0.25">
      <c r="N18337" s="2090"/>
    </row>
    <row r="18338" spans="14:14" x14ac:dyDescent="0.25">
      <c r="N18338" s="2091"/>
    </row>
    <row r="18339" spans="14:14" x14ac:dyDescent="0.25">
      <c r="N18339" s="2090"/>
    </row>
    <row r="18340" spans="14:14" x14ac:dyDescent="0.25">
      <c r="N18340" s="2091"/>
    </row>
    <row r="18341" spans="14:14" x14ac:dyDescent="0.25">
      <c r="N18341" s="2090"/>
    </row>
    <row r="18342" spans="14:14" x14ac:dyDescent="0.25">
      <c r="N18342" s="2091"/>
    </row>
    <row r="18343" spans="14:14" x14ac:dyDescent="0.25">
      <c r="N18343" s="2090"/>
    </row>
    <row r="18344" spans="14:14" x14ac:dyDescent="0.25">
      <c r="N18344" s="2091"/>
    </row>
    <row r="18345" spans="14:14" x14ac:dyDescent="0.25">
      <c r="N18345" s="2090"/>
    </row>
    <row r="18346" spans="14:14" x14ac:dyDescent="0.25">
      <c r="N18346" s="2091"/>
    </row>
    <row r="18347" spans="14:14" x14ac:dyDescent="0.25">
      <c r="N18347" s="2090"/>
    </row>
    <row r="18348" spans="14:14" x14ac:dyDescent="0.25">
      <c r="N18348" s="2091"/>
    </row>
    <row r="18349" spans="14:14" x14ac:dyDescent="0.25">
      <c r="N18349" s="2090"/>
    </row>
    <row r="18350" spans="14:14" x14ac:dyDescent="0.25">
      <c r="N18350" s="2091"/>
    </row>
    <row r="18351" spans="14:14" x14ac:dyDescent="0.25">
      <c r="N18351" s="2090"/>
    </row>
    <row r="18352" spans="14:14" x14ac:dyDescent="0.25">
      <c r="N18352" s="2091"/>
    </row>
    <row r="18353" spans="14:14" x14ac:dyDescent="0.25">
      <c r="N18353" s="2090"/>
    </row>
    <row r="18354" spans="14:14" x14ac:dyDescent="0.25">
      <c r="N18354" s="2091"/>
    </row>
    <row r="18355" spans="14:14" x14ac:dyDescent="0.25">
      <c r="N18355" s="2090"/>
    </row>
    <row r="18356" spans="14:14" x14ac:dyDescent="0.25">
      <c r="N18356" s="2091"/>
    </row>
    <row r="18357" spans="14:14" x14ac:dyDescent="0.25">
      <c r="N18357" s="2090"/>
    </row>
    <row r="18358" spans="14:14" x14ac:dyDescent="0.25">
      <c r="N18358" s="2091"/>
    </row>
    <row r="18359" spans="14:14" x14ac:dyDescent="0.25">
      <c r="N18359" s="2090"/>
    </row>
    <row r="18360" spans="14:14" x14ac:dyDescent="0.25">
      <c r="N18360" s="2091"/>
    </row>
    <row r="18361" spans="14:14" x14ac:dyDescent="0.25">
      <c r="N18361" s="2090"/>
    </row>
    <row r="18362" spans="14:14" x14ac:dyDescent="0.25">
      <c r="N18362" s="2091"/>
    </row>
    <row r="18363" spans="14:14" x14ac:dyDescent="0.25">
      <c r="N18363" s="2090"/>
    </row>
    <row r="18364" spans="14:14" x14ac:dyDescent="0.25">
      <c r="N18364" s="2091"/>
    </row>
    <row r="18365" spans="14:14" x14ac:dyDescent="0.25">
      <c r="N18365" s="2090"/>
    </row>
    <row r="18366" spans="14:14" x14ac:dyDescent="0.25">
      <c r="N18366" s="2091"/>
    </row>
    <row r="18367" spans="14:14" x14ac:dyDescent="0.25">
      <c r="N18367" s="2090"/>
    </row>
    <row r="18368" spans="14:14" x14ac:dyDescent="0.25">
      <c r="N18368" s="2091"/>
    </row>
    <row r="18369" spans="14:14" x14ac:dyDescent="0.25">
      <c r="N18369" s="2090"/>
    </row>
    <row r="18370" spans="14:14" x14ac:dyDescent="0.25">
      <c r="N18370" s="2091"/>
    </row>
    <row r="18371" spans="14:14" x14ac:dyDescent="0.25">
      <c r="N18371" s="2090"/>
    </row>
    <row r="18372" spans="14:14" x14ac:dyDescent="0.25">
      <c r="N18372" s="2091"/>
    </row>
    <row r="18373" spans="14:14" x14ac:dyDescent="0.25">
      <c r="N18373" s="2090"/>
    </row>
    <row r="18374" spans="14:14" x14ac:dyDescent="0.25">
      <c r="N18374" s="2091"/>
    </row>
    <row r="18375" spans="14:14" x14ac:dyDescent="0.25">
      <c r="N18375" s="2090"/>
    </row>
    <row r="18376" spans="14:14" x14ac:dyDescent="0.25">
      <c r="N18376" s="2091"/>
    </row>
    <row r="18377" spans="14:14" x14ac:dyDescent="0.25">
      <c r="N18377" s="2090"/>
    </row>
    <row r="18378" spans="14:14" x14ac:dyDescent="0.25">
      <c r="N18378" s="2091"/>
    </row>
    <row r="18379" spans="14:14" x14ac:dyDescent="0.25">
      <c r="N18379" s="2090"/>
    </row>
    <row r="18380" spans="14:14" x14ac:dyDescent="0.25">
      <c r="N18380" s="2091"/>
    </row>
    <row r="18381" spans="14:14" x14ac:dyDescent="0.25">
      <c r="N18381" s="2090"/>
    </row>
    <row r="18382" spans="14:14" x14ac:dyDescent="0.25">
      <c r="N18382" s="2091"/>
    </row>
    <row r="18383" spans="14:14" x14ac:dyDescent="0.25">
      <c r="N18383" s="2090"/>
    </row>
    <row r="18384" spans="14:14" x14ac:dyDescent="0.25">
      <c r="N18384" s="2091"/>
    </row>
    <row r="18385" spans="14:14" x14ac:dyDescent="0.25">
      <c r="N18385" s="2090"/>
    </row>
    <row r="18386" spans="14:14" x14ac:dyDescent="0.25">
      <c r="N18386" s="2091"/>
    </row>
    <row r="18387" spans="14:14" x14ac:dyDescent="0.25">
      <c r="N18387" s="2090"/>
    </row>
    <row r="18388" spans="14:14" x14ac:dyDescent="0.25">
      <c r="N18388" s="2091"/>
    </row>
    <row r="18389" spans="14:14" x14ac:dyDescent="0.25">
      <c r="N18389" s="2090"/>
    </row>
    <row r="18390" spans="14:14" x14ac:dyDescent="0.25">
      <c r="N18390" s="2091"/>
    </row>
    <row r="18391" spans="14:14" x14ac:dyDescent="0.25">
      <c r="N18391" s="2090"/>
    </row>
    <row r="18392" spans="14:14" x14ac:dyDescent="0.25">
      <c r="N18392" s="2091"/>
    </row>
    <row r="18393" spans="14:14" x14ac:dyDescent="0.25">
      <c r="N18393" s="2090"/>
    </row>
    <row r="18394" spans="14:14" x14ac:dyDescent="0.25">
      <c r="N18394" s="2091"/>
    </row>
    <row r="18395" spans="14:14" x14ac:dyDescent="0.25">
      <c r="N18395" s="2090"/>
    </row>
    <row r="18396" spans="14:14" x14ac:dyDescent="0.25">
      <c r="N18396" s="2091"/>
    </row>
    <row r="18397" spans="14:14" x14ac:dyDescent="0.25">
      <c r="N18397" s="2090"/>
    </row>
    <row r="18398" spans="14:14" x14ac:dyDescent="0.25">
      <c r="N18398" s="2091"/>
    </row>
    <row r="18399" spans="14:14" x14ac:dyDescent="0.25">
      <c r="N18399" s="2090"/>
    </row>
    <row r="18400" spans="14:14" x14ac:dyDescent="0.25">
      <c r="N18400" s="2091"/>
    </row>
    <row r="18401" spans="14:14" x14ac:dyDescent="0.25">
      <c r="N18401" s="2090"/>
    </row>
    <row r="18402" spans="14:14" x14ac:dyDescent="0.25">
      <c r="N18402" s="2091"/>
    </row>
    <row r="18403" spans="14:14" x14ac:dyDescent="0.25">
      <c r="N18403" s="2090"/>
    </row>
    <row r="18404" spans="14:14" x14ac:dyDescent="0.25">
      <c r="N18404" s="2091"/>
    </row>
    <row r="18405" spans="14:14" x14ac:dyDescent="0.25">
      <c r="N18405" s="2090"/>
    </row>
    <row r="18406" spans="14:14" x14ac:dyDescent="0.25">
      <c r="N18406" s="2091"/>
    </row>
    <row r="18407" spans="14:14" x14ac:dyDescent="0.25">
      <c r="N18407" s="2090"/>
    </row>
    <row r="18408" spans="14:14" x14ac:dyDescent="0.25">
      <c r="N18408" s="2091"/>
    </row>
    <row r="18409" spans="14:14" x14ac:dyDescent="0.25">
      <c r="N18409" s="2090"/>
    </row>
    <row r="18410" spans="14:14" x14ac:dyDescent="0.25">
      <c r="N18410" s="2091"/>
    </row>
    <row r="18411" spans="14:14" x14ac:dyDescent="0.25">
      <c r="N18411" s="2090"/>
    </row>
    <row r="18412" spans="14:14" x14ac:dyDescent="0.25">
      <c r="N18412" s="2091"/>
    </row>
    <row r="18413" spans="14:14" x14ac:dyDescent="0.25">
      <c r="N18413" s="2090"/>
    </row>
    <row r="18414" spans="14:14" x14ac:dyDescent="0.25">
      <c r="N18414" s="2091"/>
    </row>
    <row r="18415" spans="14:14" x14ac:dyDescent="0.25">
      <c r="N18415" s="2090"/>
    </row>
    <row r="18416" spans="14:14" x14ac:dyDescent="0.25">
      <c r="N18416" s="2091"/>
    </row>
    <row r="18417" spans="14:14" x14ac:dyDescent="0.25">
      <c r="N18417" s="2090"/>
    </row>
    <row r="18418" spans="14:14" x14ac:dyDescent="0.25">
      <c r="N18418" s="2091"/>
    </row>
    <row r="18419" spans="14:14" x14ac:dyDescent="0.25">
      <c r="N18419" s="2090"/>
    </row>
    <row r="18420" spans="14:14" x14ac:dyDescent="0.25">
      <c r="N18420" s="2091"/>
    </row>
    <row r="18421" spans="14:14" x14ac:dyDescent="0.25">
      <c r="N18421" s="2090"/>
    </row>
    <row r="18422" spans="14:14" x14ac:dyDescent="0.25">
      <c r="N18422" s="2091"/>
    </row>
    <row r="18423" spans="14:14" x14ac:dyDescent="0.25">
      <c r="N18423" s="2090"/>
    </row>
    <row r="18424" spans="14:14" x14ac:dyDescent="0.25">
      <c r="N18424" s="2091"/>
    </row>
    <row r="18425" spans="14:14" x14ac:dyDescent="0.25">
      <c r="N18425" s="2090"/>
    </row>
    <row r="18426" spans="14:14" x14ac:dyDescent="0.25">
      <c r="N18426" s="2091"/>
    </row>
    <row r="18427" spans="14:14" x14ac:dyDescent="0.25">
      <c r="N18427" s="2090"/>
    </row>
    <row r="18428" spans="14:14" x14ac:dyDescent="0.25">
      <c r="N18428" s="2091"/>
    </row>
    <row r="18429" spans="14:14" x14ac:dyDescent="0.25">
      <c r="N18429" s="2090"/>
    </row>
    <row r="18430" spans="14:14" x14ac:dyDescent="0.25">
      <c r="N18430" s="2091"/>
    </row>
    <row r="18431" spans="14:14" x14ac:dyDescent="0.25">
      <c r="N18431" s="2090"/>
    </row>
    <row r="18432" spans="14:14" x14ac:dyDescent="0.25">
      <c r="N18432" s="2091"/>
    </row>
    <row r="18433" spans="14:14" x14ac:dyDescent="0.25">
      <c r="N18433" s="2090"/>
    </row>
    <row r="18434" spans="14:14" x14ac:dyDescent="0.25">
      <c r="N18434" s="2091"/>
    </row>
    <row r="18435" spans="14:14" x14ac:dyDescent="0.25">
      <c r="N18435" s="2090"/>
    </row>
    <row r="18436" spans="14:14" x14ac:dyDescent="0.25">
      <c r="N18436" s="2091"/>
    </row>
    <row r="18437" spans="14:14" x14ac:dyDescent="0.25">
      <c r="N18437" s="2090"/>
    </row>
    <row r="18438" spans="14:14" x14ac:dyDescent="0.25">
      <c r="N18438" s="2091"/>
    </row>
    <row r="18439" spans="14:14" x14ac:dyDescent="0.25">
      <c r="N18439" s="2090"/>
    </row>
    <row r="18440" spans="14:14" x14ac:dyDescent="0.25">
      <c r="N18440" s="2091"/>
    </row>
    <row r="18441" spans="14:14" x14ac:dyDescent="0.25">
      <c r="N18441" s="2090"/>
    </row>
    <row r="18442" spans="14:14" x14ac:dyDescent="0.25">
      <c r="N18442" s="2091"/>
    </row>
    <row r="18443" spans="14:14" x14ac:dyDescent="0.25">
      <c r="N18443" s="2090"/>
    </row>
    <row r="18444" spans="14:14" x14ac:dyDescent="0.25">
      <c r="N18444" s="2091"/>
    </row>
    <row r="18445" spans="14:14" x14ac:dyDescent="0.25">
      <c r="N18445" s="2090"/>
    </row>
    <row r="18446" spans="14:14" x14ac:dyDescent="0.25">
      <c r="N18446" s="2091"/>
    </row>
    <row r="18447" spans="14:14" x14ac:dyDescent="0.25">
      <c r="N18447" s="2090"/>
    </row>
    <row r="18448" spans="14:14" x14ac:dyDescent="0.25">
      <c r="N18448" s="2091"/>
    </row>
    <row r="18449" spans="14:14" x14ac:dyDescent="0.25">
      <c r="N18449" s="2090"/>
    </row>
    <row r="18450" spans="14:14" x14ac:dyDescent="0.25">
      <c r="N18450" s="2091"/>
    </row>
    <row r="18451" spans="14:14" x14ac:dyDescent="0.25">
      <c r="N18451" s="2090"/>
    </row>
    <row r="18452" spans="14:14" x14ac:dyDescent="0.25">
      <c r="N18452" s="2091"/>
    </row>
    <row r="18453" spans="14:14" x14ac:dyDescent="0.25">
      <c r="N18453" s="2090"/>
    </row>
    <row r="18454" spans="14:14" x14ac:dyDescent="0.25">
      <c r="N18454" s="2091"/>
    </row>
    <row r="18455" spans="14:14" x14ac:dyDescent="0.25">
      <c r="N18455" s="2090"/>
    </row>
    <row r="18456" spans="14:14" x14ac:dyDescent="0.25">
      <c r="N18456" s="2091"/>
    </row>
    <row r="18457" spans="14:14" x14ac:dyDescent="0.25">
      <c r="N18457" s="2090"/>
    </row>
    <row r="18458" spans="14:14" x14ac:dyDescent="0.25">
      <c r="N18458" s="2091"/>
    </row>
    <row r="18459" spans="14:14" x14ac:dyDescent="0.25">
      <c r="N18459" s="2090"/>
    </row>
    <row r="18460" spans="14:14" x14ac:dyDescent="0.25">
      <c r="N18460" s="2091"/>
    </row>
    <row r="18461" spans="14:14" x14ac:dyDescent="0.25">
      <c r="N18461" s="2090"/>
    </row>
    <row r="18462" spans="14:14" x14ac:dyDescent="0.25">
      <c r="N18462" s="2091"/>
    </row>
    <row r="18463" spans="14:14" x14ac:dyDescent="0.25">
      <c r="N18463" s="2090"/>
    </row>
    <row r="18464" spans="14:14" x14ac:dyDescent="0.25">
      <c r="N18464" s="2091"/>
    </row>
    <row r="18465" spans="14:14" x14ac:dyDescent="0.25">
      <c r="N18465" s="2090"/>
    </row>
    <row r="18466" spans="14:14" x14ac:dyDescent="0.25">
      <c r="N18466" s="2091"/>
    </row>
    <row r="18467" spans="14:14" x14ac:dyDescent="0.25">
      <c r="N18467" s="2090"/>
    </row>
    <row r="18468" spans="14:14" x14ac:dyDescent="0.25">
      <c r="N18468" s="2091"/>
    </row>
    <row r="18469" spans="14:14" x14ac:dyDescent="0.25">
      <c r="N18469" s="2090"/>
    </row>
    <row r="18470" spans="14:14" x14ac:dyDescent="0.25">
      <c r="N18470" s="2091"/>
    </row>
    <row r="18471" spans="14:14" x14ac:dyDescent="0.25">
      <c r="N18471" s="2090"/>
    </row>
    <row r="18472" spans="14:14" x14ac:dyDescent="0.25">
      <c r="N18472" s="2091"/>
    </row>
    <row r="18473" spans="14:14" x14ac:dyDescent="0.25">
      <c r="N18473" s="2090"/>
    </row>
    <row r="18474" spans="14:14" x14ac:dyDescent="0.25">
      <c r="N18474" s="2091"/>
    </row>
    <row r="18475" spans="14:14" x14ac:dyDescent="0.25">
      <c r="N18475" s="2090"/>
    </row>
    <row r="18476" spans="14:14" x14ac:dyDescent="0.25">
      <c r="N18476" s="2091"/>
    </row>
    <row r="18477" spans="14:14" x14ac:dyDescent="0.25">
      <c r="N18477" s="2090"/>
    </row>
    <row r="18478" spans="14:14" x14ac:dyDescent="0.25">
      <c r="N18478" s="2091"/>
    </row>
    <row r="18479" spans="14:14" x14ac:dyDescent="0.25">
      <c r="N18479" s="2090"/>
    </row>
    <row r="18480" spans="14:14" x14ac:dyDescent="0.25">
      <c r="N18480" s="2091"/>
    </row>
    <row r="18481" spans="14:14" x14ac:dyDescent="0.25">
      <c r="N18481" s="2090"/>
    </row>
    <row r="18482" spans="14:14" x14ac:dyDescent="0.25">
      <c r="N18482" s="2091"/>
    </row>
    <row r="18483" spans="14:14" x14ac:dyDescent="0.25">
      <c r="N18483" s="2090"/>
    </row>
    <row r="18484" spans="14:14" x14ac:dyDescent="0.25">
      <c r="N18484" s="2091"/>
    </row>
    <row r="18485" spans="14:14" x14ac:dyDescent="0.25">
      <c r="N18485" s="2090"/>
    </row>
    <row r="18486" spans="14:14" x14ac:dyDescent="0.25">
      <c r="N18486" s="2091"/>
    </row>
    <row r="18487" spans="14:14" x14ac:dyDescent="0.25">
      <c r="N18487" s="2090"/>
    </row>
    <row r="18488" spans="14:14" x14ac:dyDescent="0.25">
      <c r="N18488" s="2091"/>
    </row>
    <row r="18489" spans="14:14" x14ac:dyDescent="0.25">
      <c r="N18489" s="2090"/>
    </row>
    <row r="18490" spans="14:14" x14ac:dyDescent="0.25">
      <c r="N18490" s="2091"/>
    </row>
    <row r="18491" spans="14:14" x14ac:dyDescent="0.25">
      <c r="N18491" s="2090"/>
    </row>
    <row r="18492" spans="14:14" x14ac:dyDescent="0.25">
      <c r="N18492" s="2091"/>
    </row>
    <row r="18493" spans="14:14" x14ac:dyDescent="0.25">
      <c r="N18493" s="2090"/>
    </row>
    <row r="18494" spans="14:14" x14ac:dyDescent="0.25">
      <c r="N18494" s="2091"/>
    </row>
    <row r="18495" spans="14:14" x14ac:dyDescent="0.25">
      <c r="N18495" s="2090"/>
    </row>
    <row r="18496" spans="14:14" x14ac:dyDescent="0.25">
      <c r="N18496" s="2091"/>
    </row>
    <row r="18497" spans="14:14" x14ac:dyDescent="0.25">
      <c r="N18497" s="2090"/>
    </row>
    <row r="18498" spans="14:14" x14ac:dyDescent="0.25">
      <c r="N18498" s="2091"/>
    </row>
    <row r="18499" spans="14:14" x14ac:dyDescent="0.25">
      <c r="N18499" s="2090"/>
    </row>
    <row r="18500" spans="14:14" x14ac:dyDescent="0.25">
      <c r="N18500" s="2091"/>
    </row>
    <row r="18501" spans="14:14" x14ac:dyDescent="0.25">
      <c r="N18501" s="2090"/>
    </row>
    <row r="18502" spans="14:14" x14ac:dyDescent="0.25">
      <c r="N18502" s="2091"/>
    </row>
    <row r="18503" spans="14:14" x14ac:dyDescent="0.25">
      <c r="N18503" s="2090"/>
    </row>
    <row r="18504" spans="14:14" x14ac:dyDescent="0.25">
      <c r="N18504" s="2091"/>
    </row>
    <row r="18505" spans="14:14" x14ac:dyDescent="0.25">
      <c r="N18505" s="2090"/>
    </row>
    <row r="18506" spans="14:14" x14ac:dyDescent="0.25">
      <c r="N18506" s="2091"/>
    </row>
    <row r="18507" spans="14:14" x14ac:dyDescent="0.25">
      <c r="N18507" s="2090"/>
    </row>
    <row r="18508" spans="14:14" x14ac:dyDescent="0.25">
      <c r="N18508" s="2091"/>
    </row>
    <row r="18509" spans="14:14" x14ac:dyDescent="0.25">
      <c r="N18509" s="2090"/>
    </row>
    <row r="18510" spans="14:14" x14ac:dyDescent="0.25">
      <c r="N18510" s="2091"/>
    </row>
    <row r="18511" spans="14:14" x14ac:dyDescent="0.25">
      <c r="N18511" s="2090"/>
    </row>
    <row r="18512" spans="14:14" x14ac:dyDescent="0.25">
      <c r="N18512" s="2091"/>
    </row>
    <row r="18513" spans="14:14" x14ac:dyDescent="0.25">
      <c r="N18513" s="2090"/>
    </row>
    <row r="18514" spans="14:14" x14ac:dyDescent="0.25">
      <c r="N18514" s="2091"/>
    </row>
    <row r="18515" spans="14:14" x14ac:dyDescent="0.25">
      <c r="N18515" s="2090"/>
    </row>
    <row r="18516" spans="14:14" x14ac:dyDescent="0.25">
      <c r="N18516" s="2091"/>
    </row>
    <row r="18517" spans="14:14" x14ac:dyDescent="0.25">
      <c r="N18517" s="2090"/>
    </row>
    <row r="18518" spans="14:14" x14ac:dyDescent="0.25">
      <c r="N18518" s="2091"/>
    </row>
    <row r="18519" spans="14:14" x14ac:dyDescent="0.25">
      <c r="N18519" s="2090"/>
    </row>
    <row r="18520" spans="14:14" x14ac:dyDescent="0.25">
      <c r="N18520" s="2091"/>
    </row>
    <row r="18521" spans="14:14" x14ac:dyDescent="0.25">
      <c r="N18521" s="2090"/>
    </row>
    <row r="18522" spans="14:14" x14ac:dyDescent="0.25">
      <c r="N18522" s="2091"/>
    </row>
    <row r="18523" spans="14:14" x14ac:dyDescent="0.25">
      <c r="N18523" s="2090"/>
    </row>
    <row r="18524" spans="14:14" x14ac:dyDescent="0.25">
      <c r="N18524" s="2091"/>
    </row>
    <row r="18525" spans="14:14" x14ac:dyDescent="0.25">
      <c r="N18525" s="2090"/>
    </row>
    <row r="18526" spans="14:14" x14ac:dyDescent="0.25">
      <c r="N18526" s="2091"/>
    </row>
    <row r="18527" spans="14:14" x14ac:dyDescent="0.25">
      <c r="N18527" s="2090"/>
    </row>
    <row r="18528" spans="14:14" x14ac:dyDescent="0.25">
      <c r="N18528" s="2091"/>
    </row>
    <row r="18529" spans="14:14" x14ac:dyDescent="0.25">
      <c r="N18529" s="2090"/>
    </row>
    <row r="18530" spans="14:14" x14ac:dyDescent="0.25">
      <c r="N18530" s="2091"/>
    </row>
    <row r="18531" spans="14:14" x14ac:dyDescent="0.25">
      <c r="N18531" s="2090"/>
    </row>
    <row r="18532" spans="14:14" x14ac:dyDescent="0.25">
      <c r="N18532" s="2091"/>
    </row>
    <row r="18533" spans="14:14" x14ac:dyDescent="0.25">
      <c r="N18533" s="2090"/>
    </row>
    <row r="18534" spans="14:14" x14ac:dyDescent="0.25">
      <c r="N18534" s="2091"/>
    </row>
    <row r="18535" spans="14:14" x14ac:dyDescent="0.25">
      <c r="N18535" s="2090"/>
    </row>
    <row r="18536" spans="14:14" x14ac:dyDescent="0.25">
      <c r="N18536" s="2091"/>
    </row>
    <row r="18537" spans="14:14" x14ac:dyDescent="0.25">
      <c r="N18537" s="2090"/>
    </row>
    <row r="18538" spans="14:14" x14ac:dyDescent="0.25">
      <c r="N18538" s="2091"/>
    </row>
    <row r="18539" spans="14:14" x14ac:dyDescent="0.25">
      <c r="N18539" s="2090"/>
    </row>
    <row r="18540" spans="14:14" x14ac:dyDescent="0.25">
      <c r="N18540" s="2091"/>
    </row>
    <row r="18541" spans="14:14" x14ac:dyDescent="0.25">
      <c r="N18541" s="2090"/>
    </row>
    <row r="18542" spans="14:14" x14ac:dyDescent="0.25">
      <c r="N18542" s="2091"/>
    </row>
    <row r="18543" spans="14:14" x14ac:dyDescent="0.25">
      <c r="N18543" s="2090"/>
    </row>
    <row r="18544" spans="14:14" x14ac:dyDescent="0.25">
      <c r="N18544" s="2091"/>
    </row>
    <row r="18545" spans="14:14" x14ac:dyDescent="0.25">
      <c r="N18545" s="2090"/>
    </row>
    <row r="18546" spans="14:14" x14ac:dyDescent="0.25">
      <c r="N18546" s="2091"/>
    </row>
    <row r="18547" spans="14:14" x14ac:dyDescent="0.25">
      <c r="N18547" s="2090"/>
    </row>
    <row r="18548" spans="14:14" x14ac:dyDescent="0.25">
      <c r="N18548" s="2091"/>
    </row>
    <row r="18549" spans="14:14" x14ac:dyDescent="0.25">
      <c r="N18549" s="2090"/>
    </row>
    <row r="18550" spans="14:14" x14ac:dyDescent="0.25">
      <c r="N18550" s="2091"/>
    </row>
    <row r="18551" spans="14:14" x14ac:dyDescent="0.25">
      <c r="N18551" s="2090"/>
    </row>
    <row r="18552" spans="14:14" x14ac:dyDescent="0.25">
      <c r="N18552" s="2091"/>
    </row>
    <row r="18553" spans="14:14" x14ac:dyDescent="0.25">
      <c r="N18553" s="2090"/>
    </row>
    <row r="18554" spans="14:14" x14ac:dyDescent="0.25">
      <c r="N18554" s="2091"/>
    </row>
    <row r="18555" spans="14:14" x14ac:dyDescent="0.25">
      <c r="N18555" s="2090"/>
    </row>
    <row r="18556" spans="14:14" x14ac:dyDescent="0.25">
      <c r="N18556" s="2091"/>
    </row>
    <row r="18557" spans="14:14" x14ac:dyDescent="0.25">
      <c r="N18557" s="2090"/>
    </row>
    <row r="18558" spans="14:14" x14ac:dyDescent="0.25">
      <c r="N18558" s="2091"/>
    </row>
    <row r="18559" spans="14:14" x14ac:dyDescent="0.25">
      <c r="N18559" s="2090"/>
    </row>
    <row r="18560" spans="14:14" x14ac:dyDescent="0.25">
      <c r="N18560" s="2091"/>
    </row>
    <row r="18561" spans="14:14" x14ac:dyDescent="0.25">
      <c r="N18561" s="2090"/>
    </row>
    <row r="18562" spans="14:14" x14ac:dyDescent="0.25">
      <c r="N18562" s="2091"/>
    </row>
    <row r="18563" spans="14:14" x14ac:dyDescent="0.25">
      <c r="N18563" s="2090"/>
    </row>
    <row r="18564" spans="14:14" x14ac:dyDescent="0.25">
      <c r="N18564" s="2091"/>
    </row>
    <row r="18565" spans="14:14" x14ac:dyDescent="0.25">
      <c r="N18565" s="2090"/>
    </row>
    <row r="18566" spans="14:14" x14ac:dyDescent="0.25">
      <c r="N18566" s="2091"/>
    </row>
    <row r="18567" spans="14:14" x14ac:dyDescent="0.25">
      <c r="N18567" s="2090"/>
    </row>
    <row r="18568" spans="14:14" x14ac:dyDescent="0.25">
      <c r="N18568" s="2091"/>
    </row>
    <row r="18569" spans="14:14" x14ac:dyDescent="0.25">
      <c r="N18569" s="2090"/>
    </row>
    <row r="18570" spans="14:14" x14ac:dyDescent="0.25">
      <c r="N18570" s="2091"/>
    </row>
    <row r="18571" spans="14:14" x14ac:dyDescent="0.25">
      <c r="N18571" s="2090"/>
    </row>
    <row r="18572" spans="14:14" x14ac:dyDescent="0.25">
      <c r="N18572" s="2091"/>
    </row>
    <row r="18573" spans="14:14" x14ac:dyDescent="0.25">
      <c r="N18573" s="2090"/>
    </row>
    <row r="18574" spans="14:14" x14ac:dyDescent="0.25">
      <c r="N18574" s="2091"/>
    </row>
    <row r="18575" spans="14:14" x14ac:dyDescent="0.25">
      <c r="N18575" s="2090"/>
    </row>
    <row r="18576" spans="14:14" x14ac:dyDescent="0.25">
      <c r="N18576" s="2091"/>
    </row>
    <row r="18577" spans="14:14" x14ac:dyDescent="0.25">
      <c r="N18577" s="2090"/>
    </row>
    <row r="18578" spans="14:14" x14ac:dyDescent="0.25">
      <c r="N18578" s="2091"/>
    </row>
    <row r="18579" spans="14:14" x14ac:dyDescent="0.25">
      <c r="N18579" s="2090"/>
    </row>
    <row r="18580" spans="14:14" x14ac:dyDescent="0.25">
      <c r="N18580" s="2091"/>
    </row>
    <row r="18581" spans="14:14" x14ac:dyDescent="0.25">
      <c r="N18581" s="2090"/>
    </row>
    <row r="18582" spans="14:14" x14ac:dyDescent="0.25">
      <c r="N18582" s="2091"/>
    </row>
    <row r="18583" spans="14:14" x14ac:dyDescent="0.25">
      <c r="N18583" s="2090"/>
    </row>
    <row r="18584" spans="14:14" x14ac:dyDescent="0.25">
      <c r="N18584" s="2091"/>
    </row>
    <row r="18585" spans="14:14" x14ac:dyDescent="0.25">
      <c r="N18585" s="2090"/>
    </row>
    <row r="18586" spans="14:14" x14ac:dyDescent="0.25">
      <c r="N18586" s="2091"/>
    </row>
    <row r="18587" spans="14:14" x14ac:dyDescent="0.25">
      <c r="N18587" s="2090"/>
    </row>
    <row r="18588" spans="14:14" x14ac:dyDescent="0.25">
      <c r="N18588" s="2091"/>
    </row>
    <row r="18589" spans="14:14" x14ac:dyDescent="0.25">
      <c r="N18589" s="2090"/>
    </row>
    <row r="18590" spans="14:14" x14ac:dyDescent="0.25">
      <c r="N18590" s="2091"/>
    </row>
    <row r="18591" spans="14:14" x14ac:dyDescent="0.25">
      <c r="N18591" s="2090"/>
    </row>
    <row r="18592" spans="14:14" x14ac:dyDescent="0.25">
      <c r="N18592" s="2091"/>
    </row>
    <row r="18593" spans="14:14" x14ac:dyDescent="0.25">
      <c r="N18593" s="2090"/>
    </row>
    <row r="18594" spans="14:14" x14ac:dyDescent="0.25">
      <c r="N18594" s="2091"/>
    </row>
    <row r="18595" spans="14:14" x14ac:dyDescent="0.25">
      <c r="N18595" s="2090"/>
    </row>
    <row r="18596" spans="14:14" x14ac:dyDescent="0.25">
      <c r="N18596" s="2091"/>
    </row>
    <row r="18597" spans="14:14" x14ac:dyDescent="0.25">
      <c r="N18597" s="2090"/>
    </row>
    <row r="18598" spans="14:14" x14ac:dyDescent="0.25">
      <c r="N18598" s="2091"/>
    </row>
    <row r="18599" spans="14:14" x14ac:dyDescent="0.25">
      <c r="N18599" s="2090"/>
    </row>
    <row r="18600" spans="14:14" x14ac:dyDescent="0.25">
      <c r="N18600" s="2091"/>
    </row>
    <row r="18601" spans="14:14" x14ac:dyDescent="0.25">
      <c r="N18601" s="2090"/>
    </row>
    <row r="18602" spans="14:14" x14ac:dyDescent="0.25">
      <c r="N18602" s="2091"/>
    </row>
    <row r="18603" spans="14:14" x14ac:dyDescent="0.25">
      <c r="N18603" s="2090"/>
    </row>
    <row r="18604" spans="14:14" x14ac:dyDescent="0.25">
      <c r="N18604" s="2091"/>
    </row>
    <row r="18605" spans="14:14" x14ac:dyDescent="0.25">
      <c r="N18605" s="2090"/>
    </row>
    <row r="18606" spans="14:14" x14ac:dyDescent="0.25">
      <c r="N18606" s="2091"/>
    </row>
    <row r="18607" spans="14:14" x14ac:dyDescent="0.25">
      <c r="N18607" s="2090"/>
    </row>
    <row r="18608" spans="14:14" x14ac:dyDescent="0.25">
      <c r="N18608" s="2091"/>
    </row>
    <row r="18609" spans="14:14" x14ac:dyDescent="0.25">
      <c r="N18609" s="2090"/>
    </row>
    <row r="18610" spans="14:14" x14ac:dyDescent="0.25">
      <c r="N18610" s="2091"/>
    </row>
    <row r="18611" spans="14:14" x14ac:dyDescent="0.25">
      <c r="N18611" s="2090"/>
    </row>
    <row r="18612" spans="14:14" x14ac:dyDescent="0.25">
      <c r="N18612" s="2091"/>
    </row>
    <row r="18613" spans="14:14" x14ac:dyDescent="0.25">
      <c r="N18613" s="2090"/>
    </row>
    <row r="18614" spans="14:14" x14ac:dyDescent="0.25">
      <c r="N18614" s="2091"/>
    </row>
    <row r="18615" spans="14:14" x14ac:dyDescent="0.25">
      <c r="N18615" s="2090"/>
    </row>
    <row r="18616" spans="14:14" x14ac:dyDescent="0.25">
      <c r="N18616" s="2091"/>
    </row>
    <row r="18617" spans="14:14" x14ac:dyDescent="0.25">
      <c r="N18617" s="2090"/>
    </row>
    <row r="18618" spans="14:14" x14ac:dyDescent="0.25">
      <c r="N18618" s="2091"/>
    </row>
    <row r="18619" spans="14:14" x14ac:dyDescent="0.25">
      <c r="N18619" s="2090"/>
    </row>
    <row r="18620" spans="14:14" x14ac:dyDescent="0.25">
      <c r="N18620" s="2091"/>
    </row>
    <row r="18621" spans="14:14" x14ac:dyDescent="0.25">
      <c r="N18621" s="2090"/>
    </row>
    <row r="18622" spans="14:14" x14ac:dyDescent="0.25">
      <c r="N18622" s="2091"/>
    </row>
    <row r="18623" spans="14:14" x14ac:dyDescent="0.25">
      <c r="N18623" s="2090"/>
    </row>
    <row r="18624" spans="14:14" x14ac:dyDescent="0.25">
      <c r="N18624" s="2091"/>
    </row>
    <row r="18625" spans="14:14" x14ac:dyDescent="0.25">
      <c r="N18625" s="2090"/>
    </row>
    <row r="18626" spans="14:14" x14ac:dyDescent="0.25">
      <c r="N18626" s="2091"/>
    </row>
    <row r="18627" spans="14:14" x14ac:dyDescent="0.25">
      <c r="N18627" s="2090"/>
    </row>
    <row r="18628" spans="14:14" x14ac:dyDescent="0.25">
      <c r="N18628" s="2091"/>
    </row>
    <row r="18629" spans="14:14" x14ac:dyDescent="0.25">
      <c r="N18629" s="2090"/>
    </row>
    <row r="18630" spans="14:14" x14ac:dyDescent="0.25">
      <c r="N18630" s="2091"/>
    </row>
    <row r="18631" spans="14:14" x14ac:dyDescent="0.25">
      <c r="N18631" s="2090"/>
    </row>
    <row r="18632" spans="14:14" x14ac:dyDescent="0.25">
      <c r="N18632" s="2091"/>
    </row>
    <row r="18633" spans="14:14" x14ac:dyDescent="0.25">
      <c r="N18633" s="2090"/>
    </row>
    <row r="18634" spans="14:14" x14ac:dyDescent="0.25">
      <c r="N18634" s="2091"/>
    </row>
    <row r="18635" spans="14:14" x14ac:dyDescent="0.25">
      <c r="N18635" s="2090"/>
    </row>
    <row r="18636" spans="14:14" x14ac:dyDescent="0.25">
      <c r="N18636" s="2091"/>
    </row>
    <row r="18637" spans="14:14" x14ac:dyDescent="0.25">
      <c r="N18637" s="2090"/>
    </row>
    <row r="18638" spans="14:14" x14ac:dyDescent="0.25">
      <c r="N18638" s="2091"/>
    </row>
    <row r="18639" spans="14:14" x14ac:dyDescent="0.25">
      <c r="N18639" s="2090"/>
    </row>
    <row r="18640" spans="14:14" x14ac:dyDescent="0.25">
      <c r="N18640" s="2091"/>
    </row>
    <row r="18641" spans="14:14" x14ac:dyDescent="0.25">
      <c r="N18641" s="2090"/>
    </row>
    <row r="18642" spans="14:14" x14ac:dyDescent="0.25">
      <c r="N18642" s="2091"/>
    </row>
    <row r="18643" spans="14:14" x14ac:dyDescent="0.25">
      <c r="N18643" s="2090"/>
    </row>
    <row r="18644" spans="14:14" x14ac:dyDescent="0.25">
      <c r="N18644" s="2091"/>
    </row>
    <row r="18645" spans="14:14" x14ac:dyDescent="0.25">
      <c r="N18645" s="2090"/>
    </row>
    <row r="18646" spans="14:14" x14ac:dyDescent="0.25">
      <c r="N18646" s="2091"/>
    </row>
    <row r="18647" spans="14:14" x14ac:dyDescent="0.25">
      <c r="N18647" s="2090"/>
    </row>
    <row r="18648" spans="14:14" x14ac:dyDescent="0.25">
      <c r="N18648" s="2091"/>
    </row>
    <row r="18649" spans="14:14" x14ac:dyDescent="0.25">
      <c r="N18649" s="2090"/>
    </row>
    <row r="18650" spans="14:14" x14ac:dyDescent="0.25">
      <c r="N18650" s="2091"/>
    </row>
    <row r="18651" spans="14:14" x14ac:dyDescent="0.25">
      <c r="N18651" s="2090"/>
    </row>
    <row r="18652" spans="14:14" x14ac:dyDescent="0.25">
      <c r="N18652" s="2091"/>
    </row>
    <row r="18653" spans="14:14" x14ac:dyDescent="0.25">
      <c r="N18653" s="2090"/>
    </row>
    <row r="18654" spans="14:14" x14ac:dyDescent="0.25">
      <c r="N18654" s="2091"/>
    </row>
    <row r="18655" spans="14:14" x14ac:dyDescent="0.25">
      <c r="N18655" s="2090"/>
    </row>
    <row r="18656" spans="14:14" x14ac:dyDescent="0.25">
      <c r="N18656" s="2091"/>
    </row>
    <row r="18657" spans="14:14" x14ac:dyDescent="0.25">
      <c r="N18657" s="2090"/>
    </row>
    <row r="18658" spans="14:14" x14ac:dyDescent="0.25">
      <c r="N18658" s="2091"/>
    </row>
    <row r="18659" spans="14:14" x14ac:dyDescent="0.25">
      <c r="N18659" s="2090"/>
    </row>
    <row r="18660" spans="14:14" x14ac:dyDescent="0.25">
      <c r="N18660" s="2091"/>
    </row>
    <row r="18661" spans="14:14" x14ac:dyDescent="0.25">
      <c r="N18661" s="2090"/>
    </row>
    <row r="18662" spans="14:14" x14ac:dyDescent="0.25">
      <c r="N18662" s="2091"/>
    </row>
    <row r="18663" spans="14:14" x14ac:dyDescent="0.25">
      <c r="N18663" s="2090"/>
    </row>
    <row r="18664" spans="14:14" x14ac:dyDescent="0.25">
      <c r="N18664" s="2091"/>
    </row>
    <row r="18665" spans="14:14" x14ac:dyDescent="0.25">
      <c r="N18665" s="2090"/>
    </row>
    <row r="18666" spans="14:14" x14ac:dyDescent="0.25">
      <c r="N18666" s="2091"/>
    </row>
    <row r="18667" spans="14:14" x14ac:dyDescent="0.25">
      <c r="N18667" s="2090"/>
    </row>
    <row r="18668" spans="14:14" x14ac:dyDescent="0.25">
      <c r="N18668" s="2091"/>
    </row>
    <row r="18669" spans="14:14" x14ac:dyDescent="0.25">
      <c r="N18669" s="2090"/>
    </row>
    <row r="18670" spans="14:14" x14ac:dyDescent="0.25">
      <c r="N18670" s="2091"/>
    </row>
    <row r="18671" spans="14:14" x14ac:dyDescent="0.25">
      <c r="N18671" s="2090"/>
    </row>
    <row r="18672" spans="14:14" x14ac:dyDescent="0.25">
      <c r="N18672" s="2091"/>
    </row>
    <row r="18673" spans="14:14" x14ac:dyDescent="0.25">
      <c r="N18673" s="2090"/>
    </row>
    <row r="18674" spans="14:14" x14ac:dyDescent="0.25">
      <c r="N18674" s="2091"/>
    </row>
    <row r="18675" spans="14:14" x14ac:dyDescent="0.25">
      <c r="N18675" s="2090"/>
    </row>
    <row r="18676" spans="14:14" x14ac:dyDescent="0.25">
      <c r="N18676" s="2091"/>
    </row>
    <row r="18677" spans="14:14" x14ac:dyDescent="0.25">
      <c r="N18677" s="2090"/>
    </row>
    <row r="18678" spans="14:14" x14ac:dyDescent="0.25">
      <c r="N18678" s="2091"/>
    </row>
    <row r="18679" spans="14:14" x14ac:dyDescent="0.25">
      <c r="N18679" s="2090"/>
    </row>
    <row r="18680" spans="14:14" x14ac:dyDescent="0.25">
      <c r="N18680" s="2091"/>
    </row>
    <row r="18681" spans="14:14" x14ac:dyDescent="0.25">
      <c r="N18681" s="2090"/>
    </row>
    <row r="18682" spans="14:14" x14ac:dyDescent="0.25">
      <c r="N18682" s="2091"/>
    </row>
    <row r="18683" spans="14:14" x14ac:dyDescent="0.25">
      <c r="N18683" s="2090"/>
    </row>
    <row r="18684" spans="14:14" x14ac:dyDescent="0.25">
      <c r="N18684" s="2091"/>
    </row>
    <row r="18685" spans="14:14" x14ac:dyDescent="0.25">
      <c r="N18685" s="2090"/>
    </row>
    <row r="18686" spans="14:14" x14ac:dyDescent="0.25">
      <c r="N18686" s="2091"/>
    </row>
    <row r="18687" spans="14:14" x14ac:dyDescent="0.25">
      <c r="N18687" s="2090"/>
    </row>
    <row r="18688" spans="14:14" x14ac:dyDescent="0.25">
      <c r="N18688" s="2091"/>
    </row>
    <row r="18689" spans="14:14" x14ac:dyDescent="0.25">
      <c r="N18689" s="2090"/>
    </row>
    <row r="18690" spans="14:14" x14ac:dyDescent="0.25">
      <c r="N18690" s="2091"/>
    </row>
    <row r="18691" spans="14:14" x14ac:dyDescent="0.25">
      <c r="N18691" s="2090"/>
    </row>
    <row r="18692" spans="14:14" x14ac:dyDescent="0.25">
      <c r="N18692" s="2091"/>
    </row>
    <row r="18693" spans="14:14" x14ac:dyDescent="0.25">
      <c r="N18693" s="2090"/>
    </row>
    <row r="18694" spans="14:14" x14ac:dyDescent="0.25">
      <c r="N18694" s="2091"/>
    </row>
    <row r="18695" spans="14:14" x14ac:dyDescent="0.25">
      <c r="N18695" s="2090"/>
    </row>
    <row r="18696" spans="14:14" x14ac:dyDescent="0.25">
      <c r="N18696" s="2091"/>
    </row>
    <row r="18697" spans="14:14" x14ac:dyDescent="0.25">
      <c r="N18697" s="2090"/>
    </row>
    <row r="18698" spans="14:14" x14ac:dyDescent="0.25">
      <c r="N18698" s="2091"/>
    </row>
    <row r="18699" spans="14:14" x14ac:dyDescent="0.25">
      <c r="N18699" s="2090"/>
    </row>
    <row r="18700" spans="14:14" x14ac:dyDescent="0.25">
      <c r="N18700" s="2091"/>
    </row>
    <row r="18701" spans="14:14" x14ac:dyDescent="0.25">
      <c r="N18701" s="2090"/>
    </row>
    <row r="18702" spans="14:14" x14ac:dyDescent="0.25">
      <c r="N18702" s="2091"/>
    </row>
    <row r="18703" spans="14:14" x14ac:dyDescent="0.25">
      <c r="N18703" s="2090"/>
    </row>
    <row r="18704" spans="14:14" x14ac:dyDescent="0.25">
      <c r="N18704" s="2091"/>
    </row>
    <row r="18705" spans="14:14" x14ac:dyDescent="0.25">
      <c r="N18705" s="2090"/>
    </row>
    <row r="18706" spans="14:14" x14ac:dyDescent="0.25">
      <c r="N18706" s="2091"/>
    </row>
    <row r="18707" spans="14:14" x14ac:dyDescent="0.25">
      <c r="N18707" s="2090"/>
    </row>
    <row r="18708" spans="14:14" x14ac:dyDescent="0.25">
      <c r="N18708" s="2091"/>
    </row>
    <row r="18709" spans="14:14" x14ac:dyDescent="0.25">
      <c r="N18709" s="2090"/>
    </row>
    <row r="18710" spans="14:14" x14ac:dyDescent="0.25">
      <c r="N18710" s="2091"/>
    </row>
    <row r="18711" spans="14:14" x14ac:dyDescent="0.25">
      <c r="N18711" s="2090"/>
    </row>
    <row r="18712" spans="14:14" x14ac:dyDescent="0.25">
      <c r="N18712" s="2091"/>
    </row>
    <row r="18713" spans="14:14" x14ac:dyDescent="0.25">
      <c r="N18713" s="2090"/>
    </row>
    <row r="18714" spans="14:14" x14ac:dyDescent="0.25">
      <c r="N18714" s="2091"/>
    </row>
    <row r="18715" spans="14:14" x14ac:dyDescent="0.25">
      <c r="N18715" s="2090"/>
    </row>
    <row r="18716" spans="14:14" x14ac:dyDescent="0.25">
      <c r="N18716" s="2091"/>
    </row>
    <row r="18717" spans="14:14" x14ac:dyDescent="0.25">
      <c r="N18717" s="2090"/>
    </row>
    <row r="18718" spans="14:14" x14ac:dyDescent="0.25">
      <c r="N18718" s="2091"/>
    </row>
    <row r="18719" spans="14:14" x14ac:dyDescent="0.25">
      <c r="N18719" s="2090"/>
    </row>
    <row r="18720" spans="14:14" x14ac:dyDescent="0.25">
      <c r="N18720" s="2091"/>
    </row>
    <row r="18721" spans="14:14" x14ac:dyDescent="0.25">
      <c r="N18721" s="2090"/>
    </row>
    <row r="18722" spans="14:14" x14ac:dyDescent="0.25">
      <c r="N18722" s="2091"/>
    </row>
    <row r="18723" spans="14:14" x14ac:dyDescent="0.25">
      <c r="N18723" s="2090"/>
    </row>
    <row r="18724" spans="14:14" x14ac:dyDescent="0.25">
      <c r="N18724" s="2091"/>
    </row>
    <row r="18725" spans="14:14" x14ac:dyDescent="0.25">
      <c r="N18725" s="2090"/>
    </row>
    <row r="18726" spans="14:14" x14ac:dyDescent="0.25">
      <c r="N18726" s="2091"/>
    </row>
    <row r="18727" spans="14:14" x14ac:dyDescent="0.25">
      <c r="N18727" s="2090"/>
    </row>
    <row r="18728" spans="14:14" x14ac:dyDescent="0.25">
      <c r="N18728" s="2091"/>
    </row>
    <row r="18729" spans="14:14" x14ac:dyDescent="0.25">
      <c r="N18729" s="2090"/>
    </row>
    <row r="18730" spans="14:14" x14ac:dyDescent="0.25">
      <c r="N18730" s="2091"/>
    </row>
    <row r="18731" spans="14:14" x14ac:dyDescent="0.25">
      <c r="N18731" s="2090"/>
    </row>
    <row r="18732" spans="14:14" x14ac:dyDescent="0.25">
      <c r="N18732" s="2091"/>
    </row>
    <row r="18733" spans="14:14" x14ac:dyDescent="0.25">
      <c r="N18733" s="2090"/>
    </row>
    <row r="18734" spans="14:14" x14ac:dyDescent="0.25">
      <c r="N18734" s="2091"/>
    </row>
    <row r="18735" spans="14:14" x14ac:dyDescent="0.25">
      <c r="N18735" s="2090"/>
    </row>
    <row r="18736" spans="14:14" x14ac:dyDescent="0.25">
      <c r="N18736" s="2091"/>
    </row>
    <row r="18737" spans="14:14" x14ac:dyDescent="0.25">
      <c r="N18737" s="2090"/>
    </row>
    <row r="18738" spans="14:14" x14ac:dyDescent="0.25">
      <c r="N18738" s="2091"/>
    </row>
    <row r="18739" spans="14:14" x14ac:dyDescent="0.25">
      <c r="N18739" s="2090"/>
    </row>
    <row r="18740" spans="14:14" x14ac:dyDescent="0.25">
      <c r="N18740" s="2091"/>
    </row>
    <row r="18741" spans="14:14" x14ac:dyDescent="0.25">
      <c r="N18741" s="2090"/>
    </row>
    <row r="18742" spans="14:14" x14ac:dyDescent="0.25">
      <c r="N18742" s="2091"/>
    </row>
    <row r="18743" spans="14:14" x14ac:dyDescent="0.25">
      <c r="N18743" s="2090"/>
    </row>
    <row r="18744" spans="14:14" x14ac:dyDescent="0.25">
      <c r="N18744" s="2091"/>
    </row>
    <row r="18745" spans="14:14" x14ac:dyDescent="0.25">
      <c r="N18745" s="2090"/>
    </row>
    <row r="18746" spans="14:14" x14ac:dyDescent="0.25">
      <c r="N18746" s="2091"/>
    </row>
    <row r="18747" spans="14:14" x14ac:dyDescent="0.25">
      <c r="N18747" s="2090"/>
    </row>
    <row r="18748" spans="14:14" x14ac:dyDescent="0.25">
      <c r="N18748" s="2091"/>
    </row>
    <row r="18749" spans="14:14" x14ac:dyDescent="0.25">
      <c r="N18749" s="2090"/>
    </row>
    <row r="18750" spans="14:14" x14ac:dyDescent="0.25">
      <c r="N18750" s="2091"/>
    </row>
    <row r="18751" spans="14:14" x14ac:dyDescent="0.25">
      <c r="N18751" s="2090"/>
    </row>
    <row r="18752" spans="14:14" x14ac:dyDescent="0.25">
      <c r="N18752" s="2091"/>
    </row>
    <row r="18753" spans="14:14" x14ac:dyDescent="0.25">
      <c r="N18753" s="2090"/>
    </row>
    <row r="18754" spans="14:14" x14ac:dyDescent="0.25">
      <c r="N18754" s="2091"/>
    </row>
    <row r="18755" spans="14:14" x14ac:dyDescent="0.25">
      <c r="N18755" s="2090"/>
    </row>
    <row r="18756" spans="14:14" x14ac:dyDescent="0.25">
      <c r="N18756" s="2091"/>
    </row>
    <row r="18757" spans="14:14" x14ac:dyDescent="0.25">
      <c r="N18757" s="2090"/>
    </row>
    <row r="18758" spans="14:14" x14ac:dyDescent="0.25">
      <c r="N18758" s="2091"/>
    </row>
    <row r="18759" spans="14:14" x14ac:dyDescent="0.25">
      <c r="N18759" s="2090"/>
    </row>
    <row r="18760" spans="14:14" x14ac:dyDescent="0.25">
      <c r="N18760" s="2091"/>
    </row>
    <row r="18761" spans="14:14" x14ac:dyDescent="0.25">
      <c r="N18761" s="2090"/>
    </row>
    <row r="18762" spans="14:14" x14ac:dyDescent="0.25">
      <c r="N18762" s="2091"/>
    </row>
    <row r="18763" spans="14:14" x14ac:dyDescent="0.25">
      <c r="N18763" s="2090"/>
    </row>
    <row r="18764" spans="14:14" x14ac:dyDescent="0.25">
      <c r="N18764" s="2091"/>
    </row>
    <row r="18765" spans="14:14" x14ac:dyDescent="0.25">
      <c r="N18765" s="2090"/>
    </row>
    <row r="18766" spans="14:14" x14ac:dyDescent="0.25">
      <c r="N18766" s="2091"/>
    </row>
    <row r="18767" spans="14:14" x14ac:dyDescent="0.25">
      <c r="N18767" s="2090"/>
    </row>
    <row r="18768" spans="14:14" x14ac:dyDescent="0.25">
      <c r="N18768" s="2091"/>
    </row>
    <row r="18769" spans="14:14" x14ac:dyDescent="0.25">
      <c r="N18769" s="2090"/>
    </row>
    <row r="18770" spans="14:14" x14ac:dyDescent="0.25">
      <c r="N18770" s="2091"/>
    </row>
    <row r="18771" spans="14:14" x14ac:dyDescent="0.25">
      <c r="N18771" s="2090"/>
    </row>
    <row r="18772" spans="14:14" x14ac:dyDescent="0.25">
      <c r="N18772" s="2091"/>
    </row>
    <row r="18773" spans="14:14" x14ac:dyDescent="0.25">
      <c r="N18773" s="2090"/>
    </row>
    <row r="18774" spans="14:14" x14ac:dyDescent="0.25">
      <c r="N18774" s="2091"/>
    </row>
    <row r="18775" spans="14:14" x14ac:dyDescent="0.25">
      <c r="N18775" s="2090"/>
    </row>
    <row r="18776" spans="14:14" x14ac:dyDescent="0.25">
      <c r="N18776" s="2091"/>
    </row>
    <row r="18777" spans="14:14" x14ac:dyDescent="0.25">
      <c r="N18777" s="2090"/>
    </row>
    <row r="18778" spans="14:14" x14ac:dyDescent="0.25">
      <c r="N18778" s="2091"/>
    </row>
    <row r="18779" spans="14:14" x14ac:dyDescent="0.25">
      <c r="N18779" s="2090"/>
    </row>
    <row r="18780" spans="14:14" x14ac:dyDescent="0.25">
      <c r="N18780" s="2091"/>
    </row>
    <row r="18781" spans="14:14" x14ac:dyDescent="0.25">
      <c r="N18781" s="2090"/>
    </row>
    <row r="18782" spans="14:14" x14ac:dyDescent="0.25">
      <c r="N18782" s="2091"/>
    </row>
    <row r="18783" spans="14:14" x14ac:dyDescent="0.25">
      <c r="N18783" s="2090"/>
    </row>
    <row r="18784" spans="14:14" x14ac:dyDescent="0.25">
      <c r="N18784" s="2091"/>
    </row>
    <row r="18785" spans="14:14" x14ac:dyDescent="0.25">
      <c r="N18785" s="2090"/>
    </row>
    <row r="18786" spans="14:14" x14ac:dyDescent="0.25">
      <c r="N18786" s="2091"/>
    </row>
    <row r="18787" spans="14:14" x14ac:dyDescent="0.25">
      <c r="N18787" s="2090"/>
    </row>
    <row r="18788" spans="14:14" x14ac:dyDescent="0.25">
      <c r="N18788" s="2091"/>
    </row>
    <row r="18789" spans="14:14" x14ac:dyDescent="0.25">
      <c r="N18789" s="2090"/>
    </row>
    <row r="18790" spans="14:14" x14ac:dyDescent="0.25">
      <c r="N18790" s="2091"/>
    </row>
    <row r="18791" spans="14:14" x14ac:dyDescent="0.25">
      <c r="N18791" s="2090"/>
    </row>
    <row r="18792" spans="14:14" x14ac:dyDescent="0.25">
      <c r="N18792" s="2091"/>
    </row>
    <row r="18793" spans="14:14" x14ac:dyDescent="0.25">
      <c r="N18793" s="2090"/>
    </row>
    <row r="18794" spans="14:14" x14ac:dyDescent="0.25">
      <c r="N18794" s="2091"/>
    </row>
    <row r="18795" spans="14:14" x14ac:dyDescent="0.25">
      <c r="N18795" s="2090"/>
    </row>
    <row r="18796" spans="14:14" x14ac:dyDescent="0.25">
      <c r="N18796" s="2091"/>
    </row>
    <row r="18797" spans="14:14" x14ac:dyDescent="0.25">
      <c r="N18797" s="2090"/>
    </row>
    <row r="18798" spans="14:14" x14ac:dyDescent="0.25">
      <c r="N18798" s="2091"/>
    </row>
    <row r="18799" spans="14:14" x14ac:dyDescent="0.25">
      <c r="N18799" s="2090"/>
    </row>
    <row r="18800" spans="14:14" x14ac:dyDescent="0.25">
      <c r="N18800" s="2091"/>
    </row>
    <row r="18801" spans="14:14" x14ac:dyDescent="0.25">
      <c r="N18801" s="2090"/>
    </row>
    <row r="18802" spans="14:14" x14ac:dyDescent="0.25">
      <c r="N18802" s="2091"/>
    </row>
    <row r="18803" spans="14:14" x14ac:dyDescent="0.25">
      <c r="N18803" s="2090"/>
    </row>
    <row r="18804" spans="14:14" x14ac:dyDescent="0.25">
      <c r="N18804" s="2091"/>
    </row>
    <row r="18805" spans="14:14" x14ac:dyDescent="0.25">
      <c r="N18805" s="2090"/>
    </row>
    <row r="18806" spans="14:14" x14ac:dyDescent="0.25">
      <c r="N18806" s="2091"/>
    </row>
    <row r="18807" spans="14:14" x14ac:dyDescent="0.25">
      <c r="N18807" s="2090"/>
    </row>
    <row r="18808" spans="14:14" x14ac:dyDescent="0.25">
      <c r="N18808" s="2091"/>
    </row>
    <row r="18809" spans="14:14" x14ac:dyDescent="0.25">
      <c r="N18809" s="2090"/>
    </row>
    <row r="18810" spans="14:14" x14ac:dyDescent="0.25">
      <c r="N18810" s="2091"/>
    </row>
    <row r="18811" spans="14:14" x14ac:dyDescent="0.25">
      <c r="N18811" s="2090"/>
    </row>
    <row r="18812" spans="14:14" x14ac:dyDescent="0.25">
      <c r="N18812" s="2091"/>
    </row>
    <row r="18813" spans="14:14" x14ac:dyDescent="0.25">
      <c r="N18813" s="2090"/>
    </row>
    <row r="18814" spans="14:14" x14ac:dyDescent="0.25">
      <c r="N18814" s="2091"/>
    </row>
    <row r="18815" spans="14:14" x14ac:dyDescent="0.25">
      <c r="N18815" s="2090"/>
    </row>
    <row r="18816" spans="14:14" x14ac:dyDescent="0.25">
      <c r="N18816" s="2091"/>
    </row>
    <row r="18817" spans="14:14" x14ac:dyDescent="0.25">
      <c r="N18817" s="2090"/>
    </row>
    <row r="18818" spans="14:14" x14ac:dyDescent="0.25">
      <c r="N18818" s="2091"/>
    </row>
    <row r="18819" spans="14:14" x14ac:dyDescent="0.25">
      <c r="N18819" s="2090"/>
    </row>
    <row r="18820" spans="14:14" x14ac:dyDescent="0.25">
      <c r="N18820" s="2091"/>
    </row>
    <row r="18821" spans="14:14" x14ac:dyDescent="0.25">
      <c r="N18821" s="2090"/>
    </row>
    <row r="18822" spans="14:14" x14ac:dyDescent="0.25">
      <c r="N18822" s="2091"/>
    </row>
    <row r="18823" spans="14:14" x14ac:dyDescent="0.25">
      <c r="N18823" s="2090"/>
    </row>
    <row r="18824" spans="14:14" x14ac:dyDescent="0.25">
      <c r="N18824" s="2091"/>
    </row>
    <row r="18825" spans="14:14" x14ac:dyDescent="0.25">
      <c r="N18825" s="2090"/>
    </row>
    <row r="18826" spans="14:14" x14ac:dyDescent="0.25">
      <c r="N18826" s="2091"/>
    </row>
    <row r="18827" spans="14:14" x14ac:dyDescent="0.25">
      <c r="N18827" s="2090"/>
    </row>
    <row r="18828" spans="14:14" x14ac:dyDescent="0.25">
      <c r="N18828" s="2091"/>
    </row>
    <row r="18829" spans="14:14" x14ac:dyDescent="0.25">
      <c r="N18829" s="2090"/>
    </row>
    <row r="18830" spans="14:14" x14ac:dyDescent="0.25">
      <c r="N18830" s="2091"/>
    </row>
    <row r="18831" spans="14:14" x14ac:dyDescent="0.25">
      <c r="N18831" s="2090"/>
    </row>
    <row r="18832" spans="14:14" x14ac:dyDescent="0.25">
      <c r="N18832" s="2091"/>
    </row>
    <row r="18833" spans="14:14" x14ac:dyDescent="0.25">
      <c r="N18833" s="2090"/>
    </row>
    <row r="18834" spans="14:14" x14ac:dyDescent="0.25">
      <c r="N18834" s="2091"/>
    </row>
    <row r="18835" spans="14:14" x14ac:dyDescent="0.25">
      <c r="N18835" s="2090"/>
    </row>
    <row r="18836" spans="14:14" x14ac:dyDescent="0.25">
      <c r="N18836" s="2091"/>
    </row>
    <row r="18837" spans="14:14" x14ac:dyDescent="0.25">
      <c r="N18837" s="2090"/>
    </row>
    <row r="18838" spans="14:14" x14ac:dyDescent="0.25">
      <c r="N18838" s="2091"/>
    </row>
    <row r="18839" spans="14:14" x14ac:dyDescent="0.25">
      <c r="N18839" s="2090"/>
    </row>
    <row r="18840" spans="14:14" x14ac:dyDescent="0.25">
      <c r="N18840" s="2091"/>
    </row>
    <row r="18841" spans="14:14" x14ac:dyDescent="0.25">
      <c r="N18841" s="2090"/>
    </row>
    <row r="18842" spans="14:14" x14ac:dyDescent="0.25">
      <c r="N18842" s="2091"/>
    </row>
    <row r="18843" spans="14:14" x14ac:dyDescent="0.25">
      <c r="N18843" s="2090"/>
    </row>
    <row r="18844" spans="14:14" x14ac:dyDescent="0.25">
      <c r="N18844" s="2091"/>
    </row>
    <row r="18845" spans="14:14" x14ac:dyDescent="0.25">
      <c r="N18845" s="2090"/>
    </row>
    <row r="18846" spans="14:14" x14ac:dyDescent="0.25">
      <c r="N18846" s="2091"/>
    </row>
    <row r="18847" spans="14:14" x14ac:dyDescent="0.25">
      <c r="N18847" s="2090"/>
    </row>
    <row r="18848" spans="14:14" x14ac:dyDescent="0.25">
      <c r="N18848" s="2091"/>
    </row>
    <row r="18849" spans="14:14" x14ac:dyDescent="0.25">
      <c r="N18849" s="2090"/>
    </row>
    <row r="18850" spans="14:14" x14ac:dyDescent="0.25">
      <c r="N18850" s="2091"/>
    </row>
    <row r="18851" spans="14:14" x14ac:dyDescent="0.25">
      <c r="N18851" s="2090"/>
    </row>
    <row r="18852" spans="14:14" x14ac:dyDescent="0.25">
      <c r="N18852" s="2091"/>
    </row>
    <row r="18853" spans="14:14" x14ac:dyDescent="0.25">
      <c r="N18853" s="2090"/>
    </row>
    <row r="18854" spans="14:14" x14ac:dyDescent="0.25">
      <c r="N18854" s="2091"/>
    </row>
    <row r="18855" spans="14:14" x14ac:dyDescent="0.25">
      <c r="N18855" s="2090"/>
    </row>
    <row r="18856" spans="14:14" x14ac:dyDescent="0.25">
      <c r="N18856" s="2091"/>
    </row>
    <row r="18857" spans="14:14" x14ac:dyDescent="0.25">
      <c r="N18857" s="2090"/>
    </row>
    <row r="18858" spans="14:14" x14ac:dyDescent="0.25">
      <c r="N18858" s="2091"/>
    </row>
    <row r="18859" spans="14:14" x14ac:dyDescent="0.25">
      <c r="N18859" s="2090"/>
    </row>
    <row r="18860" spans="14:14" x14ac:dyDescent="0.25">
      <c r="N18860" s="2091"/>
    </row>
    <row r="18861" spans="14:14" x14ac:dyDescent="0.25">
      <c r="N18861" s="2090"/>
    </row>
    <row r="18862" spans="14:14" x14ac:dyDescent="0.25">
      <c r="N18862" s="2091"/>
    </row>
    <row r="18863" spans="14:14" x14ac:dyDescent="0.25">
      <c r="N18863" s="2090"/>
    </row>
    <row r="18864" spans="14:14" x14ac:dyDescent="0.25">
      <c r="N18864" s="2091"/>
    </row>
    <row r="18865" spans="14:14" x14ac:dyDescent="0.25">
      <c r="N18865" s="2090"/>
    </row>
    <row r="18866" spans="14:14" x14ac:dyDescent="0.25">
      <c r="N18866" s="2091"/>
    </row>
    <row r="18867" spans="14:14" x14ac:dyDescent="0.25">
      <c r="N18867" s="2090"/>
    </row>
    <row r="18868" spans="14:14" x14ac:dyDescent="0.25">
      <c r="N18868" s="2091"/>
    </row>
    <row r="18869" spans="14:14" x14ac:dyDescent="0.25">
      <c r="N18869" s="2090"/>
    </row>
    <row r="18870" spans="14:14" x14ac:dyDescent="0.25">
      <c r="N18870" s="2091"/>
    </row>
    <row r="18871" spans="14:14" x14ac:dyDescent="0.25">
      <c r="N18871" s="2090"/>
    </row>
    <row r="18872" spans="14:14" x14ac:dyDescent="0.25">
      <c r="N18872" s="2091"/>
    </row>
    <row r="18873" spans="14:14" x14ac:dyDescent="0.25">
      <c r="N18873" s="2090"/>
    </row>
    <row r="18874" spans="14:14" x14ac:dyDescent="0.25">
      <c r="N18874" s="2091"/>
    </row>
    <row r="18875" spans="14:14" x14ac:dyDescent="0.25">
      <c r="N18875" s="2090"/>
    </row>
    <row r="18876" spans="14:14" x14ac:dyDescent="0.25">
      <c r="N18876" s="2091"/>
    </row>
    <row r="18877" spans="14:14" x14ac:dyDescent="0.25">
      <c r="N18877" s="2090"/>
    </row>
    <row r="18878" spans="14:14" x14ac:dyDescent="0.25">
      <c r="N18878" s="2091"/>
    </row>
    <row r="18879" spans="14:14" x14ac:dyDescent="0.25">
      <c r="N18879" s="2090"/>
    </row>
    <row r="18880" spans="14:14" x14ac:dyDescent="0.25">
      <c r="N18880" s="2091"/>
    </row>
    <row r="18881" spans="14:14" x14ac:dyDescent="0.25">
      <c r="N18881" s="2090"/>
    </row>
    <row r="18882" spans="14:14" x14ac:dyDescent="0.25">
      <c r="N18882" s="2091"/>
    </row>
    <row r="18883" spans="14:14" x14ac:dyDescent="0.25">
      <c r="N18883" s="2090"/>
    </row>
    <row r="18884" spans="14:14" x14ac:dyDescent="0.25">
      <c r="N18884" s="2091"/>
    </row>
    <row r="18885" spans="14:14" x14ac:dyDescent="0.25">
      <c r="N18885" s="2090"/>
    </row>
    <row r="18886" spans="14:14" x14ac:dyDescent="0.25">
      <c r="N18886" s="2091"/>
    </row>
    <row r="18887" spans="14:14" x14ac:dyDescent="0.25">
      <c r="N18887" s="2090"/>
    </row>
    <row r="18888" spans="14:14" x14ac:dyDescent="0.25">
      <c r="N18888" s="2091"/>
    </row>
    <row r="18889" spans="14:14" x14ac:dyDescent="0.25">
      <c r="N18889" s="2090"/>
    </row>
    <row r="18890" spans="14:14" x14ac:dyDescent="0.25">
      <c r="N18890" s="2091"/>
    </row>
    <row r="18891" spans="14:14" x14ac:dyDescent="0.25">
      <c r="N18891" s="2090"/>
    </row>
    <row r="18892" spans="14:14" x14ac:dyDescent="0.25">
      <c r="N18892" s="2091"/>
    </row>
    <row r="18893" spans="14:14" x14ac:dyDescent="0.25">
      <c r="N18893" s="2090"/>
    </row>
    <row r="18894" spans="14:14" x14ac:dyDescent="0.25">
      <c r="N18894" s="2091"/>
    </row>
    <row r="18895" spans="14:14" x14ac:dyDescent="0.25">
      <c r="N18895" s="2090"/>
    </row>
    <row r="18896" spans="14:14" x14ac:dyDescent="0.25">
      <c r="N18896" s="2091"/>
    </row>
    <row r="18897" spans="14:14" x14ac:dyDescent="0.25">
      <c r="N18897" s="2090"/>
    </row>
    <row r="18898" spans="14:14" x14ac:dyDescent="0.25">
      <c r="N18898" s="2091"/>
    </row>
    <row r="18899" spans="14:14" x14ac:dyDescent="0.25">
      <c r="N18899" s="2090"/>
    </row>
    <row r="18900" spans="14:14" x14ac:dyDescent="0.25">
      <c r="N18900" s="2091"/>
    </row>
    <row r="18901" spans="14:14" x14ac:dyDescent="0.25">
      <c r="N18901" s="2090"/>
    </row>
    <row r="18902" spans="14:14" x14ac:dyDescent="0.25">
      <c r="N18902" s="2091"/>
    </row>
    <row r="18903" spans="14:14" x14ac:dyDescent="0.25">
      <c r="N18903" s="2090"/>
    </row>
    <row r="18904" spans="14:14" x14ac:dyDescent="0.25">
      <c r="N18904" s="2091"/>
    </row>
    <row r="18905" spans="14:14" x14ac:dyDescent="0.25">
      <c r="N18905" s="2090"/>
    </row>
    <row r="18906" spans="14:14" x14ac:dyDescent="0.25">
      <c r="N18906" s="2091"/>
    </row>
    <row r="18907" spans="14:14" x14ac:dyDescent="0.25">
      <c r="N18907" s="2090"/>
    </row>
    <row r="18908" spans="14:14" x14ac:dyDescent="0.25">
      <c r="N18908" s="2091"/>
    </row>
    <row r="18909" spans="14:14" x14ac:dyDescent="0.25">
      <c r="N18909" s="2090"/>
    </row>
    <row r="18910" spans="14:14" x14ac:dyDescent="0.25">
      <c r="N18910" s="2091"/>
    </row>
    <row r="18911" spans="14:14" x14ac:dyDescent="0.25">
      <c r="N18911" s="2090"/>
    </row>
    <row r="18912" spans="14:14" x14ac:dyDescent="0.25">
      <c r="N18912" s="2091"/>
    </row>
    <row r="18913" spans="14:14" x14ac:dyDescent="0.25">
      <c r="N18913" s="2090"/>
    </row>
    <row r="18914" spans="14:14" x14ac:dyDescent="0.25">
      <c r="N18914" s="2091"/>
    </row>
    <row r="18915" spans="14:14" x14ac:dyDescent="0.25">
      <c r="N18915" s="2090"/>
    </row>
    <row r="18916" spans="14:14" x14ac:dyDescent="0.25">
      <c r="N18916" s="2091"/>
    </row>
    <row r="18917" spans="14:14" x14ac:dyDescent="0.25">
      <c r="N18917" s="2090"/>
    </row>
    <row r="18918" spans="14:14" x14ac:dyDescent="0.25">
      <c r="N18918" s="2091"/>
    </row>
    <row r="18919" spans="14:14" x14ac:dyDescent="0.25">
      <c r="N18919" s="2090"/>
    </row>
    <row r="18920" spans="14:14" x14ac:dyDescent="0.25">
      <c r="N18920" s="2091"/>
    </row>
    <row r="18921" spans="14:14" x14ac:dyDescent="0.25">
      <c r="N18921" s="2090"/>
    </row>
    <row r="18922" spans="14:14" x14ac:dyDescent="0.25">
      <c r="N18922" s="2091"/>
    </row>
    <row r="18923" spans="14:14" x14ac:dyDescent="0.25">
      <c r="N18923" s="2090"/>
    </row>
    <row r="18924" spans="14:14" x14ac:dyDescent="0.25">
      <c r="N18924" s="2091"/>
    </row>
    <row r="18925" spans="14:14" x14ac:dyDescent="0.25">
      <c r="N18925" s="2090"/>
    </row>
    <row r="18926" spans="14:14" x14ac:dyDescent="0.25">
      <c r="N18926" s="2091"/>
    </row>
    <row r="18927" spans="14:14" x14ac:dyDescent="0.25">
      <c r="N18927" s="2090"/>
    </row>
    <row r="18928" spans="14:14" x14ac:dyDescent="0.25">
      <c r="N18928" s="2091"/>
    </row>
    <row r="18929" spans="14:14" x14ac:dyDescent="0.25">
      <c r="N18929" s="2090"/>
    </row>
    <row r="18930" spans="14:14" x14ac:dyDescent="0.25">
      <c r="N18930" s="2091"/>
    </row>
    <row r="18931" spans="14:14" x14ac:dyDescent="0.25">
      <c r="N18931" s="2090"/>
    </row>
    <row r="18932" spans="14:14" x14ac:dyDescent="0.25">
      <c r="N18932" s="2091"/>
    </row>
    <row r="18933" spans="14:14" x14ac:dyDescent="0.25">
      <c r="N18933" s="2090"/>
    </row>
    <row r="18934" spans="14:14" x14ac:dyDescent="0.25">
      <c r="N18934" s="2091"/>
    </row>
    <row r="18935" spans="14:14" x14ac:dyDescent="0.25">
      <c r="N18935" s="2090"/>
    </row>
    <row r="18936" spans="14:14" x14ac:dyDescent="0.25">
      <c r="N18936" s="2091"/>
    </row>
    <row r="18937" spans="14:14" x14ac:dyDescent="0.25">
      <c r="N18937" s="2090"/>
    </row>
    <row r="18938" spans="14:14" x14ac:dyDescent="0.25">
      <c r="N18938" s="2091"/>
    </row>
    <row r="18939" spans="14:14" x14ac:dyDescent="0.25">
      <c r="N18939" s="2090"/>
    </row>
    <row r="18940" spans="14:14" x14ac:dyDescent="0.25">
      <c r="N18940" s="2091"/>
    </row>
    <row r="18941" spans="14:14" x14ac:dyDescent="0.25">
      <c r="N18941" s="2090"/>
    </row>
    <row r="18942" spans="14:14" x14ac:dyDescent="0.25">
      <c r="N18942" s="2091"/>
    </row>
    <row r="18943" spans="14:14" x14ac:dyDescent="0.25">
      <c r="N18943" s="2090"/>
    </row>
    <row r="18944" spans="14:14" x14ac:dyDescent="0.25">
      <c r="N18944" s="2091"/>
    </row>
    <row r="18945" spans="14:14" x14ac:dyDescent="0.25">
      <c r="N18945" s="2090"/>
    </row>
    <row r="18946" spans="14:14" x14ac:dyDescent="0.25">
      <c r="N18946" s="2091"/>
    </row>
    <row r="18947" spans="14:14" x14ac:dyDescent="0.25">
      <c r="N18947" s="2090"/>
    </row>
    <row r="18948" spans="14:14" x14ac:dyDescent="0.25">
      <c r="N18948" s="2091"/>
    </row>
    <row r="18949" spans="14:14" x14ac:dyDescent="0.25">
      <c r="N18949" s="2090"/>
    </row>
    <row r="18950" spans="14:14" x14ac:dyDescent="0.25">
      <c r="N18950" s="2091"/>
    </row>
    <row r="18951" spans="14:14" x14ac:dyDescent="0.25">
      <c r="N18951" s="2090"/>
    </row>
    <row r="18952" spans="14:14" x14ac:dyDescent="0.25">
      <c r="N18952" s="2091"/>
    </row>
    <row r="18953" spans="14:14" x14ac:dyDescent="0.25">
      <c r="N18953" s="2090"/>
    </row>
    <row r="18954" spans="14:14" x14ac:dyDescent="0.25">
      <c r="N18954" s="2091"/>
    </row>
    <row r="18955" spans="14:14" x14ac:dyDescent="0.25">
      <c r="N18955" s="2090"/>
    </row>
    <row r="18956" spans="14:14" x14ac:dyDescent="0.25">
      <c r="N18956" s="2091"/>
    </row>
    <row r="18957" spans="14:14" x14ac:dyDescent="0.25">
      <c r="N18957" s="2090"/>
    </row>
    <row r="18958" spans="14:14" x14ac:dyDescent="0.25">
      <c r="N18958" s="2091"/>
    </row>
    <row r="18959" spans="14:14" x14ac:dyDescent="0.25">
      <c r="N18959" s="2090"/>
    </row>
    <row r="18960" spans="14:14" x14ac:dyDescent="0.25">
      <c r="N18960" s="2091"/>
    </row>
    <row r="18961" spans="14:14" x14ac:dyDescent="0.25">
      <c r="N18961" s="2090"/>
    </row>
    <row r="18962" spans="14:14" x14ac:dyDescent="0.25">
      <c r="N18962" s="2091"/>
    </row>
    <row r="18963" spans="14:14" x14ac:dyDescent="0.25">
      <c r="N18963" s="2090"/>
    </row>
    <row r="18964" spans="14:14" x14ac:dyDescent="0.25">
      <c r="N18964" s="2091"/>
    </row>
    <row r="18965" spans="14:14" x14ac:dyDescent="0.25">
      <c r="N18965" s="2090"/>
    </row>
    <row r="18966" spans="14:14" x14ac:dyDescent="0.25">
      <c r="N18966" s="2091"/>
    </row>
    <row r="18967" spans="14:14" x14ac:dyDescent="0.25">
      <c r="N18967" s="2090"/>
    </row>
    <row r="18968" spans="14:14" x14ac:dyDescent="0.25">
      <c r="N18968" s="2091"/>
    </row>
    <row r="18969" spans="14:14" x14ac:dyDescent="0.25">
      <c r="N18969" s="2090"/>
    </row>
    <row r="18970" spans="14:14" x14ac:dyDescent="0.25">
      <c r="N18970" s="2091"/>
    </row>
    <row r="18971" spans="14:14" x14ac:dyDescent="0.25">
      <c r="N18971" s="2090"/>
    </row>
    <row r="18972" spans="14:14" x14ac:dyDescent="0.25">
      <c r="N18972" s="2091"/>
    </row>
    <row r="18973" spans="14:14" x14ac:dyDescent="0.25">
      <c r="N18973" s="2090"/>
    </row>
    <row r="18974" spans="14:14" x14ac:dyDescent="0.25">
      <c r="N18974" s="2091"/>
    </row>
    <row r="18975" spans="14:14" x14ac:dyDescent="0.25">
      <c r="N18975" s="2090"/>
    </row>
    <row r="18976" spans="14:14" x14ac:dyDescent="0.25">
      <c r="N18976" s="2091"/>
    </row>
    <row r="18977" spans="14:14" x14ac:dyDescent="0.25">
      <c r="N18977" s="2090"/>
    </row>
    <row r="18978" spans="14:14" x14ac:dyDescent="0.25">
      <c r="N18978" s="2091"/>
    </row>
    <row r="18979" spans="14:14" x14ac:dyDescent="0.25">
      <c r="N18979" s="2090"/>
    </row>
    <row r="18980" spans="14:14" x14ac:dyDescent="0.25">
      <c r="N18980" s="2091"/>
    </row>
    <row r="18981" spans="14:14" x14ac:dyDescent="0.25">
      <c r="N18981" s="2090"/>
    </row>
    <row r="18982" spans="14:14" x14ac:dyDescent="0.25">
      <c r="N18982" s="2091"/>
    </row>
    <row r="18983" spans="14:14" x14ac:dyDescent="0.25">
      <c r="N18983" s="2090"/>
    </row>
    <row r="18984" spans="14:14" x14ac:dyDescent="0.25">
      <c r="N18984" s="2091"/>
    </row>
    <row r="18985" spans="14:14" x14ac:dyDescent="0.25">
      <c r="N18985" s="2090"/>
    </row>
    <row r="18986" spans="14:14" x14ac:dyDescent="0.25">
      <c r="N18986" s="2091"/>
    </row>
    <row r="18987" spans="14:14" x14ac:dyDescent="0.25">
      <c r="N18987" s="2090"/>
    </row>
    <row r="18988" spans="14:14" x14ac:dyDescent="0.25">
      <c r="N18988" s="2091"/>
    </row>
    <row r="18989" spans="14:14" x14ac:dyDescent="0.25">
      <c r="N18989" s="2090"/>
    </row>
    <row r="18990" spans="14:14" x14ac:dyDescent="0.25">
      <c r="N18990" s="2091"/>
    </row>
    <row r="18991" spans="14:14" x14ac:dyDescent="0.25">
      <c r="N18991" s="2090"/>
    </row>
    <row r="18992" spans="14:14" x14ac:dyDescent="0.25">
      <c r="N18992" s="2091"/>
    </row>
    <row r="18993" spans="14:14" x14ac:dyDescent="0.25">
      <c r="N18993" s="2090"/>
    </row>
    <row r="18994" spans="14:14" x14ac:dyDescent="0.25">
      <c r="N18994" s="2091"/>
    </row>
    <row r="18995" spans="14:14" x14ac:dyDescent="0.25">
      <c r="N18995" s="2090"/>
    </row>
    <row r="18996" spans="14:14" x14ac:dyDescent="0.25">
      <c r="N18996" s="2091"/>
    </row>
    <row r="18997" spans="14:14" x14ac:dyDescent="0.25">
      <c r="N18997" s="2090"/>
    </row>
    <row r="18998" spans="14:14" x14ac:dyDescent="0.25">
      <c r="N18998" s="2091"/>
    </row>
    <row r="18999" spans="14:14" x14ac:dyDescent="0.25">
      <c r="N18999" s="2090"/>
    </row>
    <row r="19000" spans="14:14" x14ac:dyDescent="0.25">
      <c r="N19000" s="2091"/>
    </row>
    <row r="19001" spans="14:14" x14ac:dyDescent="0.25">
      <c r="N19001" s="2090"/>
    </row>
    <row r="19002" spans="14:14" x14ac:dyDescent="0.25">
      <c r="N19002" s="2091"/>
    </row>
    <row r="19003" spans="14:14" x14ac:dyDescent="0.25">
      <c r="N19003" s="2090"/>
    </row>
    <row r="19004" spans="14:14" x14ac:dyDescent="0.25">
      <c r="N19004" s="2091"/>
    </row>
    <row r="19005" spans="14:14" x14ac:dyDescent="0.25">
      <c r="N19005" s="2090"/>
    </row>
    <row r="19006" spans="14:14" x14ac:dyDescent="0.25">
      <c r="N19006" s="2091"/>
    </row>
    <row r="19007" spans="14:14" x14ac:dyDescent="0.25">
      <c r="N19007" s="2090"/>
    </row>
    <row r="19008" spans="14:14" x14ac:dyDescent="0.25">
      <c r="N19008" s="2091"/>
    </row>
    <row r="19009" spans="14:14" x14ac:dyDescent="0.25">
      <c r="N19009" s="2090"/>
    </row>
    <row r="19010" spans="14:14" x14ac:dyDescent="0.25">
      <c r="N19010" s="2091"/>
    </row>
    <row r="19011" spans="14:14" x14ac:dyDescent="0.25">
      <c r="N19011" s="2090"/>
    </row>
    <row r="19012" spans="14:14" x14ac:dyDescent="0.25">
      <c r="N19012" s="2091"/>
    </row>
    <row r="19013" spans="14:14" x14ac:dyDescent="0.25">
      <c r="N19013" s="2090"/>
    </row>
    <row r="19014" spans="14:14" x14ac:dyDescent="0.25">
      <c r="N19014" s="2091"/>
    </row>
    <row r="19015" spans="14:14" x14ac:dyDescent="0.25">
      <c r="N19015" s="2090"/>
    </row>
    <row r="19016" spans="14:14" x14ac:dyDescent="0.25">
      <c r="N19016" s="2091"/>
    </row>
    <row r="19017" spans="14:14" x14ac:dyDescent="0.25">
      <c r="N19017" s="2090"/>
    </row>
    <row r="19018" spans="14:14" x14ac:dyDescent="0.25">
      <c r="N19018" s="2091"/>
    </row>
    <row r="19019" spans="14:14" x14ac:dyDescent="0.25">
      <c r="N19019" s="2090"/>
    </row>
    <row r="19020" spans="14:14" x14ac:dyDescent="0.25">
      <c r="N19020" s="2091"/>
    </row>
    <row r="19021" spans="14:14" x14ac:dyDescent="0.25">
      <c r="N19021" s="2090"/>
    </row>
    <row r="19022" spans="14:14" x14ac:dyDescent="0.25">
      <c r="N19022" s="2091"/>
    </row>
    <row r="19023" spans="14:14" x14ac:dyDescent="0.25">
      <c r="N19023" s="2090"/>
    </row>
    <row r="19024" spans="14:14" x14ac:dyDescent="0.25">
      <c r="N19024" s="2091"/>
    </row>
    <row r="19025" spans="14:14" x14ac:dyDescent="0.25">
      <c r="N19025" s="2090"/>
    </row>
    <row r="19026" spans="14:14" x14ac:dyDescent="0.25">
      <c r="N19026" s="2091"/>
    </row>
    <row r="19027" spans="14:14" x14ac:dyDescent="0.25">
      <c r="N19027" s="2090"/>
    </row>
    <row r="19028" spans="14:14" x14ac:dyDescent="0.25">
      <c r="N19028" s="2091"/>
    </row>
    <row r="19029" spans="14:14" x14ac:dyDescent="0.25">
      <c r="N19029" s="2090"/>
    </row>
    <row r="19030" spans="14:14" x14ac:dyDescent="0.25">
      <c r="N19030" s="2091"/>
    </row>
    <row r="19031" spans="14:14" x14ac:dyDescent="0.25">
      <c r="N19031" s="2090"/>
    </row>
    <row r="19032" spans="14:14" x14ac:dyDescent="0.25">
      <c r="N19032" s="2091"/>
    </row>
    <row r="19033" spans="14:14" x14ac:dyDescent="0.25">
      <c r="N19033" s="2090"/>
    </row>
    <row r="19034" spans="14:14" x14ac:dyDescent="0.25">
      <c r="N19034" s="2091"/>
    </row>
    <row r="19035" spans="14:14" x14ac:dyDescent="0.25">
      <c r="N19035" s="2090"/>
    </row>
    <row r="19036" spans="14:14" x14ac:dyDescent="0.25">
      <c r="N19036" s="2091"/>
    </row>
    <row r="19037" spans="14:14" x14ac:dyDescent="0.25">
      <c r="N19037" s="2090"/>
    </row>
    <row r="19038" spans="14:14" x14ac:dyDescent="0.25">
      <c r="N19038" s="2091"/>
    </row>
    <row r="19039" spans="14:14" x14ac:dyDescent="0.25">
      <c r="N19039" s="2090"/>
    </row>
    <row r="19040" spans="14:14" x14ac:dyDescent="0.25">
      <c r="N19040" s="2091"/>
    </row>
    <row r="19041" spans="14:14" x14ac:dyDescent="0.25">
      <c r="N19041" s="2090"/>
    </row>
    <row r="19042" spans="14:14" x14ac:dyDescent="0.25">
      <c r="N19042" s="2091"/>
    </row>
    <row r="19043" spans="14:14" x14ac:dyDescent="0.25">
      <c r="N19043" s="2090"/>
    </row>
    <row r="19044" spans="14:14" x14ac:dyDescent="0.25">
      <c r="N19044" s="2091"/>
    </row>
    <row r="19045" spans="14:14" x14ac:dyDescent="0.25">
      <c r="N19045" s="2090"/>
    </row>
    <row r="19046" spans="14:14" x14ac:dyDescent="0.25">
      <c r="N19046" s="2091"/>
    </row>
    <row r="19047" spans="14:14" x14ac:dyDescent="0.25">
      <c r="N19047" s="2090"/>
    </row>
    <row r="19048" spans="14:14" x14ac:dyDescent="0.25">
      <c r="N19048" s="2091"/>
    </row>
    <row r="19049" spans="14:14" x14ac:dyDescent="0.25">
      <c r="N19049" s="2090"/>
    </row>
    <row r="19050" spans="14:14" x14ac:dyDescent="0.25">
      <c r="N19050" s="2091"/>
    </row>
    <row r="19051" spans="14:14" x14ac:dyDescent="0.25">
      <c r="N19051" s="2090"/>
    </row>
    <row r="19052" spans="14:14" x14ac:dyDescent="0.25">
      <c r="N19052" s="2091"/>
    </row>
    <row r="19053" spans="14:14" x14ac:dyDescent="0.25">
      <c r="N19053" s="2090"/>
    </row>
    <row r="19054" spans="14:14" x14ac:dyDescent="0.25">
      <c r="N19054" s="2091"/>
    </row>
    <row r="19055" spans="14:14" x14ac:dyDescent="0.25">
      <c r="N19055" s="2090"/>
    </row>
    <row r="19056" spans="14:14" x14ac:dyDescent="0.25">
      <c r="N19056" s="2091"/>
    </row>
    <row r="19057" spans="14:14" x14ac:dyDescent="0.25">
      <c r="N19057" s="2090"/>
    </row>
    <row r="19058" spans="14:14" x14ac:dyDescent="0.25">
      <c r="N19058" s="2091"/>
    </row>
    <row r="19059" spans="14:14" x14ac:dyDescent="0.25">
      <c r="N19059" s="2090"/>
    </row>
    <row r="19060" spans="14:14" x14ac:dyDescent="0.25">
      <c r="N19060" s="2091"/>
    </row>
    <row r="19061" spans="14:14" x14ac:dyDescent="0.25">
      <c r="N19061" s="2090"/>
    </row>
    <row r="19062" spans="14:14" x14ac:dyDescent="0.25">
      <c r="N19062" s="2091"/>
    </row>
    <row r="19063" spans="14:14" x14ac:dyDescent="0.25">
      <c r="N19063" s="2090"/>
    </row>
    <row r="19064" spans="14:14" x14ac:dyDescent="0.25">
      <c r="N19064" s="2091"/>
    </row>
    <row r="19065" spans="14:14" x14ac:dyDescent="0.25">
      <c r="N19065" s="2090"/>
    </row>
    <row r="19066" spans="14:14" x14ac:dyDescent="0.25">
      <c r="N19066" s="2091"/>
    </row>
    <row r="19067" spans="14:14" x14ac:dyDescent="0.25">
      <c r="N19067" s="2090"/>
    </row>
    <row r="19068" spans="14:14" x14ac:dyDescent="0.25">
      <c r="N19068" s="2091"/>
    </row>
    <row r="19069" spans="14:14" x14ac:dyDescent="0.25">
      <c r="N19069" s="2090"/>
    </row>
    <row r="19070" spans="14:14" x14ac:dyDescent="0.25">
      <c r="N19070" s="2091"/>
    </row>
    <row r="19071" spans="14:14" x14ac:dyDescent="0.25">
      <c r="N19071" s="2090"/>
    </row>
    <row r="19072" spans="14:14" x14ac:dyDescent="0.25">
      <c r="N19072" s="2091"/>
    </row>
    <row r="19073" spans="14:14" x14ac:dyDescent="0.25">
      <c r="N19073" s="2090"/>
    </row>
    <row r="19074" spans="14:14" x14ac:dyDescent="0.25">
      <c r="N19074" s="2091"/>
    </row>
    <row r="19075" spans="14:14" x14ac:dyDescent="0.25">
      <c r="N19075" s="2090"/>
    </row>
    <row r="19076" spans="14:14" x14ac:dyDescent="0.25">
      <c r="N19076" s="2091"/>
    </row>
    <row r="19077" spans="14:14" x14ac:dyDescent="0.25">
      <c r="N19077" s="2090"/>
    </row>
    <row r="19078" spans="14:14" x14ac:dyDescent="0.25">
      <c r="N19078" s="2091"/>
    </row>
    <row r="19079" spans="14:14" x14ac:dyDescent="0.25">
      <c r="N19079" s="2090"/>
    </row>
    <row r="19080" spans="14:14" x14ac:dyDescent="0.25">
      <c r="N19080" s="2091"/>
    </row>
    <row r="19081" spans="14:14" x14ac:dyDescent="0.25">
      <c r="N19081" s="2090"/>
    </row>
    <row r="19082" spans="14:14" x14ac:dyDescent="0.25">
      <c r="N19082" s="2091"/>
    </row>
    <row r="19083" spans="14:14" x14ac:dyDescent="0.25">
      <c r="N19083" s="2090"/>
    </row>
    <row r="19084" spans="14:14" x14ac:dyDescent="0.25">
      <c r="N19084" s="2091"/>
    </row>
    <row r="19085" spans="14:14" x14ac:dyDescent="0.25">
      <c r="N19085" s="2090"/>
    </row>
    <row r="19086" spans="14:14" x14ac:dyDescent="0.25">
      <c r="N19086" s="2091"/>
    </row>
    <row r="19087" spans="14:14" x14ac:dyDescent="0.25">
      <c r="N19087" s="2090"/>
    </row>
    <row r="19088" spans="14:14" x14ac:dyDescent="0.25">
      <c r="N19088" s="2091"/>
    </row>
    <row r="19089" spans="14:14" x14ac:dyDescent="0.25">
      <c r="N19089" s="2090"/>
    </row>
    <row r="19090" spans="14:14" x14ac:dyDescent="0.25">
      <c r="N19090" s="2091"/>
    </row>
    <row r="19091" spans="14:14" x14ac:dyDescent="0.25">
      <c r="N19091" s="2090"/>
    </row>
    <row r="19092" spans="14:14" x14ac:dyDescent="0.25">
      <c r="N19092" s="2091"/>
    </row>
    <row r="19093" spans="14:14" x14ac:dyDescent="0.25">
      <c r="N19093" s="2090"/>
    </row>
    <row r="19094" spans="14:14" x14ac:dyDescent="0.25">
      <c r="N19094" s="2091"/>
    </row>
    <row r="19095" spans="14:14" x14ac:dyDescent="0.25">
      <c r="N19095" s="2090"/>
    </row>
    <row r="19096" spans="14:14" x14ac:dyDescent="0.25">
      <c r="N19096" s="2091"/>
    </row>
    <row r="19097" spans="14:14" x14ac:dyDescent="0.25">
      <c r="N19097" s="2090"/>
    </row>
    <row r="19098" spans="14:14" x14ac:dyDescent="0.25">
      <c r="N19098" s="2091"/>
    </row>
    <row r="19099" spans="14:14" x14ac:dyDescent="0.25">
      <c r="N19099" s="2090"/>
    </row>
    <row r="19100" spans="14:14" x14ac:dyDescent="0.25">
      <c r="N19100" s="2091"/>
    </row>
    <row r="19101" spans="14:14" x14ac:dyDescent="0.25">
      <c r="N19101" s="2090"/>
    </row>
    <row r="19102" spans="14:14" x14ac:dyDescent="0.25">
      <c r="N19102" s="2091"/>
    </row>
    <row r="19103" spans="14:14" x14ac:dyDescent="0.25">
      <c r="N19103" s="2090"/>
    </row>
    <row r="19104" spans="14:14" x14ac:dyDescent="0.25">
      <c r="N19104" s="2091"/>
    </row>
    <row r="19105" spans="14:14" x14ac:dyDescent="0.25">
      <c r="N19105" s="2090"/>
    </row>
    <row r="19106" spans="14:14" x14ac:dyDescent="0.25">
      <c r="N19106" s="2091"/>
    </row>
    <row r="19107" spans="14:14" x14ac:dyDescent="0.25">
      <c r="N19107" s="2090"/>
    </row>
    <row r="19108" spans="14:14" x14ac:dyDescent="0.25">
      <c r="N19108" s="2091"/>
    </row>
    <row r="19109" spans="14:14" x14ac:dyDescent="0.25">
      <c r="N19109" s="2090"/>
    </row>
    <row r="19110" spans="14:14" x14ac:dyDescent="0.25">
      <c r="N19110" s="2091"/>
    </row>
    <row r="19111" spans="14:14" x14ac:dyDescent="0.25">
      <c r="N19111" s="2090"/>
    </row>
    <row r="19112" spans="14:14" x14ac:dyDescent="0.25">
      <c r="N19112" s="2091"/>
    </row>
    <row r="19113" spans="14:14" x14ac:dyDescent="0.25">
      <c r="N19113" s="2090"/>
    </row>
    <row r="19114" spans="14:14" x14ac:dyDescent="0.25">
      <c r="N19114" s="2091"/>
    </row>
    <row r="19115" spans="14:14" x14ac:dyDescent="0.25">
      <c r="N19115" s="2090"/>
    </row>
    <row r="19116" spans="14:14" x14ac:dyDescent="0.25">
      <c r="N19116" s="2091"/>
    </row>
    <row r="19117" spans="14:14" x14ac:dyDescent="0.25">
      <c r="N19117" s="2090"/>
    </row>
    <row r="19118" spans="14:14" x14ac:dyDescent="0.25">
      <c r="N19118" s="2091"/>
    </row>
    <row r="19119" spans="14:14" x14ac:dyDescent="0.25">
      <c r="N19119" s="2090"/>
    </row>
    <row r="19120" spans="14:14" x14ac:dyDescent="0.25">
      <c r="N19120" s="2091"/>
    </row>
    <row r="19121" spans="14:14" x14ac:dyDescent="0.25">
      <c r="N19121" s="2090"/>
    </row>
    <row r="19122" spans="14:14" x14ac:dyDescent="0.25">
      <c r="N19122" s="2091"/>
    </row>
    <row r="19123" spans="14:14" x14ac:dyDescent="0.25">
      <c r="N19123" s="2090"/>
    </row>
    <row r="19124" spans="14:14" x14ac:dyDescent="0.25">
      <c r="N19124" s="2091"/>
    </row>
    <row r="19125" spans="14:14" x14ac:dyDescent="0.25">
      <c r="N19125" s="2090"/>
    </row>
    <row r="19126" spans="14:14" x14ac:dyDescent="0.25">
      <c r="N19126" s="2091"/>
    </row>
    <row r="19127" spans="14:14" x14ac:dyDescent="0.25">
      <c r="N19127" s="2090"/>
    </row>
    <row r="19128" spans="14:14" x14ac:dyDescent="0.25">
      <c r="N19128" s="2091"/>
    </row>
    <row r="19129" spans="14:14" x14ac:dyDescent="0.25">
      <c r="N19129" s="2090"/>
    </row>
    <row r="19130" spans="14:14" x14ac:dyDescent="0.25">
      <c r="N19130" s="2091"/>
    </row>
    <row r="19131" spans="14:14" x14ac:dyDescent="0.25">
      <c r="N19131" s="2090"/>
    </row>
    <row r="19132" spans="14:14" x14ac:dyDescent="0.25">
      <c r="N19132" s="2091"/>
    </row>
    <row r="19133" spans="14:14" x14ac:dyDescent="0.25">
      <c r="N19133" s="2090"/>
    </row>
    <row r="19134" spans="14:14" x14ac:dyDescent="0.25">
      <c r="N19134" s="2091"/>
    </row>
    <row r="19135" spans="14:14" x14ac:dyDescent="0.25">
      <c r="N19135" s="2090"/>
    </row>
    <row r="19136" spans="14:14" x14ac:dyDescent="0.25">
      <c r="N19136" s="2091"/>
    </row>
    <row r="19137" spans="14:14" x14ac:dyDescent="0.25">
      <c r="N19137" s="2090"/>
    </row>
    <row r="19138" spans="14:14" x14ac:dyDescent="0.25">
      <c r="N19138" s="2091"/>
    </row>
    <row r="19139" spans="14:14" x14ac:dyDescent="0.25">
      <c r="N19139" s="2090"/>
    </row>
    <row r="19140" spans="14:14" x14ac:dyDescent="0.25">
      <c r="N19140" s="2091"/>
    </row>
    <row r="19141" spans="14:14" x14ac:dyDescent="0.25">
      <c r="N19141" s="2090"/>
    </row>
    <row r="19142" spans="14:14" x14ac:dyDescent="0.25">
      <c r="N19142" s="2091"/>
    </row>
    <row r="19143" spans="14:14" x14ac:dyDescent="0.25">
      <c r="N19143" s="2090"/>
    </row>
    <row r="19144" spans="14:14" x14ac:dyDescent="0.25">
      <c r="N19144" s="2091"/>
    </row>
    <row r="19145" spans="14:14" x14ac:dyDescent="0.25">
      <c r="N19145" s="2090"/>
    </row>
    <row r="19146" spans="14:14" x14ac:dyDescent="0.25">
      <c r="N19146" s="2091"/>
    </row>
    <row r="19147" spans="14:14" x14ac:dyDescent="0.25">
      <c r="N19147" s="2090"/>
    </row>
    <row r="19148" spans="14:14" x14ac:dyDescent="0.25">
      <c r="N19148" s="2091"/>
    </row>
    <row r="19149" spans="14:14" x14ac:dyDescent="0.25">
      <c r="N19149" s="2090"/>
    </row>
    <row r="19150" spans="14:14" x14ac:dyDescent="0.25">
      <c r="N19150" s="2091"/>
    </row>
    <row r="19151" spans="14:14" x14ac:dyDescent="0.25">
      <c r="N19151" s="2090"/>
    </row>
    <row r="19152" spans="14:14" x14ac:dyDescent="0.25">
      <c r="N19152" s="2091"/>
    </row>
    <row r="19153" spans="14:14" x14ac:dyDescent="0.25">
      <c r="N19153" s="2090"/>
    </row>
    <row r="19154" spans="14:14" x14ac:dyDescent="0.25">
      <c r="N19154" s="2091"/>
    </row>
    <row r="19155" spans="14:14" x14ac:dyDescent="0.25">
      <c r="N19155" s="2090"/>
    </row>
    <row r="19156" spans="14:14" x14ac:dyDescent="0.25">
      <c r="N19156" s="2091"/>
    </row>
    <row r="19157" spans="14:14" x14ac:dyDescent="0.25">
      <c r="N19157" s="2090"/>
    </row>
    <row r="19158" spans="14:14" x14ac:dyDescent="0.25">
      <c r="N19158" s="2091"/>
    </row>
    <row r="19159" spans="14:14" x14ac:dyDescent="0.25">
      <c r="N19159" s="2090"/>
    </row>
    <row r="19160" spans="14:14" x14ac:dyDescent="0.25">
      <c r="N19160" s="2091"/>
    </row>
    <row r="19161" spans="14:14" x14ac:dyDescent="0.25">
      <c r="N19161" s="2090"/>
    </row>
    <row r="19162" spans="14:14" x14ac:dyDescent="0.25">
      <c r="N19162" s="2091"/>
    </row>
    <row r="19163" spans="14:14" x14ac:dyDescent="0.25">
      <c r="N19163" s="2090"/>
    </row>
    <row r="19164" spans="14:14" x14ac:dyDescent="0.25">
      <c r="N19164" s="2091"/>
    </row>
    <row r="19165" spans="14:14" x14ac:dyDescent="0.25">
      <c r="N19165" s="2090"/>
    </row>
    <row r="19166" spans="14:14" x14ac:dyDescent="0.25">
      <c r="N19166" s="2091"/>
    </row>
    <row r="19167" spans="14:14" x14ac:dyDescent="0.25">
      <c r="N19167" s="2090"/>
    </row>
    <row r="19168" spans="14:14" x14ac:dyDescent="0.25">
      <c r="N19168" s="2091"/>
    </row>
    <row r="19169" spans="14:14" x14ac:dyDescent="0.25">
      <c r="N19169" s="2090"/>
    </row>
    <row r="19170" spans="14:14" x14ac:dyDescent="0.25">
      <c r="N19170" s="2091"/>
    </row>
    <row r="19171" spans="14:14" x14ac:dyDescent="0.25">
      <c r="N19171" s="2090"/>
    </row>
    <row r="19172" spans="14:14" x14ac:dyDescent="0.25">
      <c r="N19172" s="2091"/>
    </row>
    <row r="19173" spans="14:14" x14ac:dyDescent="0.25">
      <c r="N19173" s="2090"/>
    </row>
    <row r="19174" spans="14:14" x14ac:dyDescent="0.25">
      <c r="N19174" s="2091"/>
    </row>
    <row r="19175" spans="14:14" x14ac:dyDescent="0.25">
      <c r="N19175" s="2090"/>
    </row>
    <row r="19176" spans="14:14" x14ac:dyDescent="0.25">
      <c r="N19176" s="2091"/>
    </row>
    <row r="19177" spans="14:14" x14ac:dyDescent="0.25">
      <c r="N19177" s="2090"/>
    </row>
    <row r="19178" spans="14:14" x14ac:dyDescent="0.25">
      <c r="N19178" s="2091"/>
    </row>
    <row r="19179" spans="14:14" x14ac:dyDescent="0.25">
      <c r="N19179" s="2090"/>
    </row>
    <row r="19180" spans="14:14" x14ac:dyDescent="0.25">
      <c r="N19180" s="2091"/>
    </row>
    <row r="19181" spans="14:14" x14ac:dyDescent="0.25">
      <c r="N19181" s="2090"/>
    </row>
    <row r="19182" spans="14:14" x14ac:dyDescent="0.25">
      <c r="N19182" s="2091"/>
    </row>
    <row r="19183" spans="14:14" x14ac:dyDescent="0.25">
      <c r="N19183" s="2090"/>
    </row>
    <row r="19184" spans="14:14" x14ac:dyDescent="0.25">
      <c r="N19184" s="2091"/>
    </row>
    <row r="19185" spans="14:14" x14ac:dyDescent="0.25">
      <c r="N19185" s="2090"/>
    </row>
    <row r="19186" spans="14:14" x14ac:dyDescent="0.25">
      <c r="N19186" s="2091"/>
    </row>
    <row r="19187" spans="14:14" x14ac:dyDescent="0.25">
      <c r="N19187" s="2090"/>
    </row>
    <row r="19188" spans="14:14" x14ac:dyDescent="0.25">
      <c r="N19188" s="2091"/>
    </row>
    <row r="19189" spans="14:14" x14ac:dyDescent="0.25">
      <c r="N19189" s="2090"/>
    </row>
    <row r="19190" spans="14:14" x14ac:dyDescent="0.25">
      <c r="N19190" s="2091"/>
    </row>
    <row r="19191" spans="14:14" x14ac:dyDescent="0.25">
      <c r="N19191" s="2090"/>
    </row>
    <row r="19192" spans="14:14" x14ac:dyDescent="0.25">
      <c r="N19192" s="2091"/>
    </row>
    <row r="19193" spans="14:14" x14ac:dyDescent="0.25">
      <c r="N19193" s="2090"/>
    </row>
    <row r="19194" spans="14:14" x14ac:dyDescent="0.25">
      <c r="N19194" s="2091"/>
    </row>
    <row r="19195" spans="14:14" x14ac:dyDescent="0.25">
      <c r="N19195" s="2090"/>
    </row>
    <row r="19196" spans="14:14" x14ac:dyDescent="0.25">
      <c r="N19196" s="2091"/>
    </row>
    <row r="19197" spans="14:14" x14ac:dyDescent="0.25">
      <c r="N19197" s="2090"/>
    </row>
    <row r="19198" spans="14:14" x14ac:dyDescent="0.25">
      <c r="N19198" s="2091"/>
    </row>
    <row r="19199" spans="14:14" x14ac:dyDescent="0.25">
      <c r="N19199" s="2090"/>
    </row>
    <row r="19200" spans="14:14" x14ac:dyDescent="0.25">
      <c r="N19200" s="2091"/>
    </row>
    <row r="19201" spans="14:14" x14ac:dyDescent="0.25">
      <c r="N19201" s="2090"/>
    </row>
    <row r="19202" spans="14:14" x14ac:dyDescent="0.25">
      <c r="N19202" s="2091"/>
    </row>
    <row r="19203" spans="14:14" x14ac:dyDescent="0.25">
      <c r="N19203" s="2090"/>
    </row>
    <row r="19204" spans="14:14" x14ac:dyDescent="0.25">
      <c r="N19204" s="2091"/>
    </row>
    <row r="19205" spans="14:14" x14ac:dyDescent="0.25">
      <c r="N19205" s="2090"/>
    </row>
    <row r="19206" spans="14:14" x14ac:dyDescent="0.25">
      <c r="N19206" s="2091"/>
    </row>
    <row r="19207" spans="14:14" x14ac:dyDescent="0.25">
      <c r="N19207" s="2090"/>
    </row>
    <row r="19208" spans="14:14" x14ac:dyDescent="0.25">
      <c r="N19208" s="2091"/>
    </row>
    <row r="19209" spans="14:14" x14ac:dyDescent="0.25">
      <c r="N19209" s="2090"/>
    </row>
    <row r="19210" spans="14:14" x14ac:dyDescent="0.25">
      <c r="N19210" s="2091"/>
    </row>
    <row r="19211" spans="14:14" x14ac:dyDescent="0.25">
      <c r="N19211" s="2090"/>
    </row>
    <row r="19212" spans="14:14" x14ac:dyDescent="0.25">
      <c r="N19212" s="2091"/>
    </row>
    <row r="19213" spans="14:14" x14ac:dyDescent="0.25">
      <c r="N19213" s="2090"/>
    </row>
    <row r="19214" spans="14:14" x14ac:dyDescent="0.25">
      <c r="N19214" s="2091"/>
    </row>
    <row r="19215" spans="14:14" x14ac:dyDescent="0.25">
      <c r="N19215" s="2090"/>
    </row>
    <row r="19216" spans="14:14" x14ac:dyDescent="0.25">
      <c r="N19216" s="2091"/>
    </row>
    <row r="19217" spans="14:14" x14ac:dyDescent="0.25">
      <c r="N19217" s="2090"/>
    </row>
    <row r="19218" spans="14:14" x14ac:dyDescent="0.25">
      <c r="N19218" s="2091"/>
    </row>
    <row r="19219" spans="14:14" x14ac:dyDescent="0.25">
      <c r="N19219" s="2090"/>
    </row>
    <row r="19220" spans="14:14" x14ac:dyDescent="0.25">
      <c r="N19220" s="2091"/>
    </row>
    <row r="19221" spans="14:14" x14ac:dyDescent="0.25">
      <c r="N19221" s="2090"/>
    </row>
    <row r="19222" spans="14:14" x14ac:dyDescent="0.25">
      <c r="N19222" s="2091"/>
    </row>
    <row r="19223" spans="14:14" x14ac:dyDescent="0.25">
      <c r="N19223" s="2090"/>
    </row>
    <row r="19224" spans="14:14" x14ac:dyDescent="0.25">
      <c r="N19224" s="2091"/>
    </row>
    <row r="19225" spans="14:14" x14ac:dyDescent="0.25">
      <c r="N19225" s="2090"/>
    </row>
    <row r="19226" spans="14:14" x14ac:dyDescent="0.25">
      <c r="N19226" s="2091"/>
    </row>
    <row r="19227" spans="14:14" x14ac:dyDescent="0.25">
      <c r="N19227" s="2090"/>
    </row>
    <row r="19228" spans="14:14" x14ac:dyDescent="0.25">
      <c r="N19228" s="2091"/>
    </row>
    <row r="19229" spans="14:14" x14ac:dyDescent="0.25">
      <c r="N19229" s="2090"/>
    </row>
    <row r="19230" spans="14:14" x14ac:dyDescent="0.25">
      <c r="N19230" s="2091"/>
    </row>
    <row r="19231" spans="14:14" x14ac:dyDescent="0.25">
      <c r="N19231" s="2090"/>
    </row>
    <row r="19232" spans="14:14" x14ac:dyDescent="0.25">
      <c r="N19232" s="2091"/>
    </row>
    <row r="19233" spans="14:14" x14ac:dyDescent="0.25">
      <c r="N19233" s="2090"/>
    </row>
    <row r="19234" spans="14:14" x14ac:dyDescent="0.25">
      <c r="N19234" s="2091"/>
    </row>
    <row r="19235" spans="14:14" x14ac:dyDescent="0.25">
      <c r="N19235" s="2090"/>
    </row>
    <row r="19236" spans="14:14" x14ac:dyDescent="0.25">
      <c r="N19236" s="2091"/>
    </row>
    <row r="19237" spans="14:14" x14ac:dyDescent="0.25">
      <c r="N19237" s="2090"/>
    </row>
    <row r="19238" spans="14:14" x14ac:dyDescent="0.25">
      <c r="N19238" s="2091"/>
    </row>
    <row r="19239" spans="14:14" x14ac:dyDescent="0.25">
      <c r="N19239" s="2090"/>
    </row>
    <row r="19240" spans="14:14" x14ac:dyDescent="0.25">
      <c r="N19240" s="2091"/>
    </row>
    <row r="19241" spans="14:14" x14ac:dyDescent="0.25">
      <c r="N19241" s="2090"/>
    </row>
    <row r="19242" spans="14:14" x14ac:dyDescent="0.25">
      <c r="N19242" s="2091"/>
    </row>
    <row r="19243" spans="14:14" x14ac:dyDescent="0.25">
      <c r="N19243" s="2090"/>
    </row>
    <row r="19244" spans="14:14" x14ac:dyDescent="0.25">
      <c r="N19244" s="2091"/>
    </row>
    <row r="19245" spans="14:14" x14ac:dyDescent="0.25">
      <c r="N19245" s="2090"/>
    </row>
    <row r="19246" spans="14:14" x14ac:dyDescent="0.25">
      <c r="N19246" s="2091"/>
    </row>
    <row r="19247" spans="14:14" x14ac:dyDescent="0.25">
      <c r="N19247" s="2090"/>
    </row>
    <row r="19248" spans="14:14" x14ac:dyDescent="0.25">
      <c r="N19248" s="2091"/>
    </row>
    <row r="19249" spans="14:14" x14ac:dyDescent="0.25">
      <c r="N19249" s="2090"/>
    </row>
    <row r="19250" spans="14:14" x14ac:dyDescent="0.25">
      <c r="N19250" s="2091"/>
    </row>
    <row r="19251" spans="14:14" x14ac:dyDescent="0.25">
      <c r="N19251" s="2090"/>
    </row>
    <row r="19252" spans="14:14" x14ac:dyDescent="0.25">
      <c r="N19252" s="2091"/>
    </row>
    <row r="19253" spans="14:14" x14ac:dyDescent="0.25">
      <c r="N19253" s="2090"/>
    </row>
    <row r="19254" spans="14:14" x14ac:dyDescent="0.25">
      <c r="N19254" s="2091"/>
    </row>
    <row r="19255" spans="14:14" x14ac:dyDescent="0.25">
      <c r="N19255" s="2090"/>
    </row>
    <row r="19256" spans="14:14" x14ac:dyDescent="0.25">
      <c r="N19256" s="2091"/>
    </row>
    <row r="19257" spans="14:14" x14ac:dyDescent="0.25">
      <c r="N19257" s="2090"/>
    </row>
    <row r="19258" spans="14:14" x14ac:dyDescent="0.25">
      <c r="N19258" s="2091"/>
    </row>
    <row r="19259" spans="14:14" x14ac:dyDescent="0.25">
      <c r="N19259" s="2090"/>
    </row>
    <row r="19260" spans="14:14" x14ac:dyDescent="0.25">
      <c r="N19260" s="2091"/>
    </row>
    <row r="19261" spans="14:14" x14ac:dyDescent="0.25">
      <c r="N19261" s="2090"/>
    </row>
    <row r="19262" spans="14:14" x14ac:dyDescent="0.25">
      <c r="N19262" s="2091"/>
    </row>
    <row r="19263" spans="14:14" x14ac:dyDescent="0.25">
      <c r="N19263" s="2090"/>
    </row>
    <row r="19264" spans="14:14" x14ac:dyDescent="0.25">
      <c r="N19264" s="2091"/>
    </row>
    <row r="19265" spans="14:14" x14ac:dyDescent="0.25">
      <c r="N19265" s="2090"/>
    </row>
    <row r="19266" spans="14:14" x14ac:dyDescent="0.25">
      <c r="N19266" s="2091"/>
    </row>
    <row r="19267" spans="14:14" x14ac:dyDescent="0.25">
      <c r="N19267" s="2090"/>
    </row>
    <row r="19268" spans="14:14" x14ac:dyDescent="0.25">
      <c r="N19268" s="2091"/>
    </row>
    <row r="19269" spans="14:14" x14ac:dyDescent="0.25">
      <c r="N19269" s="2090"/>
    </row>
    <row r="19270" spans="14:14" x14ac:dyDescent="0.25">
      <c r="N19270" s="2091"/>
    </row>
    <row r="19271" spans="14:14" x14ac:dyDescent="0.25">
      <c r="N19271" s="2090"/>
    </row>
    <row r="19272" spans="14:14" x14ac:dyDescent="0.25">
      <c r="N19272" s="2091"/>
    </row>
    <row r="19273" spans="14:14" x14ac:dyDescent="0.25">
      <c r="N19273" s="2090"/>
    </row>
    <row r="19274" spans="14:14" x14ac:dyDescent="0.25">
      <c r="N19274" s="2091"/>
    </row>
    <row r="19275" spans="14:14" x14ac:dyDescent="0.25">
      <c r="N19275" s="2090"/>
    </row>
    <row r="19276" spans="14:14" x14ac:dyDescent="0.25">
      <c r="N19276" s="2091"/>
    </row>
    <row r="19277" spans="14:14" x14ac:dyDescent="0.25">
      <c r="N19277" s="2090"/>
    </row>
    <row r="19278" spans="14:14" x14ac:dyDescent="0.25">
      <c r="N19278" s="2091"/>
    </row>
    <row r="19279" spans="14:14" x14ac:dyDescent="0.25">
      <c r="N19279" s="2090"/>
    </row>
    <row r="19280" spans="14:14" x14ac:dyDescent="0.25">
      <c r="N19280" s="2091"/>
    </row>
    <row r="19281" spans="14:14" x14ac:dyDescent="0.25">
      <c r="N19281" s="2090"/>
    </row>
    <row r="19282" spans="14:14" x14ac:dyDescent="0.25">
      <c r="N19282" s="2091"/>
    </row>
    <row r="19283" spans="14:14" x14ac:dyDescent="0.25">
      <c r="N19283" s="2090"/>
    </row>
    <row r="19284" spans="14:14" x14ac:dyDescent="0.25">
      <c r="N19284" s="2091"/>
    </row>
    <row r="19285" spans="14:14" x14ac:dyDescent="0.25">
      <c r="N19285" s="2090"/>
    </row>
    <row r="19286" spans="14:14" x14ac:dyDescent="0.25">
      <c r="N19286" s="2091"/>
    </row>
    <row r="19287" spans="14:14" x14ac:dyDescent="0.25">
      <c r="N19287" s="2090"/>
    </row>
    <row r="19288" spans="14:14" x14ac:dyDescent="0.25">
      <c r="N19288" s="2091"/>
    </row>
    <row r="19289" spans="14:14" x14ac:dyDescent="0.25">
      <c r="N19289" s="2090"/>
    </row>
    <row r="19290" spans="14:14" x14ac:dyDescent="0.25">
      <c r="N19290" s="2091"/>
    </row>
    <row r="19291" spans="14:14" x14ac:dyDescent="0.25">
      <c r="N19291" s="2090"/>
    </row>
    <row r="19292" spans="14:14" x14ac:dyDescent="0.25">
      <c r="N19292" s="2091"/>
    </row>
    <row r="19293" spans="14:14" x14ac:dyDescent="0.25">
      <c r="N19293" s="2090"/>
    </row>
    <row r="19294" spans="14:14" x14ac:dyDescent="0.25">
      <c r="N19294" s="2091"/>
    </row>
    <row r="19295" spans="14:14" x14ac:dyDescent="0.25">
      <c r="N19295" s="2090"/>
    </row>
    <row r="19296" spans="14:14" x14ac:dyDescent="0.25">
      <c r="N19296" s="2091"/>
    </row>
    <row r="19297" spans="14:14" x14ac:dyDescent="0.25">
      <c r="N19297" s="2090"/>
    </row>
    <row r="19298" spans="14:14" x14ac:dyDescent="0.25">
      <c r="N19298" s="2091"/>
    </row>
    <row r="19299" spans="14:14" x14ac:dyDescent="0.25">
      <c r="N19299" s="2090"/>
    </row>
    <row r="19300" spans="14:14" x14ac:dyDescent="0.25">
      <c r="N19300" s="2091"/>
    </row>
    <row r="19301" spans="14:14" x14ac:dyDescent="0.25">
      <c r="N19301" s="2090"/>
    </row>
    <row r="19302" spans="14:14" x14ac:dyDescent="0.25">
      <c r="N19302" s="2091"/>
    </row>
    <row r="19303" spans="14:14" x14ac:dyDescent="0.25">
      <c r="N19303" s="2090"/>
    </row>
    <row r="19304" spans="14:14" x14ac:dyDescent="0.25">
      <c r="N19304" s="2091"/>
    </row>
    <row r="19305" spans="14:14" x14ac:dyDescent="0.25">
      <c r="N19305" s="2090"/>
    </row>
    <row r="19306" spans="14:14" x14ac:dyDescent="0.25">
      <c r="N19306" s="2091"/>
    </row>
    <row r="19307" spans="14:14" x14ac:dyDescent="0.25">
      <c r="N19307" s="2090"/>
    </row>
    <row r="19308" spans="14:14" x14ac:dyDescent="0.25">
      <c r="N19308" s="2091"/>
    </row>
    <row r="19309" spans="14:14" x14ac:dyDescent="0.25">
      <c r="N19309" s="2090"/>
    </row>
    <row r="19310" spans="14:14" x14ac:dyDescent="0.25">
      <c r="N19310" s="2091"/>
    </row>
    <row r="19311" spans="14:14" x14ac:dyDescent="0.25">
      <c r="N19311" s="2090"/>
    </row>
    <row r="19312" spans="14:14" x14ac:dyDescent="0.25">
      <c r="N19312" s="2091"/>
    </row>
    <row r="19313" spans="14:14" x14ac:dyDescent="0.25">
      <c r="N19313" s="2090"/>
    </row>
    <row r="19314" spans="14:14" x14ac:dyDescent="0.25">
      <c r="N19314" s="2091"/>
    </row>
    <row r="19315" spans="14:14" x14ac:dyDescent="0.25">
      <c r="N19315" s="2090"/>
    </row>
    <row r="19316" spans="14:14" x14ac:dyDescent="0.25">
      <c r="N19316" s="2091"/>
    </row>
    <row r="19317" spans="14:14" x14ac:dyDescent="0.25">
      <c r="N19317" s="2090"/>
    </row>
    <row r="19318" spans="14:14" x14ac:dyDescent="0.25">
      <c r="N19318" s="2091"/>
    </row>
    <row r="19319" spans="14:14" x14ac:dyDescent="0.25">
      <c r="N19319" s="2090"/>
    </row>
    <row r="19320" spans="14:14" x14ac:dyDescent="0.25">
      <c r="N19320" s="2091"/>
    </row>
    <row r="19321" spans="14:14" x14ac:dyDescent="0.25">
      <c r="N19321" s="2090"/>
    </row>
    <row r="19322" spans="14:14" x14ac:dyDescent="0.25">
      <c r="N19322" s="2091"/>
    </row>
    <row r="19323" spans="14:14" x14ac:dyDescent="0.25">
      <c r="N19323" s="2090"/>
    </row>
    <row r="19324" spans="14:14" x14ac:dyDescent="0.25">
      <c r="N19324" s="2091"/>
    </row>
    <row r="19325" spans="14:14" x14ac:dyDescent="0.25">
      <c r="N19325" s="2090"/>
    </row>
    <row r="19326" spans="14:14" x14ac:dyDescent="0.25">
      <c r="N19326" s="2091"/>
    </row>
    <row r="19327" spans="14:14" x14ac:dyDescent="0.25">
      <c r="N19327" s="2090"/>
    </row>
    <row r="19328" spans="14:14" x14ac:dyDescent="0.25">
      <c r="N19328" s="2091"/>
    </row>
    <row r="19329" spans="14:14" x14ac:dyDescent="0.25">
      <c r="N19329" s="2090"/>
    </row>
    <row r="19330" spans="14:14" x14ac:dyDescent="0.25">
      <c r="N19330" s="2091"/>
    </row>
    <row r="19331" spans="14:14" x14ac:dyDescent="0.25">
      <c r="N19331" s="2090"/>
    </row>
    <row r="19332" spans="14:14" x14ac:dyDescent="0.25">
      <c r="N19332" s="2091"/>
    </row>
    <row r="19333" spans="14:14" x14ac:dyDescent="0.25">
      <c r="N19333" s="2090"/>
    </row>
    <row r="19334" spans="14:14" x14ac:dyDescent="0.25">
      <c r="N19334" s="2091"/>
    </row>
    <row r="19335" spans="14:14" x14ac:dyDescent="0.25">
      <c r="N19335" s="2090"/>
    </row>
    <row r="19336" spans="14:14" x14ac:dyDescent="0.25">
      <c r="N19336" s="2091"/>
    </row>
    <row r="19337" spans="14:14" x14ac:dyDescent="0.25">
      <c r="N19337" s="2090"/>
    </row>
    <row r="19338" spans="14:14" x14ac:dyDescent="0.25">
      <c r="N19338" s="2091"/>
    </row>
    <row r="19339" spans="14:14" x14ac:dyDescent="0.25">
      <c r="N19339" s="2090"/>
    </row>
    <row r="19340" spans="14:14" x14ac:dyDescent="0.25">
      <c r="N19340" s="2091"/>
    </row>
    <row r="19341" spans="14:14" x14ac:dyDescent="0.25">
      <c r="N19341" s="2090"/>
    </row>
    <row r="19342" spans="14:14" x14ac:dyDescent="0.25">
      <c r="N19342" s="2091"/>
    </row>
    <row r="19343" spans="14:14" x14ac:dyDescent="0.25">
      <c r="N19343" s="2090"/>
    </row>
    <row r="19344" spans="14:14" x14ac:dyDescent="0.25">
      <c r="N19344" s="2091"/>
    </row>
    <row r="19345" spans="14:14" x14ac:dyDescent="0.25">
      <c r="N19345" s="2090"/>
    </row>
    <row r="19346" spans="14:14" x14ac:dyDescent="0.25">
      <c r="N19346" s="2091"/>
    </row>
    <row r="19347" spans="14:14" x14ac:dyDescent="0.25">
      <c r="N19347" s="2090"/>
    </row>
    <row r="19348" spans="14:14" x14ac:dyDescent="0.25">
      <c r="N19348" s="2091"/>
    </row>
    <row r="19349" spans="14:14" x14ac:dyDescent="0.25">
      <c r="N19349" s="2090"/>
    </row>
    <row r="19350" spans="14:14" x14ac:dyDescent="0.25">
      <c r="N19350" s="2091"/>
    </row>
    <row r="19351" spans="14:14" x14ac:dyDescent="0.25">
      <c r="N19351" s="2090"/>
    </row>
    <row r="19352" spans="14:14" x14ac:dyDescent="0.25">
      <c r="N19352" s="2091"/>
    </row>
    <row r="19353" spans="14:14" x14ac:dyDescent="0.25">
      <c r="N19353" s="2090"/>
    </row>
    <row r="19354" spans="14:14" x14ac:dyDescent="0.25">
      <c r="N19354" s="2091"/>
    </row>
    <row r="19355" spans="14:14" x14ac:dyDescent="0.25">
      <c r="N19355" s="2090"/>
    </row>
    <row r="19356" spans="14:14" x14ac:dyDescent="0.25">
      <c r="N19356" s="2091"/>
    </row>
    <row r="19357" spans="14:14" x14ac:dyDescent="0.25">
      <c r="N19357" s="2090"/>
    </row>
    <row r="19358" spans="14:14" x14ac:dyDescent="0.25">
      <c r="N19358" s="2091"/>
    </row>
    <row r="19359" spans="14:14" x14ac:dyDescent="0.25">
      <c r="N19359" s="2090"/>
    </row>
    <row r="19360" spans="14:14" x14ac:dyDescent="0.25">
      <c r="N19360" s="2091"/>
    </row>
    <row r="19361" spans="14:14" x14ac:dyDescent="0.25">
      <c r="N19361" s="2090"/>
    </row>
    <row r="19362" spans="14:14" x14ac:dyDescent="0.25">
      <c r="N19362" s="2091"/>
    </row>
    <row r="19363" spans="14:14" x14ac:dyDescent="0.25">
      <c r="N19363" s="2090"/>
    </row>
    <row r="19364" spans="14:14" x14ac:dyDescent="0.25">
      <c r="N19364" s="2091"/>
    </row>
    <row r="19365" spans="14:14" x14ac:dyDescent="0.25">
      <c r="N19365" s="2090"/>
    </row>
    <row r="19366" spans="14:14" x14ac:dyDescent="0.25">
      <c r="N19366" s="2091"/>
    </row>
    <row r="19367" spans="14:14" x14ac:dyDescent="0.25">
      <c r="N19367" s="2090"/>
    </row>
    <row r="19368" spans="14:14" x14ac:dyDescent="0.25">
      <c r="N19368" s="2091"/>
    </row>
    <row r="19369" spans="14:14" x14ac:dyDescent="0.25">
      <c r="N19369" s="2090"/>
    </row>
    <row r="19370" spans="14:14" x14ac:dyDescent="0.25">
      <c r="N19370" s="2091"/>
    </row>
    <row r="19371" spans="14:14" x14ac:dyDescent="0.25">
      <c r="N19371" s="2090"/>
    </row>
    <row r="19372" spans="14:14" x14ac:dyDescent="0.25">
      <c r="N19372" s="2091"/>
    </row>
    <row r="19373" spans="14:14" x14ac:dyDescent="0.25">
      <c r="N19373" s="2090"/>
    </row>
    <row r="19374" spans="14:14" x14ac:dyDescent="0.25">
      <c r="N19374" s="2091"/>
    </row>
    <row r="19375" spans="14:14" x14ac:dyDescent="0.25">
      <c r="N19375" s="2090"/>
    </row>
    <row r="19376" spans="14:14" x14ac:dyDescent="0.25">
      <c r="N19376" s="2091"/>
    </row>
    <row r="19377" spans="14:14" x14ac:dyDescent="0.25">
      <c r="N19377" s="2090"/>
    </row>
    <row r="19378" spans="14:14" x14ac:dyDescent="0.25">
      <c r="N19378" s="2091"/>
    </row>
    <row r="19379" spans="14:14" x14ac:dyDescent="0.25">
      <c r="N19379" s="2090"/>
    </row>
    <row r="19380" spans="14:14" x14ac:dyDescent="0.25">
      <c r="N19380" s="2091"/>
    </row>
    <row r="19381" spans="14:14" x14ac:dyDescent="0.25">
      <c r="N19381" s="2090"/>
    </row>
    <row r="19382" spans="14:14" x14ac:dyDescent="0.25">
      <c r="N19382" s="2091"/>
    </row>
    <row r="19383" spans="14:14" x14ac:dyDescent="0.25">
      <c r="N19383" s="2090"/>
    </row>
    <row r="19384" spans="14:14" x14ac:dyDescent="0.25">
      <c r="N19384" s="2091"/>
    </row>
    <row r="19385" spans="14:14" x14ac:dyDescent="0.25">
      <c r="N19385" s="2090"/>
    </row>
    <row r="19386" spans="14:14" x14ac:dyDescent="0.25">
      <c r="N19386" s="2091"/>
    </row>
    <row r="19387" spans="14:14" x14ac:dyDescent="0.25">
      <c r="N19387" s="2090"/>
    </row>
    <row r="19388" spans="14:14" x14ac:dyDescent="0.25">
      <c r="N19388" s="2091"/>
    </row>
    <row r="19389" spans="14:14" x14ac:dyDescent="0.25">
      <c r="N19389" s="2090"/>
    </row>
    <row r="19390" spans="14:14" x14ac:dyDescent="0.25">
      <c r="N19390" s="2091"/>
    </row>
    <row r="19391" spans="14:14" x14ac:dyDescent="0.25">
      <c r="N19391" s="2090"/>
    </row>
    <row r="19392" spans="14:14" x14ac:dyDescent="0.25">
      <c r="N19392" s="2091"/>
    </row>
    <row r="19393" spans="14:14" x14ac:dyDescent="0.25">
      <c r="N19393" s="2090"/>
    </row>
    <row r="19394" spans="14:14" x14ac:dyDescent="0.25">
      <c r="N19394" s="2091"/>
    </row>
    <row r="19395" spans="14:14" x14ac:dyDescent="0.25">
      <c r="N19395" s="2090"/>
    </row>
    <row r="19396" spans="14:14" x14ac:dyDescent="0.25">
      <c r="N19396" s="2091"/>
    </row>
    <row r="19397" spans="14:14" x14ac:dyDescent="0.25">
      <c r="N19397" s="2090"/>
    </row>
    <row r="19398" spans="14:14" x14ac:dyDescent="0.25">
      <c r="N19398" s="2091"/>
    </row>
    <row r="19399" spans="14:14" x14ac:dyDescent="0.25">
      <c r="N19399" s="2090"/>
    </row>
    <row r="19400" spans="14:14" x14ac:dyDescent="0.25">
      <c r="N19400" s="2091"/>
    </row>
    <row r="19401" spans="14:14" x14ac:dyDescent="0.25">
      <c r="N19401" s="2090"/>
    </row>
    <row r="19402" spans="14:14" x14ac:dyDescent="0.25">
      <c r="N19402" s="2091"/>
    </row>
    <row r="19403" spans="14:14" x14ac:dyDescent="0.25">
      <c r="N19403" s="2090"/>
    </row>
    <row r="19404" spans="14:14" x14ac:dyDescent="0.25">
      <c r="N19404" s="2091"/>
    </row>
    <row r="19405" spans="14:14" x14ac:dyDescent="0.25">
      <c r="N19405" s="2090"/>
    </row>
    <row r="19406" spans="14:14" x14ac:dyDescent="0.25">
      <c r="N19406" s="2091"/>
    </row>
    <row r="19407" spans="14:14" x14ac:dyDescent="0.25">
      <c r="N19407" s="2090"/>
    </row>
    <row r="19408" spans="14:14" x14ac:dyDescent="0.25">
      <c r="N19408" s="2091"/>
    </row>
    <row r="19409" spans="14:14" x14ac:dyDescent="0.25">
      <c r="N19409" s="2090"/>
    </row>
    <row r="19410" spans="14:14" x14ac:dyDescent="0.25">
      <c r="N19410" s="2091"/>
    </row>
    <row r="19411" spans="14:14" x14ac:dyDescent="0.25">
      <c r="N19411" s="2090"/>
    </row>
    <row r="19412" spans="14:14" x14ac:dyDescent="0.25">
      <c r="N19412" s="2091"/>
    </row>
    <row r="19413" spans="14:14" x14ac:dyDescent="0.25">
      <c r="N19413" s="2090"/>
    </row>
    <row r="19414" spans="14:14" x14ac:dyDescent="0.25">
      <c r="N19414" s="2091"/>
    </row>
    <row r="19415" spans="14:14" x14ac:dyDescent="0.25">
      <c r="N19415" s="2090"/>
    </row>
    <row r="19416" spans="14:14" x14ac:dyDescent="0.25">
      <c r="N19416" s="2091"/>
    </row>
    <row r="19417" spans="14:14" x14ac:dyDescent="0.25">
      <c r="N19417" s="2090"/>
    </row>
    <row r="19418" spans="14:14" x14ac:dyDescent="0.25">
      <c r="N19418" s="2091"/>
    </row>
    <row r="19419" spans="14:14" x14ac:dyDescent="0.25">
      <c r="N19419" s="2090"/>
    </row>
    <row r="19420" spans="14:14" x14ac:dyDescent="0.25">
      <c r="N19420" s="2091"/>
    </row>
    <row r="19421" spans="14:14" x14ac:dyDescent="0.25">
      <c r="N19421" s="2090"/>
    </row>
    <row r="19422" spans="14:14" x14ac:dyDescent="0.25">
      <c r="N19422" s="2091"/>
    </row>
    <row r="19423" spans="14:14" x14ac:dyDescent="0.25">
      <c r="N19423" s="2090"/>
    </row>
    <row r="19424" spans="14:14" x14ac:dyDescent="0.25">
      <c r="N19424" s="2091"/>
    </row>
    <row r="19425" spans="14:14" x14ac:dyDescent="0.25">
      <c r="N19425" s="2090"/>
    </row>
    <row r="19426" spans="14:14" x14ac:dyDescent="0.25">
      <c r="N19426" s="2091"/>
    </row>
    <row r="19427" spans="14:14" x14ac:dyDescent="0.25">
      <c r="N19427" s="2090"/>
    </row>
    <row r="19428" spans="14:14" x14ac:dyDescent="0.25">
      <c r="N19428" s="2091"/>
    </row>
    <row r="19429" spans="14:14" x14ac:dyDescent="0.25">
      <c r="N19429" s="2090"/>
    </row>
    <row r="19430" spans="14:14" x14ac:dyDescent="0.25">
      <c r="N19430" s="2091"/>
    </row>
    <row r="19431" spans="14:14" x14ac:dyDescent="0.25">
      <c r="N19431" s="2090"/>
    </row>
    <row r="19432" spans="14:14" x14ac:dyDescent="0.25">
      <c r="N19432" s="2091"/>
    </row>
    <row r="19433" spans="14:14" x14ac:dyDescent="0.25">
      <c r="N19433" s="2090"/>
    </row>
    <row r="19434" spans="14:14" x14ac:dyDescent="0.25">
      <c r="N19434" s="2091"/>
    </row>
    <row r="19435" spans="14:14" x14ac:dyDescent="0.25">
      <c r="N19435" s="2090"/>
    </row>
    <row r="19436" spans="14:14" x14ac:dyDescent="0.25">
      <c r="N19436" s="2091"/>
    </row>
    <row r="19437" spans="14:14" x14ac:dyDescent="0.25">
      <c r="N19437" s="2090"/>
    </row>
    <row r="19438" spans="14:14" x14ac:dyDescent="0.25">
      <c r="N19438" s="2091"/>
    </row>
    <row r="19439" spans="14:14" x14ac:dyDescent="0.25">
      <c r="N19439" s="2090"/>
    </row>
    <row r="19440" spans="14:14" x14ac:dyDescent="0.25">
      <c r="N19440" s="2091"/>
    </row>
    <row r="19441" spans="14:14" x14ac:dyDescent="0.25">
      <c r="N19441" s="2090"/>
    </row>
    <row r="19442" spans="14:14" x14ac:dyDescent="0.25">
      <c r="N19442" s="2091"/>
    </row>
    <row r="19443" spans="14:14" x14ac:dyDescent="0.25">
      <c r="N19443" s="2090"/>
    </row>
    <row r="19444" spans="14:14" x14ac:dyDescent="0.25">
      <c r="N19444" s="2091"/>
    </row>
    <row r="19445" spans="14:14" x14ac:dyDescent="0.25">
      <c r="N19445" s="2090"/>
    </row>
    <row r="19446" spans="14:14" x14ac:dyDescent="0.25">
      <c r="N19446" s="2091"/>
    </row>
    <row r="19447" spans="14:14" x14ac:dyDescent="0.25">
      <c r="N19447" s="2090"/>
    </row>
    <row r="19448" spans="14:14" x14ac:dyDescent="0.25">
      <c r="N19448" s="2091"/>
    </row>
    <row r="19449" spans="14:14" x14ac:dyDescent="0.25">
      <c r="N19449" s="2090"/>
    </row>
    <row r="19450" spans="14:14" x14ac:dyDescent="0.25">
      <c r="N19450" s="2091"/>
    </row>
    <row r="19451" spans="14:14" x14ac:dyDescent="0.25">
      <c r="N19451" s="2090"/>
    </row>
    <row r="19452" spans="14:14" x14ac:dyDescent="0.25">
      <c r="N19452" s="2091"/>
    </row>
    <row r="19453" spans="14:14" x14ac:dyDescent="0.25">
      <c r="N19453" s="2090"/>
    </row>
    <row r="19454" spans="14:14" x14ac:dyDescent="0.25">
      <c r="N19454" s="2091"/>
    </row>
    <row r="19455" spans="14:14" x14ac:dyDescent="0.25">
      <c r="N19455" s="2090"/>
    </row>
    <row r="19456" spans="14:14" x14ac:dyDescent="0.25">
      <c r="N19456" s="2091"/>
    </row>
    <row r="19457" spans="14:14" x14ac:dyDescent="0.25">
      <c r="N19457" s="2090"/>
    </row>
    <row r="19458" spans="14:14" x14ac:dyDescent="0.25">
      <c r="N19458" s="2091"/>
    </row>
    <row r="19459" spans="14:14" x14ac:dyDescent="0.25">
      <c r="N19459" s="2090"/>
    </row>
    <row r="19460" spans="14:14" x14ac:dyDescent="0.25">
      <c r="N19460" s="2091"/>
    </row>
    <row r="19461" spans="14:14" x14ac:dyDescent="0.25">
      <c r="N19461" s="2090"/>
    </row>
    <row r="19462" spans="14:14" x14ac:dyDescent="0.25">
      <c r="N19462" s="2091"/>
    </row>
    <row r="19463" spans="14:14" x14ac:dyDescent="0.25">
      <c r="N19463" s="2090"/>
    </row>
    <row r="19464" spans="14:14" x14ac:dyDescent="0.25">
      <c r="N19464" s="2091"/>
    </row>
    <row r="19465" spans="14:14" x14ac:dyDescent="0.25">
      <c r="N19465" s="2090"/>
    </row>
    <row r="19466" spans="14:14" x14ac:dyDescent="0.25">
      <c r="N19466" s="2091"/>
    </row>
    <row r="19467" spans="14:14" x14ac:dyDescent="0.25">
      <c r="N19467" s="2090"/>
    </row>
    <row r="19468" spans="14:14" x14ac:dyDescent="0.25">
      <c r="N19468" s="2091"/>
    </row>
    <row r="19469" spans="14:14" x14ac:dyDescent="0.25">
      <c r="N19469" s="2090"/>
    </row>
    <row r="19470" spans="14:14" x14ac:dyDescent="0.25">
      <c r="N19470" s="2091"/>
    </row>
    <row r="19471" spans="14:14" x14ac:dyDescent="0.25">
      <c r="N19471" s="2090"/>
    </row>
    <row r="19472" spans="14:14" x14ac:dyDescent="0.25">
      <c r="N19472" s="2091"/>
    </row>
    <row r="19473" spans="14:14" x14ac:dyDescent="0.25">
      <c r="N19473" s="2090"/>
    </row>
    <row r="19474" spans="14:14" x14ac:dyDescent="0.25">
      <c r="N19474" s="2091"/>
    </row>
    <row r="19475" spans="14:14" x14ac:dyDescent="0.25">
      <c r="N19475" s="2090"/>
    </row>
    <row r="19476" spans="14:14" x14ac:dyDescent="0.25">
      <c r="N19476" s="2091"/>
    </row>
    <row r="19477" spans="14:14" x14ac:dyDescent="0.25">
      <c r="N19477" s="2090"/>
    </row>
    <row r="19478" spans="14:14" x14ac:dyDescent="0.25">
      <c r="N19478" s="2091"/>
    </row>
    <row r="19479" spans="14:14" x14ac:dyDescent="0.25">
      <c r="N19479" s="2090"/>
    </row>
    <row r="19480" spans="14:14" x14ac:dyDescent="0.25">
      <c r="N19480" s="2091"/>
    </row>
    <row r="19481" spans="14:14" x14ac:dyDescent="0.25">
      <c r="N19481" s="2090"/>
    </row>
    <row r="19482" spans="14:14" x14ac:dyDescent="0.25">
      <c r="N19482" s="2091"/>
    </row>
    <row r="19483" spans="14:14" x14ac:dyDescent="0.25">
      <c r="N19483" s="2090"/>
    </row>
    <row r="19484" spans="14:14" x14ac:dyDescent="0.25">
      <c r="N19484" s="2091"/>
    </row>
    <row r="19485" spans="14:14" x14ac:dyDescent="0.25">
      <c r="N19485" s="2090"/>
    </row>
    <row r="19486" spans="14:14" x14ac:dyDescent="0.25">
      <c r="N19486" s="2091"/>
    </row>
    <row r="19487" spans="14:14" x14ac:dyDescent="0.25">
      <c r="N19487" s="2090"/>
    </row>
    <row r="19488" spans="14:14" x14ac:dyDescent="0.25">
      <c r="N19488" s="2091"/>
    </row>
    <row r="19489" spans="14:14" x14ac:dyDescent="0.25">
      <c r="N19489" s="2090"/>
    </row>
    <row r="19490" spans="14:14" x14ac:dyDescent="0.25">
      <c r="N19490" s="2091"/>
    </row>
    <row r="19491" spans="14:14" x14ac:dyDescent="0.25">
      <c r="N19491" s="2090"/>
    </row>
    <row r="19492" spans="14:14" x14ac:dyDescent="0.25">
      <c r="N19492" s="2091"/>
    </row>
    <row r="19493" spans="14:14" x14ac:dyDescent="0.25">
      <c r="N19493" s="2090"/>
    </row>
    <row r="19494" spans="14:14" x14ac:dyDescent="0.25">
      <c r="N19494" s="2091"/>
    </row>
    <row r="19495" spans="14:14" x14ac:dyDescent="0.25">
      <c r="N19495" s="2090"/>
    </row>
    <row r="19496" spans="14:14" x14ac:dyDescent="0.25">
      <c r="N19496" s="2091"/>
    </row>
    <row r="19497" spans="14:14" x14ac:dyDescent="0.25">
      <c r="N19497" s="2090"/>
    </row>
    <row r="19498" spans="14:14" x14ac:dyDescent="0.25">
      <c r="N19498" s="2091"/>
    </row>
    <row r="19499" spans="14:14" x14ac:dyDescent="0.25">
      <c r="N19499" s="2090"/>
    </row>
    <row r="19500" spans="14:14" x14ac:dyDescent="0.25">
      <c r="N19500" s="2091"/>
    </row>
    <row r="19501" spans="14:14" x14ac:dyDescent="0.25">
      <c r="N19501" s="2090"/>
    </row>
    <row r="19502" spans="14:14" x14ac:dyDescent="0.25">
      <c r="N19502" s="2091"/>
    </row>
    <row r="19503" spans="14:14" x14ac:dyDescent="0.25">
      <c r="N19503" s="2090"/>
    </row>
    <row r="19504" spans="14:14" x14ac:dyDescent="0.25">
      <c r="N19504" s="2091"/>
    </row>
    <row r="19505" spans="14:14" x14ac:dyDescent="0.25">
      <c r="N19505" s="2090"/>
    </row>
    <row r="19506" spans="14:14" x14ac:dyDescent="0.25">
      <c r="N19506" s="2091"/>
    </row>
    <row r="19507" spans="14:14" x14ac:dyDescent="0.25">
      <c r="N19507" s="2090"/>
    </row>
    <row r="19508" spans="14:14" x14ac:dyDescent="0.25">
      <c r="N19508" s="2091"/>
    </row>
    <row r="19509" spans="14:14" x14ac:dyDescent="0.25">
      <c r="N19509" s="2090"/>
    </row>
    <row r="19510" spans="14:14" x14ac:dyDescent="0.25">
      <c r="N19510" s="2091"/>
    </row>
    <row r="19511" spans="14:14" x14ac:dyDescent="0.25">
      <c r="N19511" s="2090"/>
    </row>
    <row r="19512" spans="14:14" x14ac:dyDescent="0.25">
      <c r="N19512" s="2091"/>
    </row>
    <row r="19513" spans="14:14" x14ac:dyDescent="0.25">
      <c r="N19513" s="2090"/>
    </row>
    <row r="19514" spans="14:14" x14ac:dyDescent="0.25">
      <c r="N19514" s="2091"/>
    </row>
    <row r="19515" spans="14:14" x14ac:dyDescent="0.25">
      <c r="N19515" s="2090"/>
    </row>
    <row r="19516" spans="14:14" x14ac:dyDescent="0.25">
      <c r="N19516" s="2091"/>
    </row>
    <row r="19517" spans="14:14" x14ac:dyDescent="0.25">
      <c r="N19517" s="2090"/>
    </row>
    <row r="19518" spans="14:14" x14ac:dyDescent="0.25">
      <c r="N19518" s="2091"/>
    </row>
    <row r="19519" spans="14:14" x14ac:dyDescent="0.25">
      <c r="N19519" s="2090"/>
    </row>
    <row r="19520" spans="14:14" x14ac:dyDescent="0.25">
      <c r="N19520" s="2091"/>
    </row>
    <row r="19521" spans="14:14" x14ac:dyDescent="0.25">
      <c r="N19521" s="2090"/>
    </row>
    <row r="19522" spans="14:14" x14ac:dyDescent="0.25">
      <c r="N19522" s="2091"/>
    </row>
    <row r="19523" spans="14:14" x14ac:dyDescent="0.25">
      <c r="N19523" s="2090"/>
    </row>
    <row r="19524" spans="14:14" x14ac:dyDescent="0.25">
      <c r="N19524" s="2091"/>
    </row>
    <row r="19525" spans="14:14" x14ac:dyDescent="0.25">
      <c r="N19525" s="2090"/>
    </row>
    <row r="19526" spans="14:14" x14ac:dyDescent="0.25">
      <c r="N19526" s="2091"/>
    </row>
    <row r="19527" spans="14:14" x14ac:dyDescent="0.25">
      <c r="N19527" s="2090"/>
    </row>
    <row r="19528" spans="14:14" x14ac:dyDescent="0.25">
      <c r="N19528" s="2091"/>
    </row>
    <row r="19529" spans="14:14" x14ac:dyDescent="0.25">
      <c r="N19529" s="2090"/>
    </row>
    <row r="19530" spans="14:14" x14ac:dyDescent="0.25">
      <c r="N19530" s="2091"/>
    </row>
    <row r="19531" spans="14:14" x14ac:dyDescent="0.25">
      <c r="N19531" s="2090"/>
    </row>
    <row r="19532" spans="14:14" x14ac:dyDescent="0.25">
      <c r="N19532" s="2091"/>
    </row>
    <row r="19533" spans="14:14" x14ac:dyDescent="0.25">
      <c r="N19533" s="2090"/>
    </row>
    <row r="19534" spans="14:14" x14ac:dyDescent="0.25">
      <c r="N19534" s="2091"/>
    </row>
    <row r="19535" spans="14:14" x14ac:dyDescent="0.25">
      <c r="N19535" s="2090"/>
    </row>
    <row r="19536" spans="14:14" x14ac:dyDescent="0.25">
      <c r="N19536" s="2091"/>
    </row>
    <row r="19537" spans="14:14" x14ac:dyDescent="0.25">
      <c r="N19537" s="2090"/>
    </row>
    <row r="19538" spans="14:14" x14ac:dyDescent="0.25">
      <c r="N19538" s="2091"/>
    </row>
    <row r="19539" spans="14:14" x14ac:dyDescent="0.25">
      <c r="N19539" s="2090"/>
    </row>
    <row r="19540" spans="14:14" x14ac:dyDescent="0.25">
      <c r="N19540" s="2091"/>
    </row>
    <row r="19541" spans="14:14" x14ac:dyDescent="0.25">
      <c r="N19541" s="2090"/>
    </row>
    <row r="19542" spans="14:14" x14ac:dyDescent="0.25">
      <c r="N19542" s="2091"/>
    </row>
    <row r="19543" spans="14:14" x14ac:dyDescent="0.25">
      <c r="N19543" s="2090"/>
    </row>
    <row r="19544" spans="14:14" x14ac:dyDescent="0.25">
      <c r="N19544" s="2091"/>
    </row>
    <row r="19545" spans="14:14" x14ac:dyDescent="0.25">
      <c r="N19545" s="2090"/>
    </row>
    <row r="19546" spans="14:14" x14ac:dyDescent="0.25">
      <c r="N19546" s="2091"/>
    </row>
    <row r="19547" spans="14:14" x14ac:dyDescent="0.25">
      <c r="N19547" s="2090"/>
    </row>
    <row r="19548" spans="14:14" x14ac:dyDescent="0.25">
      <c r="N19548" s="2091"/>
    </row>
    <row r="19549" spans="14:14" x14ac:dyDescent="0.25">
      <c r="N19549" s="2090"/>
    </row>
    <row r="19550" spans="14:14" x14ac:dyDescent="0.25">
      <c r="N19550" s="2091"/>
    </row>
    <row r="19551" spans="14:14" x14ac:dyDescent="0.25">
      <c r="N19551" s="2090"/>
    </row>
    <row r="19552" spans="14:14" x14ac:dyDescent="0.25">
      <c r="N19552" s="2091"/>
    </row>
    <row r="19553" spans="14:14" x14ac:dyDescent="0.25">
      <c r="N19553" s="2090"/>
    </row>
    <row r="19554" spans="14:14" x14ac:dyDescent="0.25">
      <c r="N19554" s="2091"/>
    </row>
    <row r="19555" spans="14:14" x14ac:dyDescent="0.25">
      <c r="N19555" s="2090"/>
    </row>
    <row r="19556" spans="14:14" x14ac:dyDescent="0.25">
      <c r="N19556" s="2091"/>
    </row>
    <row r="19557" spans="14:14" x14ac:dyDescent="0.25">
      <c r="N19557" s="2090"/>
    </row>
    <row r="19558" spans="14:14" x14ac:dyDescent="0.25">
      <c r="N19558" s="2091"/>
    </row>
    <row r="19559" spans="14:14" x14ac:dyDescent="0.25">
      <c r="N19559" s="2090"/>
    </row>
    <row r="19560" spans="14:14" x14ac:dyDescent="0.25">
      <c r="N19560" s="2091"/>
    </row>
    <row r="19561" spans="14:14" x14ac:dyDescent="0.25">
      <c r="N19561" s="2090"/>
    </row>
    <row r="19562" spans="14:14" x14ac:dyDescent="0.25">
      <c r="N19562" s="2091"/>
    </row>
    <row r="19563" spans="14:14" x14ac:dyDescent="0.25">
      <c r="N19563" s="2090"/>
    </row>
    <row r="19564" spans="14:14" x14ac:dyDescent="0.25">
      <c r="N19564" s="2091"/>
    </row>
    <row r="19565" spans="14:14" x14ac:dyDescent="0.25">
      <c r="N19565" s="2090"/>
    </row>
    <row r="19566" spans="14:14" x14ac:dyDescent="0.25">
      <c r="N19566" s="2091"/>
    </row>
    <row r="19567" spans="14:14" x14ac:dyDescent="0.25">
      <c r="N19567" s="2090"/>
    </row>
    <row r="19568" spans="14:14" x14ac:dyDescent="0.25">
      <c r="N19568" s="2091"/>
    </row>
    <row r="19569" spans="14:14" x14ac:dyDescent="0.25">
      <c r="N19569" s="2090"/>
    </row>
    <row r="19570" spans="14:14" x14ac:dyDescent="0.25">
      <c r="N19570" s="2091"/>
    </row>
    <row r="19571" spans="14:14" x14ac:dyDescent="0.25">
      <c r="N19571" s="2090"/>
    </row>
    <row r="19572" spans="14:14" x14ac:dyDescent="0.25">
      <c r="N19572" s="2091"/>
    </row>
    <row r="19573" spans="14:14" x14ac:dyDescent="0.25">
      <c r="N19573" s="2090"/>
    </row>
    <row r="19574" spans="14:14" x14ac:dyDescent="0.25">
      <c r="N19574" s="2091"/>
    </row>
    <row r="19575" spans="14:14" x14ac:dyDescent="0.25">
      <c r="N19575" s="2090"/>
    </row>
    <row r="19576" spans="14:14" x14ac:dyDescent="0.25">
      <c r="N19576" s="2091"/>
    </row>
    <row r="19577" spans="14:14" x14ac:dyDescent="0.25">
      <c r="N19577" s="2090"/>
    </row>
    <row r="19578" spans="14:14" x14ac:dyDescent="0.25">
      <c r="N19578" s="2091"/>
    </row>
    <row r="19579" spans="14:14" x14ac:dyDescent="0.25">
      <c r="N19579" s="2090"/>
    </row>
    <row r="19580" spans="14:14" x14ac:dyDescent="0.25">
      <c r="N19580" s="2091"/>
    </row>
    <row r="19581" spans="14:14" x14ac:dyDescent="0.25">
      <c r="N19581" s="2090"/>
    </row>
    <row r="19582" spans="14:14" x14ac:dyDescent="0.25">
      <c r="N19582" s="2091"/>
    </row>
    <row r="19583" spans="14:14" x14ac:dyDescent="0.25">
      <c r="N19583" s="2090"/>
    </row>
    <row r="19584" spans="14:14" x14ac:dyDescent="0.25">
      <c r="N19584" s="2091"/>
    </row>
    <row r="19585" spans="14:14" x14ac:dyDescent="0.25">
      <c r="N19585" s="2090"/>
    </row>
    <row r="19586" spans="14:14" x14ac:dyDescent="0.25">
      <c r="N19586" s="2091"/>
    </row>
    <row r="19587" spans="14:14" x14ac:dyDescent="0.25">
      <c r="N19587" s="2090"/>
    </row>
    <row r="19588" spans="14:14" x14ac:dyDescent="0.25">
      <c r="N19588" s="2091"/>
    </row>
    <row r="19589" spans="14:14" x14ac:dyDescent="0.25">
      <c r="N19589" s="2090"/>
    </row>
    <row r="19590" spans="14:14" x14ac:dyDescent="0.25">
      <c r="N19590" s="2091"/>
    </row>
    <row r="19591" spans="14:14" x14ac:dyDescent="0.25">
      <c r="N19591" s="2090"/>
    </row>
    <row r="19592" spans="14:14" x14ac:dyDescent="0.25">
      <c r="N19592" s="2091"/>
    </row>
    <row r="19593" spans="14:14" x14ac:dyDescent="0.25">
      <c r="N19593" s="2090"/>
    </row>
    <row r="19594" spans="14:14" x14ac:dyDescent="0.25">
      <c r="N19594" s="2091"/>
    </row>
    <row r="19595" spans="14:14" x14ac:dyDescent="0.25">
      <c r="N19595" s="2090"/>
    </row>
    <row r="19596" spans="14:14" x14ac:dyDescent="0.25">
      <c r="N19596" s="2091"/>
    </row>
    <row r="19597" spans="14:14" x14ac:dyDescent="0.25">
      <c r="N19597" s="2090"/>
    </row>
    <row r="19598" spans="14:14" x14ac:dyDescent="0.25">
      <c r="N19598" s="2091"/>
    </row>
    <row r="19599" spans="14:14" x14ac:dyDescent="0.25">
      <c r="N19599" s="2090"/>
    </row>
    <row r="19600" spans="14:14" x14ac:dyDescent="0.25">
      <c r="N19600" s="2091"/>
    </row>
    <row r="19601" spans="14:14" x14ac:dyDescent="0.25">
      <c r="N19601" s="2090"/>
    </row>
    <row r="19602" spans="14:14" x14ac:dyDescent="0.25">
      <c r="N19602" s="2091"/>
    </row>
    <row r="19603" spans="14:14" x14ac:dyDescent="0.25">
      <c r="N19603" s="2090"/>
    </row>
    <row r="19604" spans="14:14" x14ac:dyDescent="0.25">
      <c r="N19604" s="2091"/>
    </row>
    <row r="19605" spans="14:14" x14ac:dyDescent="0.25">
      <c r="N19605" s="2090"/>
    </row>
    <row r="19606" spans="14:14" x14ac:dyDescent="0.25">
      <c r="N19606" s="2091"/>
    </row>
    <row r="19607" spans="14:14" x14ac:dyDescent="0.25">
      <c r="N19607" s="2090"/>
    </row>
    <row r="19608" spans="14:14" x14ac:dyDescent="0.25">
      <c r="N19608" s="2091"/>
    </row>
    <row r="19609" spans="14:14" x14ac:dyDescent="0.25">
      <c r="N19609" s="2090"/>
    </row>
    <row r="19610" spans="14:14" x14ac:dyDescent="0.25">
      <c r="N19610" s="2091"/>
    </row>
    <row r="19611" spans="14:14" x14ac:dyDescent="0.25">
      <c r="N19611" s="2090"/>
    </row>
    <row r="19612" spans="14:14" x14ac:dyDescent="0.25">
      <c r="N19612" s="2091"/>
    </row>
    <row r="19613" spans="14:14" x14ac:dyDescent="0.25">
      <c r="N19613" s="2090"/>
    </row>
    <row r="19614" spans="14:14" x14ac:dyDescent="0.25">
      <c r="N19614" s="2091"/>
    </row>
    <row r="19615" spans="14:14" x14ac:dyDescent="0.25">
      <c r="N19615" s="2090"/>
    </row>
    <row r="19616" spans="14:14" x14ac:dyDescent="0.25">
      <c r="N19616" s="2091"/>
    </row>
    <row r="19617" spans="14:14" x14ac:dyDescent="0.25">
      <c r="N19617" s="2090"/>
    </row>
    <row r="19618" spans="14:14" x14ac:dyDescent="0.25">
      <c r="N19618" s="2091"/>
    </row>
    <row r="19619" spans="14:14" x14ac:dyDescent="0.25">
      <c r="N19619" s="2090"/>
    </row>
    <row r="19620" spans="14:14" x14ac:dyDescent="0.25">
      <c r="N19620" s="2091"/>
    </row>
    <row r="19621" spans="14:14" x14ac:dyDescent="0.25">
      <c r="N19621" s="2090"/>
    </row>
    <row r="19622" spans="14:14" x14ac:dyDescent="0.25">
      <c r="N19622" s="2091"/>
    </row>
    <row r="19623" spans="14:14" x14ac:dyDescent="0.25">
      <c r="N19623" s="2090"/>
    </row>
    <row r="19624" spans="14:14" x14ac:dyDescent="0.25">
      <c r="N19624" s="2091"/>
    </row>
    <row r="19625" spans="14:14" x14ac:dyDescent="0.25">
      <c r="N19625" s="2090"/>
    </row>
    <row r="19626" spans="14:14" x14ac:dyDescent="0.25">
      <c r="N19626" s="2091"/>
    </row>
    <row r="19627" spans="14:14" x14ac:dyDescent="0.25">
      <c r="N19627" s="2090"/>
    </row>
    <row r="19628" spans="14:14" x14ac:dyDescent="0.25">
      <c r="N19628" s="2091"/>
    </row>
    <row r="19629" spans="14:14" x14ac:dyDescent="0.25">
      <c r="N19629" s="2090"/>
    </row>
    <row r="19630" spans="14:14" x14ac:dyDescent="0.25">
      <c r="N19630" s="2091"/>
    </row>
    <row r="19631" spans="14:14" x14ac:dyDescent="0.25">
      <c r="N19631" s="2090"/>
    </row>
    <row r="19632" spans="14:14" x14ac:dyDescent="0.25">
      <c r="N19632" s="2091"/>
    </row>
    <row r="19633" spans="14:14" x14ac:dyDescent="0.25">
      <c r="N19633" s="2090"/>
    </row>
    <row r="19634" spans="14:14" x14ac:dyDescent="0.25">
      <c r="N19634" s="2091"/>
    </row>
    <row r="19635" spans="14:14" x14ac:dyDescent="0.25">
      <c r="N19635" s="2090"/>
    </row>
    <row r="19636" spans="14:14" x14ac:dyDescent="0.25">
      <c r="N19636" s="2091"/>
    </row>
    <row r="19637" spans="14:14" x14ac:dyDescent="0.25">
      <c r="N19637" s="2090"/>
    </row>
    <row r="19638" spans="14:14" x14ac:dyDescent="0.25">
      <c r="N19638" s="2091"/>
    </row>
    <row r="19639" spans="14:14" x14ac:dyDescent="0.25">
      <c r="N19639" s="2090"/>
    </row>
    <row r="19640" spans="14:14" x14ac:dyDescent="0.25">
      <c r="N19640" s="2091"/>
    </row>
    <row r="19641" spans="14:14" x14ac:dyDescent="0.25">
      <c r="N19641" s="2090"/>
    </row>
    <row r="19642" spans="14:14" x14ac:dyDescent="0.25">
      <c r="N19642" s="2091"/>
    </row>
    <row r="19643" spans="14:14" x14ac:dyDescent="0.25">
      <c r="N19643" s="2090"/>
    </row>
    <row r="19644" spans="14:14" x14ac:dyDescent="0.25">
      <c r="N19644" s="2091"/>
    </row>
    <row r="19645" spans="14:14" x14ac:dyDescent="0.25">
      <c r="N19645" s="2090"/>
    </row>
    <row r="19646" spans="14:14" x14ac:dyDescent="0.25">
      <c r="N19646" s="2091"/>
    </row>
    <row r="19647" spans="14:14" x14ac:dyDescent="0.25">
      <c r="N19647" s="2090"/>
    </row>
    <row r="19648" spans="14:14" x14ac:dyDescent="0.25">
      <c r="N19648" s="2091"/>
    </row>
    <row r="19649" spans="14:14" x14ac:dyDescent="0.25">
      <c r="N19649" s="2090"/>
    </row>
    <row r="19650" spans="14:14" x14ac:dyDescent="0.25">
      <c r="N19650" s="2091"/>
    </row>
    <row r="19651" spans="14:14" x14ac:dyDescent="0.25">
      <c r="N19651" s="2090"/>
    </row>
    <row r="19652" spans="14:14" x14ac:dyDescent="0.25">
      <c r="N19652" s="2091"/>
    </row>
    <row r="19653" spans="14:14" x14ac:dyDescent="0.25">
      <c r="N19653" s="2090"/>
    </row>
    <row r="19654" spans="14:14" x14ac:dyDescent="0.25">
      <c r="N19654" s="2091"/>
    </row>
    <row r="19655" spans="14:14" x14ac:dyDescent="0.25">
      <c r="N19655" s="2090"/>
    </row>
    <row r="19656" spans="14:14" x14ac:dyDescent="0.25">
      <c r="N19656" s="2091"/>
    </row>
    <row r="19657" spans="14:14" x14ac:dyDescent="0.25">
      <c r="N19657" s="2090"/>
    </row>
    <row r="19658" spans="14:14" x14ac:dyDescent="0.25">
      <c r="N19658" s="2091"/>
    </row>
    <row r="19659" spans="14:14" x14ac:dyDescent="0.25">
      <c r="N19659" s="2090"/>
    </row>
    <row r="19660" spans="14:14" x14ac:dyDescent="0.25">
      <c r="N19660" s="2091"/>
    </row>
    <row r="19661" spans="14:14" x14ac:dyDescent="0.25">
      <c r="N19661" s="2090"/>
    </row>
    <row r="19662" spans="14:14" x14ac:dyDescent="0.25">
      <c r="N19662" s="2091"/>
    </row>
    <row r="19663" spans="14:14" x14ac:dyDescent="0.25">
      <c r="N19663" s="2090"/>
    </row>
    <row r="19664" spans="14:14" x14ac:dyDescent="0.25">
      <c r="N19664" s="2091"/>
    </row>
    <row r="19665" spans="14:14" x14ac:dyDescent="0.25">
      <c r="N19665" s="2090"/>
    </row>
    <row r="19666" spans="14:14" x14ac:dyDescent="0.25">
      <c r="N19666" s="2091"/>
    </row>
    <row r="19667" spans="14:14" x14ac:dyDescent="0.25">
      <c r="N19667" s="2090"/>
    </row>
    <row r="19668" spans="14:14" x14ac:dyDescent="0.25">
      <c r="N19668" s="2091"/>
    </row>
    <row r="19669" spans="14:14" x14ac:dyDescent="0.25">
      <c r="N19669" s="2090"/>
    </row>
    <row r="19670" spans="14:14" x14ac:dyDescent="0.25">
      <c r="N19670" s="2091"/>
    </row>
    <row r="19671" spans="14:14" x14ac:dyDescent="0.25">
      <c r="N19671" s="2090"/>
    </row>
    <row r="19672" spans="14:14" x14ac:dyDescent="0.25">
      <c r="N19672" s="2091"/>
    </row>
    <row r="19673" spans="14:14" x14ac:dyDescent="0.25">
      <c r="N19673" s="2090"/>
    </row>
    <row r="19674" spans="14:14" x14ac:dyDescent="0.25">
      <c r="N19674" s="2091"/>
    </row>
    <row r="19675" spans="14:14" x14ac:dyDescent="0.25">
      <c r="N19675" s="2090"/>
    </row>
    <row r="19676" spans="14:14" x14ac:dyDescent="0.25">
      <c r="N19676" s="2091"/>
    </row>
    <row r="19677" spans="14:14" x14ac:dyDescent="0.25">
      <c r="N19677" s="2090"/>
    </row>
    <row r="19678" spans="14:14" x14ac:dyDescent="0.25">
      <c r="N19678" s="2091"/>
    </row>
    <row r="19679" spans="14:14" x14ac:dyDescent="0.25">
      <c r="N19679" s="2090"/>
    </row>
    <row r="19680" spans="14:14" x14ac:dyDescent="0.25">
      <c r="N19680" s="2091"/>
    </row>
    <row r="19681" spans="14:14" x14ac:dyDescent="0.25">
      <c r="N19681" s="2090"/>
    </row>
    <row r="19682" spans="14:14" x14ac:dyDescent="0.25">
      <c r="N19682" s="2091"/>
    </row>
    <row r="19683" spans="14:14" x14ac:dyDescent="0.25">
      <c r="N19683" s="2090"/>
    </row>
    <row r="19684" spans="14:14" x14ac:dyDescent="0.25">
      <c r="N19684" s="2091"/>
    </row>
    <row r="19685" spans="14:14" x14ac:dyDescent="0.25">
      <c r="N19685" s="2090"/>
    </row>
    <row r="19686" spans="14:14" x14ac:dyDescent="0.25">
      <c r="N19686" s="2091"/>
    </row>
    <row r="19687" spans="14:14" x14ac:dyDescent="0.25">
      <c r="N19687" s="2090"/>
    </row>
    <row r="19688" spans="14:14" x14ac:dyDescent="0.25">
      <c r="N19688" s="2091"/>
    </row>
    <row r="19689" spans="14:14" x14ac:dyDescent="0.25">
      <c r="N19689" s="2090"/>
    </row>
    <row r="19690" spans="14:14" x14ac:dyDescent="0.25">
      <c r="N19690" s="2091"/>
    </row>
    <row r="19691" spans="14:14" x14ac:dyDescent="0.25">
      <c r="N19691" s="2090"/>
    </row>
    <row r="19692" spans="14:14" x14ac:dyDescent="0.25">
      <c r="N19692" s="2091"/>
    </row>
    <row r="19693" spans="14:14" x14ac:dyDescent="0.25">
      <c r="N19693" s="2090"/>
    </row>
    <row r="19694" spans="14:14" x14ac:dyDescent="0.25">
      <c r="N19694" s="2091"/>
    </row>
    <row r="19695" spans="14:14" x14ac:dyDescent="0.25">
      <c r="N19695" s="2090"/>
    </row>
    <row r="19696" spans="14:14" x14ac:dyDescent="0.25">
      <c r="N19696" s="2091"/>
    </row>
    <row r="19697" spans="14:14" x14ac:dyDescent="0.25">
      <c r="N19697" s="2090"/>
    </row>
    <row r="19698" spans="14:14" x14ac:dyDescent="0.25">
      <c r="N19698" s="2091"/>
    </row>
    <row r="19699" spans="14:14" x14ac:dyDescent="0.25">
      <c r="N19699" s="2090"/>
    </row>
    <row r="19700" spans="14:14" x14ac:dyDescent="0.25">
      <c r="N19700" s="2091"/>
    </row>
    <row r="19701" spans="14:14" x14ac:dyDescent="0.25">
      <c r="N19701" s="2090"/>
    </row>
    <row r="19702" spans="14:14" x14ac:dyDescent="0.25">
      <c r="N19702" s="2091"/>
    </row>
    <row r="19703" spans="14:14" x14ac:dyDescent="0.25">
      <c r="N19703" s="2090"/>
    </row>
    <row r="19704" spans="14:14" x14ac:dyDescent="0.25">
      <c r="N19704" s="2091"/>
    </row>
    <row r="19705" spans="14:14" x14ac:dyDescent="0.25">
      <c r="N19705" s="2090"/>
    </row>
    <row r="19706" spans="14:14" x14ac:dyDescent="0.25">
      <c r="N19706" s="2091"/>
    </row>
    <row r="19707" spans="14:14" x14ac:dyDescent="0.25">
      <c r="N19707" s="2090"/>
    </row>
    <row r="19708" spans="14:14" x14ac:dyDescent="0.25">
      <c r="N19708" s="2091"/>
    </row>
    <row r="19709" spans="14:14" x14ac:dyDescent="0.25">
      <c r="N19709" s="2090"/>
    </row>
    <row r="19710" spans="14:14" x14ac:dyDescent="0.25">
      <c r="N19710" s="2091"/>
    </row>
    <row r="19711" spans="14:14" x14ac:dyDescent="0.25">
      <c r="N19711" s="2090"/>
    </row>
    <row r="19712" spans="14:14" x14ac:dyDescent="0.25">
      <c r="N19712" s="2091"/>
    </row>
    <row r="19713" spans="14:14" x14ac:dyDescent="0.25">
      <c r="N19713" s="2090"/>
    </row>
    <row r="19714" spans="14:14" x14ac:dyDescent="0.25">
      <c r="N19714" s="2091"/>
    </row>
    <row r="19715" spans="14:14" x14ac:dyDescent="0.25">
      <c r="N19715" s="2090"/>
    </row>
    <row r="19716" spans="14:14" x14ac:dyDescent="0.25">
      <c r="N19716" s="2091"/>
    </row>
    <row r="19717" spans="14:14" x14ac:dyDescent="0.25">
      <c r="N19717" s="2090"/>
    </row>
    <row r="19718" spans="14:14" x14ac:dyDescent="0.25">
      <c r="N19718" s="2091"/>
    </row>
    <row r="19719" spans="14:14" x14ac:dyDescent="0.25">
      <c r="N19719" s="2090"/>
    </row>
    <row r="19720" spans="14:14" x14ac:dyDescent="0.25">
      <c r="N19720" s="2091"/>
    </row>
    <row r="19721" spans="14:14" x14ac:dyDescent="0.25">
      <c r="N19721" s="2090"/>
    </row>
    <row r="19722" spans="14:14" x14ac:dyDescent="0.25">
      <c r="N19722" s="2091"/>
    </row>
    <row r="19723" spans="14:14" x14ac:dyDescent="0.25">
      <c r="N19723" s="2090"/>
    </row>
    <row r="19724" spans="14:14" x14ac:dyDescent="0.25">
      <c r="N19724" s="2091"/>
    </row>
    <row r="19725" spans="14:14" x14ac:dyDescent="0.25">
      <c r="N19725" s="2090"/>
    </row>
    <row r="19726" spans="14:14" x14ac:dyDescent="0.25">
      <c r="N19726" s="2091"/>
    </row>
    <row r="19727" spans="14:14" x14ac:dyDescent="0.25">
      <c r="N19727" s="2090"/>
    </row>
    <row r="19728" spans="14:14" x14ac:dyDescent="0.25">
      <c r="N19728" s="2091"/>
    </row>
    <row r="19729" spans="14:14" x14ac:dyDescent="0.25">
      <c r="N19729" s="2090"/>
    </row>
    <row r="19730" spans="14:14" x14ac:dyDescent="0.25">
      <c r="N19730" s="2091"/>
    </row>
    <row r="19731" spans="14:14" x14ac:dyDescent="0.25">
      <c r="N19731" s="2090"/>
    </row>
    <row r="19732" spans="14:14" x14ac:dyDescent="0.25">
      <c r="N19732" s="2091"/>
    </row>
    <row r="19733" spans="14:14" x14ac:dyDescent="0.25">
      <c r="N19733" s="2090"/>
    </row>
    <row r="19734" spans="14:14" x14ac:dyDescent="0.25">
      <c r="N19734" s="2091"/>
    </row>
    <row r="19735" spans="14:14" x14ac:dyDescent="0.25">
      <c r="N19735" s="2090"/>
    </row>
    <row r="19736" spans="14:14" x14ac:dyDescent="0.25">
      <c r="N19736" s="2091"/>
    </row>
    <row r="19737" spans="14:14" x14ac:dyDescent="0.25">
      <c r="N19737" s="2090"/>
    </row>
    <row r="19738" spans="14:14" x14ac:dyDescent="0.25">
      <c r="N19738" s="2091"/>
    </row>
    <row r="19739" spans="14:14" x14ac:dyDescent="0.25">
      <c r="N19739" s="2090"/>
    </row>
    <row r="19740" spans="14:14" x14ac:dyDescent="0.25">
      <c r="N19740" s="2091"/>
    </row>
    <row r="19741" spans="14:14" x14ac:dyDescent="0.25">
      <c r="N19741" s="2090"/>
    </row>
    <row r="19742" spans="14:14" x14ac:dyDescent="0.25">
      <c r="N19742" s="2091"/>
    </row>
    <row r="19743" spans="14:14" x14ac:dyDescent="0.25">
      <c r="N19743" s="2090"/>
    </row>
    <row r="19744" spans="14:14" x14ac:dyDescent="0.25">
      <c r="N19744" s="2091"/>
    </row>
    <row r="19745" spans="14:14" x14ac:dyDescent="0.25">
      <c r="N19745" s="2090"/>
    </row>
    <row r="19746" spans="14:14" x14ac:dyDescent="0.25">
      <c r="N19746" s="2091"/>
    </row>
    <row r="19747" spans="14:14" x14ac:dyDescent="0.25">
      <c r="N19747" s="2090"/>
    </row>
    <row r="19748" spans="14:14" x14ac:dyDescent="0.25">
      <c r="N19748" s="2091"/>
    </row>
    <row r="19749" spans="14:14" x14ac:dyDescent="0.25">
      <c r="N19749" s="2090"/>
    </row>
    <row r="19750" spans="14:14" x14ac:dyDescent="0.25">
      <c r="N19750" s="2091"/>
    </row>
    <row r="19751" spans="14:14" x14ac:dyDescent="0.25">
      <c r="N19751" s="2090"/>
    </row>
    <row r="19752" spans="14:14" x14ac:dyDescent="0.25">
      <c r="N19752" s="2091"/>
    </row>
    <row r="19753" spans="14:14" x14ac:dyDescent="0.25">
      <c r="N19753" s="2090"/>
    </row>
    <row r="19754" spans="14:14" x14ac:dyDescent="0.25">
      <c r="N19754" s="2091"/>
    </row>
    <row r="19755" spans="14:14" x14ac:dyDescent="0.25">
      <c r="N19755" s="2090"/>
    </row>
    <row r="19756" spans="14:14" x14ac:dyDescent="0.25">
      <c r="N19756" s="2091"/>
    </row>
    <row r="19757" spans="14:14" x14ac:dyDescent="0.25">
      <c r="N19757" s="2090"/>
    </row>
    <row r="19758" spans="14:14" x14ac:dyDescent="0.25">
      <c r="N19758" s="2091"/>
    </row>
    <row r="19759" spans="14:14" x14ac:dyDescent="0.25">
      <c r="N19759" s="2090"/>
    </row>
    <row r="19760" spans="14:14" x14ac:dyDescent="0.25">
      <c r="N19760" s="2091"/>
    </row>
    <row r="19761" spans="14:14" x14ac:dyDescent="0.25">
      <c r="N19761" s="2090"/>
    </row>
    <row r="19762" spans="14:14" x14ac:dyDescent="0.25">
      <c r="N19762" s="2091"/>
    </row>
    <row r="19763" spans="14:14" x14ac:dyDescent="0.25">
      <c r="N19763" s="2090"/>
    </row>
    <row r="19764" spans="14:14" x14ac:dyDescent="0.25">
      <c r="N19764" s="2091"/>
    </row>
    <row r="19765" spans="14:14" x14ac:dyDescent="0.25">
      <c r="N19765" s="2090"/>
    </row>
    <row r="19766" spans="14:14" x14ac:dyDescent="0.25">
      <c r="N19766" s="2091"/>
    </row>
    <row r="19767" spans="14:14" x14ac:dyDescent="0.25">
      <c r="N19767" s="2090"/>
    </row>
    <row r="19768" spans="14:14" x14ac:dyDescent="0.25">
      <c r="N19768" s="2091"/>
    </row>
    <row r="19769" spans="14:14" x14ac:dyDescent="0.25">
      <c r="N19769" s="2090"/>
    </row>
    <row r="19770" spans="14:14" x14ac:dyDescent="0.25">
      <c r="N19770" s="2091"/>
    </row>
    <row r="19771" spans="14:14" x14ac:dyDescent="0.25">
      <c r="N19771" s="2090"/>
    </row>
    <row r="19772" spans="14:14" x14ac:dyDescent="0.25">
      <c r="N19772" s="2091"/>
    </row>
    <row r="19773" spans="14:14" x14ac:dyDescent="0.25">
      <c r="N19773" s="2090"/>
    </row>
    <row r="19774" spans="14:14" x14ac:dyDescent="0.25">
      <c r="N19774" s="2091"/>
    </row>
    <row r="19775" spans="14:14" x14ac:dyDescent="0.25">
      <c r="N19775" s="2090"/>
    </row>
    <row r="19776" spans="14:14" x14ac:dyDescent="0.25">
      <c r="N19776" s="2091"/>
    </row>
    <row r="19777" spans="14:14" x14ac:dyDescent="0.25">
      <c r="N19777" s="2090"/>
    </row>
    <row r="19778" spans="14:14" x14ac:dyDescent="0.25">
      <c r="N19778" s="2091"/>
    </row>
    <row r="19779" spans="14:14" x14ac:dyDescent="0.25">
      <c r="N19779" s="2090"/>
    </row>
    <row r="19780" spans="14:14" x14ac:dyDescent="0.25">
      <c r="N19780" s="2091"/>
    </row>
    <row r="19781" spans="14:14" x14ac:dyDescent="0.25">
      <c r="N19781" s="2090"/>
    </row>
    <row r="19782" spans="14:14" x14ac:dyDescent="0.25">
      <c r="N19782" s="2091"/>
    </row>
    <row r="19783" spans="14:14" x14ac:dyDescent="0.25">
      <c r="N19783" s="2090"/>
    </row>
    <row r="19784" spans="14:14" x14ac:dyDescent="0.25">
      <c r="N19784" s="2091"/>
    </row>
    <row r="19785" spans="14:14" x14ac:dyDescent="0.25">
      <c r="N19785" s="2090"/>
    </row>
    <row r="19786" spans="14:14" x14ac:dyDescent="0.25">
      <c r="N19786" s="2091"/>
    </row>
    <row r="19787" spans="14:14" x14ac:dyDescent="0.25">
      <c r="N19787" s="2090"/>
    </row>
    <row r="19788" spans="14:14" x14ac:dyDescent="0.25">
      <c r="N19788" s="2091"/>
    </row>
    <row r="19789" spans="14:14" x14ac:dyDescent="0.25">
      <c r="N19789" s="2090"/>
    </row>
    <row r="19790" spans="14:14" x14ac:dyDescent="0.25">
      <c r="N19790" s="2091"/>
    </row>
    <row r="19791" spans="14:14" x14ac:dyDescent="0.25">
      <c r="N19791" s="2090"/>
    </row>
    <row r="19792" spans="14:14" x14ac:dyDescent="0.25">
      <c r="N19792" s="2091"/>
    </row>
    <row r="19793" spans="14:14" x14ac:dyDescent="0.25">
      <c r="N19793" s="2090"/>
    </row>
    <row r="19794" spans="14:14" x14ac:dyDescent="0.25">
      <c r="N19794" s="2091"/>
    </row>
    <row r="19795" spans="14:14" x14ac:dyDescent="0.25">
      <c r="N19795" s="2090"/>
    </row>
    <row r="19796" spans="14:14" x14ac:dyDescent="0.25">
      <c r="N19796" s="2091"/>
    </row>
    <row r="19797" spans="14:14" x14ac:dyDescent="0.25">
      <c r="N19797" s="2090"/>
    </row>
    <row r="19798" spans="14:14" x14ac:dyDescent="0.25">
      <c r="N19798" s="2091"/>
    </row>
    <row r="19799" spans="14:14" x14ac:dyDescent="0.25">
      <c r="N19799" s="2090"/>
    </row>
    <row r="19800" spans="14:14" x14ac:dyDescent="0.25">
      <c r="N19800" s="2091"/>
    </row>
    <row r="19801" spans="14:14" x14ac:dyDescent="0.25">
      <c r="N19801" s="2090"/>
    </row>
    <row r="19802" spans="14:14" x14ac:dyDescent="0.25">
      <c r="N19802" s="2091"/>
    </row>
    <row r="19803" spans="14:14" x14ac:dyDescent="0.25">
      <c r="N19803" s="2090"/>
    </row>
    <row r="19804" spans="14:14" x14ac:dyDescent="0.25">
      <c r="N19804" s="2091"/>
    </row>
    <row r="19805" spans="14:14" x14ac:dyDescent="0.25">
      <c r="N19805" s="2090"/>
    </row>
    <row r="19806" spans="14:14" x14ac:dyDescent="0.25">
      <c r="N19806" s="2091"/>
    </row>
    <row r="19807" spans="14:14" x14ac:dyDescent="0.25">
      <c r="N19807" s="2090"/>
    </row>
    <row r="19808" spans="14:14" x14ac:dyDescent="0.25">
      <c r="N19808" s="2091"/>
    </row>
    <row r="19809" spans="14:14" x14ac:dyDescent="0.25">
      <c r="N19809" s="2090"/>
    </row>
    <row r="19810" spans="14:14" x14ac:dyDescent="0.25">
      <c r="N19810" s="2091"/>
    </row>
    <row r="19811" spans="14:14" x14ac:dyDescent="0.25">
      <c r="N19811" s="2090"/>
    </row>
    <row r="19812" spans="14:14" x14ac:dyDescent="0.25">
      <c r="N19812" s="2091"/>
    </row>
    <row r="19813" spans="14:14" x14ac:dyDescent="0.25">
      <c r="N19813" s="2090"/>
    </row>
    <row r="19814" spans="14:14" x14ac:dyDescent="0.25">
      <c r="N19814" s="2091"/>
    </row>
    <row r="19815" spans="14:14" x14ac:dyDescent="0.25">
      <c r="N19815" s="2090"/>
    </row>
    <row r="19816" spans="14:14" x14ac:dyDescent="0.25">
      <c r="N19816" s="2091"/>
    </row>
    <row r="19817" spans="14:14" x14ac:dyDescent="0.25">
      <c r="N19817" s="2090"/>
    </row>
    <row r="19818" spans="14:14" x14ac:dyDescent="0.25">
      <c r="N19818" s="2091"/>
    </row>
    <row r="19819" spans="14:14" x14ac:dyDescent="0.25">
      <c r="N19819" s="2090"/>
    </row>
    <row r="19820" spans="14:14" x14ac:dyDescent="0.25">
      <c r="N19820" s="2091"/>
    </row>
    <row r="19821" spans="14:14" x14ac:dyDescent="0.25">
      <c r="N19821" s="2090"/>
    </row>
    <row r="19822" spans="14:14" x14ac:dyDescent="0.25">
      <c r="N19822" s="2091"/>
    </row>
    <row r="19823" spans="14:14" x14ac:dyDescent="0.25">
      <c r="N19823" s="2090"/>
    </row>
    <row r="19824" spans="14:14" x14ac:dyDescent="0.25">
      <c r="N19824" s="2091"/>
    </row>
    <row r="19825" spans="14:14" x14ac:dyDescent="0.25">
      <c r="N19825" s="2090"/>
    </row>
    <row r="19826" spans="14:14" x14ac:dyDescent="0.25">
      <c r="N19826" s="2091"/>
    </row>
    <row r="19827" spans="14:14" x14ac:dyDescent="0.25">
      <c r="N19827" s="2090"/>
    </row>
    <row r="19828" spans="14:14" x14ac:dyDescent="0.25">
      <c r="N19828" s="2091"/>
    </row>
    <row r="19829" spans="14:14" x14ac:dyDescent="0.25">
      <c r="N19829" s="2090"/>
    </row>
    <row r="19830" spans="14:14" x14ac:dyDescent="0.25">
      <c r="N19830" s="2091"/>
    </row>
    <row r="19831" spans="14:14" x14ac:dyDescent="0.25">
      <c r="N19831" s="2090"/>
    </row>
    <row r="19832" spans="14:14" x14ac:dyDescent="0.25">
      <c r="N19832" s="2091"/>
    </row>
    <row r="19833" spans="14:14" x14ac:dyDescent="0.25">
      <c r="N19833" s="2090"/>
    </row>
    <row r="19834" spans="14:14" x14ac:dyDescent="0.25">
      <c r="N19834" s="2091"/>
    </row>
    <row r="19835" spans="14:14" x14ac:dyDescent="0.25">
      <c r="N19835" s="2090"/>
    </row>
    <row r="19836" spans="14:14" x14ac:dyDescent="0.25">
      <c r="N19836" s="2091"/>
    </row>
    <row r="19837" spans="14:14" x14ac:dyDescent="0.25">
      <c r="N19837" s="2090"/>
    </row>
    <row r="19838" spans="14:14" x14ac:dyDescent="0.25">
      <c r="N19838" s="2091"/>
    </row>
    <row r="19839" spans="14:14" x14ac:dyDescent="0.25">
      <c r="N19839" s="2090"/>
    </row>
    <row r="19840" spans="14:14" x14ac:dyDescent="0.25">
      <c r="N19840" s="2091"/>
    </row>
    <row r="19841" spans="14:14" x14ac:dyDescent="0.25">
      <c r="N19841" s="2090"/>
    </row>
    <row r="19842" spans="14:14" x14ac:dyDescent="0.25">
      <c r="N19842" s="2091"/>
    </row>
    <row r="19843" spans="14:14" x14ac:dyDescent="0.25">
      <c r="N19843" s="2090"/>
    </row>
    <row r="19844" spans="14:14" x14ac:dyDescent="0.25">
      <c r="N19844" s="2091"/>
    </row>
    <row r="19845" spans="14:14" x14ac:dyDescent="0.25">
      <c r="N19845" s="2090"/>
    </row>
    <row r="19846" spans="14:14" x14ac:dyDescent="0.25">
      <c r="N19846" s="2091"/>
    </row>
    <row r="19847" spans="14:14" x14ac:dyDescent="0.25">
      <c r="N19847" s="2090"/>
    </row>
    <row r="19848" spans="14:14" x14ac:dyDescent="0.25">
      <c r="N19848" s="2091"/>
    </row>
    <row r="19849" spans="14:14" x14ac:dyDescent="0.25">
      <c r="N19849" s="2090"/>
    </row>
    <row r="19850" spans="14:14" x14ac:dyDescent="0.25">
      <c r="N19850" s="2091"/>
    </row>
    <row r="19851" spans="14:14" x14ac:dyDescent="0.25">
      <c r="N19851" s="2090"/>
    </row>
    <row r="19852" spans="14:14" x14ac:dyDescent="0.25">
      <c r="N19852" s="2091"/>
    </row>
    <row r="19853" spans="14:14" x14ac:dyDescent="0.25">
      <c r="N19853" s="2090"/>
    </row>
    <row r="19854" spans="14:14" x14ac:dyDescent="0.25">
      <c r="N19854" s="2091"/>
    </row>
    <row r="19855" spans="14:14" x14ac:dyDescent="0.25">
      <c r="N19855" s="2090"/>
    </row>
    <row r="19856" spans="14:14" x14ac:dyDescent="0.25">
      <c r="N19856" s="2091"/>
    </row>
    <row r="19857" spans="14:14" x14ac:dyDescent="0.25">
      <c r="N19857" s="2090"/>
    </row>
    <row r="19858" spans="14:14" x14ac:dyDescent="0.25">
      <c r="N19858" s="2091"/>
    </row>
    <row r="19859" spans="14:14" x14ac:dyDescent="0.25">
      <c r="N19859" s="2090"/>
    </row>
    <row r="19860" spans="14:14" x14ac:dyDescent="0.25">
      <c r="N19860" s="2091"/>
    </row>
    <row r="19861" spans="14:14" x14ac:dyDescent="0.25">
      <c r="N19861" s="2090"/>
    </row>
    <row r="19862" spans="14:14" x14ac:dyDescent="0.25">
      <c r="N19862" s="2091"/>
    </row>
    <row r="19863" spans="14:14" x14ac:dyDescent="0.25">
      <c r="N19863" s="2090"/>
    </row>
    <row r="19864" spans="14:14" x14ac:dyDescent="0.25">
      <c r="N19864" s="2091"/>
    </row>
    <row r="19865" spans="14:14" x14ac:dyDescent="0.25">
      <c r="N19865" s="2090"/>
    </row>
    <row r="19866" spans="14:14" x14ac:dyDescent="0.25">
      <c r="N19866" s="2091"/>
    </row>
    <row r="19867" spans="14:14" x14ac:dyDescent="0.25">
      <c r="N19867" s="2090"/>
    </row>
    <row r="19868" spans="14:14" x14ac:dyDescent="0.25">
      <c r="N19868" s="2091"/>
    </row>
    <row r="19869" spans="14:14" x14ac:dyDescent="0.25">
      <c r="N19869" s="2090"/>
    </row>
    <row r="19870" spans="14:14" x14ac:dyDescent="0.25">
      <c r="N19870" s="2091"/>
    </row>
    <row r="19871" spans="14:14" x14ac:dyDescent="0.25">
      <c r="N19871" s="2090"/>
    </row>
    <row r="19872" spans="14:14" x14ac:dyDescent="0.25">
      <c r="N19872" s="2091"/>
    </row>
    <row r="19873" spans="14:14" x14ac:dyDescent="0.25">
      <c r="N19873" s="2090"/>
    </row>
    <row r="19874" spans="14:14" x14ac:dyDescent="0.25">
      <c r="N19874" s="2091"/>
    </row>
    <row r="19875" spans="14:14" x14ac:dyDescent="0.25">
      <c r="N19875" s="2090"/>
    </row>
    <row r="19876" spans="14:14" x14ac:dyDescent="0.25">
      <c r="N19876" s="2091"/>
    </row>
    <row r="19877" spans="14:14" x14ac:dyDescent="0.25">
      <c r="N19877" s="2090"/>
    </row>
    <row r="19878" spans="14:14" x14ac:dyDescent="0.25">
      <c r="N19878" s="2091"/>
    </row>
    <row r="19879" spans="14:14" x14ac:dyDescent="0.25">
      <c r="N19879" s="2090"/>
    </row>
    <row r="19880" spans="14:14" x14ac:dyDescent="0.25">
      <c r="N19880" s="2091"/>
    </row>
    <row r="19881" spans="14:14" x14ac:dyDescent="0.25">
      <c r="N19881" s="2090"/>
    </row>
    <row r="19882" spans="14:14" x14ac:dyDescent="0.25">
      <c r="N19882" s="2091"/>
    </row>
    <row r="19883" spans="14:14" x14ac:dyDescent="0.25">
      <c r="N19883" s="2090"/>
    </row>
    <row r="19884" spans="14:14" x14ac:dyDescent="0.25">
      <c r="N19884" s="2091"/>
    </row>
    <row r="19885" spans="14:14" x14ac:dyDescent="0.25">
      <c r="N19885" s="2090"/>
    </row>
    <row r="19886" spans="14:14" x14ac:dyDescent="0.25">
      <c r="N19886" s="2091"/>
    </row>
    <row r="19887" spans="14:14" x14ac:dyDescent="0.25">
      <c r="N19887" s="2090"/>
    </row>
    <row r="19888" spans="14:14" x14ac:dyDescent="0.25">
      <c r="N19888" s="2091"/>
    </row>
    <row r="19889" spans="14:14" x14ac:dyDescent="0.25">
      <c r="N19889" s="2090"/>
    </row>
    <row r="19890" spans="14:14" x14ac:dyDescent="0.25">
      <c r="N19890" s="2091"/>
    </row>
    <row r="19891" spans="14:14" x14ac:dyDescent="0.25">
      <c r="N19891" s="2090"/>
    </row>
    <row r="19892" spans="14:14" x14ac:dyDescent="0.25">
      <c r="N19892" s="2091"/>
    </row>
    <row r="19893" spans="14:14" x14ac:dyDescent="0.25">
      <c r="N19893" s="2090"/>
    </row>
    <row r="19894" spans="14:14" x14ac:dyDescent="0.25">
      <c r="N19894" s="2091"/>
    </row>
    <row r="19895" spans="14:14" x14ac:dyDescent="0.25">
      <c r="N19895" s="2090"/>
    </row>
    <row r="19896" spans="14:14" x14ac:dyDescent="0.25">
      <c r="N19896" s="2091"/>
    </row>
    <row r="19897" spans="14:14" x14ac:dyDescent="0.25">
      <c r="N19897" s="2090"/>
    </row>
    <row r="19898" spans="14:14" x14ac:dyDescent="0.25">
      <c r="N19898" s="2091"/>
    </row>
    <row r="19899" spans="14:14" x14ac:dyDescent="0.25">
      <c r="N19899" s="2090"/>
    </row>
    <row r="19900" spans="14:14" x14ac:dyDescent="0.25">
      <c r="N19900" s="2091"/>
    </row>
    <row r="19901" spans="14:14" x14ac:dyDescent="0.25">
      <c r="N19901" s="2090"/>
    </row>
    <row r="19902" spans="14:14" x14ac:dyDescent="0.25">
      <c r="N19902" s="2091"/>
    </row>
    <row r="19903" spans="14:14" x14ac:dyDescent="0.25">
      <c r="N19903" s="2090"/>
    </row>
    <row r="19904" spans="14:14" x14ac:dyDescent="0.25">
      <c r="N19904" s="2091"/>
    </row>
    <row r="19905" spans="14:14" x14ac:dyDescent="0.25">
      <c r="N19905" s="2090"/>
    </row>
    <row r="19906" spans="14:14" x14ac:dyDescent="0.25">
      <c r="N19906" s="2091"/>
    </row>
    <row r="19907" spans="14:14" x14ac:dyDescent="0.25">
      <c r="N19907" s="2090"/>
    </row>
    <row r="19908" spans="14:14" x14ac:dyDescent="0.25">
      <c r="N19908" s="2091"/>
    </row>
    <row r="19909" spans="14:14" x14ac:dyDescent="0.25">
      <c r="N19909" s="2090"/>
    </row>
    <row r="19910" spans="14:14" x14ac:dyDescent="0.25">
      <c r="N19910" s="2091"/>
    </row>
    <row r="19911" spans="14:14" x14ac:dyDescent="0.25">
      <c r="N19911" s="2090"/>
    </row>
    <row r="19912" spans="14:14" x14ac:dyDescent="0.25">
      <c r="N19912" s="2091"/>
    </row>
    <row r="19913" spans="14:14" x14ac:dyDescent="0.25">
      <c r="N19913" s="2090"/>
    </row>
    <row r="19914" spans="14:14" x14ac:dyDescent="0.25">
      <c r="N19914" s="2091"/>
    </row>
    <row r="19915" spans="14:14" x14ac:dyDescent="0.25">
      <c r="N19915" s="2090"/>
    </row>
    <row r="19916" spans="14:14" x14ac:dyDescent="0.25">
      <c r="N19916" s="2091"/>
    </row>
    <row r="19917" spans="14:14" x14ac:dyDescent="0.25">
      <c r="N19917" s="2090"/>
    </row>
    <row r="19918" spans="14:14" x14ac:dyDescent="0.25">
      <c r="N19918" s="2091"/>
    </row>
    <row r="19919" spans="14:14" x14ac:dyDescent="0.25">
      <c r="N19919" s="2090"/>
    </row>
    <row r="19920" spans="14:14" x14ac:dyDescent="0.25">
      <c r="N19920" s="2091"/>
    </row>
    <row r="19921" spans="14:14" x14ac:dyDescent="0.25">
      <c r="N19921" s="2090"/>
    </row>
    <row r="19922" spans="14:14" x14ac:dyDescent="0.25">
      <c r="N19922" s="2091"/>
    </row>
    <row r="19923" spans="14:14" x14ac:dyDescent="0.25">
      <c r="N19923" s="2090"/>
    </row>
    <row r="19924" spans="14:14" x14ac:dyDescent="0.25">
      <c r="N19924" s="2091"/>
    </row>
    <row r="19925" spans="14:14" x14ac:dyDescent="0.25">
      <c r="N19925" s="2090"/>
    </row>
    <row r="19926" spans="14:14" x14ac:dyDescent="0.25">
      <c r="N19926" s="2091"/>
    </row>
    <row r="19927" spans="14:14" x14ac:dyDescent="0.25">
      <c r="N19927" s="2090"/>
    </row>
    <row r="19928" spans="14:14" x14ac:dyDescent="0.25">
      <c r="N19928" s="2091"/>
    </row>
    <row r="19929" spans="14:14" x14ac:dyDescent="0.25">
      <c r="N19929" s="2090"/>
    </row>
    <row r="19930" spans="14:14" x14ac:dyDescent="0.25">
      <c r="N19930" s="2091"/>
    </row>
    <row r="19931" spans="14:14" x14ac:dyDescent="0.25">
      <c r="N19931" s="2090"/>
    </row>
    <row r="19932" spans="14:14" x14ac:dyDescent="0.25">
      <c r="N19932" s="2091"/>
    </row>
    <row r="19933" spans="14:14" x14ac:dyDescent="0.25">
      <c r="N19933" s="2090"/>
    </row>
    <row r="19934" spans="14:14" x14ac:dyDescent="0.25">
      <c r="N19934" s="2091"/>
    </row>
    <row r="19935" spans="14:14" x14ac:dyDescent="0.25">
      <c r="N19935" s="2090"/>
    </row>
    <row r="19936" spans="14:14" x14ac:dyDescent="0.25">
      <c r="N19936" s="2091"/>
    </row>
    <row r="19937" spans="14:14" x14ac:dyDescent="0.25">
      <c r="N19937" s="2090"/>
    </row>
    <row r="19938" spans="14:14" x14ac:dyDescent="0.25">
      <c r="N19938" s="2091"/>
    </row>
    <row r="19939" spans="14:14" x14ac:dyDescent="0.25">
      <c r="N19939" s="2090"/>
    </row>
    <row r="19940" spans="14:14" x14ac:dyDescent="0.25">
      <c r="N19940" s="2091"/>
    </row>
    <row r="19941" spans="14:14" x14ac:dyDescent="0.25">
      <c r="N19941" s="2090"/>
    </row>
    <row r="19942" spans="14:14" x14ac:dyDescent="0.25">
      <c r="N19942" s="2091"/>
    </row>
    <row r="19943" spans="14:14" x14ac:dyDescent="0.25">
      <c r="N19943" s="2090"/>
    </row>
    <row r="19944" spans="14:14" x14ac:dyDescent="0.25">
      <c r="N19944" s="2091"/>
    </row>
    <row r="19945" spans="14:14" x14ac:dyDescent="0.25">
      <c r="N19945" s="2090"/>
    </row>
    <row r="19946" spans="14:14" x14ac:dyDescent="0.25">
      <c r="N19946" s="2091"/>
    </row>
    <row r="19947" spans="14:14" x14ac:dyDescent="0.25">
      <c r="N19947" s="2090"/>
    </row>
    <row r="19948" spans="14:14" x14ac:dyDescent="0.25">
      <c r="N19948" s="2091"/>
    </row>
    <row r="19949" spans="14:14" x14ac:dyDescent="0.25">
      <c r="N19949" s="2090"/>
    </row>
    <row r="19950" spans="14:14" x14ac:dyDescent="0.25">
      <c r="N19950" s="2091"/>
    </row>
    <row r="19951" spans="14:14" x14ac:dyDescent="0.25">
      <c r="N19951" s="2090"/>
    </row>
    <row r="19952" spans="14:14" x14ac:dyDescent="0.25">
      <c r="N19952" s="2091"/>
    </row>
    <row r="19953" spans="14:14" x14ac:dyDescent="0.25">
      <c r="N19953" s="2090"/>
    </row>
    <row r="19954" spans="14:14" x14ac:dyDescent="0.25">
      <c r="N19954" s="2091"/>
    </row>
    <row r="19955" spans="14:14" x14ac:dyDescent="0.25">
      <c r="N19955" s="2090"/>
    </row>
    <row r="19956" spans="14:14" x14ac:dyDescent="0.25">
      <c r="N19956" s="2091"/>
    </row>
    <row r="19957" spans="14:14" x14ac:dyDescent="0.25">
      <c r="N19957" s="2090"/>
    </row>
    <row r="19958" spans="14:14" x14ac:dyDescent="0.25">
      <c r="N19958" s="2091"/>
    </row>
    <row r="19959" spans="14:14" x14ac:dyDescent="0.25">
      <c r="N19959" s="2090"/>
    </row>
    <row r="19960" spans="14:14" x14ac:dyDescent="0.25">
      <c r="N19960" s="2091"/>
    </row>
    <row r="19961" spans="14:14" x14ac:dyDescent="0.25">
      <c r="N19961" s="2090"/>
    </row>
    <row r="19962" spans="14:14" x14ac:dyDescent="0.25">
      <c r="N19962" s="2091"/>
    </row>
    <row r="19963" spans="14:14" x14ac:dyDescent="0.25">
      <c r="N19963" s="2090"/>
    </row>
    <row r="19964" spans="14:14" x14ac:dyDescent="0.25">
      <c r="N19964" s="2091"/>
    </row>
    <row r="19965" spans="14:14" x14ac:dyDescent="0.25">
      <c r="N19965" s="2090"/>
    </row>
    <row r="19966" spans="14:14" x14ac:dyDescent="0.25">
      <c r="N19966" s="2091"/>
    </row>
    <row r="19967" spans="14:14" x14ac:dyDescent="0.25">
      <c r="N19967" s="2090"/>
    </row>
    <row r="19968" spans="14:14" x14ac:dyDescent="0.25">
      <c r="N19968" s="2091"/>
    </row>
    <row r="19969" spans="14:14" x14ac:dyDescent="0.25">
      <c r="N19969" s="2090"/>
    </row>
    <row r="19970" spans="14:14" x14ac:dyDescent="0.25">
      <c r="N19970" s="2091"/>
    </row>
    <row r="19971" spans="14:14" x14ac:dyDescent="0.25">
      <c r="N19971" s="2090"/>
    </row>
    <row r="19972" spans="14:14" x14ac:dyDescent="0.25">
      <c r="N19972" s="2091"/>
    </row>
    <row r="19973" spans="14:14" x14ac:dyDescent="0.25">
      <c r="N19973" s="2090"/>
    </row>
    <row r="19974" spans="14:14" x14ac:dyDescent="0.25">
      <c r="N19974" s="2091"/>
    </row>
    <row r="19975" spans="14:14" x14ac:dyDescent="0.25">
      <c r="N19975" s="2090"/>
    </row>
    <row r="19976" spans="14:14" x14ac:dyDescent="0.25">
      <c r="N19976" s="2091"/>
    </row>
    <row r="19977" spans="14:14" x14ac:dyDescent="0.25">
      <c r="N19977" s="2090"/>
    </row>
    <row r="19978" spans="14:14" x14ac:dyDescent="0.25">
      <c r="N19978" s="2091"/>
    </row>
    <row r="19979" spans="14:14" x14ac:dyDescent="0.25">
      <c r="N19979" s="2090"/>
    </row>
    <row r="19980" spans="14:14" x14ac:dyDescent="0.25">
      <c r="N19980" s="2091"/>
    </row>
    <row r="19981" spans="14:14" x14ac:dyDescent="0.25">
      <c r="N19981" s="2090"/>
    </row>
    <row r="19982" spans="14:14" x14ac:dyDescent="0.25">
      <c r="N19982" s="2091"/>
    </row>
    <row r="19983" spans="14:14" x14ac:dyDescent="0.25">
      <c r="N19983" s="2090"/>
    </row>
    <row r="19984" spans="14:14" x14ac:dyDescent="0.25">
      <c r="N19984" s="2091"/>
    </row>
    <row r="19985" spans="14:14" x14ac:dyDescent="0.25">
      <c r="N19985" s="2090"/>
    </row>
    <row r="19986" spans="14:14" x14ac:dyDescent="0.25">
      <c r="N19986" s="2091"/>
    </row>
    <row r="19987" spans="14:14" x14ac:dyDescent="0.25">
      <c r="N19987" s="2090"/>
    </row>
    <row r="19988" spans="14:14" x14ac:dyDescent="0.25">
      <c r="N19988" s="2091"/>
    </row>
    <row r="19989" spans="14:14" x14ac:dyDescent="0.25">
      <c r="N19989" s="2090"/>
    </row>
    <row r="19990" spans="14:14" x14ac:dyDescent="0.25">
      <c r="N19990" s="2091"/>
    </row>
    <row r="19991" spans="14:14" x14ac:dyDescent="0.25">
      <c r="N19991" s="2090"/>
    </row>
    <row r="19992" spans="14:14" x14ac:dyDescent="0.25">
      <c r="N19992" s="2091"/>
    </row>
    <row r="19993" spans="14:14" x14ac:dyDescent="0.25">
      <c r="N19993" s="2090"/>
    </row>
    <row r="19994" spans="14:14" x14ac:dyDescent="0.25">
      <c r="N19994" s="2091"/>
    </row>
    <row r="19995" spans="14:14" x14ac:dyDescent="0.25">
      <c r="N19995" s="2090"/>
    </row>
    <row r="19996" spans="14:14" x14ac:dyDescent="0.25">
      <c r="N19996" s="2091"/>
    </row>
    <row r="19997" spans="14:14" x14ac:dyDescent="0.25">
      <c r="N19997" s="2090"/>
    </row>
    <row r="19998" spans="14:14" x14ac:dyDescent="0.25">
      <c r="N19998" s="2091"/>
    </row>
    <row r="19999" spans="14:14" x14ac:dyDescent="0.25">
      <c r="N19999" s="2090"/>
    </row>
    <row r="20000" spans="14:14" x14ac:dyDescent="0.25">
      <c r="N20000" s="2091"/>
    </row>
    <row r="20001" spans="14:14" x14ac:dyDescent="0.25">
      <c r="N20001" s="2090"/>
    </row>
    <row r="20002" spans="14:14" x14ac:dyDescent="0.25">
      <c r="N20002" s="2091"/>
    </row>
    <row r="20003" spans="14:14" x14ac:dyDescent="0.25">
      <c r="N20003" s="2090"/>
    </row>
    <row r="20004" spans="14:14" x14ac:dyDescent="0.25">
      <c r="N20004" s="2091"/>
    </row>
    <row r="20005" spans="14:14" x14ac:dyDescent="0.25">
      <c r="N20005" s="2090"/>
    </row>
    <row r="20006" spans="14:14" x14ac:dyDescent="0.25">
      <c r="N20006" s="2091"/>
    </row>
    <row r="20007" spans="14:14" x14ac:dyDescent="0.25">
      <c r="N20007" s="2090"/>
    </row>
    <row r="20008" spans="14:14" x14ac:dyDescent="0.25">
      <c r="N20008" s="2091"/>
    </row>
    <row r="20009" spans="14:14" x14ac:dyDescent="0.25">
      <c r="N20009" s="2090"/>
    </row>
    <row r="20010" spans="14:14" x14ac:dyDescent="0.25">
      <c r="N20010" s="2091"/>
    </row>
    <row r="20011" spans="14:14" x14ac:dyDescent="0.25">
      <c r="N20011" s="2090"/>
    </row>
    <row r="20012" spans="14:14" x14ac:dyDescent="0.25">
      <c r="N20012" s="2091"/>
    </row>
    <row r="20013" spans="14:14" x14ac:dyDescent="0.25">
      <c r="N20013" s="2090"/>
    </row>
    <row r="20014" spans="14:14" x14ac:dyDescent="0.25">
      <c r="N20014" s="2091"/>
    </row>
    <row r="20015" spans="14:14" x14ac:dyDescent="0.25">
      <c r="N20015" s="2090"/>
    </row>
    <row r="20016" spans="14:14" x14ac:dyDescent="0.25">
      <c r="N20016" s="2091"/>
    </row>
    <row r="20017" spans="14:14" x14ac:dyDescent="0.25">
      <c r="N20017" s="2090"/>
    </row>
    <row r="20018" spans="14:14" x14ac:dyDescent="0.25">
      <c r="N20018" s="2091"/>
    </row>
    <row r="20019" spans="14:14" x14ac:dyDescent="0.25">
      <c r="N20019" s="2090"/>
    </row>
    <row r="20020" spans="14:14" x14ac:dyDescent="0.25">
      <c r="N20020" s="2091"/>
    </row>
    <row r="20021" spans="14:14" x14ac:dyDescent="0.25">
      <c r="N20021" s="2090"/>
    </row>
    <row r="20022" spans="14:14" x14ac:dyDescent="0.25">
      <c r="N20022" s="2091"/>
    </row>
    <row r="20023" spans="14:14" x14ac:dyDescent="0.25">
      <c r="N20023" s="2090"/>
    </row>
    <row r="20024" spans="14:14" x14ac:dyDescent="0.25">
      <c r="N20024" s="2091"/>
    </row>
    <row r="20025" spans="14:14" x14ac:dyDescent="0.25">
      <c r="N20025" s="2090"/>
    </row>
    <row r="20026" spans="14:14" x14ac:dyDescent="0.25">
      <c r="N20026" s="2091"/>
    </row>
    <row r="20027" spans="14:14" x14ac:dyDescent="0.25">
      <c r="N20027" s="2090"/>
    </row>
    <row r="20028" spans="14:14" x14ac:dyDescent="0.25">
      <c r="N20028" s="2091"/>
    </row>
    <row r="20029" spans="14:14" x14ac:dyDescent="0.25">
      <c r="N20029" s="2090"/>
    </row>
    <row r="20030" spans="14:14" x14ac:dyDescent="0.25">
      <c r="N20030" s="2091"/>
    </row>
    <row r="20031" spans="14:14" x14ac:dyDescent="0.25">
      <c r="N20031" s="2090"/>
    </row>
    <row r="20032" spans="14:14" x14ac:dyDescent="0.25">
      <c r="N20032" s="2091"/>
    </row>
    <row r="20033" spans="14:14" x14ac:dyDescent="0.25">
      <c r="N20033" s="2090"/>
    </row>
    <row r="20034" spans="14:14" x14ac:dyDescent="0.25">
      <c r="N20034" s="2091"/>
    </row>
    <row r="20035" spans="14:14" x14ac:dyDescent="0.25">
      <c r="N20035" s="2090"/>
    </row>
    <row r="20036" spans="14:14" x14ac:dyDescent="0.25">
      <c r="N20036" s="2091"/>
    </row>
    <row r="20037" spans="14:14" x14ac:dyDescent="0.25">
      <c r="N20037" s="2090"/>
    </row>
    <row r="20038" spans="14:14" x14ac:dyDescent="0.25">
      <c r="N20038" s="2091"/>
    </row>
    <row r="20039" spans="14:14" x14ac:dyDescent="0.25">
      <c r="N20039" s="2090"/>
    </row>
    <row r="20040" spans="14:14" x14ac:dyDescent="0.25">
      <c r="N20040" s="2091"/>
    </row>
    <row r="20041" spans="14:14" x14ac:dyDescent="0.25">
      <c r="N20041" s="2090"/>
    </row>
    <row r="20042" spans="14:14" x14ac:dyDescent="0.25">
      <c r="N20042" s="2091"/>
    </row>
    <row r="20043" spans="14:14" x14ac:dyDescent="0.25">
      <c r="N20043" s="2090"/>
    </row>
    <row r="20044" spans="14:14" x14ac:dyDescent="0.25">
      <c r="N20044" s="2091"/>
    </row>
    <row r="20045" spans="14:14" x14ac:dyDescent="0.25">
      <c r="N20045" s="2090"/>
    </row>
    <row r="20046" spans="14:14" x14ac:dyDescent="0.25">
      <c r="N20046" s="2091"/>
    </row>
    <row r="20047" spans="14:14" x14ac:dyDescent="0.25">
      <c r="N20047" s="2090"/>
    </row>
    <row r="20048" spans="14:14" x14ac:dyDescent="0.25">
      <c r="N20048" s="2091"/>
    </row>
    <row r="20049" spans="14:14" x14ac:dyDescent="0.25">
      <c r="N20049" s="2090"/>
    </row>
    <row r="20050" spans="14:14" x14ac:dyDescent="0.25">
      <c r="N20050" s="2091"/>
    </row>
    <row r="20051" spans="14:14" x14ac:dyDescent="0.25">
      <c r="N20051" s="2090"/>
    </row>
    <row r="20052" spans="14:14" x14ac:dyDescent="0.25">
      <c r="N20052" s="2091"/>
    </row>
    <row r="20053" spans="14:14" x14ac:dyDescent="0.25">
      <c r="N20053" s="2090"/>
    </row>
    <row r="20054" spans="14:14" x14ac:dyDescent="0.25">
      <c r="N20054" s="2091"/>
    </row>
    <row r="20055" spans="14:14" x14ac:dyDescent="0.25">
      <c r="N20055" s="2090"/>
    </row>
    <row r="20056" spans="14:14" x14ac:dyDescent="0.25">
      <c r="N20056" s="2091"/>
    </row>
    <row r="20057" spans="14:14" x14ac:dyDescent="0.25">
      <c r="N20057" s="2090"/>
    </row>
    <row r="20058" spans="14:14" x14ac:dyDescent="0.25">
      <c r="N20058" s="2091"/>
    </row>
    <row r="20059" spans="14:14" x14ac:dyDescent="0.25">
      <c r="N20059" s="2090"/>
    </row>
    <row r="20060" spans="14:14" x14ac:dyDescent="0.25">
      <c r="N20060" s="2091"/>
    </row>
    <row r="20061" spans="14:14" x14ac:dyDescent="0.25">
      <c r="N20061" s="2090"/>
    </row>
    <row r="20062" spans="14:14" x14ac:dyDescent="0.25">
      <c r="N20062" s="2091"/>
    </row>
    <row r="20063" spans="14:14" x14ac:dyDescent="0.25">
      <c r="N20063" s="2090"/>
    </row>
    <row r="20064" spans="14:14" x14ac:dyDescent="0.25">
      <c r="N20064" s="2091"/>
    </row>
    <row r="20065" spans="14:14" x14ac:dyDescent="0.25">
      <c r="N20065" s="2090"/>
    </row>
    <row r="20066" spans="14:14" x14ac:dyDescent="0.25">
      <c r="N20066" s="2091"/>
    </row>
    <row r="20067" spans="14:14" x14ac:dyDescent="0.25">
      <c r="N20067" s="2090"/>
    </row>
    <row r="20068" spans="14:14" x14ac:dyDescent="0.25">
      <c r="N20068" s="2091"/>
    </row>
    <row r="20069" spans="14:14" x14ac:dyDescent="0.25">
      <c r="N20069" s="2090"/>
    </row>
    <row r="20070" spans="14:14" x14ac:dyDescent="0.25">
      <c r="N20070" s="2091"/>
    </row>
    <row r="20071" spans="14:14" x14ac:dyDescent="0.25">
      <c r="N20071" s="2090"/>
    </row>
    <row r="20072" spans="14:14" x14ac:dyDescent="0.25">
      <c r="N20072" s="2091"/>
    </row>
    <row r="20073" spans="14:14" x14ac:dyDescent="0.25">
      <c r="N20073" s="2090"/>
    </row>
    <row r="20074" spans="14:14" x14ac:dyDescent="0.25">
      <c r="N20074" s="2091"/>
    </row>
    <row r="20075" spans="14:14" x14ac:dyDescent="0.25">
      <c r="N20075" s="2090"/>
    </row>
    <row r="20076" spans="14:14" x14ac:dyDescent="0.25">
      <c r="N20076" s="2091"/>
    </row>
    <row r="20077" spans="14:14" x14ac:dyDescent="0.25">
      <c r="N20077" s="2090"/>
    </row>
    <row r="20078" spans="14:14" x14ac:dyDescent="0.25">
      <c r="N20078" s="2091"/>
    </row>
    <row r="20079" spans="14:14" x14ac:dyDescent="0.25">
      <c r="N20079" s="2090"/>
    </row>
    <row r="20080" spans="14:14" x14ac:dyDescent="0.25">
      <c r="N20080" s="2091"/>
    </row>
    <row r="20081" spans="14:14" x14ac:dyDescent="0.25">
      <c r="N20081" s="2090"/>
    </row>
    <row r="20082" spans="14:14" x14ac:dyDescent="0.25">
      <c r="N20082" s="2091"/>
    </row>
    <row r="20083" spans="14:14" x14ac:dyDescent="0.25">
      <c r="N20083" s="2090"/>
    </row>
    <row r="20084" spans="14:14" x14ac:dyDescent="0.25">
      <c r="N20084" s="2091"/>
    </row>
    <row r="20085" spans="14:14" x14ac:dyDescent="0.25">
      <c r="N20085" s="2090"/>
    </row>
    <row r="20086" spans="14:14" x14ac:dyDescent="0.25">
      <c r="N20086" s="2091"/>
    </row>
    <row r="20087" spans="14:14" x14ac:dyDescent="0.25">
      <c r="N20087" s="2090"/>
    </row>
    <row r="20088" spans="14:14" x14ac:dyDescent="0.25">
      <c r="N20088" s="2091"/>
    </row>
    <row r="20089" spans="14:14" x14ac:dyDescent="0.25">
      <c r="N20089" s="2090"/>
    </row>
    <row r="20090" spans="14:14" x14ac:dyDescent="0.25">
      <c r="N20090" s="2091"/>
    </row>
    <row r="20091" spans="14:14" x14ac:dyDescent="0.25">
      <c r="N20091" s="2090"/>
    </row>
    <row r="20092" spans="14:14" x14ac:dyDescent="0.25">
      <c r="N20092" s="2091"/>
    </row>
    <row r="20093" spans="14:14" x14ac:dyDescent="0.25">
      <c r="N20093" s="2090"/>
    </row>
    <row r="20094" spans="14:14" x14ac:dyDescent="0.25">
      <c r="N20094" s="2091"/>
    </row>
    <row r="20095" spans="14:14" x14ac:dyDescent="0.25">
      <c r="N20095" s="2090"/>
    </row>
    <row r="20096" spans="14:14" x14ac:dyDescent="0.25">
      <c r="N20096" s="2091"/>
    </row>
    <row r="20097" spans="14:14" x14ac:dyDescent="0.25">
      <c r="N20097" s="2090"/>
    </row>
    <row r="20098" spans="14:14" x14ac:dyDescent="0.25">
      <c r="N20098" s="2091"/>
    </row>
    <row r="20099" spans="14:14" x14ac:dyDescent="0.25">
      <c r="N20099" s="2090"/>
    </row>
    <row r="20100" spans="14:14" x14ac:dyDescent="0.25">
      <c r="N20100" s="2091"/>
    </row>
    <row r="20101" spans="14:14" x14ac:dyDescent="0.25">
      <c r="N20101" s="2090"/>
    </row>
    <row r="20102" spans="14:14" x14ac:dyDescent="0.25">
      <c r="N20102" s="2091"/>
    </row>
    <row r="20103" spans="14:14" x14ac:dyDescent="0.25">
      <c r="N20103" s="2090"/>
    </row>
    <row r="20104" spans="14:14" x14ac:dyDescent="0.25">
      <c r="N20104" s="2091"/>
    </row>
    <row r="20105" spans="14:14" x14ac:dyDescent="0.25">
      <c r="N20105" s="2090"/>
    </row>
    <row r="20106" spans="14:14" x14ac:dyDescent="0.25">
      <c r="N20106" s="2091"/>
    </row>
    <row r="20107" spans="14:14" x14ac:dyDescent="0.25">
      <c r="N20107" s="2090"/>
    </row>
    <row r="20108" spans="14:14" x14ac:dyDescent="0.25">
      <c r="N20108" s="2091"/>
    </row>
    <row r="20109" spans="14:14" x14ac:dyDescent="0.25">
      <c r="N20109" s="2090"/>
    </row>
    <row r="20110" spans="14:14" x14ac:dyDescent="0.25">
      <c r="N20110" s="2091"/>
    </row>
    <row r="20111" spans="14:14" x14ac:dyDescent="0.25">
      <c r="N20111" s="2090"/>
    </row>
    <row r="20112" spans="14:14" x14ac:dyDescent="0.25">
      <c r="N20112" s="2091"/>
    </row>
    <row r="20113" spans="14:14" x14ac:dyDescent="0.25">
      <c r="N20113" s="2090"/>
    </row>
    <row r="20114" spans="14:14" x14ac:dyDescent="0.25">
      <c r="N20114" s="2091"/>
    </row>
    <row r="20115" spans="14:14" x14ac:dyDescent="0.25">
      <c r="N20115" s="2090"/>
    </row>
    <row r="20116" spans="14:14" x14ac:dyDescent="0.25">
      <c r="N20116" s="2091"/>
    </row>
    <row r="20117" spans="14:14" x14ac:dyDescent="0.25">
      <c r="N20117" s="2090"/>
    </row>
    <row r="20118" spans="14:14" x14ac:dyDescent="0.25">
      <c r="N20118" s="2091"/>
    </row>
    <row r="20119" spans="14:14" x14ac:dyDescent="0.25">
      <c r="N20119" s="2090"/>
    </row>
    <row r="20120" spans="14:14" x14ac:dyDescent="0.25">
      <c r="N20120" s="2091"/>
    </row>
    <row r="20121" spans="14:14" x14ac:dyDescent="0.25">
      <c r="N20121" s="2090"/>
    </row>
    <row r="20122" spans="14:14" x14ac:dyDescent="0.25">
      <c r="N20122" s="2091"/>
    </row>
    <row r="20123" spans="14:14" x14ac:dyDescent="0.25">
      <c r="N20123" s="2090"/>
    </row>
    <row r="20124" spans="14:14" x14ac:dyDescent="0.25">
      <c r="N20124" s="2091"/>
    </row>
    <row r="20125" spans="14:14" x14ac:dyDescent="0.25">
      <c r="N20125" s="2090"/>
    </row>
    <row r="20126" spans="14:14" x14ac:dyDescent="0.25">
      <c r="N20126" s="2091"/>
    </row>
    <row r="20127" spans="14:14" x14ac:dyDescent="0.25">
      <c r="N20127" s="2090"/>
    </row>
    <row r="20128" spans="14:14" x14ac:dyDescent="0.25">
      <c r="N20128" s="2091"/>
    </row>
    <row r="20129" spans="14:14" x14ac:dyDescent="0.25">
      <c r="N20129" s="2090"/>
    </row>
    <row r="20130" spans="14:14" x14ac:dyDescent="0.25">
      <c r="N20130" s="2091"/>
    </row>
    <row r="20131" spans="14:14" x14ac:dyDescent="0.25">
      <c r="N20131" s="2090"/>
    </row>
    <row r="20132" spans="14:14" x14ac:dyDescent="0.25">
      <c r="N20132" s="2091"/>
    </row>
    <row r="20133" spans="14:14" x14ac:dyDescent="0.25">
      <c r="N20133" s="2090"/>
    </row>
    <row r="20134" spans="14:14" x14ac:dyDescent="0.25">
      <c r="N20134" s="2091"/>
    </row>
    <row r="20135" spans="14:14" x14ac:dyDescent="0.25">
      <c r="N20135" s="2090"/>
    </row>
    <row r="20136" spans="14:14" x14ac:dyDescent="0.25">
      <c r="N20136" s="2091"/>
    </row>
    <row r="20137" spans="14:14" x14ac:dyDescent="0.25">
      <c r="N20137" s="2090"/>
    </row>
    <row r="20138" spans="14:14" x14ac:dyDescent="0.25">
      <c r="N20138" s="2091"/>
    </row>
    <row r="20139" spans="14:14" x14ac:dyDescent="0.25">
      <c r="N20139" s="2090"/>
    </row>
    <row r="20140" spans="14:14" x14ac:dyDescent="0.25">
      <c r="N20140" s="2091"/>
    </row>
    <row r="20141" spans="14:14" x14ac:dyDescent="0.25">
      <c r="N20141" s="2090"/>
    </row>
    <row r="20142" spans="14:14" x14ac:dyDescent="0.25">
      <c r="N20142" s="2091"/>
    </row>
    <row r="20143" spans="14:14" x14ac:dyDescent="0.25">
      <c r="N20143" s="2090"/>
    </row>
    <row r="20144" spans="14:14" x14ac:dyDescent="0.25">
      <c r="N20144" s="2091"/>
    </row>
    <row r="20145" spans="14:14" x14ac:dyDescent="0.25">
      <c r="N20145" s="2090"/>
    </row>
    <row r="20146" spans="14:14" x14ac:dyDescent="0.25">
      <c r="N20146" s="2091"/>
    </row>
    <row r="20147" spans="14:14" x14ac:dyDescent="0.25">
      <c r="N20147" s="2090"/>
    </row>
    <row r="20148" spans="14:14" x14ac:dyDescent="0.25">
      <c r="N20148" s="2091"/>
    </row>
    <row r="20149" spans="14:14" x14ac:dyDescent="0.25">
      <c r="N20149" s="2090"/>
    </row>
    <row r="20150" spans="14:14" x14ac:dyDescent="0.25">
      <c r="N20150" s="2091"/>
    </row>
    <row r="20151" spans="14:14" x14ac:dyDescent="0.25">
      <c r="N20151" s="2090"/>
    </row>
    <row r="20152" spans="14:14" x14ac:dyDescent="0.25">
      <c r="N20152" s="2091"/>
    </row>
    <row r="20153" spans="14:14" x14ac:dyDescent="0.25">
      <c r="N20153" s="2090"/>
    </row>
    <row r="20154" spans="14:14" x14ac:dyDescent="0.25">
      <c r="N20154" s="2091"/>
    </row>
    <row r="20155" spans="14:14" x14ac:dyDescent="0.25">
      <c r="N20155" s="2090"/>
    </row>
    <row r="20156" spans="14:14" x14ac:dyDescent="0.25">
      <c r="N20156" s="2091"/>
    </row>
    <row r="20157" spans="14:14" x14ac:dyDescent="0.25">
      <c r="N20157" s="2090"/>
    </row>
    <row r="20158" spans="14:14" x14ac:dyDescent="0.25">
      <c r="N20158" s="2091"/>
    </row>
    <row r="20159" spans="14:14" x14ac:dyDescent="0.25">
      <c r="N20159" s="2090"/>
    </row>
    <row r="20160" spans="14:14" x14ac:dyDescent="0.25">
      <c r="N20160" s="2091"/>
    </row>
    <row r="20161" spans="14:14" x14ac:dyDescent="0.25">
      <c r="N20161" s="2090"/>
    </row>
    <row r="20162" spans="14:14" x14ac:dyDescent="0.25">
      <c r="N20162" s="2091"/>
    </row>
    <row r="20163" spans="14:14" x14ac:dyDescent="0.25">
      <c r="N20163" s="2090"/>
    </row>
    <row r="20164" spans="14:14" x14ac:dyDescent="0.25">
      <c r="N20164" s="2091"/>
    </row>
    <row r="20165" spans="14:14" x14ac:dyDescent="0.25">
      <c r="N20165" s="2090"/>
    </row>
    <row r="20166" spans="14:14" x14ac:dyDescent="0.25">
      <c r="N20166" s="2091"/>
    </row>
    <row r="20167" spans="14:14" x14ac:dyDescent="0.25">
      <c r="N20167" s="2090"/>
    </row>
    <row r="20168" spans="14:14" x14ac:dyDescent="0.25">
      <c r="N20168" s="2091"/>
    </row>
    <row r="20169" spans="14:14" x14ac:dyDescent="0.25">
      <c r="N20169" s="2090"/>
    </row>
    <row r="20170" spans="14:14" x14ac:dyDescent="0.25">
      <c r="N20170" s="2091"/>
    </row>
    <row r="20171" spans="14:14" x14ac:dyDescent="0.25">
      <c r="N20171" s="2090"/>
    </row>
    <row r="20172" spans="14:14" x14ac:dyDescent="0.25">
      <c r="N20172" s="2091"/>
    </row>
    <row r="20173" spans="14:14" x14ac:dyDescent="0.25">
      <c r="N20173" s="2090"/>
    </row>
    <row r="20174" spans="14:14" x14ac:dyDescent="0.25">
      <c r="N20174" s="2091"/>
    </row>
    <row r="20175" spans="14:14" x14ac:dyDescent="0.25">
      <c r="N20175" s="2090"/>
    </row>
    <row r="20176" spans="14:14" x14ac:dyDescent="0.25">
      <c r="N20176" s="2091"/>
    </row>
    <row r="20177" spans="14:14" x14ac:dyDescent="0.25">
      <c r="N20177" s="2090"/>
    </row>
    <row r="20178" spans="14:14" x14ac:dyDescent="0.25">
      <c r="N20178" s="2091"/>
    </row>
    <row r="20179" spans="14:14" x14ac:dyDescent="0.25">
      <c r="N20179" s="2090"/>
    </row>
    <row r="20180" spans="14:14" x14ac:dyDescent="0.25">
      <c r="N20180" s="2091"/>
    </row>
    <row r="20181" spans="14:14" x14ac:dyDescent="0.25">
      <c r="N20181" s="2090"/>
    </row>
    <row r="20182" spans="14:14" x14ac:dyDescent="0.25">
      <c r="N20182" s="2091"/>
    </row>
    <row r="20183" spans="14:14" x14ac:dyDescent="0.25">
      <c r="N20183" s="2090"/>
    </row>
    <row r="20184" spans="14:14" x14ac:dyDescent="0.25">
      <c r="N20184" s="2091"/>
    </row>
    <row r="20185" spans="14:14" x14ac:dyDescent="0.25">
      <c r="N20185" s="2090"/>
    </row>
    <row r="20186" spans="14:14" x14ac:dyDescent="0.25">
      <c r="N20186" s="2091"/>
    </row>
    <row r="20187" spans="14:14" x14ac:dyDescent="0.25">
      <c r="N20187" s="2090"/>
    </row>
    <row r="20188" spans="14:14" x14ac:dyDescent="0.25">
      <c r="N20188" s="2091"/>
    </row>
    <row r="20189" spans="14:14" x14ac:dyDescent="0.25">
      <c r="N20189" s="2090"/>
    </row>
    <row r="20190" spans="14:14" x14ac:dyDescent="0.25">
      <c r="N20190" s="2091"/>
    </row>
    <row r="20191" spans="14:14" x14ac:dyDescent="0.25">
      <c r="N20191" s="2090"/>
    </row>
    <row r="20192" spans="14:14" x14ac:dyDescent="0.25">
      <c r="N20192" s="2091"/>
    </row>
    <row r="20193" spans="14:14" x14ac:dyDescent="0.25">
      <c r="N20193" s="2090"/>
    </row>
    <row r="20194" spans="14:14" x14ac:dyDescent="0.25">
      <c r="N20194" s="2091"/>
    </row>
    <row r="20195" spans="14:14" x14ac:dyDescent="0.25">
      <c r="N20195" s="2090"/>
    </row>
    <row r="20196" spans="14:14" x14ac:dyDescent="0.25">
      <c r="N20196" s="2091"/>
    </row>
    <row r="20197" spans="14:14" x14ac:dyDescent="0.25">
      <c r="N20197" s="2090"/>
    </row>
    <row r="20198" spans="14:14" x14ac:dyDescent="0.25">
      <c r="N20198" s="2091"/>
    </row>
    <row r="20199" spans="14:14" x14ac:dyDescent="0.25">
      <c r="N20199" s="2090"/>
    </row>
    <row r="20200" spans="14:14" x14ac:dyDescent="0.25">
      <c r="N20200" s="2091"/>
    </row>
    <row r="20201" spans="14:14" x14ac:dyDescent="0.25">
      <c r="N20201" s="2090"/>
    </row>
    <row r="20202" spans="14:14" x14ac:dyDescent="0.25">
      <c r="N20202" s="2091"/>
    </row>
    <row r="20203" spans="14:14" x14ac:dyDescent="0.25">
      <c r="N20203" s="2090"/>
    </row>
    <row r="20204" spans="14:14" x14ac:dyDescent="0.25">
      <c r="N20204" s="2091"/>
    </row>
    <row r="20205" spans="14:14" x14ac:dyDescent="0.25">
      <c r="N20205" s="2090"/>
    </row>
    <row r="20206" spans="14:14" x14ac:dyDescent="0.25">
      <c r="N20206" s="2091"/>
    </row>
    <row r="20207" spans="14:14" x14ac:dyDescent="0.25">
      <c r="N20207" s="2090"/>
    </row>
    <row r="20208" spans="14:14" x14ac:dyDescent="0.25">
      <c r="N20208" s="2091"/>
    </row>
    <row r="20209" spans="14:14" x14ac:dyDescent="0.25">
      <c r="N20209" s="2090"/>
    </row>
    <row r="20210" spans="14:14" x14ac:dyDescent="0.25">
      <c r="N20210" s="2091"/>
    </row>
    <row r="20211" spans="14:14" x14ac:dyDescent="0.25">
      <c r="N20211" s="2090"/>
    </row>
    <row r="20212" spans="14:14" x14ac:dyDescent="0.25">
      <c r="N20212" s="2091"/>
    </row>
    <row r="20213" spans="14:14" x14ac:dyDescent="0.25">
      <c r="N20213" s="2090"/>
    </row>
    <row r="20214" spans="14:14" x14ac:dyDescent="0.25">
      <c r="N20214" s="2091"/>
    </row>
    <row r="20215" spans="14:14" x14ac:dyDescent="0.25">
      <c r="N20215" s="2090"/>
    </row>
    <row r="20216" spans="14:14" x14ac:dyDescent="0.25">
      <c r="N20216" s="2091"/>
    </row>
    <row r="20217" spans="14:14" x14ac:dyDescent="0.25">
      <c r="N20217" s="2090"/>
    </row>
    <row r="20218" spans="14:14" x14ac:dyDescent="0.25">
      <c r="N20218" s="2091"/>
    </row>
    <row r="20219" spans="14:14" x14ac:dyDescent="0.25">
      <c r="N20219" s="2090"/>
    </row>
    <row r="20220" spans="14:14" x14ac:dyDescent="0.25">
      <c r="N20220" s="2091"/>
    </row>
    <row r="20221" spans="14:14" x14ac:dyDescent="0.25">
      <c r="N20221" s="2090"/>
    </row>
    <row r="20222" spans="14:14" x14ac:dyDescent="0.25">
      <c r="N20222" s="2091"/>
    </row>
    <row r="20223" spans="14:14" x14ac:dyDescent="0.25">
      <c r="N20223" s="2090"/>
    </row>
    <row r="20224" spans="14:14" x14ac:dyDescent="0.25">
      <c r="N20224" s="2091"/>
    </row>
    <row r="20225" spans="14:14" x14ac:dyDescent="0.25">
      <c r="N20225" s="2090"/>
    </row>
    <row r="20226" spans="14:14" x14ac:dyDescent="0.25">
      <c r="N20226" s="2091"/>
    </row>
    <row r="20227" spans="14:14" x14ac:dyDescent="0.25">
      <c r="N20227" s="2090"/>
    </row>
    <row r="20228" spans="14:14" x14ac:dyDescent="0.25">
      <c r="N20228" s="2091"/>
    </row>
    <row r="20229" spans="14:14" x14ac:dyDescent="0.25">
      <c r="N20229" s="2090"/>
    </row>
    <row r="20230" spans="14:14" x14ac:dyDescent="0.25">
      <c r="N20230" s="2091"/>
    </row>
    <row r="20231" spans="14:14" x14ac:dyDescent="0.25">
      <c r="N20231" s="2090"/>
    </row>
    <row r="20232" spans="14:14" x14ac:dyDescent="0.25">
      <c r="N20232" s="2091"/>
    </row>
    <row r="20233" spans="14:14" x14ac:dyDescent="0.25">
      <c r="N20233" s="2090"/>
    </row>
    <row r="20234" spans="14:14" x14ac:dyDescent="0.25">
      <c r="N20234" s="2091"/>
    </row>
    <row r="20235" spans="14:14" x14ac:dyDescent="0.25">
      <c r="N20235" s="2090"/>
    </row>
    <row r="20236" spans="14:14" x14ac:dyDescent="0.25">
      <c r="N20236" s="2091"/>
    </row>
    <row r="20237" spans="14:14" x14ac:dyDescent="0.25">
      <c r="N20237" s="2090"/>
    </row>
    <row r="20238" spans="14:14" x14ac:dyDescent="0.25">
      <c r="N20238" s="2091"/>
    </row>
    <row r="20239" spans="14:14" x14ac:dyDescent="0.25">
      <c r="N20239" s="2090"/>
    </row>
    <row r="20240" spans="14:14" x14ac:dyDescent="0.25">
      <c r="N20240" s="2091"/>
    </row>
    <row r="20241" spans="14:14" x14ac:dyDescent="0.25">
      <c r="N20241" s="2090"/>
    </row>
    <row r="20242" spans="14:14" x14ac:dyDescent="0.25">
      <c r="N20242" s="2091"/>
    </row>
    <row r="20243" spans="14:14" x14ac:dyDescent="0.25">
      <c r="N20243" s="2090"/>
    </row>
    <row r="20244" spans="14:14" x14ac:dyDescent="0.25">
      <c r="N20244" s="2091"/>
    </row>
    <row r="20245" spans="14:14" x14ac:dyDescent="0.25">
      <c r="N20245" s="2090"/>
    </row>
    <row r="20246" spans="14:14" x14ac:dyDescent="0.25">
      <c r="N20246" s="2091"/>
    </row>
    <row r="20247" spans="14:14" x14ac:dyDescent="0.25">
      <c r="N20247" s="2090"/>
    </row>
    <row r="20248" spans="14:14" x14ac:dyDescent="0.25">
      <c r="N20248" s="2091"/>
    </row>
    <row r="20249" spans="14:14" x14ac:dyDescent="0.25">
      <c r="N20249" s="2090"/>
    </row>
    <row r="20250" spans="14:14" x14ac:dyDescent="0.25">
      <c r="N20250" s="2091"/>
    </row>
    <row r="20251" spans="14:14" x14ac:dyDescent="0.25">
      <c r="N20251" s="2090"/>
    </row>
    <row r="20252" spans="14:14" x14ac:dyDescent="0.25">
      <c r="N20252" s="2091"/>
    </row>
    <row r="20253" spans="14:14" x14ac:dyDescent="0.25">
      <c r="N20253" s="2090"/>
    </row>
    <row r="20254" spans="14:14" x14ac:dyDescent="0.25">
      <c r="N20254" s="2091"/>
    </row>
    <row r="20255" spans="14:14" x14ac:dyDescent="0.25">
      <c r="N20255" s="2090"/>
    </row>
    <row r="20256" spans="14:14" x14ac:dyDescent="0.25">
      <c r="N20256" s="2091"/>
    </row>
    <row r="20257" spans="14:14" x14ac:dyDescent="0.25">
      <c r="N20257" s="2090"/>
    </row>
    <row r="20258" spans="14:14" x14ac:dyDescent="0.25">
      <c r="N20258" s="2091"/>
    </row>
    <row r="20259" spans="14:14" x14ac:dyDescent="0.25">
      <c r="N20259" s="2090"/>
    </row>
    <row r="20260" spans="14:14" x14ac:dyDescent="0.25">
      <c r="N20260" s="2091"/>
    </row>
    <row r="20261" spans="14:14" x14ac:dyDescent="0.25">
      <c r="N20261" s="2090"/>
    </row>
    <row r="20262" spans="14:14" x14ac:dyDescent="0.25">
      <c r="N20262" s="2091"/>
    </row>
    <row r="20263" spans="14:14" x14ac:dyDescent="0.25">
      <c r="N20263" s="2090"/>
    </row>
    <row r="20264" spans="14:14" x14ac:dyDescent="0.25">
      <c r="N20264" s="2091"/>
    </row>
    <row r="20265" spans="14:14" x14ac:dyDescent="0.25">
      <c r="N20265" s="2090"/>
    </row>
    <row r="20266" spans="14:14" x14ac:dyDescent="0.25">
      <c r="N20266" s="2091"/>
    </row>
    <row r="20267" spans="14:14" x14ac:dyDescent="0.25">
      <c r="N20267" s="2090"/>
    </row>
    <row r="20268" spans="14:14" x14ac:dyDescent="0.25">
      <c r="N20268" s="2091"/>
    </row>
    <row r="20269" spans="14:14" x14ac:dyDescent="0.25">
      <c r="N20269" s="2090"/>
    </row>
    <row r="20270" spans="14:14" x14ac:dyDescent="0.25">
      <c r="N20270" s="2091"/>
    </row>
    <row r="20271" spans="14:14" x14ac:dyDescent="0.25">
      <c r="N20271" s="2090"/>
    </row>
    <row r="20272" spans="14:14" x14ac:dyDescent="0.25">
      <c r="N20272" s="2091"/>
    </row>
    <row r="20273" spans="14:14" x14ac:dyDescent="0.25">
      <c r="N20273" s="2090"/>
    </row>
    <row r="20274" spans="14:14" x14ac:dyDescent="0.25">
      <c r="N20274" s="2091"/>
    </row>
    <row r="20275" spans="14:14" x14ac:dyDescent="0.25">
      <c r="N20275" s="2090"/>
    </row>
    <row r="20276" spans="14:14" x14ac:dyDescent="0.25">
      <c r="N20276" s="2091"/>
    </row>
    <row r="20277" spans="14:14" x14ac:dyDescent="0.25">
      <c r="N20277" s="2090"/>
    </row>
    <row r="20278" spans="14:14" x14ac:dyDescent="0.25">
      <c r="N20278" s="2091"/>
    </row>
    <row r="20279" spans="14:14" x14ac:dyDescent="0.25">
      <c r="N20279" s="2090"/>
    </row>
    <row r="20280" spans="14:14" x14ac:dyDescent="0.25">
      <c r="N20280" s="2091"/>
    </row>
    <row r="20281" spans="14:14" x14ac:dyDescent="0.25">
      <c r="N20281" s="2090"/>
    </row>
    <row r="20282" spans="14:14" x14ac:dyDescent="0.25">
      <c r="N20282" s="2091"/>
    </row>
    <row r="20283" spans="14:14" x14ac:dyDescent="0.25">
      <c r="N20283" s="2090"/>
    </row>
    <row r="20284" spans="14:14" x14ac:dyDescent="0.25">
      <c r="N20284" s="2091"/>
    </row>
    <row r="20285" spans="14:14" x14ac:dyDescent="0.25">
      <c r="N20285" s="2090"/>
    </row>
    <row r="20286" spans="14:14" x14ac:dyDescent="0.25">
      <c r="N20286" s="2091"/>
    </row>
    <row r="20287" spans="14:14" x14ac:dyDescent="0.25">
      <c r="N20287" s="2090"/>
    </row>
    <row r="20288" spans="14:14" x14ac:dyDescent="0.25">
      <c r="N20288" s="2091"/>
    </row>
    <row r="20289" spans="14:14" x14ac:dyDescent="0.25">
      <c r="N20289" s="2090"/>
    </row>
    <row r="20290" spans="14:14" x14ac:dyDescent="0.25">
      <c r="N20290" s="2091"/>
    </row>
    <row r="20291" spans="14:14" x14ac:dyDescent="0.25">
      <c r="N20291" s="2090"/>
    </row>
    <row r="20292" spans="14:14" x14ac:dyDescent="0.25">
      <c r="N20292" s="2091"/>
    </row>
    <row r="20293" spans="14:14" x14ac:dyDescent="0.25">
      <c r="N20293" s="2090"/>
    </row>
    <row r="20294" spans="14:14" x14ac:dyDescent="0.25">
      <c r="N20294" s="2091"/>
    </row>
    <row r="20295" spans="14:14" x14ac:dyDescent="0.25">
      <c r="N20295" s="2090"/>
    </row>
    <row r="20296" spans="14:14" x14ac:dyDescent="0.25">
      <c r="N20296" s="2091"/>
    </row>
    <row r="20297" spans="14:14" x14ac:dyDescent="0.25">
      <c r="N20297" s="2090"/>
    </row>
    <row r="20298" spans="14:14" x14ac:dyDescent="0.25">
      <c r="N20298" s="2091"/>
    </row>
    <row r="20299" spans="14:14" x14ac:dyDescent="0.25">
      <c r="N20299" s="2090"/>
    </row>
    <row r="20300" spans="14:14" x14ac:dyDescent="0.25">
      <c r="N20300" s="2091"/>
    </row>
    <row r="20301" spans="14:14" x14ac:dyDescent="0.25">
      <c r="N20301" s="2090"/>
    </row>
    <row r="20302" spans="14:14" x14ac:dyDescent="0.25">
      <c r="N20302" s="2091"/>
    </row>
    <row r="20303" spans="14:14" x14ac:dyDescent="0.25">
      <c r="N20303" s="2090"/>
    </row>
    <row r="20304" spans="14:14" x14ac:dyDescent="0.25">
      <c r="N20304" s="2091"/>
    </row>
    <row r="20305" spans="14:14" x14ac:dyDescent="0.25">
      <c r="N20305" s="2090"/>
    </row>
    <row r="20306" spans="14:14" x14ac:dyDescent="0.25">
      <c r="N20306" s="2091"/>
    </row>
    <row r="20307" spans="14:14" x14ac:dyDescent="0.25">
      <c r="N20307" s="2090"/>
    </row>
    <row r="20308" spans="14:14" x14ac:dyDescent="0.25">
      <c r="N20308" s="2091"/>
    </row>
    <row r="20309" spans="14:14" x14ac:dyDescent="0.25">
      <c r="N20309" s="2090"/>
    </row>
    <row r="20310" spans="14:14" x14ac:dyDescent="0.25">
      <c r="N20310" s="2091"/>
    </row>
    <row r="20311" spans="14:14" x14ac:dyDescent="0.25">
      <c r="N20311" s="2090"/>
    </row>
    <row r="20312" spans="14:14" x14ac:dyDescent="0.25">
      <c r="N20312" s="2091"/>
    </row>
    <row r="20313" spans="14:14" x14ac:dyDescent="0.25">
      <c r="N20313" s="2090"/>
    </row>
    <row r="20314" spans="14:14" x14ac:dyDescent="0.25">
      <c r="N20314" s="2091"/>
    </row>
    <row r="20315" spans="14:14" x14ac:dyDescent="0.25">
      <c r="N20315" s="2090"/>
    </row>
    <row r="20316" spans="14:14" x14ac:dyDescent="0.25">
      <c r="N20316" s="2091"/>
    </row>
    <row r="20317" spans="14:14" x14ac:dyDescent="0.25">
      <c r="N20317" s="2090"/>
    </row>
    <row r="20318" spans="14:14" x14ac:dyDescent="0.25">
      <c r="N20318" s="2091"/>
    </row>
    <row r="20319" spans="14:14" x14ac:dyDescent="0.25">
      <c r="N20319" s="2090"/>
    </row>
    <row r="20320" spans="14:14" x14ac:dyDescent="0.25">
      <c r="N20320" s="2091"/>
    </row>
    <row r="20321" spans="14:14" x14ac:dyDescent="0.25">
      <c r="N20321" s="2090"/>
    </row>
    <row r="20322" spans="14:14" x14ac:dyDescent="0.25">
      <c r="N20322" s="2091"/>
    </row>
    <row r="20323" spans="14:14" x14ac:dyDescent="0.25">
      <c r="N20323" s="2090"/>
    </row>
    <row r="20324" spans="14:14" x14ac:dyDescent="0.25">
      <c r="N20324" s="2091"/>
    </row>
    <row r="20325" spans="14:14" x14ac:dyDescent="0.25">
      <c r="N20325" s="2090"/>
    </row>
    <row r="20326" spans="14:14" x14ac:dyDescent="0.25">
      <c r="N20326" s="2091"/>
    </row>
    <row r="20327" spans="14:14" x14ac:dyDescent="0.25">
      <c r="N20327" s="2090"/>
    </row>
    <row r="20328" spans="14:14" x14ac:dyDescent="0.25">
      <c r="N20328" s="2091"/>
    </row>
    <row r="20329" spans="14:14" x14ac:dyDescent="0.25">
      <c r="N20329" s="2090"/>
    </row>
    <row r="20330" spans="14:14" x14ac:dyDescent="0.25">
      <c r="N20330" s="2091"/>
    </row>
    <row r="20331" spans="14:14" x14ac:dyDescent="0.25">
      <c r="N20331" s="2090"/>
    </row>
    <row r="20332" spans="14:14" x14ac:dyDescent="0.25">
      <c r="N20332" s="2091"/>
    </row>
    <row r="20333" spans="14:14" x14ac:dyDescent="0.25">
      <c r="N20333" s="2090"/>
    </row>
    <row r="20334" spans="14:14" x14ac:dyDescent="0.25">
      <c r="N20334" s="2091"/>
    </row>
    <row r="20335" spans="14:14" x14ac:dyDescent="0.25">
      <c r="N20335" s="2090"/>
    </row>
    <row r="20336" spans="14:14" x14ac:dyDescent="0.25">
      <c r="N20336" s="2091"/>
    </row>
    <row r="20337" spans="14:14" x14ac:dyDescent="0.25">
      <c r="N20337" s="2090"/>
    </row>
    <row r="20338" spans="14:14" x14ac:dyDescent="0.25">
      <c r="N20338" s="2091"/>
    </row>
    <row r="20339" spans="14:14" x14ac:dyDescent="0.25">
      <c r="N20339" s="2090"/>
    </row>
    <row r="20340" spans="14:14" x14ac:dyDescent="0.25">
      <c r="N20340" s="2091"/>
    </row>
    <row r="20341" spans="14:14" x14ac:dyDescent="0.25">
      <c r="N20341" s="2090"/>
    </row>
    <row r="20342" spans="14:14" x14ac:dyDescent="0.25">
      <c r="N20342" s="2091"/>
    </row>
    <row r="20343" spans="14:14" x14ac:dyDescent="0.25">
      <c r="N20343" s="2090"/>
    </row>
    <row r="20344" spans="14:14" x14ac:dyDescent="0.25">
      <c r="N20344" s="2091"/>
    </row>
    <row r="20345" spans="14:14" x14ac:dyDescent="0.25">
      <c r="N20345" s="2090"/>
    </row>
    <row r="20346" spans="14:14" x14ac:dyDescent="0.25">
      <c r="N20346" s="2091"/>
    </row>
    <row r="20347" spans="14:14" x14ac:dyDescent="0.25">
      <c r="N20347" s="2090"/>
    </row>
    <row r="20348" spans="14:14" x14ac:dyDescent="0.25">
      <c r="N20348" s="2091"/>
    </row>
    <row r="20349" spans="14:14" x14ac:dyDescent="0.25">
      <c r="N20349" s="2090"/>
    </row>
    <row r="20350" spans="14:14" x14ac:dyDescent="0.25">
      <c r="N20350" s="2091"/>
    </row>
    <row r="20351" spans="14:14" x14ac:dyDescent="0.25">
      <c r="N20351" s="2090"/>
    </row>
    <row r="20352" spans="14:14" x14ac:dyDescent="0.25">
      <c r="N20352" s="2091"/>
    </row>
    <row r="20353" spans="14:14" x14ac:dyDescent="0.25">
      <c r="N20353" s="2090"/>
    </row>
    <row r="20354" spans="14:14" x14ac:dyDescent="0.25">
      <c r="N20354" s="2091"/>
    </row>
    <row r="20355" spans="14:14" x14ac:dyDescent="0.25">
      <c r="N20355" s="2090"/>
    </row>
    <row r="20356" spans="14:14" x14ac:dyDescent="0.25">
      <c r="N20356" s="2091"/>
    </row>
    <row r="20357" spans="14:14" x14ac:dyDescent="0.25">
      <c r="N20357" s="2090"/>
    </row>
    <row r="20358" spans="14:14" x14ac:dyDescent="0.25">
      <c r="N20358" s="2091"/>
    </row>
    <row r="20359" spans="14:14" x14ac:dyDescent="0.25">
      <c r="N20359" s="2090"/>
    </row>
    <row r="20360" spans="14:14" x14ac:dyDescent="0.25">
      <c r="N20360" s="2091"/>
    </row>
    <row r="20361" spans="14:14" x14ac:dyDescent="0.25">
      <c r="N20361" s="2090"/>
    </row>
    <row r="20362" spans="14:14" x14ac:dyDescent="0.25">
      <c r="N20362" s="2091"/>
    </row>
    <row r="20363" spans="14:14" x14ac:dyDescent="0.25">
      <c r="N20363" s="2090"/>
    </row>
    <row r="20364" spans="14:14" x14ac:dyDescent="0.25">
      <c r="N20364" s="2091"/>
    </row>
    <row r="20365" spans="14:14" x14ac:dyDescent="0.25">
      <c r="N20365" s="2090"/>
    </row>
    <row r="20366" spans="14:14" x14ac:dyDescent="0.25">
      <c r="N20366" s="2091"/>
    </row>
    <row r="20367" spans="14:14" x14ac:dyDescent="0.25">
      <c r="N20367" s="2090"/>
    </row>
    <row r="20368" spans="14:14" x14ac:dyDescent="0.25">
      <c r="N20368" s="2091"/>
    </row>
    <row r="20369" spans="14:14" x14ac:dyDescent="0.25">
      <c r="N20369" s="2090"/>
    </row>
    <row r="20370" spans="14:14" x14ac:dyDescent="0.25">
      <c r="N20370" s="2091"/>
    </row>
    <row r="20371" spans="14:14" x14ac:dyDescent="0.25">
      <c r="N20371" s="2090"/>
    </row>
    <row r="20372" spans="14:14" x14ac:dyDescent="0.25">
      <c r="N20372" s="2091"/>
    </row>
    <row r="20373" spans="14:14" x14ac:dyDescent="0.25">
      <c r="N20373" s="2090"/>
    </row>
    <row r="20374" spans="14:14" x14ac:dyDescent="0.25">
      <c r="N20374" s="2091"/>
    </row>
    <row r="20375" spans="14:14" x14ac:dyDescent="0.25">
      <c r="N20375" s="2090"/>
    </row>
    <row r="20376" spans="14:14" x14ac:dyDescent="0.25">
      <c r="N20376" s="2091"/>
    </row>
    <row r="20377" spans="14:14" x14ac:dyDescent="0.25">
      <c r="N20377" s="2090"/>
    </row>
    <row r="20378" spans="14:14" x14ac:dyDescent="0.25">
      <c r="N20378" s="2091"/>
    </row>
    <row r="20379" spans="14:14" x14ac:dyDescent="0.25">
      <c r="N20379" s="2090"/>
    </row>
    <row r="20380" spans="14:14" x14ac:dyDescent="0.25">
      <c r="N20380" s="2091"/>
    </row>
    <row r="20381" spans="14:14" x14ac:dyDescent="0.25">
      <c r="N20381" s="2090"/>
    </row>
    <row r="20382" spans="14:14" x14ac:dyDescent="0.25">
      <c r="N20382" s="2091"/>
    </row>
    <row r="20383" spans="14:14" x14ac:dyDescent="0.25">
      <c r="N20383" s="2090"/>
    </row>
    <row r="20384" spans="14:14" x14ac:dyDescent="0.25">
      <c r="N20384" s="2091"/>
    </row>
    <row r="20385" spans="14:14" x14ac:dyDescent="0.25">
      <c r="N20385" s="2090"/>
    </row>
    <row r="20386" spans="14:14" x14ac:dyDescent="0.25">
      <c r="N20386" s="2091"/>
    </row>
    <row r="20387" spans="14:14" x14ac:dyDescent="0.25">
      <c r="N20387" s="2090"/>
    </row>
    <row r="20388" spans="14:14" x14ac:dyDescent="0.25">
      <c r="N20388" s="2091"/>
    </row>
    <row r="20389" spans="14:14" x14ac:dyDescent="0.25">
      <c r="N20389" s="2090"/>
    </row>
    <row r="20390" spans="14:14" x14ac:dyDescent="0.25">
      <c r="N20390" s="2091"/>
    </row>
    <row r="20391" spans="14:14" x14ac:dyDescent="0.25">
      <c r="N20391" s="2090"/>
    </row>
    <row r="20392" spans="14:14" x14ac:dyDescent="0.25">
      <c r="N20392" s="2091"/>
    </row>
    <row r="20393" spans="14:14" x14ac:dyDescent="0.25">
      <c r="N20393" s="2090"/>
    </row>
    <row r="20394" spans="14:14" x14ac:dyDescent="0.25">
      <c r="N20394" s="2091"/>
    </row>
    <row r="20395" spans="14:14" x14ac:dyDescent="0.25">
      <c r="N20395" s="2090"/>
    </row>
    <row r="20396" spans="14:14" x14ac:dyDescent="0.25">
      <c r="N20396" s="2091"/>
    </row>
    <row r="20397" spans="14:14" x14ac:dyDescent="0.25">
      <c r="N20397" s="2090"/>
    </row>
    <row r="20398" spans="14:14" x14ac:dyDescent="0.25">
      <c r="N20398" s="2091"/>
    </row>
    <row r="20399" spans="14:14" x14ac:dyDescent="0.25">
      <c r="N20399" s="2090"/>
    </row>
    <row r="20400" spans="14:14" x14ac:dyDescent="0.25">
      <c r="N20400" s="2091"/>
    </row>
    <row r="20401" spans="14:14" x14ac:dyDescent="0.25">
      <c r="N20401" s="2090"/>
    </row>
    <row r="20402" spans="14:14" x14ac:dyDescent="0.25">
      <c r="N20402" s="2091"/>
    </row>
    <row r="20403" spans="14:14" x14ac:dyDescent="0.25">
      <c r="N20403" s="2090"/>
    </row>
    <row r="20404" spans="14:14" x14ac:dyDescent="0.25">
      <c r="N20404" s="2091"/>
    </row>
    <row r="20405" spans="14:14" x14ac:dyDescent="0.25">
      <c r="N20405" s="2090"/>
    </row>
    <row r="20406" spans="14:14" x14ac:dyDescent="0.25">
      <c r="N20406" s="2091"/>
    </row>
    <row r="20407" spans="14:14" x14ac:dyDescent="0.25">
      <c r="N20407" s="2090"/>
    </row>
    <row r="20408" spans="14:14" x14ac:dyDescent="0.25">
      <c r="N20408" s="2091"/>
    </row>
    <row r="20409" spans="14:14" x14ac:dyDescent="0.25">
      <c r="N20409" s="2090"/>
    </row>
    <row r="20410" spans="14:14" x14ac:dyDescent="0.25">
      <c r="N20410" s="2091"/>
    </row>
    <row r="20411" spans="14:14" x14ac:dyDescent="0.25">
      <c r="N20411" s="2090"/>
    </row>
    <row r="20412" spans="14:14" x14ac:dyDescent="0.25">
      <c r="N20412" s="2091"/>
    </row>
    <row r="20413" spans="14:14" x14ac:dyDescent="0.25">
      <c r="N20413" s="2090"/>
    </row>
    <row r="20414" spans="14:14" x14ac:dyDescent="0.25">
      <c r="N20414" s="2091"/>
    </row>
    <row r="20415" spans="14:14" x14ac:dyDescent="0.25">
      <c r="N20415" s="2090"/>
    </row>
    <row r="20416" spans="14:14" x14ac:dyDescent="0.25">
      <c r="N20416" s="2091"/>
    </row>
    <row r="20417" spans="14:14" x14ac:dyDescent="0.25">
      <c r="N20417" s="2090"/>
    </row>
    <row r="20418" spans="14:14" x14ac:dyDescent="0.25">
      <c r="N20418" s="2091"/>
    </row>
    <row r="20419" spans="14:14" x14ac:dyDescent="0.25">
      <c r="N20419" s="2090"/>
    </row>
    <row r="20420" spans="14:14" x14ac:dyDescent="0.25">
      <c r="N20420" s="2091"/>
    </row>
    <row r="20421" spans="14:14" x14ac:dyDescent="0.25">
      <c r="N20421" s="2090"/>
    </row>
    <row r="20422" spans="14:14" x14ac:dyDescent="0.25">
      <c r="N20422" s="2091"/>
    </row>
    <row r="20423" spans="14:14" x14ac:dyDescent="0.25">
      <c r="N20423" s="2090"/>
    </row>
    <row r="20424" spans="14:14" x14ac:dyDescent="0.25">
      <c r="N20424" s="2091"/>
    </row>
    <row r="20425" spans="14:14" x14ac:dyDescent="0.25">
      <c r="N20425" s="2090"/>
    </row>
    <row r="20426" spans="14:14" x14ac:dyDescent="0.25">
      <c r="N20426" s="2091"/>
    </row>
    <row r="20427" spans="14:14" x14ac:dyDescent="0.25">
      <c r="N20427" s="2090"/>
    </row>
    <row r="20428" spans="14:14" x14ac:dyDescent="0.25">
      <c r="N20428" s="2091"/>
    </row>
    <row r="20429" spans="14:14" x14ac:dyDescent="0.25">
      <c r="N20429" s="2090"/>
    </row>
    <row r="20430" spans="14:14" x14ac:dyDescent="0.25">
      <c r="N20430" s="2091"/>
    </row>
    <row r="20431" spans="14:14" x14ac:dyDescent="0.25">
      <c r="N20431" s="2090"/>
    </row>
    <row r="20432" spans="14:14" x14ac:dyDescent="0.25">
      <c r="N20432" s="2091"/>
    </row>
    <row r="20433" spans="14:14" x14ac:dyDescent="0.25">
      <c r="N20433" s="2090"/>
    </row>
    <row r="20434" spans="14:14" x14ac:dyDescent="0.25">
      <c r="N20434" s="2091"/>
    </row>
    <row r="20435" spans="14:14" x14ac:dyDescent="0.25">
      <c r="N20435" s="2090"/>
    </row>
    <row r="20436" spans="14:14" x14ac:dyDescent="0.25">
      <c r="N20436" s="2091"/>
    </row>
    <row r="20437" spans="14:14" x14ac:dyDescent="0.25">
      <c r="N20437" s="2090"/>
    </row>
    <row r="20438" spans="14:14" x14ac:dyDescent="0.25">
      <c r="N20438" s="2091"/>
    </row>
    <row r="20439" spans="14:14" x14ac:dyDescent="0.25">
      <c r="N20439" s="2090"/>
    </row>
    <row r="20440" spans="14:14" x14ac:dyDescent="0.25">
      <c r="N20440" s="2091"/>
    </row>
    <row r="20441" spans="14:14" x14ac:dyDescent="0.25">
      <c r="N20441" s="2090"/>
    </row>
    <row r="20442" spans="14:14" x14ac:dyDescent="0.25">
      <c r="N20442" s="2091"/>
    </row>
    <row r="20443" spans="14:14" x14ac:dyDescent="0.25">
      <c r="N20443" s="2090"/>
    </row>
    <row r="20444" spans="14:14" x14ac:dyDescent="0.25">
      <c r="N20444" s="2091"/>
    </row>
    <row r="20445" spans="14:14" x14ac:dyDescent="0.25">
      <c r="N20445" s="2090"/>
    </row>
    <row r="20446" spans="14:14" x14ac:dyDescent="0.25">
      <c r="N20446" s="2091"/>
    </row>
    <row r="20447" spans="14:14" x14ac:dyDescent="0.25">
      <c r="N20447" s="2090"/>
    </row>
    <row r="20448" spans="14:14" x14ac:dyDescent="0.25">
      <c r="N20448" s="2091"/>
    </row>
    <row r="20449" spans="14:14" x14ac:dyDescent="0.25">
      <c r="N20449" s="2090"/>
    </row>
    <row r="20450" spans="14:14" x14ac:dyDescent="0.25">
      <c r="N20450" s="2091"/>
    </row>
    <row r="20451" spans="14:14" x14ac:dyDescent="0.25">
      <c r="N20451" s="2090"/>
    </row>
    <row r="20452" spans="14:14" x14ac:dyDescent="0.25">
      <c r="N20452" s="2091"/>
    </row>
    <row r="20453" spans="14:14" x14ac:dyDescent="0.25">
      <c r="N20453" s="2090"/>
    </row>
    <row r="20454" spans="14:14" x14ac:dyDescent="0.25">
      <c r="N20454" s="2091"/>
    </row>
    <row r="20455" spans="14:14" x14ac:dyDescent="0.25">
      <c r="N20455" s="2090"/>
    </row>
    <row r="20456" spans="14:14" x14ac:dyDescent="0.25">
      <c r="N20456" s="2091"/>
    </row>
    <row r="20457" spans="14:14" x14ac:dyDescent="0.25">
      <c r="N20457" s="2090"/>
    </row>
    <row r="20458" spans="14:14" x14ac:dyDescent="0.25">
      <c r="N20458" s="2091"/>
    </row>
    <row r="20459" spans="14:14" x14ac:dyDescent="0.25">
      <c r="N20459" s="2090"/>
    </row>
    <row r="20460" spans="14:14" x14ac:dyDescent="0.25">
      <c r="N20460" s="2091"/>
    </row>
    <row r="20461" spans="14:14" x14ac:dyDescent="0.25">
      <c r="N20461" s="2090"/>
    </row>
    <row r="20462" spans="14:14" x14ac:dyDescent="0.25">
      <c r="N20462" s="2091"/>
    </row>
    <row r="20463" spans="14:14" x14ac:dyDescent="0.25">
      <c r="N20463" s="2090"/>
    </row>
    <row r="20464" spans="14:14" x14ac:dyDescent="0.25">
      <c r="N20464" s="2091"/>
    </row>
    <row r="20465" spans="14:14" x14ac:dyDescent="0.25">
      <c r="N20465" s="2090"/>
    </row>
    <row r="20466" spans="14:14" x14ac:dyDescent="0.25">
      <c r="N20466" s="2091"/>
    </row>
    <row r="20467" spans="14:14" x14ac:dyDescent="0.25">
      <c r="N20467" s="2090"/>
    </row>
    <row r="20468" spans="14:14" x14ac:dyDescent="0.25">
      <c r="N20468" s="2091"/>
    </row>
    <row r="20469" spans="14:14" x14ac:dyDescent="0.25">
      <c r="N20469" s="2090"/>
    </row>
    <row r="20470" spans="14:14" x14ac:dyDescent="0.25">
      <c r="N20470" s="2091"/>
    </row>
    <row r="20471" spans="14:14" x14ac:dyDescent="0.25">
      <c r="N20471" s="2090"/>
    </row>
    <row r="20472" spans="14:14" x14ac:dyDescent="0.25">
      <c r="N20472" s="2091"/>
    </row>
    <row r="20473" spans="14:14" x14ac:dyDescent="0.25">
      <c r="N20473" s="2090"/>
    </row>
    <row r="20474" spans="14:14" x14ac:dyDescent="0.25">
      <c r="N20474" s="2091"/>
    </row>
    <row r="20475" spans="14:14" x14ac:dyDescent="0.25">
      <c r="N20475" s="2090"/>
    </row>
    <row r="20476" spans="14:14" x14ac:dyDescent="0.25">
      <c r="N20476" s="2091"/>
    </row>
    <row r="20477" spans="14:14" x14ac:dyDescent="0.25">
      <c r="N20477" s="2090"/>
    </row>
    <row r="20478" spans="14:14" x14ac:dyDescent="0.25">
      <c r="N20478" s="2091"/>
    </row>
    <row r="20479" spans="14:14" x14ac:dyDescent="0.25">
      <c r="N20479" s="2090"/>
    </row>
    <row r="20480" spans="14:14" x14ac:dyDescent="0.25">
      <c r="N20480" s="2091"/>
    </row>
    <row r="20481" spans="14:14" x14ac:dyDescent="0.25">
      <c r="N20481" s="2090"/>
    </row>
    <row r="20482" spans="14:14" x14ac:dyDescent="0.25">
      <c r="N20482" s="2091"/>
    </row>
    <row r="20483" spans="14:14" x14ac:dyDescent="0.25">
      <c r="N20483" s="2090"/>
    </row>
    <row r="20484" spans="14:14" x14ac:dyDescent="0.25">
      <c r="N20484" s="2091"/>
    </row>
    <row r="20485" spans="14:14" x14ac:dyDescent="0.25">
      <c r="N20485" s="2090"/>
    </row>
    <row r="20486" spans="14:14" x14ac:dyDescent="0.25">
      <c r="N20486" s="2091"/>
    </row>
    <row r="20487" spans="14:14" x14ac:dyDescent="0.25">
      <c r="N20487" s="2090"/>
    </row>
    <row r="20488" spans="14:14" x14ac:dyDescent="0.25">
      <c r="N20488" s="2091"/>
    </row>
    <row r="20489" spans="14:14" x14ac:dyDescent="0.25">
      <c r="N20489" s="2090"/>
    </row>
    <row r="20490" spans="14:14" x14ac:dyDescent="0.25">
      <c r="N20490" s="2091"/>
    </row>
    <row r="20491" spans="14:14" x14ac:dyDescent="0.25">
      <c r="N20491" s="2090"/>
    </row>
    <row r="20492" spans="14:14" x14ac:dyDescent="0.25">
      <c r="N20492" s="2091"/>
    </row>
    <row r="20493" spans="14:14" x14ac:dyDescent="0.25">
      <c r="N20493" s="2090"/>
    </row>
    <row r="20494" spans="14:14" x14ac:dyDescent="0.25">
      <c r="N20494" s="2091"/>
    </row>
    <row r="20495" spans="14:14" x14ac:dyDescent="0.25">
      <c r="N20495" s="2090"/>
    </row>
    <row r="20496" spans="14:14" x14ac:dyDescent="0.25">
      <c r="N20496" s="2091"/>
    </row>
    <row r="20497" spans="14:14" x14ac:dyDescent="0.25">
      <c r="N20497" s="2090"/>
    </row>
    <row r="20498" spans="14:14" x14ac:dyDescent="0.25">
      <c r="N20498" s="2091"/>
    </row>
    <row r="20499" spans="14:14" x14ac:dyDescent="0.25">
      <c r="N20499" s="2090"/>
    </row>
    <row r="20500" spans="14:14" x14ac:dyDescent="0.25">
      <c r="N20500" s="2091"/>
    </row>
    <row r="20501" spans="14:14" x14ac:dyDescent="0.25">
      <c r="N20501" s="2090"/>
    </row>
    <row r="20502" spans="14:14" x14ac:dyDescent="0.25">
      <c r="N20502" s="2091"/>
    </row>
    <row r="20503" spans="14:14" x14ac:dyDescent="0.25">
      <c r="N20503" s="2090"/>
    </row>
    <row r="20504" spans="14:14" x14ac:dyDescent="0.25">
      <c r="N20504" s="2091"/>
    </row>
    <row r="20505" spans="14:14" x14ac:dyDescent="0.25">
      <c r="N20505" s="2090"/>
    </row>
    <row r="20506" spans="14:14" x14ac:dyDescent="0.25">
      <c r="N20506" s="2091"/>
    </row>
    <row r="20507" spans="14:14" x14ac:dyDescent="0.25">
      <c r="N20507" s="2090"/>
    </row>
    <row r="20508" spans="14:14" x14ac:dyDescent="0.25">
      <c r="N20508" s="2091"/>
    </row>
    <row r="20509" spans="14:14" x14ac:dyDescent="0.25">
      <c r="N20509" s="2090"/>
    </row>
    <row r="20510" spans="14:14" x14ac:dyDescent="0.25">
      <c r="N20510" s="2091"/>
    </row>
    <row r="20511" spans="14:14" x14ac:dyDescent="0.25">
      <c r="N20511" s="2090"/>
    </row>
    <row r="20512" spans="14:14" x14ac:dyDescent="0.25">
      <c r="N20512" s="2091"/>
    </row>
    <row r="20513" spans="14:14" x14ac:dyDescent="0.25">
      <c r="N20513" s="2090"/>
    </row>
    <row r="20514" spans="14:14" x14ac:dyDescent="0.25">
      <c r="N20514" s="2091"/>
    </row>
    <row r="20515" spans="14:14" x14ac:dyDescent="0.25">
      <c r="N20515" s="2090"/>
    </row>
    <row r="20516" spans="14:14" x14ac:dyDescent="0.25">
      <c r="N20516" s="2091"/>
    </row>
    <row r="20517" spans="14:14" x14ac:dyDescent="0.25">
      <c r="N20517" s="2090"/>
    </row>
    <row r="20518" spans="14:14" x14ac:dyDescent="0.25">
      <c r="N20518" s="2091"/>
    </row>
    <row r="20519" spans="14:14" x14ac:dyDescent="0.25">
      <c r="N20519" s="2090"/>
    </row>
    <row r="20520" spans="14:14" x14ac:dyDescent="0.25">
      <c r="N20520" s="2091"/>
    </row>
    <row r="20521" spans="14:14" x14ac:dyDescent="0.25">
      <c r="N20521" s="2090"/>
    </row>
    <row r="20522" spans="14:14" x14ac:dyDescent="0.25">
      <c r="N20522" s="2091"/>
    </row>
    <row r="20523" spans="14:14" x14ac:dyDescent="0.25">
      <c r="N20523" s="2090"/>
    </row>
    <row r="20524" spans="14:14" x14ac:dyDescent="0.25">
      <c r="N20524" s="2091"/>
    </row>
    <row r="20525" spans="14:14" x14ac:dyDescent="0.25">
      <c r="N20525" s="2090"/>
    </row>
    <row r="20526" spans="14:14" x14ac:dyDescent="0.25">
      <c r="N20526" s="2091"/>
    </row>
    <row r="20527" spans="14:14" x14ac:dyDescent="0.25">
      <c r="N20527" s="2090"/>
    </row>
    <row r="20528" spans="14:14" x14ac:dyDescent="0.25">
      <c r="N20528" s="2091"/>
    </row>
    <row r="20529" spans="14:14" x14ac:dyDescent="0.25">
      <c r="N20529" s="2090"/>
    </row>
    <row r="20530" spans="14:14" x14ac:dyDescent="0.25">
      <c r="N20530" s="2091"/>
    </row>
    <row r="20531" spans="14:14" x14ac:dyDescent="0.25">
      <c r="N20531" s="2090"/>
    </row>
    <row r="20532" spans="14:14" x14ac:dyDescent="0.25">
      <c r="N20532" s="2091"/>
    </row>
    <row r="20533" spans="14:14" x14ac:dyDescent="0.25">
      <c r="N20533" s="2090"/>
    </row>
    <row r="20534" spans="14:14" x14ac:dyDescent="0.25">
      <c r="N20534" s="2091"/>
    </row>
    <row r="20535" spans="14:14" x14ac:dyDescent="0.25">
      <c r="N20535" s="2090"/>
    </row>
    <row r="20536" spans="14:14" x14ac:dyDescent="0.25">
      <c r="N20536" s="2091"/>
    </row>
    <row r="20537" spans="14:14" x14ac:dyDescent="0.25">
      <c r="N20537" s="2090"/>
    </row>
    <row r="20538" spans="14:14" x14ac:dyDescent="0.25">
      <c r="N20538" s="2091"/>
    </row>
    <row r="20539" spans="14:14" x14ac:dyDescent="0.25">
      <c r="N20539" s="2090"/>
    </row>
    <row r="20540" spans="14:14" x14ac:dyDescent="0.25">
      <c r="N20540" s="2091"/>
    </row>
    <row r="20541" spans="14:14" x14ac:dyDescent="0.25">
      <c r="N20541" s="2090"/>
    </row>
    <row r="20542" spans="14:14" x14ac:dyDescent="0.25">
      <c r="N20542" s="2091"/>
    </row>
    <row r="20543" spans="14:14" x14ac:dyDescent="0.25">
      <c r="N20543" s="2090"/>
    </row>
    <row r="20544" spans="14:14" x14ac:dyDescent="0.25">
      <c r="N20544" s="2091"/>
    </row>
    <row r="20545" spans="14:14" x14ac:dyDescent="0.25">
      <c r="N20545" s="2090"/>
    </row>
    <row r="20546" spans="14:14" x14ac:dyDescent="0.25">
      <c r="N20546" s="2091"/>
    </row>
    <row r="20547" spans="14:14" x14ac:dyDescent="0.25">
      <c r="N20547" s="2090"/>
    </row>
    <row r="20548" spans="14:14" x14ac:dyDescent="0.25">
      <c r="N20548" s="2091"/>
    </row>
    <row r="20549" spans="14:14" x14ac:dyDescent="0.25">
      <c r="N20549" s="2090"/>
    </row>
    <row r="20550" spans="14:14" x14ac:dyDescent="0.25">
      <c r="N20550" s="2091"/>
    </row>
    <row r="20551" spans="14:14" x14ac:dyDescent="0.25">
      <c r="N20551" s="2090"/>
    </row>
    <row r="20552" spans="14:14" x14ac:dyDescent="0.25">
      <c r="N20552" s="2091"/>
    </row>
    <row r="20553" spans="14:14" x14ac:dyDescent="0.25">
      <c r="N20553" s="2090"/>
    </row>
    <row r="20554" spans="14:14" x14ac:dyDescent="0.25">
      <c r="N20554" s="2091"/>
    </row>
    <row r="20555" spans="14:14" x14ac:dyDescent="0.25">
      <c r="N20555" s="2090"/>
    </row>
    <row r="20556" spans="14:14" x14ac:dyDescent="0.25">
      <c r="N20556" s="2091"/>
    </row>
    <row r="20557" spans="14:14" x14ac:dyDescent="0.25">
      <c r="N20557" s="2090"/>
    </row>
    <row r="20558" spans="14:14" x14ac:dyDescent="0.25">
      <c r="N20558" s="2091"/>
    </row>
    <row r="20559" spans="14:14" x14ac:dyDescent="0.25">
      <c r="N20559" s="2090"/>
    </row>
    <row r="20560" spans="14:14" x14ac:dyDescent="0.25">
      <c r="N20560" s="2091"/>
    </row>
    <row r="20561" spans="14:14" x14ac:dyDescent="0.25">
      <c r="N20561" s="2090"/>
    </row>
    <row r="20562" spans="14:14" x14ac:dyDescent="0.25">
      <c r="N20562" s="2091"/>
    </row>
    <row r="20563" spans="14:14" x14ac:dyDescent="0.25">
      <c r="N20563" s="2090"/>
    </row>
    <row r="20564" spans="14:14" x14ac:dyDescent="0.25">
      <c r="N20564" s="2091"/>
    </row>
    <row r="20565" spans="14:14" x14ac:dyDescent="0.25">
      <c r="N20565" s="2090"/>
    </row>
    <row r="20566" spans="14:14" x14ac:dyDescent="0.25">
      <c r="N20566" s="2091"/>
    </row>
    <row r="20567" spans="14:14" x14ac:dyDescent="0.25">
      <c r="N20567" s="2090"/>
    </row>
    <row r="20568" spans="14:14" x14ac:dyDescent="0.25">
      <c r="N20568" s="2091"/>
    </row>
    <row r="20569" spans="14:14" x14ac:dyDescent="0.25">
      <c r="N20569" s="2090"/>
    </row>
    <row r="20570" spans="14:14" x14ac:dyDescent="0.25">
      <c r="N20570" s="2091"/>
    </row>
    <row r="20571" spans="14:14" x14ac:dyDescent="0.25">
      <c r="N20571" s="2090"/>
    </row>
    <row r="20572" spans="14:14" x14ac:dyDescent="0.25">
      <c r="N20572" s="2091"/>
    </row>
    <row r="20573" spans="14:14" x14ac:dyDescent="0.25">
      <c r="N20573" s="2090"/>
    </row>
    <row r="20574" spans="14:14" x14ac:dyDescent="0.25">
      <c r="N20574" s="2091"/>
    </row>
    <row r="20575" spans="14:14" x14ac:dyDescent="0.25">
      <c r="N20575" s="2090"/>
    </row>
    <row r="20576" spans="14:14" x14ac:dyDescent="0.25">
      <c r="N20576" s="2091"/>
    </row>
    <row r="20577" spans="14:14" x14ac:dyDescent="0.25">
      <c r="N20577" s="2090"/>
    </row>
    <row r="20578" spans="14:14" x14ac:dyDescent="0.25">
      <c r="N20578" s="2091"/>
    </row>
    <row r="20579" spans="14:14" x14ac:dyDescent="0.25">
      <c r="N20579" s="2090"/>
    </row>
    <row r="20580" spans="14:14" x14ac:dyDescent="0.25">
      <c r="N20580" s="2091"/>
    </row>
    <row r="20581" spans="14:14" x14ac:dyDescent="0.25">
      <c r="N20581" s="2090"/>
    </row>
    <row r="20582" spans="14:14" x14ac:dyDescent="0.25">
      <c r="N20582" s="2091"/>
    </row>
    <row r="20583" spans="14:14" x14ac:dyDescent="0.25">
      <c r="N20583" s="2090"/>
    </row>
    <row r="20584" spans="14:14" x14ac:dyDescent="0.25">
      <c r="N20584" s="2091"/>
    </row>
    <row r="20585" spans="14:14" x14ac:dyDescent="0.25">
      <c r="N20585" s="2090"/>
    </row>
    <row r="20586" spans="14:14" x14ac:dyDescent="0.25">
      <c r="N20586" s="2091"/>
    </row>
    <row r="20587" spans="14:14" x14ac:dyDescent="0.25">
      <c r="N20587" s="2090"/>
    </row>
    <row r="20588" spans="14:14" x14ac:dyDescent="0.25">
      <c r="N20588" s="2091"/>
    </row>
    <row r="20589" spans="14:14" x14ac:dyDescent="0.25">
      <c r="N20589" s="2090"/>
    </row>
    <row r="20590" spans="14:14" x14ac:dyDescent="0.25">
      <c r="N20590" s="2091"/>
    </row>
    <row r="20591" spans="14:14" x14ac:dyDescent="0.25">
      <c r="N20591" s="2090"/>
    </row>
    <row r="20592" spans="14:14" x14ac:dyDescent="0.25">
      <c r="N20592" s="2091"/>
    </row>
    <row r="20593" spans="14:14" x14ac:dyDescent="0.25">
      <c r="N20593" s="2090"/>
    </row>
    <row r="20594" spans="14:14" x14ac:dyDescent="0.25">
      <c r="N20594" s="2091"/>
    </row>
    <row r="20595" spans="14:14" x14ac:dyDescent="0.25">
      <c r="N20595" s="2090"/>
    </row>
    <row r="20596" spans="14:14" x14ac:dyDescent="0.25">
      <c r="N20596" s="2091"/>
    </row>
    <row r="20597" spans="14:14" x14ac:dyDescent="0.25">
      <c r="N20597" s="2090"/>
    </row>
    <row r="20598" spans="14:14" x14ac:dyDescent="0.25">
      <c r="N20598" s="2091"/>
    </row>
    <row r="20599" spans="14:14" x14ac:dyDescent="0.25">
      <c r="N20599" s="2090"/>
    </row>
    <row r="20600" spans="14:14" x14ac:dyDescent="0.25">
      <c r="N20600" s="2091"/>
    </row>
    <row r="20601" spans="14:14" x14ac:dyDescent="0.25">
      <c r="N20601" s="2090"/>
    </row>
    <row r="20602" spans="14:14" x14ac:dyDescent="0.25">
      <c r="N20602" s="2091"/>
    </row>
    <row r="20603" spans="14:14" x14ac:dyDescent="0.25">
      <c r="N20603" s="2090"/>
    </row>
    <row r="20604" spans="14:14" x14ac:dyDescent="0.25">
      <c r="N20604" s="2091"/>
    </row>
    <row r="20605" spans="14:14" x14ac:dyDescent="0.25">
      <c r="N20605" s="2090"/>
    </row>
    <row r="20606" spans="14:14" x14ac:dyDescent="0.25">
      <c r="N20606" s="2091"/>
    </row>
    <row r="20607" spans="14:14" x14ac:dyDescent="0.25">
      <c r="N20607" s="2090"/>
    </row>
    <row r="20608" spans="14:14" x14ac:dyDescent="0.25">
      <c r="N20608" s="2091"/>
    </row>
    <row r="20609" spans="14:14" x14ac:dyDescent="0.25">
      <c r="N20609" s="2090"/>
    </row>
    <row r="20610" spans="14:14" x14ac:dyDescent="0.25">
      <c r="N20610" s="2091"/>
    </row>
    <row r="20611" spans="14:14" x14ac:dyDescent="0.25">
      <c r="N20611" s="2090"/>
    </row>
    <row r="20612" spans="14:14" x14ac:dyDescent="0.25">
      <c r="N20612" s="2091"/>
    </row>
    <row r="20613" spans="14:14" x14ac:dyDescent="0.25">
      <c r="N20613" s="2090"/>
    </row>
    <row r="20614" spans="14:14" x14ac:dyDescent="0.25">
      <c r="N20614" s="2091"/>
    </row>
    <row r="20615" spans="14:14" x14ac:dyDescent="0.25">
      <c r="N20615" s="2090"/>
    </row>
    <row r="20616" spans="14:14" x14ac:dyDescent="0.25">
      <c r="N20616" s="2091"/>
    </row>
    <row r="20617" spans="14:14" x14ac:dyDescent="0.25">
      <c r="N20617" s="2090"/>
    </row>
    <row r="20618" spans="14:14" x14ac:dyDescent="0.25">
      <c r="N20618" s="2091"/>
    </row>
    <row r="20619" spans="14:14" x14ac:dyDescent="0.25">
      <c r="N20619" s="2090"/>
    </row>
    <row r="20620" spans="14:14" x14ac:dyDescent="0.25">
      <c r="N20620" s="2091"/>
    </row>
    <row r="20621" spans="14:14" x14ac:dyDescent="0.25">
      <c r="N20621" s="2090"/>
    </row>
    <row r="20622" spans="14:14" x14ac:dyDescent="0.25">
      <c r="N20622" s="2091"/>
    </row>
    <row r="20623" spans="14:14" x14ac:dyDescent="0.25">
      <c r="N20623" s="2090"/>
    </row>
    <row r="20624" spans="14:14" x14ac:dyDescent="0.25">
      <c r="N20624" s="2091"/>
    </row>
    <row r="20625" spans="14:14" x14ac:dyDescent="0.25">
      <c r="N20625" s="2090"/>
    </row>
    <row r="20626" spans="14:14" x14ac:dyDescent="0.25">
      <c r="N20626" s="2091"/>
    </row>
    <row r="20627" spans="14:14" x14ac:dyDescent="0.25">
      <c r="N20627" s="2090"/>
    </row>
    <row r="20628" spans="14:14" x14ac:dyDescent="0.25">
      <c r="N20628" s="2091"/>
    </row>
    <row r="20629" spans="14:14" x14ac:dyDescent="0.25">
      <c r="N20629" s="2090"/>
    </row>
    <row r="20630" spans="14:14" x14ac:dyDescent="0.25">
      <c r="N20630" s="2091"/>
    </row>
    <row r="20631" spans="14:14" x14ac:dyDescent="0.25">
      <c r="N20631" s="2090"/>
    </row>
    <row r="20632" spans="14:14" x14ac:dyDescent="0.25">
      <c r="N20632" s="2091"/>
    </row>
    <row r="20633" spans="14:14" x14ac:dyDescent="0.25">
      <c r="N20633" s="2090"/>
    </row>
    <row r="20634" spans="14:14" x14ac:dyDescent="0.25">
      <c r="N20634" s="2091"/>
    </row>
    <row r="20635" spans="14:14" x14ac:dyDescent="0.25">
      <c r="N20635" s="2090"/>
    </row>
    <row r="20636" spans="14:14" x14ac:dyDescent="0.25">
      <c r="N20636" s="2091"/>
    </row>
    <row r="20637" spans="14:14" x14ac:dyDescent="0.25">
      <c r="N20637" s="2090"/>
    </row>
    <row r="20638" spans="14:14" x14ac:dyDescent="0.25">
      <c r="N20638" s="2091"/>
    </row>
    <row r="20639" spans="14:14" x14ac:dyDescent="0.25">
      <c r="N20639" s="2090"/>
    </row>
    <row r="20640" spans="14:14" x14ac:dyDescent="0.25">
      <c r="N20640" s="2091"/>
    </row>
    <row r="20641" spans="14:14" x14ac:dyDescent="0.25">
      <c r="N20641" s="2090"/>
    </row>
    <row r="20642" spans="14:14" x14ac:dyDescent="0.25">
      <c r="N20642" s="2091"/>
    </row>
    <row r="20643" spans="14:14" x14ac:dyDescent="0.25">
      <c r="N20643" s="2090"/>
    </row>
    <row r="20644" spans="14:14" x14ac:dyDescent="0.25">
      <c r="N20644" s="2091"/>
    </row>
    <row r="20645" spans="14:14" x14ac:dyDescent="0.25">
      <c r="N20645" s="2090"/>
    </row>
    <row r="20646" spans="14:14" x14ac:dyDescent="0.25">
      <c r="N20646" s="2091"/>
    </row>
    <row r="20647" spans="14:14" x14ac:dyDescent="0.25">
      <c r="N20647" s="2090"/>
    </row>
    <row r="20648" spans="14:14" x14ac:dyDescent="0.25">
      <c r="N20648" s="2091"/>
    </row>
    <row r="20649" spans="14:14" x14ac:dyDescent="0.25">
      <c r="N20649" s="2090"/>
    </row>
    <row r="20650" spans="14:14" x14ac:dyDescent="0.25">
      <c r="N20650" s="2091"/>
    </row>
    <row r="20651" spans="14:14" x14ac:dyDescent="0.25">
      <c r="N20651" s="2090"/>
    </row>
    <row r="20652" spans="14:14" x14ac:dyDescent="0.25">
      <c r="N20652" s="2091"/>
    </row>
    <row r="20653" spans="14:14" x14ac:dyDescent="0.25">
      <c r="N20653" s="2090"/>
    </row>
    <row r="20654" spans="14:14" x14ac:dyDescent="0.25">
      <c r="N20654" s="2091"/>
    </row>
    <row r="20655" spans="14:14" x14ac:dyDescent="0.25">
      <c r="N20655" s="2090"/>
    </row>
    <row r="20656" spans="14:14" x14ac:dyDescent="0.25">
      <c r="N20656" s="2091"/>
    </row>
    <row r="20657" spans="14:14" x14ac:dyDescent="0.25">
      <c r="N20657" s="2090"/>
    </row>
    <row r="20658" spans="14:14" x14ac:dyDescent="0.25">
      <c r="N20658" s="2091"/>
    </row>
    <row r="20659" spans="14:14" x14ac:dyDescent="0.25">
      <c r="N20659" s="2090"/>
    </row>
    <row r="20660" spans="14:14" x14ac:dyDescent="0.25">
      <c r="N20660" s="2091"/>
    </row>
    <row r="20661" spans="14:14" x14ac:dyDescent="0.25">
      <c r="N20661" s="2090"/>
    </row>
    <row r="20662" spans="14:14" x14ac:dyDescent="0.25">
      <c r="N20662" s="2091"/>
    </row>
    <row r="20663" spans="14:14" x14ac:dyDescent="0.25">
      <c r="N20663" s="2090"/>
    </row>
    <row r="20664" spans="14:14" x14ac:dyDescent="0.25">
      <c r="N20664" s="2091"/>
    </row>
    <row r="20665" spans="14:14" x14ac:dyDescent="0.25">
      <c r="N20665" s="2090"/>
    </row>
    <row r="20666" spans="14:14" x14ac:dyDescent="0.25">
      <c r="N20666" s="2091"/>
    </row>
    <row r="20667" spans="14:14" x14ac:dyDescent="0.25">
      <c r="N20667" s="2090"/>
    </row>
    <row r="20668" spans="14:14" x14ac:dyDescent="0.25">
      <c r="N20668" s="2091"/>
    </row>
    <row r="20669" spans="14:14" x14ac:dyDescent="0.25">
      <c r="N20669" s="2090"/>
    </row>
    <row r="20670" spans="14:14" x14ac:dyDescent="0.25">
      <c r="N20670" s="2091"/>
    </row>
    <row r="20671" spans="14:14" x14ac:dyDescent="0.25">
      <c r="N20671" s="2090"/>
    </row>
    <row r="20672" spans="14:14" x14ac:dyDescent="0.25">
      <c r="N20672" s="2091"/>
    </row>
    <row r="20673" spans="14:14" x14ac:dyDescent="0.25">
      <c r="N20673" s="2090"/>
    </row>
    <row r="20674" spans="14:14" x14ac:dyDescent="0.25">
      <c r="N20674" s="2091"/>
    </row>
    <row r="20675" spans="14:14" x14ac:dyDescent="0.25">
      <c r="N20675" s="2090"/>
    </row>
    <row r="20676" spans="14:14" x14ac:dyDescent="0.25">
      <c r="N20676" s="2091"/>
    </row>
    <row r="20677" spans="14:14" x14ac:dyDescent="0.25">
      <c r="N20677" s="2090"/>
    </row>
    <row r="20678" spans="14:14" x14ac:dyDescent="0.25">
      <c r="N20678" s="2091"/>
    </row>
    <row r="20679" spans="14:14" x14ac:dyDescent="0.25">
      <c r="N20679" s="2090"/>
    </row>
    <row r="20680" spans="14:14" x14ac:dyDescent="0.25">
      <c r="N20680" s="2091"/>
    </row>
    <row r="20681" spans="14:14" x14ac:dyDescent="0.25">
      <c r="N20681" s="2090"/>
    </row>
    <row r="20682" spans="14:14" x14ac:dyDescent="0.25">
      <c r="N20682" s="2091"/>
    </row>
    <row r="20683" spans="14:14" x14ac:dyDescent="0.25">
      <c r="N20683" s="2090"/>
    </row>
    <row r="20684" spans="14:14" x14ac:dyDescent="0.25">
      <c r="N20684" s="2091"/>
    </row>
    <row r="20685" spans="14:14" x14ac:dyDescent="0.25">
      <c r="N20685" s="2090"/>
    </row>
    <row r="20686" spans="14:14" x14ac:dyDescent="0.25">
      <c r="N20686" s="2091"/>
    </row>
    <row r="20687" spans="14:14" x14ac:dyDescent="0.25">
      <c r="N20687" s="2090"/>
    </row>
    <row r="20688" spans="14:14" x14ac:dyDescent="0.25">
      <c r="N20688" s="2091"/>
    </row>
    <row r="20689" spans="14:14" x14ac:dyDescent="0.25">
      <c r="N20689" s="2090"/>
    </row>
    <row r="20690" spans="14:14" x14ac:dyDescent="0.25">
      <c r="N20690" s="2091"/>
    </row>
    <row r="20691" spans="14:14" x14ac:dyDescent="0.25">
      <c r="N20691" s="2090"/>
    </row>
    <row r="20692" spans="14:14" x14ac:dyDescent="0.25">
      <c r="N20692" s="2091"/>
    </row>
    <row r="20693" spans="14:14" x14ac:dyDescent="0.25">
      <c r="N20693" s="2090"/>
    </row>
    <row r="20694" spans="14:14" x14ac:dyDescent="0.25">
      <c r="N20694" s="2091"/>
    </row>
    <row r="20695" spans="14:14" x14ac:dyDescent="0.25">
      <c r="N20695" s="2090"/>
    </row>
    <row r="20696" spans="14:14" x14ac:dyDescent="0.25">
      <c r="N20696" s="2091"/>
    </row>
    <row r="20697" spans="14:14" x14ac:dyDescent="0.25">
      <c r="N20697" s="2090"/>
    </row>
    <row r="20698" spans="14:14" x14ac:dyDescent="0.25">
      <c r="N20698" s="2091"/>
    </row>
    <row r="20699" spans="14:14" x14ac:dyDescent="0.25">
      <c r="N20699" s="2090"/>
    </row>
    <row r="20700" spans="14:14" x14ac:dyDescent="0.25">
      <c r="N20700" s="2091"/>
    </row>
    <row r="20701" spans="14:14" x14ac:dyDescent="0.25">
      <c r="N20701" s="2090"/>
    </row>
    <row r="20702" spans="14:14" x14ac:dyDescent="0.25">
      <c r="N20702" s="2091"/>
    </row>
    <row r="20703" spans="14:14" x14ac:dyDescent="0.25">
      <c r="N20703" s="2090"/>
    </row>
    <row r="20704" spans="14:14" x14ac:dyDescent="0.25">
      <c r="N20704" s="2091"/>
    </row>
    <row r="20705" spans="14:14" x14ac:dyDescent="0.25">
      <c r="N20705" s="2090"/>
    </row>
    <row r="20706" spans="14:14" x14ac:dyDescent="0.25">
      <c r="N20706" s="2091"/>
    </row>
    <row r="20707" spans="14:14" x14ac:dyDescent="0.25">
      <c r="N20707" s="2090"/>
    </row>
    <row r="20708" spans="14:14" x14ac:dyDescent="0.25">
      <c r="N20708" s="2091"/>
    </row>
    <row r="20709" spans="14:14" x14ac:dyDescent="0.25">
      <c r="N20709" s="2090"/>
    </row>
    <row r="20710" spans="14:14" x14ac:dyDescent="0.25">
      <c r="N20710" s="2091"/>
    </row>
    <row r="20711" spans="14:14" x14ac:dyDescent="0.25">
      <c r="N20711" s="2090"/>
    </row>
    <row r="20712" spans="14:14" x14ac:dyDescent="0.25">
      <c r="N20712" s="2091"/>
    </row>
    <row r="20713" spans="14:14" x14ac:dyDescent="0.25">
      <c r="N20713" s="2090"/>
    </row>
    <row r="20714" spans="14:14" x14ac:dyDescent="0.25">
      <c r="N20714" s="2091"/>
    </row>
    <row r="20715" spans="14:14" x14ac:dyDescent="0.25">
      <c r="N20715" s="2090"/>
    </row>
    <row r="20716" spans="14:14" x14ac:dyDescent="0.25">
      <c r="N20716" s="2091"/>
    </row>
    <row r="20717" spans="14:14" x14ac:dyDescent="0.25">
      <c r="N20717" s="2090"/>
    </row>
    <row r="20718" spans="14:14" x14ac:dyDescent="0.25">
      <c r="N20718" s="2091"/>
    </row>
    <row r="20719" spans="14:14" x14ac:dyDescent="0.25">
      <c r="N20719" s="2090"/>
    </row>
    <row r="20720" spans="14:14" x14ac:dyDescent="0.25">
      <c r="N20720" s="2091"/>
    </row>
    <row r="20721" spans="14:14" x14ac:dyDescent="0.25">
      <c r="N20721" s="2090"/>
    </row>
    <row r="20722" spans="14:14" x14ac:dyDescent="0.25">
      <c r="N20722" s="2091"/>
    </row>
    <row r="20723" spans="14:14" x14ac:dyDescent="0.25">
      <c r="N20723" s="2090"/>
    </row>
    <row r="20724" spans="14:14" x14ac:dyDescent="0.25">
      <c r="N20724" s="2091"/>
    </row>
    <row r="20725" spans="14:14" x14ac:dyDescent="0.25">
      <c r="N20725" s="2090"/>
    </row>
    <row r="20726" spans="14:14" x14ac:dyDescent="0.25">
      <c r="N20726" s="2091"/>
    </row>
    <row r="20727" spans="14:14" x14ac:dyDescent="0.25">
      <c r="N20727" s="2090"/>
    </row>
    <row r="20728" spans="14:14" x14ac:dyDescent="0.25">
      <c r="N20728" s="2091"/>
    </row>
    <row r="20729" spans="14:14" x14ac:dyDescent="0.25">
      <c r="N20729" s="2090"/>
    </row>
    <row r="20730" spans="14:14" x14ac:dyDescent="0.25">
      <c r="N20730" s="2091"/>
    </row>
    <row r="20731" spans="14:14" x14ac:dyDescent="0.25">
      <c r="N20731" s="2090"/>
    </row>
    <row r="20732" spans="14:14" x14ac:dyDescent="0.25">
      <c r="N20732" s="2091"/>
    </row>
    <row r="20733" spans="14:14" x14ac:dyDescent="0.25">
      <c r="N20733" s="2090"/>
    </row>
    <row r="20734" spans="14:14" x14ac:dyDescent="0.25">
      <c r="N20734" s="2091"/>
    </row>
    <row r="20735" spans="14:14" x14ac:dyDescent="0.25">
      <c r="N20735" s="2090"/>
    </row>
    <row r="20736" spans="14:14" x14ac:dyDescent="0.25">
      <c r="N20736" s="2091"/>
    </row>
    <row r="20737" spans="14:14" x14ac:dyDescent="0.25">
      <c r="N20737" s="2090"/>
    </row>
    <row r="20738" spans="14:14" x14ac:dyDescent="0.25">
      <c r="N20738" s="2091"/>
    </row>
    <row r="20739" spans="14:14" x14ac:dyDescent="0.25">
      <c r="N20739" s="2090"/>
    </row>
    <row r="20740" spans="14:14" x14ac:dyDescent="0.25">
      <c r="N20740" s="2091"/>
    </row>
    <row r="20741" spans="14:14" x14ac:dyDescent="0.25">
      <c r="N20741" s="2090"/>
    </row>
    <row r="20742" spans="14:14" x14ac:dyDescent="0.25">
      <c r="N20742" s="2091"/>
    </row>
    <row r="20743" spans="14:14" x14ac:dyDescent="0.25">
      <c r="N20743" s="2090"/>
    </row>
    <row r="20744" spans="14:14" x14ac:dyDescent="0.25">
      <c r="N20744" s="2091"/>
    </row>
    <row r="20745" spans="14:14" x14ac:dyDescent="0.25">
      <c r="N20745" s="2090"/>
    </row>
    <row r="20746" spans="14:14" x14ac:dyDescent="0.25">
      <c r="N20746" s="2091"/>
    </row>
    <row r="20747" spans="14:14" x14ac:dyDescent="0.25">
      <c r="N20747" s="2090"/>
    </row>
    <row r="20748" spans="14:14" x14ac:dyDescent="0.25">
      <c r="N20748" s="2091"/>
    </row>
    <row r="20749" spans="14:14" x14ac:dyDescent="0.25">
      <c r="N20749" s="2090"/>
    </row>
    <row r="20750" spans="14:14" x14ac:dyDescent="0.25">
      <c r="N20750" s="2091"/>
    </row>
    <row r="20751" spans="14:14" x14ac:dyDescent="0.25">
      <c r="N20751" s="2090"/>
    </row>
    <row r="20752" spans="14:14" x14ac:dyDescent="0.25">
      <c r="N20752" s="2091"/>
    </row>
    <row r="20753" spans="14:14" x14ac:dyDescent="0.25">
      <c r="N20753" s="2090"/>
    </row>
    <row r="20754" spans="14:14" x14ac:dyDescent="0.25">
      <c r="N20754" s="2091"/>
    </row>
    <row r="20755" spans="14:14" x14ac:dyDescent="0.25">
      <c r="N20755" s="2090"/>
    </row>
    <row r="20756" spans="14:14" x14ac:dyDescent="0.25">
      <c r="N20756" s="2091"/>
    </row>
    <row r="20757" spans="14:14" x14ac:dyDescent="0.25">
      <c r="N20757" s="2090"/>
    </row>
    <row r="20758" spans="14:14" x14ac:dyDescent="0.25">
      <c r="N20758" s="2091"/>
    </row>
    <row r="20759" spans="14:14" x14ac:dyDescent="0.25">
      <c r="N20759" s="2090"/>
    </row>
    <row r="20760" spans="14:14" x14ac:dyDescent="0.25">
      <c r="N20760" s="2091"/>
    </row>
    <row r="20761" spans="14:14" x14ac:dyDescent="0.25">
      <c r="N20761" s="2090"/>
    </row>
    <row r="20762" spans="14:14" x14ac:dyDescent="0.25">
      <c r="N20762" s="2091"/>
    </row>
    <row r="20763" spans="14:14" x14ac:dyDescent="0.25">
      <c r="N20763" s="2090"/>
    </row>
    <row r="20764" spans="14:14" x14ac:dyDescent="0.25">
      <c r="N20764" s="2091"/>
    </row>
    <row r="20765" spans="14:14" x14ac:dyDescent="0.25">
      <c r="N20765" s="2090"/>
    </row>
    <row r="20766" spans="14:14" x14ac:dyDescent="0.25">
      <c r="N20766" s="2091"/>
    </row>
    <row r="20767" spans="14:14" x14ac:dyDescent="0.25">
      <c r="N20767" s="2090"/>
    </row>
    <row r="20768" spans="14:14" x14ac:dyDescent="0.25">
      <c r="N20768" s="2091"/>
    </row>
    <row r="20769" spans="14:14" x14ac:dyDescent="0.25">
      <c r="N20769" s="2090"/>
    </row>
    <row r="20770" spans="14:14" x14ac:dyDescent="0.25">
      <c r="N20770" s="2091"/>
    </row>
    <row r="20771" spans="14:14" x14ac:dyDescent="0.25">
      <c r="N20771" s="2090"/>
    </row>
    <row r="20772" spans="14:14" x14ac:dyDescent="0.25">
      <c r="N20772" s="2091"/>
    </row>
    <row r="20773" spans="14:14" x14ac:dyDescent="0.25">
      <c r="N20773" s="2090"/>
    </row>
    <row r="20774" spans="14:14" x14ac:dyDescent="0.25">
      <c r="N20774" s="2091"/>
    </row>
    <row r="20775" spans="14:14" x14ac:dyDescent="0.25">
      <c r="N20775" s="2090"/>
    </row>
    <row r="20776" spans="14:14" x14ac:dyDescent="0.25">
      <c r="N20776" s="2091"/>
    </row>
    <row r="20777" spans="14:14" x14ac:dyDescent="0.25">
      <c r="N20777" s="2090"/>
    </row>
    <row r="20778" spans="14:14" x14ac:dyDescent="0.25">
      <c r="N20778" s="2091"/>
    </row>
    <row r="20779" spans="14:14" x14ac:dyDescent="0.25">
      <c r="N20779" s="2090"/>
    </row>
    <row r="20780" spans="14:14" x14ac:dyDescent="0.25">
      <c r="N20780" s="2091"/>
    </row>
    <row r="20781" spans="14:14" x14ac:dyDescent="0.25">
      <c r="N20781" s="2090"/>
    </row>
    <row r="20782" spans="14:14" x14ac:dyDescent="0.25">
      <c r="N20782" s="2091"/>
    </row>
    <row r="20783" spans="14:14" x14ac:dyDescent="0.25">
      <c r="N20783" s="2090"/>
    </row>
    <row r="20784" spans="14:14" x14ac:dyDescent="0.25">
      <c r="N20784" s="2091"/>
    </row>
    <row r="20785" spans="14:14" x14ac:dyDescent="0.25">
      <c r="N20785" s="2090"/>
    </row>
    <row r="20786" spans="14:14" x14ac:dyDescent="0.25">
      <c r="N20786" s="2091"/>
    </row>
    <row r="20787" spans="14:14" x14ac:dyDescent="0.25">
      <c r="N20787" s="2090"/>
    </row>
    <row r="20788" spans="14:14" x14ac:dyDescent="0.25">
      <c r="N20788" s="2091"/>
    </row>
    <row r="20789" spans="14:14" x14ac:dyDescent="0.25">
      <c r="N20789" s="2090"/>
    </row>
    <row r="20790" spans="14:14" x14ac:dyDescent="0.25">
      <c r="N20790" s="2091"/>
    </row>
    <row r="20791" spans="14:14" x14ac:dyDescent="0.25">
      <c r="N20791" s="2090"/>
    </row>
    <row r="20792" spans="14:14" x14ac:dyDescent="0.25">
      <c r="N20792" s="2091"/>
    </row>
    <row r="20793" spans="14:14" x14ac:dyDescent="0.25">
      <c r="N20793" s="2090"/>
    </row>
    <row r="20794" spans="14:14" x14ac:dyDescent="0.25">
      <c r="N20794" s="2091"/>
    </row>
    <row r="20795" spans="14:14" x14ac:dyDescent="0.25">
      <c r="N20795" s="2090"/>
    </row>
    <row r="20796" spans="14:14" x14ac:dyDescent="0.25">
      <c r="N20796" s="2091"/>
    </row>
    <row r="20797" spans="14:14" x14ac:dyDescent="0.25">
      <c r="N20797" s="2090"/>
    </row>
    <row r="20798" spans="14:14" x14ac:dyDescent="0.25">
      <c r="N20798" s="2091"/>
    </row>
    <row r="20799" spans="14:14" x14ac:dyDescent="0.25">
      <c r="N20799" s="2090"/>
    </row>
    <row r="20800" spans="14:14" x14ac:dyDescent="0.25">
      <c r="N20800" s="2091"/>
    </row>
    <row r="20801" spans="14:14" x14ac:dyDescent="0.25">
      <c r="N20801" s="2090"/>
    </row>
    <row r="20802" spans="14:14" x14ac:dyDescent="0.25">
      <c r="N20802" s="2091"/>
    </row>
    <row r="20803" spans="14:14" x14ac:dyDescent="0.25">
      <c r="N20803" s="2090"/>
    </row>
    <row r="20804" spans="14:14" x14ac:dyDescent="0.25">
      <c r="N20804" s="2091"/>
    </row>
    <row r="20805" spans="14:14" x14ac:dyDescent="0.25">
      <c r="N20805" s="2090"/>
    </row>
    <row r="20806" spans="14:14" x14ac:dyDescent="0.25">
      <c r="N20806" s="2091"/>
    </row>
    <row r="20807" spans="14:14" x14ac:dyDescent="0.25">
      <c r="N20807" s="2090"/>
    </row>
    <row r="20808" spans="14:14" x14ac:dyDescent="0.25">
      <c r="N20808" s="2091"/>
    </row>
    <row r="20809" spans="14:14" x14ac:dyDescent="0.25">
      <c r="N20809" s="2090"/>
    </row>
    <row r="20810" spans="14:14" x14ac:dyDescent="0.25">
      <c r="N20810" s="2091"/>
    </row>
    <row r="20811" spans="14:14" x14ac:dyDescent="0.25">
      <c r="N20811" s="2090"/>
    </row>
    <row r="20812" spans="14:14" x14ac:dyDescent="0.25">
      <c r="N20812" s="2091"/>
    </row>
    <row r="20813" spans="14:14" x14ac:dyDescent="0.25">
      <c r="N20813" s="2090"/>
    </row>
    <row r="20814" spans="14:14" x14ac:dyDescent="0.25">
      <c r="N20814" s="2091"/>
    </row>
    <row r="20815" spans="14:14" x14ac:dyDescent="0.25">
      <c r="N20815" s="2090"/>
    </row>
    <row r="20816" spans="14:14" x14ac:dyDescent="0.25">
      <c r="N20816" s="2091"/>
    </row>
    <row r="20817" spans="14:14" x14ac:dyDescent="0.25">
      <c r="N20817" s="2090"/>
    </row>
    <row r="20818" spans="14:14" x14ac:dyDescent="0.25">
      <c r="N20818" s="2091"/>
    </row>
    <row r="20819" spans="14:14" x14ac:dyDescent="0.25">
      <c r="N20819" s="2090"/>
    </row>
    <row r="20820" spans="14:14" x14ac:dyDescent="0.25">
      <c r="N20820" s="2091"/>
    </row>
    <row r="20821" spans="14:14" x14ac:dyDescent="0.25">
      <c r="N20821" s="2090"/>
    </row>
    <row r="20822" spans="14:14" x14ac:dyDescent="0.25">
      <c r="N20822" s="2091"/>
    </row>
    <row r="20823" spans="14:14" x14ac:dyDescent="0.25">
      <c r="N20823" s="2090"/>
    </row>
    <row r="20824" spans="14:14" x14ac:dyDescent="0.25">
      <c r="N20824" s="2091"/>
    </row>
    <row r="20825" spans="14:14" x14ac:dyDescent="0.25">
      <c r="N20825" s="2090"/>
    </row>
    <row r="20826" spans="14:14" x14ac:dyDescent="0.25">
      <c r="N20826" s="2091"/>
    </row>
    <row r="20827" spans="14:14" x14ac:dyDescent="0.25">
      <c r="N20827" s="2090"/>
    </row>
    <row r="20828" spans="14:14" x14ac:dyDescent="0.25">
      <c r="N20828" s="2091"/>
    </row>
    <row r="20829" spans="14:14" x14ac:dyDescent="0.25">
      <c r="N20829" s="2090"/>
    </row>
    <row r="20830" spans="14:14" x14ac:dyDescent="0.25">
      <c r="N20830" s="2091"/>
    </row>
    <row r="20831" spans="14:14" x14ac:dyDescent="0.25">
      <c r="N20831" s="2090"/>
    </row>
    <row r="20832" spans="14:14" x14ac:dyDescent="0.25">
      <c r="N20832" s="2091"/>
    </row>
    <row r="20833" spans="14:14" x14ac:dyDescent="0.25">
      <c r="N20833" s="2090"/>
    </row>
    <row r="20834" spans="14:14" x14ac:dyDescent="0.25">
      <c r="N20834" s="2091"/>
    </row>
    <row r="20835" spans="14:14" x14ac:dyDescent="0.25">
      <c r="N20835" s="2090"/>
    </row>
    <row r="20836" spans="14:14" x14ac:dyDescent="0.25">
      <c r="N20836" s="2091"/>
    </row>
    <row r="20837" spans="14:14" x14ac:dyDescent="0.25">
      <c r="N20837" s="2090"/>
    </row>
    <row r="20838" spans="14:14" x14ac:dyDescent="0.25">
      <c r="N20838" s="2091"/>
    </row>
    <row r="20839" spans="14:14" x14ac:dyDescent="0.25">
      <c r="N20839" s="2090"/>
    </row>
    <row r="20840" spans="14:14" x14ac:dyDescent="0.25">
      <c r="N20840" s="2091"/>
    </row>
    <row r="20841" spans="14:14" x14ac:dyDescent="0.25">
      <c r="N20841" s="2090"/>
    </row>
    <row r="20842" spans="14:14" x14ac:dyDescent="0.25">
      <c r="N20842" s="2091"/>
    </row>
    <row r="20843" spans="14:14" x14ac:dyDescent="0.25">
      <c r="N20843" s="2090"/>
    </row>
    <row r="20844" spans="14:14" x14ac:dyDescent="0.25">
      <c r="N20844" s="2091"/>
    </row>
    <row r="20845" spans="14:14" x14ac:dyDescent="0.25">
      <c r="N20845" s="2090"/>
    </row>
    <row r="20846" spans="14:14" x14ac:dyDescent="0.25">
      <c r="N20846" s="2091"/>
    </row>
    <row r="20847" spans="14:14" x14ac:dyDescent="0.25">
      <c r="N20847" s="2090"/>
    </row>
    <row r="20848" spans="14:14" x14ac:dyDescent="0.25">
      <c r="N20848" s="2091"/>
    </row>
    <row r="20849" spans="14:14" x14ac:dyDescent="0.25">
      <c r="N20849" s="2090"/>
    </row>
    <row r="20850" spans="14:14" x14ac:dyDescent="0.25">
      <c r="N20850" s="2091"/>
    </row>
    <row r="20851" spans="14:14" x14ac:dyDescent="0.25">
      <c r="N20851" s="2090"/>
    </row>
    <row r="20852" spans="14:14" x14ac:dyDescent="0.25">
      <c r="N20852" s="2091"/>
    </row>
    <row r="20853" spans="14:14" x14ac:dyDescent="0.25">
      <c r="N20853" s="2090"/>
    </row>
    <row r="20854" spans="14:14" x14ac:dyDescent="0.25">
      <c r="N20854" s="2091"/>
    </row>
    <row r="20855" spans="14:14" x14ac:dyDescent="0.25">
      <c r="N20855" s="2090"/>
    </row>
    <row r="20856" spans="14:14" x14ac:dyDescent="0.25">
      <c r="N20856" s="2091"/>
    </row>
    <row r="20857" spans="14:14" x14ac:dyDescent="0.25">
      <c r="N20857" s="2090"/>
    </row>
    <row r="20858" spans="14:14" x14ac:dyDescent="0.25">
      <c r="N20858" s="2091"/>
    </row>
    <row r="20859" spans="14:14" x14ac:dyDescent="0.25">
      <c r="N20859" s="2090"/>
    </row>
    <row r="20860" spans="14:14" x14ac:dyDescent="0.25">
      <c r="N20860" s="2091"/>
    </row>
    <row r="20861" spans="14:14" x14ac:dyDescent="0.25">
      <c r="N20861" s="2090"/>
    </row>
    <row r="20862" spans="14:14" x14ac:dyDescent="0.25">
      <c r="N20862" s="2091"/>
    </row>
    <row r="20863" spans="14:14" x14ac:dyDescent="0.25">
      <c r="N20863" s="2090"/>
    </row>
    <row r="20864" spans="14:14" x14ac:dyDescent="0.25">
      <c r="N20864" s="2091"/>
    </row>
    <row r="20865" spans="14:14" x14ac:dyDescent="0.25">
      <c r="N20865" s="2090"/>
    </row>
    <row r="20866" spans="14:14" x14ac:dyDescent="0.25">
      <c r="N20866" s="2091"/>
    </row>
    <row r="20867" spans="14:14" x14ac:dyDescent="0.25">
      <c r="N20867" s="2090"/>
    </row>
    <row r="20868" spans="14:14" x14ac:dyDescent="0.25">
      <c r="N20868" s="2091"/>
    </row>
    <row r="20869" spans="14:14" x14ac:dyDescent="0.25">
      <c r="N20869" s="2090"/>
    </row>
    <row r="20870" spans="14:14" x14ac:dyDescent="0.25">
      <c r="N20870" s="2091"/>
    </row>
    <row r="20871" spans="14:14" x14ac:dyDescent="0.25">
      <c r="N20871" s="2090"/>
    </row>
    <row r="20872" spans="14:14" x14ac:dyDescent="0.25">
      <c r="N20872" s="2091"/>
    </row>
    <row r="20873" spans="14:14" x14ac:dyDescent="0.25">
      <c r="N20873" s="2090"/>
    </row>
    <row r="20874" spans="14:14" x14ac:dyDescent="0.25">
      <c r="N20874" s="2091"/>
    </row>
    <row r="20875" spans="14:14" x14ac:dyDescent="0.25">
      <c r="N20875" s="2090"/>
    </row>
    <row r="20876" spans="14:14" x14ac:dyDescent="0.25">
      <c r="N20876" s="2091"/>
    </row>
    <row r="20877" spans="14:14" x14ac:dyDescent="0.25">
      <c r="N20877" s="2090"/>
    </row>
    <row r="20878" spans="14:14" x14ac:dyDescent="0.25">
      <c r="N20878" s="2091"/>
    </row>
    <row r="20879" spans="14:14" x14ac:dyDescent="0.25">
      <c r="N20879" s="2090"/>
    </row>
    <row r="20880" spans="14:14" x14ac:dyDescent="0.25">
      <c r="N20880" s="2091"/>
    </row>
    <row r="20881" spans="14:14" x14ac:dyDescent="0.25">
      <c r="N20881" s="2090"/>
    </row>
    <row r="20882" spans="14:14" x14ac:dyDescent="0.25">
      <c r="N20882" s="2091"/>
    </row>
    <row r="20883" spans="14:14" x14ac:dyDescent="0.25">
      <c r="N20883" s="2090"/>
    </row>
    <row r="20884" spans="14:14" x14ac:dyDescent="0.25">
      <c r="N20884" s="2091"/>
    </row>
    <row r="20885" spans="14:14" x14ac:dyDescent="0.25">
      <c r="N20885" s="2090"/>
    </row>
    <row r="20886" spans="14:14" x14ac:dyDescent="0.25">
      <c r="N20886" s="2091"/>
    </row>
    <row r="20887" spans="14:14" x14ac:dyDescent="0.25">
      <c r="N20887" s="2090"/>
    </row>
    <row r="20888" spans="14:14" x14ac:dyDescent="0.25">
      <c r="N20888" s="2091"/>
    </row>
    <row r="20889" spans="14:14" x14ac:dyDescent="0.25">
      <c r="N20889" s="2090"/>
    </row>
    <row r="20890" spans="14:14" x14ac:dyDescent="0.25">
      <c r="N20890" s="2091"/>
    </row>
    <row r="20891" spans="14:14" x14ac:dyDescent="0.25">
      <c r="N20891" s="2090"/>
    </row>
    <row r="20892" spans="14:14" x14ac:dyDescent="0.25">
      <c r="N20892" s="2091"/>
    </row>
    <row r="20893" spans="14:14" x14ac:dyDescent="0.25">
      <c r="N20893" s="2090"/>
    </row>
    <row r="20894" spans="14:14" x14ac:dyDescent="0.25">
      <c r="N20894" s="2091"/>
    </row>
    <row r="20895" spans="14:14" x14ac:dyDescent="0.25">
      <c r="N20895" s="2090"/>
    </row>
    <row r="20896" spans="14:14" x14ac:dyDescent="0.25">
      <c r="N20896" s="2091"/>
    </row>
    <row r="20897" spans="14:14" x14ac:dyDescent="0.25">
      <c r="N20897" s="2090"/>
    </row>
    <row r="20898" spans="14:14" x14ac:dyDescent="0.25">
      <c r="N20898" s="2091"/>
    </row>
    <row r="20899" spans="14:14" x14ac:dyDescent="0.25">
      <c r="N20899" s="2090"/>
    </row>
    <row r="20900" spans="14:14" x14ac:dyDescent="0.25">
      <c r="N20900" s="2091"/>
    </row>
    <row r="20901" spans="14:14" x14ac:dyDescent="0.25">
      <c r="N20901" s="2090"/>
    </row>
    <row r="20902" spans="14:14" x14ac:dyDescent="0.25">
      <c r="N20902" s="2091"/>
    </row>
    <row r="20903" spans="14:14" x14ac:dyDescent="0.25">
      <c r="N20903" s="2090"/>
    </row>
    <row r="20904" spans="14:14" x14ac:dyDescent="0.25">
      <c r="N20904" s="2091"/>
    </row>
    <row r="20905" spans="14:14" x14ac:dyDescent="0.25">
      <c r="N20905" s="2090"/>
    </row>
    <row r="20906" spans="14:14" x14ac:dyDescent="0.25">
      <c r="N20906" s="2091"/>
    </row>
    <row r="20907" spans="14:14" x14ac:dyDescent="0.25">
      <c r="N20907" s="2090"/>
    </row>
    <row r="20908" spans="14:14" x14ac:dyDescent="0.25">
      <c r="N20908" s="2091"/>
    </row>
    <row r="20909" spans="14:14" x14ac:dyDescent="0.25">
      <c r="N20909" s="2090"/>
    </row>
    <row r="20910" spans="14:14" x14ac:dyDescent="0.25">
      <c r="N20910" s="2091"/>
    </row>
    <row r="20911" spans="14:14" x14ac:dyDescent="0.25">
      <c r="N20911" s="2090"/>
    </row>
    <row r="20912" spans="14:14" x14ac:dyDescent="0.25">
      <c r="N20912" s="2091"/>
    </row>
    <row r="20913" spans="14:14" x14ac:dyDescent="0.25">
      <c r="N20913" s="2090"/>
    </row>
    <row r="20914" spans="14:14" x14ac:dyDescent="0.25">
      <c r="N20914" s="2091"/>
    </row>
    <row r="20915" spans="14:14" x14ac:dyDescent="0.25">
      <c r="N20915" s="2090"/>
    </row>
    <row r="20916" spans="14:14" x14ac:dyDescent="0.25">
      <c r="N20916" s="2091"/>
    </row>
    <row r="20917" spans="14:14" x14ac:dyDescent="0.25">
      <c r="N20917" s="2090"/>
    </row>
    <row r="20918" spans="14:14" x14ac:dyDescent="0.25">
      <c r="N20918" s="2091"/>
    </row>
    <row r="20919" spans="14:14" x14ac:dyDescent="0.25">
      <c r="N20919" s="2090"/>
    </row>
    <row r="20920" spans="14:14" x14ac:dyDescent="0.25">
      <c r="N20920" s="2091"/>
    </row>
    <row r="20921" spans="14:14" x14ac:dyDescent="0.25">
      <c r="N20921" s="2090"/>
    </row>
    <row r="20922" spans="14:14" x14ac:dyDescent="0.25">
      <c r="N20922" s="2091"/>
    </row>
    <row r="20923" spans="14:14" x14ac:dyDescent="0.25">
      <c r="N20923" s="2090"/>
    </row>
    <row r="20924" spans="14:14" x14ac:dyDescent="0.25">
      <c r="N20924" s="2091"/>
    </row>
    <row r="20925" spans="14:14" x14ac:dyDescent="0.25">
      <c r="N20925" s="2090"/>
    </row>
    <row r="20926" spans="14:14" x14ac:dyDescent="0.25">
      <c r="N20926" s="2091"/>
    </row>
    <row r="20927" spans="14:14" x14ac:dyDescent="0.25">
      <c r="N20927" s="2090"/>
    </row>
    <row r="20928" spans="14:14" x14ac:dyDescent="0.25">
      <c r="N20928" s="2091"/>
    </row>
    <row r="20929" spans="14:14" x14ac:dyDescent="0.25">
      <c r="N20929" s="2090"/>
    </row>
    <row r="20930" spans="14:14" x14ac:dyDescent="0.25">
      <c r="N20930" s="2091"/>
    </row>
    <row r="20931" spans="14:14" x14ac:dyDescent="0.25">
      <c r="N20931" s="2090"/>
    </row>
    <row r="20932" spans="14:14" x14ac:dyDescent="0.25">
      <c r="N20932" s="2091"/>
    </row>
    <row r="20933" spans="14:14" x14ac:dyDescent="0.25">
      <c r="N20933" s="2090"/>
    </row>
    <row r="20934" spans="14:14" x14ac:dyDescent="0.25">
      <c r="N20934" s="2091"/>
    </row>
    <row r="20935" spans="14:14" x14ac:dyDescent="0.25">
      <c r="N20935" s="2090"/>
    </row>
    <row r="20936" spans="14:14" x14ac:dyDescent="0.25">
      <c r="N20936" s="2091"/>
    </row>
    <row r="20937" spans="14:14" x14ac:dyDescent="0.25">
      <c r="N20937" s="2090"/>
    </row>
    <row r="20938" spans="14:14" x14ac:dyDescent="0.25">
      <c r="N20938" s="2091"/>
    </row>
    <row r="20939" spans="14:14" x14ac:dyDescent="0.25">
      <c r="N20939" s="2090"/>
    </row>
    <row r="20940" spans="14:14" x14ac:dyDescent="0.25">
      <c r="N20940" s="2091"/>
    </row>
    <row r="20941" spans="14:14" x14ac:dyDescent="0.25">
      <c r="N20941" s="2090"/>
    </row>
    <row r="20942" spans="14:14" x14ac:dyDescent="0.25">
      <c r="N20942" s="2091"/>
    </row>
    <row r="20943" spans="14:14" x14ac:dyDescent="0.25">
      <c r="N20943" s="2090"/>
    </row>
    <row r="20944" spans="14:14" x14ac:dyDescent="0.25">
      <c r="N20944" s="2091"/>
    </row>
    <row r="20945" spans="14:14" x14ac:dyDescent="0.25">
      <c r="N20945" s="2090"/>
    </row>
    <row r="20946" spans="14:14" x14ac:dyDescent="0.25">
      <c r="N20946" s="2091"/>
    </row>
    <row r="20947" spans="14:14" x14ac:dyDescent="0.25">
      <c r="N20947" s="2090"/>
    </row>
    <row r="20948" spans="14:14" x14ac:dyDescent="0.25">
      <c r="N20948" s="2091"/>
    </row>
    <row r="20949" spans="14:14" x14ac:dyDescent="0.25">
      <c r="N20949" s="2090"/>
    </row>
    <row r="20950" spans="14:14" x14ac:dyDescent="0.25">
      <c r="N20950" s="2091"/>
    </row>
    <row r="20951" spans="14:14" x14ac:dyDescent="0.25">
      <c r="N20951" s="2090"/>
    </row>
    <row r="20952" spans="14:14" x14ac:dyDescent="0.25">
      <c r="N20952" s="2091"/>
    </row>
    <row r="20953" spans="14:14" x14ac:dyDescent="0.25">
      <c r="N20953" s="2090"/>
    </row>
    <row r="20954" spans="14:14" x14ac:dyDescent="0.25">
      <c r="N20954" s="2091"/>
    </row>
    <row r="20955" spans="14:14" x14ac:dyDescent="0.25">
      <c r="N20955" s="2090"/>
    </row>
    <row r="20956" spans="14:14" x14ac:dyDescent="0.25">
      <c r="N20956" s="2091"/>
    </row>
    <row r="20957" spans="14:14" x14ac:dyDescent="0.25">
      <c r="N20957" s="2090"/>
    </row>
    <row r="20958" spans="14:14" x14ac:dyDescent="0.25">
      <c r="N20958" s="2091"/>
    </row>
    <row r="20959" spans="14:14" x14ac:dyDescent="0.25">
      <c r="N20959" s="2090"/>
    </row>
    <row r="20960" spans="14:14" x14ac:dyDescent="0.25">
      <c r="N20960" s="2091"/>
    </row>
    <row r="20961" spans="14:14" x14ac:dyDescent="0.25">
      <c r="N20961" s="2090"/>
    </row>
    <row r="20962" spans="14:14" x14ac:dyDescent="0.25">
      <c r="N20962" s="2091"/>
    </row>
    <row r="20963" spans="14:14" x14ac:dyDescent="0.25">
      <c r="N20963" s="2090"/>
    </row>
    <row r="20964" spans="14:14" x14ac:dyDescent="0.25">
      <c r="N20964" s="2091"/>
    </row>
    <row r="20965" spans="14:14" x14ac:dyDescent="0.25">
      <c r="N20965" s="2090"/>
    </row>
    <row r="20966" spans="14:14" x14ac:dyDescent="0.25">
      <c r="N20966" s="2091"/>
    </row>
    <row r="20967" spans="14:14" x14ac:dyDescent="0.25">
      <c r="N20967" s="2090"/>
    </row>
    <row r="20968" spans="14:14" x14ac:dyDescent="0.25">
      <c r="N20968" s="2091"/>
    </row>
    <row r="20969" spans="14:14" x14ac:dyDescent="0.25">
      <c r="N20969" s="2090"/>
    </row>
    <row r="20970" spans="14:14" x14ac:dyDescent="0.25">
      <c r="N20970" s="2091"/>
    </row>
    <row r="20971" spans="14:14" x14ac:dyDescent="0.25">
      <c r="N20971" s="2090"/>
    </row>
    <row r="20972" spans="14:14" x14ac:dyDescent="0.25">
      <c r="N20972" s="2091"/>
    </row>
    <row r="20973" spans="14:14" x14ac:dyDescent="0.25">
      <c r="N20973" s="2090"/>
    </row>
    <row r="20974" spans="14:14" x14ac:dyDescent="0.25">
      <c r="N20974" s="2091"/>
    </row>
    <row r="20975" spans="14:14" x14ac:dyDescent="0.25">
      <c r="N20975" s="2090"/>
    </row>
    <row r="20976" spans="14:14" x14ac:dyDescent="0.25">
      <c r="N20976" s="2091"/>
    </row>
    <row r="20977" spans="14:14" x14ac:dyDescent="0.25">
      <c r="N20977" s="2090"/>
    </row>
    <row r="20978" spans="14:14" x14ac:dyDescent="0.25">
      <c r="N20978" s="2091"/>
    </row>
    <row r="20979" spans="14:14" x14ac:dyDescent="0.25">
      <c r="N20979" s="2090"/>
    </row>
    <row r="20980" spans="14:14" x14ac:dyDescent="0.25">
      <c r="N20980" s="2091"/>
    </row>
    <row r="20981" spans="14:14" x14ac:dyDescent="0.25">
      <c r="N20981" s="2090"/>
    </row>
    <row r="20982" spans="14:14" x14ac:dyDescent="0.25">
      <c r="N20982" s="2091"/>
    </row>
    <row r="20983" spans="14:14" x14ac:dyDescent="0.25">
      <c r="N20983" s="2090"/>
    </row>
    <row r="20984" spans="14:14" x14ac:dyDescent="0.25">
      <c r="N20984" s="2091"/>
    </row>
    <row r="20985" spans="14:14" x14ac:dyDescent="0.25">
      <c r="N20985" s="2090"/>
    </row>
    <row r="20986" spans="14:14" x14ac:dyDescent="0.25">
      <c r="N20986" s="2091"/>
    </row>
    <row r="20987" spans="14:14" x14ac:dyDescent="0.25">
      <c r="N20987" s="2090"/>
    </row>
    <row r="20988" spans="14:14" x14ac:dyDescent="0.25">
      <c r="N20988" s="2091"/>
    </row>
    <row r="20989" spans="14:14" x14ac:dyDescent="0.25">
      <c r="N20989" s="2090"/>
    </row>
    <row r="20990" spans="14:14" x14ac:dyDescent="0.25">
      <c r="N20990" s="2091"/>
    </row>
    <row r="20991" spans="14:14" x14ac:dyDescent="0.25">
      <c r="N20991" s="2090"/>
    </row>
    <row r="20992" spans="14:14" x14ac:dyDescent="0.25">
      <c r="N20992" s="2091"/>
    </row>
    <row r="20993" spans="14:14" x14ac:dyDescent="0.25">
      <c r="N20993" s="2090"/>
    </row>
    <row r="20994" spans="14:14" x14ac:dyDescent="0.25">
      <c r="N20994" s="2091"/>
    </row>
    <row r="20995" spans="14:14" x14ac:dyDescent="0.25">
      <c r="N20995" s="2090"/>
    </row>
    <row r="20996" spans="14:14" x14ac:dyDescent="0.25">
      <c r="N20996" s="2091"/>
    </row>
    <row r="20997" spans="14:14" x14ac:dyDescent="0.25">
      <c r="N20997" s="2090"/>
    </row>
    <row r="20998" spans="14:14" x14ac:dyDescent="0.25">
      <c r="N20998" s="2091"/>
    </row>
    <row r="20999" spans="14:14" x14ac:dyDescent="0.25">
      <c r="N20999" s="2090"/>
    </row>
    <row r="21000" spans="14:14" x14ac:dyDescent="0.25">
      <c r="N21000" s="2091"/>
    </row>
    <row r="21001" spans="14:14" x14ac:dyDescent="0.25">
      <c r="N21001" s="2090"/>
    </row>
    <row r="21002" spans="14:14" x14ac:dyDescent="0.25">
      <c r="N21002" s="2091"/>
    </row>
    <row r="21003" spans="14:14" x14ac:dyDescent="0.25">
      <c r="N21003" s="2090"/>
    </row>
    <row r="21004" spans="14:14" x14ac:dyDescent="0.25">
      <c r="N21004" s="2091"/>
    </row>
    <row r="21005" spans="14:14" x14ac:dyDescent="0.25">
      <c r="N21005" s="2090"/>
    </row>
    <row r="21006" spans="14:14" x14ac:dyDescent="0.25">
      <c r="N21006" s="2091"/>
    </row>
    <row r="21007" spans="14:14" x14ac:dyDescent="0.25">
      <c r="N21007" s="2090"/>
    </row>
    <row r="21008" spans="14:14" x14ac:dyDescent="0.25">
      <c r="N21008" s="2091"/>
    </row>
    <row r="21009" spans="14:14" x14ac:dyDescent="0.25">
      <c r="N21009" s="2090"/>
    </row>
    <row r="21010" spans="14:14" x14ac:dyDescent="0.25">
      <c r="N21010" s="2091"/>
    </row>
    <row r="21011" spans="14:14" x14ac:dyDescent="0.25">
      <c r="N21011" s="2090"/>
    </row>
    <row r="21012" spans="14:14" x14ac:dyDescent="0.25">
      <c r="N21012" s="2091"/>
    </row>
    <row r="21013" spans="14:14" x14ac:dyDescent="0.25">
      <c r="N21013" s="2090"/>
    </row>
    <row r="21014" spans="14:14" x14ac:dyDescent="0.25">
      <c r="N21014" s="2091"/>
    </row>
    <row r="21015" spans="14:14" x14ac:dyDescent="0.25">
      <c r="N21015" s="2090"/>
    </row>
    <row r="21016" spans="14:14" x14ac:dyDescent="0.25">
      <c r="N21016" s="2091"/>
    </row>
    <row r="21017" spans="14:14" x14ac:dyDescent="0.25">
      <c r="N21017" s="2090"/>
    </row>
    <row r="21018" spans="14:14" x14ac:dyDescent="0.25">
      <c r="N21018" s="2091"/>
    </row>
    <row r="21019" spans="14:14" x14ac:dyDescent="0.25">
      <c r="N21019" s="2090"/>
    </row>
    <row r="21020" spans="14:14" x14ac:dyDescent="0.25">
      <c r="N21020" s="2091"/>
    </row>
    <row r="21021" spans="14:14" x14ac:dyDescent="0.25">
      <c r="N21021" s="2090"/>
    </row>
    <row r="21022" spans="14:14" x14ac:dyDescent="0.25">
      <c r="N21022" s="2091"/>
    </row>
    <row r="21023" spans="14:14" x14ac:dyDescent="0.25">
      <c r="N21023" s="2090"/>
    </row>
    <row r="21024" spans="14:14" x14ac:dyDescent="0.25">
      <c r="N21024" s="2091"/>
    </row>
    <row r="21025" spans="14:14" x14ac:dyDescent="0.25">
      <c r="N21025" s="2090"/>
    </row>
    <row r="21026" spans="14:14" x14ac:dyDescent="0.25">
      <c r="N21026" s="2091"/>
    </row>
    <row r="21027" spans="14:14" x14ac:dyDescent="0.25">
      <c r="N21027" s="2090"/>
    </row>
    <row r="21028" spans="14:14" x14ac:dyDescent="0.25">
      <c r="N21028" s="2091"/>
    </row>
    <row r="21029" spans="14:14" x14ac:dyDescent="0.25">
      <c r="N21029" s="2090"/>
    </row>
    <row r="21030" spans="14:14" x14ac:dyDescent="0.25">
      <c r="N21030" s="2091"/>
    </row>
    <row r="21031" spans="14:14" x14ac:dyDescent="0.25">
      <c r="N21031" s="2090"/>
    </row>
    <row r="21032" spans="14:14" x14ac:dyDescent="0.25">
      <c r="N21032" s="2091"/>
    </row>
    <row r="21033" spans="14:14" x14ac:dyDescent="0.25">
      <c r="N21033" s="2090"/>
    </row>
    <row r="21034" spans="14:14" x14ac:dyDescent="0.25">
      <c r="N21034" s="2091"/>
    </row>
    <row r="21035" spans="14:14" x14ac:dyDescent="0.25">
      <c r="N21035" s="2090"/>
    </row>
    <row r="21036" spans="14:14" x14ac:dyDescent="0.25">
      <c r="N21036" s="2091"/>
    </row>
    <row r="21037" spans="14:14" x14ac:dyDescent="0.25">
      <c r="N21037" s="2090"/>
    </row>
    <row r="21038" spans="14:14" x14ac:dyDescent="0.25">
      <c r="N21038" s="2091"/>
    </row>
    <row r="21039" spans="14:14" x14ac:dyDescent="0.25">
      <c r="N21039" s="2090"/>
    </row>
    <row r="21040" spans="14:14" x14ac:dyDescent="0.25">
      <c r="N21040" s="2091"/>
    </row>
    <row r="21041" spans="14:14" x14ac:dyDescent="0.25">
      <c r="N21041" s="2090"/>
    </row>
    <row r="21042" spans="14:14" x14ac:dyDescent="0.25">
      <c r="N21042" s="2091"/>
    </row>
    <row r="21043" spans="14:14" x14ac:dyDescent="0.25">
      <c r="N21043" s="2090"/>
    </row>
    <row r="21044" spans="14:14" x14ac:dyDescent="0.25">
      <c r="N21044" s="2091"/>
    </row>
    <row r="21045" spans="14:14" x14ac:dyDescent="0.25">
      <c r="N21045" s="2090"/>
    </row>
    <row r="21046" spans="14:14" x14ac:dyDescent="0.25">
      <c r="N21046" s="2091"/>
    </row>
    <row r="21047" spans="14:14" x14ac:dyDescent="0.25">
      <c r="N21047" s="2090"/>
    </row>
    <row r="21048" spans="14:14" x14ac:dyDescent="0.25">
      <c r="N21048" s="2091"/>
    </row>
    <row r="21049" spans="14:14" x14ac:dyDescent="0.25">
      <c r="N21049" s="2090"/>
    </row>
    <row r="21050" spans="14:14" x14ac:dyDescent="0.25">
      <c r="N21050" s="2091"/>
    </row>
    <row r="21051" spans="14:14" x14ac:dyDescent="0.25">
      <c r="N21051" s="2090"/>
    </row>
    <row r="21052" spans="14:14" x14ac:dyDescent="0.25">
      <c r="N21052" s="2091"/>
    </row>
    <row r="21053" spans="14:14" x14ac:dyDescent="0.25">
      <c r="N21053" s="2090"/>
    </row>
    <row r="21054" spans="14:14" x14ac:dyDescent="0.25">
      <c r="N21054" s="2091"/>
    </row>
    <row r="21055" spans="14:14" x14ac:dyDescent="0.25">
      <c r="N21055" s="2090"/>
    </row>
    <row r="21056" spans="14:14" x14ac:dyDescent="0.25">
      <c r="N21056" s="2091"/>
    </row>
    <row r="21057" spans="14:14" x14ac:dyDescent="0.25">
      <c r="N21057" s="2090"/>
    </row>
    <row r="21058" spans="14:14" x14ac:dyDescent="0.25">
      <c r="N21058" s="2091"/>
    </row>
    <row r="21059" spans="14:14" x14ac:dyDescent="0.25">
      <c r="N21059" s="2090"/>
    </row>
    <row r="21060" spans="14:14" x14ac:dyDescent="0.25">
      <c r="N21060" s="2091"/>
    </row>
    <row r="21061" spans="14:14" x14ac:dyDescent="0.25">
      <c r="N21061" s="2090"/>
    </row>
    <row r="21062" spans="14:14" x14ac:dyDescent="0.25">
      <c r="N21062" s="2091"/>
    </row>
    <row r="21063" spans="14:14" x14ac:dyDescent="0.25">
      <c r="N21063" s="2090"/>
    </row>
    <row r="21064" spans="14:14" x14ac:dyDescent="0.25">
      <c r="N21064" s="2091"/>
    </row>
    <row r="21065" spans="14:14" x14ac:dyDescent="0.25">
      <c r="N21065" s="2090"/>
    </row>
    <row r="21066" spans="14:14" x14ac:dyDescent="0.25">
      <c r="N21066" s="2091"/>
    </row>
    <row r="21067" spans="14:14" x14ac:dyDescent="0.25">
      <c r="N21067" s="2090"/>
    </row>
    <row r="21068" spans="14:14" x14ac:dyDescent="0.25">
      <c r="N21068" s="2091"/>
    </row>
    <row r="21069" spans="14:14" x14ac:dyDescent="0.25">
      <c r="N21069" s="2090"/>
    </row>
    <row r="21070" spans="14:14" x14ac:dyDescent="0.25">
      <c r="N21070" s="2091"/>
    </row>
    <row r="21071" spans="14:14" x14ac:dyDescent="0.25">
      <c r="N21071" s="2090"/>
    </row>
    <row r="21072" spans="14:14" x14ac:dyDescent="0.25">
      <c r="N21072" s="2091"/>
    </row>
    <row r="21073" spans="14:14" x14ac:dyDescent="0.25">
      <c r="N21073" s="2090"/>
    </row>
    <row r="21074" spans="14:14" x14ac:dyDescent="0.25">
      <c r="N21074" s="2091"/>
    </row>
    <row r="21075" spans="14:14" x14ac:dyDescent="0.25">
      <c r="N21075" s="2090"/>
    </row>
    <row r="21076" spans="14:14" x14ac:dyDescent="0.25">
      <c r="N21076" s="2091"/>
    </row>
    <row r="21077" spans="14:14" x14ac:dyDescent="0.25">
      <c r="N21077" s="2090"/>
    </row>
    <row r="21078" spans="14:14" x14ac:dyDescent="0.25">
      <c r="N21078" s="2091"/>
    </row>
    <row r="21079" spans="14:14" x14ac:dyDescent="0.25">
      <c r="N21079" s="2090"/>
    </row>
    <row r="21080" spans="14:14" x14ac:dyDescent="0.25">
      <c r="N21080" s="2091"/>
    </row>
    <row r="21081" spans="14:14" x14ac:dyDescent="0.25">
      <c r="N21081" s="2090"/>
    </row>
    <row r="21082" spans="14:14" x14ac:dyDescent="0.25">
      <c r="N21082" s="2091"/>
    </row>
    <row r="21083" spans="14:14" x14ac:dyDescent="0.25">
      <c r="N21083" s="2090"/>
    </row>
    <row r="21084" spans="14:14" x14ac:dyDescent="0.25">
      <c r="N21084" s="2091"/>
    </row>
    <row r="21085" spans="14:14" x14ac:dyDescent="0.25">
      <c r="N21085" s="2090"/>
    </row>
    <row r="21086" spans="14:14" x14ac:dyDescent="0.25">
      <c r="N21086" s="2091"/>
    </row>
    <row r="21087" spans="14:14" x14ac:dyDescent="0.25">
      <c r="N21087" s="2090"/>
    </row>
    <row r="21088" spans="14:14" x14ac:dyDescent="0.25">
      <c r="N21088" s="2091"/>
    </row>
    <row r="21089" spans="14:14" x14ac:dyDescent="0.25">
      <c r="N21089" s="2090"/>
    </row>
    <row r="21090" spans="14:14" x14ac:dyDescent="0.25">
      <c r="N21090" s="2091"/>
    </row>
    <row r="21091" spans="14:14" x14ac:dyDescent="0.25">
      <c r="N21091" s="2090"/>
    </row>
    <row r="21092" spans="14:14" x14ac:dyDescent="0.25">
      <c r="N21092" s="2091"/>
    </row>
    <row r="21093" spans="14:14" x14ac:dyDescent="0.25">
      <c r="N21093" s="2090"/>
    </row>
    <row r="21094" spans="14:14" x14ac:dyDescent="0.25">
      <c r="N21094" s="2091"/>
    </row>
    <row r="21095" spans="14:14" x14ac:dyDescent="0.25">
      <c r="N21095" s="2090"/>
    </row>
    <row r="21096" spans="14:14" x14ac:dyDescent="0.25">
      <c r="N21096" s="2091"/>
    </row>
    <row r="21097" spans="14:14" x14ac:dyDescent="0.25">
      <c r="N21097" s="2090"/>
    </row>
    <row r="21098" spans="14:14" x14ac:dyDescent="0.25">
      <c r="N21098" s="2091"/>
    </row>
    <row r="21099" spans="14:14" x14ac:dyDescent="0.25">
      <c r="N21099" s="2090"/>
    </row>
    <row r="21100" spans="14:14" x14ac:dyDescent="0.25">
      <c r="N21100" s="2091"/>
    </row>
    <row r="21101" spans="14:14" x14ac:dyDescent="0.25">
      <c r="N21101" s="2090"/>
    </row>
    <row r="21102" spans="14:14" x14ac:dyDescent="0.25">
      <c r="N21102" s="2091"/>
    </row>
    <row r="21103" spans="14:14" x14ac:dyDescent="0.25">
      <c r="N21103" s="2090"/>
    </row>
    <row r="21104" spans="14:14" x14ac:dyDescent="0.25">
      <c r="N21104" s="2091"/>
    </row>
    <row r="21105" spans="14:14" x14ac:dyDescent="0.25">
      <c r="N21105" s="2090"/>
    </row>
    <row r="21106" spans="14:14" x14ac:dyDescent="0.25">
      <c r="N21106" s="2091"/>
    </row>
    <row r="21107" spans="14:14" x14ac:dyDescent="0.25">
      <c r="N21107" s="2090"/>
    </row>
    <row r="21108" spans="14:14" x14ac:dyDescent="0.25">
      <c r="N21108" s="2091"/>
    </row>
    <row r="21109" spans="14:14" x14ac:dyDescent="0.25">
      <c r="N21109" s="2090"/>
    </row>
    <row r="21110" spans="14:14" x14ac:dyDescent="0.25">
      <c r="N21110" s="2091"/>
    </row>
    <row r="21111" spans="14:14" x14ac:dyDescent="0.25">
      <c r="N21111" s="2090"/>
    </row>
    <row r="21112" spans="14:14" x14ac:dyDescent="0.25">
      <c r="N21112" s="2091"/>
    </row>
    <row r="21113" spans="14:14" x14ac:dyDescent="0.25">
      <c r="N21113" s="2090"/>
    </row>
    <row r="21114" spans="14:14" x14ac:dyDescent="0.25">
      <c r="N21114" s="2091"/>
    </row>
    <row r="21115" spans="14:14" x14ac:dyDescent="0.25">
      <c r="N21115" s="2090"/>
    </row>
    <row r="21116" spans="14:14" x14ac:dyDescent="0.25">
      <c r="N21116" s="2091"/>
    </row>
    <row r="21117" spans="14:14" x14ac:dyDescent="0.25">
      <c r="N21117" s="2090"/>
    </row>
    <row r="21118" spans="14:14" x14ac:dyDescent="0.25">
      <c r="N21118" s="2091"/>
    </row>
    <row r="21119" spans="14:14" x14ac:dyDescent="0.25">
      <c r="N21119" s="2090"/>
    </row>
    <row r="21120" spans="14:14" x14ac:dyDescent="0.25">
      <c r="N21120" s="2091"/>
    </row>
    <row r="21121" spans="14:14" x14ac:dyDescent="0.25">
      <c r="N21121" s="2090"/>
    </row>
    <row r="21122" spans="14:14" x14ac:dyDescent="0.25">
      <c r="N21122" s="2091"/>
    </row>
    <row r="21123" spans="14:14" x14ac:dyDescent="0.25">
      <c r="N21123" s="2090"/>
    </row>
    <row r="21124" spans="14:14" x14ac:dyDescent="0.25">
      <c r="N21124" s="2091"/>
    </row>
    <row r="21125" spans="14:14" x14ac:dyDescent="0.25">
      <c r="N21125" s="2090"/>
    </row>
    <row r="21126" spans="14:14" x14ac:dyDescent="0.25">
      <c r="N21126" s="2091"/>
    </row>
    <row r="21127" spans="14:14" x14ac:dyDescent="0.25">
      <c r="N21127" s="2090"/>
    </row>
    <row r="21128" spans="14:14" x14ac:dyDescent="0.25">
      <c r="N21128" s="2091"/>
    </row>
    <row r="21129" spans="14:14" x14ac:dyDescent="0.25">
      <c r="N21129" s="2090"/>
    </row>
    <row r="21130" spans="14:14" x14ac:dyDescent="0.25">
      <c r="N21130" s="2091"/>
    </row>
    <row r="21131" spans="14:14" x14ac:dyDescent="0.25">
      <c r="N21131" s="2090"/>
    </row>
    <row r="21132" spans="14:14" x14ac:dyDescent="0.25">
      <c r="N21132" s="2091"/>
    </row>
    <row r="21133" spans="14:14" x14ac:dyDescent="0.25">
      <c r="N21133" s="2090"/>
    </row>
    <row r="21134" spans="14:14" x14ac:dyDescent="0.25">
      <c r="N21134" s="2091"/>
    </row>
    <row r="21135" spans="14:14" x14ac:dyDescent="0.25">
      <c r="N21135" s="2090"/>
    </row>
    <row r="21136" spans="14:14" x14ac:dyDescent="0.25">
      <c r="N21136" s="2091"/>
    </row>
    <row r="21137" spans="14:14" x14ac:dyDescent="0.25">
      <c r="N21137" s="2090"/>
    </row>
    <row r="21138" spans="14:14" x14ac:dyDescent="0.25">
      <c r="N21138" s="2091"/>
    </row>
    <row r="21139" spans="14:14" x14ac:dyDescent="0.25">
      <c r="N21139" s="2090"/>
    </row>
    <row r="21140" spans="14:14" x14ac:dyDescent="0.25">
      <c r="N21140" s="2091"/>
    </row>
    <row r="21141" spans="14:14" x14ac:dyDescent="0.25">
      <c r="N21141" s="2090"/>
    </row>
    <row r="21142" spans="14:14" x14ac:dyDescent="0.25">
      <c r="N21142" s="2091"/>
    </row>
    <row r="21143" spans="14:14" x14ac:dyDescent="0.25">
      <c r="N21143" s="2090"/>
    </row>
    <row r="21144" spans="14:14" x14ac:dyDescent="0.25">
      <c r="N21144" s="2091"/>
    </row>
    <row r="21145" spans="14:14" x14ac:dyDescent="0.25">
      <c r="N21145" s="2090"/>
    </row>
    <row r="21146" spans="14:14" x14ac:dyDescent="0.25">
      <c r="N21146" s="2091"/>
    </row>
    <row r="21147" spans="14:14" x14ac:dyDescent="0.25">
      <c r="N21147" s="2090"/>
    </row>
    <row r="21148" spans="14:14" x14ac:dyDescent="0.25">
      <c r="N21148" s="2091"/>
    </row>
    <row r="21149" spans="14:14" x14ac:dyDescent="0.25">
      <c r="N21149" s="2090"/>
    </row>
    <row r="21150" spans="14:14" x14ac:dyDescent="0.25">
      <c r="N21150" s="2091"/>
    </row>
    <row r="21151" spans="14:14" x14ac:dyDescent="0.25">
      <c r="N21151" s="2090"/>
    </row>
    <row r="21152" spans="14:14" x14ac:dyDescent="0.25">
      <c r="N21152" s="2091"/>
    </row>
    <row r="21153" spans="14:14" x14ac:dyDescent="0.25">
      <c r="N21153" s="2090"/>
    </row>
    <row r="21154" spans="14:14" x14ac:dyDescent="0.25">
      <c r="N21154" s="2091"/>
    </row>
    <row r="21155" spans="14:14" x14ac:dyDescent="0.25">
      <c r="N21155" s="2090"/>
    </row>
    <row r="21156" spans="14:14" x14ac:dyDescent="0.25">
      <c r="N21156" s="2091"/>
    </row>
    <row r="21157" spans="14:14" x14ac:dyDescent="0.25">
      <c r="N21157" s="2090"/>
    </row>
    <row r="21158" spans="14:14" x14ac:dyDescent="0.25">
      <c r="N21158" s="2091"/>
    </row>
    <row r="21159" spans="14:14" x14ac:dyDescent="0.25">
      <c r="N21159" s="2090"/>
    </row>
    <row r="21160" spans="14:14" x14ac:dyDescent="0.25">
      <c r="N21160" s="2091"/>
    </row>
    <row r="21161" spans="14:14" x14ac:dyDescent="0.25">
      <c r="N21161" s="2090"/>
    </row>
    <row r="21162" spans="14:14" x14ac:dyDescent="0.25">
      <c r="N21162" s="2091"/>
    </row>
    <row r="21163" spans="14:14" x14ac:dyDescent="0.25">
      <c r="N21163" s="2090"/>
    </row>
    <row r="21164" spans="14:14" x14ac:dyDescent="0.25">
      <c r="N21164" s="2091"/>
    </row>
    <row r="21165" spans="14:14" x14ac:dyDescent="0.25">
      <c r="N21165" s="2090"/>
    </row>
    <row r="21166" spans="14:14" x14ac:dyDescent="0.25">
      <c r="N21166" s="2091"/>
    </row>
    <row r="21167" spans="14:14" x14ac:dyDescent="0.25">
      <c r="N21167" s="2090"/>
    </row>
    <row r="21168" spans="14:14" x14ac:dyDescent="0.25">
      <c r="N21168" s="2091"/>
    </row>
    <row r="21169" spans="14:14" x14ac:dyDescent="0.25">
      <c r="N21169" s="2090"/>
    </row>
    <row r="21170" spans="14:14" x14ac:dyDescent="0.25">
      <c r="N21170" s="2091"/>
    </row>
    <row r="21171" spans="14:14" x14ac:dyDescent="0.25">
      <c r="N21171" s="2090"/>
    </row>
    <row r="21172" spans="14:14" x14ac:dyDescent="0.25">
      <c r="N21172" s="2091"/>
    </row>
    <row r="21173" spans="14:14" x14ac:dyDescent="0.25">
      <c r="N21173" s="2090"/>
    </row>
    <row r="21174" spans="14:14" x14ac:dyDescent="0.25">
      <c r="N21174" s="2091"/>
    </row>
    <row r="21175" spans="14:14" x14ac:dyDescent="0.25">
      <c r="N21175" s="2090"/>
    </row>
    <row r="21176" spans="14:14" x14ac:dyDescent="0.25">
      <c r="N21176" s="2091"/>
    </row>
    <row r="21177" spans="14:14" x14ac:dyDescent="0.25">
      <c r="N21177" s="2090"/>
    </row>
    <row r="21178" spans="14:14" x14ac:dyDescent="0.25">
      <c r="N21178" s="2091"/>
    </row>
    <row r="21179" spans="14:14" x14ac:dyDescent="0.25">
      <c r="N21179" s="2090"/>
    </row>
    <row r="21180" spans="14:14" x14ac:dyDescent="0.25">
      <c r="N21180" s="2091"/>
    </row>
    <row r="21181" spans="14:14" x14ac:dyDescent="0.25">
      <c r="N21181" s="2090"/>
    </row>
    <row r="21182" spans="14:14" x14ac:dyDescent="0.25">
      <c r="N21182" s="2091"/>
    </row>
    <row r="21183" spans="14:14" x14ac:dyDescent="0.25">
      <c r="N21183" s="2090"/>
    </row>
    <row r="21184" spans="14:14" x14ac:dyDescent="0.25">
      <c r="N21184" s="2091"/>
    </row>
    <row r="21185" spans="14:14" x14ac:dyDescent="0.25">
      <c r="N21185" s="2090"/>
    </row>
    <row r="21186" spans="14:14" x14ac:dyDescent="0.25">
      <c r="N21186" s="2091"/>
    </row>
    <row r="21187" spans="14:14" x14ac:dyDescent="0.25">
      <c r="N21187" s="2090"/>
    </row>
    <row r="21188" spans="14:14" x14ac:dyDescent="0.25">
      <c r="N21188" s="2091"/>
    </row>
    <row r="21189" spans="14:14" x14ac:dyDescent="0.25">
      <c r="N21189" s="2090"/>
    </row>
    <row r="21190" spans="14:14" x14ac:dyDescent="0.25">
      <c r="N21190" s="2091"/>
    </row>
    <row r="21191" spans="14:14" x14ac:dyDescent="0.25">
      <c r="N21191" s="2090"/>
    </row>
    <row r="21192" spans="14:14" x14ac:dyDescent="0.25">
      <c r="N21192" s="2091"/>
    </row>
    <row r="21193" spans="14:14" x14ac:dyDescent="0.25">
      <c r="N21193" s="2090"/>
    </row>
    <row r="21194" spans="14:14" x14ac:dyDescent="0.25">
      <c r="N21194" s="2091"/>
    </row>
    <row r="21195" spans="14:14" x14ac:dyDescent="0.25">
      <c r="N21195" s="2090"/>
    </row>
    <row r="21196" spans="14:14" x14ac:dyDescent="0.25">
      <c r="N21196" s="2091"/>
    </row>
    <row r="21197" spans="14:14" x14ac:dyDescent="0.25">
      <c r="N21197" s="2090"/>
    </row>
    <row r="21198" spans="14:14" x14ac:dyDescent="0.25">
      <c r="N21198" s="2091"/>
    </row>
    <row r="21199" spans="14:14" x14ac:dyDescent="0.25">
      <c r="N21199" s="2090"/>
    </row>
    <row r="21200" spans="14:14" x14ac:dyDescent="0.25">
      <c r="N21200" s="2091"/>
    </row>
    <row r="21201" spans="14:14" x14ac:dyDescent="0.25">
      <c r="N21201" s="2090"/>
    </row>
    <row r="21202" spans="14:14" x14ac:dyDescent="0.25">
      <c r="N21202" s="2091"/>
    </row>
    <row r="21203" spans="14:14" x14ac:dyDescent="0.25">
      <c r="N21203" s="2090"/>
    </row>
    <row r="21204" spans="14:14" x14ac:dyDescent="0.25">
      <c r="N21204" s="2091"/>
    </row>
    <row r="21205" spans="14:14" x14ac:dyDescent="0.25">
      <c r="N21205" s="2090"/>
    </row>
    <row r="21206" spans="14:14" x14ac:dyDescent="0.25">
      <c r="N21206" s="2091"/>
    </row>
    <row r="21207" spans="14:14" x14ac:dyDescent="0.25">
      <c r="N21207" s="2090"/>
    </row>
    <row r="21208" spans="14:14" x14ac:dyDescent="0.25">
      <c r="N21208" s="2091"/>
    </row>
    <row r="21209" spans="14:14" x14ac:dyDescent="0.25">
      <c r="N21209" s="2090"/>
    </row>
    <row r="21210" spans="14:14" x14ac:dyDescent="0.25">
      <c r="N21210" s="2091"/>
    </row>
    <row r="21211" spans="14:14" x14ac:dyDescent="0.25">
      <c r="N21211" s="2090"/>
    </row>
    <row r="21212" spans="14:14" x14ac:dyDescent="0.25">
      <c r="N21212" s="2091"/>
    </row>
    <row r="21213" spans="14:14" x14ac:dyDescent="0.25">
      <c r="N21213" s="2090"/>
    </row>
    <row r="21214" spans="14:14" x14ac:dyDescent="0.25">
      <c r="N21214" s="2091"/>
    </row>
    <row r="21215" spans="14:14" x14ac:dyDescent="0.25">
      <c r="N21215" s="2090"/>
    </row>
    <row r="21216" spans="14:14" x14ac:dyDescent="0.25">
      <c r="N21216" s="2091"/>
    </row>
    <row r="21217" spans="14:14" x14ac:dyDescent="0.25">
      <c r="N21217" s="2090"/>
    </row>
    <row r="21218" spans="14:14" x14ac:dyDescent="0.25">
      <c r="N21218" s="2091"/>
    </row>
    <row r="21219" spans="14:14" x14ac:dyDescent="0.25">
      <c r="N21219" s="2090"/>
    </row>
    <row r="21220" spans="14:14" x14ac:dyDescent="0.25">
      <c r="N21220" s="2091"/>
    </row>
    <row r="21221" spans="14:14" x14ac:dyDescent="0.25">
      <c r="N21221" s="2090"/>
    </row>
    <row r="21222" spans="14:14" x14ac:dyDescent="0.25">
      <c r="N21222" s="2091"/>
    </row>
    <row r="21223" spans="14:14" x14ac:dyDescent="0.25">
      <c r="N21223" s="2090"/>
    </row>
    <row r="21224" spans="14:14" x14ac:dyDescent="0.25">
      <c r="N21224" s="2091"/>
    </row>
    <row r="21225" spans="14:14" x14ac:dyDescent="0.25">
      <c r="N21225" s="2090"/>
    </row>
    <row r="21226" spans="14:14" x14ac:dyDescent="0.25">
      <c r="N21226" s="2091"/>
    </row>
    <row r="21227" spans="14:14" x14ac:dyDescent="0.25">
      <c r="N21227" s="2090"/>
    </row>
    <row r="21228" spans="14:14" x14ac:dyDescent="0.25">
      <c r="N21228" s="2091"/>
    </row>
    <row r="21229" spans="14:14" x14ac:dyDescent="0.25">
      <c r="N21229" s="2090"/>
    </row>
    <row r="21230" spans="14:14" x14ac:dyDescent="0.25">
      <c r="N21230" s="2091"/>
    </row>
    <row r="21231" spans="14:14" x14ac:dyDescent="0.25">
      <c r="N21231" s="2090"/>
    </row>
    <row r="21232" spans="14:14" x14ac:dyDescent="0.25">
      <c r="N21232" s="2091"/>
    </row>
    <row r="21233" spans="14:14" x14ac:dyDescent="0.25">
      <c r="N21233" s="2090"/>
    </row>
    <row r="21234" spans="14:14" x14ac:dyDescent="0.25">
      <c r="N21234" s="2091"/>
    </row>
    <row r="21235" spans="14:14" x14ac:dyDescent="0.25">
      <c r="N21235" s="2090"/>
    </row>
    <row r="21236" spans="14:14" x14ac:dyDescent="0.25">
      <c r="N21236" s="2091"/>
    </row>
    <row r="21237" spans="14:14" x14ac:dyDescent="0.25">
      <c r="N21237" s="2090"/>
    </row>
    <row r="21238" spans="14:14" x14ac:dyDescent="0.25">
      <c r="N21238" s="2091"/>
    </row>
    <row r="21239" spans="14:14" x14ac:dyDescent="0.25">
      <c r="N21239" s="2090"/>
    </row>
    <row r="21240" spans="14:14" x14ac:dyDescent="0.25">
      <c r="N21240" s="2091"/>
    </row>
    <row r="21241" spans="14:14" x14ac:dyDescent="0.25">
      <c r="N21241" s="2090"/>
    </row>
    <row r="21242" spans="14:14" x14ac:dyDescent="0.25">
      <c r="N21242" s="2091"/>
    </row>
    <row r="21243" spans="14:14" x14ac:dyDescent="0.25">
      <c r="N21243" s="2090"/>
    </row>
    <row r="21244" spans="14:14" x14ac:dyDescent="0.25">
      <c r="N21244" s="2091"/>
    </row>
    <row r="21245" spans="14:14" x14ac:dyDescent="0.25">
      <c r="N21245" s="2090"/>
    </row>
    <row r="21246" spans="14:14" x14ac:dyDescent="0.25">
      <c r="N21246" s="2091"/>
    </row>
    <row r="21247" spans="14:14" x14ac:dyDescent="0.25">
      <c r="N21247" s="2090"/>
    </row>
    <row r="21248" spans="14:14" x14ac:dyDescent="0.25">
      <c r="N21248" s="2091"/>
    </row>
    <row r="21249" spans="14:14" x14ac:dyDescent="0.25">
      <c r="N21249" s="2090"/>
    </row>
    <row r="21250" spans="14:14" x14ac:dyDescent="0.25">
      <c r="N21250" s="2091"/>
    </row>
    <row r="21251" spans="14:14" x14ac:dyDescent="0.25">
      <c r="N21251" s="2090"/>
    </row>
    <row r="21252" spans="14:14" x14ac:dyDescent="0.25">
      <c r="N21252" s="2091"/>
    </row>
    <row r="21253" spans="14:14" x14ac:dyDescent="0.25">
      <c r="N21253" s="2090"/>
    </row>
    <row r="21254" spans="14:14" x14ac:dyDescent="0.25">
      <c r="N21254" s="2091"/>
    </row>
    <row r="21255" spans="14:14" x14ac:dyDescent="0.25">
      <c r="N21255" s="2090"/>
    </row>
    <row r="21256" spans="14:14" x14ac:dyDescent="0.25">
      <c r="N21256" s="2091"/>
    </row>
    <row r="21257" spans="14:14" x14ac:dyDescent="0.25">
      <c r="N21257" s="2090"/>
    </row>
    <row r="21258" spans="14:14" x14ac:dyDescent="0.25">
      <c r="N21258" s="2091"/>
    </row>
    <row r="21259" spans="14:14" x14ac:dyDescent="0.25">
      <c r="N21259" s="2090"/>
    </row>
    <row r="21260" spans="14:14" x14ac:dyDescent="0.25">
      <c r="N21260" s="2091"/>
    </row>
    <row r="21261" spans="14:14" x14ac:dyDescent="0.25">
      <c r="N21261" s="2090"/>
    </row>
    <row r="21262" spans="14:14" x14ac:dyDescent="0.25">
      <c r="N21262" s="2091"/>
    </row>
    <row r="21263" spans="14:14" x14ac:dyDescent="0.25">
      <c r="N21263" s="2090"/>
    </row>
    <row r="21264" spans="14:14" x14ac:dyDescent="0.25">
      <c r="N21264" s="2091"/>
    </row>
    <row r="21265" spans="14:14" x14ac:dyDescent="0.25">
      <c r="N21265" s="2090"/>
    </row>
    <row r="21266" spans="14:14" x14ac:dyDescent="0.25">
      <c r="N21266" s="2091"/>
    </row>
    <row r="21267" spans="14:14" x14ac:dyDescent="0.25">
      <c r="N21267" s="2090"/>
    </row>
    <row r="21268" spans="14:14" x14ac:dyDescent="0.25">
      <c r="N21268" s="2091"/>
    </row>
    <row r="21269" spans="14:14" x14ac:dyDescent="0.25">
      <c r="N21269" s="2090"/>
    </row>
    <row r="21270" spans="14:14" x14ac:dyDescent="0.25">
      <c r="N21270" s="2091"/>
    </row>
    <row r="21271" spans="14:14" x14ac:dyDescent="0.25">
      <c r="N21271" s="2090"/>
    </row>
    <row r="21272" spans="14:14" x14ac:dyDescent="0.25">
      <c r="N21272" s="2091"/>
    </row>
    <row r="21273" spans="14:14" x14ac:dyDescent="0.25">
      <c r="N21273" s="2090"/>
    </row>
    <row r="21274" spans="14:14" x14ac:dyDescent="0.25">
      <c r="N21274" s="2091"/>
    </row>
    <row r="21275" spans="14:14" x14ac:dyDescent="0.25">
      <c r="N21275" s="2090"/>
    </row>
    <row r="21276" spans="14:14" x14ac:dyDescent="0.25">
      <c r="N21276" s="2091"/>
    </row>
    <row r="21277" spans="14:14" x14ac:dyDescent="0.25">
      <c r="N21277" s="2090"/>
    </row>
    <row r="21278" spans="14:14" x14ac:dyDescent="0.25">
      <c r="N21278" s="2091"/>
    </row>
    <row r="21279" spans="14:14" x14ac:dyDescent="0.25">
      <c r="N21279" s="2090"/>
    </row>
    <row r="21280" spans="14:14" x14ac:dyDescent="0.25">
      <c r="N21280" s="2091"/>
    </row>
    <row r="21281" spans="14:14" x14ac:dyDescent="0.25">
      <c r="N21281" s="2090"/>
    </row>
    <row r="21282" spans="14:14" x14ac:dyDescent="0.25">
      <c r="N21282" s="2091"/>
    </row>
    <row r="21283" spans="14:14" x14ac:dyDescent="0.25">
      <c r="N21283" s="2090"/>
    </row>
    <row r="21284" spans="14:14" x14ac:dyDescent="0.25">
      <c r="N21284" s="2091"/>
    </row>
    <row r="21285" spans="14:14" x14ac:dyDescent="0.25">
      <c r="N21285" s="2090"/>
    </row>
    <row r="21286" spans="14:14" x14ac:dyDescent="0.25">
      <c r="N21286" s="2091"/>
    </row>
    <row r="21287" spans="14:14" x14ac:dyDescent="0.25">
      <c r="N21287" s="2090"/>
    </row>
    <row r="21288" spans="14:14" x14ac:dyDescent="0.25">
      <c r="N21288" s="2091"/>
    </row>
    <row r="21289" spans="14:14" x14ac:dyDescent="0.25">
      <c r="N21289" s="2090"/>
    </row>
    <row r="21290" spans="14:14" x14ac:dyDescent="0.25">
      <c r="N21290" s="2091"/>
    </row>
    <row r="21291" spans="14:14" x14ac:dyDescent="0.25">
      <c r="N21291" s="2090"/>
    </row>
    <row r="21292" spans="14:14" x14ac:dyDescent="0.25">
      <c r="N21292" s="2091"/>
    </row>
    <row r="21293" spans="14:14" x14ac:dyDescent="0.25">
      <c r="N21293" s="2090"/>
    </row>
    <row r="21294" spans="14:14" x14ac:dyDescent="0.25">
      <c r="N21294" s="2091"/>
    </row>
    <row r="21295" spans="14:14" x14ac:dyDescent="0.25">
      <c r="N21295" s="2090"/>
    </row>
    <row r="21296" spans="14:14" x14ac:dyDescent="0.25">
      <c r="N21296" s="2091"/>
    </row>
    <row r="21297" spans="14:14" x14ac:dyDescent="0.25">
      <c r="N21297" s="2090"/>
    </row>
    <row r="21298" spans="14:14" x14ac:dyDescent="0.25">
      <c r="N21298" s="2091"/>
    </row>
    <row r="21299" spans="14:14" x14ac:dyDescent="0.25">
      <c r="N21299" s="2090"/>
    </row>
    <row r="21300" spans="14:14" x14ac:dyDescent="0.25">
      <c r="N21300" s="2091"/>
    </row>
    <row r="21301" spans="14:14" x14ac:dyDescent="0.25">
      <c r="N21301" s="2090"/>
    </row>
    <row r="21302" spans="14:14" x14ac:dyDescent="0.25">
      <c r="N21302" s="2091"/>
    </row>
    <row r="21303" spans="14:14" x14ac:dyDescent="0.25">
      <c r="N21303" s="2090"/>
    </row>
    <row r="21304" spans="14:14" x14ac:dyDescent="0.25">
      <c r="N21304" s="2091"/>
    </row>
    <row r="21305" spans="14:14" x14ac:dyDescent="0.25">
      <c r="N21305" s="2090"/>
    </row>
    <row r="21306" spans="14:14" x14ac:dyDescent="0.25">
      <c r="N21306" s="2091"/>
    </row>
    <row r="21307" spans="14:14" x14ac:dyDescent="0.25">
      <c r="N21307" s="2090"/>
    </row>
    <row r="21308" spans="14:14" x14ac:dyDescent="0.25">
      <c r="N21308" s="2091"/>
    </row>
    <row r="21309" spans="14:14" x14ac:dyDescent="0.25">
      <c r="N21309" s="2090"/>
    </row>
    <row r="21310" spans="14:14" x14ac:dyDescent="0.25">
      <c r="N21310" s="2091"/>
    </row>
    <row r="21311" spans="14:14" x14ac:dyDescent="0.25">
      <c r="N21311" s="2090"/>
    </row>
    <row r="21312" spans="14:14" x14ac:dyDescent="0.25">
      <c r="N21312" s="2091"/>
    </row>
    <row r="21313" spans="14:14" x14ac:dyDescent="0.25">
      <c r="N21313" s="2090"/>
    </row>
    <row r="21314" spans="14:14" x14ac:dyDescent="0.25">
      <c r="N21314" s="2091"/>
    </row>
    <row r="21315" spans="14:14" x14ac:dyDescent="0.25">
      <c r="N21315" s="2090"/>
    </row>
    <row r="21316" spans="14:14" x14ac:dyDescent="0.25">
      <c r="N21316" s="2091"/>
    </row>
    <row r="21317" spans="14:14" x14ac:dyDescent="0.25">
      <c r="N21317" s="2090"/>
    </row>
    <row r="21318" spans="14:14" x14ac:dyDescent="0.25">
      <c r="N21318" s="2091"/>
    </row>
    <row r="21319" spans="14:14" x14ac:dyDescent="0.25">
      <c r="N21319" s="2090"/>
    </row>
    <row r="21320" spans="14:14" x14ac:dyDescent="0.25">
      <c r="N21320" s="2091"/>
    </row>
    <row r="21321" spans="14:14" x14ac:dyDescent="0.25">
      <c r="N21321" s="2090"/>
    </row>
    <row r="21322" spans="14:14" x14ac:dyDescent="0.25">
      <c r="N21322" s="2091"/>
    </row>
    <row r="21323" spans="14:14" x14ac:dyDescent="0.25">
      <c r="N21323" s="2090"/>
    </row>
    <row r="21324" spans="14:14" x14ac:dyDescent="0.25">
      <c r="N21324" s="2091"/>
    </row>
    <row r="21325" spans="14:14" x14ac:dyDescent="0.25">
      <c r="N21325" s="2090"/>
    </row>
    <row r="21326" spans="14:14" x14ac:dyDescent="0.25">
      <c r="N21326" s="2091"/>
    </row>
    <row r="21327" spans="14:14" x14ac:dyDescent="0.25">
      <c r="N21327" s="2090"/>
    </row>
    <row r="21328" spans="14:14" x14ac:dyDescent="0.25">
      <c r="N21328" s="2091"/>
    </row>
    <row r="21329" spans="14:14" x14ac:dyDescent="0.25">
      <c r="N21329" s="2090"/>
    </row>
    <row r="21330" spans="14:14" x14ac:dyDescent="0.25">
      <c r="N21330" s="2091"/>
    </row>
    <row r="21331" spans="14:14" x14ac:dyDescent="0.25">
      <c r="N21331" s="2090"/>
    </row>
    <row r="21332" spans="14:14" x14ac:dyDescent="0.25">
      <c r="N21332" s="2091"/>
    </row>
    <row r="21333" spans="14:14" x14ac:dyDescent="0.25">
      <c r="N21333" s="2090"/>
    </row>
    <row r="21334" spans="14:14" x14ac:dyDescent="0.25">
      <c r="N21334" s="2091"/>
    </row>
    <row r="21335" spans="14:14" x14ac:dyDescent="0.25">
      <c r="N21335" s="2090"/>
    </row>
    <row r="21336" spans="14:14" x14ac:dyDescent="0.25">
      <c r="N21336" s="2091"/>
    </row>
    <row r="21337" spans="14:14" x14ac:dyDescent="0.25">
      <c r="N21337" s="2090"/>
    </row>
    <row r="21338" spans="14:14" x14ac:dyDescent="0.25">
      <c r="N21338" s="2091"/>
    </row>
    <row r="21339" spans="14:14" x14ac:dyDescent="0.25">
      <c r="N21339" s="2090"/>
    </row>
    <row r="21340" spans="14:14" x14ac:dyDescent="0.25">
      <c r="N21340" s="2091"/>
    </row>
    <row r="21341" spans="14:14" x14ac:dyDescent="0.25">
      <c r="N21341" s="2090"/>
    </row>
    <row r="21342" spans="14:14" x14ac:dyDescent="0.25">
      <c r="N21342" s="2091"/>
    </row>
    <row r="21343" spans="14:14" x14ac:dyDescent="0.25">
      <c r="N21343" s="2090"/>
    </row>
    <row r="21344" spans="14:14" x14ac:dyDescent="0.25">
      <c r="N21344" s="2091"/>
    </row>
    <row r="21345" spans="14:14" x14ac:dyDescent="0.25">
      <c r="N21345" s="2090"/>
    </row>
    <row r="21346" spans="14:14" x14ac:dyDescent="0.25">
      <c r="N21346" s="2091"/>
    </row>
    <row r="21347" spans="14:14" x14ac:dyDescent="0.25">
      <c r="N21347" s="2090"/>
    </row>
    <row r="21348" spans="14:14" x14ac:dyDescent="0.25">
      <c r="N21348" s="2091"/>
    </row>
    <row r="21349" spans="14:14" x14ac:dyDescent="0.25">
      <c r="N21349" s="2090"/>
    </row>
    <row r="21350" spans="14:14" x14ac:dyDescent="0.25">
      <c r="N21350" s="2091"/>
    </row>
    <row r="21351" spans="14:14" x14ac:dyDescent="0.25">
      <c r="N21351" s="2090"/>
    </row>
    <row r="21352" spans="14:14" x14ac:dyDescent="0.25">
      <c r="N21352" s="2091"/>
    </row>
    <row r="21353" spans="14:14" x14ac:dyDescent="0.25">
      <c r="N21353" s="2090"/>
    </row>
    <row r="21354" spans="14:14" x14ac:dyDescent="0.25">
      <c r="N21354" s="2091"/>
    </row>
    <row r="21355" spans="14:14" x14ac:dyDescent="0.25">
      <c r="N21355" s="2090"/>
    </row>
    <row r="21356" spans="14:14" x14ac:dyDescent="0.25">
      <c r="N21356" s="2091"/>
    </row>
    <row r="21357" spans="14:14" x14ac:dyDescent="0.25">
      <c r="N21357" s="2090"/>
    </row>
    <row r="21358" spans="14:14" x14ac:dyDescent="0.25">
      <c r="N21358" s="2091"/>
    </row>
    <row r="21359" spans="14:14" x14ac:dyDescent="0.25">
      <c r="N21359" s="2090"/>
    </row>
    <row r="21360" spans="14:14" x14ac:dyDescent="0.25">
      <c r="N21360" s="2091"/>
    </row>
    <row r="21361" spans="14:14" x14ac:dyDescent="0.25">
      <c r="N21361" s="2090"/>
    </row>
    <row r="21362" spans="14:14" x14ac:dyDescent="0.25">
      <c r="N21362" s="2091"/>
    </row>
    <row r="21363" spans="14:14" x14ac:dyDescent="0.25">
      <c r="N21363" s="2090"/>
    </row>
    <row r="21364" spans="14:14" x14ac:dyDescent="0.25">
      <c r="N21364" s="2091"/>
    </row>
    <row r="21365" spans="14:14" x14ac:dyDescent="0.25">
      <c r="N21365" s="2090"/>
    </row>
    <row r="21366" spans="14:14" x14ac:dyDescent="0.25">
      <c r="N21366" s="2091"/>
    </row>
    <row r="21367" spans="14:14" x14ac:dyDescent="0.25">
      <c r="N21367" s="2090"/>
    </row>
    <row r="21368" spans="14:14" x14ac:dyDescent="0.25">
      <c r="N21368" s="2091"/>
    </row>
    <row r="21369" spans="14:14" x14ac:dyDescent="0.25">
      <c r="N21369" s="2090"/>
    </row>
    <row r="21370" spans="14:14" x14ac:dyDescent="0.25">
      <c r="N21370" s="2091"/>
    </row>
    <row r="21371" spans="14:14" x14ac:dyDescent="0.25">
      <c r="N21371" s="2090"/>
    </row>
    <row r="21372" spans="14:14" x14ac:dyDescent="0.25">
      <c r="N21372" s="2091"/>
    </row>
    <row r="21373" spans="14:14" x14ac:dyDescent="0.25">
      <c r="N21373" s="2090"/>
    </row>
    <row r="21374" spans="14:14" x14ac:dyDescent="0.25">
      <c r="N21374" s="2091"/>
    </row>
    <row r="21375" spans="14:14" x14ac:dyDescent="0.25">
      <c r="N21375" s="2090"/>
    </row>
    <row r="21376" spans="14:14" x14ac:dyDescent="0.25">
      <c r="N21376" s="2091"/>
    </row>
    <row r="21377" spans="14:14" x14ac:dyDescent="0.25">
      <c r="N21377" s="2090"/>
    </row>
    <row r="21378" spans="14:14" x14ac:dyDescent="0.25">
      <c r="N21378" s="2091"/>
    </row>
    <row r="21379" spans="14:14" x14ac:dyDescent="0.25">
      <c r="N21379" s="2090"/>
    </row>
    <row r="21380" spans="14:14" x14ac:dyDescent="0.25">
      <c r="N21380" s="2091"/>
    </row>
    <row r="21381" spans="14:14" x14ac:dyDescent="0.25">
      <c r="N21381" s="2090"/>
    </row>
    <row r="21382" spans="14:14" x14ac:dyDescent="0.25">
      <c r="N21382" s="2091"/>
    </row>
    <row r="21383" spans="14:14" x14ac:dyDescent="0.25">
      <c r="N21383" s="2090"/>
    </row>
    <row r="21384" spans="14:14" x14ac:dyDescent="0.25">
      <c r="N21384" s="2091"/>
    </row>
    <row r="21385" spans="14:14" x14ac:dyDescent="0.25">
      <c r="N21385" s="2090"/>
    </row>
    <row r="21386" spans="14:14" x14ac:dyDescent="0.25">
      <c r="N21386" s="2091"/>
    </row>
    <row r="21387" spans="14:14" x14ac:dyDescent="0.25">
      <c r="N21387" s="2090"/>
    </row>
    <row r="21388" spans="14:14" x14ac:dyDescent="0.25">
      <c r="N21388" s="2091"/>
    </row>
    <row r="21389" spans="14:14" x14ac:dyDescent="0.25">
      <c r="N21389" s="2090"/>
    </row>
    <row r="21390" spans="14:14" x14ac:dyDescent="0.25">
      <c r="N21390" s="2091"/>
    </row>
    <row r="21391" spans="14:14" x14ac:dyDescent="0.25">
      <c r="N21391" s="2090"/>
    </row>
    <row r="21392" spans="14:14" x14ac:dyDescent="0.25">
      <c r="N21392" s="2091"/>
    </row>
    <row r="21393" spans="14:14" x14ac:dyDescent="0.25">
      <c r="N21393" s="2090"/>
    </row>
    <row r="21394" spans="14:14" x14ac:dyDescent="0.25">
      <c r="N21394" s="2091"/>
    </row>
    <row r="21395" spans="14:14" x14ac:dyDescent="0.25">
      <c r="N21395" s="2090"/>
    </row>
    <row r="21396" spans="14:14" x14ac:dyDescent="0.25">
      <c r="N21396" s="2091"/>
    </row>
    <row r="21397" spans="14:14" x14ac:dyDescent="0.25">
      <c r="N21397" s="2090"/>
    </row>
    <row r="21398" spans="14:14" x14ac:dyDescent="0.25">
      <c r="N21398" s="2091"/>
    </row>
    <row r="21399" spans="14:14" x14ac:dyDescent="0.25">
      <c r="N21399" s="2090"/>
    </row>
    <row r="21400" spans="14:14" x14ac:dyDescent="0.25">
      <c r="N21400" s="2091"/>
    </row>
    <row r="21401" spans="14:14" x14ac:dyDescent="0.25">
      <c r="N21401" s="2090"/>
    </row>
    <row r="21402" spans="14:14" x14ac:dyDescent="0.25">
      <c r="N21402" s="2091"/>
    </row>
    <row r="21403" spans="14:14" x14ac:dyDescent="0.25">
      <c r="N21403" s="2090"/>
    </row>
    <row r="21404" spans="14:14" x14ac:dyDescent="0.25">
      <c r="N21404" s="2091"/>
    </row>
    <row r="21405" spans="14:14" x14ac:dyDescent="0.25">
      <c r="N21405" s="2090"/>
    </row>
    <row r="21406" spans="14:14" x14ac:dyDescent="0.25">
      <c r="N21406" s="2091"/>
    </row>
    <row r="21407" spans="14:14" x14ac:dyDescent="0.25">
      <c r="N21407" s="2090"/>
    </row>
    <row r="21408" spans="14:14" x14ac:dyDescent="0.25">
      <c r="N21408" s="2091"/>
    </row>
    <row r="21409" spans="14:14" x14ac:dyDescent="0.25">
      <c r="N21409" s="2090"/>
    </row>
    <row r="21410" spans="14:14" x14ac:dyDescent="0.25">
      <c r="N21410" s="2091"/>
    </row>
    <row r="21411" spans="14:14" x14ac:dyDescent="0.25">
      <c r="N21411" s="2090"/>
    </row>
    <row r="21412" spans="14:14" x14ac:dyDescent="0.25">
      <c r="N21412" s="2091"/>
    </row>
    <row r="21413" spans="14:14" x14ac:dyDescent="0.25">
      <c r="N21413" s="2090"/>
    </row>
    <row r="21414" spans="14:14" x14ac:dyDescent="0.25">
      <c r="N21414" s="2091"/>
    </row>
    <row r="21415" spans="14:14" x14ac:dyDescent="0.25">
      <c r="N21415" s="2090"/>
    </row>
    <row r="21416" spans="14:14" x14ac:dyDescent="0.25">
      <c r="N21416" s="2091"/>
    </row>
    <row r="21417" spans="14:14" x14ac:dyDescent="0.25">
      <c r="N21417" s="2090"/>
    </row>
    <row r="21418" spans="14:14" x14ac:dyDescent="0.25">
      <c r="N21418" s="2091"/>
    </row>
    <row r="21419" spans="14:14" x14ac:dyDescent="0.25">
      <c r="N21419" s="2090"/>
    </row>
    <row r="21420" spans="14:14" x14ac:dyDescent="0.25">
      <c r="N21420" s="2091"/>
    </row>
    <row r="21421" spans="14:14" x14ac:dyDescent="0.25">
      <c r="N21421" s="2090"/>
    </row>
    <row r="21422" spans="14:14" x14ac:dyDescent="0.25">
      <c r="N21422" s="2091"/>
    </row>
    <row r="21423" spans="14:14" x14ac:dyDescent="0.25">
      <c r="N21423" s="2090"/>
    </row>
    <row r="21424" spans="14:14" x14ac:dyDescent="0.25">
      <c r="N21424" s="2091"/>
    </row>
    <row r="21425" spans="14:14" x14ac:dyDescent="0.25">
      <c r="N21425" s="2090"/>
    </row>
    <row r="21426" spans="14:14" x14ac:dyDescent="0.25">
      <c r="N21426" s="2091"/>
    </row>
    <row r="21427" spans="14:14" x14ac:dyDescent="0.25">
      <c r="N21427" s="2090"/>
    </row>
    <row r="21428" spans="14:14" x14ac:dyDescent="0.25">
      <c r="N21428" s="2091"/>
    </row>
    <row r="21429" spans="14:14" x14ac:dyDescent="0.25">
      <c r="N21429" s="2090"/>
    </row>
    <row r="21430" spans="14:14" x14ac:dyDescent="0.25">
      <c r="N21430" s="2091"/>
    </row>
    <row r="21431" spans="14:14" x14ac:dyDescent="0.25">
      <c r="N21431" s="2090"/>
    </row>
    <row r="21432" spans="14:14" x14ac:dyDescent="0.25">
      <c r="N21432" s="2091"/>
    </row>
    <row r="21433" spans="14:14" x14ac:dyDescent="0.25">
      <c r="N21433" s="2090"/>
    </row>
    <row r="21434" spans="14:14" x14ac:dyDescent="0.25">
      <c r="N21434" s="2091"/>
    </row>
    <row r="21435" spans="14:14" x14ac:dyDescent="0.25">
      <c r="N21435" s="2090"/>
    </row>
    <row r="21436" spans="14:14" x14ac:dyDescent="0.25">
      <c r="N21436" s="2091"/>
    </row>
    <row r="21437" spans="14:14" x14ac:dyDescent="0.25">
      <c r="N21437" s="2090"/>
    </row>
    <row r="21438" spans="14:14" x14ac:dyDescent="0.25">
      <c r="N21438" s="2091"/>
    </row>
    <row r="21439" spans="14:14" x14ac:dyDescent="0.25">
      <c r="N21439" s="2090"/>
    </row>
    <row r="21440" spans="14:14" x14ac:dyDescent="0.25">
      <c r="N21440" s="2091"/>
    </row>
    <row r="21441" spans="14:14" x14ac:dyDescent="0.25">
      <c r="N21441" s="2090"/>
    </row>
    <row r="21442" spans="14:14" x14ac:dyDescent="0.25">
      <c r="N21442" s="2091"/>
    </row>
    <row r="21443" spans="14:14" x14ac:dyDescent="0.25">
      <c r="N21443" s="2090"/>
    </row>
    <row r="21444" spans="14:14" x14ac:dyDescent="0.25">
      <c r="N21444" s="2091"/>
    </row>
    <row r="21445" spans="14:14" x14ac:dyDescent="0.25">
      <c r="N21445" s="2090"/>
    </row>
    <row r="21446" spans="14:14" x14ac:dyDescent="0.25">
      <c r="N21446" s="2091"/>
    </row>
    <row r="21447" spans="14:14" x14ac:dyDescent="0.25">
      <c r="N21447" s="2090"/>
    </row>
    <row r="21448" spans="14:14" x14ac:dyDescent="0.25">
      <c r="N21448" s="2091"/>
    </row>
    <row r="21449" spans="14:14" x14ac:dyDescent="0.25">
      <c r="N21449" s="2090"/>
    </row>
    <row r="21450" spans="14:14" x14ac:dyDescent="0.25">
      <c r="N21450" s="2091"/>
    </row>
    <row r="21451" spans="14:14" x14ac:dyDescent="0.25">
      <c r="N21451" s="2090"/>
    </row>
    <row r="21452" spans="14:14" x14ac:dyDescent="0.25">
      <c r="N21452" s="2091"/>
    </row>
    <row r="21453" spans="14:14" x14ac:dyDescent="0.25">
      <c r="N21453" s="2090"/>
    </row>
    <row r="21454" spans="14:14" x14ac:dyDescent="0.25">
      <c r="N21454" s="2091"/>
    </row>
    <row r="21455" spans="14:14" x14ac:dyDescent="0.25">
      <c r="N21455" s="2090"/>
    </row>
    <row r="21456" spans="14:14" x14ac:dyDescent="0.25">
      <c r="N21456" s="2091"/>
    </row>
    <row r="21457" spans="14:14" x14ac:dyDescent="0.25">
      <c r="N21457" s="2090"/>
    </row>
    <row r="21458" spans="14:14" x14ac:dyDescent="0.25">
      <c r="N21458" s="2091"/>
    </row>
    <row r="21459" spans="14:14" x14ac:dyDescent="0.25">
      <c r="N21459" s="2090"/>
    </row>
    <row r="21460" spans="14:14" x14ac:dyDescent="0.25">
      <c r="N21460" s="2091"/>
    </row>
    <row r="21461" spans="14:14" x14ac:dyDescent="0.25">
      <c r="N21461" s="2090"/>
    </row>
    <row r="21462" spans="14:14" x14ac:dyDescent="0.25">
      <c r="N21462" s="2091"/>
    </row>
    <row r="21463" spans="14:14" x14ac:dyDescent="0.25">
      <c r="N21463" s="2090"/>
    </row>
    <row r="21464" spans="14:14" x14ac:dyDescent="0.25">
      <c r="N21464" s="2091"/>
    </row>
    <row r="21465" spans="14:14" x14ac:dyDescent="0.25">
      <c r="N21465" s="2090"/>
    </row>
    <row r="21466" spans="14:14" x14ac:dyDescent="0.25">
      <c r="N21466" s="2091"/>
    </row>
    <row r="21467" spans="14:14" x14ac:dyDescent="0.25">
      <c r="N21467" s="2090"/>
    </row>
    <row r="21468" spans="14:14" x14ac:dyDescent="0.25">
      <c r="N21468" s="2091"/>
    </row>
    <row r="21469" spans="14:14" x14ac:dyDescent="0.25">
      <c r="N21469" s="2090"/>
    </row>
    <row r="21470" spans="14:14" x14ac:dyDescent="0.25">
      <c r="N21470" s="2091"/>
    </row>
    <row r="21471" spans="14:14" x14ac:dyDescent="0.25">
      <c r="N21471" s="2090"/>
    </row>
    <row r="21472" spans="14:14" x14ac:dyDescent="0.25">
      <c r="N21472" s="2091"/>
    </row>
    <row r="21473" spans="14:14" x14ac:dyDescent="0.25">
      <c r="N21473" s="2090"/>
    </row>
    <row r="21474" spans="14:14" x14ac:dyDescent="0.25">
      <c r="N21474" s="2091"/>
    </row>
    <row r="21475" spans="14:14" x14ac:dyDescent="0.25">
      <c r="N21475" s="2090"/>
    </row>
    <row r="21476" spans="14:14" x14ac:dyDescent="0.25">
      <c r="N21476" s="2091"/>
    </row>
    <row r="21477" spans="14:14" x14ac:dyDescent="0.25">
      <c r="N21477" s="2090"/>
    </row>
    <row r="21478" spans="14:14" x14ac:dyDescent="0.25">
      <c r="N21478" s="2091"/>
    </row>
    <row r="21479" spans="14:14" x14ac:dyDescent="0.25">
      <c r="N21479" s="2090"/>
    </row>
    <row r="21480" spans="14:14" x14ac:dyDescent="0.25">
      <c r="N21480" s="2091"/>
    </row>
    <row r="21481" spans="14:14" x14ac:dyDescent="0.25">
      <c r="N21481" s="2090"/>
    </row>
    <row r="21482" spans="14:14" x14ac:dyDescent="0.25">
      <c r="N21482" s="2091"/>
    </row>
    <row r="21483" spans="14:14" x14ac:dyDescent="0.25">
      <c r="N21483" s="2090"/>
    </row>
    <row r="21484" spans="14:14" x14ac:dyDescent="0.25">
      <c r="N21484" s="2091"/>
    </row>
    <row r="21485" spans="14:14" x14ac:dyDescent="0.25">
      <c r="N21485" s="2090"/>
    </row>
    <row r="21486" spans="14:14" x14ac:dyDescent="0.25">
      <c r="N21486" s="2091"/>
    </row>
    <row r="21487" spans="14:14" x14ac:dyDescent="0.25">
      <c r="N21487" s="2090"/>
    </row>
    <row r="21488" spans="14:14" x14ac:dyDescent="0.25">
      <c r="N21488" s="2091"/>
    </row>
    <row r="21489" spans="14:14" x14ac:dyDescent="0.25">
      <c r="N21489" s="2090"/>
    </row>
    <row r="21490" spans="14:14" x14ac:dyDescent="0.25">
      <c r="N21490" s="2091"/>
    </row>
    <row r="21491" spans="14:14" x14ac:dyDescent="0.25">
      <c r="N21491" s="2090"/>
    </row>
    <row r="21492" spans="14:14" x14ac:dyDescent="0.25">
      <c r="N21492" s="2091"/>
    </row>
    <row r="21493" spans="14:14" x14ac:dyDescent="0.25">
      <c r="N21493" s="2090"/>
    </row>
    <row r="21494" spans="14:14" x14ac:dyDescent="0.25">
      <c r="N21494" s="2091"/>
    </row>
    <row r="21495" spans="14:14" x14ac:dyDescent="0.25">
      <c r="N21495" s="2090"/>
    </row>
    <row r="21496" spans="14:14" x14ac:dyDescent="0.25">
      <c r="N21496" s="2091"/>
    </row>
    <row r="21497" spans="14:14" x14ac:dyDescent="0.25">
      <c r="N21497" s="2090"/>
    </row>
    <row r="21498" spans="14:14" x14ac:dyDescent="0.25">
      <c r="N21498" s="2091"/>
    </row>
    <row r="21499" spans="14:14" x14ac:dyDescent="0.25">
      <c r="N21499" s="2090"/>
    </row>
    <row r="21500" spans="14:14" x14ac:dyDescent="0.25">
      <c r="N21500" s="2091"/>
    </row>
    <row r="21501" spans="14:14" x14ac:dyDescent="0.25">
      <c r="N21501" s="2090"/>
    </row>
    <row r="21502" spans="14:14" x14ac:dyDescent="0.25">
      <c r="N21502" s="2091"/>
    </row>
    <row r="21503" spans="14:14" x14ac:dyDescent="0.25">
      <c r="N21503" s="2090"/>
    </row>
    <row r="21504" spans="14:14" x14ac:dyDescent="0.25">
      <c r="N21504" s="2091"/>
    </row>
    <row r="21505" spans="14:14" x14ac:dyDescent="0.25">
      <c r="N21505" s="2090"/>
    </row>
    <row r="21506" spans="14:14" x14ac:dyDescent="0.25">
      <c r="N21506" s="2091"/>
    </row>
    <row r="21507" spans="14:14" x14ac:dyDescent="0.25">
      <c r="N21507" s="2090"/>
    </row>
    <row r="21508" spans="14:14" x14ac:dyDescent="0.25">
      <c r="N21508" s="2091"/>
    </row>
    <row r="21509" spans="14:14" x14ac:dyDescent="0.25">
      <c r="N21509" s="2090"/>
    </row>
    <row r="21510" spans="14:14" x14ac:dyDescent="0.25">
      <c r="N21510" s="2091"/>
    </row>
    <row r="21511" spans="14:14" x14ac:dyDescent="0.25">
      <c r="N21511" s="2090"/>
    </row>
    <row r="21512" spans="14:14" x14ac:dyDescent="0.25">
      <c r="N21512" s="2091"/>
    </row>
    <row r="21513" spans="14:14" x14ac:dyDescent="0.25">
      <c r="N21513" s="2090"/>
    </row>
    <row r="21514" spans="14:14" x14ac:dyDescent="0.25">
      <c r="N21514" s="2091"/>
    </row>
    <row r="21515" spans="14:14" x14ac:dyDescent="0.25">
      <c r="N21515" s="2090"/>
    </row>
    <row r="21516" spans="14:14" x14ac:dyDescent="0.25">
      <c r="N21516" s="2091"/>
    </row>
    <row r="21517" spans="14:14" x14ac:dyDescent="0.25">
      <c r="N21517" s="2090"/>
    </row>
    <row r="21518" spans="14:14" x14ac:dyDescent="0.25">
      <c r="N21518" s="2091"/>
    </row>
    <row r="21519" spans="14:14" x14ac:dyDescent="0.25">
      <c r="N21519" s="2090"/>
    </row>
    <row r="21520" spans="14:14" x14ac:dyDescent="0.25">
      <c r="N21520" s="2091"/>
    </row>
    <row r="21521" spans="14:14" x14ac:dyDescent="0.25">
      <c r="N21521" s="2090"/>
    </row>
    <row r="21522" spans="14:14" x14ac:dyDescent="0.25">
      <c r="N21522" s="2091"/>
    </row>
    <row r="21523" spans="14:14" x14ac:dyDescent="0.25">
      <c r="N21523" s="2090"/>
    </row>
    <row r="21524" spans="14:14" x14ac:dyDescent="0.25">
      <c r="N21524" s="2091"/>
    </row>
    <row r="21525" spans="14:14" x14ac:dyDescent="0.25">
      <c r="N21525" s="2090"/>
    </row>
    <row r="21526" spans="14:14" x14ac:dyDescent="0.25">
      <c r="N21526" s="2091"/>
    </row>
    <row r="21527" spans="14:14" x14ac:dyDescent="0.25">
      <c r="N21527" s="2090"/>
    </row>
    <row r="21528" spans="14:14" x14ac:dyDescent="0.25">
      <c r="N21528" s="2091"/>
    </row>
    <row r="21529" spans="14:14" x14ac:dyDescent="0.25">
      <c r="N21529" s="2090"/>
    </row>
    <row r="21530" spans="14:14" x14ac:dyDescent="0.25">
      <c r="N21530" s="2091"/>
    </row>
    <row r="21531" spans="14:14" x14ac:dyDescent="0.25">
      <c r="N21531" s="2090"/>
    </row>
    <row r="21532" spans="14:14" x14ac:dyDescent="0.25">
      <c r="N21532" s="2091"/>
    </row>
    <row r="21533" spans="14:14" x14ac:dyDescent="0.25">
      <c r="N21533" s="2090"/>
    </row>
    <row r="21534" spans="14:14" x14ac:dyDescent="0.25">
      <c r="N21534" s="2091"/>
    </row>
    <row r="21535" spans="14:14" x14ac:dyDescent="0.25">
      <c r="N21535" s="2090"/>
    </row>
    <row r="21536" spans="14:14" x14ac:dyDescent="0.25">
      <c r="N21536" s="2091"/>
    </row>
    <row r="21537" spans="14:14" x14ac:dyDescent="0.25">
      <c r="N21537" s="2090"/>
    </row>
    <row r="21538" spans="14:14" x14ac:dyDescent="0.25">
      <c r="N21538" s="2091"/>
    </row>
    <row r="21539" spans="14:14" x14ac:dyDescent="0.25">
      <c r="N21539" s="2090"/>
    </row>
    <row r="21540" spans="14:14" x14ac:dyDescent="0.25">
      <c r="N21540" s="2091"/>
    </row>
    <row r="21541" spans="14:14" x14ac:dyDescent="0.25">
      <c r="N21541" s="2090"/>
    </row>
    <row r="21542" spans="14:14" x14ac:dyDescent="0.25">
      <c r="N21542" s="2091"/>
    </row>
    <row r="21543" spans="14:14" x14ac:dyDescent="0.25">
      <c r="N21543" s="2090"/>
    </row>
    <row r="21544" spans="14:14" x14ac:dyDescent="0.25">
      <c r="N21544" s="2091"/>
    </row>
    <row r="21545" spans="14:14" x14ac:dyDescent="0.25">
      <c r="N21545" s="2090"/>
    </row>
    <row r="21546" spans="14:14" x14ac:dyDescent="0.25">
      <c r="N21546" s="2091"/>
    </row>
    <row r="21547" spans="14:14" x14ac:dyDescent="0.25">
      <c r="N21547" s="2090"/>
    </row>
    <row r="21548" spans="14:14" x14ac:dyDescent="0.25">
      <c r="N21548" s="2091"/>
    </row>
    <row r="21549" spans="14:14" x14ac:dyDescent="0.25">
      <c r="N21549" s="2090"/>
    </row>
    <row r="21550" spans="14:14" x14ac:dyDescent="0.25">
      <c r="N21550" s="2091"/>
    </row>
    <row r="21551" spans="14:14" x14ac:dyDescent="0.25">
      <c r="N21551" s="2090"/>
    </row>
    <row r="21552" spans="14:14" x14ac:dyDescent="0.25">
      <c r="N21552" s="2091"/>
    </row>
    <row r="21553" spans="14:14" x14ac:dyDescent="0.25">
      <c r="N21553" s="2090"/>
    </row>
    <row r="21554" spans="14:14" x14ac:dyDescent="0.25">
      <c r="N21554" s="2091"/>
    </row>
    <row r="21555" spans="14:14" x14ac:dyDescent="0.25">
      <c r="N21555" s="2090"/>
    </row>
    <row r="21556" spans="14:14" x14ac:dyDescent="0.25">
      <c r="N21556" s="2091"/>
    </row>
    <row r="21557" spans="14:14" x14ac:dyDescent="0.25">
      <c r="N21557" s="2090"/>
    </row>
    <row r="21558" spans="14:14" x14ac:dyDescent="0.25">
      <c r="N21558" s="2091"/>
    </row>
    <row r="21559" spans="14:14" x14ac:dyDescent="0.25">
      <c r="N21559" s="2090"/>
    </row>
    <row r="21560" spans="14:14" x14ac:dyDescent="0.25">
      <c r="N21560" s="2091"/>
    </row>
    <row r="21561" spans="14:14" x14ac:dyDescent="0.25">
      <c r="N21561" s="2090"/>
    </row>
    <row r="21562" spans="14:14" x14ac:dyDescent="0.25">
      <c r="N21562" s="2091"/>
    </row>
    <row r="21563" spans="14:14" x14ac:dyDescent="0.25">
      <c r="N21563" s="2090"/>
    </row>
    <row r="21564" spans="14:14" x14ac:dyDescent="0.25">
      <c r="N21564" s="2091"/>
    </row>
    <row r="21565" spans="14:14" x14ac:dyDescent="0.25">
      <c r="N21565" s="2090"/>
    </row>
    <row r="21566" spans="14:14" x14ac:dyDescent="0.25">
      <c r="N21566" s="2091"/>
    </row>
    <row r="21567" spans="14:14" x14ac:dyDescent="0.25">
      <c r="N21567" s="2090"/>
    </row>
    <row r="21568" spans="14:14" x14ac:dyDescent="0.25">
      <c r="N21568" s="2091"/>
    </row>
    <row r="21569" spans="14:14" x14ac:dyDescent="0.25">
      <c r="N21569" s="2090"/>
    </row>
    <row r="21570" spans="14:14" x14ac:dyDescent="0.25">
      <c r="N21570" s="2091"/>
    </row>
    <row r="21571" spans="14:14" x14ac:dyDescent="0.25">
      <c r="N21571" s="2090"/>
    </row>
    <row r="21572" spans="14:14" x14ac:dyDescent="0.25">
      <c r="N21572" s="2091"/>
    </row>
    <row r="21573" spans="14:14" x14ac:dyDescent="0.25">
      <c r="N21573" s="2090"/>
    </row>
    <row r="21574" spans="14:14" x14ac:dyDescent="0.25">
      <c r="N21574" s="2091"/>
    </row>
    <row r="21575" spans="14:14" x14ac:dyDescent="0.25">
      <c r="N21575" s="2090"/>
    </row>
    <row r="21576" spans="14:14" x14ac:dyDescent="0.25">
      <c r="N21576" s="2091"/>
    </row>
    <row r="21577" spans="14:14" x14ac:dyDescent="0.25">
      <c r="N21577" s="2090"/>
    </row>
    <row r="21578" spans="14:14" x14ac:dyDescent="0.25">
      <c r="N21578" s="2091"/>
    </row>
    <row r="21579" spans="14:14" x14ac:dyDescent="0.25">
      <c r="N21579" s="2090"/>
    </row>
    <row r="21580" spans="14:14" x14ac:dyDescent="0.25">
      <c r="N21580" s="2091"/>
    </row>
    <row r="21581" spans="14:14" x14ac:dyDescent="0.25">
      <c r="N21581" s="2090"/>
    </row>
    <row r="21582" spans="14:14" x14ac:dyDescent="0.25">
      <c r="N21582" s="2091"/>
    </row>
    <row r="21583" spans="14:14" x14ac:dyDescent="0.25">
      <c r="N21583" s="2090"/>
    </row>
    <row r="21584" spans="14:14" x14ac:dyDescent="0.25">
      <c r="N21584" s="2091"/>
    </row>
    <row r="21585" spans="14:14" x14ac:dyDescent="0.25">
      <c r="N21585" s="2090"/>
    </row>
    <row r="21586" spans="14:14" x14ac:dyDescent="0.25">
      <c r="N21586" s="2091"/>
    </row>
    <row r="21587" spans="14:14" x14ac:dyDescent="0.25">
      <c r="N21587" s="2090"/>
    </row>
    <row r="21588" spans="14:14" x14ac:dyDescent="0.25">
      <c r="N21588" s="2091"/>
    </row>
    <row r="21589" spans="14:14" x14ac:dyDescent="0.25">
      <c r="N21589" s="2090"/>
    </row>
    <row r="21590" spans="14:14" x14ac:dyDescent="0.25">
      <c r="N21590" s="2091"/>
    </row>
    <row r="21591" spans="14:14" x14ac:dyDescent="0.25">
      <c r="N21591" s="2090"/>
    </row>
    <row r="21592" spans="14:14" x14ac:dyDescent="0.25">
      <c r="N21592" s="2091"/>
    </row>
    <row r="21593" spans="14:14" x14ac:dyDescent="0.25">
      <c r="N21593" s="2090"/>
    </row>
    <row r="21594" spans="14:14" x14ac:dyDescent="0.25">
      <c r="N21594" s="2091"/>
    </row>
    <row r="21595" spans="14:14" x14ac:dyDescent="0.25">
      <c r="N21595" s="2090"/>
    </row>
    <row r="21596" spans="14:14" x14ac:dyDescent="0.25">
      <c r="N21596" s="2091"/>
    </row>
    <row r="21597" spans="14:14" x14ac:dyDescent="0.25">
      <c r="N21597" s="2090"/>
    </row>
    <row r="21598" spans="14:14" x14ac:dyDescent="0.25">
      <c r="N21598" s="2091"/>
    </row>
    <row r="21599" spans="14:14" x14ac:dyDescent="0.25">
      <c r="N21599" s="2090"/>
    </row>
    <row r="21600" spans="14:14" x14ac:dyDescent="0.25">
      <c r="N21600" s="2091"/>
    </row>
    <row r="21601" spans="14:14" x14ac:dyDescent="0.25">
      <c r="N21601" s="2090"/>
    </row>
    <row r="21602" spans="14:14" x14ac:dyDescent="0.25">
      <c r="N21602" s="2091"/>
    </row>
    <row r="21603" spans="14:14" x14ac:dyDescent="0.25">
      <c r="N21603" s="2090"/>
    </row>
    <row r="21604" spans="14:14" x14ac:dyDescent="0.25">
      <c r="N21604" s="2091"/>
    </row>
    <row r="21605" spans="14:14" x14ac:dyDescent="0.25">
      <c r="N21605" s="2090"/>
    </row>
    <row r="21606" spans="14:14" x14ac:dyDescent="0.25">
      <c r="N21606" s="2091"/>
    </row>
    <row r="21607" spans="14:14" x14ac:dyDescent="0.25">
      <c r="N21607" s="2090"/>
    </row>
    <row r="21608" spans="14:14" x14ac:dyDescent="0.25">
      <c r="N21608" s="2091"/>
    </row>
    <row r="21609" spans="14:14" x14ac:dyDescent="0.25">
      <c r="N21609" s="2090"/>
    </row>
    <row r="21610" spans="14:14" x14ac:dyDescent="0.25">
      <c r="N21610" s="2091"/>
    </row>
    <row r="21611" spans="14:14" x14ac:dyDescent="0.25">
      <c r="N21611" s="2090"/>
    </row>
    <row r="21612" spans="14:14" x14ac:dyDescent="0.25">
      <c r="N21612" s="2091"/>
    </row>
    <row r="21613" spans="14:14" x14ac:dyDescent="0.25">
      <c r="N21613" s="2090"/>
    </row>
    <row r="21614" spans="14:14" x14ac:dyDescent="0.25">
      <c r="N21614" s="2091"/>
    </row>
    <row r="21615" spans="14:14" x14ac:dyDescent="0.25">
      <c r="N21615" s="2090"/>
    </row>
    <row r="21616" spans="14:14" x14ac:dyDescent="0.25">
      <c r="N21616" s="2091"/>
    </row>
    <row r="21617" spans="14:14" x14ac:dyDescent="0.25">
      <c r="N21617" s="2090"/>
    </row>
    <row r="21618" spans="14:14" x14ac:dyDescent="0.25">
      <c r="N21618" s="2091"/>
    </row>
    <row r="21619" spans="14:14" x14ac:dyDescent="0.25">
      <c r="N21619" s="2090"/>
    </row>
    <row r="21620" spans="14:14" x14ac:dyDescent="0.25">
      <c r="N21620" s="2091"/>
    </row>
    <row r="21621" spans="14:14" x14ac:dyDescent="0.25">
      <c r="N21621" s="2090"/>
    </row>
    <row r="21622" spans="14:14" x14ac:dyDescent="0.25">
      <c r="N21622" s="2091"/>
    </row>
    <row r="21623" spans="14:14" x14ac:dyDescent="0.25">
      <c r="N21623" s="2090"/>
    </row>
    <row r="21624" spans="14:14" x14ac:dyDescent="0.25">
      <c r="N21624" s="2091"/>
    </row>
    <row r="21625" spans="14:14" x14ac:dyDescent="0.25">
      <c r="N21625" s="2090"/>
    </row>
    <row r="21626" spans="14:14" x14ac:dyDescent="0.25">
      <c r="N21626" s="2091"/>
    </row>
    <row r="21627" spans="14:14" x14ac:dyDescent="0.25">
      <c r="N21627" s="2090"/>
    </row>
    <row r="21628" spans="14:14" x14ac:dyDescent="0.25">
      <c r="N21628" s="2091"/>
    </row>
    <row r="21629" spans="14:14" x14ac:dyDescent="0.25">
      <c r="N21629" s="2090"/>
    </row>
    <row r="21630" spans="14:14" x14ac:dyDescent="0.25">
      <c r="N21630" s="2091"/>
    </row>
    <row r="21631" spans="14:14" x14ac:dyDescent="0.25">
      <c r="N21631" s="2090"/>
    </row>
    <row r="21632" spans="14:14" x14ac:dyDescent="0.25">
      <c r="N21632" s="2091"/>
    </row>
    <row r="21633" spans="14:14" x14ac:dyDescent="0.25">
      <c r="N21633" s="2090"/>
    </row>
    <row r="21634" spans="14:14" x14ac:dyDescent="0.25">
      <c r="N21634" s="2091"/>
    </row>
    <row r="21635" spans="14:14" x14ac:dyDescent="0.25">
      <c r="N21635" s="2090"/>
    </row>
    <row r="21636" spans="14:14" x14ac:dyDescent="0.25">
      <c r="N21636" s="2091"/>
    </row>
    <row r="21637" spans="14:14" x14ac:dyDescent="0.25">
      <c r="N21637" s="2090"/>
    </row>
    <row r="21638" spans="14:14" x14ac:dyDescent="0.25">
      <c r="N21638" s="2091"/>
    </row>
    <row r="21639" spans="14:14" x14ac:dyDescent="0.25">
      <c r="N21639" s="2090"/>
    </row>
    <row r="21640" spans="14:14" x14ac:dyDescent="0.25">
      <c r="N21640" s="2091"/>
    </row>
    <row r="21641" spans="14:14" x14ac:dyDescent="0.25">
      <c r="N21641" s="2090"/>
    </row>
    <row r="21642" spans="14:14" x14ac:dyDescent="0.25">
      <c r="N21642" s="2091"/>
    </row>
    <row r="21643" spans="14:14" x14ac:dyDescent="0.25">
      <c r="N21643" s="2090"/>
    </row>
    <row r="21644" spans="14:14" x14ac:dyDescent="0.25">
      <c r="N21644" s="2091"/>
    </row>
    <row r="21645" spans="14:14" x14ac:dyDescent="0.25">
      <c r="N21645" s="2090"/>
    </row>
    <row r="21646" spans="14:14" x14ac:dyDescent="0.25">
      <c r="N21646" s="2091"/>
    </row>
    <row r="21647" spans="14:14" x14ac:dyDescent="0.25">
      <c r="N21647" s="2090"/>
    </row>
    <row r="21648" spans="14:14" x14ac:dyDescent="0.25">
      <c r="N21648" s="2091"/>
    </row>
    <row r="21649" spans="14:14" x14ac:dyDescent="0.25">
      <c r="N21649" s="2090"/>
    </row>
    <row r="21650" spans="14:14" x14ac:dyDescent="0.25">
      <c r="N21650" s="2091"/>
    </row>
    <row r="21651" spans="14:14" x14ac:dyDescent="0.25">
      <c r="N21651" s="2090"/>
    </row>
    <row r="21652" spans="14:14" x14ac:dyDescent="0.25">
      <c r="N21652" s="2091"/>
    </row>
    <row r="21653" spans="14:14" x14ac:dyDescent="0.25">
      <c r="N21653" s="2090"/>
    </row>
    <row r="21654" spans="14:14" x14ac:dyDescent="0.25">
      <c r="N21654" s="2091"/>
    </row>
    <row r="21655" spans="14:14" x14ac:dyDescent="0.25">
      <c r="N21655" s="2090"/>
    </row>
    <row r="21656" spans="14:14" x14ac:dyDescent="0.25">
      <c r="N21656" s="2091"/>
    </row>
    <row r="21657" spans="14:14" x14ac:dyDescent="0.25">
      <c r="N21657" s="2090"/>
    </row>
    <row r="21658" spans="14:14" x14ac:dyDescent="0.25">
      <c r="N21658" s="2091"/>
    </row>
    <row r="21659" spans="14:14" x14ac:dyDescent="0.25">
      <c r="N21659" s="2090"/>
    </row>
    <row r="21660" spans="14:14" x14ac:dyDescent="0.25">
      <c r="N21660" s="2091"/>
    </row>
    <row r="21661" spans="14:14" x14ac:dyDescent="0.25">
      <c r="N21661" s="2090"/>
    </row>
    <row r="21662" spans="14:14" x14ac:dyDescent="0.25">
      <c r="N21662" s="2091"/>
    </row>
    <row r="21663" spans="14:14" x14ac:dyDescent="0.25">
      <c r="N21663" s="2090"/>
    </row>
    <row r="21664" spans="14:14" x14ac:dyDescent="0.25">
      <c r="N21664" s="2091"/>
    </row>
    <row r="21665" spans="14:14" x14ac:dyDescent="0.25">
      <c r="N21665" s="2090"/>
    </row>
    <row r="21666" spans="14:14" x14ac:dyDescent="0.25">
      <c r="N21666" s="2091"/>
    </row>
    <row r="21667" spans="14:14" x14ac:dyDescent="0.25">
      <c r="N21667" s="2090"/>
    </row>
    <row r="21668" spans="14:14" x14ac:dyDescent="0.25">
      <c r="N21668" s="2091"/>
    </row>
    <row r="21669" spans="14:14" x14ac:dyDescent="0.25">
      <c r="N21669" s="2090"/>
    </row>
    <row r="21670" spans="14:14" x14ac:dyDescent="0.25">
      <c r="N21670" s="2091"/>
    </row>
    <row r="21671" spans="14:14" x14ac:dyDescent="0.25">
      <c r="N21671" s="2090"/>
    </row>
    <row r="21672" spans="14:14" x14ac:dyDescent="0.25">
      <c r="N21672" s="2091"/>
    </row>
    <row r="21673" spans="14:14" x14ac:dyDescent="0.25">
      <c r="N21673" s="2090"/>
    </row>
    <row r="21674" spans="14:14" x14ac:dyDescent="0.25">
      <c r="N21674" s="2091"/>
    </row>
    <row r="21675" spans="14:14" x14ac:dyDescent="0.25">
      <c r="N21675" s="2090"/>
    </row>
    <row r="21676" spans="14:14" x14ac:dyDescent="0.25">
      <c r="N21676" s="2091"/>
    </row>
    <row r="21677" spans="14:14" x14ac:dyDescent="0.25">
      <c r="N21677" s="2090"/>
    </row>
    <row r="21678" spans="14:14" x14ac:dyDescent="0.25">
      <c r="N21678" s="2091"/>
    </row>
    <row r="21679" spans="14:14" x14ac:dyDescent="0.25">
      <c r="N21679" s="2090"/>
    </row>
    <row r="21680" spans="14:14" x14ac:dyDescent="0.25">
      <c r="N21680" s="2091"/>
    </row>
    <row r="21681" spans="14:14" x14ac:dyDescent="0.25">
      <c r="N21681" s="2090"/>
    </row>
    <row r="21682" spans="14:14" x14ac:dyDescent="0.25">
      <c r="N21682" s="2091"/>
    </row>
    <row r="21683" spans="14:14" x14ac:dyDescent="0.25">
      <c r="N21683" s="2090"/>
    </row>
    <row r="21684" spans="14:14" x14ac:dyDescent="0.25">
      <c r="N21684" s="2091"/>
    </row>
    <row r="21685" spans="14:14" x14ac:dyDescent="0.25">
      <c r="N21685" s="2090"/>
    </row>
    <row r="21686" spans="14:14" x14ac:dyDescent="0.25">
      <c r="N21686" s="2091"/>
    </row>
    <row r="21687" spans="14:14" x14ac:dyDescent="0.25">
      <c r="N21687" s="2090"/>
    </row>
    <row r="21688" spans="14:14" x14ac:dyDescent="0.25">
      <c r="N21688" s="2091"/>
    </row>
    <row r="21689" spans="14:14" x14ac:dyDescent="0.25">
      <c r="N21689" s="2090"/>
    </row>
    <row r="21690" spans="14:14" x14ac:dyDescent="0.25">
      <c r="N21690" s="2091"/>
    </row>
    <row r="21691" spans="14:14" x14ac:dyDescent="0.25">
      <c r="N21691" s="2090"/>
    </row>
    <row r="21692" spans="14:14" x14ac:dyDescent="0.25">
      <c r="N21692" s="2091"/>
    </row>
    <row r="21693" spans="14:14" x14ac:dyDescent="0.25">
      <c r="N21693" s="2090"/>
    </row>
    <row r="21694" spans="14:14" x14ac:dyDescent="0.25">
      <c r="N21694" s="2091"/>
    </row>
    <row r="21695" spans="14:14" x14ac:dyDescent="0.25">
      <c r="N21695" s="2090"/>
    </row>
    <row r="21696" spans="14:14" x14ac:dyDescent="0.25">
      <c r="N21696" s="2091"/>
    </row>
    <row r="21697" spans="14:14" x14ac:dyDescent="0.25">
      <c r="N21697" s="2090"/>
    </row>
    <row r="21698" spans="14:14" x14ac:dyDescent="0.25">
      <c r="N21698" s="2091"/>
    </row>
    <row r="21699" spans="14:14" x14ac:dyDescent="0.25">
      <c r="N21699" s="2090"/>
    </row>
    <row r="21700" spans="14:14" x14ac:dyDescent="0.25">
      <c r="N21700" s="2091"/>
    </row>
    <row r="21701" spans="14:14" x14ac:dyDescent="0.25">
      <c r="N21701" s="2090"/>
    </row>
    <row r="21702" spans="14:14" x14ac:dyDescent="0.25">
      <c r="N21702" s="2091"/>
    </row>
    <row r="21703" spans="14:14" x14ac:dyDescent="0.25">
      <c r="N21703" s="2090"/>
    </row>
    <row r="21704" spans="14:14" x14ac:dyDescent="0.25">
      <c r="N21704" s="2091"/>
    </row>
    <row r="21705" spans="14:14" x14ac:dyDescent="0.25">
      <c r="N21705" s="2090"/>
    </row>
    <row r="21706" spans="14:14" x14ac:dyDescent="0.25">
      <c r="N21706" s="2091"/>
    </row>
    <row r="21707" spans="14:14" x14ac:dyDescent="0.25">
      <c r="N21707" s="2090"/>
    </row>
    <row r="21708" spans="14:14" x14ac:dyDescent="0.25">
      <c r="N21708" s="2091"/>
    </row>
    <row r="21709" spans="14:14" x14ac:dyDescent="0.25">
      <c r="N21709" s="2090"/>
    </row>
    <row r="21710" spans="14:14" x14ac:dyDescent="0.25">
      <c r="N21710" s="2091"/>
    </row>
    <row r="21711" spans="14:14" x14ac:dyDescent="0.25">
      <c r="N21711" s="2090"/>
    </row>
    <row r="21712" spans="14:14" x14ac:dyDescent="0.25">
      <c r="N21712" s="2091"/>
    </row>
    <row r="21713" spans="14:14" x14ac:dyDescent="0.25">
      <c r="N21713" s="2090"/>
    </row>
    <row r="21714" spans="14:14" x14ac:dyDescent="0.25">
      <c r="N21714" s="2091"/>
    </row>
    <row r="21715" spans="14:14" x14ac:dyDescent="0.25">
      <c r="N21715" s="2090"/>
    </row>
    <row r="21716" spans="14:14" x14ac:dyDescent="0.25">
      <c r="N21716" s="2091"/>
    </row>
    <row r="21717" spans="14:14" x14ac:dyDescent="0.25">
      <c r="N21717" s="2090"/>
    </row>
    <row r="21718" spans="14:14" x14ac:dyDescent="0.25">
      <c r="N21718" s="2091"/>
    </row>
    <row r="21719" spans="14:14" x14ac:dyDescent="0.25">
      <c r="N21719" s="2090"/>
    </row>
    <row r="21720" spans="14:14" x14ac:dyDescent="0.25">
      <c r="N21720" s="2091"/>
    </row>
    <row r="21721" spans="14:14" x14ac:dyDescent="0.25">
      <c r="N21721" s="2090"/>
    </row>
    <row r="21722" spans="14:14" x14ac:dyDescent="0.25">
      <c r="N21722" s="2091"/>
    </row>
    <row r="21723" spans="14:14" x14ac:dyDescent="0.25">
      <c r="N21723" s="2090"/>
    </row>
    <row r="21724" spans="14:14" x14ac:dyDescent="0.25">
      <c r="N21724" s="2091"/>
    </row>
    <row r="21725" spans="14:14" x14ac:dyDescent="0.25">
      <c r="N21725" s="2090"/>
    </row>
    <row r="21726" spans="14:14" x14ac:dyDescent="0.25">
      <c r="N21726" s="2091"/>
    </row>
    <row r="21727" spans="14:14" x14ac:dyDescent="0.25">
      <c r="N21727" s="2090"/>
    </row>
    <row r="21728" spans="14:14" x14ac:dyDescent="0.25">
      <c r="N21728" s="2091"/>
    </row>
    <row r="21729" spans="14:14" x14ac:dyDescent="0.25">
      <c r="N21729" s="2090"/>
    </row>
    <row r="21730" spans="14:14" x14ac:dyDescent="0.25">
      <c r="N21730" s="2091"/>
    </row>
    <row r="21731" spans="14:14" x14ac:dyDescent="0.25">
      <c r="N21731" s="2090"/>
    </row>
    <row r="21732" spans="14:14" x14ac:dyDescent="0.25">
      <c r="N21732" s="2091"/>
    </row>
    <row r="21733" spans="14:14" x14ac:dyDescent="0.25">
      <c r="N21733" s="2090"/>
    </row>
    <row r="21734" spans="14:14" x14ac:dyDescent="0.25">
      <c r="N21734" s="2091"/>
    </row>
    <row r="21735" spans="14:14" x14ac:dyDescent="0.25">
      <c r="N21735" s="2090"/>
    </row>
    <row r="21736" spans="14:14" x14ac:dyDescent="0.25">
      <c r="N21736" s="2091"/>
    </row>
    <row r="21737" spans="14:14" x14ac:dyDescent="0.25">
      <c r="N21737" s="2090"/>
    </row>
    <row r="21738" spans="14:14" x14ac:dyDescent="0.25">
      <c r="N21738" s="2091"/>
    </row>
    <row r="21739" spans="14:14" x14ac:dyDescent="0.25">
      <c r="N21739" s="2090"/>
    </row>
    <row r="21740" spans="14:14" x14ac:dyDescent="0.25">
      <c r="N21740" s="2091"/>
    </row>
    <row r="21741" spans="14:14" x14ac:dyDescent="0.25">
      <c r="N21741" s="2090"/>
    </row>
    <row r="21742" spans="14:14" x14ac:dyDescent="0.25">
      <c r="N21742" s="2091"/>
    </row>
    <row r="21743" spans="14:14" x14ac:dyDescent="0.25">
      <c r="N21743" s="2090"/>
    </row>
    <row r="21744" spans="14:14" x14ac:dyDescent="0.25">
      <c r="N21744" s="2091"/>
    </row>
    <row r="21745" spans="14:14" x14ac:dyDescent="0.25">
      <c r="N21745" s="2090"/>
    </row>
    <row r="21746" spans="14:14" x14ac:dyDescent="0.25">
      <c r="N21746" s="2091"/>
    </row>
    <row r="21747" spans="14:14" x14ac:dyDescent="0.25">
      <c r="N21747" s="2090"/>
    </row>
    <row r="21748" spans="14:14" x14ac:dyDescent="0.25">
      <c r="N21748" s="2091"/>
    </row>
    <row r="21749" spans="14:14" x14ac:dyDescent="0.25">
      <c r="N21749" s="2090"/>
    </row>
    <row r="21750" spans="14:14" x14ac:dyDescent="0.25">
      <c r="N21750" s="2091"/>
    </row>
    <row r="21751" spans="14:14" x14ac:dyDescent="0.25">
      <c r="N21751" s="2090"/>
    </row>
    <row r="21752" spans="14:14" x14ac:dyDescent="0.25">
      <c r="N21752" s="2091"/>
    </row>
    <row r="21753" spans="14:14" x14ac:dyDescent="0.25">
      <c r="N21753" s="2090"/>
    </row>
    <row r="21754" spans="14:14" x14ac:dyDescent="0.25">
      <c r="N21754" s="2091"/>
    </row>
    <row r="21755" spans="14:14" x14ac:dyDescent="0.25">
      <c r="N21755" s="2090"/>
    </row>
    <row r="21756" spans="14:14" x14ac:dyDescent="0.25">
      <c r="N21756" s="2091"/>
    </row>
    <row r="21757" spans="14:14" x14ac:dyDescent="0.25">
      <c r="N21757" s="2090"/>
    </row>
    <row r="21758" spans="14:14" x14ac:dyDescent="0.25">
      <c r="N21758" s="2091"/>
    </row>
    <row r="21759" spans="14:14" x14ac:dyDescent="0.25">
      <c r="N21759" s="2090"/>
    </row>
    <row r="21760" spans="14:14" x14ac:dyDescent="0.25">
      <c r="N21760" s="2091"/>
    </row>
    <row r="21761" spans="14:14" x14ac:dyDescent="0.25">
      <c r="N21761" s="2090"/>
    </row>
    <row r="21762" spans="14:14" x14ac:dyDescent="0.25">
      <c r="N21762" s="2091"/>
    </row>
    <row r="21763" spans="14:14" x14ac:dyDescent="0.25">
      <c r="N21763" s="2090"/>
    </row>
    <row r="21764" spans="14:14" x14ac:dyDescent="0.25">
      <c r="N21764" s="2091"/>
    </row>
    <row r="21765" spans="14:14" x14ac:dyDescent="0.25">
      <c r="N21765" s="2090"/>
    </row>
    <row r="21766" spans="14:14" x14ac:dyDescent="0.25">
      <c r="N21766" s="2091"/>
    </row>
    <row r="21767" spans="14:14" x14ac:dyDescent="0.25">
      <c r="N21767" s="2090"/>
    </row>
    <row r="21768" spans="14:14" x14ac:dyDescent="0.25">
      <c r="N21768" s="2091"/>
    </row>
    <row r="21769" spans="14:14" x14ac:dyDescent="0.25">
      <c r="N21769" s="2090"/>
    </row>
    <row r="21770" spans="14:14" x14ac:dyDescent="0.25">
      <c r="N21770" s="2091"/>
    </row>
    <row r="21771" spans="14:14" x14ac:dyDescent="0.25">
      <c r="N21771" s="2090"/>
    </row>
    <row r="21772" spans="14:14" x14ac:dyDescent="0.25">
      <c r="N21772" s="2091"/>
    </row>
    <row r="21773" spans="14:14" x14ac:dyDescent="0.25">
      <c r="N21773" s="2090"/>
    </row>
    <row r="21774" spans="14:14" x14ac:dyDescent="0.25">
      <c r="N21774" s="2091"/>
    </row>
    <row r="21775" spans="14:14" x14ac:dyDescent="0.25">
      <c r="N21775" s="2090"/>
    </row>
    <row r="21776" spans="14:14" x14ac:dyDescent="0.25">
      <c r="N21776" s="2091"/>
    </row>
    <row r="21777" spans="14:14" x14ac:dyDescent="0.25">
      <c r="N21777" s="2090"/>
    </row>
    <row r="21778" spans="14:14" x14ac:dyDescent="0.25">
      <c r="N21778" s="2091"/>
    </row>
    <row r="21779" spans="14:14" x14ac:dyDescent="0.25">
      <c r="N21779" s="2090"/>
    </row>
    <row r="21780" spans="14:14" x14ac:dyDescent="0.25">
      <c r="N21780" s="2091"/>
    </row>
    <row r="21781" spans="14:14" x14ac:dyDescent="0.25">
      <c r="N21781" s="2090"/>
    </row>
    <row r="21782" spans="14:14" x14ac:dyDescent="0.25">
      <c r="N21782" s="2091"/>
    </row>
    <row r="21783" spans="14:14" x14ac:dyDescent="0.25">
      <c r="N21783" s="2090"/>
    </row>
    <row r="21784" spans="14:14" x14ac:dyDescent="0.25">
      <c r="N21784" s="2091"/>
    </row>
    <row r="21785" spans="14:14" x14ac:dyDescent="0.25">
      <c r="N21785" s="2090"/>
    </row>
    <row r="21786" spans="14:14" x14ac:dyDescent="0.25">
      <c r="N21786" s="2091"/>
    </row>
    <row r="21787" spans="14:14" x14ac:dyDescent="0.25">
      <c r="N21787" s="2090"/>
    </row>
    <row r="21788" spans="14:14" x14ac:dyDescent="0.25">
      <c r="N21788" s="2091"/>
    </row>
    <row r="21789" spans="14:14" x14ac:dyDescent="0.25">
      <c r="N21789" s="2090"/>
    </row>
    <row r="21790" spans="14:14" x14ac:dyDescent="0.25">
      <c r="N21790" s="2091"/>
    </row>
    <row r="21791" spans="14:14" x14ac:dyDescent="0.25">
      <c r="N21791" s="2090"/>
    </row>
    <row r="21792" spans="14:14" x14ac:dyDescent="0.25">
      <c r="N21792" s="2091"/>
    </row>
    <row r="21793" spans="14:14" x14ac:dyDescent="0.25">
      <c r="N21793" s="2090"/>
    </row>
    <row r="21794" spans="14:14" x14ac:dyDescent="0.25">
      <c r="N21794" s="2091"/>
    </row>
    <row r="21795" spans="14:14" x14ac:dyDescent="0.25">
      <c r="N21795" s="2090"/>
    </row>
    <row r="21796" spans="14:14" x14ac:dyDescent="0.25">
      <c r="N21796" s="2091"/>
    </row>
    <row r="21797" spans="14:14" x14ac:dyDescent="0.25">
      <c r="N21797" s="2090"/>
    </row>
    <row r="21798" spans="14:14" x14ac:dyDescent="0.25">
      <c r="N21798" s="2091"/>
    </row>
    <row r="21799" spans="14:14" x14ac:dyDescent="0.25">
      <c r="N21799" s="2090"/>
    </row>
    <row r="21800" spans="14:14" x14ac:dyDescent="0.25">
      <c r="N21800" s="2091"/>
    </row>
    <row r="21801" spans="14:14" x14ac:dyDescent="0.25">
      <c r="N21801" s="2090"/>
    </row>
    <row r="21802" spans="14:14" x14ac:dyDescent="0.25">
      <c r="N21802" s="2091"/>
    </row>
    <row r="21803" spans="14:14" x14ac:dyDescent="0.25">
      <c r="N21803" s="2090"/>
    </row>
    <row r="21804" spans="14:14" x14ac:dyDescent="0.25">
      <c r="N21804" s="2091"/>
    </row>
    <row r="21805" spans="14:14" x14ac:dyDescent="0.25">
      <c r="N21805" s="2090"/>
    </row>
    <row r="21806" spans="14:14" x14ac:dyDescent="0.25">
      <c r="N21806" s="2091"/>
    </row>
    <row r="21807" spans="14:14" x14ac:dyDescent="0.25">
      <c r="N21807" s="2090"/>
    </row>
    <row r="21808" spans="14:14" x14ac:dyDescent="0.25">
      <c r="N21808" s="2091"/>
    </row>
    <row r="21809" spans="14:14" x14ac:dyDescent="0.25">
      <c r="N21809" s="2090"/>
    </row>
    <row r="21810" spans="14:14" x14ac:dyDescent="0.25">
      <c r="N21810" s="2091"/>
    </row>
    <row r="21811" spans="14:14" x14ac:dyDescent="0.25">
      <c r="N21811" s="2090"/>
    </row>
    <row r="21812" spans="14:14" x14ac:dyDescent="0.25">
      <c r="N21812" s="2091"/>
    </row>
    <row r="21813" spans="14:14" x14ac:dyDescent="0.25">
      <c r="N21813" s="2090"/>
    </row>
    <row r="21814" spans="14:14" x14ac:dyDescent="0.25">
      <c r="N21814" s="2091"/>
    </row>
    <row r="21815" spans="14:14" x14ac:dyDescent="0.25">
      <c r="N21815" s="2090"/>
    </row>
    <row r="21816" spans="14:14" x14ac:dyDescent="0.25">
      <c r="N21816" s="2091"/>
    </row>
    <row r="21817" spans="14:14" x14ac:dyDescent="0.25">
      <c r="N21817" s="2090"/>
    </row>
    <row r="21818" spans="14:14" x14ac:dyDescent="0.25">
      <c r="N21818" s="2091"/>
    </row>
    <row r="21819" spans="14:14" x14ac:dyDescent="0.25">
      <c r="N21819" s="2090"/>
    </row>
    <row r="21820" spans="14:14" x14ac:dyDescent="0.25">
      <c r="N21820" s="2091"/>
    </row>
    <row r="21821" spans="14:14" x14ac:dyDescent="0.25">
      <c r="N21821" s="2090"/>
    </row>
    <row r="21822" spans="14:14" x14ac:dyDescent="0.25">
      <c r="N21822" s="2091"/>
    </row>
    <row r="21823" spans="14:14" x14ac:dyDescent="0.25">
      <c r="N21823" s="2090"/>
    </row>
    <row r="21824" spans="14:14" x14ac:dyDescent="0.25">
      <c r="N21824" s="2091"/>
    </row>
    <row r="21825" spans="14:14" x14ac:dyDescent="0.25">
      <c r="N21825" s="2090"/>
    </row>
    <row r="21826" spans="14:14" x14ac:dyDescent="0.25">
      <c r="N21826" s="2091"/>
    </row>
    <row r="21827" spans="14:14" x14ac:dyDescent="0.25">
      <c r="N21827" s="2090"/>
    </row>
    <row r="21828" spans="14:14" x14ac:dyDescent="0.25">
      <c r="N21828" s="2091"/>
    </row>
    <row r="21829" spans="14:14" x14ac:dyDescent="0.25">
      <c r="N21829" s="2090"/>
    </row>
    <row r="21830" spans="14:14" x14ac:dyDescent="0.25">
      <c r="N21830" s="2091"/>
    </row>
    <row r="21831" spans="14:14" x14ac:dyDescent="0.25">
      <c r="N21831" s="2090"/>
    </row>
    <row r="21832" spans="14:14" x14ac:dyDescent="0.25">
      <c r="N21832" s="2091"/>
    </row>
    <row r="21833" spans="14:14" x14ac:dyDescent="0.25">
      <c r="N21833" s="2090"/>
    </row>
    <row r="21834" spans="14:14" x14ac:dyDescent="0.25">
      <c r="N21834" s="2091"/>
    </row>
    <row r="21835" spans="14:14" x14ac:dyDescent="0.25">
      <c r="N21835" s="2090"/>
    </row>
    <row r="21836" spans="14:14" x14ac:dyDescent="0.25">
      <c r="N21836" s="2091"/>
    </row>
    <row r="21837" spans="14:14" x14ac:dyDescent="0.25">
      <c r="N21837" s="2090"/>
    </row>
    <row r="21838" spans="14:14" x14ac:dyDescent="0.25">
      <c r="N21838" s="2091"/>
    </row>
    <row r="21839" spans="14:14" x14ac:dyDescent="0.25">
      <c r="N21839" s="2090"/>
    </row>
    <row r="21840" spans="14:14" x14ac:dyDescent="0.25">
      <c r="N21840" s="2091"/>
    </row>
    <row r="21841" spans="14:14" x14ac:dyDescent="0.25">
      <c r="N21841" s="2090"/>
    </row>
    <row r="21842" spans="14:14" x14ac:dyDescent="0.25">
      <c r="N21842" s="2091"/>
    </row>
    <row r="21843" spans="14:14" x14ac:dyDescent="0.25">
      <c r="N21843" s="2090"/>
    </row>
    <row r="21844" spans="14:14" x14ac:dyDescent="0.25">
      <c r="N21844" s="2091"/>
    </row>
    <row r="21845" spans="14:14" x14ac:dyDescent="0.25">
      <c r="N21845" s="2090"/>
    </row>
    <row r="21846" spans="14:14" x14ac:dyDescent="0.25">
      <c r="N21846" s="2091"/>
    </row>
    <row r="21847" spans="14:14" x14ac:dyDescent="0.25">
      <c r="N21847" s="2090"/>
    </row>
    <row r="21848" spans="14:14" x14ac:dyDescent="0.25">
      <c r="N21848" s="2091"/>
    </row>
    <row r="21849" spans="14:14" x14ac:dyDescent="0.25">
      <c r="N21849" s="2090"/>
    </row>
    <row r="21850" spans="14:14" x14ac:dyDescent="0.25">
      <c r="N21850" s="2091"/>
    </row>
    <row r="21851" spans="14:14" x14ac:dyDescent="0.25">
      <c r="N21851" s="2090"/>
    </row>
    <row r="21852" spans="14:14" x14ac:dyDescent="0.25">
      <c r="N21852" s="2091"/>
    </row>
    <row r="21853" spans="14:14" x14ac:dyDescent="0.25">
      <c r="N21853" s="2090"/>
    </row>
    <row r="21854" spans="14:14" x14ac:dyDescent="0.25">
      <c r="N21854" s="2091"/>
    </row>
    <row r="21855" spans="14:14" x14ac:dyDescent="0.25">
      <c r="N21855" s="2090"/>
    </row>
    <row r="21856" spans="14:14" x14ac:dyDescent="0.25">
      <c r="N21856" s="2091"/>
    </row>
    <row r="21857" spans="14:14" x14ac:dyDescent="0.25">
      <c r="N21857" s="2090"/>
    </row>
    <row r="21858" spans="14:14" x14ac:dyDescent="0.25">
      <c r="N21858" s="2091"/>
    </row>
    <row r="21859" spans="14:14" x14ac:dyDescent="0.25">
      <c r="N21859" s="2090"/>
    </row>
    <row r="21860" spans="14:14" x14ac:dyDescent="0.25">
      <c r="N21860" s="2091"/>
    </row>
    <row r="21861" spans="14:14" x14ac:dyDescent="0.25">
      <c r="N21861" s="2090"/>
    </row>
    <row r="21862" spans="14:14" x14ac:dyDescent="0.25">
      <c r="N21862" s="2091"/>
    </row>
    <row r="21863" spans="14:14" x14ac:dyDescent="0.25">
      <c r="N21863" s="2090"/>
    </row>
    <row r="21864" spans="14:14" x14ac:dyDescent="0.25">
      <c r="N21864" s="2091"/>
    </row>
    <row r="21865" spans="14:14" x14ac:dyDescent="0.25">
      <c r="N21865" s="2090"/>
    </row>
    <row r="21866" spans="14:14" x14ac:dyDescent="0.25">
      <c r="N21866" s="2091"/>
    </row>
    <row r="21867" spans="14:14" x14ac:dyDescent="0.25">
      <c r="N21867" s="2090"/>
    </row>
    <row r="21868" spans="14:14" x14ac:dyDescent="0.25">
      <c r="N21868" s="2091"/>
    </row>
    <row r="21869" spans="14:14" x14ac:dyDescent="0.25">
      <c r="N21869" s="2090"/>
    </row>
    <row r="21870" spans="14:14" x14ac:dyDescent="0.25">
      <c r="N21870" s="2091"/>
    </row>
    <row r="21871" spans="14:14" x14ac:dyDescent="0.25">
      <c r="N21871" s="2090"/>
    </row>
    <row r="21872" spans="14:14" x14ac:dyDescent="0.25">
      <c r="N21872" s="2091"/>
    </row>
    <row r="21873" spans="14:14" x14ac:dyDescent="0.25">
      <c r="N21873" s="2090"/>
    </row>
    <row r="21874" spans="14:14" x14ac:dyDescent="0.25">
      <c r="N21874" s="2091"/>
    </row>
    <row r="21875" spans="14:14" x14ac:dyDescent="0.25">
      <c r="N21875" s="2090"/>
    </row>
    <row r="21876" spans="14:14" x14ac:dyDescent="0.25">
      <c r="N21876" s="2091"/>
    </row>
    <row r="21877" spans="14:14" x14ac:dyDescent="0.25">
      <c r="N21877" s="2090"/>
    </row>
    <row r="21878" spans="14:14" x14ac:dyDescent="0.25">
      <c r="N21878" s="2091"/>
    </row>
    <row r="21879" spans="14:14" x14ac:dyDescent="0.25">
      <c r="N21879" s="2090"/>
    </row>
    <row r="21880" spans="14:14" x14ac:dyDescent="0.25">
      <c r="N21880" s="2091"/>
    </row>
    <row r="21881" spans="14:14" x14ac:dyDescent="0.25">
      <c r="N21881" s="2090"/>
    </row>
    <row r="21882" spans="14:14" x14ac:dyDescent="0.25">
      <c r="N21882" s="2091"/>
    </row>
    <row r="21883" spans="14:14" x14ac:dyDescent="0.25">
      <c r="N21883" s="2090"/>
    </row>
    <row r="21884" spans="14:14" x14ac:dyDescent="0.25">
      <c r="N21884" s="2091"/>
    </row>
    <row r="21885" spans="14:14" x14ac:dyDescent="0.25">
      <c r="N21885" s="2090"/>
    </row>
    <row r="21886" spans="14:14" x14ac:dyDescent="0.25">
      <c r="N21886" s="2091"/>
    </row>
    <row r="21887" spans="14:14" x14ac:dyDescent="0.25">
      <c r="N21887" s="2090"/>
    </row>
    <row r="21888" spans="14:14" x14ac:dyDescent="0.25">
      <c r="N21888" s="2091"/>
    </row>
    <row r="21889" spans="14:14" x14ac:dyDescent="0.25">
      <c r="N21889" s="2090"/>
    </row>
    <row r="21890" spans="14:14" x14ac:dyDescent="0.25">
      <c r="N21890" s="2091"/>
    </row>
    <row r="21891" spans="14:14" x14ac:dyDescent="0.25">
      <c r="N21891" s="2090"/>
    </row>
    <row r="21892" spans="14:14" x14ac:dyDescent="0.25">
      <c r="N21892" s="2091"/>
    </row>
    <row r="21893" spans="14:14" x14ac:dyDescent="0.25">
      <c r="N21893" s="2090"/>
    </row>
    <row r="21894" spans="14:14" x14ac:dyDescent="0.25">
      <c r="N21894" s="2091"/>
    </row>
    <row r="21895" spans="14:14" x14ac:dyDescent="0.25">
      <c r="N21895" s="2090"/>
    </row>
    <row r="21896" spans="14:14" x14ac:dyDescent="0.25">
      <c r="N21896" s="2091"/>
    </row>
    <row r="21897" spans="14:14" x14ac:dyDescent="0.25">
      <c r="N21897" s="2090"/>
    </row>
    <row r="21898" spans="14:14" x14ac:dyDescent="0.25">
      <c r="N21898" s="2091"/>
    </row>
    <row r="21899" spans="14:14" x14ac:dyDescent="0.25">
      <c r="N21899" s="2090"/>
    </row>
    <row r="21900" spans="14:14" x14ac:dyDescent="0.25">
      <c r="N21900" s="2091"/>
    </row>
    <row r="21901" spans="14:14" x14ac:dyDescent="0.25">
      <c r="N21901" s="2090"/>
    </row>
    <row r="21902" spans="14:14" x14ac:dyDescent="0.25">
      <c r="N21902" s="2091"/>
    </row>
    <row r="21903" spans="14:14" x14ac:dyDescent="0.25">
      <c r="N21903" s="2090"/>
    </row>
    <row r="21904" spans="14:14" x14ac:dyDescent="0.25">
      <c r="N21904" s="2091"/>
    </row>
    <row r="21905" spans="14:14" x14ac:dyDescent="0.25">
      <c r="N21905" s="2090"/>
    </row>
    <row r="21906" spans="14:14" x14ac:dyDescent="0.25">
      <c r="N21906" s="2091"/>
    </row>
    <row r="21907" spans="14:14" x14ac:dyDescent="0.25">
      <c r="N21907" s="2090"/>
    </row>
    <row r="21908" spans="14:14" x14ac:dyDescent="0.25">
      <c r="N21908" s="2091"/>
    </row>
    <row r="21909" spans="14:14" x14ac:dyDescent="0.25">
      <c r="N21909" s="2090"/>
    </row>
    <row r="21910" spans="14:14" x14ac:dyDescent="0.25">
      <c r="N21910" s="2091"/>
    </row>
    <row r="21911" spans="14:14" x14ac:dyDescent="0.25">
      <c r="N21911" s="2090"/>
    </row>
    <row r="21912" spans="14:14" x14ac:dyDescent="0.25">
      <c r="N21912" s="2091"/>
    </row>
    <row r="21913" spans="14:14" x14ac:dyDescent="0.25">
      <c r="N21913" s="2090"/>
    </row>
    <row r="21914" spans="14:14" x14ac:dyDescent="0.25">
      <c r="N21914" s="2091"/>
    </row>
    <row r="21915" spans="14:14" x14ac:dyDescent="0.25">
      <c r="N21915" s="2090"/>
    </row>
    <row r="21916" spans="14:14" x14ac:dyDescent="0.25">
      <c r="N21916" s="2091"/>
    </row>
    <row r="21917" spans="14:14" x14ac:dyDescent="0.25">
      <c r="N21917" s="2090"/>
    </row>
    <row r="21918" spans="14:14" x14ac:dyDescent="0.25">
      <c r="N21918" s="2091"/>
    </row>
    <row r="21919" spans="14:14" x14ac:dyDescent="0.25">
      <c r="N21919" s="2090"/>
    </row>
    <row r="21920" spans="14:14" x14ac:dyDescent="0.25">
      <c r="N21920" s="2091"/>
    </row>
    <row r="21921" spans="14:14" x14ac:dyDescent="0.25">
      <c r="N21921" s="2090"/>
    </row>
    <row r="21922" spans="14:14" x14ac:dyDescent="0.25">
      <c r="N21922" s="2091"/>
    </row>
    <row r="21923" spans="14:14" x14ac:dyDescent="0.25">
      <c r="N21923" s="2090"/>
    </row>
    <row r="21924" spans="14:14" x14ac:dyDescent="0.25">
      <c r="N21924" s="2091"/>
    </row>
    <row r="21925" spans="14:14" x14ac:dyDescent="0.25">
      <c r="N21925" s="2090"/>
    </row>
    <row r="21926" spans="14:14" x14ac:dyDescent="0.25">
      <c r="N21926" s="2091"/>
    </row>
    <row r="21927" spans="14:14" x14ac:dyDescent="0.25">
      <c r="N21927" s="2090"/>
    </row>
    <row r="21928" spans="14:14" x14ac:dyDescent="0.25">
      <c r="N21928" s="2091"/>
    </row>
    <row r="21929" spans="14:14" x14ac:dyDescent="0.25">
      <c r="N21929" s="2090"/>
    </row>
    <row r="21930" spans="14:14" x14ac:dyDescent="0.25">
      <c r="N21930" s="2091"/>
    </row>
    <row r="21931" spans="14:14" x14ac:dyDescent="0.25">
      <c r="N21931" s="2090"/>
    </row>
    <row r="21932" spans="14:14" x14ac:dyDescent="0.25">
      <c r="N21932" s="2091"/>
    </row>
    <row r="21933" spans="14:14" x14ac:dyDescent="0.25">
      <c r="N21933" s="2090"/>
    </row>
    <row r="21934" spans="14:14" x14ac:dyDescent="0.25">
      <c r="N21934" s="2091"/>
    </row>
    <row r="21935" spans="14:14" x14ac:dyDescent="0.25">
      <c r="N21935" s="2090"/>
    </row>
    <row r="21936" spans="14:14" x14ac:dyDescent="0.25">
      <c r="N21936" s="2091"/>
    </row>
    <row r="21937" spans="14:14" x14ac:dyDescent="0.25">
      <c r="N21937" s="2090"/>
    </row>
    <row r="21938" spans="14:14" x14ac:dyDescent="0.25">
      <c r="N21938" s="2091"/>
    </row>
    <row r="21939" spans="14:14" x14ac:dyDescent="0.25">
      <c r="N21939" s="2090"/>
    </row>
    <row r="21940" spans="14:14" x14ac:dyDescent="0.25">
      <c r="N21940" s="2091"/>
    </row>
    <row r="21941" spans="14:14" x14ac:dyDescent="0.25">
      <c r="N21941" s="2090"/>
    </row>
    <row r="21942" spans="14:14" x14ac:dyDescent="0.25">
      <c r="N21942" s="2091"/>
    </row>
    <row r="21943" spans="14:14" x14ac:dyDescent="0.25">
      <c r="N21943" s="2090"/>
    </row>
    <row r="21944" spans="14:14" x14ac:dyDescent="0.25">
      <c r="N21944" s="2091"/>
    </row>
    <row r="21945" spans="14:14" x14ac:dyDescent="0.25">
      <c r="N21945" s="2090"/>
    </row>
    <row r="21946" spans="14:14" x14ac:dyDescent="0.25">
      <c r="N21946" s="2091"/>
    </row>
    <row r="21947" spans="14:14" x14ac:dyDescent="0.25">
      <c r="N21947" s="2090"/>
    </row>
    <row r="21948" spans="14:14" x14ac:dyDescent="0.25">
      <c r="N21948" s="2091"/>
    </row>
    <row r="21949" spans="14:14" x14ac:dyDescent="0.25">
      <c r="N21949" s="2090"/>
    </row>
    <row r="21950" spans="14:14" x14ac:dyDescent="0.25">
      <c r="N21950" s="2091"/>
    </row>
    <row r="21951" spans="14:14" x14ac:dyDescent="0.25">
      <c r="N21951" s="2090"/>
    </row>
    <row r="21952" spans="14:14" x14ac:dyDescent="0.25">
      <c r="N21952" s="2091"/>
    </row>
    <row r="21953" spans="14:14" x14ac:dyDescent="0.25">
      <c r="N21953" s="2090"/>
    </row>
    <row r="21954" spans="14:14" x14ac:dyDescent="0.25">
      <c r="N21954" s="2091"/>
    </row>
    <row r="21955" spans="14:14" x14ac:dyDescent="0.25">
      <c r="N21955" s="2090"/>
    </row>
    <row r="21956" spans="14:14" x14ac:dyDescent="0.25">
      <c r="N21956" s="2091"/>
    </row>
    <row r="21957" spans="14:14" x14ac:dyDescent="0.25">
      <c r="N21957" s="2090"/>
    </row>
    <row r="21958" spans="14:14" x14ac:dyDescent="0.25">
      <c r="N21958" s="2091"/>
    </row>
    <row r="21959" spans="14:14" x14ac:dyDescent="0.25">
      <c r="N21959" s="2090"/>
    </row>
    <row r="21960" spans="14:14" x14ac:dyDescent="0.25">
      <c r="N21960" s="2091"/>
    </row>
    <row r="21961" spans="14:14" x14ac:dyDescent="0.25">
      <c r="N21961" s="2090"/>
    </row>
    <row r="21962" spans="14:14" x14ac:dyDescent="0.25">
      <c r="N21962" s="2091"/>
    </row>
    <row r="21963" spans="14:14" x14ac:dyDescent="0.25">
      <c r="N21963" s="2090"/>
    </row>
    <row r="21964" spans="14:14" x14ac:dyDescent="0.25">
      <c r="N21964" s="2091"/>
    </row>
    <row r="21965" spans="14:14" x14ac:dyDescent="0.25">
      <c r="N21965" s="2090"/>
    </row>
    <row r="21966" spans="14:14" x14ac:dyDescent="0.25">
      <c r="N21966" s="2091"/>
    </row>
    <row r="21967" spans="14:14" x14ac:dyDescent="0.25">
      <c r="N21967" s="2090"/>
    </row>
    <row r="21968" spans="14:14" x14ac:dyDescent="0.25">
      <c r="N21968" s="2091"/>
    </row>
    <row r="21969" spans="14:14" x14ac:dyDescent="0.25">
      <c r="N21969" s="2090"/>
    </row>
    <row r="21970" spans="14:14" x14ac:dyDescent="0.25">
      <c r="N21970" s="2091"/>
    </row>
    <row r="21971" spans="14:14" x14ac:dyDescent="0.25">
      <c r="N21971" s="2090"/>
    </row>
    <row r="21972" spans="14:14" x14ac:dyDescent="0.25">
      <c r="N21972" s="2091"/>
    </row>
    <row r="21973" spans="14:14" x14ac:dyDescent="0.25">
      <c r="N21973" s="2090"/>
    </row>
    <row r="21974" spans="14:14" x14ac:dyDescent="0.25">
      <c r="N21974" s="2091"/>
    </row>
    <row r="21975" spans="14:14" x14ac:dyDescent="0.25">
      <c r="N21975" s="2090"/>
    </row>
    <row r="21976" spans="14:14" x14ac:dyDescent="0.25">
      <c r="N21976" s="2091"/>
    </row>
    <row r="21977" spans="14:14" x14ac:dyDescent="0.25">
      <c r="N21977" s="2090"/>
    </row>
    <row r="21978" spans="14:14" x14ac:dyDescent="0.25">
      <c r="N21978" s="2091"/>
    </row>
    <row r="21979" spans="14:14" x14ac:dyDescent="0.25">
      <c r="N21979" s="2090"/>
    </row>
    <row r="21980" spans="14:14" x14ac:dyDescent="0.25">
      <c r="N21980" s="2091"/>
    </row>
    <row r="21981" spans="14:14" x14ac:dyDescent="0.25">
      <c r="N21981" s="2090"/>
    </row>
    <row r="21982" spans="14:14" x14ac:dyDescent="0.25">
      <c r="N21982" s="2091"/>
    </row>
    <row r="21983" spans="14:14" x14ac:dyDescent="0.25">
      <c r="N21983" s="2090"/>
    </row>
    <row r="21984" spans="14:14" x14ac:dyDescent="0.25">
      <c r="N21984" s="2091"/>
    </row>
    <row r="21985" spans="14:14" x14ac:dyDescent="0.25">
      <c r="N21985" s="2090"/>
    </row>
    <row r="21986" spans="14:14" x14ac:dyDescent="0.25">
      <c r="N21986" s="2091"/>
    </row>
    <row r="21987" spans="14:14" x14ac:dyDescent="0.25">
      <c r="N21987" s="2090"/>
    </row>
    <row r="21988" spans="14:14" x14ac:dyDescent="0.25">
      <c r="N21988" s="2091"/>
    </row>
    <row r="21989" spans="14:14" x14ac:dyDescent="0.25">
      <c r="N21989" s="2090"/>
    </row>
    <row r="21990" spans="14:14" x14ac:dyDescent="0.25">
      <c r="N21990" s="2091"/>
    </row>
    <row r="21991" spans="14:14" x14ac:dyDescent="0.25">
      <c r="N21991" s="2090"/>
    </row>
    <row r="21992" spans="14:14" x14ac:dyDescent="0.25">
      <c r="N21992" s="2091"/>
    </row>
    <row r="21993" spans="14:14" x14ac:dyDescent="0.25">
      <c r="N21993" s="2090"/>
    </row>
    <row r="21994" spans="14:14" x14ac:dyDescent="0.25">
      <c r="N21994" s="2091"/>
    </row>
    <row r="21995" spans="14:14" x14ac:dyDescent="0.25">
      <c r="N21995" s="2090"/>
    </row>
    <row r="21996" spans="14:14" x14ac:dyDescent="0.25">
      <c r="N21996" s="2091"/>
    </row>
    <row r="21997" spans="14:14" x14ac:dyDescent="0.25">
      <c r="N21997" s="2090"/>
    </row>
    <row r="21998" spans="14:14" x14ac:dyDescent="0.25">
      <c r="N21998" s="2091"/>
    </row>
    <row r="21999" spans="14:14" x14ac:dyDescent="0.25">
      <c r="N21999" s="2090"/>
    </row>
    <row r="22000" spans="14:14" x14ac:dyDescent="0.25">
      <c r="N22000" s="2091"/>
    </row>
    <row r="22001" spans="14:14" x14ac:dyDescent="0.25">
      <c r="N22001" s="2090"/>
    </row>
    <row r="22002" spans="14:14" x14ac:dyDescent="0.25">
      <c r="N22002" s="2091"/>
    </row>
    <row r="22003" spans="14:14" x14ac:dyDescent="0.25">
      <c r="N22003" s="2090"/>
    </row>
    <row r="22004" spans="14:14" x14ac:dyDescent="0.25">
      <c r="N22004" s="2091"/>
    </row>
    <row r="22005" spans="14:14" x14ac:dyDescent="0.25">
      <c r="N22005" s="2090"/>
    </row>
    <row r="22006" spans="14:14" x14ac:dyDescent="0.25">
      <c r="N22006" s="2091"/>
    </row>
    <row r="22007" spans="14:14" x14ac:dyDescent="0.25">
      <c r="N22007" s="2090"/>
    </row>
    <row r="22008" spans="14:14" x14ac:dyDescent="0.25">
      <c r="N22008" s="2091"/>
    </row>
    <row r="22009" spans="14:14" x14ac:dyDescent="0.25">
      <c r="N22009" s="2090"/>
    </row>
    <row r="22010" spans="14:14" x14ac:dyDescent="0.25">
      <c r="N22010" s="2091"/>
    </row>
    <row r="22011" spans="14:14" x14ac:dyDescent="0.25">
      <c r="N22011" s="2090"/>
    </row>
    <row r="22012" spans="14:14" x14ac:dyDescent="0.25">
      <c r="N22012" s="2091"/>
    </row>
    <row r="22013" spans="14:14" x14ac:dyDescent="0.25">
      <c r="N22013" s="2090"/>
    </row>
    <row r="22014" spans="14:14" x14ac:dyDescent="0.25">
      <c r="N22014" s="2091"/>
    </row>
    <row r="22015" spans="14:14" x14ac:dyDescent="0.25">
      <c r="N22015" s="2090"/>
    </row>
    <row r="22016" spans="14:14" x14ac:dyDescent="0.25">
      <c r="N22016" s="2091"/>
    </row>
    <row r="22017" spans="14:14" x14ac:dyDescent="0.25">
      <c r="N22017" s="2090"/>
    </row>
    <row r="22018" spans="14:14" x14ac:dyDescent="0.25">
      <c r="N22018" s="2091"/>
    </row>
    <row r="22019" spans="14:14" x14ac:dyDescent="0.25">
      <c r="N22019" s="2090"/>
    </row>
    <row r="22020" spans="14:14" x14ac:dyDescent="0.25">
      <c r="N22020" s="2091"/>
    </row>
    <row r="22021" spans="14:14" x14ac:dyDescent="0.25">
      <c r="N22021" s="2090"/>
    </row>
    <row r="22022" spans="14:14" x14ac:dyDescent="0.25">
      <c r="N22022" s="2091"/>
    </row>
    <row r="22023" spans="14:14" x14ac:dyDescent="0.25">
      <c r="N22023" s="2090"/>
    </row>
    <row r="22024" spans="14:14" x14ac:dyDescent="0.25">
      <c r="N22024" s="2091"/>
    </row>
    <row r="22025" spans="14:14" x14ac:dyDescent="0.25">
      <c r="N22025" s="2090"/>
    </row>
    <row r="22026" spans="14:14" x14ac:dyDescent="0.25">
      <c r="N22026" s="2091"/>
    </row>
    <row r="22027" spans="14:14" x14ac:dyDescent="0.25">
      <c r="N22027" s="2090"/>
    </row>
    <row r="22028" spans="14:14" x14ac:dyDescent="0.25">
      <c r="N22028" s="2091"/>
    </row>
    <row r="22029" spans="14:14" x14ac:dyDescent="0.25">
      <c r="N22029" s="2090"/>
    </row>
    <row r="22030" spans="14:14" x14ac:dyDescent="0.25">
      <c r="N22030" s="2091"/>
    </row>
    <row r="22031" spans="14:14" x14ac:dyDescent="0.25">
      <c r="N22031" s="2090"/>
    </row>
    <row r="22032" spans="14:14" x14ac:dyDescent="0.25">
      <c r="N22032" s="2091"/>
    </row>
    <row r="22033" spans="14:14" x14ac:dyDescent="0.25">
      <c r="N22033" s="2090"/>
    </row>
    <row r="22034" spans="14:14" x14ac:dyDescent="0.25">
      <c r="N22034" s="2091"/>
    </row>
    <row r="22035" spans="14:14" x14ac:dyDescent="0.25">
      <c r="N22035" s="2090"/>
    </row>
    <row r="22036" spans="14:14" x14ac:dyDescent="0.25">
      <c r="N22036" s="2091"/>
    </row>
    <row r="22037" spans="14:14" x14ac:dyDescent="0.25">
      <c r="N22037" s="2090"/>
    </row>
    <row r="22038" spans="14:14" x14ac:dyDescent="0.25">
      <c r="N22038" s="2091"/>
    </row>
    <row r="22039" spans="14:14" x14ac:dyDescent="0.25">
      <c r="N22039" s="2090"/>
    </row>
    <row r="22040" spans="14:14" x14ac:dyDescent="0.25">
      <c r="N22040" s="2091"/>
    </row>
    <row r="22041" spans="14:14" x14ac:dyDescent="0.25">
      <c r="N22041" s="2090"/>
    </row>
    <row r="22042" spans="14:14" x14ac:dyDescent="0.25">
      <c r="N22042" s="2091"/>
    </row>
    <row r="22043" spans="14:14" x14ac:dyDescent="0.25">
      <c r="N22043" s="2090"/>
    </row>
    <row r="22044" spans="14:14" x14ac:dyDescent="0.25">
      <c r="N22044" s="2091"/>
    </row>
    <row r="22045" spans="14:14" x14ac:dyDescent="0.25">
      <c r="N22045" s="2090"/>
    </row>
    <row r="22046" spans="14:14" x14ac:dyDescent="0.25">
      <c r="N22046" s="2091"/>
    </row>
    <row r="22047" spans="14:14" x14ac:dyDescent="0.25">
      <c r="N22047" s="2090"/>
    </row>
    <row r="22048" spans="14:14" x14ac:dyDescent="0.25">
      <c r="N22048" s="2091"/>
    </row>
    <row r="22049" spans="14:14" x14ac:dyDescent="0.25">
      <c r="N22049" s="2090"/>
    </row>
    <row r="22050" spans="14:14" x14ac:dyDescent="0.25">
      <c r="N22050" s="2091"/>
    </row>
    <row r="22051" spans="14:14" x14ac:dyDescent="0.25">
      <c r="N22051" s="2090"/>
    </row>
    <row r="22052" spans="14:14" x14ac:dyDescent="0.25">
      <c r="N22052" s="2091"/>
    </row>
    <row r="22053" spans="14:14" x14ac:dyDescent="0.25">
      <c r="N22053" s="2090"/>
    </row>
    <row r="22054" spans="14:14" x14ac:dyDescent="0.25">
      <c r="N22054" s="2091"/>
    </row>
    <row r="22055" spans="14:14" x14ac:dyDescent="0.25">
      <c r="N22055" s="2090"/>
    </row>
    <row r="22056" spans="14:14" x14ac:dyDescent="0.25">
      <c r="N22056" s="2091"/>
    </row>
    <row r="22057" spans="14:14" x14ac:dyDescent="0.25">
      <c r="N22057" s="2090"/>
    </row>
    <row r="22058" spans="14:14" x14ac:dyDescent="0.25">
      <c r="N22058" s="2091"/>
    </row>
    <row r="22059" spans="14:14" x14ac:dyDescent="0.25">
      <c r="N22059" s="2090"/>
    </row>
    <row r="22060" spans="14:14" x14ac:dyDescent="0.25">
      <c r="N22060" s="2091"/>
    </row>
    <row r="22061" spans="14:14" x14ac:dyDescent="0.25">
      <c r="N22061" s="2090"/>
    </row>
    <row r="22062" spans="14:14" x14ac:dyDescent="0.25">
      <c r="N22062" s="2091"/>
    </row>
    <row r="22063" spans="14:14" x14ac:dyDescent="0.25">
      <c r="N22063" s="2090"/>
    </row>
    <row r="22064" spans="14:14" x14ac:dyDescent="0.25">
      <c r="N22064" s="2091"/>
    </row>
    <row r="22065" spans="14:14" x14ac:dyDescent="0.25">
      <c r="N22065" s="2090"/>
    </row>
    <row r="22066" spans="14:14" x14ac:dyDescent="0.25">
      <c r="N22066" s="2091"/>
    </row>
    <row r="22067" spans="14:14" x14ac:dyDescent="0.25">
      <c r="N22067" s="2090"/>
    </row>
    <row r="22068" spans="14:14" x14ac:dyDescent="0.25">
      <c r="N22068" s="2091"/>
    </row>
    <row r="22069" spans="14:14" x14ac:dyDescent="0.25">
      <c r="N22069" s="2090"/>
    </row>
    <row r="22070" spans="14:14" x14ac:dyDescent="0.25">
      <c r="N22070" s="2091"/>
    </row>
    <row r="22071" spans="14:14" x14ac:dyDescent="0.25">
      <c r="N22071" s="2090"/>
    </row>
    <row r="22072" spans="14:14" x14ac:dyDescent="0.25">
      <c r="N22072" s="2091"/>
    </row>
    <row r="22073" spans="14:14" x14ac:dyDescent="0.25">
      <c r="N22073" s="2090"/>
    </row>
    <row r="22074" spans="14:14" x14ac:dyDescent="0.25">
      <c r="N22074" s="2091"/>
    </row>
    <row r="22075" spans="14:14" x14ac:dyDescent="0.25">
      <c r="N22075" s="2090"/>
    </row>
    <row r="22076" spans="14:14" x14ac:dyDescent="0.25">
      <c r="N22076" s="2091"/>
    </row>
    <row r="22077" spans="14:14" x14ac:dyDescent="0.25">
      <c r="N22077" s="2090"/>
    </row>
    <row r="22078" spans="14:14" x14ac:dyDescent="0.25">
      <c r="N22078" s="2091"/>
    </row>
    <row r="22079" spans="14:14" x14ac:dyDescent="0.25">
      <c r="N22079" s="2090"/>
    </row>
    <row r="22080" spans="14:14" x14ac:dyDescent="0.25">
      <c r="N22080" s="2091"/>
    </row>
    <row r="22081" spans="14:14" x14ac:dyDescent="0.25">
      <c r="N22081" s="2090"/>
    </row>
    <row r="22082" spans="14:14" x14ac:dyDescent="0.25">
      <c r="N22082" s="2091"/>
    </row>
    <row r="22083" spans="14:14" x14ac:dyDescent="0.25">
      <c r="N22083" s="2090"/>
    </row>
    <row r="22084" spans="14:14" x14ac:dyDescent="0.25">
      <c r="N22084" s="2091"/>
    </row>
    <row r="22085" spans="14:14" x14ac:dyDescent="0.25">
      <c r="N22085" s="2090"/>
    </row>
    <row r="22086" spans="14:14" x14ac:dyDescent="0.25">
      <c r="N22086" s="2091"/>
    </row>
    <row r="22087" spans="14:14" x14ac:dyDescent="0.25">
      <c r="N22087" s="2090"/>
    </row>
    <row r="22088" spans="14:14" x14ac:dyDescent="0.25">
      <c r="N22088" s="2091"/>
    </row>
    <row r="22089" spans="14:14" x14ac:dyDescent="0.25">
      <c r="N22089" s="2090"/>
    </row>
    <row r="22090" spans="14:14" x14ac:dyDescent="0.25">
      <c r="N22090" s="2091"/>
    </row>
    <row r="22091" spans="14:14" x14ac:dyDescent="0.25">
      <c r="N22091" s="2090"/>
    </row>
    <row r="22092" spans="14:14" x14ac:dyDescent="0.25">
      <c r="N22092" s="2091"/>
    </row>
    <row r="22093" spans="14:14" x14ac:dyDescent="0.25">
      <c r="N22093" s="2090"/>
    </row>
    <row r="22094" spans="14:14" x14ac:dyDescent="0.25">
      <c r="N22094" s="2091"/>
    </row>
    <row r="22095" spans="14:14" x14ac:dyDescent="0.25">
      <c r="N22095" s="2090"/>
    </row>
    <row r="22096" spans="14:14" x14ac:dyDescent="0.25">
      <c r="N22096" s="2091"/>
    </row>
    <row r="22097" spans="14:14" x14ac:dyDescent="0.25">
      <c r="N22097" s="2090"/>
    </row>
    <row r="22098" spans="14:14" x14ac:dyDescent="0.25">
      <c r="N22098" s="2091"/>
    </row>
    <row r="22099" spans="14:14" x14ac:dyDescent="0.25">
      <c r="N22099" s="2090"/>
    </row>
    <row r="22100" spans="14:14" x14ac:dyDescent="0.25">
      <c r="N22100" s="2091"/>
    </row>
    <row r="22101" spans="14:14" x14ac:dyDescent="0.25">
      <c r="N22101" s="2090"/>
    </row>
    <row r="22102" spans="14:14" x14ac:dyDescent="0.25">
      <c r="N22102" s="2091"/>
    </row>
    <row r="22103" spans="14:14" x14ac:dyDescent="0.25">
      <c r="N22103" s="2090"/>
    </row>
    <row r="22104" spans="14:14" x14ac:dyDescent="0.25">
      <c r="N22104" s="2091"/>
    </row>
    <row r="22105" spans="14:14" x14ac:dyDescent="0.25">
      <c r="N22105" s="2090"/>
    </row>
    <row r="22106" spans="14:14" x14ac:dyDescent="0.25">
      <c r="N22106" s="2091"/>
    </row>
    <row r="22107" spans="14:14" x14ac:dyDescent="0.25">
      <c r="N22107" s="2090"/>
    </row>
    <row r="22108" spans="14:14" x14ac:dyDescent="0.25">
      <c r="N22108" s="2091"/>
    </row>
    <row r="22109" spans="14:14" x14ac:dyDescent="0.25">
      <c r="N22109" s="2090"/>
    </row>
    <row r="22110" spans="14:14" x14ac:dyDescent="0.25">
      <c r="N22110" s="2091"/>
    </row>
    <row r="22111" spans="14:14" x14ac:dyDescent="0.25">
      <c r="N22111" s="2090"/>
    </row>
    <row r="22112" spans="14:14" x14ac:dyDescent="0.25">
      <c r="N22112" s="2091"/>
    </row>
    <row r="22113" spans="14:14" x14ac:dyDescent="0.25">
      <c r="N22113" s="2090"/>
    </row>
    <row r="22114" spans="14:14" x14ac:dyDescent="0.25">
      <c r="N22114" s="2091"/>
    </row>
    <row r="22115" spans="14:14" x14ac:dyDescent="0.25">
      <c r="N22115" s="2090"/>
    </row>
    <row r="22116" spans="14:14" x14ac:dyDescent="0.25">
      <c r="N22116" s="2091"/>
    </row>
    <row r="22117" spans="14:14" x14ac:dyDescent="0.25">
      <c r="N22117" s="2090"/>
    </row>
    <row r="22118" spans="14:14" x14ac:dyDescent="0.25">
      <c r="N22118" s="2091"/>
    </row>
    <row r="22119" spans="14:14" x14ac:dyDescent="0.25">
      <c r="N22119" s="2090"/>
    </row>
    <row r="22120" spans="14:14" x14ac:dyDescent="0.25">
      <c r="N22120" s="2091"/>
    </row>
    <row r="22121" spans="14:14" x14ac:dyDescent="0.25">
      <c r="N22121" s="2090"/>
    </row>
    <row r="22122" spans="14:14" x14ac:dyDescent="0.25">
      <c r="N22122" s="2091"/>
    </row>
    <row r="22123" spans="14:14" x14ac:dyDescent="0.25">
      <c r="N22123" s="2090"/>
    </row>
    <row r="22124" spans="14:14" x14ac:dyDescent="0.25">
      <c r="N22124" s="2091"/>
    </row>
    <row r="22125" spans="14:14" x14ac:dyDescent="0.25">
      <c r="N22125" s="2090"/>
    </row>
    <row r="22126" spans="14:14" x14ac:dyDescent="0.25">
      <c r="N22126" s="2091"/>
    </row>
    <row r="22127" spans="14:14" x14ac:dyDescent="0.25">
      <c r="N22127" s="2090"/>
    </row>
    <row r="22128" spans="14:14" x14ac:dyDescent="0.25">
      <c r="N22128" s="2091"/>
    </row>
    <row r="22129" spans="14:14" x14ac:dyDescent="0.25">
      <c r="N22129" s="2090"/>
    </row>
    <row r="22130" spans="14:14" x14ac:dyDescent="0.25">
      <c r="N22130" s="2091"/>
    </row>
    <row r="22131" spans="14:14" x14ac:dyDescent="0.25">
      <c r="N22131" s="2090"/>
    </row>
    <row r="22132" spans="14:14" x14ac:dyDescent="0.25">
      <c r="N22132" s="2091"/>
    </row>
    <row r="22133" spans="14:14" x14ac:dyDescent="0.25">
      <c r="N22133" s="2090"/>
    </row>
    <row r="22134" spans="14:14" x14ac:dyDescent="0.25">
      <c r="N22134" s="2091"/>
    </row>
    <row r="22135" spans="14:14" x14ac:dyDescent="0.25">
      <c r="N22135" s="2090"/>
    </row>
    <row r="22136" spans="14:14" x14ac:dyDescent="0.25">
      <c r="N22136" s="2091"/>
    </row>
    <row r="22137" spans="14:14" x14ac:dyDescent="0.25">
      <c r="N22137" s="2090"/>
    </row>
    <row r="22138" spans="14:14" x14ac:dyDescent="0.25">
      <c r="N22138" s="2091"/>
    </row>
    <row r="22139" spans="14:14" x14ac:dyDescent="0.25">
      <c r="N22139" s="2090"/>
    </row>
    <row r="22140" spans="14:14" x14ac:dyDescent="0.25">
      <c r="N22140" s="2091"/>
    </row>
    <row r="22141" spans="14:14" x14ac:dyDescent="0.25">
      <c r="N22141" s="2090"/>
    </row>
    <row r="22142" spans="14:14" x14ac:dyDescent="0.25">
      <c r="N22142" s="2091"/>
    </row>
    <row r="22143" spans="14:14" x14ac:dyDescent="0.25">
      <c r="N22143" s="2090"/>
    </row>
    <row r="22144" spans="14:14" x14ac:dyDescent="0.25">
      <c r="N22144" s="2091"/>
    </row>
    <row r="22145" spans="14:14" x14ac:dyDescent="0.25">
      <c r="N22145" s="2090"/>
    </row>
    <row r="22146" spans="14:14" x14ac:dyDescent="0.25">
      <c r="N22146" s="2091"/>
    </row>
    <row r="22147" spans="14:14" x14ac:dyDescent="0.25">
      <c r="N22147" s="2090"/>
    </row>
    <row r="22148" spans="14:14" x14ac:dyDescent="0.25">
      <c r="N22148" s="2091"/>
    </row>
    <row r="22149" spans="14:14" x14ac:dyDescent="0.25">
      <c r="N22149" s="2090"/>
    </row>
    <row r="22150" spans="14:14" x14ac:dyDescent="0.25">
      <c r="N22150" s="2091"/>
    </row>
    <row r="22151" spans="14:14" x14ac:dyDescent="0.25">
      <c r="N22151" s="2090"/>
    </row>
    <row r="22152" spans="14:14" x14ac:dyDescent="0.25">
      <c r="N22152" s="2091"/>
    </row>
    <row r="22153" spans="14:14" x14ac:dyDescent="0.25">
      <c r="N22153" s="2090"/>
    </row>
    <row r="22154" spans="14:14" x14ac:dyDescent="0.25">
      <c r="N22154" s="2091"/>
    </row>
    <row r="22155" spans="14:14" x14ac:dyDescent="0.25">
      <c r="N22155" s="2090"/>
    </row>
    <row r="22156" spans="14:14" x14ac:dyDescent="0.25">
      <c r="N22156" s="2091"/>
    </row>
    <row r="22157" spans="14:14" x14ac:dyDescent="0.25">
      <c r="N22157" s="2090"/>
    </row>
    <row r="22158" spans="14:14" x14ac:dyDescent="0.25">
      <c r="N22158" s="2091"/>
    </row>
    <row r="22159" spans="14:14" x14ac:dyDescent="0.25">
      <c r="N22159" s="2090"/>
    </row>
    <row r="22160" spans="14:14" x14ac:dyDescent="0.25">
      <c r="N22160" s="2091"/>
    </row>
    <row r="22161" spans="14:14" x14ac:dyDescent="0.25">
      <c r="N22161" s="2090"/>
    </row>
    <row r="22162" spans="14:14" x14ac:dyDescent="0.25">
      <c r="N22162" s="2091"/>
    </row>
    <row r="22163" spans="14:14" x14ac:dyDescent="0.25">
      <c r="N22163" s="2090"/>
    </row>
    <row r="22164" spans="14:14" x14ac:dyDescent="0.25">
      <c r="N22164" s="2091"/>
    </row>
    <row r="22165" spans="14:14" x14ac:dyDescent="0.25">
      <c r="N22165" s="2090"/>
    </row>
    <row r="22166" spans="14:14" x14ac:dyDescent="0.25">
      <c r="N22166" s="2091"/>
    </row>
    <row r="22167" spans="14:14" x14ac:dyDescent="0.25">
      <c r="N22167" s="2090"/>
    </row>
    <row r="22168" spans="14:14" x14ac:dyDescent="0.25">
      <c r="N22168" s="2091"/>
    </row>
    <row r="22169" spans="14:14" x14ac:dyDescent="0.25">
      <c r="N22169" s="2090"/>
    </row>
    <row r="22170" spans="14:14" x14ac:dyDescent="0.25">
      <c r="N22170" s="2091"/>
    </row>
    <row r="22171" spans="14:14" x14ac:dyDescent="0.25">
      <c r="N22171" s="2090"/>
    </row>
    <row r="22172" spans="14:14" x14ac:dyDescent="0.25">
      <c r="N22172" s="2091"/>
    </row>
    <row r="22173" spans="14:14" x14ac:dyDescent="0.25">
      <c r="N22173" s="2090"/>
    </row>
    <row r="22174" spans="14:14" x14ac:dyDescent="0.25">
      <c r="N22174" s="2091"/>
    </row>
    <row r="22175" spans="14:14" x14ac:dyDescent="0.25">
      <c r="N22175" s="2090"/>
    </row>
    <row r="22176" spans="14:14" x14ac:dyDescent="0.25">
      <c r="N22176" s="2091"/>
    </row>
    <row r="22177" spans="14:14" x14ac:dyDescent="0.25">
      <c r="N22177" s="2090"/>
    </row>
    <row r="22178" spans="14:14" x14ac:dyDescent="0.25">
      <c r="N22178" s="2091"/>
    </row>
    <row r="22179" spans="14:14" x14ac:dyDescent="0.25">
      <c r="N22179" s="2090"/>
    </row>
    <row r="22180" spans="14:14" x14ac:dyDescent="0.25">
      <c r="N22180" s="2091"/>
    </row>
    <row r="22181" spans="14:14" x14ac:dyDescent="0.25">
      <c r="N22181" s="2090"/>
    </row>
    <row r="22182" spans="14:14" x14ac:dyDescent="0.25">
      <c r="N22182" s="2091"/>
    </row>
    <row r="22183" spans="14:14" x14ac:dyDescent="0.25">
      <c r="N22183" s="2090"/>
    </row>
    <row r="22184" spans="14:14" x14ac:dyDescent="0.25">
      <c r="N22184" s="2091"/>
    </row>
    <row r="22185" spans="14:14" x14ac:dyDescent="0.25">
      <c r="N22185" s="2090"/>
    </row>
    <row r="22186" spans="14:14" x14ac:dyDescent="0.25">
      <c r="N22186" s="2091"/>
    </row>
    <row r="22187" spans="14:14" x14ac:dyDescent="0.25">
      <c r="N22187" s="2090"/>
    </row>
    <row r="22188" spans="14:14" x14ac:dyDescent="0.25">
      <c r="N22188" s="2091"/>
    </row>
    <row r="22189" spans="14:14" x14ac:dyDescent="0.25">
      <c r="N22189" s="2090"/>
    </row>
    <row r="22190" spans="14:14" x14ac:dyDescent="0.25">
      <c r="N22190" s="2091"/>
    </row>
    <row r="22191" spans="14:14" x14ac:dyDescent="0.25">
      <c r="N22191" s="2090"/>
    </row>
    <row r="22192" spans="14:14" x14ac:dyDescent="0.25">
      <c r="N22192" s="2091"/>
    </row>
    <row r="22193" spans="14:14" x14ac:dyDescent="0.25">
      <c r="N22193" s="2090"/>
    </row>
    <row r="22194" spans="14:14" x14ac:dyDescent="0.25">
      <c r="N22194" s="2091"/>
    </row>
    <row r="22195" spans="14:14" x14ac:dyDescent="0.25">
      <c r="N22195" s="2090"/>
    </row>
    <row r="22196" spans="14:14" x14ac:dyDescent="0.25">
      <c r="N22196" s="2091"/>
    </row>
    <row r="22197" spans="14:14" x14ac:dyDescent="0.25">
      <c r="N22197" s="2090"/>
    </row>
    <row r="22198" spans="14:14" x14ac:dyDescent="0.25">
      <c r="N22198" s="2091"/>
    </row>
    <row r="22199" spans="14:14" x14ac:dyDescent="0.25">
      <c r="N22199" s="2090"/>
    </row>
    <row r="22200" spans="14:14" x14ac:dyDescent="0.25">
      <c r="N22200" s="2091"/>
    </row>
    <row r="22201" spans="14:14" x14ac:dyDescent="0.25">
      <c r="N22201" s="2090"/>
    </row>
    <row r="22202" spans="14:14" x14ac:dyDescent="0.25">
      <c r="N22202" s="2091"/>
    </row>
    <row r="22203" spans="14:14" x14ac:dyDescent="0.25">
      <c r="N22203" s="2090"/>
    </row>
    <row r="22204" spans="14:14" x14ac:dyDescent="0.25">
      <c r="N22204" s="2091"/>
    </row>
    <row r="22205" spans="14:14" x14ac:dyDescent="0.25">
      <c r="N22205" s="2090"/>
    </row>
    <row r="22206" spans="14:14" x14ac:dyDescent="0.25">
      <c r="N22206" s="2091"/>
    </row>
    <row r="22207" spans="14:14" x14ac:dyDescent="0.25">
      <c r="N22207" s="2090"/>
    </row>
    <row r="22208" spans="14:14" x14ac:dyDescent="0.25">
      <c r="N22208" s="2091"/>
    </row>
    <row r="22209" spans="14:14" x14ac:dyDescent="0.25">
      <c r="N22209" s="2090"/>
    </row>
    <row r="22210" spans="14:14" x14ac:dyDescent="0.25">
      <c r="N22210" s="2091"/>
    </row>
    <row r="22211" spans="14:14" x14ac:dyDescent="0.25">
      <c r="N22211" s="2090"/>
    </row>
    <row r="22212" spans="14:14" x14ac:dyDescent="0.25">
      <c r="N22212" s="2091"/>
    </row>
    <row r="22213" spans="14:14" x14ac:dyDescent="0.25">
      <c r="N22213" s="2090"/>
    </row>
    <row r="22214" spans="14:14" x14ac:dyDescent="0.25">
      <c r="N22214" s="2091"/>
    </row>
    <row r="22215" spans="14:14" x14ac:dyDescent="0.25">
      <c r="N22215" s="2090"/>
    </row>
    <row r="22216" spans="14:14" x14ac:dyDescent="0.25">
      <c r="N22216" s="2091"/>
    </row>
    <row r="22217" spans="14:14" x14ac:dyDescent="0.25">
      <c r="N22217" s="2090"/>
    </row>
    <row r="22218" spans="14:14" x14ac:dyDescent="0.25">
      <c r="N22218" s="2091"/>
    </row>
    <row r="22219" spans="14:14" x14ac:dyDescent="0.25">
      <c r="N22219" s="2090"/>
    </row>
    <row r="22220" spans="14:14" x14ac:dyDescent="0.25">
      <c r="N22220" s="2091"/>
    </row>
    <row r="22221" spans="14:14" x14ac:dyDescent="0.25">
      <c r="N22221" s="2090"/>
    </row>
    <row r="22222" spans="14:14" x14ac:dyDescent="0.25">
      <c r="N22222" s="2091"/>
    </row>
    <row r="22223" spans="14:14" x14ac:dyDescent="0.25">
      <c r="N22223" s="2090"/>
    </row>
    <row r="22224" spans="14:14" x14ac:dyDescent="0.25">
      <c r="N22224" s="2091"/>
    </row>
    <row r="22225" spans="14:14" x14ac:dyDescent="0.25">
      <c r="N22225" s="2090"/>
    </row>
    <row r="22226" spans="14:14" x14ac:dyDescent="0.25">
      <c r="N22226" s="2091"/>
    </row>
    <row r="22227" spans="14:14" x14ac:dyDescent="0.25">
      <c r="N22227" s="2090"/>
    </row>
    <row r="22228" spans="14:14" x14ac:dyDescent="0.25">
      <c r="N22228" s="2091"/>
    </row>
    <row r="22229" spans="14:14" x14ac:dyDescent="0.25">
      <c r="N22229" s="2090"/>
    </row>
    <row r="22230" spans="14:14" x14ac:dyDescent="0.25">
      <c r="N22230" s="2091"/>
    </row>
    <row r="22231" spans="14:14" x14ac:dyDescent="0.25">
      <c r="N22231" s="2090"/>
    </row>
    <row r="22232" spans="14:14" x14ac:dyDescent="0.25">
      <c r="N22232" s="2091"/>
    </row>
    <row r="22233" spans="14:14" x14ac:dyDescent="0.25">
      <c r="N22233" s="2090"/>
    </row>
    <row r="22234" spans="14:14" x14ac:dyDescent="0.25">
      <c r="N22234" s="2091"/>
    </row>
    <row r="22235" spans="14:14" x14ac:dyDescent="0.25">
      <c r="N22235" s="2090"/>
    </row>
    <row r="22236" spans="14:14" x14ac:dyDescent="0.25">
      <c r="N22236" s="2091"/>
    </row>
    <row r="22237" spans="14:14" x14ac:dyDescent="0.25">
      <c r="N22237" s="2090"/>
    </row>
    <row r="22238" spans="14:14" x14ac:dyDescent="0.25">
      <c r="N22238" s="2091"/>
    </row>
    <row r="22239" spans="14:14" x14ac:dyDescent="0.25">
      <c r="N22239" s="2090"/>
    </row>
    <row r="22240" spans="14:14" x14ac:dyDescent="0.25">
      <c r="N22240" s="2091"/>
    </row>
    <row r="22241" spans="14:14" x14ac:dyDescent="0.25">
      <c r="N22241" s="2090"/>
    </row>
    <row r="22242" spans="14:14" x14ac:dyDescent="0.25">
      <c r="N22242" s="2091"/>
    </row>
    <row r="22243" spans="14:14" x14ac:dyDescent="0.25">
      <c r="N22243" s="2090"/>
    </row>
    <row r="22244" spans="14:14" x14ac:dyDescent="0.25">
      <c r="N22244" s="2091"/>
    </row>
    <row r="22245" spans="14:14" x14ac:dyDescent="0.25">
      <c r="N22245" s="2090"/>
    </row>
    <row r="22246" spans="14:14" x14ac:dyDescent="0.25">
      <c r="N22246" s="2091"/>
    </row>
    <row r="22247" spans="14:14" x14ac:dyDescent="0.25">
      <c r="N22247" s="2090"/>
    </row>
    <row r="22248" spans="14:14" x14ac:dyDescent="0.25">
      <c r="N22248" s="2091"/>
    </row>
    <row r="22249" spans="14:14" x14ac:dyDescent="0.25">
      <c r="N22249" s="2090"/>
    </row>
    <row r="22250" spans="14:14" x14ac:dyDescent="0.25">
      <c r="N22250" s="2091"/>
    </row>
    <row r="22251" spans="14:14" x14ac:dyDescent="0.25">
      <c r="N22251" s="2090"/>
    </row>
    <row r="22252" spans="14:14" x14ac:dyDescent="0.25">
      <c r="N22252" s="2091"/>
    </row>
    <row r="22253" spans="14:14" x14ac:dyDescent="0.25">
      <c r="N22253" s="2090"/>
    </row>
    <row r="22254" spans="14:14" x14ac:dyDescent="0.25">
      <c r="N22254" s="2091"/>
    </row>
    <row r="22255" spans="14:14" x14ac:dyDescent="0.25">
      <c r="N22255" s="2090"/>
    </row>
    <row r="22256" spans="14:14" x14ac:dyDescent="0.25">
      <c r="N22256" s="2091"/>
    </row>
    <row r="22257" spans="14:14" x14ac:dyDescent="0.25">
      <c r="N22257" s="2090"/>
    </row>
    <row r="22258" spans="14:14" x14ac:dyDescent="0.25">
      <c r="N22258" s="2091"/>
    </row>
    <row r="22259" spans="14:14" x14ac:dyDescent="0.25">
      <c r="N22259" s="2090"/>
    </row>
    <row r="22260" spans="14:14" x14ac:dyDescent="0.25">
      <c r="N22260" s="2091"/>
    </row>
    <row r="22261" spans="14:14" x14ac:dyDescent="0.25">
      <c r="N22261" s="2090"/>
    </row>
    <row r="22262" spans="14:14" x14ac:dyDescent="0.25">
      <c r="N22262" s="2091"/>
    </row>
    <row r="22263" spans="14:14" x14ac:dyDescent="0.25">
      <c r="N22263" s="2090"/>
    </row>
    <row r="22264" spans="14:14" x14ac:dyDescent="0.25">
      <c r="N22264" s="2091"/>
    </row>
    <row r="22265" spans="14:14" x14ac:dyDescent="0.25">
      <c r="N22265" s="2090"/>
    </row>
    <row r="22266" spans="14:14" x14ac:dyDescent="0.25">
      <c r="N22266" s="2091"/>
    </row>
    <row r="22267" spans="14:14" x14ac:dyDescent="0.25">
      <c r="N22267" s="2090"/>
    </row>
    <row r="22268" spans="14:14" x14ac:dyDescent="0.25">
      <c r="N22268" s="2091"/>
    </row>
    <row r="22269" spans="14:14" x14ac:dyDescent="0.25">
      <c r="N22269" s="2090"/>
    </row>
    <row r="22270" spans="14:14" x14ac:dyDescent="0.25">
      <c r="N22270" s="2091"/>
    </row>
    <row r="22271" spans="14:14" x14ac:dyDescent="0.25">
      <c r="N22271" s="2090"/>
    </row>
    <row r="22272" spans="14:14" x14ac:dyDescent="0.25">
      <c r="N22272" s="2091"/>
    </row>
    <row r="22273" spans="14:14" x14ac:dyDescent="0.25">
      <c r="N22273" s="2090"/>
    </row>
    <row r="22274" spans="14:14" x14ac:dyDescent="0.25">
      <c r="N22274" s="2091"/>
    </row>
    <row r="22275" spans="14:14" x14ac:dyDescent="0.25">
      <c r="N22275" s="2090"/>
    </row>
    <row r="22276" spans="14:14" x14ac:dyDescent="0.25">
      <c r="N22276" s="2091"/>
    </row>
    <row r="22277" spans="14:14" x14ac:dyDescent="0.25">
      <c r="N22277" s="2090"/>
    </row>
    <row r="22278" spans="14:14" x14ac:dyDescent="0.25">
      <c r="N22278" s="2091"/>
    </row>
    <row r="22279" spans="14:14" x14ac:dyDescent="0.25">
      <c r="N22279" s="2090"/>
    </row>
    <row r="22280" spans="14:14" x14ac:dyDescent="0.25">
      <c r="N22280" s="2091"/>
    </row>
    <row r="22281" spans="14:14" x14ac:dyDescent="0.25">
      <c r="N22281" s="2090"/>
    </row>
    <row r="22282" spans="14:14" x14ac:dyDescent="0.25">
      <c r="N22282" s="2091"/>
    </row>
    <row r="22283" spans="14:14" x14ac:dyDescent="0.25">
      <c r="N22283" s="2090"/>
    </row>
    <row r="22284" spans="14:14" x14ac:dyDescent="0.25">
      <c r="N22284" s="2091"/>
    </row>
    <row r="22285" spans="14:14" x14ac:dyDescent="0.25">
      <c r="N22285" s="2090"/>
    </row>
    <row r="22286" spans="14:14" x14ac:dyDescent="0.25">
      <c r="N22286" s="2091"/>
    </row>
    <row r="22287" spans="14:14" x14ac:dyDescent="0.25">
      <c r="N22287" s="2090"/>
    </row>
    <row r="22288" spans="14:14" x14ac:dyDescent="0.25">
      <c r="N22288" s="2091"/>
    </row>
    <row r="22289" spans="14:14" x14ac:dyDescent="0.25">
      <c r="N22289" s="2090"/>
    </row>
    <row r="22290" spans="14:14" x14ac:dyDescent="0.25">
      <c r="N22290" s="2091"/>
    </row>
    <row r="22291" spans="14:14" x14ac:dyDescent="0.25">
      <c r="N22291" s="2090"/>
    </row>
    <row r="22292" spans="14:14" x14ac:dyDescent="0.25">
      <c r="N22292" s="2091"/>
    </row>
    <row r="22293" spans="14:14" x14ac:dyDescent="0.25">
      <c r="N22293" s="2090"/>
    </row>
    <row r="22294" spans="14:14" x14ac:dyDescent="0.25">
      <c r="N22294" s="2091"/>
    </row>
    <row r="22295" spans="14:14" x14ac:dyDescent="0.25">
      <c r="N22295" s="2090"/>
    </row>
    <row r="22296" spans="14:14" x14ac:dyDescent="0.25">
      <c r="N22296" s="2091"/>
    </row>
    <row r="22297" spans="14:14" x14ac:dyDescent="0.25">
      <c r="N22297" s="2090"/>
    </row>
    <row r="22298" spans="14:14" x14ac:dyDescent="0.25">
      <c r="N22298" s="2091"/>
    </row>
    <row r="22299" spans="14:14" x14ac:dyDescent="0.25">
      <c r="N22299" s="2090"/>
    </row>
    <row r="22300" spans="14:14" x14ac:dyDescent="0.25">
      <c r="N22300" s="2091"/>
    </row>
    <row r="22301" spans="14:14" x14ac:dyDescent="0.25">
      <c r="N22301" s="2090"/>
    </row>
    <row r="22302" spans="14:14" x14ac:dyDescent="0.25">
      <c r="N22302" s="2091"/>
    </row>
    <row r="22303" spans="14:14" x14ac:dyDescent="0.25">
      <c r="N22303" s="2090"/>
    </row>
    <row r="22304" spans="14:14" x14ac:dyDescent="0.25">
      <c r="N22304" s="2091"/>
    </row>
    <row r="22305" spans="14:14" x14ac:dyDescent="0.25">
      <c r="N22305" s="2090"/>
    </row>
    <row r="22306" spans="14:14" x14ac:dyDescent="0.25">
      <c r="N22306" s="2091"/>
    </row>
    <row r="22307" spans="14:14" x14ac:dyDescent="0.25">
      <c r="N22307" s="2090"/>
    </row>
    <row r="22308" spans="14:14" x14ac:dyDescent="0.25">
      <c r="N22308" s="2091"/>
    </row>
    <row r="22309" spans="14:14" x14ac:dyDescent="0.25">
      <c r="N22309" s="2090"/>
    </row>
    <row r="22310" spans="14:14" x14ac:dyDescent="0.25">
      <c r="N22310" s="2091"/>
    </row>
    <row r="22311" spans="14:14" x14ac:dyDescent="0.25">
      <c r="N22311" s="2090"/>
    </row>
    <row r="22312" spans="14:14" x14ac:dyDescent="0.25">
      <c r="N22312" s="2091"/>
    </row>
    <row r="22313" spans="14:14" x14ac:dyDescent="0.25">
      <c r="N22313" s="2090"/>
    </row>
    <row r="22314" spans="14:14" x14ac:dyDescent="0.25">
      <c r="N22314" s="2091"/>
    </row>
    <row r="22315" spans="14:14" x14ac:dyDescent="0.25">
      <c r="N22315" s="2090"/>
    </row>
    <row r="22316" spans="14:14" x14ac:dyDescent="0.25">
      <c r="N22316" s="2091"/>
    </row>
    <row r="22317" spans="14:14" x14ac:dyDescent="0.25">
      <c r="N22317" s="2090"/>
    </row>
    <row r="22318" spans="14:14" x14ac:dyDescent="0.25">
      <c r="N22318" s="2091"/>
    </row>
    <row r="22319" spans="14:14" x14ac:dyDescent="0.25">
      <c r="N22319" s="2090"/>
    </row>
    <row r="22320" spans="14:14" x14ac:dyDescent="0.25">
      <c r="N22320" s="2091"/>
    </row>
    <row r="22321" spans="14:14" x14ac:dyDescent="0.25">
      <c r="N22321" s="2090"/>
    </row>
    <row r="22322" spans="14:14" x14ac:dyDescent="0.25">
      <c r="N22322" s="2091"/>
    </row>
    <row r="22323" spans="14:14" x14ac:dyDescent="0.25">
      <c r="N22323" s="2090"/>
    </row>
    <row r="22324" spans="14:14" x14ac:dyDescent="0.25">
      <c r="N22324" s="2091"/>
    </row>
    <row r="22325" spans="14:14" x14ac:dyDescent="0.25">
      <c r="N22325" s="2090"/>
    </row>
    <row r="22326" spans="14:14" x14ac:dyDescent="0.25">
      <c r="N22326" s="2091"/>
    </row>
    <row r="22327" spans="14:14" x14ac:dyDescent="0.25">
      <c r="N22327" s="2090"/>
    </row>
    <row r="22328" spans="14:14" x14ac:dyDescent="0.25">
      <c r="N22328" s="2091"/>
    </row>
    <row r="22329" spans="14:14" x14ac:dyDescent="0.25">
      <c r="N22329" s="2090"/>
    </row>
    <row r="22330" spans="14:14" x14ac:dyDescent="0.25">
      <c r="N22330" s="2091"/>
    </row>
    <row r="22331" spans="14:14" x14ac:dyDescent="0.25">
      <c r="N22331" s="2090"/>
    </row>
    <row r="22332" spans="14:14" x14ac:dyDescent="0.25">
      <c r="N22332" s="2091"/>
    </row>
    <row r="22333" spans="14:14" x14ac:dyDescent="0.25">
      <c r="N22333" s="2090"/>
    </row>
    <row r="22334" spans="14:14" x14ac:dyDescent="0.25">
      <c r="N22334" s="2091"/>
    </row>
    <row r="22335" spans="14:14" x14ac:dyDescent="0.25">
      <c r="N22335" s="2090"/>
    </row>
    <row r="22336" spans="14:14" x14ac:dyDescent="0.25">
      <c r="N22336" s="2091"/>
    </row>
    <row r="22337" spans="14:14" x14ac:dyDescent="0.25">
      <c r="N22337" s="2090"/>
    </row>
    <row r="22338" spans="14:14" x14ac:dyDescent="0.25">
      <c r="N22338" s="2091"/>
    </row>
    <row r="22339" spans="14:14" x14ac:dyDescent="0.25">
      <c r="N22339" s="2090"/>
    </row>
    <row r="22340" spans="14:14" x14ac:dyDescent="0.25">
      <c r="N22340" s="2091"/>
    </row>
    <row r="22341" spans="14:14" x14ac:dyDescent="0.25">
      <c r="N22341" s="2090"/>
    </row>
    <row r="22342" spans="14:14" x14ac:dyDescent="0.25">
      <c r="N22342" s="2091"/>
    </row>
    <row r="22343" spans="14:14" x14ac:dyDescent="0.25">
      <c r="N22343" s="2090"/>
    </row>
    <row r="22344" spans="14:14" x14ac:dyDescent="0.25">
      <c r="N22344" s="2091"/>
    </row>
    <row r="22345" spans="14:14" x14ac:dyDescent="0.25">
      <c r="N22345" s="2090"/>
    </row>
    <row r="22346" spans="14:14" x14ac:dyDescent="0.25">
      <c r="N22346" s="2091"/>
    </row>
    <row r="22347" spans="14:14" x14ac:dyDescent="0.25">
      <c r="N22347" s="2090"/>
    </row>
    <row r="22348" spans="14:14" x14ac:dyDescent="0.25">
      <c r="N22348" s="2091"/>
    </row>
    <row r="22349" spans="14:14" x14ac:dyDescent="0.25">
      <c r="N22349" s="2090"/>
    </row>
    <row r="22350" spans="14:14" x14ac:dyDescent="0.25">
      <c r="N22350" s="2091"/>
    </row>
    <row r="22351" spans="14:14" x14ac:dyDescent="0.25">
      <c r="N22351" s="2090"/>
    </row>
    <row r="22352" spans="14:14" x14ac:dyDescent="0.25">
      <c r="N22352" s="2091"/>
    </row>
    <row r="22353" spans="14:14" x14ac:dyDescent="0.25">
      <c r="N22353" s="2090"/>
    </row>
    <row r="22354" spans="14:14" x14ac:dyDescent="0.25">
      <c r="N22354" s="2091"/>
    </row>
    <row r="22355" spans="14:14" x14ac:dyDescent="0.25">
      <c r="N22355" s="2090"/>
    </row>
    <row r="22356" spans="14:14" x14ac:dyDescent="0.25">
      <c r="N22356" s="2091"/>
    </row>
    <row r="22357" spans="14:14" x14ac:dyDescent="0.25">
      <c r="N22357" s="2090"/>
    </row>
    <row r="22358" spans="14:14" x14ac:dyDescent="0.25">
      <c r="N22358" s="2091"/>
    </row>
    <row r="22359" spans="14:14" x14ac:dyDescent="0.25">
      <c r="N22359" s="2090"/>
    </row>
    <row r="22360" spans="14:14" x14ac:dyDescent="0.25">
      <c r="N22360" s="2091"/>
    </row>
    <row r="22361" spans="14:14" x14ac:dyDescent="0.25">
      <c r="N22361" s="2090"/>
    </row>
    <row r="22362" spans="14:14" x14ac:dyDescent="0.25">
      <c r="N22362" s="2091"/>
    </row>
    <row r="22363" spans="14:14" x14ac:dyDescent="0.25">
      <c r="N22363" s="2090"/>
    </row>
    <row r="22364" spans="14:14" x14ac:dyDescent="0.25">
      <c r="N22364" s="2091"/>
    </row>
    <row r="22365" spans="14:14" x14ac:dyDescent="0.25">
      <c r="N22365" s="2090"/>
    </row>
    <row r="22366" spans="14:14" x14ac:dyDescent="0.25">
      <c r="N22366" s="2091"/>
    </row>
    <row r="22367" spans="14:14" x14ac:dyDescent="0.25">
      <c r="N22367" s="2090"/>
    </row>
    <row r="22368" spans="14:14" x14ac:dyDescent="0.25">
      <c r="N22368" s="2091"/>
    </row>
    <row r="22369" spans="14:14" x14ac:dyDescent="0.25">
      <c r="N22369" s="2090"/>
    </row>
    <row r="22370" spans="14:14" x14ac:dyDescent="0.25">
      <c r="N22370" s="2091"/>
    </row>
    <row r="22371" spans="14:14" x14ac:dyDescent="0.25">
      <c r="N22371" s="2090"/>
    </row>
    <row r="22372" spans="14:14" x14ac:dyDescent="0.25">
      <c r="N22372" s="2091"/>
    </row>
    <row r="22373" spans="14:14" x14ac:dyDescent="0.25">
      <c r="N22373" s="2090"/>
    </row>
    <row r="22374" spans="14:14" x14ac:dyDescent="0.25">
      <c r="N22374" s="2091"/>
    </row>
    <row r="22375" spans="14:14" x14ac:dyDescent="0.25">
      <c r="N22375" s="2090"/>
    </row>
    <row r="22376" spans="14:14" x14ac:dyDescent="0.25">
      <c r="N22376" s="2091"/>
    </row>
    <row r="22377" spans="14:14" x14ac:dyDescent="0.25">
      <c r="N22377" s="2090"/>
    </row>
    <row r="22378" spans="14:14" x14ac:dyDescent="0.25">
      <c r="N22378" s="2091"/>
    </row>
    <row r="22379" spans="14:14" x14ac:dyDescent="0.25">
      <c r="N22379" s="2090"/>
    </row>
    <row r="22380" spans="14:14" x14ac:dyDescent="0.25">
      <c r="N22380" s="2091"/>
    </row>
    <row r="22381" spans="14:14" x14ac:dyDescent="0.25">
      <c r="N22381" s="2090"/>
    </row>
    <row r="22382" spans="14:14" x14ac:dyDescent="0.25">
      <c r="N22382" s="2091"/>
    </row>
    <row r="22383" spans="14:14" x14ac:dyDescent="0.25">
      <c r="N22383" s="2090"/>
    </row>
    <row r="22384" spans="14:14" x14ac:dyDescent="0.25">
      <c r="N22384" s="2091"/>
    </row>
    <row r="22385" spans="14:14" x14ac:dyDescent="0.25">
      <c r="N22385" s="2090"/>
    </row>
    <row r="22386" spans="14:14" x14ac:dyDescent="0.25">
      <c r="N22386" s="2091"/>
    </row>
    <row r="22387" spans="14:14" x14ac:dyDescent="0.25">
      <c r="N22387" s="2090"/>
    </row>
    <row r="22388" spans="14:14" x14ac:dyDescent="0.25">
      <c r="N22388" s="2091"/>
    </row>
    <row r="22389" spans="14:14" x14ac:dyDescent="0.25">
      <c r="N22389" s="2090"/>
    </row>
    <row r="22390" spans="14:14" x14ac:dyDescent="0.25">
      <c r="N22390" s="2091"/>
    </row>
    <row r="22391" spans="14:14" x14ac:dyDescent="0.25">
      <c r="N22391" s="2090"/>
    </row>
    <row r="22392" spans="14:14" x14ac:dyDescent="0.25">
      <c r="N22392" s="2091"/>
    </row>
    <row r="22393" spans="14:14" x14ac:dyDescent="0.25">
      <c r="N22393" s="2090"/>
    </row>
    <row r="22394" spans="14:14" x14ac:dyDescent="0.25">
      <c r="N22394" s="2091"/>
    </row>
    <row r="22395" spans="14:14" x14ac:dyDescent="0.25">
      <c r="N22395" s="2090"/>
    </row>
    <row r="22396" spans="14:14" x14ac:dyDescent="0.25">
      <c r="N22396" s="2091"/>
    </row>
    <row r="22397" spans="14:14" x14ac:dyDescent="0.25">
      <c r="N22397" s="2090"/>
    </row>
    <row r="22398" spans="14:14" x14ac:dyDescent="0.25">
      <c r="N22398" s="2091"/>
    </row>
    <row r="22399" spans="14:14" x14ac:dyDescent="0.25">
      <c r="N22399" s="2090"/>
    </row>
    <row r="22400" spans="14:14" x14ac:dyDescent="0.25">
      <c r="N22400" s="2091"/>
    </row>
    <row r="22401" spans="14:14" x14ac:dyDescent="0.25">
      <c r="N22401" s="2090"/>
    </row>
    <row r="22402" spans="14:14" x14ac:dyDescent="0.25">
      <c r="N22402" s="2091"/>
    </row>
    <row r="22403" spans="14:14" x14ac:dyDescent="0.25">
      <c r="N22403" s="2090"/>
    </row>
    <row r="22404" spans="14:14" x14ac:dyDescent="0.25">
      <c r="N22404" s="2091"/>
    </row>
    <row r="22405" spans="14:14" x14ac:dyDescent="0.25">
      <c r="N22405" s="2090"/>
    </row>
    <row r="22406" spans="14:14" x14ac:dyDescent="0.25">
      <c r="N22406" s="2091"/>
    </row>
    <row r="22407" spans="14:14" x14ac:dyDescent="0.25">
      <c r="N22407" s="2090"/>
    </row>
    <row r="22408" spans="14:14" x14ac:dyDescent="0.25">
      <c r="N22408" s="2091"/>
    </row>
    <row r="22409" spans="14:14" x14ac:dyDescent="0.25">
      <c r="N22409" s="2090"/>
    </row>
    <row r="22410" spans="14:14" x14ac:dyDescent="0.25">
      <c r="N22410" s="2091"/>
    </row>
    <row r="22411" spans="14:14" x14ac:dyDescent="0.25">
      <c r="N22411" s="2090"/>
    </row>
    <row r="22412" spans="14:14" x14ac:dyDescent="0.25">
      <c r="N22412" s="2091"/>
    </row>
    <row r="22413" spans="14:14" x14ac:dyDescent="0.25">
      <c r="N22413" s="2090"/>
    </row>
    <row r="22414" spans="14:14" x14ac:dyDescent="0.25">
      <c r="N22414" s="2091"/>
    </row>
    <row r="22415" spans="14:14" x14ac:dyDescent="0.25">
      <c r="N22415" s="2090"/>
    </row>
    <row r="22416" spans="14:14" x14ac:dyDescent="0.25">
      <c r="N22416" s="2091"/>
    </row>
    <row r="22417" spans="14:14" x14ac:dyDescent="0.25">
      <c r="N22417" s="2090"/>
    </row>
    <row r="22418" spans="14:14" x14ac:dyDescent="0.25">
      <c r="N22418" s="2091"/>
    </row>
    <row r="22419" spans="14:14" x14ac:dyDescent="0.25">
      <c r="N22419" s="2090"/>
    </row>
    <row r="22420" spans="14:14" x14ac:dyDescent="0.25">
      <c r="N22420" s="2091"/>
    </row>
    <row r="22421" spans="14:14" x14ac:dyDescent="0.25">
      <c r="N22421" s="2090"/>
    </row>
    <row r="22422" spans="14:14" x14ac:dyDescent="0.25">
      <c r="N22422" s="2091"/>
    </row>
    <row r="22423" spans="14:14" x14ac:dyDescent="0.25">
      <c r="N22423" s="2090"/>
    </row>
    <row r="22424" spans="14:14" x14ac:dyDescent="0.25">
      <c r="N22424" s="2091"/>
    </row>
    <row r="22425" spans="14:14" x14ac:dyDescent="0.25">
      <c r="N22425" s="2090"/>
    </row>
    <row r="22426" spans="14:14" x14ac:dyDescent="0.25">
      <c r="N22426" s="2091"/>
    </row>
    <row r="22427" spans="14:14" x14ac:dyDescent="0.25">
      <c r="N22427" s="2090"/>
    </row>
    <row r="22428" spans="14:14" x14ac:dyDescent="0.25">
      <c r="N22428" s="2091"/>
    </row>
    <row r="22429" spans="14:14" x14ac:dyDescent="0.25">
      <c r="N22429" s="2090"/>
    </row>
    <row r="22430" spans="14:14" x14ac:dyDescent="0.25">
      <c r="N22430" s="2091"/>
    </row>
    <row r="22431" spans="14:14" x14ac:dyDescent="0.25">
      <c r="N22431" s="2090"/>
    </row>
    <row r="22432" spans="14:14" x14ac:dyDescent="0.25">
      <c r="N22432" s="2091"/>
    </row>
    <row r="22433" spans="14:14" x14ac:dyDescent="0.25">
      <c r="N22433" s="2090"/>
    </row>
    <row r="22434" spans="14:14" x14ac:dyDescent="0.25">
      <c r="N22434" s="2091"/>
    </row>
    <row r="22435" spans="14:14" x14ac:dyDescent="0.25">
      <c r="N22435" s="2090"/>
    </row>
    <row r="22436" spans="14:14" x14ac:dyDescent="0.25">
      <c r="N22436" s="2091"/>
    </row>
    <row r="22437" spans="14:14" x14ac:dyDescent="0.25">
      <c r="N22437" s="2090"/>
    </row>
    <row r="22438" spans="14:14" x14ac:dyDescent="0.25">
      <c r="N22438" s="2091"/>
    </row>
    <row r="22439" spans="14:14" x14ac:dyDescent="0.25">
      <c r="N22439" s="2090"/>
    </row>
    <row r="22440" spans="14:14" x14ac:dyDescent="0.25">
      <c r="N22440" s="2091"/>
    </row>
    <row r="22441" spans="14:14" x14ac:dyDescent="0.25">
      <c r="N22441" s="2090"/>
    </row>
    <row r="22442" spans="14:14" x14ac:dyDescent="0.25">
      <c r="N22442" s="2091"/>
    </row>
    <row r="22443" spans="14:14" x14ac:dyDescent="0.25">
      <c r="N22443" s="2090"/>
    </row>
    <row r="22444" spans="14:14" x14ac:dyDescent="0.25">
      <c r="N22444" s="2091"/>
    </row>
    <row r="22445" spans="14:14" x14ac:dyDescent="0.25">
      <c r="N22445" s="2090"/>
    </row>
    <row r="22446" spans="14:14" x14ac:dyDescent="0.25">
      <c r="N22446" s="2091"/>
    </row>
    <row r="22447" spans="14:14" x14ac:dyDescent="0.25">
      <c r="N22447" s="2090"/>
    </row>
    <row r="22448" spans="14:14" x14ac:dyDescent="0.25">
      <c r="N22448" s="2091"/>
    </row>
    <row r="22449" spans="14:14" x14ac:dyDescent="0.25">
      <c r="N22449" s="2090"/>
    </row>
    <row r="22450" spans="14:14" x14ac:dyDescent="0.25">
      <c r="N22450" s="2091"/>
    </row>
    <row r="22451" spans="14:14" x14ac:dyDescent="0.25">
      <c r="N22451" s="2090"/>
    </row>
    <row r="22452" spans="14:14" x14ac:dyDescent="0.25">
      <c r="N22452" s="2091"/>
    </row>
    <row r="22453" spans="14:14" x14ac:dyDescent="0.25">
      <c r="N22453" s="2090"/>
    </row>
    <row r="22454" spans="14:14" x14ac:dyDescent="0.25">
      <c r="N22454" s="2091"/>
    </row>
    <row r="22455" spans="14:14" x14ac:dyDescent="0.25">
      <c r="N22455" s="2090"/>
    </row>
    <row r="22456" spans="14:14" x14ac:dyDescent="0.25">
      <c r="N22456" s="2091"/>
    </row>
    <row r="22457" spans="14:14" x14ac:dyDescent="0.25">
      <c r="N22457" s="2090"/>
    </row>
    <row r="22458" spans="14:14" x14ac:dyDescent="0.25">
      <c r="N22458" s="2091"/>
    </row>
    <row r="22459" spans="14:14" x14ac:dyDescent="0.25">
      <c r="N22459" s="2090"/>
    </row>
    <row r="22460" spans="14:14" x14ac:dyDescent="0.25">
      <c r="N22460" s="2091"/>
    </row>
    <row r="22461" spans="14:14" x14ac:dyDescent="0.25">
      <c r="N22461" s="2090"/>
    </row>
    <row r="22462" spans="14:14" x14ac:dyDescent="0.25">
      <c r="N22462" s="2091"/>
    </row>
    <row r="22463" spans="14:14" x14ac:dyDescent="0.25">
      <c r="N22463" s="2090"/>
    </row>
    <row r="22464" spans="14:14" x14ac:dyDescent="0.25">
      <c r="N22464" s="2091"/>
    </row>
    <row r="22465" spans="14:14" x14ac:dyDescent="0.25">
      <c r="N22465" s="2090"/>
    </row>
    <row r="22466" spans="14:14" x14ac:dyDescent="0.25">
      <c r="N22466" s="2091"/>
    </row>
    <row r="22467" spans="14:14" x14ac:dyDescent="0.25">
      <c r="N22467" s="2090"/>
    </row>
    <row r="22468" spans="14:14" x14ac:dyDescent="0.25">
      <c r="N22468" s="2091"/>
    </row>
    <row r="22469" spans="14:14" x14ac:dyDescent="0.25">
      <c r="N22469" s="2090"/>
    </row>
    <row r="22470" spans="14:14" x14ac:dyDescent="0.25">
      <c r="N22470" s="2091"/>
    </row>
    <row r="22471" spans="14:14" x14ac:dyDescent="0.25">
      <c r="N22471" s="2090"/>
    </row>
    <row r="22472" spans="14:14" x14ac:dyDescent="0.25">
      <c r="N22472" s="2091"/>
    </row>
    <row r="22473" spans="14:14" x14ac:dyDescent="0.25">
      <c r="N22473" s="2090"/>
    </row>
    <row r="22474" spans="14:14" x14ac:dyDescent="0.25">
      <c r="N22474" s="2091"/>
    </row>
    <row r="22475" spans="14:14" x14ac:dyDescent="0.25">
      <c r="N22475" s="2090"/>
    </row>
    <row r="22476" spans="14:14" x14ac:dyDescent="0.25">
      <c r="N22476" s="2091"/>
    </row>
    <row r="22477" spans="14:14" x14ac:dyDescent="0.25">
      <c r="N22477" s="2090"/>
    </row>
    <row r="22478" spans="14:14" x14ac:dyDescent="0.25">
      <c r="N22478" s="2091"/>
    </row>
    <row r="22479" spans="14:14" x14ac:dyDescent="0.25">
      <c r="N22479" s="2090"/>
    </row>
    <row r="22480" spans="14:14" x14ac:dyDescent="0.25">
      <c r="N22480" s="2091"/>
    </row>
    <row r="22481" spans="14:14" x14ac:dyDescent="0.25">
      <c r="N22481" s="2090"/>
    </row>
    <row r="22482" spans="14:14" x14ac:dyDescent="0.25">
      <c r="N22482" s="2091"/>
    </row>
    <row r="22483" spans="14:14" x14ac:dyDescent="0.25">
      <c r="N22483" s="2090"/>
    </row>
    <row r="22484" spans="14:14" x14ac:dyDescent="0.25">
      <c r="N22484" s="2091"/>
    </row>
    <row r="22485" spans="14:14" x14ac:dyDescent="0.25">
      <c r="N22485" s="2090"/>
    </row>
    <row r="22486" spans="14:14" x14ac:dyDescent="0.25">
      <c r="N22486" s="2091"/>
    </row>
    <row r="22487" spans="14:14" x14ac:dyDescent="0.25">
      <c r="N22487" s="2090"/>
    </row>
    <row r="22488" spans="14:14" x14ac:dyDescent="0.25">
      <c r="N22488" s="2091"/>
    </row>
    <row r="22489" spans="14:14" x14ac:dyDescent="0.25">
      <c r="N22489" s="2090"/>
    </row>
    <row r="22490" spans="14:14" x14ac:dyDescent="0.25">
      <c r="N22490" s="2091"/>
    </row>
    <row r="22491" spans="14:14" x14ac:dyDescent="0.25">
      <c r="N22491" s="2090"/>
    </row>
    <row r="22492" spans="14:14" x14ac:dyDescent="0.25">
      <c r="N22492" s="2091"/>
    </row>
    <row r="22493" spans="14:14" x14ac:dyDescent="0.25">
      <c r="N22493" s="2090"/>
    </row>
    <row r="22494" spans="14:14" x14ac:dyDescent="0.25">
      <c r="N22494" s="2091"/>
    </row>
    <row r="22495" spans="14:14" x14ac:dyDescent="0.25">
      <c r="N22495" s="2090"/>
    </row>
    <row r="22496" spans="14:14" x14ac:dyDescent="0.25">
      <c r="N22496" s="2091"/>
    </row>
    <row r="22497" spans="14:14" x14ac:dyDescent="0.25">
      <c r="N22497" s="2090"/>
    </row>
    <row r="22498" spans="14:14" x14ac:dyDescent="0.25">
      <c r="N22498" s="2091"/>
    </row>
    <row r="22499" spans="14:14" x14ac:dyDescent="0.25">
      <c r="N22499" s="2090"/>
    </row>
    <row r="22500" spans="14:14" x14ac:dyDescent="0.25">
      <c r="N22500" s="2091"/>
    </row>
    <row r="22501" spans="14:14" x14ac:dyDescent="0.25">
      <c r="N22501" s="2090"/>
    </row>
    <row r="22502" spans="14:14" x14ac:dyDescent="0.25">
      <c r="N22502" s="2091"/>
    </row>
    <row r="22503" spans="14:14" x14ac:dyDescent="0.25">
      <c r="N22503" s="2090"/>
    </row>
    <row r="22504" spans="14:14" x14ac:dyDescent="0.25">
      <c r="N22504" s="2091"/>
    </row>
    <row r="22505" spans="14:14" x14ac:dyDescent="0.25">
      <c r="N22505" s="2090"/>
    </row>
    <row r="22506" spans="14:14" x14ac:dyDescent="0.25">
      <c r="N22506" s="2091"/>
    </row>
    <row r="22507" spans="14:14" x14ac:dyDescent="0.25">
      <c r="N22507" s="2090"/>
    </row>
    <row r="22508" spans="14:14" x14ac:dyDescent="0.25">
      <c r="N22508" s="2091"/>
    </row>
    <row r="22509" spans="14:14" x14ac:dyDescent="0.25">
      <c r="N22509" s="2090"/>
    </row>
    <row r="22510" spans="14:14" x14ac:dyDescent="0.25">
      <c r="N22510" s="2091"/>
    </row>
    <row r="22511" spans="14:14" x14ac:dyDescent="0.25">
      <c r="N22511" s="2090"/>
    </row>
    <row r="22512" spans="14:14" x14ac:dyDescent="0.25">
      <c r="N22512" s="2091"/>
    </row>
    <row r="22513" spans="14:14" x14ac:dyDescent="0.25">
      <c r="N22513" s="2090"/>
    </row>
    <row r="22514" spans="14:14" x14ac:dyDescent="0.25">
      <c r="N22514" s="2091"/>
    </row>
    <row r="22515" spans="14:14" x14ac:dyDescent="0.25">
      <c r="N22515" s="2090"/>
    </row>
    <row r="22516" spans="14:14" x14ac:dyDescent="0.25">
      <c r="N22516" s="2091"/>
    </row>
    <row r="22517" spans="14:14" x14ac:dyDescent="0.25">
      <c r="N22517" s="2090"/>
    </row>
    <row r="22518" spans="14:14" x14ac:dyDescent="0.25">
      <c r="N22518" s="2091"/>
    </row>
    <row r="22519" spans="14:14" x14ac:dyDescent="0.25">
      <c r="N22519" s="2090"/>
    </row>
    <row r="22520" spans="14:14" x14ac:dyDescent="0.25">
      <c r="N22520" s="2091"/>
    </row>
    <row r="22521" spans="14:14" x14ac:dyDescent="0.25">
      <c r="N22521" s="2090"/>
    </row>
    <row r="22522" spans="14:14" x14ac:dyDescent="0.25">
      <c r="N22522" s="2091"/>
    </row>
    <row r="22523" spans="14:14" x14ac:dyDescent="0.25">
      <c r="N22523" s="2090"/>
    </row>
    <row r="22524" spans="14:14" x14ac:dyDescent="0.25">
      <c r="N22524" s="2091"/>
    </row>
    <row r="22525" spans="14:14" x14ac:dyDescent="0.25">
      <c r="N22525" s="2090"/>
    </row>
    <row r="22526" spans="14:14" x14ac:dyDescent="0.25">
      <c r="N22526" s="2091"/>
    </row>
    <row r="22527" spans="14:14" x14ac:dyDescent="0.25">
      <c r="N22527" s="2090"/>
    </row>
    <row r="22528" spans="14:14" x14ac:dyDescent="0.25">
      <c r="N22528" s="2091"/>
    </row>
    <row r="22529" spans="14:14" x14ac:dyDescent="0.25">
      <c r="N22529" s="2090"/>
    </row>
    <row r="22530" spans="14:14" x14ac:dyDescent="0.25">
      <c r="N22530" s="2091"/>
    </row>
    <row r="22531" spans="14:14" x14ac:dyDescent="0.25">
      <c r="N22531" s="2090"/>
    </row>
    <row r="22532" spans="14:14" x14ac:dyDescent="0.25">
      <c r="N22532" s="2091"/>
    </row>
    <row r="22533" spans="14:14" x14ac:dyDescent="0.25">
      <c r="N22533" s="2090"/>
    </row>
    <row r="22534" spans="14:14" x14ac:dyDescent="0.25">
      <c r="N22534" s="2091"/>
    </row>
    <row r="22535" spans="14:14" x14ac:dyDescent="0.25">
      <c r="N22535" s="2090"/>
    </row>
    <row r="22536" spans="14:14" x14ac:dyDescent="0.25">
      <c r="N22536" s="2091"/>
    </row>
    <row r="22537" spans="14:14" x14ac:dyDescent="0.25">
      <c r="N22537" s="2090"/>
    </row>
    <row r="22538" spans="14:14" x14ac:dyDescent="0.25">
      <c r="N22538" s="2091"/>
    </row>
    <row r="22539" spans="14:14" x14ac:dyDescent="0.25">
      <c r="N22539" s="2090"/>
    </row>
    <row r="22540" spans="14:14" x14ac:dyDescent="0.25">
      <c r="N22540" s="2091"/>
    </row>
    <row r="22541" spans="14:14" x14ac:dyDescent="0.25">
      <c r="N22541" s="2090"/>
    </row>
    <row r="22542" spans="14:14" x14ac:dyDescent="0.25">
      <c r="N22542" s="2091"/>
    </row>
    <row r="22543" spans="14:14" x14ac:dyDescent="0.25">
      <c r="N22543" s="2090"/>
    </row>
    <row r="22544" spans="14:14" x14ac:dyDescent="0.25">
      <c r="N22544" s="2091"/>
    </row>
    <row r="22545" spans="14:14" x14ac:dyDescent="0.25">
      <c r="N22545" s="2090"/>
    </row>
    <row r="22546" spans="14:14" x14ac:dyDescent="0.25">
      <c r="N22546" s="2091"/>
    </row>
    <row r="22547" spans="14:14" x14ac:dyDescent="0.25">
      <c r="N22547" s="2090"/>
    </row>
    <row r="22548" spans="14:14" x14ac:dyDescent="0.25">
      <c r="N22548" s="2091"/>
    </row>
    <row r="22549" spans="14:14" x14ac:dyDescent="0.25">
      <c r="N22549" s="2090"/>
    </row>
    <row r="22550" spans="14:14" x14ac:dyDescent="0.25">
      <c r="N22550" s="2091"/>
    </row>
    <row r="22551" spans="14:14" x14ac:dyDescent="0.25">
      <c r="N22551" s="2090"/>
    </row>
    <row r="22552" spans="14:14" x14ac:dyDescent="0.25">
      <c r="N22552" s="2091"/>
    </row>
    <row r="22553" spans="14:14" x14ac:dyDescent="0.25">
      <c r="N22553" s="2090"/>
    </row>
    <row r="22554" spans="14:14" x14ac:dyDescent="0.25">
      <c r="N22554" s="2091"/>
    </row>
    <row r="22555" spans="14:14" x14ac:dyDescent="0.25">
      <c r="N22555" s="2090"/>
    </row>
    <row r="22556" spans="14:14" x14ac:dyDescent="0.25">
      <c r="N22556" s="2091"/>
    </row>
    <row r="22557" spans="14:14" x14ac:dyDescent="0.25">
      <c r="N22557" s="2090"/>
    </row>
    <row r="22558" spans="14:14" x14ac:dyDescent="0.25">
      <c r="N22558" s="2091"/>
    </row>
    <row r="22559" spans="14:14" x14ac:dyDescent="0.25">
      <c r="N22559" s="2090"/>
    </row>
    <row r="22560" spans="14:14" x14ac:dyDescent="0.25">
      <c r="N22560" s="2091"/>
    </row>
    <row r="22561" spans="14:14" x14ac:dyDescent="0.25">
      <c r="N22561" s="2090"/>
    </row>
    <row r="22562" spans="14:14" x14ac:dyDescent="0.25">
      <c r="N22562" s="2091"/>
    </row>
    <row r="22563" spans="14:14" x14ac:dyDescent="0.25">
      <c r="N22563" s="2090"/>
    </row>
    <row r="22564" spans="14:14" x14ac:dyDescent="0.25">
      <c r="N22564" s="2091"/>
    </row>
    <row r="22565" spans="14:14" x14ac:dyDescent="0.25">
      <c r="N22565" s="2090"/>
    </row>
    <row r="22566" spans="14:14" x14ac:dyDescent="0.25">
      <c r="N22566" s="2091"/>
    </row>
    <row r="22567" spans="14:14" x14ac:dyDescent="0.25">
      <c r="N22567" s="2090"/>
    </row>
    <row r="22568" spans="14:14" x14ac:dyDescent="0.25">
      <c r="N22568" s="2091"/>
    </row>
    <row r="22569" spans="14:14" x14ac:dyDescent="0.25">
      <c r="N22569" s="2090"/>
    </row>
    <row r="22570" spans="14:14" x14ac:dyDescent="0.25">
      <c r="N22570" s="2091"/>
    </row>
    <row r="22571" spans="14:14" x14ac:dyDescent="0.25">
      <c r="N22571" s="2090"/>
    </row>
    <row r="22572" spans="14:14" x14ac:dyDescent="0.25">
      <c r="N22572" s="2091"/>
    </row>
    <row r="22573" spans="14:14" x14ac:dyDescent="0.25">
      <c r="N22573" s="2090"/>
    </row>
    <row r="22574" spans="14:14" x14ac:dyDescent="0.25">
      <c r="N22574" s="2091"/>
    </row>
    <row r="22575" spans="14:14" x14ac:dyDescent="0.25">
      <c r="N22575" s="2090"/>
    </row>
    <row r="22576" spans="14:14" x14ac:dyDescent="0.25">
      <c r="N22576" s="2091"/>
    </row>
    <row r="22577" spans="14:14" x14ac:dyDescent="0.25">
      <c r="N22577" s="2090"/>
    </row>
    <row r="22578" spans="14:14" x14ac:dyDescent="0.25">
      <c r="N22578" s="2091"/>
    </row>
    <row r="22579" spans="14:14" x14ac:dyDescent="0.25">
      <c r="N22579" s="2090"/>
    </row>
    <row r="22580" spans="14:14" x14ac:dyDescent="0.25">
      <c r="N22580" s="2091"/>
    </row>
    <row r="22581" spans="14:14" x14ac:dyDescent="0.25">
      <c r="N22581" s="2090"/>
    </row>
    <row r="22582" spans="14:14" x14ac:dyDescent="0.25">
      <c r="N22582" s="2091"/>
    </row>
    <row r="22583" spans="14:14" x14ac:dyDescent="0.25">
      <c r="N22583" s="2090"/>
    </row>
    <row r="22584" spans="14:14" x14ac:dyDescent="0.25">
      <c r="N22584" s="2091"/>
    </row>
    <row r="22585" spans="14:14" x14ac:dyDescent="0.25">
      <c r="N22585" s="2090"/>
    </row>
    <row r="22586" spans="14:14" x14ac:dyDescent="0.25">
      <c r="N22586" s="2091"/>
    </row>
    <row r="22587" spans="14:14" x14ac:dyDescent="0.25">
      <c r="N22587" s="2090"/>
    </row>
    <row r="22588" spans="14:14" x14ac:dyDescent="0.25">
      <c r="N22588" s="2091"/>
    </row>
    <row r="22589" spans="14:14" x14ac:dyDescent="0.25">
      <c r="N22589" s="2090"/>
    </row>
    <row r="22590" spans="14:14" x14ac:dyDescent="0.25">
      <c r="N22590" s="2091"/>
    </row>
    <row r="22591" spans="14:14" x14ac:dyDescent="0.25">
      <c r="N22591" s="2090"/>
    </row>
    <row r="22592" spans="14:14" x14ac:dyDescent="0.25">
      <c r="N22592" s="2091"/>
    </row>
    <row r="22593" spans="14:14" x14ac:dyDescent="0.25">
      <c r="N22593" s="2090"/>
    </row>
    <row r="22594" spans="14:14" x14ac:dyDescent="0.25">
      <c r="N22594" s="2091"/>
    </row>
    <row r="22595" spans="14:14" x14ac:dyDescent="0.25">
      <c r="N22595" s="2090"/>
    </row>
    <row r="22596" spans="14:14" x14ac:dyDescent="0.25">
      <c r="N22596" s="2091"/>
    </row>
    <row r="22597" spans="14:14" x14ac:dyDescent="0.25">
      <c r="N22597" s="2090"/>
    </row>
    <row r="22598" spans="14:14" x14ac:dyDescent="0.25">
      <c r="N22598" s="2091"/>
    </row>
    <row r="22599" spans="14:14" x14ac:dyDescent="0.25">
      <c r="N22599" s="2090"/>
    </row>
    <row r="22600" spans="14:14" x14ac:dyDescent="0.25">
      <c r="N22600" s="2091"/>
    </row>
    <row r="22601" spans="14:14" x14ac:dyDescent="0.25">
      <c r="N22601" s="2090"/>
    </row>
    <row r="22602" spans="14:14" x14ac:dyDescent="0.25">
      <c r="N22602" s="2091"/>
    </row>
    <row r="22603" spans="14:14" x14ac:dyDescent="0.25">
      <c r="N22603" s="2090"/>
    </row>
    <row r="22604" spans="14:14" x14ac:dyDescent="0.25">
      <c r="N22604" s="2091"/>
    </row>
    <row r="22605" spans="14:14" x14ac:dyDescent="0.25">
      <c r="N22605" s="2090"/>
    </row>
    <row r="22606" spans="14:14" x14ac:dyDescent="0.25">
      <c r="N22606" s="2091"/>
    </row>
    <row r="22607" spans="14:14" x14ac:dyDescent="0.25">
      <c r="N22607" s="2090"/>
    </row>
    <row r="22608" spans="14:14" x14ac:dyDescent="0.25">
      <c r="N22608" s="2091"/>
    </row>
    <row r="22609" spans="14:14" x14ac:dyDescent="0.25">
      <c r="N22609" s="2090"/>
    </row>
    <row r="22610" spans="14:14" x14ac:dyDescent="0.25">
      <c r="N22610" s="2091"/>
    </row>
    <row r="22611" spans="14:14" x14ac:dyDescent="0.25">
      <c r="N22611" s="2090"/>
    </row>
    <row r="22612" spans="14:14" x14ac:dyDescent="0.25">
      <c r="N22612" s="2091"/>
    </row>
    <row r="22613" spans="14:14" x14ac:dyDescent="0.25">
      <c r="N22613" s="2090"/>
    </row>
    <row r="22614" spans="14:14" x14ac:dyDescent="0.25">
      <c r="N22614" s="2091"/>
    </row>
    <row r="22615" spans="14:14" x14ac:dyDescent="0.25">
      <c r="N22615" s="2090"/>
    </row>
    <row r="22616" spans="14:14" x14ac:dyDescent="0.25">
      <c r="N22616" s="2091"/>
    </row>
    <row r="22617" spans="14:14" x14ac:dyDescent="0.25">
      <c r="N22617" s="2090"/>
    </row>
    <row r="22618" spans="14:14" x14ac:dyDescent="0.25">
      <c r="N22618" s="2091"/>
    </row>
    <row r="22619" spans="14:14" x14ac:dyDescent="0.25">
      <c r="N22619" s="2090"/>
    </row>
    <row r="22620" spans="14:14" x14ac:dyDescent="0.25">
      <c r="N22620" s="2091"/>
    </row>
    <row r="22621" spans="14:14" x14ac:dyDescent="0.25">
      <c r="N22621" s="2090"/>
    </row>
    <row r="22622" spans="14:14" x14ac:dyDescent="0.25">
      <c r="N22622" s="2091"/>
    </row>
    <row r="22623" spans="14:14" x14ac:dyDescent="0.25">
      <c r="N22623" s="2090"/>
    </row>
    <row r="22624" spans="14:14" x14ac:dyDescent="0.25">
      <c r="N22624" s="2091"/>
    </row>
    <row r="22625" spans="14:14" x14ac:dyDescent="0.25">
      <c r="N22625" s="2090"/>
    </row>
    <row r="22626" spans="14:14" x14ac:dyDescent="0.25">
      <c r="N22626" s="2091"/>
    </row>
    <row r="22627" spans="14:14" x14ac:dyDescent="0.25">
      <c r="N22627" s="2090"/>
    </row>
    <row r="22628" spans="14:14" x14ac:dyDescent="0.25">
      <c r="N22628" s="2091"/>
    </row>
    <row r="22629" spans="14:14" x14ac:dyDescent="0.25">
      <c r="N22629" s="2090"/>
    </row>
    <row r="22630" spans="14:14" x14ac:dyDescent="0.25">
      <c r="N22630" s="2091"/>
    </row>
    <row r="22631" spans="14:14" x14ac:dyDescent="0.25">
      <c r="N22631" s="2090"/>
    </row>
    <row r="22632" spans="14:14" x14ac:dyDescent="0.25">
      <c r="N22632" s="2091"/>
    </row>
    <row r="22633" spans="14:14" x14ac:dyDescent="0.25">
      <c r="N22633" s="2090"/>
    </row>
    <row r="22634" spans="14:14" x14ac:dyDescent="0.25">
      <c r="N22634" s="2091"/>
    </row>
    <row r="22635" spans="14:14" x14ac:dyDescent="0.25">
      <c r="N22635" s="2090"/>
    </row>
    <row r="22636" spans="14:14" x14ac:dyDescent="0.25">
      <c r="N22636" s="2091"/>
    </row>
    <row r="22637" spans="14:14" x14ac:dyDescent="0.25">
      <c r="N22637" s="2090"/>
    </row>
    <row r="22638" spans="14:14" x14ac:dyDescent="0.25">
      <c r="N22638" s="2091"/>
    </row>
    <row r="22639" spans="14:14" x14ac:dyDescent="0.25">
      <c r="N22639" s="2090"/>
    </row>
    <row r="22640" spans="14:14" x14ac:dyDescent="0.25">
      <c r="N22640" s="2091"/>
    </row>
    <row r="22641" spans="14:14" x14ac:dyDescent="0.25">
      <c r="N22641" s="2090"/>
    </row>
    <row r="22642" spans="14:14" x14ac:dyDescent="0.25">
      <c r="N22642" s="2091"/>
    </row>
    <row r="22643" spans="14:14" x14ac:dyDescent="0.25">
      <c r="N22643" s="2090"/>
    </row>
    <row r="22644" spans="14:14" x14ac:dyDescent="0.25">
      <c r="N22644" s="2091"/>
    </row>
    <row r="22645" spans="14:14" x14ac:dyDescent="0.25">
      <c r="N22645" s="2090"/>
    </row>
    <row r="22646" spans="14:14" x14ac:dyDescent="0.25">
      <c r="N22646" s="2091"/>
    </row>
    <row r="22647" spans="14:14" x14ac:dyDescent="0.25">
      <c r="N22647" s="2090"/>
    </row>
    <row r="22648" spans="14:14" x14ac:dyDescent="0.25">
      <c r="N22648" s="2091"/>
    </row>
    <row r="22649" spans="14:14" x14ac:dyDescent="0.25">
      <c r="N22649" s="2090"/>
    </row>
    <row r="22650" spans="14:14" x14ac:dyDescent="0.25">
      <c r="N22650" s="2091"/>
    </row>
    <row r="22651" spans="14:14" x14ac:dyDescent="0.25">
      <c r="N22651" s="2090"/>
    </row>
    <row r="22652" spans="14:14" x14ac:dyDescent="0.25">
      <c r="N22652" s="2091"/>
    </row>
    <row r="22653" spans="14:14" x14ac:dyDescent="0.25">
      <c r="N22653" s="2090"/>
    </row>
    <row r="22654" spans="14:14" x14ac:dyDescent="0.25">
      <c r="N22654" s="2091"/>
    </row>
    <row r="22655" spans="14:14" x14ac:dyDescent="0.25">
      <c r="N22655" s="2090"/>
    </row>
    <row r="22656" spans="14:14" x14ac:dyDescent="0.25">
      <c r="N22656" s="2091"/>
    </row>
    <row r="22657" spans="14:14" x14ac:dyDescent="0.25">
      <c r="N22657" s="2090"/>
    </row>
    <row r="22658" spans="14:14" x14ac:dyDescent="0.25">
      <c r="N22658" s="2091"/>
    </row>
    <row r="22659" spans="14:14" x14ac:dyDescent="0.25">
      <c r="N22659" s="2090"/>
    </row>
    <row r="22660" spans="14:14" x14ac:dyDescent="0.25">
      <c r="N22660" s="2091"/>
    </row>
    <row r="22661" spans="14:14" x14ac:dyDescent="0.25">
      <c r="N22661" s="2090"/>
    </row>
    <row r="22662" spans="14:14" x14ac:dyDescent="0.25">
      <c r="N22662" s="2091"/>
    </row>
    <row r="22663" spans="14:14" x14ac:dyDescent="0.25">
      <c r="N22663" s="2090"/>
    </row>
    <row r="22664" spans="14:14" x14ac:dyDescent="0.25">
      <c r="N22664" s="2091"/>
    </row>
    <row r="22665" spans="14:14" x14ac:dyDescent="0.25">
      <c r="N22665" s="2090"/>
    </row>
    <row r="22666" spans="14:14" x14ac:dyDescent="0.25">
      <c r="N22666" s="2091"/>
    </row>
    <row r="22667" spans="14:14" x14ac:dyDescent="0.25">
      <c r="N22667" s="2090"/>
    </row>
    <row r="22668" spans="14:14" x14ac:dyDescent="0.25">
      <c r="N22668" s="2091"/>
    </row>
    <row r="22669" spans="14:14" x14ac:dyDescent="0.25">
      <c r="N22669" s="2090"/>
    </row>
    <row r="22670" spans="14:14" x14ac:dyDescent="0.25">
      <c r="N22670" s="2091"/>
    </row>
    <row r="22671" spans="14:14" x14ac:dyDescent="0.25">
      <c r="N22671" s="2090"/>
    </row>
    <row r="22672" spans="14:14" x14ac:dyDescent="0.25">
      <c r="N22672" s="2091"/>
    </row>
    <row r="22673" spans="14:14" x14ac:dyDescent="0.25">
      <c r="N22673" s="2090"/>
    </row>
    <row r="22674" spans="14:14" x14ac:dyDescent="0.25">
      <c r="N22674" s="2091"/>
    </row>
    <row r="22675" spans="14:14" x14ac:dyDescent="0.25">
      <c r="N22675" s="2090"/>
    </row>
    <row r="22676" spans="14:14" x14ac:dyDescent="0.25">
      <c r="N22676" s="2091"/>
    </row>
    <row r="22677" spans="14:14" x14ac:dyDescent="0.25">
      <c r="N22677" s="2090"/>
    </row>
    <row r="22678" spans="14:14" x14ac:dyDescent="0.25">
      <c r="N22678" s="2091"/>
    </row>
    <row r="22679" spans="14:14" x14ac:dyDescent="0.25">
      <c r="N22679" s="2090"/>
    </row>
    <row r="22680" spans="14:14" x14ac:dyDescent="0.25">
      <c r="N22680" s="2091"/>
    </row>
    <row r="22681" spans="14:14" x14ac:dyDescent="0.25">
      <c r="N22681" s="2090"/>
    </row>
    <row r="22682" spans="14:14" x14ac:dyDescent="0.25">
      <c r="N22682" s="2091"/>
    </row>
    <row r="22683" spans="14:14" x14ac:dyDescent="0.25">
      <c r="N22683" s="2090"/>
    </row>
    <row r="22684" spans="14:14" x14ac:dyDescent="0.25">
      <c r="N22684" s="2091"/>
    </row>
    <row r="22685" spans="14:14" x14ac:dyDescent="0.25">
      <c r="N22685" s="2090"/>
    </row>
    <row r="22686" spans="14:14" x14ac:dyDescent="0.25">
      <c r="N22686" s="2091"/>
    </row>
    <row r="22687" spans="14:14" x14ac:dyDescent="0.25">
      <c r="N22687" s="2090"/>
    </row>
    <row r="22688" spans="14:14" x14ac:dyDescent="0.25">
      <c r="N22688" s="2091"/>
    </row>
    <row r="22689" spans="14:14" x14ac:dyDescent="0.25">
      <c r="N22689" s="2090"/>
    </row>
    <row r="22690" spans="14:14" x14ac:dyDescent="0.25">
      <c r="N22690" s="2091"/>
    </row>
    <row r="22691" spans="14:14" x14ac:dyDescent="0.25">
      <c r="N22691" s="2090"/>
    </row>
    <row r="22692" spans="14:14" x14ac:dyDescent="0.25">
      <c r="N22692" s="2091"/>
    </row>
    <row r="22693" spans="14:14" x14ac:dyDescent="0.25">
      <c r="N22693" s="2090"/>
    </row>
    <row r="22694" spans="14:14" x14ac:dyDescent="0.25">
      <c r="N22694" s="2091"/>
    </row>
    <row r="22695" spans="14:14" x14ac:dyDescent="0.25">
      <c r="N22695" s="2090"/>
    </row>
    <row r="22696" spans="14:14" x14ac:dyDescent="0.25">
      <c r="N22696" s="2091"/>
    </row>
    <row r="22697" spans="14:14" x14ac:dyDescent="0.25">
      <c r="N22697" s="2090"/>
    </row>
    <row r="22698" spans="14:14" x14ac:dyDescent="0.25">
      <c r="N22698" s="2091"/>
    </row>
    <row r="22699" spans="14:14" x14ac:dyDescent="0.25">
      <c r="N22699" s="2090"/>
    </row>
    <row r="22700" spans="14:14" x14ac:dyDescent="0.25">
      <c r="N22700" s="2091"/>
    </row>
    <row r="22701" spans="14:14" x14ac:dyDescent="0.25">
      <c r="N22701" s="2090"/>
    </row>
    <row r="22702" spans="14:14" x14ac:dyDescent="0.25">
      <c r="N22702" s="2091"/>
    </row>
    <row r="22703" spans="14:14" x14ac:dyDescent="0.25">
      <c r="N22703" s="2090"/>
    </row>
    <row r="22704" spans="14:14" x14ac:dyDescent="0.25">
      <c r="N22704" s="2091"/>
    </row>
    <row r="22705" spans="14:14" x14ac:dyDescent="0.25">
      <c r="N22705" s="2090"/>
    </row>
    <row r="22706" spans="14:14" x14ac:dyDescent="0.25">
      <c r="N22706" s="2091"/>
    </row>
    <row r="22707" spans="14:14" x14ac:dyDescent="0.25">
      <c r="N22707" s="2090"/>
    </row>
    <row r="22708" spans="14:14" x14ac:dyDescent="0.25">
      <c r="N22708" s="2091"/>
    </row>
    <row r="22709" spans="14:14" x14ac:dyDescent="0.25">
      <c r="N22709" s="2090"/>
    </row>
    <row r="22710" spans="14:14" x14ac:dyDescent="0.25">
      <c r="N22710" s="2091"/>
    </row>
    <row r="22711" spans="14:14" x14ac:dyDescent="0.25">
      <c r="N22711" s="2090"/>
    </row>
    <row r="22712" spans="14:14" x14ac:dyDescent="0.25">
      <c r="N22712" s="2091"/>
    </row>
    <row r="22713" spans="14:14" x14ac:dyDescent="0.25">
      <c r="N22713" s="2090"/>
    </row>
    <row r="22714" spans="14:14" x14ac:dyDescent="0.25">
      <c r="N22714" s="2091"/>
    </row>
    <row r="22715" spans="14:14" x14ac:dyDescent="0.25">
      <c r="N22715" s="2090"/>
    </row>
    <row r="22716" spans="14:14" x14ac:dyDescent="0.25">
      <c r="N22716" s="2091"/>
    </row>
    <row r="22717" spans="14:14" x14ac:dyDescent="0.25">
      <c r="N22717" s="2090"/>
    </row>
    <row r="22718" spans="14:14" x14ac:dyDescent="0.25">
      <c r="N22718" s="2091"/>
    </row>
    <row r="22719" spans="14:14" x14ac:dyDescent="0.25">
      <c r="N22719" s="2090"/>
    </row>
    <row r="22720" spans="14:14" x14ac:dyDescent="0.25">
      <c r="N22720" s="2091"/>
    </row>
    <row r="22721" spans="14:14" x14ac:dyDescent="0.25">
      <c r="N22721" s="2090"/>
    </row>
    <row r="22722" spans="14:14" x14ac:dyDescent="0.25">
      <c r="N22722" s="2091"/>
    </row>
    <row r="22723" spans="14:14" x14ac:dyDescent="0.25">
      <c r="N22723" s="2090"/>
    </row>
    <row r="22724" spans="14:14" x14ac:dyDescent="0.25">
      <c r="N22724" s="2091"/>
    </row>
    <row r="22725" spans="14:14" x14ac:dyDescent="0.25">
      <c r="N22725" s="2090"/>
    </row>
    <row r="22726" spans="14:14" x14ac:dyDescent="0.25">
      <c r="N22726" s="2091"/>
    </row>
    <row r="22727" spans="14:14" x14ac:dyDescent="0.25">
      <c r="N22727" s="2090"/>
    </row>
    <row r="22728" spans="14:14" x14ac:dyDescent="0.25">
      <c r="N22728" s="2091"/>
    </row>
    <row r="22729" spans="14:14" x14ac:dyDescent="0.25">
      <c r="N22729" s="2090"/>
    </row>
    <row r="22730" spans="14:14" x14ac:dyDescent="0.25">
      <c r="N22730" s="2091"/>
    </row>
    <row r="22731" spans="14:14" x14ac:dyDescent="0.25">
      <c r="N22731" s="2090"/>
    </row>
    <row r="22732" spans="14:14" x14ac:dyDescent="0.25">
      <c r="N22732" s="2091"/>
    </row>
    <row r="22733" spans="14:14" x14ac:dyDescent="0.25">
      <c r="N22733" s="2090"/>
    </row>
    <row r="22734" spans="14:14" x14ac:dyDescent="0.25">
      <c r="N22734" s="2091"/>
    </row>
    <row r="22735" spans="14:14" x14ac:dyDescent="0.25">
      <c r="N22735" s="2090"/>
    </row>
    <row r="22736" spans="14:14" x14ac:dyDescent="0.25">
      <c r="N22736" s="2091"/>
    </row>
    <row r="22737" spans="14:14" x14ac:dyDescent="0.25">
      <c r="N22737" s="2090"/>
    </row>
    <row r="22738" spans="14:14" x14ac:dyDescent="0.25">
      <c r="N22738" s="2091"/>
    </row>
    <row r="22739" spans="14:14" x14ac:dyDescent="0.25">
      <c r="N22739" s="2090"/>
    </row>
    <row r="22740" spans="14:14" x14ac:dyDescent="0.25">
      <c r="N22740" s="2091"/>
    </row>
    <row r="22741" spans="14:14" x14ac:dyDescent="0.25">
      <c r="N22741" s="2090"/>
    </row>
    <row r="22742" spans="14:14" x14ac:dyDescent="0.25">
      <c r="N22742" s="2091"/>
    </row>
    <row r="22743" spans="14:14" x14ac:dyDescent="0.25">
      <c r="N22743" s="2090"/>
    </row>
    <row r="22744" spans="14:14" x14ac:dyDescent="0.25">
      <c r="N22744" s="2091"/>
    </row>
    <row r="22745" spans="14:14" x14ac:dyDescent="0.25">
      <c r="N22745" s="2090"/>
    </row>
    <row r="22746" spans="14:14" x14ac:dyDescent="0.25">
      <c r="N22746" s="2091"/>
    </row>
    <row r="22747" spans="14:14" x14ac:dyDescent="0.25">
      <c r="N22747" s="2090"/>
    </row>
    <row r="22748" spans="14:14" x14ac:dyDescent="0.25">
      <c r="N22748" s="2091"/>
    </row>
    <row r="22749" spans="14:14" x14ac:dyDescent="0.25">
      <c r="N22749" s="2090"/>
    </row>
    <row r="22750" spans="14:14" x14ac:dyDescent="0.25">
      <c r="N22750" s="2091"/>
    </row>
    <row r="22751" spans="14:14" x14ac:dyDescent="0.25">
      <c r="N22751" s="2090"/>
    </row>
    <row r="22752" spans="14:14" x14ac:dyDescent="0.25">
      <c r="N22752" s="2091"/>
    </row>
    <row r="22753" spans="14:14" x14ac:dyDescent="0.25">
      <c r="N22753" s="2090"/>
    </row>
    <row r="22754" spans="14:14" x14ac:dyDescent="0.25">
      <c r="N22754" s="2091"/>
    </row>
    <row r="22755" spans="14:14" x14ac:dyDescent="0.25">
      <c r="N22755" s="2090"/>
    </row>
    <row r="22756" spans="14:14" x14ac:dyDescent="0.25">
      <c r="N22756" s="2091"/>
    </row>
    <row r="22757" spans="14:14" x14ac:dyDescent="0.25">
      <c r="N22757" s="2090"/>
    </row>
    <row r="22758" spans="14:14" x14ac:dyDescent="0.25">
      <c r="N22758" s="2091"/>
    </row>
    <row r="22759" spans="14:14" x14ac:dyDescent="0.25">
      <c r="N22759" s="2090"/>
    </row>
    <row r="22760" spans="14:14" x14ac:dyDescent="0.25">
      <c r="N22760" s="2091"/>
    </row>
    <row r="22761" spans="14:14" x14ac:dyDescent="0.25">
      <c r="N22761" s="2090"/>
    </row>
    <row r="22762" spans="14:14" x14ac:dyDescent="0.25">
      <c r="N22762" s="2091"/>
    </row>
    <row r="22763" spans="14:14" x14ac:dyDescent="0.25">
      <c r="N22763" s="2090"/>
    </row>
    <row r="22764" spans="14:14" x14ac:dyDescent="0.25">
      <c r="N22764" s="2091"/>
    </row>
    <row r="22765" spans="14:14" x14ac:dyDescent="0.25">
      <c r="N22765" s="2090"/>
    </row>
    <row r="22766" spans="14:14" x14ac:dyDescent="0.25">
      <c r="N22766" s="2091"/>
    </row>
    <row r="22767" spans="14:14" x14ac:dyDescent="0.25">
      <c r="N22767" s="2090"/>
    </row>
    <row r="22768" spans="14:14" x14ac:dyDescent="0.25">
      <c r="N22768" s="2091"/>
    </row>
    <row r="22769" spans="14:14" x14ac:dyDescent="0.25">
      <c r="N22769" s="2090"/>
    </row>
    <row r="22770" spans="14:14" x14ac:dyDescent="0.25">
      <c r="N22770" s="2091"/>
    </row>
    <row r="22771" spans="14:14" x14ac:dyDescent="0.25">
      <c r="N22771" s="2090"/>
    </row>
    <row r="22772" spans="14:14" x14ac:dyDescent="0.25">
      <c r="N22772" s="2091"/>
    </row>
    <row r="22773" spans="14:14" x14ac:dyDescent="0.25">
      <c r="N22773" s="2090"/>
    </row>
    <row r="22774" spans="14:14" x14ac:dyDescent="0.25">
      <c r="N22774" s="2091"/>
    </row>
    <row r="22775" spans="14:14" x14ac:dyDescent="0.25">
      <c r="N22775" s="2090"/>
    </row>
    <row r="22776" spans="14:14" x14ac:dyDescent="0.25">
      <c r="N22776" s="2091"/>
    </row>
    <row r="22777" spans="14:14" x14ac:dyDescent="0.25">
      <c r="N22777" s="2090"/>
    </row>
    <row r="22778" spans="14:14" x14ac:dyDescent="0.25">
      <c r="N22778" s="2091"/>
    </row>
    <row r="22779" spans="14:14" x14ac:dyDescent="0.25">
      <c r="N22779" s="2090"/>
    </row>
    <row r="22780" spans="14:14" x14ac:dyDescent="0.25">
      <c r="N22780" s="2091"/>
    </row>
    <row r="22781" spans="14:14" x14ac:dyDescent="0.25">
      <c r="N22781" s="2090"/>
    </row>
    <row r="22782" spans="14:14" x14ac:dyDescent="0.25">
      <c r="N22782" s="2091"/>
    </row>
    <row r="22783" spans="14:14" x14ac:dyDescent="0.25">
      <c r="N22783" s="2090"/>
    </row>
    <row r="22784" spans="14:14" x14ac:dyDescent="0.25">
      <c r="N22784" s="2091"/>
    </row>
    <row r="22785" spans="14:14" x14ac:dyDescent="0.25">
      <c r="N22785" s="2090"/>
    </row>
    <row r="22786" spans="14:14" x14ac:dyDescent="0.25">
      <c r="N22786" s="2091"/>
    </row>
    <row r="22787" spans="14:14" x14ac:dyDescent="0.25">
      <c r="N22787" s="2090"/>
    </row>
    <row r="22788" spans="14:14" x14ac:dyDescent="0.25">
      <c r="N22788" s="2091"/>
    </row>
    <row r="22789" spans="14:14" x14ac:dyDescent="0.25">
      <c r="N22789" s="2090"/>
    </row>
    <row r="22790" spans="14:14" x14ac:dyDescent="0.25">
      <c r="N22790" s="2091"/>
    </row>
    <row r="22791" spans="14:14" x14ac:dyDescent="0.25">
      <c r="N22791" s="2090"/>
    </row>
    <row r="22792" spans="14:14" x14ac:dyDescent="0.25">
      <c r="N22792" s="2091"/>
    </row>
    <row r="22793" spans="14:14" x14ac:dyDescent="0.25">
      <c r="N22793" s="2090"/>
    </row>
    <row r="22794" spans="14:14" x14ac:dyDescent="0.25">
      <c r="N22794" s="2091"/>
    </row>
    <row r="22795" spans="14:14" x14ac:dyDescent="0.25">
      <c r="N22795" s="2090"/>
    </row>
    <row r="22796" spans="14:14" x14ac:dyDescent="0.25">
      <c r="N22796" s="2091"/>
    </row>
    <row r="22797" spans="14:14" x14ac:dyDescent="0.25">
      <c r="N22797" s="2090"/>
    </row>
    <row r="22798" spans="14:14" x14ac:dyDescent="0.25">
      <c r="N22798" s="2091"/>
    </row>
    <row r="22799" spans="14:14" x14ac:dyDescent="0.25">
      <c r="N22799" s="2090"/>
    </row>
    <row r="22800" spans="14:14" x14ac:dyDescent="0.25">
      <c r="N22800" s="2091"/>
    </row>
    <row r="22801" spans="14:14" x14ac:dyDescent="0.25">
      <c r="N22801" s="2090"/>
    </row>
    <row r="22802" spans="14:14" x14ac:dyDescent="0.25">
      <c r="N22802" s="2091"/>
    </row>
    <row r="22803" spans="14:14" x14ac:dyDescent="0.25">
      <c r="N22803" s="2090"/>
    </row>
    <row r="22804" spans="14:14" x14ac:dyDescent="0.25">
      <c r="N22804" s="2091"/>
    </row>
    <row r="22805" spans="14:14" x14ac:dyDescent="0.25">
      <c r="N22805" s="2090"/>
    </row>
    <row r="22806" spans="14:14" x14ac:dyDescent="0.25">
      <c r="N22806" s="2091"/>
    </row>
    <row r="22807" spans="14:14" x14ac:dyDescent="0.25">
      <c r="N22807" s="2090"/>
    </row>
    <row r="22808" spans="14:14" x14ac:dyDescent="0.25">
      <c r="N22808" s="2091"/>
    </row>
    <row r="22809" spans="14:14" x14ac:dyDescent="0.25">
      <c r="N22809" s="2090"/>
    </row>
    <row r="22810" spans="14:14" x14ac:dyDescent="0.25">
      <c r="N22810" s="2091"/>
    </row>
    <row r="22811" spans="14:14" x14ac:dyDescent="0.25">
      <c r="N22811" s="2090"/>
    </row>
    <row r="22812" spans="14:14" x14ac:dyDescent="0.25">
      <c r="N22812" s="2091"/>
    </row>
    <row r="22813" spans="14:14" x14ac:dyDescent="0.25">
      <c r="N22813" s="2090"/>
    </row>
    <row r="22814" spans="14:14" x14ac:dyDescent="0.25">
      <c r="N22814" s="2091"/>
    </row>
    <row r="22815" spans="14:14" x14ac:dyDescent="0.25">
      <c r="N22815" s="2090"/>
    </row>
    <row r="22816" spans="14:14" x14ac:dyDescent="0.25">
      <c r="N22816" s="2091"/>
    </row>
    <row r="22817" spans="14:14" x14ac:dyDescent="0.25">
      <c r="N22817" s="2090"/>
    </row>
    <row r="22818" spans="14:14" x14ac:dyDescent="0.25">
      <c r="N22818" s="2091"/>
    </row>
    <row r="22819" spans="14:14" x14ac:dyDescent="0.25">
      <c r="N22819" s="2090"/>
    </row>
    <row r="22820" spans="14:14" x14ac:dyDescent="0.25">
      <c r="N22820" s="2091"/>
    </row>
    <row r="22821" spans="14:14" x14ac:dyDescent="0.25">
      <c r="N22821" s="2090"/>
    </row>
    <row r="22822" spans="14:14" x14ac:dyDescent="0.25">
      <c r="N22822" s="2091"/>
    </row>
    <row r="22823" spans="14:14" x14ac:dyDescent="0.25">
      <c r="N22823" s="2090"/>
    </row>
    <row r="22824" spans="14:14" x14ac:dyDescent="0.25">
      <c r="N22824" s="2091"/>
    </row>
    <row r="22825" spans="14:14" x14ac:dyDescent="0.25">
      <c r="N22825" s="2090"/>
    </row>
    <row r="22826" spans="14:14" x14ac:dyDescent="0.25">
      <c r="N22826" s="2091"/>
    </row>
    <row r="22827" spans="14:14" x14ac:dyDescent="0.25">
      <c r="N22827" s="2090"/>
    </row>
    <row r="22828" spans="14:14" x14ac:dyDescent="0.25">
      <c r="N22828" s="2091"/>
    </row>
    <row r="22829" spans="14:14" x14ac:dyDescent="0.25">
      <c r="N22829" s="2090"/>
    </row>
    <row r="22830" spans="14:14" x14ac:dyDescent="0.25">
      <c r="N22830" s="2091"/>
    </row>
    <row r="22831" spans="14:14" x14ac:dyDescent="0.25">
      <c r="N22831" s="2090"/>
    </row>
    <row r="22832" spans="14:14" x14ac:dyDescent="0.25">
      <c r="N22832" s="2091"/>
    </row>
    <row r="22833" spans="14:14" x14ac:dyDescent="0.25">
      <c r="N22833" s="2090"/>
    </row>
    <row r="22834" spans="14:14" x14ac:dyDescent="0.25">
      <c r="N22834" s="2091"/>
    </row>
    <row r="22835" spans="14:14" x14ac:dyDescent="0.25">
      <c r="N22835" s="2090"/>
    </row>
    <row r="22836" spans="14:14" x14ac:dyDescent="0.25">
      <c r="N22836" s="2091"/>
    </row>
    <row r="22837" spans="14:14" x14ac:dyDescent="0.25">
      <c r="N22837" s="2090"/>
    </row>
    <row r="22838" spans="14:14" x14ac:dyDescent="0.25">
      <c r="N22838" s="2091"/>
    </row>
    <row r="22839" spans="14:14" x14ac:dyDescent="0.25">
      <c r="N22839" s="2090"/>
    </row>
    <row r="22840" spans="14:14" x14ac:dyDescent="0.25">
      <c r="N22840" s="2091"/>
    </row>
    <row r="22841" spans="14:14" x14ac:dyDescent="0.25">
      <c r="N22841" s="2090"/>
    </row>
    <row r="22842" spans="14:14" x14ac:dyDescent="0.25">
      <c r="N22842" s="2091"/>
    </row>
    <row r="22843" spans="14:14" x14ac:dyDescent="0.25">
      <c r="N22843" s="2090"/>
    </row>
    <row r="22844" spans="14:14" x14ac:dyDescent="0.25">
      <c r="N22844" s="2091"/>
    </row>
    <row r="22845" spans="14:14" x14ac:dyDescent="0.25">
      <c r="N22845" s="2090"/>
    </row>
    <row r="22846" spans="14:14" x14ac:dyDescent="0.25">
      <c r="N22846" s="2091"/>
    </row>
    <row r="22847" spans="14:14" x14ac:dyDescent="0.25">
      <c r="N22847" s="2090"/>
    </row>
    <row r="22848" spans="14:14" x14ac:dyDescent="0.25">
      <c r="N22848" s="2091"/>
    </row>
    <row r="22849" spans="14:14" x14ac:dyDescent="0.25">
      <c r="N22849" s="2090"/>
    </row>
    <row r="22850" spans="14:14" x14ac:dyDescent="0.25">
      <c r="N22850" s="2091"/>
    </row>
    <row r="22851" spans="14:14" x14ac:dyDescent="0.25">
      <c r="N22851" s="2090"/>
    </row>
    <row r="22852" spans="14:14" x14ac:dyDescent="0.25">
      <c r="N22852" s="2091"/>
    </row>
    <row r="22853" spans="14:14" x14ac:dyDescent="0.25">
      <c r="N22853" s="2090"/>
    </row>
    <row r="22854" spans="14:14" x14ac:dyDescent="0.25">
      <c r="N22854" s="2091"/>
    </row>
    <row r="22855" spans="14:14" x14ac:dyDescent="0.25">
      <c r="N22855" s="2090"/>
    </row>
    <row r="22856" spans="14:14" x14ac:dyDescent="0.25">
      <c r="N22856" s="2091"/>
    </row>
    <row r="22857" spans="14:14" x14ac:dyDescent="0.25">
      <c r="N22857" s="2090"/>
    </row>
    <row r="22858" spans="14:14" x14ac:dyDescent="0.25">
      <c r="N22858" s="2091"/>
    </row>
    <row r="22859" spans="14:14" x14ac:dyDescent="0.25">
      <c r="N22859" s="2090"/>
    </row>
    <row r="22860" spans="14:14" x14ac:dyDescent="0.25">
      <c r="N22860" s="2091"/>
    </row>
    <row r="22861" spans="14:14" x14ac:dyDescent="0.25">
      <c r="N22861" s="2090"/>
    </row>
    <row r="22862" spans="14:14" x14ac:dyDescent="0.25">
      <c r="N22862" s="2091"/>
    </row>
    <row r="22863" spans="14:14" x14ac:dyDescent="0.25">
      <c r="N22863" s="2090"/>
    </row>
    <row r="22864" spans="14:14" x14ac:dyDescent="0.25">
      <c r="N22864" s="2091"/>
    </row>
    <row r="22865" spans="14:14" x14ac:dyDescent="0.25">
      <c r="N22865" s="2090"/>
    </row>
    <row r="22866" spans="14:14" x14ac:dyDescent="0.25">
      <c r="N22866" s="2091"/>
    </row>
    <row r="22867" spans="14:14" x14ac:dyDescent="0.25">
      <c r="N22867" s="2090"/>
    </row>
    <row r="22868" spans="14:14" x14ac:dyDescent="0.25">
      <c r="N22868" s="2091"/>
    </row>
    <row r="22869" spans="14:14" x14ac:dyDescent="0.25">
      <c r="N22869" s="2090"/>
    </row>
    <row r="22870" spans="14:14" x14ac:dyDescent="0.25">
      <c r="N22870" s="2091"/>
    </row>
    <row r="22871" spans="14:14" x14ac:dyDescent="0.25">
      <c r="N22871" s="2090"/>
    </row>
    <row r="22872" spans="14:14" x14ac:dyDescent="0.25">
      <c r="N22872" s="2091"/>
    </row>
    <row r="22873" spans="14:14" x14ac:dyDescent="0.25">
      <c r="N22873" s="2090"/>
    </row>
    <row r="22874" spans="14:14" x14ac:dyDescent="0.25">
      <c r="N22874" s="2091"/>
    </row>
    <row r="22875" spans="14:14" x14ac:dyDescent="0.25">
      <c r="N22875" s="2090"/>
    </row>
    <row r="22876" spans="14:14" x14ac:dyDescent="0.25">
      <c r="N22876" s="2091"/>
    </row>
    <row r="22877" spans="14:14" x14ac:dyDescent="0.25">
      <c r="N22877" s="2090"/>
    </row>
    <row r="22878" spans="14:14" x14ac:dyDescent="0.25">
      <c r="N22878" s="2091"/>
    </row>
    <row r="22879" spans="14:14" x14ac:dyDescent="0.25">
      <c r="N22879" s="2090"/>
    </row>
    <row r="22880" spans="14:14" x14ac:dyDescent="0.25">
      <c r="N22880" s="2091"/>
    </row>
    <row r="22881" spans="14:14" x14ac:dyDescent="0.25">
      <c r="N22881" s="2090"/>
    </row>
    <row r="22882" spans="14:14" x14ac:dyDescent="0.25">
      <c r="N22882" s="2091"/>
    </row>
    <row r="22883" spans="14:14" x14ac:dyDescent="0.25">
      <c r="N22883" s="2090"/>
    </row>
    <row r="22884" spans="14:14" x14ac:dyDescent="0.25">
      <c r="N22884" s="2091"/>
    </row>
    <row r="22885" spans="14:14" x14ac:dyDescent="0.25">
      <c r="N22885" s="2090"/>
    </row>
    <row r="22886" spans="14:14" x14ac:dyDescent="0.25">
      <c r="N22886" s="2091"/>
    </row>
    <row r="22887" spans="14:14" x14ac:dyDescent="0.25">
      <c r="N22887" s="2090"/>
    </row>
    <row r="22888" spans="14:14" x14ac:dyDescent="0.25">
      <c r="N22888" s="2091"/>
    </row>
    <row r="22889" spans="14:14" x14ac:dyDescent="0.25">
      <c r="N22889" s="2090"/>
    </row>
    <row r="22890" spans="14:14" x14ac:dyDescent="0.25">
      <c r="N22890" s="2091"/>
    </row>
    <row r="22891" spans="14:14" x14ac:dyDescent="0.25">
      <c r="N22891" s="2090"/>
    </row>
    <row r="22892" spans="14:14" x14ac:dyDescent="0.25">
      <c r="N22892" s="2091"/>
    </row>
    <row r="22893" spans="14:14" x14ac:dyDescent="0.25">
      <c r="N22893" s="2090"/>
    </row>
    <row r="22894" spans="14:14" x14ac:dyDescent="0.25">
      <c r="N22894" s="2091"/>
    </row>
    <row r="22895" spans="14:14" x14ac:dyDescent="0.25">
      <c r="N22895" s="2090"/>
    </row>
    <row r="22896" spans="14:14" x14ac:dyDescent="0.25">
      <c r="N22896" s="2091"/>
    </row>
    <row r="22897" spans="14:14" x14ac:dyDescent="0.25">
      <c r="N22897" s="2090"/>
    </row>
    <row r="22898" spans="14:14" x14ac:dyDescent="0.25">
      <c r="N22898" s="2091"/>
    </row>
    <row r="22899" spans="14:14" x14ac:dyDescent="0.25">
      <c r="N22899" s="2090"/>
    </row>
    <row r="22900" spans="14:14" x14ac:dyDescent="0.25">
      <c r="N22900" s="2091"/>
    </row>
    <row r="22901" spans="14:14" x14ac:dyDescent="0.25">
      <c r="N22901" s="2090"/>
    </row>
    <row r="22902" spans="14:14" x14ac:dyDescent="0.25">
      <c r="N22902" s="2091"/>
    </row>
    <row r="22903" spans="14:14" x14ac:dyDescent="0.25">
      <c r="N22903" s="2090"/>
    </row>
    <row r="22904" spans="14:14" x14ac:dyDescent="0.25">
      <c r="N22904" s="2091"/>
    </row>
    <row r="22905" spans="14:14" x14ac:dyDescent="0.25">
      <c r="N22905" s="2090"/>
    </row>
    <row r="22906" spans="14:14" x14ac:dyDescent="0.25">
      <c r="N22906" s="2091"/>
    </row>
    <row r="22907" spans="14:14" x14ac:dyDescent="0.25">
      <c r="N22907" s="2090"/>
    </row>
    <row r="22908" spans="14:14" x14ac:dyDescent="0.25">
      <c r="N22908" s="2091"/>
    </row>
    <row r="22909" spans="14:14" x14ac:dyDescent="0.25">
      <c r="N22909" s="2090"/>
    </row>
    <row r="22910" spans="14:14" x14ac:dyDescent="0.25">
      <c r="N22910" s="2091"/>
    </row>
    <row r="22911" spans="14:14" x14ac:dyDescent="0.25">
      <c r="N22911" s="2090"/>
    </row>
    <row r="22912" spans="14:14" x14ac:dyDescent="0.25">
      <c r="N22912" s="2091"/>
    </row>
    <row r="22913" spans="14:14" x14ac:dyDescent="0.25">
      <c r="N22913" s="2090"/>
    </row>
    <row r="22914" spans="14:14" x14ac:dyDescent="0.25">
      <c r="N22914" s="2091"/>
    </row>
    <row r="22915" spans="14:14" x14ac:dyDescent="0.25">
      <c r="N22915" s="2090"/>
    </row>
    <row r="22916" spans="14:14" x14ac:dyDescent="0.25">
      <c r="N22916" s="2091"/>
    </row>
    <row r="22917" spans="14:14" x14ac:dyDescent="0.25">
      <c r="N22917" s="2090"/>
    </row>
    <row r="22918" spans="14:14" x14ac:dyDescent="0.25">
      <c r="N22918" s="2091"/>
    </row>
    <row r="22919" spans="14:14" x14ac:dyDescent="0.25">
      <c r="N22919" s="2090"/>
    </row>
    <row r="22920" spans="14:14" x14ac:dyDescent="0.25">
      <c r="N22920" s="2091"/>
    </row>
    <row r="22921" spans="14:14" x14ac:dyDescent="0.25">
      <c r="N22921" s="2090"/>
    </row>
    <row r="22922" spans="14:14" x14ac:dyDescent="0.25">
      <c r="N22922" s="2091"/>
    </row>
    <row r="22923" spans="14:14" x14ac:dyDescent="0.25">
      <c r="N22923" s="2090"/>
    </row>
    <row r="22924" spans="14:14" x14ac:dyDescent="0.25">
      <c r="N22924" s="2091"/>
    </row>
    <row r="22925" spans="14:14" x14ac:dyDescent="0.25">
      <c r="N22925" s="2090"/>
    </row>
    <row r="22926" spans="14:14" x14ac:dyDescent="0.25">
      <c r="N22926" s="2091"/>
    </row>
    <row r="22927" spans="14:14" x14ac:dyDescent="0.25">
      <c r="N22927" s="2090"/>
    </row>
    <row r="22928" spans="14:14" x14ac:dyDescent="0.25">
      <c r="N22928" s="2091"/>
    </row>
    <row r="22929" spans="14:14" x14ac:dyDescent="0.25">
      <c r="N22929" s="2090"/>
    </row>
    <row r="22930" spans="14:14" x14ac:dyDescent="0.25">
      <c r="N22930" s="2091"/>
    </row>
    <row r="22931" spans="14:14" x14ac:dyDescent="0.25">
      <c r="N22931" s="2090"/>
    </row>
    <row r="22932" spans="14:14" x14ac:dyDescent="0.25">
      <c r="N22932" s="2091"/>
    </row>
    <row r="22933" spans="14:14" x14ac:dyDescent="0.25">
      <c r="N22933" s="2090"/>
    </row>
    <row r="22934" spans="14:14" x14ac:dyDescent="0.25">
      <c r="N22934" s="2091"/>
    </row>
    <row r="22935" spans="14:14" x14ac:dyDescent="0.25">
      <c r="N22935" s="2090"/>
    </row>
    <row r="22936" spans="14:14" x14ac:dyDescent="0.25">
      <c r="N22936" s="2091"/>
    </row>
    <row r="22937" spans="14:14" x14ac:dyDescent="0.25">
      <c r="N22937" s="2090"/>
    </row>
    <row r="22938" spans="14:14" x14ac:dyDescent="0.25">
      <c r="N22938" s="2091"/>
    </row>
    <row r="22939" spans="14:14" x14ac:dyDescent="0.25">
      <c r="N22939" s="2090"/>
    </row>
    <row r="22940" spans="14:14" x14ac:dyDescent="0.25">
      <c r="N22940" s="2091"/>
    </row>
    <row r="22941" spans="14:14" x14ac:dyDescent="0.25">
      <c r="N22941" s="2090"/>
    </row>
    <row r="22942" spans="14:14" x14ac:dyDescent="0.25">
      <c r="N22942" s="2091"/>
    </row>
    <row r="22943" spans="14:14" x14ac:dyDescent="0.25">
      <c r="N22943" s="2090"/>
    </row>
    <row r="22944" spans="14:14" x14ac:dyDescent="0.25">
      <c r="N22944" s="2091"/>
    </row>
    <row r="22945" spans="14:14" x14ac:dyDescent="0.25">
      <c r="N22945" s="2090"/>
    </row>
    <row r="22946" spans="14:14" x14ac:dyDescent="0.25">
      <c r="N22946" s="2091"/>
    </row>
    <row r="22947" spans="14:14" x14ac:dyDescent="0.25">
      <c r="N22947" s="2090"/>
    </row>
    <row r="22948" spans="14:14" x14ac:dyDescent="0.25">
      <c r="N22948" s="2091"/>
    </row>
    <row r="22949" spans="14:14" x14ac:dyDescent="0.25">
      <c r="N22949" s="2090"/>
    </row>
    <row r="22950" spans="14:14" x14ac:dyDescent="0.25">
      <c r="N22950" s="2091"/>
    </row>
    <row r="22951" spans="14:14" x14ac:dyDescent="0.25">
      <c r="N22951" s="2090"/>
    </row>
    <row r="22952" spans="14:14" x14ac:dyDescent="0.25">
      <c r="N22952" s="2091"/>
    </row>
    <row r="22953" spans="14:14" x14ac:dyDescent="0.25">
      <c r="N22953" s="2090"/>
    </row>
    <row r="22954" spans="14:14" x14ac:dyDescent="0.25">
      <c r="N22954" s="2091"/>
    </row>
    <row r="22955" spans="14:14" x14ac:dyDescent="0.25">
      <c r="N22955" s="2090"/>
    </row>
    <row r="22956" spans="14:14" x14ac:dyDescent="0.25">
      <c r="N22956" s="2091"/>
    </row>
    <row r="22957" spans="14:14" x14ac:dyDescent="0.25">
      <c r="N22957" s="2090"/>
    </row>
    <row r="22958" spans="14:14" x14ac:dyDescent="0.25">
      <c r="N22958" s="2091"/>
    </row>
    <row r="22959" spans="14:14" x14ac:dyDescent="0.25">
      <c r="N22959" s="2090"/>
    </row>
    <row r="22960" spans="14:14" x14ac:dyDescent="0.25">
      <c r="N22960" s="2091"/>
    </row>
    <row r="22961" spans="14:14" x14ac:dyDescent="0.25">
      <c r="N22961" s="2090"/>
    </row>
    <row r="22962" spans="14:14" x14ac:dyDescent="0.25">
      <c r="N22962" s="2091"/>
    </row>
    <row r="22963" spans="14:14" x14ac:dyDescent="0.25">
      <c r="N22963" s="2090"/>
    </row>
    <row r="22964" spans="14:14" x14ac:dyDescent="0.25">
      <c r="N22964" s="2091"/>
    </row>
    <row r="22965" spans="14:14" x14ac:dyDescent="0.25">
      <c r="N22965" s="2090"/>
    </row>
    <row r="22966" spans="14:14" x14ac:dyDescent="0.25">
      <c r="N22966" s="2091"/>
    </row>
    <row r="22967" spans="14:14" x14ac:dyDescent="0.25">
      <c r="N22967" s="2090"/>
    </row>
    <row r="22968" spans="14:14" x14ac:dyDescent="0.25">
      <c r="N22968" s="2091"/>
    </row>
    <row r="22969" spans="14:14" x14ac:dyDescent="0.25">
      <c r="N22969" s="2090"/>
    </row>
    <row r="22970" spans="14:14" x14ac:dyDescent="0.25">
      <c r="N22970" s="2091"/>
    </row>
    <row r="22971" spans="14:14" x14ac:dyDescent="0.25">
      <c r="N22971" s="2090"/>
    </row>
    <row r="22972" spans="14:14" x14ac:dyDescent="0.25">
      <c r="N22972" s="2091"/>
    </row>
    <row r="22973" spans="14:14" x14ac:dyDescent="0.25">
      <c r="N22973" s="2090"/>
    </row>
    <row r="22974" spans="14:14" x14ac:dyDescent="0.25">
      <c r="N22974" s="2091"/>
    </row>
    <row r="22975" spans="14:14" x14ac:dyDescent="0.25">
      <c r="N22975" s="2090"/>
    </row>
    <row r="22976" spans="14:14" x14ac:dyDescent="0.25">
      <c r="N22976" s="2091"/>
    </row>
    <row r="22977" spans="14:14" x14ac:dyDescent="0.25">
      <c r="N22977" s="2090"/>
    </row>
    <row r="22978" spans="14:14" x14ac:dyDescent="0.25">
      <c r="N22978" s="2091"/>
    </row>
    <row r="22979" spans="14:14" x14ac:dyDescent="0.25">
      <c r="N22979" s="2090"/>
    </row>
    <row r="22980" spans="14:14" x14ac:dyDescent="0.25">
      <c r="N22980" s="2091"/>
    </row>
    <row r="22981" spans="14:14" x14ac:dyDescent="0.25">
      <c r="N22981" s="2090"/>
    </row>
    <row r="22982" spans="14:14" x14ac:dyDescent="0.25">
      <c r="N22982" s="2091"/>
    </row>
    <row r="22983" spans="14:14" x14ac:dyDescent="0.25">
      <c r="N22983" s="2090"/>
    </row>
    <row r="22984" spans="14:14" x14ac:dyDescent="0.25">
      <c r="N22984" s="2091"/>
    </row>
    <row r="22985" spans="14:14" x14ac:dyDescent="0.25">
      <c r="N22985" s="2090"/>
    </row>
    <row r="22986" spans="14:14" x14ac:dyDescent="0.25">
      <c r="N22986" s="2091"/>
    </row>
    <row r="22987" spans="14:14" x14ac:dyDescent="0.25">
      <c r="N22987" s="2090"/>
    </row>
    <row r="22988" spans="14:14" x14ac:dyDescent="0.25">
      <c r="N22988" s="2091"/>
    </row>
    <row r="22989" spans="14:14" x14ac:dyDescent="0.25">
      <c r="N22989" s="2090"/>
    </row>
    <row r="22990" spans="14:14" x14ac:dyDescent="0.25">
      <c r="N22990" s="2091"/>
    </row>
    <row r="22991" spans="14:14" x14ac:dyDescent="0.25">
      <c r="N22991" s="2090"/>
    </row>
    <row r="22992" spans="14:14" x14ac:dyDescent="0.25">
      <c r="N22992" s="2091"/>
    </row>
    <row r="22993" spans="14:14" x14ac:dyDescent="0.25">
      <c r="N22993" s="2090"/>
    </row>
    <row r="22994" spans="14:14" x14ac:dyDescent="0.25">
      <c r="N22994" s="2091"/>
    </row>
    <row r="22995" spans="14:14" x14ac:dyDescent="0.25">
      <c r="N22995" s="2090"/>
    </row>
    <row r="22996" spans="14:14" x14ac:dyDescent="0.25">
      <c r="N22996" s="2091"/>
    </row>
    <row r="22997" spans="14:14" x14ac:dyDescent="0.25">
      <c r="N22997" s="2090"/>
    </row>
    <row r="22998" spans="14:14" x14ac:dyDescent="0.25">
      <c r="N22998" s="2091"/>
    </row>
    <row r="22999" spans="14:14" x14ac:dyDescent="0.25">
      <c r="N22999" s="2090"/>
    </row>
    <row r="23000" spans="14:14" x14ac:dyDescent="0.25">
      <c r="N23000" s="2091"/>
    </row>
    <row r="23001" spans="14:14" x14ac:dyDescent="0.25">
      <c r="N23001" s="2090"/>
    </row>
    <row r="23002" spans="14:14" x14ac:dyDescent="0.25">
      <c r="N23002" s="2091"/>
    </row>
    <row r="23003" spans="14:14" x14ac:dyDescent="0.25">
      <c r="N23003" s="2090"/>
    </row>
    <row r="23004" spans="14:14" x14ac:dyDescent="0.25">
      <c r="N23004" s="2091"/>
    </row>
    <row r="23005" spans="14:14" x14ac:dyDescent="0.25">
      <c r="N23005" s="2090"/>
    </row>
    <row r="23006" spans="14:14" x14ac:dyDescent="0.25">
      <c r="N23006" s="2091"/>
    </row>
    <row r="23007" spans="14:14" x14ac:dyDescent="0.25">
      <c r="N23007" s="2090"/>
    </row>
    <row r="23008" spans="14:14" x14ac:dyDescent="0.25">
      <c r="N23008" s="2091"/>
    </row>
    <row r="23009" spans="14:14" x14ac:dyDescent="0.25">
      <c r="N23009" s="2090"/>
    </row>
    <row r="23010" spans="14:14" x14ac:dyDescent="0.25">
      <c r="N23010" s="2091"/>
    </row>
    <row r="23011" spans="14:14" x14ac:dyDescent="0.25">
      <c r="N23011" s="2090"/>
    </row>
    <row r="23012" spans="14:14" x14ac:dyDescent="0.25">
      <c r="N23012" s="2091"/>
    </row>
    <row r="23013" spans="14:14" x14ac:dyDescent="0.25">
      <c r="N23013" s="2090"/>
    </row>
    <row r="23014" spans="14:14" x14ac:dyDescent="0.25">
      <c r="N23014" s="2091"/>
    </row>
    <row r="23015" spans="14:14" x14ac:dyDescent="0.25">
      <c r="N23015" s="2090"/>
    </row>
    <row r="23016" spans="14:14" x14ac:dyDescent="0.25">
      <c r="N23016" s="2091"/>
    </row>
    <row r="23017" spans="14:14" x14ac:dyDescent="0.25">
      <c r="N23017" s="2090"/>
    </row>
    <row r="23018" spans="14:14" x14ac:dyDescent="0.25">
      <c r="N23018" s="2091"/>
    </row>
    <row r="23019" spans="14:14" x14ac:dyDescent="0.25">
      <c r="N23019" s="2090"/>
    </row>
    <row r="23020" spans="14:14" x14ac:dyDescent="0.25">
      <c r="N23020" s="2091"/>
    </row>
    <row r="23021" spans="14:14" x14ac:dyDescent="0.25">
      <c r="N23021" s="2090"/>
    </row>
    <row r="23022" spans="14:14" x14ac:dyDescent="0.25">
      <c r="N23022" s="2091"/>
    </row>
    <row r="23023" spans="14:14" x14ac:dyDescent="0.25">
      <c r="N23023" s="2090"/>
    </row>
    <row r="23024" spans="14:14" x14ac:dyDescent="0.25">
      <c r="N23024" s="2091"/>
    </row>
    <row r="23025" spans="14:14" x14ac:dyDescent="0.25">
      <c r="N23025" s="2090"/>
    </row>
    <row r="23026" spans="14:14" x14ac:dyDescent="0.25">
      <c r="N23026" s="2091"/>
    </row>
    <row r="23027" spans="14:14" x14ac:dyDescent="0.25">
      <c r="N23027" s="2090"/>
    </row>
    <row r="23028" spans="14:14" x14ac:dyDescent="0.25">
      <c r="N23028" s="2091"/>
    </row>
    <row r="23029" spans="14:14" x14ac:dyDescent="0.25">
      <c r="N23029" s="2090"/>
    </row>
    <row r="23030" spans="14:14" x14ac:dyDescent="0.25">
      <c r="N23030" s="2091"/>
    </row>
    <row r="23031" spans="14:14" x14ac:dyDescent="0.25">
      <c r="N23031" s="2090"/>
    </row>
    <row r="23032" spans="14:14" x14ac:dyDescent="0.25">
      <c r="N23032" s="2091"/>
    </row>
    <row r="23033" spans="14:14" x14ac:dyDescent="0.25">
      <c r="N23033" s="2090"/>
    </row>
    <row r="23034" spans="14:14" x14ac:dyDescent="0.25">
      <c r="N23034" s="2091"/>
    </row>
    <row r="23035" spans="14:14" x14ac:dyDescent="0.25">
      <c r="N23035" s="2090"/>
    </row>
    <row r="23036" spans="14:14" x14ac:dyDescent="0.25">
      <c r="N23036" s="2091"/>
    </row>
    <row r="23037" spans="14:14" x14ac:dyDescent="0.25">
      <c r="N23037" s="2090"/>
    </row>
    <row r="23038" spans="14:14" x14ac:dyDescent="0.25">
      <c r="N23038" s="2091"/>
    </row>
    <row r="23039" spans="14:14" x14ac:dyDescent="0.25">
      <c r="N23039" s="2090"/>
    </row>
    <row r="23040" spans="14:14" x14ac:dyDescent="0.25">
      <c r="N23040" s="2091"/>
    </row>
    <row r="23041" spans="14:14" x14ac:dyDescent="0.25">
      <c r="N23041" s="2090"/>
    </row>
    <row r="23042" spans="14:14" x14ac:dyDescent="0.25">
      <c r="N23042" s="2091"/>
    </row>
    <row r="23043" spans="14:14" x14ac:dyDescent="0.25">
      <c r="N23043" s="2090"/>
    </row>
    <row r="23044" spans="14:14" x14ac:dyDescent="0.25">
      <c r="N23044" s="2091"/>
    </row>
    <row r="23045" spans="14:14" x14ac:dyDescent="0.25">
      <c r="N23045" s="2090"/>
    </row>
    <row r="23046" spans="14:14" x14ac:dyDescent="0.25">
      <c r="N23046" s="2091"/>
    </row>
    <row r="23047" spans="14:14" x14ac:dyDescent="0.25">
      <c r="N23047" s="2090"/>
    </row>
    <row r="23048" spans="14:14" x14ac:dyDescent="0.25">
      <c r="N23048" s="2091"/>
    </row>
    <row r="23049" spans="14:14" x14ac:dyDescent="0.25">
      <c r="N23049" s="2090"/>
    </row>
    <row r="23050" spans="14:14" x14ac:dyDescent="0.25">
      <c r="N23050" s="2091"/>
    </row>
    <row r="23051" spans="14:14" x14ac:dyDescent="0.25">
      <c r="N23051" s="2090"/>
    </row>
    <row r="23052" spans="14:14" x14ac:dyDescent="0.25">
      <c r="N23052" s="2091"/>
    </row>
    <row r="23053" spans="14:14" x14ac:dyDescent="0.25">
      <c r="N23053" s="2090"/>
    </row>
    <row r="23054" spans="14:14" x14ac:dyDescent="0.25">
      <c r="N23054" s="2091"/>
    </row>
    <row r="23055" spans="14:14" x14ac:dyDescent="0.25">
      <c r="N23055" s="2090"/>
    </row>
    <row r="23056" spans="14:14" x14ac:dyDescent="0.25">
      <c r="N23056" s="2091"/>
    </row>
    <row r="23057" spans="14:14" x14ac:dyDescent="0.25">
      <c r="N23057" s="2090"/>
    </row>
    <row r="23058" spans="14:14" x14ac:dyDescent="0.25">
      <c r="N23058" s="2091"/>
    </row>
    <row r="23059" spans="14:14" x14ac:dyDescent="0.25">
      <c r="N23059" s="2090"/>
    </row>
    <row r="23060" spans="14:14" x14ac:dyDescent="0.25">
      <c r="N23060" s="2091"/>
    </row>
    <row r="23061" spans="14:14" x14ac:dyDescent="0.25">
      <c r="N23061" s="2090"/>
    </row>
    <row r="23062" spans="14:14" x14ac:dyDescent="0.25">
      <c r="N23062" s="2091"/>
    </row>
    <row r="23063" spans="14:14" x14ac:dyDescent="0.25">
      <c r="N23063" s="2090"/>
    </row>
    <row r="23064" spans="14:14" x14ac:dyDescent="0.25">
      <c r="N23064" s="2091"/>
    </row>
    <row r="23065" spans="14:14" x14ac:dyDescent="0.25">
      <c r="N23065" s="2090"/>
    </row>
    <row r="23066" spans="14:14" x14ac:dyDescent="0.25">
      <c r="N23066" s="2091"/>
    </row>
    <row r="23067" spans="14:14" x14ac:dyDescent="0.25">
      <c r="N23067" s="2090"/>
    </row>
    <row r="23068" spans="14:14" x14ac:dyDescent="0.25">
      <c r="N23068" s="2091"/>
    </row>
    <row r="23069" spans="14:14" x14ac:dyDescent="0.25">
      <c r="N23069" s="2090"/>
    </row>
    <row r="23070" spans="14:14" x14ac:dyDescent="0.25">
      <c r="N23070" s="2091"/>
    </row>
    <row r="23071" spans="14:14" x14ac:dyDescent="0.25">
      <c r="N23071" s="2090"/>
    </row>
    <row r="23072" spans="14:14" x14ac:dyDescent="0.25">
      <c r="N23072" s="2091"/>
    </row>
    <row r="23073" spans="14:14" x14ac:dyDescent="0.25">
      <c r="N23073" s="2090"/>
    </row>
    <row r="23074" spans="14:14" x14ac:dyDescent="0.25">
      <c r="N23074" s="2091"/>
    </row>
    <row r="23075" spans="14:14" x14ac:dyDescent="0.25">
      <c r="N23075" s="2090"/>
    </row>
    <row r="23076" spans="14:14" x14ac:dyDescent="0.25">
      <c r="N23076" s="2091"/>
    </row>
    <row r="23077" spans="14:14" x14ac:dyDescent="0.25">
      <c r="N23077" s="2090"/>
    </row>
    <row r="23078" spans="14:14" x14ac:dyDescent="0.25">
      <c r="N23078" s="2091"/>
    </row>
    <row r="23079" spans="14:14" x14ac:dyDescent="0.25">
      <c r="N23079" s="2090"/>
    </row>
    <row r="23080" spans="14:14" x14ac:dyDescent="0.25">
      <c r="N23080" s="2091"/>
    </row>
    <row r="23081" spans="14:14" x14ac:dyDescent="0.25">
      <c r="N23081" s="2090"/>
    </row>
    <row r="23082" spans="14:14" x14ac:dyDescent="0.25">
      <c r="N23082" s="2091"/>
    </row>
    <row r="23083" spans="14:14" x14ac:dyDescent="0.25">
      <c r="N23083" s="2090"/>
    </row>
    <row r="23084" spans="14:14" x14ac:dyDescent="0.25">
      <c r="N23084" s="2091"/>
    </row>
    <row r="23085" spans="14:14" x14ac:dyDescent="0.25">
      <c r="N23085" s="2090"/>
    </row>
    <row r="23086" spans="14:14" x14ac:dyDescent="0.25">
      <c r="N23086" s="2091"/>
    </row>
    <row r="23087" spans="14:14" x14ac:dyDescent="0.25">
      <c r="N23087" s="2090"/>
    </row>
    <row r="23088" spans="14:14" x14ac:dyDescent="0.25">
      <c r="N23088" s="2091"/>
    </row>
    <row r="23089" spans="14:14" x14ac:dyDescent="0.25">
      <c r="N23089" s="2090"/>
    </row>
    <row r="23090" spans="14:14" x14ac:dyDescent="0.25">
      <c r="N23090" s="2091"/>
    </row>
    <row r="23091" spans="14:14" x14ac:dyDescent="0.25">
      <c r="N23091" s="2090"/>
    </row>
    <row r="23092" spans="14:14" x14ac:dyDescent="0.25">
      <c r="N23092" s="2091"/>
    </row>
    <row r="23093" spans="14:14" x14ac:dyDescent="0.25">
      <c r="N23093" s="2090"/>
    </row>
    <row r="23094" spans="14:14" x14ac:dyDescent="0.25">
      <c r="N23094" s="2091"/>
    </row>
    <row r="23095" spans="14:14" x14ac:dyDescent="0.25">
      <c r="N23095" s="2090"/>
    </row>
    <row r="23096" spans="14:14" x14ac:dyDescent="0.25">
      <c r="N23096" s="2091"/>
    </row>
    <row r="23097" spans="14:14" x14ac:dyDescent="0.25">
      <c r="N23097" s="2090"/>
    </row>
    <row r="23098" spans="14:14" x14ac:dyDescent="0.25">
      <c r="N23098" s="2091"/>
    </row>
    <row r="23099" spans="14:14" x14ac:dyDescent="0.25">
      <c r="N23099" s="2090"/>
    </row>
    <row r="23100" spans="14:14" x14ac:dyDescent="0.25">
      <c r="N23100" s="2091"/>
    </row>
    <row r="23101" spans="14:14" x14ac:dyDescent="0.25">
      <c r="N23101" s="2090"/>
    </row>
    <row r="23102" spans="14:14" x14ac:dyDescent="0.25">
      <c r="N23102" s="2091"/>
    </row>
    <row r="23103" spans="14:14" x14ac:dyDescent="0.25">
      <c r="N23103" s="2090"/>
    </row>
    <row r="23104" spans="14:14" x14ac:dyDescent="0.25">
      <c r="N23104" s="2091"/>
    </row>
    <row r="23105" spans="14:14" x14ac:dyDescent="0.25">
      <c r="N23105" s="2090"/>
    </row>
    <row r="23106" spans="14:14" x14ac:dyDescent="0.25">
      <c r="N23106" s="2091"/>
    </row>
    <row r="23107" spans="14:14" x14ac:dyDescent="0.25">
      <c r="N23107" s="2090"/>
    </row>
    <row r="23108" spans="14:14" x14ac:dyDescent="0.25">
      <c r="N23108" s="2091"/>
    </row>
    <row r="23109" spans="14:14" x14ac:dyDescent="0.25">
      <c r="N23109" s="2090"/>
    </row>
    <row r="23110" spans="14:14" x14ac:dyDescent="0.25">
      <c r="N23110" s="2091"/>
    </row>
    <row r="23111" spans="14:14" x14ac:dyDescent="0.25">
      <c r="N23111" s="2090"/>
    </row>
    <row r="23112" spans="14:14" x14ac:dyDescent="0.25">
      <c r="N23112" s="2091"/>
    </row>
    <row r="23113" spans="14:14" x14ac:dyDescent="0.25">
      <c r="N23113" s="2090"/>
    </row>
    <row r="23114" spans="14:14" x14ac:dyDescent="0.25">
      <c r="N23114" s="2091"/>
    </row>
    <row r="23115" spans="14:14" x14ac:dyDescent="0.25">
      <c r="N23115" s="2090"/>
    </row>
    <row r="23116" spans="14:14" x14ac:dyDescent="0.25">
      <c r="N23116" s="2091"/>
    </row>
    <row r="23117" spans="14:14" x14ac:dyDescent="0.25">
      <c r="N23117" s="2090"/>
    </row>
    <row r="23118" spans="14:14" x14ac:dyDescent="0.25">
      <c r="N23118" s="2091"/>
    </row>
    <row r="23119" spans="14:14" x14ac:dyDescent="0.25">
      <c r="N23119" s="2090"/>
    </row>
    <row r="23120" spans="14:14" x14ac:dyDescent="0.25">
      <c r="N23120" s="2091"/>
    </row>
    <row r="23121" spans="14:14" x14ac:dyDescent="0.25">
      <c r="N23121" s="2090"/>
    </row>
    <row r="23122" spans="14:14" x14ac:dyDescent="0.25">
      <c r="N23122" s="2091"/>
    </row>
    <row r="23123" spans="14:14" x14ac:dyDescent="0.25">
      <c r="N23123" s="2090"/>
    </row>
    <row r="23124" spans="14:14" x14ac:dyDescent="0.25">
      <c r="N23124" s="2091"/>
    </row>
    <row r="23125" spans="14:14" x14ac:dyDescent="0.25">
      <c r="N23125" s="2090"/>
    </row>
    <row r="23126" spans="14:14" x14ac:dyDescent="0.25">
      <c r="N23126" s="2091"/>
    </row>
    <row r="23127" spans="14:14" x14ac:dyDescent="0.25">
      <c r="N23127" s="2090"/>
    </row>
    <row r="23128" spans="14:14" x14ac:dyDescent="0.25">
      <c r="N23128" s="2091"/>
    </row>
    <row r="23129" spans="14:14" x14ac:dyDescent="0.25">
      <c r="N23129" s="2090"/>
    </row>
    <row r="23130" spans="14:14" x14ac:dyDescent="0.25">
      <c r="N23130" s="2091"/>
    </row>
    <row r="23131" spans="14:14" x14ac:dyDescent="0.25">
      <c r="N23131" s="2090"/>
    </row>
    <row r="23132" spans="14:14" x14ac:dyDescent="0.25">
      <c r="N23132" s="2091"/>
    </row>
    <row r="23133" spans="14:14" x14ac:dyDescent="0.25">
      <c r="N23133" s="2090"/>
    </row>
    <row r="23134" spans="14:14" x14ac:dyDescent="0.25">
      <c r="N23134" s="2091"/>
    </row>
    <row r="23135" spans="14:14" x14ac:dyDescent="0.25">
      <c r="N23135" s="2090"/>
    </row>
    <row r="23136" spans="14:14" x14ac:dyDescent="0.25">
      <c r="N23136" s="2091"/>
    </row>
    <row r="23137" spans="14:14" x14ac:dyDescent="0.25">
      <c r="N23137" s="2090"/>
    </row>
    <row r="23138" spans="14:14" x14ac:dyDescent="0.25">
      <c r="N23138" s="2091"/>
    </row>
    <row r="23139" spans="14:14" x14ac:dyDescent="0.25">
      <c r="N23139" s="2090"/>
    </row>
    <row r="23140" spans="14:14" x14ac:dyDescent="0.25">
      <c r="N23140" s="2091"/>
    </row>
    <row r="23141" spans="14:14" x14ac:dyDescent="0.25">
      <c r="N23141" s="2090"/>
    </row>
    <row r="23142" spans="14:14" x14ac:dyDescent="0.25">
      <c r="N23142" s="2091"/>
    </row>
    <row r="23143" spans="14:14" x14ac:dyDescent="0.25">
      <c r="N23143" s="2090"/>
    </row>
    <row r="23144" spans="14:14" x14ac:dyDescent="0.25">
      <c r="N23144" s="2091"/>
    </row>
    <row r="23145" spans="14:14" x14ac:dyDescent="0.25">
      <c r="N23145" s="2090"/>
    </row>
    <row r="23146" spans="14:14" x14ac:dyDescent="0.25">
      <c r="N23146" s="2091"/>
    </row>
    <row r="23147" spans="14:14" x14ac:dyDescent="0.25">
      <c r="N23147" s="2090"/>
    </row>
    <row r="23148" spans="14:14" x14ac:dyDescent="0.25">
      <c r="N23148" s="2091"/>
    </row>
    <row r="23149" spans="14:14" x14ac:dyDescent="0.25">
      <c r="N23149" s="2090"/>
    </row>
    <row r="23150" spans="14:14" x14ac:dyDescent="0.25">
      <c r="N23150" s="2091"/>
    </row>
    <row r="23151" spans="14:14" x14ac:dyDescent="0.25">
      <c r="N23151" s="2090"/>
    </row>
    <row r="23152" spans="14:14" x14ac:dyDescent="0.25">
      <c r="N23152" s="2091"/>
    </row>
    <row r="23153" spans="14:14" x14ac:dyDescent="0.25">
      <c r="N23153" s="2090"/>
    </row>
    <row r="23154" spans="14:14" x14ac:dyDescent="0.25">
      <c r="N23154" s="2091"/>
    </row>
    <row r="23155" spans="14:14" x14ac:dyDescent="0.25">
      <c r="N23155" s="2090"/>
    </row>
    <row r="23156" spans="14:14" x14ac:dyDescent="0.25">
      <c r="N23156" s="2091"/>
    </row>
    <row r="23157" spans="14:14" x14ac:dyDescent="0.25">
      <c r="N23157" s="2090"/>
    </row>
    <row r="23158" spans="14:14" x14ac:dyDescent="0.25">
      <c r="N23158" s="2091"/>
    </row>
    <row r="23159" spans="14:14" x14ac:dyDescent="0.25">
      <c r="N23159" s="2090"/>
    </row>
    <row r="23160" spans="14:14" x14ac:dyDescent="0.25">
      <c r="N23160" s="2091"/>
    </row>
    <row r="23161" spans="14:14" x14ac:dyDescent="0.25">
      <c r="N23161" s="2090"/>
    </row>
    <row r="23162" spans="14:14" x14ac:dyDescent="0.25">
      <c r="N23162" s="2091"/>
    </row>
    <row r="23163" spans="14:14" x14ac:dyDescent="0.25">
      <c r="N23163" s="2090"/>
    </row>
    <row r="23164" spans="14:14" x14ac:dyDescent="0.25">
      <c r="N23164" s="2091"/>
    </row>
    <row r="23165" spans="14:14" x14ac:dyDescent="0.25">
      <c r="N23165" s="2090"/>
    </row>
    <row r="23166" spans="14:14" x14ac:dyDescent="0.25">
      <c r="N23166" s="2091"/>
    </row>
    <row r="23167" spans="14:14" x14ac:dyDescent="0.25">
      <c r="N23167" s="2090"/>
    </row>
    <row r="23168" spans="14:14" x14ac:dyDescent="0.25">
      <c r="N23168" s="2091"/>
    </row>
    <row r="23169" spans="14:14" x14ac:dyDescent="0.25">
      <c r="N23169" s="2090"/>
    </row>
    <row r="23170" spans="14:14" x14ac:dyDescent="0.25">
      <c r="N23170" s="2091"/>
    </row>
    <row r="23171" spans="14:14" x14ac:dyDescent="0.25">
      <c r="N23171" s="2090"/>
    </row>
    <row r="23172" spans="14:14" x14ac:dyDescent="0.25">
      <c r="N23172" s="2091"/>
    </row>
    <row r="23173" spans="14:14" x14ac:dyDescent="0.25">
      <c r="N23173" s="2090"/>
    </row>
    <row r="23174" spans="14:14" x14ac:dyDescent="0.25">
      <c r="N23174" s="2091"/>
    </row>
    <row r="23175" spans="14:14" x14ac:dyDescent="0.25">
      <c r="N23175" s="2090"/>
    </row>
    <row r="23176" spans="14:14" x14ac:dyDescent="0.25">
      <c r="N23176" s="2091"/>
    </row>
    <row r="23177" spans="14:14" x14ac:dyDescent="0.25">
      <c r="N23177" s="2090"/>
    </row>
    <row r="23178" spans="14:14" x14ac:dyDescent="0.25">
      <c r="N23178" s="2091"/>
    </row>
    <row r="23179" spans="14:14" x14ac:dyDescent="0.25">
      <c r="N23179" s="2090"/>
    </row>
    <row r="23180" spans="14:14" x14ac:dyDescent="0.25">
      <c r="N23180" s="2091"/>
    </row>
    <row r="23181" spans="14:14" x14ac:dyDescent="0.25">
      <c r="N23181" s="2090"/>
    </row>
    <row r="23182" spans="14:14" x14ac:dyDescent="0.25">
      <c r="N23182" s="2091"/>
    </row>
    <row r="23183" spans="14:14" x14ac:dyDescent="0.25">
      <c r="N23183" s="2090"/>
    </row>
    <row r="23184" spans="14:14" x14ac:dyDescent="0.25">
      <c r="N23184" s="2091"/>
    </row>
    <row r="23185" spans="14:14" x14ac:dyDescent="0.25">
      <c r="N23185" s="2090"/>
    </row>
    <row r="23186" spans="14:14" x14ac:dyDescent="0.25">
      <c r="N23186" s="2091"/>
    </row>
    <row r="23187" spans="14:14" x14ac:dyDescent="0.25">
      <c r="N23187" s="2090"/>
    </row>
    <row r="23188" spans="14:14" x14ac:dyDescent="0.25">
      <c r="N23188" s="2091"/>
    </row>
    <row r="23189" spans="14:14" x14ac:dyDescent="0.25">
      <c r="N23189" s="2090"/>
    </row>
    <row r="23190" spans="14:14" x14ac:dyDescent="0.25">
      <c r="N23190" s="2091"/>
    </row>
    <row r="23191" spans="14:14" x14ac:dyDescent="0.25">
      <c r="N23191" s="2090"/>
    </row>
    <row r="23192" spans="14:14" x14ac:dyDescent="0.25">
      <c r="N23192" s="2091"/>
    </row>
    <row r="23193" spans="14:14" x14ac:dyDescent="0.25">
      <c r="N23193" s="2090"/>
    </row>
    <row r="23194" spans="14:14" x14ac:dyDescent="0.25">
      <c r="N23194" s="2091"/>
    </row>
    <row r="23195" spans="14:14" x14ac:dyDescent="0.25">
      <c r="N23195" s="2090"/>
    </row>
    <row r="23196" spans="14:14" x14ac:dyDescent="0.25">
      <c r="N23196" s="2091"/>
    </row>
    <row r="23197" spans="14:14" x14ac:dyDescent="0.25">
      <c r="N23197" s="2090"/>
    </row>
    <row r="23198" spans="14:14" x14ac:dyDescent="0.25">
      <c r="N23198" s="2091"/>
    </row>
    <row r="23199" spans="14:14" x14ac:dyDescent="0.25">
      <c r="N23199" s="2090"/>
    </row>
    <row r="23200" spans="14:14" x14ac:dyDescent="0.25">
      <c r="N23200" s="2091"/>
    </row>
    <row r="23201" spans="14:14" x14ac:dyDescent="0.25">
      <c r="N23201" s="2090"/>
    </row>
    <row r="23202" spans="14:14" x14ac:dyDescent="0.25">
      <c r="N23202" s="2091"/>
    </row>
    <row r="23203" spans="14:14" x14ac:dyDescent="0.25">
      <c r="N23203" s="2090"/>
    </row>
    <row r="23204" spans="14:14" x14ac:dyDescent="0.25">
      <c r="N23204" s="2091"/>
    </row>
    <row r="23205" spans="14:14" x14ac:dyDescent="0.25">
      <c r="N23205" s="2090"/>
    </row>
    <row r="23206" spans="14:14" x14ac:dyDescent="0.25">
      <c r="N23206" s="2091"/>
    </row>
    <row r="23207" spans="14:14" x14ac:dyDescent="0.25">
      <c r="N23207" s="2090"/>
    </row>
    <row r="23208" spans="14:14" x14ac:dyDescent="0.25">
      <c r="N23208" s="2091"/>
    </row>
    <row r="23209" spans="14:14" x14ac:dyDescent="0.25">
      <c r="N23209" s="2090"/>
    </row>
    <row r="23210" spans="14:14" x14ac:dyDescent="0.25">
      <c r="N23210" s="2091"/>
    </row>
    <row r="23211" spans="14:14" x14ac:dyDescent="0.25">
      <c r="N23211" s="2090"/>
    </row>
    <row r="23212" spans="14:14" x14ac:dyDescent="0.25">
      <c r="N23212" s="2091"/>
    </row>
    <row r="23213" spans="14:14" x14ac:dyDescent="0.25">
      <c r="N23213" s="2090"/>
    </row>
    <row r="23214" spans="14:14" x14ac:dyDescent="0.25">
      <c r="N23214" s="2091"/>
    </row>
    <row r="23215" spans="14:14" x14ac:dyDescent="0.25">
      <c r="N23215" s="2090"/>
    </row>
    <row r="23216" spans="14:14" x14ac:dyDescent="0.25">
      <c r="N23216" s="2091"/>
    </row>
    <row r="23217" spans="14:14" x14ac:dyDescent="0.25">
      <c r="N23217" s="2090"/>
    </row>
    <row r="23218" spans="14:14" x14ac:dyDescent="0.25">
      <c r="N23218" s="2091"/>
    </row>
    <row r="23219" spans="14:14" x14ac:dyDescent="0.25">
      <c r="N23219" s="2090"/>
    </row>
    <row r="23220" spans="14:14" x14ac:dyDescent="0.25">
      <c r="N23220" s="2091"/>
    </row>
    <row r="23221" spans="14:14" x14ac:dyDescent="0.25">
      <c r="N23221" s="2090"/>
    </row>
    <row r="23222" spans="14:14" x14ac:dyDescent="0.25">
      <c r="N23222" s="2091"/>
    </row>
    <row r="23223" spans="14:14" x14ac:dyDescent="0.25">
      <c r="N23223" s="2090"/>
    </row>
    <row r="23224" spans="14:14" x14ac:dyDescent="0.25">
      <c r="N23224" s="2091"/>
    </row>
    <row r="23225" spans="14:14" x14ac:dyDescent="0.25">
      <c r="N23225" s="2090"/>
    </row>
    <row r="23226" spans="14:14" x14ac:dyDescent="0.25">
      <c r="N23226" s="2091"/>
    </row>
    <row r="23227" spans="14:14" x14ac:dyDescent="0.25">
      <c r="N23227" s="2090"/>
    </row>
    <row r="23228" spans="14:14" x14ac:dyDescent="0.25">
      <c r="N23228" s="2091"/>
    </row>
    <row r="23229" spans="14:14" x14ac:dyDescent="0.25">
      <c r="N23229" s="2090"/>
    </row>
    <row r="23230" spans="14:14" x14ac:dyDescent="0.25">
      <c r="N23230" s="2091"/>
    </row>
    <row r="23231" spans="14:14" x14ac:dyDescent="0.25">
      <c r="N23231" s="2090"/>
    </row>
    <row r="23232" spans="14:14" x14ac:dyDescent="0.25">
      <c r="N23232" s="2091"/>
    </row>
    <row r="23233" spans="14:14" x14ac:dyDescent="0.25">
      <c r="N23233" s="2090"/>
    </row>
    <row r="23234" spans="14:14" x14ac:dyDescent="0.25">
      <c r="N23234" s="2091"/>
    </row>
    <row r="23235" spans="14:14" x14ac:dyDescent="0.25">
      <c r="N23235" s="2090"/>
    </row>
    <row r="23236" spans="14:14" x14ac:dyDescent="0.25">
      <c r="N23236" s="2091"/>
    </row>
    <row r="23237" spans="14:14" x14ac:dyDescent="0.25">
      <c r="N23237" s="2090"/>
    </row>
    <row r="23238" spans="14:14" x14ac:dyDescent="0.25">
      <c r="N23238" s="2091"/>
    </row>
    <row r="23239" spans="14:14" x14ac:dyDescent="0.25">
      <c r="N23239" s="2090"/>
    </row>
    <row r="23240" spans="14:14" x14ac:dyDescent="0.25">
      <c r="N23240" s="2091"/>
    </row>
    <row r="23241" spans="14:14" x14ac:dyDescent="0.25">
      <c r="N23241" s="2090"/>
    </row>
    <row r="23242" spans="14:14" x14ac:dyDescent="0.25">
      <c r="N23242" s="2091"/>
    </row>
    <row r="23243" spans="14:14" x14ac:dyDescent="0.25">
      <c r="N23243" s="2090"/>
    </row>
    <row r="23244" spans="14:14" x14ac:dyDescent="0.25">
      <c r="N23244" s="2091"/>
    </row>
    <row r="23245" spans="14:14" x14ac:dyDescent="0.25">
      <c r="N23245" s="2090"/>
    </row>
    <row r="23246" spans="14:14" x14ac:dyDescent="0.25">
      <c r="N23246" s="2091"/>
    </row>
    <row r="23247" spans="14:14" x14ac:dyDescent="0.25">
      <c r="N23247" s="2090"/>
    </row>
    <row r="23248" spans="14:14" x14ac:dyDescent="0.25">
      <c r="N23248" s="2091"/>
    </row>
    <row r="23249" spans="14:14" x14ac:dyDescent="0.25">
      <c r="N23249" s="2090"/>
    </row>
    <row r="23250" spans="14:14" x14ac:dyDescent="0.25">
      <c r="N23250" s="2091"/>
    </row>
    <row r="23251" spans="14:14" x14ac:dyDescent="0.25">
      <c r="N23251" s="2090"/>
    </row>
    <row r="23252" spans="14:14" x14ac:dyDescent="0.25">
      <c r="N23252" s="2091"/>
    </row>
    <row r="23253" spans="14:14" x14ac:dyDescent="0.25">
      <c r="N23253" s="2090"/>
    </row>
    <row r="23254" spans="14:14" x14ac:dyDescent="0.25">
      <c r="N23254" s="2091"/>
    </row>
    <row r="23255" spans="14:14" x14ac:dyDescent="0.25">
      <c r="N23255" s="2090"/>
    </row>
    <row r="23256" spans="14:14" x14ac:dyDescent="0.25">
      <c r="N23256" s="2091"/>
    </row>
    <row r="23257" spans="14:14" x14ac:dyDescent="0.25">
      <c r="N23257" s="2090"/>
    </row>
    <row r="23258" spans="14:14" x14ac:dyDescent="0.25">
      <c r="N23258" s="2091"/>
    </row>
    <row r="23259" spans="14:14" x14ac:dyDescent="0.25">
      <c r="N23259" s="2090"/>
    </row>
    <row r="23260" spans="14:14" x14ac:dyDescent="0.25">
      <c r="N23260" s="2091"/>
    </row>
    <row r="23261" spans="14:14" x14ac:dyDescent="0.25">
      <c r="N23261" s="2090"/>
    </row>
    <row r="23262" spans="14:14" x14ac:dyDescent="0.25">
      <c r="N23262" s="2091"/>
    </row>
    <row r="23263" spans="14:14" x14ac:dyDescent="0.25">
      <c r="N23263" s="2090"/>
    </row>
    <row r="23264" spans="14:14" x14ac:dyDescent="0.25">
      <c r="N23264" s="2091"/>
    </row>
    <row r="23265" spans="14:14" x14ac:dyDescent="0.25">
      <c r="N23265" s="2090"/>
    </row>
    <row r="23266" spans="14:14" x14ac:dyDescent="0.25">
      <c r="N23266" s="2091"/>
    </row>
    <row r="23267" spans="14:14" x14ac:dyDescent="0.25">
      <c r="N23267" s="2090"/>
    </row>
    <row r="23268" spans="14:14" x14ac:dyDescent="0.25">
      <c r="N23268" s="2091"/>
    </row>
    <row r="23269" spans="14:14" x14ac:dyDescent="0.25">
      <c r="N23269" s="2090"/>
    </row>
    <row r="23270" spans="14:14" x14ac:dyDescent="0.25">
      <c r="N23270" s="2091"/>
    </row>
    <row r="23271" spans="14:14" x14ac:dyDescent="0.25">
      <c r="N23271" s="2090"/>
    </row>
    <row r="23272" spans="14:14" x14ac:dyDescent="0.25">
      <c r="N23272" s="2091"/>
    </row>
    <row r="23273" spans="14:14" x14ac:dyDescent="0.25">
      <c r="N23273" s="2090"/>
    </row>
    <row r="23274" spans="14:14" x14ac:dyDescent="0.25">
      <c r="N23274" s="2091"/>
    </row>
    <row r="23275" spans="14:14" x14ac:dyDescent="0.25">
      <c r="N23275" s="2090"/>
    </row>
    <row r="23276" spans="14:14" x14ac:dyDescent="0.25">
      <c r="N23276" s="2091"/>
    </row>
    <row r="23277" spans="14:14" x14ac:dyDescent="0.25">
      <c r="N23277" s="2090"/>
    </row>
    <row r="23278" spans="14:14" x14ac:dyDescent="0.25">
      <c r="N23278" s="2091"/>
    </row>
    <row r="23279" spans="14:14" x14ac:dyDescent="0.25">
      <c r="N23279" s="2090"/>
    </row>
    <row r="23280" spans="14:14" x14ac:dyDescent="0.25">
      <c r="N23280" s="2091"/>
    </row>
    <row r="23281" spans="14:14" x14ac:dyDescent="0.25">
      <c r="N23281" s="2090"/>
    </row>
    <row r="23282" spans="14:14" x14ac:dyDescent="0.25">
      <c r="N23282" s="2091"/>
    </row>
    <row r="23283" spans="14:14" x14ac:dyDescent="0.25">
      <c r="N23283" s="2090"/>
    </row>
    <row r="23284" spans="14:14" x14ac:dyDescent="0.25">
      <c r="N23284" s="2091"/>
    </row>
    <row r="23285" spans="14:14" x14ac:dyDescent="0.25">
      <c r="N23285" s="2090"/>
    </row>
    <row r="23286" spans="14:14" x14ac:dyDescent="0.25">
      <c r="N23286" s="2091"/>
    </row>
    <row r="23287" spans="14:14" x14ac:dyDescent="0.25">
      <c r="N23287" s="2090"/>
    </row>
    <row r="23288" spans="14:14" x14ac:dyDescent="0.25">
      <c r="N23288" s="2091"/>
    </row>
    <row r="23289" spans="14:14" x14ac:dyDescent="0.25">
      <c r="N23289" s="2090"/>
    </row>
    <row r="23290" spans="14:14" x14ac:dyDescent="0.25">
      <c r="N23290" s="2091"/>
    </row>
    <row r="23291" spans="14:14" x14ac:dyDescent="0.25">
      <c r="N23291" s="2090"/>
    </row>
    <row r="23292" spans="14:14" x14ac:dyDescent="0.25">
      <c r="N23292" s="2091"/>
    </row>
    <row r="23293" spans="14:14" x14ac:dyDescent="0.25">
      <c r="N23293" s="2090"/>
    </row>
    <row r="23294" spans="14:14" x14ac:dyDescent="0.25">
      <c r="N23294" s="2091"/>
    </row>
    <row r="23295" spans="14:14" x14ac:dyDescent="0.25">
      <c r="N23295" s="2090"/>
    </row>
    <row r="23296" spans="14:14" x14ac:dyDescent="0.25">
      <c r="N23296" s="2091"/>
    </row>
    <row r="23297" spans="14:14" x14ac:dyDescent="0.25">
      <c r="N23297" s="2090"/>
    </row>
    <row r="23298" spans="14:14" x14ac:dyDescent="0.25">
      <c r="N23298" s="2091"/>
    </row>
    <row r="23299" spans="14:14" x14ac:dyDescent="0.25">
      <c r="N23299" s="2090"/>
    </row>
    <row r="23300" spans="14:14" x14ac:dyDescent="0.25">
      <c r="N23300" s="2091"/>
    </row>
    <row r="23301" spans="14:14" x14ac:dyDescent="0.25">
      <c r="N23301" s="2090"/>
    </row>
    <row r="23302" spans="14:14" x14ac:dyDescent="0.25">
      <c r="N23302" s="2091"/>
    </row>
    <row r="23303" spans="14:14" x14ac:dyDescent="0.25">
      <c r="N23303" s="2090"/>
    </row>
    <row r="23304" spans="14:14" x14ac:dyDescent="0.25">
      <c r="N23304" s="2091"/>
    </row>
    <row r="23305" spans="14:14" x14ac:dyDescent="0.25">
      <c r="N23305" s="2090"/>
    </row>
    <row r="23306" spans="14:14" x14ac:dyDescent="0.25">
      <c r="N23306" s="2091"/>
    </row>
    <row r="23307" spans="14:14" x14ac:dyDescent="0.25">
      <c r="N23307" s="2090"/>
    </row>
    <row r="23308" spans="14:14" x14ac:dyDescent="0.25">
      <c r="N23308" s="2091"/>
    </row>
    <row r="23309" spans="14:14" x14ac:dyDescent="0.25">
      <c r="N23309" s="2090"/>
    </row>
    <row r="23310" spans="14:14" x14ac:dyDescent="0.25">
      <c r="N23310" s="2091"/>
    </row>
    <row r="23311" spans="14:14" x14ac:dyDescent="0.25">
      <c r="N23311" s="2090"/>
    </row>
    <row r="23312" spans="14:14" x14ac:dyDescent="0.25">
      <c r="N23312" s="2091"/>
    </row>
    <row r="23313" spans="14:14" x14ac:dyDescent="0.25">
      <c r="N23313" s="2090"/>
    </row>
    <row r="23314" spans="14:14" x14ac:dyDescent="0.25">
      <c r="N23314" s="2091"/>
    </row>
    <row r="23315" spans="14:14" x14ac:dyDescent="0.25">
      <c r="N23315" s="2090"/>
    </row>
    <row r="23316" spans="14:14" x14ac:dyDescent="0.25">
      <c r="N23316" s="2091"/>
    </row>
    <row r="23317" spans="14:14" x14ac:dyDescent="0.25">
      <c r="N23317" s="2090"/>
    </row>
    <row r="23318" spans="14:14" x14ac:dyDescent="0.25">
      <c r="N23318" s="2091"/>
    </row>
    <row r="23319" spans="14:14" x14ac:dyDescent="0.25">
      <c r="N23319" s="2090"/>
    </row>
    <row r="23320" spans="14:14" x14ac:dyDescent="0.25">
      <c r="N23320" s="2091"/>
    </row>
    <row r="23321" spans="14:14" x14ac:dyDescent="0.25">
      <c r="N23321" s="2090"/>
    </row>
    <row r="23322" spans="14:14" x14ac:dyDescent="0.25">
      <c r="N23322" s="2091"/>
    </row>
    <row r="23323" spans="14:14" x14ac:dyDescent="0.25">
      <c r="N23323" s="2090"/>
    </row>
    <row r="23324" spans="14:14" x14ac:dyDescent="0.25">
      <c r="N23324" s="2091"/>
    </row>
    <row r="23325" spans="14:14" x14ac:dyDescent="0.25">
      <c r="N23325" s="2090"/>
    </row>
    <row r="23326" spans="14:14" x14ac:dyDescent="0.25">
      <c r="N23326" s="2091"/>
    </row>
    <row r="23327" spans="14:14" x14ac:dyDescent="0.25">
      <c r="N23327" s="2090"/>
    </row>
    <row r="23328" spans="14:14" x14ac:dyDescent="0.25">
      <c r="N23328" s="2091"/>
    </row>
    <row r="23329" spans="14:14" x14ac:dyDescent="0.25">
      <c r="N23329" s="2090"/>
    </row>
    <row r="23330" spans="14:14" x14ac:dyDescent="0.25">
      <c r="N23330" s="2091"/>
    </row>
    <row r="23331" spans="14:14" x14ac:dyDescent="0.25">
      <c r="N23331" s="2090"/>
    </row>
    <row r="23332" spans="14:14" x14ac:dyDescent="0.25">
      <c r="N23332" s="2091"/>
    </row>
    <row r="23333" spans="14:14" x14ac:dyDescent="0.25">
      <c r="N23333" s="2090"/>
    </row>
    <row r="23334" spans="14:14" x14ac:dyDescent="0.25">
      <c r="N23334" s="2091"/>
    </row>
    <row r="23335" spans="14:14" x14ac:dyDescent="0.25">
      <c r="N23335" s="2090"/>
    </row>
    <row r="23336" spans="14:14" x14ac:dyDescent="0.25">
      <c r="N23336" s="2091"/>
    </row>
    <row r="23337" spans="14:14" x14ac:dyDescent="0.25">
      <c r="N23337" s="2090"/>
    </row>
    <row r="23338" spans="14:14" x14ac:dyDescent="0.25">
      <c r="N23338" s="2091"/>
    </row>
    <row r="23339" spans="14:14" x14ac:dyDescent="0.25">
      <c r="N23339" s="2090"/>
    </row>
    <row r="23340" spans="14:14" x14ac:dyDescent="0.25">
      <c r="N23340" s="2091"/>
    </row>
    <row r="23341" spans="14:14" x14ac:dyDescent="0.25">
      <c r="N23341" s="2090"/>
    </row>
    <row r="23342" spans="14:14" x14ac:dyDescent="0.25">
      <c r="N23342" s="2091"/>
    </row>
    <row r="23343" spans="14:14" x14ac:dyDescent="0.25">
      <c r="N23343" s="2090"/>
    </row>
    <row r="23344" spans="14:14" x14ac:dyDescent="0.25">
      <c r="N23344" s="2091"/>
    </row>
    <row r="23345" spans="14:14" x14ac:dyDescent="0.25">
      <c r="N23345" s="2090"/>
    </row>
    <row r="23346" spans="14:14" x14ac:dyDescent="0.25">
      <c r="N23346" s="2091"/>
    </row>
    <row r="23347" spans="14:14" x14ac:dyDescent="0.25">
      <c r="N23347" s="2090"/>
    </row>
    <row r="23348" spans="14:14" x14ac:dyDescent="0.25">
      <c r="N23348" s="2091"/>
    </row>
    <row r="23349" spans="14:14" x14ac:dyDescent="0.25">
      <c r="N23349" s="2090"/>
    </row>
    <row r="23350" spans="14:14" x14ac:dyDescent="0.25">
      <c r="N23350" s="2091"/>
    </row>
    <row r="23351" spans="14:14" x14ac:dyDescent="0.25">
      <c r="N23351" s="2090"/>
    </row>
    <row r="23352" spans="14:14" x14ac:dyDescent="0.25">
      <c r="N23352" s="2091"/>
    </row>
    <row r="23353" spans="14:14" x14ac:dyDescent="0.25">
      <c r="N23353" s="2090"/>
    </row>
    <row r="23354" spans="14:14" x14ac:dyDescent="0.25">
      <c r="N23354" s="2091"/>
    </row>
    <row r="23355" spans="14:14" x14ac:dyDescent="0.25">
      <c r="N23355" s="2090"/>
    </row>
    <row r="23356" spans="14:14" x14ac:dyDescent="0.25">
      <c r="N23356" s="2091"/>
    </row>
    <row r="23357" spans="14:14" x14ac:dyDescent="0.25">
      <c r="N23357" s="2090"/>
    </row>
    <row r="23358" spans="14:14" x14ac:dyDescent="0.25">
      <c r="N23358" s="2091"/>
    </row>
    <row r="23359" spans="14:14" x14ac:dyDescent="0.25">
      <c r="N23359" s="2090"/>
    </row>
    <row r="23360" spans="14:14" x14ac:dyDescent="0.25">
      <c r="N23360" s="2091"/>
    </row>
    <row r="23361" spans="14:14" x14ac:dyDescent="0.25">
      <c r="N23361" s="2090"/>
    </row>
    <row r="23362" spans="14:14" x14ac:dyDescent="0.25">
      <c r="N23362" s="2091"/>
    </row>
    <row r="23363" spans="14:14" x14ac:dyDescent="0.25">
      <c r="N23363" s="2090"/>
    </row>
    <row r="23364" spans="14:14" x14ac:dyDescent="0.25">
      <c r="N23364" s="2091"/>
    </row>
    <row r="23365" spans="14:14" x14ac:dyDescent="0.25">
      <c r="N23365" s="2090"/>
    </row>
    <row r="23366" spans="14:14" x14ac:dyDescent="0.25">
      <c r="N23366" s="2091"/>
    </row>
    <row r="23367" spans="14:14" x14ac:dyDescent="0.25">
      <c r="N23367" s="2090"/>
    </row>
    <row r="23368" spans="14:14" x14ac:dyDescent="0.25">
      <c r="N23368" s="2091"/>
    </row>
    <row r="23369" spans="14:14" x14ac:dyDescent="0.25">
      <c r="N23369" s="2090"/>
    </row>
    <row r="23370" spans="14:14" x14ac:dyDescent="0.25">
      <c r="N23370" s="2091"/>
    </row>
    <row r="23371" spans="14:14" x14ac:dyDescent="0.25">
      <c r="N23371" s="2090"/>
    </row>
    <row r="23372" spans="14:14" x14ac:dyDescent="0.25">
      <c r="N23372" s="2091"/>
    </row>
    <row r="23373" spans="14:14" x14ac:dyDescent="0.25">
      <c r="N23373" s="2090"/>
    </row>
    <row r="23374" spans="14:14" x14ac:dyDescent="0.25">
      <c r="N23374" s="2091"/>
    </row>
    <row r="23375" spans="14:14" x14ac:dyDescent="0.25">
      <c r="N23375" s="2090"/>
    </row>
    <row r="23376" spans="14:14" x14ac:dyDescent="0.25">
      <c r="N23376" s="2091"/>
    </row>
    <row r="23377" spans="14:14" x14ac:dyDescent="0.25">
      <c r="N23377" s="2090"/>
    </row>
    <row r="23378" spans="14:14" x14ac:dyDescent="0.25">
      <c r="N23378" s="2091"/>
    </row>
    <row r="23379" spans="14:14" x14ac:dyDescent="0.25">
      <c r="N23379" s="2090"/>
    </row>
    <row r="23380" spans="14:14" x14ac:dyDescent="0.25">
      <c r="N23380" s="2091"/>
    </row>
    <row r="23381" spans="14:14" x14ac:dyDescent="0.25">
      <c r="N23381" s="2090"/>
    </row>
    <row r="23382" spans="14:14" x14ac:dyDescent="0.25">
      <c r="N23382" s="2091"/>
    </row>
    <row r="23383" spans="14:14" x14ac:dyDescent="0.25">
      <c r="N23383" s="2090"/>
    </row>
    <row r="23384" spans="14:14" x14ac:dyDescent="0.25">
      <c r="N23384" s="2091"/>
    </row>
    <row r="23385" spans="14:14" x14ac:dyDescent="0.25">
      <c r="N23385" s="2090"/>
    </row>
    <row r="23386" spans="14:14" x14ac:dyDescent="0.25">
      <c r="N23386" s="2091"/>
    </row>
    <row r="23387" spans="14:14" x14ac:dyDescent="0.25">
      <c r="N23387" s="2090"/>
    </row>
    <row r="23388" spans="14:14" x14ac:dyDescent="0.25">
      <c r="N23388" s="2091"/>
    </row>
    <row r="23389" spans="14:14" x14ac:dyDescent="0.25">
      <c r="N23389" s="2090"/>
    </row>
    <row r="23390" spans="14:14" x14ac:dyDescent="0.25">
      <c r="N23390" s="2091"/>
    </row>
    <row r="23391" spans="14:14" x14ac:dyDescent="0.25">
      <c r="N23391" s="2090"/>
    </row>
    <row r="23392" spans="14:14" x14ac:dyDescent="0.25">
      <c r="N23392" s="2091"/>
    </row>
    <row r="23393" spans="14:14" x14ac:dyDescent="0.25">
      <c r="N23393" s="2090"/>
    </row>
    <row r="23394" spans="14:14" x14ac:dyDescent="0.25">
      <c r="N23394" s="2091"/>
    </row>
    <row r="23395" spans="14:14" x14ac:dyDescent="0.25">
      <c r="N23395" s="2090"/>
    </row>
    <row r="23396" spans="14:14" x14ac:dyDescent="0.25">
      <c r="N23396" s="2091"/>
    </row>
    <row r="23397" spans="14:14" x14ac:dyDescent="0.25">
      <c r="N23397" s="2090"/>
    </row>
    <row r="23398" spans="14:14" x14ac:dyDescent="0.25">
      <c r="N23398" s="2091"/>
    </row>
    <row r="23399" spans="14:14" x14ac:dyDescent="0.25">
      <c r="N23399" s="2090"/>
    </row>
    <row r="23400" spans="14:14" x14ac:dyDescent="0.25">
      <c r="N23400" s="2091"/>
    </row>
    <row r="23401" spans="14:14" x14ac:dyDescent="0.25">
      <c r="N23401" s="2090"/>
    </row>
    <row r="23402" spans="14:14" x14ac:dyDescent="0.25">
      <c r="N23402" s="2091"/>
    </row>
    <row r="23403" spans="14:14" x14ac:dyDescent="0.25">
      <c r="N23403" s="2090"/>
    </row>
    <row r="23404" spans="14:14" x14ac:dyDescent="0.25">
      <c r="N23404" s="2091"/>
    </row>
    <row r="23405" spans="14:14" x14ac:dyDescent="0.25">
      <c r="N23405" s="2090"/>
    </row>
    <row r="23406" spans="14:14" x14ac:dyDescent="0.25">
      <c r="N23406" s="2091"/>
    </row>
    <row r="23407" spans="14:14" x14ac:dyDescent="0.25">
      <c r="N23407" s="2090"/>
    </row>
    <row r="23408" spans="14:14" x14ac:dyDescent="0.25">
      <c r="N23408" s="2091"/>
    </row>
    <row r="23409" spans="14:14" x14ac:dyDescent="0.25">
      <c r="N23409" s="2090"/>
    </row>
    <row r="23410" spans="14:14" x14ac:dyDescent="0.25">
      <c r="N23410" s="2091"/>
    </row>
    <row r="23411" spans="14:14" x14ac:dyDescent="0.25">
      <c r="N23411" s="2090"/>
    </row>
    <row r="23412" spans="14:14" x14ac:dyDescent="0.25">
      <c r="N23412" s="2091"/>
    </row>
    <row r="23413" spans="14:14" x14ac:dyDescent="0.25">
      <c r="N23413" s="2090"/>
    </row>
    <row r="23414" spans="14:14" x14ac:dyDescent="0.25">
      <c r="N23414" s="2091"/>
    </row>
    <row r="23415" spans="14:14" x14ac:dyDescent="0.25">
      <c r="N23415" s="2090"/>
    </row>
    <row r="23416" spans="14:14" x14ac:dyDescent="0.25">
      <c r="N23416" s="2091"/>
    </row>
    <row r="23417" spans="14:14" x14ac:dyDescent="0.25">
      <c r="N23417" s="2090"/>
    </row>
    <row r="23418" spans="14:14" x14ac:dyDescent="0.25">
      <c r="N23418" s="2091"/>
    </row>
    <row r="23419" spans="14:14" x14ac:dyDescent="0.25">
      <c r="N23419" s="2090"/>
    </row>
    <row r="23420" spans="14:14" x14ac:dyDescent="0.25">
      <c r="N23420" s="2091"/>
    </row>
    <row r="23421" spans="14:14" x14ac:dyDescent="0.25">
      <c r="N23421" s="2090"/>
    </row>
    <row r="23422" spans="14:14" x14ac:dyDescent="0.25">
      <c r="N23422" s="2091"/>
    </row>
    <row r="23423" spans="14:14" x14ac:dyDescent="0.25">
      <c r="N23423" s="2090"/>
    </row>
    <row r="23424" spans="14:14" x14ac:dyDescent="0.25">
      <c r="N23424" s="2091"/>
    </row>
    <row r="23425" spans="14:14" x14ac:dyDescent="0.25">
      <c r="N23425" s="2090"/>
    </row>
    <row r="23426" spans="14:14" x14ac:dyDescent="0.25">
      <c r="N23426" s="2091"/>
    </row>
    <row r="23427" spans="14:14" x14ac:dyDescent="0.25">
      <c r="N23427" s="2090"/>
    </row>
    <row r="23428" spans="14:14" x14ac:dyDescent="0.25">
      <c r="N23428" s="2091"/>
    </row>
    <row r="23429" spans="14:14" x14ac:dyDescent="0.25">
      <c r="N23429" s="2090"/>
    </row>
    <row r="23430" spans="14:14" x14ac:dyDescent="0.25">
      <c r="N23430" s="2091"/>
    </row>
    <row r="23431" spans="14:14" x14ac:dyDescent="0.25">
      <c r="N23431" s="2090"/>
    </row>
    <row r="23432" spans="14:14" x14ac:dyDescent="0.25">
      <c r="N23432" s="2091"/>
    </row>
    <row r="23433" spans="14:14" x14ac:dyDescent="0.25">
      <c r="N23433" s="2090"/>
    </row>
    <row r="23434" spans="14:14" x14ac:dyDescent="0.25">
      <c r="N23434" s="2091"/>
    </row>
    <row r="23435" spans="14:14" x14ac:dyDescent="0.25">
      <c r="N23435" s="2090"/>
    </row>
    <row r="23436" spans="14:14" x14ac:dyDescent="0.25">
      <c r="N23436" s="2091"/>
    </row>
    <row r="23437" spans="14:14" x14ac:dyDescent="0.25">
      <c r="N23437" s="2090"/>
    </row>
    <row r="23438" spans="14:14" x14ac:dyDescent="0.25">
      <c r="N23438" s="2091"/>
    </row>
    <row r="23439" spans="14:14" x14ac:dyDescent="0.25">
      <c r="N23439" s="2090"/>
    </row>
    <row r="23440" spans="14:14" x14ac:dyDescent="0.25">
      <c r="N23440" s="2091"/>
    </row>
    <row r="23441" spans="14:14" x14ac:dyDescent="0.25">
      <c r="N23441" s="2090"/>
    </row>
    <row r="23442" spans="14:14" x14ac:dyDescent="0.25">
      <c r="N23442" s="2091"/>
    </row>
    <row r="23443" spans="14:14" x14ac:dyDescent="0.25">
      <c r="N23443" s="2090"/>
    </row>
    <row r="23444" spans="14:14" x14ac:dyDescent="0.25">
      <c r="N23444" s="2091"/>
    </row>
    <row r="23445" spans="14:14" x14ac:dyDescent="0.25">
      <c r="N23445" s="2090"/>
    </row>
    <row r="23446" spans="14:14" x14ac:dyDescent="0.25">
      <c r="N23446" s="2091"/>
    </row>
    <row r="23447" spans="14:14" x14ac:dyDescent="0.25">
      <c r="N23447" s="2090"/>
    </row>
    <row r="23448" spans="14:14" x14ac:dyDescent="0.25">
      <c r="N23448" s="2091"/>
    </row>
    <row r="23449" spans="14:14" x14ac:dyDescent="0.25">
      <c r="N23449" s="2090"/>
    </row>
    <row r="23450" spans="14:14" x14ac:dyDescent="0.25">
      <c r="N23450" s="2091"/>
    </row>
    <row r="23451" spans="14:14" x14ac:dyDescent="0.25">
      <c r="N23451" s="2090"/>
    </row>
    <row r="23452" spans="14:14" x14ac:dyDescent="0.25">
      <c r="N23452" s="2091"/>
    </row>
    <row r="23453" spans="14:14" x14ac:dyDescent="0.25">
      <c r="N23453" s="2090"/>
    </row>
    <row r="23454" spans="14:14" x14ac:dyDescent="0.25">
      <c r="N23454" s="2091"/>
    </row>
    <row r="23455" spans="14:14" x14ac:dyDescent="0.25">
      <c r="N23455" s="2090"/>
    </row>
    <row r="23456" spans="14:14" x14ac:dyDescent="0.25">
      <c r="N23456" s="2091"/>
    </row>
    <row r="23457" spans="14:14" x14ac:dyDescent="0.25">
      <c r="N23457" s="2090"/>
    </row>
    <row r="23458" spans="14:14" x14ac:dyDescent="0.25">
      <c r="N23458" s="2091"/>
    </row>
    <row r="23459" spans="14:14" x14ac:dyDescent="0.25">
      <c r="N23459" s="2090"/>
    </row>
    <row r="23460" spans="14:14" x14ac:dyDescent="0.25">
      <c r="N23460" s="2091"/>
    </row>
    <row r="23461" spans="14:14" x14ac:dyDescent="0.25">
      <c r="N23461" s="2090"/>
    </row>
    <row r="23462" spans="14:14" x14ac:dyDescent="0.25">
      <c r="N23462" s="2091"/>
    </row>
    <row r="23463" spans="14:14" x14ac:dyDescent="0.25">
      <c r="N23463" s="2090"/>
    </row>
    <row r="23464" spans="14:14" x14ac:dyDescent="0.25">
      <c r="N23464" s="2091"/>
    </row>
    <row r="23465" spans="14:14" x14ac:dyDescent="0.25">
      <c r="N23465" s="2090"/>
    </row>
    <row r="23466" spans="14:14" x14ac:dyDescent="0.25">
      <c r="N23466" s="2091"/>
    </row>
    <row r="23467" spans="14:14" x14ac:dyDescent="0.25">
      <c r="N23467" s="2090"/>
    </row>
    <row r="23468" spans="14:14" x14ac:dyDescent="0.25">
      <c r="N23468" s="2091"/>
    </row>
    <row r="23469" spans="14:14" x14ac:dyDescent="0.25">
      <c r="N23469" s="2090"/>
    </row>
    <row r="23470" spans="14:14" x14ac:dyDescent="0.25">
      <c r="N23470" s="2091"/>
    </row>
    <row r="23471" spans="14:14" x14ac:dyDescent="0.25">
      <c r="N23471" s="2090"/>
    </row>
    <row r="23472" spans="14:14" x14ac:dyDescent="0.25">
      <c r="N23472" s="2091"/>
    </row>
    <row r="23473" spans="14:14" x14ac:dyDescent="0.25">
      <c r="N23473" s="2090"/>
    </row>
    <row r="23474" spans="14:14" x14ac:dyDescent="0.25">
      <c r="N23474" s="2091"/>
    </row>
    <row r="23475" spans="14:14" x14ac:dyDescent="0.25">
      <c r="N23475" s="2090"/>
    </row>
    <row r="23476" spans="14:14" x14ac:dyDescent="0.25">
      <c r="N23476" s="2091"/>
    </row>
    <row r="23477" spans="14:14" x14ac:dyDescent="0.25">
      <c r="N23477" s="2090"/>
    </row>
    <row r="23478" spans="14:14" x14ac:dyDescent="0.25">
      <c r="N23478" s="2091"/>
    </row>
    <row r="23479" spans="14:14" x14ac:dyDescent="0.25">
      <c r="N23479" s="2090"/>
    </row>
    <row r="23480" spans="14:14" x14ac:dyDescent="0.25">
      <c r="N23480" s="2091"/>
    </row>
    <row r="23481" spans="14:14" x14ac:dyDescent="0.25">
      <c r="N23481" s="2090"/>
    </row>
    <row r="23482" spans="14:14" x14ac:dyDescent="0.25">
      <c r="N23482" s="2091"/>
    </row>
    <row r="23483" spans="14:14" x14ac:dyDescent="0.25">
      <c r="N23483" s="2090"/>
    </row>
    <row r="23484" spans="14:14" x14ac:dyDescent="0.25">
      <c r="N23484" s="2091"/>
    </row>
    <row r="23485" spans="14:14" x14ac:dyDescent="0.25">
      <c r="N23485" s="2090"/>
    </row>
    <row r="23486" spans="14:14" x14ac:dyDescent="0.25">
      <c r="N23486" s="2091"/>
    </row>
    <row r="23487" spans="14:14" x14ac:dyDescent="0.25">
      <c r="N23487" s="2090"/>
    </row>
    <row r="23488" spans="14:14" x14ac:dyDescent="0.25">
      <c r="N23488" s="2091"/>
    </row>
    <row r="23489" spans="14:14" x14ac:dyDescent="0.25">
      <c r="N23489" s="2090"/>
    </row>
    <row r="23490" spans="14:14" x14ac:dyDescent="0.25">
      <c r="N23490" s="2091"/>
    </row>
    <row r="23491" spans="14:14" x14ac:dyDescent="0.25">
      <c r="N23491" s="2090"/>
    </row>
    <row r="23492" spans="14:14" x14ac:dyDescent="0.25">
      <c r="N23492" s="2091"/>
    </row>
    <row r="23493" spans="14:14" x14ac:dyDescent="0.25">
      <c r="N23493" s="2090"/>
    </row>
    <row r="23494" spans="14:14" x14ac:dyDescent="0.25">
      <c r="N23494" s="2091"/>
    </row>
    <row r="23495" spans="14:14" x14ac:dyDescent="0.25">
      <c r="N23495" s="2090"/>
    </row>
    <row r="23496" spans="14:14" x14ac:dyDescent="0.25">
      <c r="N23496" s="2091"/>
    </row>
    <row r="23497" spans="14:14" x14ac:dyDescent="0.25">
      <c r="N23497" s="2090"/>
    </row>
    <row r="23498" spans="14:14" x14ac:dyDescent="0.25">
      <c r="N23498" s="2091"/>
    </row>
    <row r="23499" spans="14:14" x14ac:dyDescent="0.25">
      <c r="N23499" s="2090"/>
    </row>
    <row r="23500" spans="14:14" x14ac:dyDescent="0.25">
      <c r="N23500" s="2091"/>
    </row>
    <row r="23501" spans="14:14" x14ac:dyDescent="0.25">
      <c r="N23501" s="2090"/>
    </row>
    <row r="23502" spans="14:14" x14ac:dyDescent="0.25">
      <c r="N23502" s="2091"/>
    </row>
    <row r="23503" spans="14:14" x14ac:dyDescent="0.25">
      <c r="N23503" s="2090"/>
    </row>
    <row r="23504" spans="14:14" x14ac:dyDescent="0.25">
      <c r="N23504" s="2091"/>
    </row>
    <row r="23505" spans="14:14" x14ac:dyDescent="0.25">
      <c r="N23505" s="2090"/>
    </row>
    <row r="23506" spans="14:14" x14ac:dyDescent="0.25">
      <c r="N23506" s="2091"/>
    </row>
    <row r="23507" spans="14:14" x14ac:dyDescent="0.25">
      <c r="N23507" s="2090"/>
    </row>
    <row r="23508" spans="14:14" x14ac:dyDescent="0.25">
      <c r="N23508" s="2091"/>
    </row>
    <row r="23509" spans="14:14" x14ac:dyDescent="0.25">
      <c r="N23509" s="2090"/>
    </row>
    <row r="23510" spans="14:14" x14ac:dyDescent="0.25">
      <c r="N23510" s="2091"/>
    </row>
    <row r="23511" spans="14:14" x14ac:dyDescent="0.25">
      <c r="N23511" s="2090"/>
    </row>
    <row r="23512" spans="14:14" x14ac:dyDescent="0.25">
      <c r="N23512" s="2091"/>
    </row>
    <row r="23513" spans="14:14" x14ac:dyDescent="0.25">
      <c r="N23513" s="2090"/>
    </row>
    <row r="23514" spans="14:14" x14ac:dyDescent="0.25">
      <c r="N23514" s="2091"/>
    </row>
    <row r="23515" spans="14:14" x14ac:dyDescent="0.25">
      <c r="N23515" s="2090"/>
    </row>
    <row r="23516" spans="14:14" x14ac:dyDescent="0.25">
      <c r="N23516" s="2091"/>
    </row>
    <row r="23517" spans="14:14" x14ac:dyDescent="0.25">
      <c r="N23517" s="2090"/>
    </row>
    <row r="23518" spans="14:14" x14ac:dyDescent="0.25">
      <c r="N23518" s="2091"/>
    </row>
    <row r="23519" spans="14:14" x14ac:dyDescent="0.25">
      <c r="N23519" s="2090"/>
    </row>
    <row r="23520" spans="14:14" x14ac:dyDescent="0.25">
      <c r="N23520" s="2091"/>
    </row>
    <row r="23521" spans="14:14" x14ac:dyDescent="0.25">
      <c r="N23521" s="2090"/>
    </row>
    <row r="23522" spans="14:14" x14ac:dyDescent="0.25">
      <c r="N23522" s="2091"/>
    </row>
    <row r="23523" spans="14:14" x14ac:dyDescent="0.25">
      <c r="N23523" s="2090"/>
    </row>
    <row r="23524" spans="14:14" x14ac:dyDescent="0.25">
      <c r="N23524" s="2091"/>
    </row>
    <row r="23525" spans="14:14" x14ac:dyDescent="0.25">
      <c r="N23525" s="2090"/>
    </row>
    <row r="23526" spans="14:14" x14ac:dyDescent="0.25">
      <c r="N23526" s="2091"/>
    </row>
    <row r="23527" spans="14:14" x14ac:dyDescent="0.25">
      <c r="N23527" s="2090"/>
    </row>
    <row r="23528" spans="14:14" x14ac:dyDescent="0.25">
      <c r="N23528" s="2091"/>
    </row>
    <row r="23529" spans="14:14" x14ac:dyDescent="0.25">
      <c r="N23529" s="2090"/>
    </row>
    <row r="23530" spans="14:14" x14ac:dyDescent="0.25">
      <c r="N23530" s="2091"/>
    </row>
    <row r="23531" spans="14:14" x14ac:dyDescent="0.25">
      <c r="N23531" s="2090"/>
    </row>
    <row r="23532" spans="14:14" x14ac:dyDescent="0.25">
      <c r="N23532" s="2091"/>
    </row>
    <row r="23533" spans="14:14" x14ac:dyDescent="0.25">
      <c r="N23533" s="2090"/>
    </row>
    <row r="23534" spans="14:14" x14ac:dyDescent="0.25">
      <c r="N23534" s="2091"/>
    </row>
    <row r="23535" spans="14:14" x14ac:dyDescent="0.25">
      <c r="N23535" s="2090"/>
    </row>
    <row r="23536" spans="14:14" x14ac:dyDescent="0.25">
      <c r="N23536" s="2091"/>
    </row>
    <row r="23537" spans="14:14" x14ac:dyDescent="0.25">
      <c r="N23537" s="2090"/>
    </row>
    <row r="23538" spans="14:14" x14ac:dyDescent="0.25">
      <c r="N23538" s="2091"/>
    </row>
    <row r="23539" spans="14:14" x14ac:dyDescent="0.25">
      <c r="N23539" s="2090"/>
    </row>
    <row r="23540" spans="14:14" x14ac:dyDescent="0.25">
      <c r="N23540" s="2091"/>
    </row>
    <row r="23541" spans="14:14" x14ac:dyDescent="0.25">
      <c r="N23541" s="2090"/>
    </row>
    <row r="23542" spans="14:14" x14ac:dyDescent="0.25">
      <c r="N23542" s="2091"/>
    </row>
    <row r="23543" spans="14:14" x14ac:dyDescent="0.25">
      <c r="N23543" s="2090"/>
    </row>
    <row r="23544" spans="14:14" x14ac:dyDescent="0.25">
      <c r="N23544" s="2091"/>
    </row>
    <row r="23545" spans="14:14" x14ac:dyDescent="0.25">
      <c r="N23545" s="2090"/>
    </row>
    <row r="23546" spans="14:14" x14ac:dyDescent="0.25">
      <c r="N23546" s="2091"/>
    </row>
    <row r="23547" spans="14:14" x14ac:dyDescent="0.25">
      <c r="N23547" s="2090"/>
    </row>
    <row r="23548" spans="14:14" x14ac:dyDescent="0.25">
      <c r="N23548" s="2091"/>
    </row>
    <row r="23549" spans="14:14" x14ac:dyDescent="0.25">
      <c r="N23549" s="2090"/>
    </row>
    <row r="23550" spans="14:14" x14ac:dyDescent="0.25">
      <c r="N23550" s="2091"/>
    </row>
    <row r="23551" spans="14:14" x14ac:dyDescent="0.25">
      <c r="N23551" s="2090"/>
    </row>
    <row r="23552" spans="14:14" x14ac:dyDescent="0.25">
      <c r="N23552" s="2091"/>
    </row>
    <row r="23553" spans="14:14" x14ac:dyDescent="0.25">
      <c r="N23553" s="2090"/>
    </row>
    <row r="23554" spans="14:14" x14ac:dyDescent="0.25">
      <c r="N23554" s="2091"/>
    </row>
    <row r="23555" spans="14:14" x14ac:dyDescent="0.25">
      <c r="N23555" s="2090"/>
    </row>
    <row r="23556" spans="14:14" x14ac:dyDescent="0.25">
      <c r="N23556" s="2091"/>
    </row>
    <row r="23557" spans="14:14" x14ac:dyDescent="0.25">
      <c r="N23557" s="2090"/>
    </row>
    <row r="23558" spans="14:14" x14ac:dyDescent="0.25">
      <c r="N23558" s="2091"/>
    </row>
    <row r="23559" spans="14:14" x14ac:dyDescent="0.25">
      <c r="N23559" s="2090"/>
    </row>
    <row r="23560" spans="14:14" x14ac:dyDescent="0.25">
      <c r="N23560" s="2091"/>
    </row>
    <row r="23561" spans="14:14" x14ac:dyDescent="0.25">
      <c r="N23561" s="2090"/>
    </row>
    <row r="23562" spans="14:14" x14ac:dyDescent="0.25">
      <c r="N23562" s="2091"/>
    </row>
    <row r="23563" spans="14:14" x14ac:dyDescent="0.25">
      <c r="N23563" s="2090"/>
    </row>
    <row r="23564" spans="14:14" x14ac:dyDescent="0.25">
      <c r="N23564" s="2091"/>
    </row>
    <row r="23565" spans="14:14" x14ac:dyDescent="0.25">
      <c r="N23565" s="2090"/>
    </row>
    <row r="23566" spans="14:14" x14ac:dyDescent="0.25">
      <c r="N23566" s="2091"/>
    </row>
    <row r="23567" spans="14:14" x14ac:dyDescent="0.25">
      <c r="N23567" s="2090"/>
    </row>
    <row r="23568" spans="14:14" x14ac:dyDescent="0.25">
      <c r="N23568" s="2091"/>
    </row>
    <row r="23569" spans="14:14" x14ac:dyDescent="0.25">
      <c r="N23569" s="2090"/>
    </row>
    <row r="23570" spans="14:14" x14ac:dyDescent="0.25">
      <c r="N23570" s="2091"/>
    </row>
    <row r="23571" spans="14:14" x14ac:dyDescent="0.25">
      <c r="N23571" s="2090"/>
    </row>
    <row r="23572" spans="14:14" x14ac:dyDescent="0.25">
      <c r="N23572" s="2091"/>
    </row>
    <row r="23573" spans="14:14" x14ac:dyDescent="0.25">
      <c r="N23573" s="2090"/>
    </row>
    <row r="23574" spans="14:14" x14ac:dyDescent="0.25">
      <c r="N23574" s="2091"/>
    </row>
    <row r="23575" spans="14:14" x14ac:dyDescent="0.25">
      <c r="N23575" s="2090"/>
    </row>
    <row r="23576" spans="14:14" x14ac:dyDescent="0.25">
      <c r="N23576" s="2091"/>
    </row>
    <row r="23577" spans="14:14" x14ac:dyDescent="0.25">
      <c r="N23577" s="2090"/>
    </row>
    <row r="23578" spans="14:14" x14ac:dyDescent="0.25">
      <c r="N23578" s="2091"/>
    </row>
    <row r="23579" spans="14:14" x14ac:dyDescent="0.25">
      <c r="N23579" s="2090"/>
    </row>
    <row r="23580" spans="14:14" x14ac:dyDescent="0.25">
      <c r="N23580" s="2091"/>
    </row>
    <row r="23581" spans="14:14" x14ac:dyDescent="0.25">
      <c r="N23581" s="2090"/>
    </row>
    <row r="23582" spans="14:14" x14ac:dyDescent="0.25">
      <c r="N23582" s="2091"/>
    </row>
    <row r="23583" spans="14:14" x14ac:dyDescent="0.25">
      <c r="N23583" s="2090"/>
    </row>
    <row r="23584" spans="14:14" x14ac:dyDescent="0.25">
      <c r="N23584" s="2091"/>
    </row>
    <row r="23585" spans="14:14" x14ac:dyDescent="0.25">
      <c r="N23585" s="2090"/>
    </row>
    <row r="23586" spans="14:14" x14ac:dyDescent="0.25">
      <c r="N23586" s="2091"/>
    </row>
    <row r="23587" spans="14:14" x14ac:dyDescent="0.25">
      <c r="N23587" s="2090"/>
    </row>
    <row r="23588" spans="14:14" x14ac:dyDescent="0.25">
      <c r="N23588" s="2091"/>
    </row>
    <row r="23589" spans="14:14" x14ac:dyDescent="0.25">
      <c r="N23589" s="2090"/>
    </row>
    <row r="23590" spans="14:14" x14ac:dyDescent="0.25">
      <c r="N23590" s="2091"/>
    </row>
    <row r="23591" spans="14:14" x14ac:dyDescent="0.25">
      <c r="N23591" s="2090"/>
    </row>
    <row r="23592" spans="14:14" x14ac:dyDescent="0.25">
      <c r="N23592" s="2091"/>
    </row>
    <row r="23593" spans="14:14" x14ac:dyDescent="0.25">
      <c r="N23593" s="2090"/>
    </row>
    <row r="23594" spans="14:14" x14ac:dyDescent="0.25">
      <c r="N23594" s="2091"/>
    </row>
    <row r="23595" spans="14:14" x14ac:dyDescent="0.25">
      <c r="N23595" s="2090"/>
    </row>
    <row r="23596" spans="14:14" x14ac:dyDescent="0.25">
      <c r="N23596" s="2091"/>
    </row>
    <row r="23597" spans="14:14" x14ac:dyDescent="0.25">
      <c r="N23597" s="2090"/>
    </row>
    <row r="23598" spans="14:14" x14ac:dyDescent="0.25">
      <c r="N23598" s="2091"/>
    </row>
    <row r="23599" spans="14:14" x14ac:dyDescent="0.25">
      <c r="N23599" s="2090"/>
    </row>
    <row r="23600" spans="14:14" x14ac:dyDescent="0.25">
      <c r="N23600" s="2091"/>
    </row>
    <row r="23601" spans="14:14" x14ac:dyDescent="0.25">
      <c r="N23601" s="2090"/>
    </row>
    <row r="23602" spans="14:14" x14ac:dyDescent="0.25">
      <c r="N23602" s="2091"/>
    </row>
    <row r="23603" spans="14:14" x14ac:dyDescent="0.25">
      <c r="N23603" s="2090"/>
    </row>
    <row r="23604" spans="14:14" x14ac:dyDescent="0.25">
      <c r="N23604" s="2091"/>
    </row>
    <row r="23605" spans="14:14" x14ac:dyDescent="0.25">
      <c r="N23605" s="2090"/>
    </row>
    <row r="23606" spans="14:14" x14ac:dyDescent="0.25">
      <c r="N23606" s="2091"/>
    </row>
    <row r="23607" spans="14:14" x14ac:dyDescent="0.25">
      <c r="N23607" s="2090"/>
    </row>
    <row r="23608" spans="14:14" x14ac:dyDescent="0.25">
      <c r="N23608" s="2091"/>
    </row>
    <row r="23609" spans="14:14" x14ac:dyDescent="0.25">
      <c r="N23609" s="2090"/>
    </row>
    <row r="23610" spans="14:14" x14ac:dyDescent="0.25">
      <c r="N23610" s="2091"/>
    </row>
    <row r="23611" spans="14:14" x14ac:dyDescent="0.25">
      <c r="N23611" s="2090"/>
    </row>
    <row r="23612" spans="14:14" x14ac:dyDescent="0.25">
      <c r="N23612" s="2091"/>
    </row>
    <row r="23613" spans="14:14" x14ac:dyDescent="0.25">
      <c r="N23613" s="2090"/>
    </row>
    <row r="23614" spans="14:14" x14ac:dyDescent="0.25">
      <c r="N23614" s="2091"/>
    </row>
    <row r="23615" spans="14:14" x14ac:dyDescent="0.25">
      <c r="N23615" s="2090"/>
    </row>
    <row r="23616" spans="14:14" x14ac:dyDescent="0.25">
      <c r="N23616" s="2091"/>
    </row>
    <row r="23617" spans="14:14" x14ac:dyDescent="0.25">
      <c r="N23617" s="2090"/>
    </row>
    <row r="23618" spans="14:14" x14ac:dyDescent="0.25">
      <c r="N23618" s="2091"/>
    </row>
    <row r="23619" spans="14:14" x14ac:dyDescent="0.25">
      <c r="N23619" s="2090"/>
    </row>
    <row r="23620" spans="14:14" x14ac:dyDescent="0.25">
      <c r="N23620" s="2091"/>
    </row>
    <row r="23621" spans="14:14" x14ac:dyDescent="0.25">
      <c r="N23621" s="2090"/>
    </row>
    <row r="23622" spans="14:14" x14ac:dyDescent="0.25">
      <c r="N23622" s="2091"/>
    </row>
    <row r="23623" spans="14:14" x14ac:dyDescent="0.25">
      <c r="N23623" s="2090"/>
    </row>
    <row r="23624" spans="14:14" x14ac:dyDescent="0.25">
      <c r="N23624" s="2091"/>
    </row>
    <row r="23625" spans="14:14" x14ac:dyDescent="0.25">
      <c r="N23625" s="2090"/>
    </row>
    <row r="23626" spans="14:14" x14ac:dyDescent="0.25">
      <c r="N23626" s="2091"/>
    </row>
    <row r="23627" spans="14:14" x14ac:dyDescent="0.25">
      <c r="N23627" s="2090"/>
    </row>
    <row r="23628" spans="14:14" x14ac:dyDescent="0.25">
      <c r="N23628" s="2091"/>
    </row>
    <row r="23629" spans="14:14" x14ac:dyDescent="0.25">
      <c r="N23629" s="2090"/>
    </row>
    <row r="23630" spans="14:14" x14ac:dyDescent="0.25">
      <c r="N23630" s="2091"/>
    </row>
    <row r="23631" spans="14:14" x14ac:dyDescent="0.25">
      <c r="N23631" s="2090"/>
    </row>
    <row r="23632" spans="14:14" x14ac:dyDescent="0.25">
      <c r="N23632" s="2091"/>
    </row>
    <row r="23633" spans="14:14" x14ac:dyDescent="0.25">
      <c r="N23633" s="2090"/>
    </row>
    <row r="23634" spans="14:14" x14ac:dyDescent="0.25">
      <c r="N23634" s="2091"/>
    </row>
    <row r="23635" spans="14:14" x14ac:dyDescent="0.25">
      <c r="N23635" s="2090"/>
    </row>
    <row r="23636" spans="14:14" x14ac:dyDescent="0.25">
      <c r="N23636" s="2091"/>
    </row>
    <row r="23637" spans="14:14" x14ac:dyDescent="0.25">
      <c r="N23637" s="2090"/>
    </row>
    <row r="23638" spans="14:14" x14ac:dyDescent="0.25">
      <c r="N23638" s="2091"/>
    </row>
    <row r="23639" spans="14:14" x14ac:dyDescent="0.25">
      <c r="N23639" s="2090"/>
    </row>
    <row r="23640" spans="14:14" x14ac:dyDescent="0.25">
      <c r="N23640" s="2091"/>
    </row>
    <row r="23641" spans="14:14" x14ac:dyDescent="0.25">
      <c r="N23641" s="2090"/>
    </row>
    <row r="23642" spans="14:14" x14ac:dyDescent="0.25">
      <c r="N23642" s="2091"/>
    </row>
    <row r="23643" spans="14:14" x14ac:dyDescent="0.25">
      <c r="N23643" s="2090"/>
    </row>
    <row r="23644" spans="14:14" x14ac:dyDescent="0.25">
      <c r="N23644" s="2091"/>
    </row>
    <row r="23645" spans="14:14" x14ac:dyDescent="0.25">
      <c r="N23645" s="2090"/>
    </row>
    <row r="23646" spans="14:14" x14ac:dyDescent="0.25">
      <c r="N23646" s="2091"/>
    </row>
    <row r="23647" spans="14:14" x14ac:dyDescent="0.25">
      <c r="N23647" s="2090"/>
    </row>
    <row r="23648" spans="14:14" x14ac:dyDescent="0.25">
      <c r="N23648" s="2091"/>
    </row>
    <row r="23649" spans="14:14" x14ac:dyDescent="0.25">
      <c r="N23649" s="2090"/>
    </row>
    <row r="23650" spans="14:14" x14ac:dyDescent="0.25">
      <c r="N23650" s="2091"/>
    </row>
    <row r="23651" spans="14:14" x14ac:dyDescent="0.25">
      <c r="N23651" s="2090"/>
    </row>
    <row r="23652" spans="14:14" x14ac:dyDescent="0.25">
      <c r="N23652" s="2091"/>
    </row>
    <row r="23653" spans="14:14" x14ac:dyDescent="0.25">
      <c r="N23653" s="2090"/>
    </row>
    <row r="23654" spans="14:14" x14ac:dyDescent="0.25">
      <c r="N23654" s="2091"/>
    </row>
    <row r="23655" spans="14:14" x14ac:dyDescent="0.25">
      <c r="N23655" s="2090"/>
    </row>
    <row r="23656" spans="14:14" x14ac:dyDescent="0.25">
      <c r="N23656" s="2091"/>
    </row>
    <row r="23657" spans="14:14" x14ac:dyDescent="0.25">
      <c r="N23657" s="2090"/>
    </row>
    <row r="23658" spans="14:14" x14ac:dyDescent="0.25">
      <c r="N23658" s="2091"/>
    </row>
    <row r="23659" spans="14:14" x14ac:dyDescent="0.25">
      <c r="N23659" s="2090"/>
    </row>
    <row r="23660" spans="14:14" x14ac:dyDescent="0.25">
      <c r="N23660" s="2091"/>
    </row>
    <row r="23661" spans="14:14" x14ac:dyDescent="0.25">
      <c r="N23661" s="2090"/>
    </row>
    <row r="23662" spans="14:14" x14ac:dyDescent="0.25">
      <c r="N23662" s="2091"/>
    </row>
    <row r="23663" spans="14:14" x14ac:dyDescent="0.25">
      <c r="N23663" s="2090"/>
    </row>
    <row r="23664" spans="14:14" x14ac:dyDescent="0.25">
      <c r="N23664" s="2091"/>
    </row>
    <row r="23665" spans="14:14" x14ac:dyDescent="0.25">
      <c r="N23665" s="2090"/>
    </row>
    <row r="23666" spans="14:14" x14ac:dyDescent="0.25">
      <c r="N23666" s="2091"/>
    </row>
    <row r="23667" spans="14:14" x14ac:dyDescent="0.25">
      <c r="N23667" s="2090"/>
    </row>
    <row r="23668" spans="14:14" x14ac:dyDescent="0.25">
      <c r="N23668" s="2091"/>
    </row>
    <row r="23669" spans="14:14" x14ac:dyDescent="0.25">
      <c r="N23669" s="2090"/>
    </row>
    <row r="23670" spans="14:14" x14ac:dyDescent="0.25">
      <c r="N23670" s="2091"/>
    </row>
    <row r="23671" spans="14:14" x14ac:dyDescent="0.25">
      <c r="N23671" s="2090"/>
    </row>
    <row r="23672" spans="14:14" x14ac:dyDescent="0.25">
      <c r="N23672" s="2091"/>
    </row>
    <row r="23673" spans="14:14" x14ac:dyDescent="0.25">
      <c r="N23673" s="2090"/>
    </row>
    <row r="23674" spans="14:14" x14ac:dyDescent="0.25">
      <c r="N23674" s="2091"/>
    </row>
    <row r="23675" spans="14:14" x14ac:dyDescent="0.25">
      <c r="N23675" s="2090"/>
    </row>
    <row r="23676" spans="14:14" x14ac:dyDescent="0.25">
      <c r="N23676" s="2091"/>
    </row>
    <row r="23677" spans="14:14" x14ac:dyDescent="0.25">
      <c r="N23677" s="2090"/>
    </row>
    <row r="23678" spans="14:14" x14ac:dyDescent="0.25">
      <c r="N23678" s="2091"/>
    </row>
    <row r="23679" spans="14:14" x14ac:dyDescent="0.25">
      <c r="N23679" s="2090"/>
    </row>
    <row r="23680" spans="14:14" x14ac:dyDescent="0.25">
      <c r="N23680" s="2091"/>
    </row>
    <row r="23681" spans="14:14" x14ac:dyDescent="0.25">
      <c r="N23681" s="2090"/>
    </row>
    <row r="23682" spans="14:14" x14ac:dyDescent="0.25">
      <c r="N23682" s="2091"/>
    </row>
    <row r="23683" spans="14:14" x14ac:dyDescent="0.25">
      <c r="N23683" s="2090"/>
    </row>
    <row r="23684" spans="14:14" x14ac:dyDescent="0.25">
      <c r="N23684" s="2091"/>
    </row>
    <row r="23685" spans="14:14" x14ac:dyDescent="0.25">
      <c r="N23685" s="2090"/>
    </row>
    <row r="23686" spans="14:14" x14ac:dyDescent="0.25">
      <c r="N23686" s="2091"/>
    </row>
    <row r="23687" spans="14:14" x14ac:dyDescent="0.25">
      <c r="N23687" s="2090"/>
    </row>
    <row r="23688" spans="14:14" x14ac:dyDescent="0.25">
      <c r="N23688" s="2091"/>
    </row>
    <row r="23689" spans="14:14" x14ac:dyDescent="0.25">
      <c r="N23689" s="2090"/>
    </row>
    <row r="23690" spans="14:14" x14ac:dyDescent="0.25">
      <c r="N23690" s="2091"/>
    </row>
    <row r="23691" spans="14:14" x14ac:dyDescent="0.25">
      <c r="N23691" s="2090"/>
    </row>
    <row r="23692" spans="14:14" x14ac:dyDescent="0.25">
      <c r="N23692" s="2091"/>
    </row>
    <row r="23693" spans="14:14" x14ac:dyDescent="0.25">
      <c r="N23693" s="2090"/>
    </row>
    <row r="23694" spans="14:14" x14ac:dyDescent="0.25">
      <c r="N23694" s="2091"/>
    </row>
    <row r="23695" spans="14:14" x14ac:dyDescent="0.25">
      <c r="N23695" s="2090"/>
    </row>
    <row r="23696" spans="14:14" x14ac:dyDescent="0.25">
      <c r="N23696" s="2091"/>
    </row>
    <row r="23697" spans="14:14" x14ac:dyDescent="0.25">
      <c r="N23697" s="2090"/>
    </row>
    <row r="23698" spans="14:14" x14ac:dyDescent="0.25">
      <c r="N23698" s="2091"/>
    </row>
    <row r="23699" spans="14:14" x14ac:dyDescent="0.25">
      <c r="N23699" s="2090"/>
    </row>
    <row r="23700" spans="14:14" x14ac:dyDescent="0.25">
      <c r="N23700" s="2091"/>
    </row>
    <row r="23701" spans="14:14" x14ac:dyDescent="0.25">
      <c r="N23701" s="2090"/>
    </row>
    <row r="23702" spans="14:14" x14ac:dyDescent="0.25">
      <c r="N23702" s="2091"/>
    </row>
    <row r="23703" spans="14:14" x14ac:dyDescent="0.25">
      <c r="N23703" s="2090"/>
    </row>
    <row r="23704" spans="14:14" x14ac:dyDescent="0.25">
      <c r="N23704" s="2091"/>
    </row>
    <row r="23705" spans="14:14" x14ac:dyDescent="0.25">
      <c r="N23705" s="2090"/>
    </row>
    <row r="23706" spans="14:14" x14ac:dyDescent="0.25">
      <c r="N23706" s="2091"/>
    </row>
    <row r="23707" spans="14:14" x14ac:dyDescent="0.25">
      <c r="N23707" s="2090"/>
    </row>
    <row r="23708" spans="14:14" x14ac:dyDescent="0.25">
      <c r="N23708" s="2091"/>
    </row>
    <row r="23709" spans="14:14" x14ac:dyDescent="0.25">
      <c r="N23709" s="2090"/>
    </row>
    <row r="23710" spans="14:14" x14ac:dyDescent="0.25">
      <c r="N23710" s="2091"/>
    </row>
    <row r="23711" spans="14:14" x14ac:dyDescent="0.25">
      <c r="N23711" s="2090"/>
    </row>
    <row r="23712" spans="14:14" x14ac:dyDescent="0.25">
      <c r="N23712" s="2091"/>
    </row>
    <row r="23713" spans="14:14" x14ac:dyDescent="0.25">
      <c r="N23713" s="2090"/>
    </row>
    <row r="23714" spans="14:14" x14ac:dyDescent="0.25">
      <c r="N23714" s="2091"/>
    </row>
    <row r="23715" spans="14:14" x14ac:dyDescent="0.25">
      <c r="N23715" s="2090"/>
    </row>
    <row r="23716" spans="14:14" x14ac:dyDescent="0.25">
      <c r="N23716" s="2091"/>
    </row>
    <row r="23717" spans="14:14" x14ac:dyDescent="0.25">
      <c r="N23717" s="2090"/>
    </row>
    <row r="23718" spans="14:14" x14ac:dyDescent="0.25">
      <c r="N23718" s="2091"/>
    </row>
    <row r="23719" spans="14:14" x14ac:dyDescent="0.25">
      <c r="N23719" s="2090"/>
    </row>
    <row r="23720" spans="14:14" x14ac:dyDescent="0.25">
      <c r="N23720" s="2091"/>
    </row>
    <row r="23721" spans="14:14" x14ac:dyDescent="0.25">
      <c r="N23721" s="2090"/>
    </row>
    <row r="23722" spans="14:14" x14ac:dyDescent="0.25">
      <c r="N23722" s="2091"/>
    </row>
    <row r="23723" spans="14:14" x14ac:dyDescent="0.25">
      <c r="N23723" s="2090"/>
    </row>
    <row r="23724" spans="14:14" x14ac:dyDescent="0.25">
      <c r="N23724" s="2091"/>
    </row>
    <row r="23725" spans="14:14" x14ac:dyDescent="0.25">
      <c r="N23725" s="2090"/>
    </row>
    <row r="23726" spans="14:14" x14ac:dyDescent="0.25">
      <c r="N23726" s="2091"/>
    </row>
    <row r="23727" spans="14:14" x14ac:dyDescent="0.25">
      <c r="N23727" s="2090"/>
    </row>
    <row r="23728" spans="14:14" x14ac:dyDescent="0.25">
      <c r="N23728" s="2091"/>
    </row>
    <row r="23729" spans="14:14" x14ac:dyDescent="0.25">
      <c r="N23729" s="2090"/>
    </row>
    <row r="23730" spans="14:14" x14ac:dyDescent="0.25">
      <c r="N23730" s="2091"/>
    </row>
    <row r="23731" spans="14:14" x14ac:dyDescent="0.25">
      <c r="N23731" s="2090"/>
    </row>
    <row r="23732" spans="14:14" x14ac:dyDescent="0.25">
      <c r="N23732" s="2091"/>
    </row>
    <row r="23733" spans="14:14" x14ac:dyDescent="0.25">
      <c r="N23733" s="2090"/>
    </row>
    <row r="23734" spans="14:14" x14ac:dyDescent="0.25">
      <c r="N23734" s="2091"/>
    </row>
    <row r="23735" spans="14:14" x14ac:dyDescent="0.25">
      <c r="N23735" s="2090"/>
    </row>
    <row r="23736" spans="14:14" x14ac:dyDescent="0.25">
      <c r="N23736" s="2091"/>
    </row>
    <row r="23737" spans="14:14" x14ac:dyDescent="0.25">
      <c r="N23737" s="2090"/>
    </row>
    <row r="23738" spans="14:14" x14ac:dyDescent="0.25">
      <c r="N23738" s="2091"/>
    </row>
    <row r="23739" spans="14:14" x14ac:dyDescent="0.25">
      <c r="N23739" s="2090"/>
    </row>
    <row r="23740" spans="14:14" x14ac:dyDescent="0.25">
      <c r="N23740" s="2091"/>
    </row>
    <row r="23741" spans="14:14" x14ac:dyDescent="0.25">
      <c r="N23741" s="2090"/>
    </row>
    <row r="23742" spans="14:14" x14ac:dyDescent="0.25">
      <c r="N23742" s="2091"/>
    </row>
    <row r="23743" spans="14:14" x14ac:dyDescent="0.25">
      <c r="N23743" s="2090"/>
    </row>
    <row r="23744" spans="14:14" x14ac:dyDescent="0.25">
      <c r="N23744" s="2091"/>
    </row>
    <row r="23745" spans="14:14" x14ac:dyDescent="0.25">
      <c r="N23745" s="2090"/>
    </row>
    <row r="23746" spans="14:14" x14ac:dyDescent="0.25">
      <c r="N23746" s="2091"/>
    </row>
    <row r="23747" spans="14:14" x14ac:dyDescent="0.25">
      <c r="N23747" s="2090"/>
    </row>
    <row r="23748" spans="14:14" x14ac:dyDescent="0.25">
      <c r="N23748" s="2091"/>
    </row>
    <row r="23749" spans="14:14" x14ac:dyDescent="0.25">
      <c r="N23749" s="2090"/>
    </row>
    <row r="23750" spans="14:14" x14ac:dyDescent="0.25">
      <c r="N23750" s="2091"/>
    </row>
    <row r="23751" spans="14:14" x14ac:dyDescent="0.25">
      <c r="N23751" s="2090"/>
    </row>
    <row r="23752" spans="14:14" x14ac:dyDescent="0.25">
      <c r="N23752" s="2091"/>
    </row>
    <row r="23753" spans="14:14" x14ac:dyDescent="0.25">
      <c r="N23753" s="2090"/>
    </row>
    <row r="23754" spans="14:14" x14ac:dyDescent="0.25">
      <c r="N23754" s="2091"/>
    </row>
    <row r="23755" spans="14:14" x14ac:dyDescent="0.25">
      <c r="N23755" s="2090"/>
    </row>
    <row r="23756" spans="14:14" x14ac:dyDescent="0.25">
      <c r="N23756" s="2091"/>
    </row>
    <row r="23757" spans="14:14" x14ac:dyDescent="0.25">
      <c r="N23757" s="2090"/>
    </row>
    <row r="23758" spans="14:14" x14ac:dyDescent="0.25">
      <c r="N23758" s="2091"/>
    </row>
    <row r="23759" spans="14:14" x14ac:dyDescent="0.25">
      <c r="N23759" s="2090"/>
    </row>
    <row r="23760" spans="14:14" x14ac:dyDescent="0.25">
      <c r="N23760" s="2091"/>
    </row>
    <row r="23761" spans="14:14" x14ac:dyDescent="0.25">
      <c r="N23761" s="2090"/>
    </row>
    <row r="23762" spans="14:14" x14ac:dyDescent="0.25">
      <c r="N23762" s="2091"/>
    </row>
    <row r="23763" spans="14:14" x14ac:dyDescent="0.25">
      <c r="N23763" s="2090"/>
    </row>
    <row r="23764" spans="14:14" x14ac:dyDescent="0.25">
      <c r="N23764" s="2091"/>
    </row>
    <row r="23765" spans="14:14" x14ac:dyDescent="0.25">
      <c r="N23765" s="2090"/>
    </row>
    <row r="23766" spans="14:14" x14ac:dyDescent="0.25">
      <c r="N23766" s="2091"/>
    </row>
    <row r="23767" spans="14:14" x14ac:dyDescent="0.25">
      <c r="N23767" s="2090"/>
    </row>
    <row r="23768" spans="14:14" x14ac:dyDescent="0.25">
      <c r="N23768" s="2091"/>
    </row>
    <row r="23769" spans="14:14" x14ac:dyDescent="0.25">
      <c r="N23769" s="2090"/>
    </row>
    <row r="23770" spans="14:14" x14ac:dyDescent="0.25">
      <c r="N23770" s="2091"/>
    </row>
    <row r="23771" spans="14:14" x14ac:dyDescent="0.25">
      <c r="N23771" s="2090"/>
    </row>
    <row r="23772" spans="14:14" x14ac:dyDescent="0.25">
      <c r="N23772" s="2091"/>
    </row>
    <row r="23773" spans="14:14" x14ac:dyDescent="0.25">
      <c r="N23773" s="2090"/>
    </row>
    <row r="23774" spans="14:14" x14ac:dyDescent="0.25">
      <c r="N23774" s="2091"/>
    </row>
    <row r="23775" spans="14:14" x14ac:dyDescent="0.25">
      <c r="N23775" s="2090"/>
    </row>
    <row r="23776" spans="14:14" x14ac:dyDescent="0.25">
      <c r="N23776" s="2091"/>
    </row>
    <row r="23777" spans="14:14" x14ac:dyDescent="0.25">
      <c r="N23777" s="2090"/>
    </row>
    <row r="23778" spans="14:14" x14ac:dyDescent="0.25">
      <c r="N23778" s="2091"/>
    </row>
    <row r="23779" spans="14:14" x14ac:dyDescent="0.25">
      <c r="N23779" s="2090"/>
    </row>
    <row r="23780" spans="14:14" x14ac:dyDescent="0.25">
      <c r="N23780" s="2091"/>
    </row>
    <row r="23781" spans="14:14" x14ac:dyDescent="0.25">
      <c r="N23781" s="2090"/>
    </row>
    <row r="23782" spans="14:14" x14ac:dyDescent="0.25">
      <c r="N23782" s="2091"/>
    </row>
    <row r="23783" spans="14:14" x14ac:dyDescent="0.25">
      <c r="N23783" s="2090"/>
    </row>
    <row r="23784" spans="14:14" x14ac:dyDescent="0.25">
      <c r="N23784" s="2091"/>
    </row>
    <row r="23785" spans="14:14" x14ac:dyDescent="0.25">
      <c r="N23785" s="2090"/>
    </row>
    <row r="23786" spans="14:14" x14ac:dyDescent="0.25">
      <c r="N23786" s="2091"/>
    </row>
    <row r="23787" spans="14:14" x14ac:dyDescent="0.25">
      <c r="N23787" s="2090"/>
    </row>
    <row r="23788" spans="14:14" x14ac:dyDescent="0.25">
      <c r="N23788" s="2091"/>
    </row>
    <row r="23789" spans="14:14" x14ac:dyDescent="0.25">
      <c r="N23789" s="2090"/>
    </row>
    <row r="23790" spans="14:14" x14ac:dyDescent="0.25">
      <c r="N23790" s="2091"/>
    </row>
    <row r="23791" spans="14:14" x14ac:dyDescent="0.25">
      <c r="N23791" s="2090"/>
    </row>
    <row r="23792" spans="14:14" x14ac:dyDescent="0.25">
      <c r="N23792" s="2091"/>
    </row>
    <row r="23793" spans="14:14" x14ac:dyDescent="0.25">
      <c r="N23793" s="2090"/>
    </row>
    <row r="23794" spans="14:14" x14ac:dyDescent="0.25">
      <c r="N23794" s="2091"/>
    </row>
    <row r="23795" spans="14:14" x14ac:dyDescent="0.25">
      <c r="N23795" s="2090"/>
    </row>
    <row r="23796" spans="14:14" x14ac:dyDescent="0.25">
      <c r="N23796" s="2091"/>
    </row>
    <row r="23797" spans="14:14" x14ac:dyDescent="0.25">
      <c r="N23797" s="2090"/>
    </row>
    <row r="23798" spans="14:14" x14ac:dyDescent="0.25">
      <c r="N23798" s="2091"/>
    </row>
    <row r="23799" spans="14:14" x14ac:dyDescent="0.25">
      <c r="N23799" s="2090"/>
    </row>
    <row r="23800" spans="14:14" x14ac:dyDescent="0.25">
      <c r="N23800" s="2091"/>
    </row>
    <row r="23801" spans="14:14" x14ac:dyDescent="0.25">
      <c r="N23801" s="2090"/>
    </row>
    <row r="23802" spans="14:14" x14ac:dyDescent="0.25">
      <c r="N23802" s="2091"/>
    </row>
    <row r="23803" spans="14:14" x14ac:dyDescent="0.25">
      <c r="N23803" s="2090"/>
    </row>
    <row r="23804" spans="14:14" x14ac:dyDescent="0.25">
      <c r="N23804" s="2091"/>
    </row>
    <row r="23805" spans="14:14" x14ac:dyDescent="0.25">
      <c r="N23805" s="2090"/>
    </row>
    <row r="23806" spans="14:14" x14ac:dyDescent="0.25">
      <c r="N23806" s="2091"/>
    </row>
    <row r="23807" spans="14:14" x14ac:dyDescent="0.25">
      <c r="N23807" s="2090"/>
    </row>
    <row r="23808" spans="14:14" x14ac:dyDescent="0.25">
      <c r="N23808" s="2091"/>
    </row>
    <row r="23809" spans="14:14" x14ac:dyDescent="0.25">
      <c r="N23809" s="2090"/>
    </row>
    <row r="23810" spans="14:14" x14ac:dyDescent="0.25">
      <c r="N23810" s="2091"/>
    </row>
    <row r="23811" spans="14:14" x14ac:dyDescent="0.25">
      <c r="N23811" s="2090"/>
    </row>
    <row r="23812" spans="14:14" x14ac:dyDescent="0.25">
      <c r="N23812" s="2091"/>
    </row>
    <row r="23813" spans="14:14" x14ac:dyDescent="0.25">
      <c r="N23813" s="2090"/>
    </row>
    <row r="23814" spans="14:14" x14ac:dyDescent="0.25">
      <c r="N23814" s="2091"/>
    </row>
    <row r="23815" spans="14:14" x14ac:dyDescent="0.25">
      <c r="N23815" s="2090"/>
    </row>
    <row r="23816" spans="14:14" x14ac:dyDescent="0.25">
      <c r="N23816" s="2091"/>
    </row>
    <row r="23817" spans="14:14" x14ac:dyDescent="0.25">
      <c r="N23817" s="2090"/>
    </row>
    <row r="23818" spans="14:14" x14ac:dyDescent="0.25">
      <c r="N23818" s="2091"/>
    </row>
    <row r="23819" spans="14:14" x14ac:dyDescent="0.25">
      <c r="N23819" s="2090"/>
    </row>
    <row r="23820" spans="14:14" x14ac:dyDescent="0.25">
      <c r="N23820" s="2091"/>
    </row>
    <row r="23821" spans="14:14" x14ac:dyDescent="0.25">
      <c r="N23821" s="2090"/>
    </row>
    <row r="23822" spans="14:14" x14ac:dyDescent="0.25">
      <c r="N23822" s="2091"/>
    </row>
    <row r="23823" spans="14:14" x14ac:dyDescent="0.25">
      <c r="N23823" s="2090"/>
    </row>
    <row r="23824" spans="14:14" x14ac:dyDescent="0.25">
      <c r="N23824" s="2091"/>
    </row>
    <row r="23825" spans="14:14" x14ac:dyDescent="0.25">
      <c r="N23825" s="2090"/>
    </row>
    <row r="23826" spans="14:14" x14ac:dyDescent="0.25">
      <c r="N23826" s="2091"/>
    </row>
    <row r="23827" spans="14:14" x14ac:dyDescent="0.25">
      <c r="N23827" s="2090"/>
    </row>
    <row r="23828" spans="14:14" x14ac:dyDescent="0.25">
      <c r="N23828" s="2091"/>
    </row>
    <row r="23829" spans="14:14" x14ac:dyDescent="0.25">
      <c r="N23829" s="2090"/>
    </row>
    <row r="23830" spans="14:14" x14ac:dyDescent="0.25">
      <c r="N23830" s="2091"/>
    </row>
    <row r="23831" spans="14:14" x14ac:dyDescent="0.25">
      <c r="N23831" s="2090"/>
    </row>
    <row r="23832" spans="14:14" x14ac:dyDescent="0.25">
      <c r="N23832" s="2091"/>
    </row>
    <row r="23833" spans="14:14" x14ac:dyDescent="0.25">
      <c r="N23833" s="2090"/>
    </row>
    <row r="23834" spans="14:14" x14ac:dyDescent="0.25">
      <c r="N23834" s="2091"/>
    </row>
    <row r="23835" spans="14:14" x14ac:dyDescent="0.25">
      <c r="N23835" s="2090"/>
    </row>
    <row r="23836" spans="14:14" x14ac:dyDescent="0.25">
      <c r="N23836" s="2091"/>
    </row>
    <row r="23837" spans="14:14" x14ac:dyDescent="0.25">
      <c r="N23837" s="2090"/>
    </row>
    <row r="23838" spans="14:14" x14ac:dyDescent="0.25">
      <c r="N23838" s="2091"/>
    </row>
    <row r="23839" spans="14:14" x14ac:dyDescent="0.25">
      <c r="N23839" s="2090"/>
    </row>
    <row r="23840" spans="14:14" x14ac:dyDescent="0.25">
      <c r="N23840" s="2091"/>
    </row>
    <row r="23841" spans="14:14" x14ac:dyDescent="0.25">
      <c r="N23841" s="2090"/>
    </row>
    <row r="23842" spans="14:14" x14ac:dyDescent="0.25">
      <c r="N23842" s="2091"/>
    </row>
    <row r="23843" spans="14:14" x14ac:dyDescent="0.25">
      <c r="N23843" s="2090"/>
    </row>
    <row r="23844" spans="14:14" x14ac:dyDescent="0.25">
      <c r="N23844" s="2091"/>
    </row>
    <row r="23845" spans="14:14" x14ac:dyDescent="0.25">
      <c r="N23845" s="2090"/>
    </row>
    <row r="23846" spans="14:14" x14ac:dyDescent="0.25">
      <c r="N23846" s="2091"/>
    </row>
    <row r="23847" spans="14:14" x14ac:dyDescent="0.25">
      <c r="N23847" s="2090"/>
    </row>
    <row r="23848" spans="14:14" x14ac:dyDescent="0.25">
      <c r="N23848" s="2091"/>
    </row>
    <row r="23849" spans="14:14" x14ac:dyDescent="0.25">
      <c r="N23849" s="2090"/>
    </row>
    <row r="23850" spans="14:14" x14ac:dyDescent="0.25">
      <c r="N23850" s="2091"/>
    </row>
    <row r="23851" spans="14:14" x14ac:dyDescent="0.25">
      <c r="N23851" s="2090"/>
    </row>
    <row r="23852" spans="14:14" x14ac:dyDescent="0.25">
      <c r="N23852" s="2091"/>
    </row>
    <row r="23853" spans="14:14" x14ac:dyDescent="0.25">
      <c r="N23853" s="2090"/>
    </row>
    <row r="23854" spans="14:14" x14ac:dyDescent="0.25">
      <c r="N23854" s="2091"/>
    </row>
    <row r="23855" spans="14:14" x14ac:dyDescent="0.25">
      <c r="N23855" s="2090"/>
    </row>
    <row r="23856" spans="14:14" x14ac:dyDescent="0.25">
      <c r="N23856" s="2091"/>
    </row>
    <row r="23857" spans="14:14" x14ac:dyDescent="0.25">
      <c r="N23857" s="2090"/>
    </row>
    <row r="23858" spans="14:14" x14ac:dyDescent="0.25">
      <c r="N23858" s="2091"/>
    </row>
    <row r="23859" spans="14:14" x14ac:dyDescent="0.25">
      <c r="N23859" s="2090"/>
    </row>
    <row r="23860" spans="14:14" x14ac:dyDescent="0.25">
      <c r="N23860" s="2091"/>
    </row>
    <row r="23861" spans="14:14" x14ac:dyDescent="0.25">
      <c r="N23861" s="2090"/>
    </row>
    <row r="23862" spans="14:14" x14ac:dyDescent="0.25">
      <c r="N23862" s="2091"/>
    </row>
    <row r="23863" spans="14:14" x14ac:dyDescent="0.25">
      <c r="N23863" s="2090"/>
    </row>
    <row r="23864" spans="14:14" x14ac:dyDescent="0.25">
      <c r="N23864" s="2091"/>
    </row>
    <row r="23865" spans="14:14" x14ac:dyDescent="0.25">
      <c r="N23865" s="2090"/>
    </row>
    <row r="23866" spans="14:14" x14ac:dyDescent="0.25">
      <c r="N23866" s="2091"/>
    </row>
    <row r="23867" spans="14:14" x14ac:dyDescent="0.25">
      <c r="N23867" s="2090"/>
    </row>
    <row r="23868" spans="14:14" x14ac:dyDescent="0.25">
      <c r="N23868" s="2091"/>
    </row>
    <row r="23869" spans="14:14" x14ac:dyDescent="0.25">
      <c r="N23869" s="2090"/>
    </row>
    <row r="23870" spans="14:14" x14ac:dyDescent="0.25">
      <c r="N23870" s="2091"/>
    </row>
    <row r="23871" spans="14:14" x14ac:dyDescent="0.25">
      <c r="N23871" s="2090"/>
    </row>
    <row r="23872" spans="14:14" x14ac:dyDescent="0.25">
      <c r="N23872" s="2091"/>
    </row>
    <row r="23873" spans="14:14" x14ac:dyDescent="0.25">
      <c r="N23873" s="2090"/>
    </row>
    <row r="23874" spans="14:14" x14ac:dyDescent="0.25">
      <c r="N23874" s="2091"/>
    </row>
    <row r="23875" spans="14:14" x14ac:dyDescent="0.25">
      <c r="N23875" s="2090"/>
    </row>
    <row r="23876" spans="14:14" x14ac:dyDescent="0.25">
      <c r="N23876" s="2091"/>
    </row>
    <row r="23877" spans="14:14" x14ac:dyDescent="0.25">
      <c r="N23877" s="2090"/>
    </row>
    <row r="23878" spans="14:14" x14ac:dyDescent="0.25">
      <c r="N23878" s="2091"/>
    </row>
    <row r="23879" spans="14:14" x14ac:dyDescent="0.25">
      <c r="N23879" s="2090"/>
    </row>
    <row r="23880" spans="14:14" x14ac:dyDescent="0.25">
      <c r="N23880" s="2091"/>
    </row>
    <row r="23881" spans="14:14" x14ac:dyDescent="0.25">
      <c r="N23881" s="2090"/>
    </row>
    <row r="23882" spans="14:14" x14ac:dyDescent="0.25">
      <c r="N23882" s="2091"/>
    </row>
    <row r="23883" spans="14:14" x14ac:dyDescent="0.25">
      <c r="N23883" s="2090"/>
    </row>
    <row r="23884" spans="14:14" x14ac:dyDescent="0.25">
      <c r="N23884" s="2091"/>
    </row>
    <row r="23885" spans="14:14" x14ac:dyDescent="0.25">
      <c r="N23885" s="2090"/>
    </row>
    <row r="23886" spans="14:14" x14ac:dyDescent="0.25">
      <c r="N23886" s="2091"/>
    </row>
    <row r="23887" spans="14:14" x14ac:dyDescent="0.25">
      <c r="N23887" s="2090"/>
    </row>
    <row r="23888" spans="14:14" x14ac:dyDescent="0.25">
      <c r="N23888" s="2091"/>
    </row>
    <row r="23889" spans="14:14" x14ac:dyDescent="0.25">
      <c r="N23889" s="2090"/>
    </row>
    <row r="23890" spans="14:14" x14ac:dyDescent="0.25">
      <c r="N23890" s="2091"/>
    </row>
    <row r="23891" spans="14:14" x14ac:dyDescent="0.25">
      <c r="N23891" s="2090"/>
    </row>
    <row r="23892" spans="14:14" x14ac:dyDescent="0.25">
      <c r="N23892" s="2091"/>
    </row>
    <row r="23893" spans="14:14" x14ac:dyDescent="0.25">
      <c r="N23893" s="2090"/>
    </row>
    <row r="23894" spans="14:14" x14ac:dyDescent="0.25">
      <c r="N23894" s="2091"/>
    </row>
    <row r="23895" spans="14:14" x14ac:dyDescent="0.25">
      <c r="N23895" s="2090"/>
    </row>
    <row r="23896" spans="14:14" x14ac:dyDescent="0.25">
      <c r="N23896" s="2091"/>
    </row>
    <row r="23897" spans="14:14" x14ac:dyDescent="0.25">
      <c r="N23897" s="2090"/>
    </row>
    <row r="23898" spans="14:14" x14ac:dyDescent="0.25">
      <c r="N23898" s="2091"/>
    </row>
    <row r="23899" spans="14:14" x14ac:dyDescent="0.25">
      <c r="N23899" s="2090"/>
    </row>
    <row r="23900" spans="14:14" x14ac:dyDescent="0.25">
      <c r="N23900" s="2091"/>
    </row>
    <row r="23901" spans="14:14" x14ac:dyDescent="0.25">
      <c r="N23901" s="2090"/>
    </row>
    <row r="23902" spans="14:14" x14ac:dyDescent="0.25">
      <c r="N23902" s="2091"/>
    </row>
    <row r="23903" spans="14:14" x14ac:dyDescent="0.25">
      <c r="N23903" s="2090"/>
    </row>
    <row r="23904" spans="14:14" x14ac:dyDescent="0.25">
      <c r="N23904" s="2091"/>
    </row>
    <row r="23905" spans="14:14" x14ac:dyDescent="0.25">
      <c r="N23905" s="2090"/>
    </row>
    <row r="23906" spans="14:14" x14ac:dyDescent="0.25">
      <c r="N23906" s="2091"/>
    </row>
    <row r="23907" spans="14:14" x14ac:dyDescent="0.25">
      <c r="N23907" s="2090"/>
    </row>
    <row r="23908" spans="14:14" x14ac:dyDescent="0.25">
      <c r="N23908" s="2091"/>
    </row>
    <row r="23909" spans="14:14" x14ac:dyDescent="0.25">
      <c r="N23909" s="2090"/>
    </row>
    <row r="23910" spans="14:14" x14ac:dyDescent="0.25">
      <c r="N23910" s="2091"/>
    </row>
    <row r="23911" spans="14:14" x14ac:dyDescent="0.25">
      <c r="N23911" s="2090"/>
    </row>
    <row r="23912" spans="14:14" x14ac:dyDescent="0.25">
      <c r="N23912" s="2091"/>
    </row>
    <row r="23913" spans="14:14" x14ac:dyDescent="0.25">
      <c r="N23913" s="2090"/>
    </row>
    <row r="23914" spans="14:14" x14ac:dyDescent="0.25">
      <c r="N23914" s="2091"/>
    </row>
    <row r="23915" spans="14:14" x14ac:dyDescent="0.25">
      <c r="N23915" s="2090"/>
    </row>
    <row r="23916" spans="14:14" x14ac:dyDescent="0.25">
      <c r="N23916" s="2091"/>
    </row>
    <row r="23917" spans="14:14" x14ac:dyDescent="0.25">
      <c r="N23917" s="2090"/>
    </row>
    <row r="23918" spans="14:14" x14ac:dyDescent="0.25">
      <c r="N23918" s="2091"/>
    </row>
    <row r="23919" spans="14:14" x14ac:dyDescent="0.25">
      <c r="N23919" s="2090"/>
    </row>
    <row r="23920" spans="14:14" x14ac:dyDescent="0.25">
      <c r="N23920" s="2091"/>
    </row>
    <row r="23921" spans="14:14" x14ac:dyDescent="0.25">
      <c r="N23921" s="2090"/>
    </row>
    <row r="23922" spans="14:14" x14ac:dyDescent="0.25">
      <c r="N23922" s="2091"/>
    </row>
    <row r="23923" spans="14:14" x14ac:dyDescent="0.25">
      <c r="N23923" s="2090"/>
    </row>
    <row r="23924" spans="14:14" x14ac:dyDescent="0.25">
      <c r="N23924" s="2091"/>
    </row>
    <row r="23925" spans="14:14" x14ac:dyDescent="0.25">
      <c r="N23925" s="2090"/>
    </row>
    <row r="23926" spans="14:14" x14ac:dyDescent="0.25">
      <c r="N23926" s="2091"/>
    </row>
    <row r="23927" spans="14:14" x14ac:dyDescent="0.25">
      <c r="N23927" s="2090"/>
    </row>
    <row r="23928" spans="14:14" x14ac:dyDescent="0.25">
      <c r="N23928" s="2091"/>
    </row>
    <row r="23929" spans="14:14" x14ac:dyDescent="0.25">
      <c r="N23929" s="2090"/>
    </row>
    <row r="23930" spans="14:14" x14ac:dyDescent="0.25">
      <c r="N23930" s="2091"/>
    </row>
    <row r="23931" spans="14:14" x14ac:dyDescent="0.25">
      <c r="N23931" s="2090"/>
    </row>
    <row r="23932" spans="14:14" x14ac:dyDescent="0.25">
      <c r="N23932" s="2091"/>
    </row>
    <row r="23933" spans="14:14" x14ac:dyDescent="0.25">
      <c r="N23933" s="2090"/>
    </row>
    <row r="23934" spans="14:14" x14ac:dyDescent="0.25">
      <c r="N23934" s="2091"/>
    </row>
    <row r="23935" spans="14:14" x14ac:dyDescent="0.25">
      <c r="N23935" s="2090"/>
    </row>
    <row r="23936" spans="14:14" x14ac:dyDescent="0.25">
      <c r="N23936" s="2091"/>
    </row>
    <row r="23937" spans="14:14" x14ac:dyDescent="0.25">
      <c r="N23937" s="2090"/>
    </row>
    <row r="23938" spans="14:14" x14ac:dyDescent="0.25">
      <c r="N23938" s="2091"/>
    </row>
    <row r="23939" spans="14:14" x14ac:dyDescent="0.25">
      <c r="N23939" s="2090"/>
    </row>
    <row r="23940" spans="14:14" x14ac:dyDescent="0.25">
      <c r="N23940" s="2091"/>
    </row>
    <row r="23941" spans="14:14" x14ac:dyDescent="0.25">
      <c r="N23941" s="2090"/>
    </row>
    <row r="23942" spans="14:14" x14ac:dyDescent="0.25">
      <c r="N23942" s="2091"/>
    </row>
    <row r="23943" spans="14:14" x14ac:dyDescent="0.25">
      <c r="N23943" s="2090"/>
    </row>
    <row r="23944" spans="14:14" x14ac:dyDescent="0.25">
      <c r="N23944" s="2091"/>
    </row>
    <row r="23945" spans="14:14" x14ac:dyDescent="0.25">
      <c r="N23945" s="2090"/>
    </row>
    <row r="23946" spans="14:14" x14ac:dyDescent="0.25">
      <c r="N23946" s="2091"/>
    </row>
    <row r="23947" spans="14:14" x14ac:dyDescent="0.25">
      <c r="N23947" s="2090"/>
    </row>
    <row r="23948" spans="14:14" x14ac:dyDescent="0.25">
      <c r="N23948" s="2091"/>
    </row>
    <row r="23949" spans="14:14" x14ac:dyDescent="0.25">
      <c r="N23949" s="2090"/>
    </row>
    <row r="23950" spans="14:14" x14ac:dyDescent="0.25">
      <c r="N23950" s="2091"/>
    </row>
    <row r="23951" spans="14:14" x14ac:dyDescent="0.25">
      <c r="N23951" s="2090"/>
    </row>
    <row r="23952" spans="14:14" x14ac:dyDescent="0.25">
      <c r="N23952" s="2091"/>
    </row>
    <row r="23953" spans="14:14" x14ac:dyDescent="0.25">
      <c r="N23953" s="2090"/>
    </row>
    <row r="23954" spans="14:14" x14ac:dyDescent="0.25">
      <c r="N23954" s="2091"/>
    </row>
    <row r="23955" spans="14:14" x14ac:dyDescent="0.25">
      <c r="N23955" s="2090"/>
    </row>
    <row r="23956" spans="14:14" x14ac:dyDescent="0.25">
      <c r="N23956" s="2091"/>
    </row>
    <row r="23957" spans="14:14" x14ac:dyDescent="0.25">
      <c r="N23957" s="2090"/>
    </row>
    <row r="23958" spans="14:14" x14ac:dyDescent="0.25">
      <c r="N23958" s="2091"/>
    </row>
    <row r="23959" spans="14:14" x14ac:dyDescent="0.25">
      <c r="N23959" s="2090"/>
    </row>
    <row r="23960" spans="14:14" x14ac:dyDescent="0.25">
      <c r="N23960" s="2091"/>
    </row>
    <row r="23961" spans="14:14" x14ac:dyDescent="0.25">
      <c r="N23961" s="2090"/>
    </row>
    <row r="23962" spans="14:14" x14ac:dyDescent="0.25">
      <c r="N23962" s="2091"/>
    </row>
    <row r="23963" spans="14:14" x14ac:dyDescent="0.25">
      <c r="N23963" s="2090"/>
    </row>
    <row r="23964" spans="14:14" x14ac:dyDescent="0.25">
      <c r="N23964" s="2091"/>
    </row>
    <row r="23965" spans="14:14" x14ac:dyDescent="0.25">
      <c r="N23965" s="2090"/>
    </row>
    <row r="23966" spans="14:14" x14ac:dyDescent="0.25">
      <c r="N23966" s="2091"/>
    </row>
    <row r="23967" spans="14:14" x14ac:dyDescent="0.25">
      <c r="N23967" s="2090"/>
    </row>
    <row r="23968" spans="14:14" x14ac:dyDescent="0.25">
      <c r="N23968" s="2091"/>
    </row>
    <row r="23969" spans="14:14" x14ac:dyDescent="0.25">
      <c r="N23969" s="2090"/>
    </row>
    <row r="23970" spans="14:14" x14ac:dyDescent="0.25">
      <c r="N23970" s="2091"/>
    </row>
    <row r="23971" spans="14:14" x14ac:dyDescent="0.25">
      <c r="N23971" s="2090"/>
    </row>
    <row r="23972" spans="14:14" x14ac:dyDescent="0.25">
      <c r="N23972" s="2091"/>
    </row>
    <row r="23973" spans="14:14" x14ac:dyDescent="0.25">
      <c r="N23973" s="2090"/>
    </row>
    <row r="23974" spans="14:14" x14ac:dyDescent="0.25">
      <c r="N23974" s="2091"/>
    </row>
    <row r="23975" spans="14:14" x14ac:dyDescent="0.25">
      <c r="N23975" s="2090"/>
    </row>
    <row r="23976" spans="14:14" x14ac:dyDescent="0.25">
      <c r="N23976" s="2091"/>
    </row>
    <row r="23977" spans="14:14" x14ac:dyDescent="0.25">
      <c r="N23977" s="2090"/>
    </row>
    <row r="23978" spans="14:14" x14ac:dyDescent="0.25">
      <c r="N23978" s="2091"/>
    </row>
    <row r="23979" spans="14:14" x14ac:dyDescent="0.25">
      <c r="N23979" s="2090"/>
    </row>
    <row r="23980" spans="14:14" x14ac:dyDescent="0.25">
      <c r="N23980" s="2091"/>
    </row>
    <row r="23981" spans="14:14" x14ac:dyDescent="0.25">
      <c r="N23981" s="2090"/>
    </row>
    <row r="23982" spans="14:14" x14ac:dyDescent="0.25">
      <c r="N23982" s="2091"/>
    </row>
    <row r="23983" spans="14:14" x14ac:dyDescent="0.25">
      <c r="N23983" s="2090"/>
    </row>
    <row r="23984" spans="14:14" x14ac:dyDescent="0.25">
      <c r="N23984" s="2091"/>
    </row>
    <row r="23985" spans="14:14" x14ac:dyDescent="0.25">
      <c r="N23985" s="2090"/>
    </row>
    <row r="23986" spans="14:14" x14ac:dyDescent="0.25">
      <c r="N23986" s="2091"/>
    </row>
    <row r="23987" spans="14:14" x14ac:dyDescent="0.25">
      <c r="N23987" s="2090"/>
    </row>
    <row r="23988" spans="14:14" x14ac:dyDescent="0.25">
      <c r="N23988" s="2091"/>
    </row>
    <row r="23989" spans="14:14" x14ac:dyDescent="0.25">
      <c r="N23989" s="2090"/>
    </row>
    <row r="23990" spans="14:14" x14ac:dyDescent="0.25">
      <c r="N23990" s="2091"/>
    </row>
    <row r="23991" spans="14:14" x14ac:dyDescent="0.25">
      <c r="N23991" s="2090"/>
    </row>
    <row r="23992" spans="14:14" x14ac:dyDescent="0.25">
      <c r="N23992" s="2091"/>
    </row>
    <row r="23993" spans="14:14" x14ac:dyDescent="0.25">
      <c r="N23993" s="2090"/>
    </row>
    <row r="23994" spans="14:14" x14ac:dyDescent="0.25">
      <c r="N23994" s="2091"/>
    </row>
    <row r="23995" spans="14:14" x14ac:dyDescent="0.25">
      <c r="N23995" s="2090"/>
    </row>
    <row r="23996" spans="14:14" x14ac:dyDescent="0.25">
      <c r="N23996" s="2091"/>
    </row>
    <row r="23997" spans="14:14" x14ac:dyDescent="0.25">
      <c r="N23997" s="2090"/>
    </row>
    <row r="23998" spans="14:14" x14ac:dyDescent="0.25">
      <c r="N23998" s="2091"/>
    </row>
    <row r="23999" spans="14:14" x14ac:dyDescent="0.25">
      <c r="N23999" s="2090"/>
    </row>
    <row r="24000" spans="14:14" x14ac:dyDescent="0.25">
      <c r="N24000" s="2091"/>
    </row>
    <row r="24001" spans="14:14" x14ac:dyDescent="0.25">
      <c r="N24001" s="2090"/>
    </row>
    <row r="24002" spans="14:14" x14ac:dyDescent="0.25">
      <c r="N24002" s="2091"/>
    </row>
    <row r="24003" spans="14:14" x14ac:dyDescent="0.25">
      <c r="N24003" s="2090"/>
    </row>
    <row r="24004" spans="14:14" x14ac:dyDescent="0.25">
      <c r="N24004" s="2091"/>
    </row>
    <row r="24005" spans="14:14" x14ac:dyDescent="0.25">
      <c r="N24005" s="2090"/>
    </row>
    <row r="24006" spans="14:14" x14ac:dyDescent="0.25">
      <c r="N24006" s="2091"/>
    </row>
    <row r="24007" spans="14:14" x14ac:dyDescent="0.25">
      <c r="N24007" s="2090"/>
    </row>
    <row r="24008" spans="14:14" x14ac:dyDescent="0.25">
      <c r="N24008" s="2091"/>
    </row>
    <row r="24009" spans="14:14" x14ac:dyDescent="0.25">
      <c r="N24009" s="2090"/>
    </row>
    <row r="24010" spans="14:14" x14ac:dyDescent="0.25">
      <c r="N24010" s="2091"/>
    </row>
    <row r="24011" spans="14:14" x14ac:dyDescent="0.25">
      <c r="N24011" s="2090"/>
    </row>
    <row r="24012" spans="14:14" x14ac:dyDescent="0.25">
      <c r="N24012" s="2091"/>
    </row>
    <row r="24013" spans="14:14" x14ac:dyDescent="0.25">
      <c r="N24013" s="2090"/>
    </row>
    <row r="24014" spans="14:14" x14ac:dyDescent="0.25">
      <c r="N24014" s="2091"/>
    </row>
    <row r="24015" spans="14:14" x14ac:dyDescent="0.25">
      <c r="N24015" s="2090"/>
    </row>
    <row r="24016" spans="14:14" x14ac:dyDescent="0.25">
      <c r="N24016" s="2091"/>
    </row>
    <row r="24017" spans="14:14" x14ac:dyDescent="0.25">
      <c r="N24017" s="2090"/>
    </row>
    <row r="24018" spans="14:14" x14ac:dyDescent="0.25">
      <c r="N24018" s="2091"/>
    </row>
    <row r="24019" spans="14:14" x14ac:dyDescent="0.25">
      <c r="N24019" s="2090"/>
    </row>
    <row r="24020" spans="14:14" x14ac:dyDescent="0.25">
      <c r="N24020" s="2091"/>
    </row>
    <row r="24021" spans="14:14" x14ac:dyDescent="0.25">
      <c r="N24021" s="2090"/>
    </row>
    <row r="24022" spans="14:14" x14ac:dyDescent="0.25">
      <c r="N24022" s="2091"/>
    </row>
    <row r="24023" spans="14:14" x14ac:dyDescent="0.25">
      <c r="N24023" s="2090"/>
    </row>
    <row r="24024" spans="14:14" x14ac:dyDescent="0.25">
      <c r="N24024" s="2091"/>
    </row>
    <row r="24025" spans="14:14" x14ac:dyDescent="0.25">
      <c r="N24025" s="2090"/>
    </row>
    <row r="24026" spans="14:14" x14ac:dyDescent="0.25">
      <c r="N24026" s="2091"/>
    </row>
    <row r="24027" spans="14:14" x14ac:dyDescent="0.25">
      <c r="N24027" s="2090"/>
    </row>
    <row r="24028" spans="14:14" x14ac:dyDescent="0.25">
      <c r="N24028" s="2091"/>
    </row>
    <row r="24029" spans="14:14" x14ac:dyDescent="0.25">
      <c r="N24029" s="2090"/>
    </row>
    <row r="24030" spans="14:14" x14ac:dyDescent="0.25">
      <c r="N24030" s="2091"/>
    </row>
    <row r="24031" spans="14:14" x14ac:dyDescent="0.25">
      <c r="N24031" s="2090"/>
    </row>
    <row r="24032" spans="14:14" x14ac:dyDescent="0.25">
      <c r="N24032" s="2091"/>
    </row>
    <row r="24033" spans="14:14" x14ac:dyDescent="0.25">
      <c r="N24033" s="2090"/>
    </row>
    <row r="24034" spans="14:14" x14ac:dyDescent="0.25">
      <c r="N24034" s="2091"/>
    </row>
    <row r="24035" spans="14:14" x14ac:dyDescent="0.25">
      <c r="N24035" s="2090"/>
    </row>
    <row r="24036" spans="14:14" x14ac:dyDescent="0.25">
      <c r="N24036" s="2091"/>
    </row>
    <row r="24037" spans="14:14" x14ac:dyDescent="0.25">
      <c r="N24037" s="2090"/>
    </row>
    <row r="24038" spans="14:14" x14ac:dyDescent="0.25">
      <c r="N24038" s="2091"/>
    </row>
    <row r="24039" spans="14:14" x14ac:dyDescent="0.25">
      <c r="N24039" s="2090"/>
    </row>
    <row r="24040" spans="14:14" x14ac:dyDescent="0.25">
      <c r="N24040" s="2091"/>
    </row>
    <row r="24041" spans="14:14" x14ac:dyDescent="0.25">
      <c r="N24041" s="2090"/>
    </row>
    <row r="24042" spans="14:14" x14ac:dyDescent="0.25">
      <c r="N24042" s="2091"/>
    </row>
    <row r="24043" spans="14:14" x14ac:dyDescent="0.25">
      <c r="N24043" s="2090"/>
    </row>
    <row r="24044" spans="14:14" x14ac:dyDescent="0.25">
      <c r="N24044" s="2091"/>
    </row>
    <row r="24045" spans="14:14" x14ac:dyDescent="0.25">
      <c r="N24045" s="2090"/>
    </row>
    <row r="24046" spans="14:14" x14ac:dyDescent="0.25">
      <c r="N24046" s="2091"/>
    </row>
    <row r="24047" spans="14:14" x14ac:dyDescent="0.25">
      <c r="N24047" s="2090"/>
    </row>
    <row r="24048" spans="14:14" x14ac:dyDescent="0.25">
      <c r="N24048" s="2091"/>
    </row>
    <row r="24049" spans="14:14" x14ac:dyDescent="0.25">
      <c r="N24049" s="2090"/>
    </row>
    <row r="24050" spans="14:14" x14ac:dyDescent="0.25">
      <c r="N24050" s="2091"/>
    </row>
    <row r="24051" spans="14:14" x14ac:dyDescent="0.25">
      <c r="N24051" s="2090"/>
    </row>
    <row r="24052" spans="14:14" x14ac:dyDescent="0.25">
      <c r="N24052" s="2091"/>
    </row>
    <row r="24053" spans="14:14" x14ac:dyDescent="0.25">
      <c r="N24053" s="2090"/>
    </row>
    <row r="24054" spans="14:14" x14ac:dyDescent="0.25">
      <c r="N24054" s="2091"/>
    </row>
    <row r="24055" spans="14:14" x14ac:dyDescent="0.25">
      <c r="N24055" s="2090"/>
    </row>
    <row r="24056" spans="14:14" x14ac:dyDescent="0.25">
      <c r="N24056" s="2091"/>
    </row>
    <row r="24057" spans="14:14" x14ac:dyDescent="0.25">
      <c r="N24057" s="2090"/>
    </row>
    <row r="24058" spans="14:14" x14ac:dyDescent="0.25">
      <c r="N24058" s="2091"/>
    </row>
    <row r="24059" spans="14:14" x14ac:dyDescent="0.25">
      <c r="N24059" s="2090"/>
    </row>
    <row r="24060" spans="14:14" x14ac:dyDescent="0.25">
      <c r="N24060" s="2091"/>
    </row>
    <row r="24061" spans="14:14" x14ac:dyDescent="0.25">
      <c r="N24061" s="2090"/>
    </row>
    <row r="24062" spans="14:14" x14ac:dyDescent="0.25">
      <c r="N24062" s="2091"/>
    </row>
    <row r="24063" spans="14:14" x14ac:dyDescent="0.25">
      <c r="N24063" s="2090"/>
    </row>
    <row r="24064" spans="14:14" x14ac:dyDescent="0.25">
      <c r="N24064" s="2091"/>
    </row>
    <row r="24065" spans="14:14" x14ac:dyDescent="0.25">
      <c r="N24065" s="2090"/>
    </row>
    <row r="24066" spans="14:14" x14ac:dyDescent="0.25">
      <c r="N24066" s="2091"/>
    </row>
    <row r="24067" spans="14:14" x14ac:dyDescent="0.25">
      <c r="N24067" s="2090"/>
    </row>
    <row r="24068" spans="14:14" x14ac:dyDescent="0.25">
      <c r="N24068" s="2091"/>
    </row>
    <row r="24069" spans="14:14" x14ac:dyDescent="0.25">
      <c r="N24069" s="2090"/>
    </row>
    <row r="24070" spans="14:14" x14ac:dyDescent="0.25">
      <c r="N24070" s="2091"/>
    </row>
    <row r="24071" spans="14:14" x14ac:dyDescent="0.25">
      <c r="N24071" s="2090"/>
    </row>
    <row r="24072" spans="14:14" x14ac:dyDescent="0.25">
      <c r="N24072" s="2091"/>
    </row>
    <row r="24073" spans="14:14" x14ac:dyDescent="0.25">
      <c r="N24073" s="2090"/>
    </row>
    <row r="24074" spans="14:14" x14ac:dyDescent="0.25">
      <c r="N24074" s="2091"/>
    </row>
    <row r="24075" spans="14:14" x14ac:dyDescent="0.25">
      <c r="N24075" s="2090"/>
    </row>
    <row r="24076" spans="14:14" x14ac:dyDescent="0.25">
      <c r="N24076" s="2091"/>
    </row>
    <row r="24077" spans="14:14" x14ac:dyDescent="0.25">
      <c r="N24077" s="2090"/>
    </row>
    <row r="24078" spans="14:14" x14ac:dyDescent="0.25">
      <c r="N24078" s="2091"/>
    </row>
    <row r="24079" spans="14:14" x14ac:dyDescent="0.25">
      <c r="N24079" s="2090"/>
    </row>
    <row r="24080" spans="14:14" x14ac:dyDescent="0.25">
      <c r="N24080" s="2091"/>
    </row>
    <row r="24081" spans="14:14" x14ac:dyDescent="0.25">
      <c r="N24081" s="2090"/>
    </row>
    <row r="24082" spans="14:14" x14ac:dyDescent="0.25">
      <c r="N24082" s="2091"/>
    </row>
    <row r="24083" spans="14:14" x14ac:dyDescent="0.25">
      <c r="N24083" s="2090"/>
    </row>
    <row r="24084" spans="14:14" x14ac:dyDescent="0.25">
      <c r="N24084" s="2091"/>
    </row>
    <row r="24085" spans="14:14" x14ac:dyDescent="0.25">
      <c r="N24085" s="2090"/>
    </row>
    <row r="24086" spans="14:14" x14ac:dyDescent="0.25">
      <c r="N24086" s="2091"/>
    </row>
    <row r="24087" spans="14:14" x14ac:dyDescent="0.25">
      <c r="N24087" s="2090"/>
    </row>
    <row r="24088" spans="14:14" x14ac:dyDescent="0.25">
      <c r="N24088" s="2091"/>
    </row>
    <row r="24089" spans="14:14" x14ac:dyDescent="0.25">
      <c r="N24089" s="2090"/>
    </row>
    <row r="24090" spans="14:14" x14ac:dyDescent="0.25">
      <c r="N24090" s="2091"/>
    </row>
    <row r="24091" spans="14:14" x14ac:dyDescent="0.25">
      <c r="N24091" s="2090"/>
    </row>
    <row r="24092" spans="14:14" x14ac:dyDescent="0.25">
      <c r="N24092" s="2091"/>
    </row>
    <row r="24093" spans="14:14" x14ac:dyDescent="0.25">
      <c r="N24093" s="2090"/>
    </row>
    <row r="24094" spans="14:14" x14ac:dyDescent="0.25">
      <c r="N24094" s="2091"/>
    </row>
    <row r="24095" spans="14:14" x14ac:dyDescent="0.25">
      <c r="N24095" s="2090"/>
    </row>
    <row r="24096" spans="14:14" x14ac:dyDescent="0.25">
      <c r="N24096" s="2091"/>
    </row>
    <row r="24097" spans="14:14" x14ac:dyDescent="0.25">
      <c r="N24097" s="2090"/>
    </row>
    <row r="24098" spans="14:14" x14ac:dyDescent="0.25">
      <c r="N24098" s="2091"/>
    </row>
    <row r="24099" spans="14:14" x14ac:dyDescent="0.25">
      <c r="N24099" s="2090"/>
    </row>
    <row r="24100" spans="14:14" x14ac:dyDescent="0.25">
      <c r="N24100" s="2091"/>
    </row>
    <row r="24101" spans="14:14" x14ac:dyDescent="0.25">
      <c r="N24101" s="2090"/>
    </row>
    <row r="24102" spans="14:14" x14ac:dyDescent="0.25">
      <c r="N24102" s="2091"/>
    </row>
    <row r="24103" spans="14:14" x14ac:dyDescent="0.25">
      <c r="N24103" s="2090"/>
    </row>
    <row r="24104" spans="14:14" x14ac:dyDescent="0.25">
      <c r="N24104" s="2091"/>
    </row>
    <row r="24105" spans="14:14" x14ac:dyDescent="0.25">
      <c r="N24105" s="2090"/>
    </row>
    <row r="24106" spans="14:14" x14ac:dyDescent="0.25">
      <c r="N24106" s="2091"/>
    </row>
    <row r="24107" spans="14:14" x14ac:dyDescent="0.25">
      <c r="N24107" s="2090"/>
    </row>
    <row r="24108" spans="14:14" x14ac:dyDescent="0.25">
      <c r="N24108" s="2091"/>
    </row>
    <row r="24109" spans="14:14" x14ac:dyDescent="0.25">
      <c r="N24109" s="2090"/>
    </row>
    <row r="24110" spans="14:14" x14ac:dyDescent="0.25">
      <c r="N24110" s="2091"/>
    </row>
    <row r="24111" spans="14:14" x14ac:dyDescent="0.25">
      <c r="N24111" s="2090"/>
    </row>
    <row r="24112" spans="14:14" x14ac:dyDescent="0.25">
      <c r="N24112" s="2091"/>
    </row>
    <row r="24113" spans="14:14" x14ac:dyDescent="0.25">
      <c r="N24113" s="2090"/>
    </row>
    <row r="24114" spans="14:14" x14ac:dyDescent="0.25">
      <c r="N24114" s="2091"/>
    </row>
    <row r="24115" spans="14:14" x14ac:dyDescent="0.25">
      <c r="N24115" s="2090"/>
    </row>
    <row r="24116" spans="14:14" x14ac:dyDescent="0.25">
      <c r="N24116" s="2091"/>
    </row>
    <row r="24117" spans="14:14" x14ac:dyDescent="0.25">
      <c r="N24117" s="2090"/>
    </row>
    <row r="24118" spans="14:14" x14ac:dyDescent="0.25">
      <c r="N24118" s="2091"/>
    </row>
    <row r="24119" spans="14:14" x14ac:dyDescent="0.25">
      <c r="N24119" s="2090"/>
    </row>
    <row r="24120" spans="14:14" x14ac:dyDescent="0.25">
      <c r="N24120" s="2091"/>
    </row>
    <row r="24121" spans="14:14" x14ac:dyDescent="0.25">
      <c r="N24121" s="2090"/>
    </row>
    <row r="24122" spans="14:14" x14ac:dyDescent="0.25">
      <c r="N24122" s="2091"/>
    </row>
    <row r="24123" spans="14:14" x14ac:dyDescent="0.25">
      <c r="N24123" s="2090"/>
    </row>
    <row r="24124" spans="14:14" x14ac:dyDescent="0.25">
      <c r="N24124" s="2091"/>
    </row>
    <row r="24125" spans="14:14" x14ac:dyDescent="0.25">
      <c r="N24125" s="2090"/>
    </row>
    <row r="24126" spans="14:14" x14ac:dyDescent="0.25">
      <c r="N24126" s="2091"/>
    </row>
    <row r="24127" spans="14:14" x14ac:dyDescent="0.25">
      <c r="N24127" s="2090"/>
    </row>
    <row r="24128" spans="14:14" x14ac:dyDescent="0.25">
      <c r="N24128" s="2091"/>
    </row>
    <row r="24129" spans="14:14" x14ac:dyDescent="0.25">
      <c r="N24129" s="2090"/>
    </row>
    <row r="24130" spans="14:14" x14ac:dyDescent="0.25">
      <c r="N24130" s="2091"/>
    </row>
    <row r="24131" spans="14:14" x14ac:dyDescent="0.25">
      <c r="N24131" s="2090"/>
    </row>
    <row r="24132" spans="14:14" x14ac:dyDescent="0.25">
      <c r="N24132" s="2091"/>
    </row>
    <row r="24133" spans="14:14" x14ac:dyDescent="0.25">
      <c r="N24133" s="2090"/>
    </row>
    <row r="24134" spans="14:14" x14ac:dyDescent="0.25">
      <c r="N24134" s="2091"/>
    </row>
    <row r="24135" spans="14:14" x14ac:dyDescent="0.25">
      <c r="N24135" s="2090"/>
    </row>
    <row r="24136" spans="14:14" x14ac:dyDescent="0.25">
      <c r="N24136" s="2091"/>
    </row>
    <row r="24137" spans="14:14" x14ac:dyDescent="0.25">
      <c r="N24137" s="2090"/>
    </row>
    <row r="24138" spans="14:14" x14ac:dyDescent="0.25">
      <c r="N24138" s="2091"/>
    </row>
    <row r="24139" spans="14:14" x14ac:dyDescent="0.25">
      <c r="N24139" s="2090"/>
    </row>
    <row r="24140" spans="14:14" x14ac:dyDescent="0.25">
      <c r="N24140" s="2091"/>
    </row>
    <row r="24141" spans="14:14" x14ac:dyDescent="0.25">
      <c r="N24141" s="2090"/>
    </row>
    <row r="24142" spans="14:14" x14ac:dyDescent="0.25">
      <c r="N24142" s="2091"/>
    </row>
    <row r="24143" spans="14:14" x14ac:dyDescent="0.25">
      <c r="N24143" s="2090"/>
    </row>
    <row r="24144" spans="14:14" x14ac:dyDescent="0.25">
      <c r="N24144" s="2091"/>
    </row>
    <row r="24145" spans="14:14" x14ac:dyDescent="0.25">
      <c r="N24145" s="2090"/>
    </row>
    <row r="24146" spans="14:14" x14ac:dyDescent="0.25">
      <c r="N24146" s="2091"/>
    </row>
    <row r="24147" spans="14:14" x14ac:dyDescent="0.25">
      <c r="N24147" s="2090"/>
    </row>
    <row r="24148" spans="14:14" x14ac:dyDescent="0.25">
      <c r="N24148" s="2091"/>
    </row>
    <row r="24149" spans="14:14" x14ac:dyDescent="0.25">
      <c r="N24149" s="2090"/>
    </row>
    <row r="24150" spans="14:14" x14ac:dyDescent="0.25">
      <c r="N24150" s="2091"/>
    </row>
    <row r="24151" spans="14:14" x14ac:dyDescent="0.25">
      <c r="N24151" s="2090"/>
    </row>
    <row r="24152" spans="14:14" x14ac:dyDescent="0.25">
      <c r="N24152" s="2091"/>
    </row>
    <row r="24153" spans="14:14" x14ac:dyDescent="0.25">
      <c r="N24153" s="2090"/>
    </row>
    <row r="24154" spans="14:14" x14ac:dyDescent="0.25">
      <c r="N24154" s="2091"/>
    </row>
    <row r="24155" spans="14:14" x14ac:dyDescent="0.25">
      <c r="N24155" s="2090"/>
    </row>
    <row r="24156" spans="14:14" x14ac:dyDescent="0.25">
      <c r="N24156" s="2091"/>
    </row>
    <row r="24157" spans="14:14" x14ac:dyDescent="0.25">
      <c r="N24157" s="2090"/>
    </row>
    <row r="24158" spans="14:14" x14ac:dyDescent="0.25">
      <c r="N24158" s="2091"/>
    </row>
    <row r="24159" spans="14:14" x14ac:dyDescent="0.25">
      <c r="N24159" s="2090"/>
    </row>
    <row r="24160" spans="14:14" x14ac:dyDescent="0.25">
      <c r="N24160" s="2091"/>
    </row>
    <row r="24161" spans="14:14" x14ac:dyDescent="0.25">
      <c r="N24161" s="2090"/>
    </row>
    <row r="24162" spans="14:14" x14ac:dyDescent="0.25">
      <c r="N24162" s="2091"/>
    </row>
    <row r="24163" spans="14:14" x14ac:dyDescent="0.25">
      <c r="N24163" s="2090"/>
    </row>
    <row r="24164" spans="14:14" x14ac:dyDescent="0.25">
      <c r="N24164" s="2091"/>
    </row>
    <row r="24165" spans="14:14" x14ac:dyDescent="0.25">
      <c r="N24165" s="2090"/>
    </row>
    <row r="24166" spans="14:14" x14ac:dyDescent="0.25">
      <c r="N24166" s="2091"/>
    </row>
    <row r="24167" spans="14:14" x14ac:dyDescent="0.25">
      <c r="N24167" s="2090"/>
    </row>
    <row r="24168" spans="14:14" x14ac:dyDescent="0.25">
      <c r="N24168" s="2091"/>
    </row>
    <row r="24169" spans="14:14" x14ac:dyDescent="0.25">
      <c r="N24169" s="2090"/>
    </row>
    <row r="24170" spans="14:14" x14ac:dyDescent="0.25">
      <c r="N24170" s="2091"/>
    </row>
    <row r="24171" spans="14:14" x14ac:dyDescent="0.25">
      <c r="N24171" s="2090"/>
    </row>
    <row r="24172" spans="14:14" x14ac:dyDescent="0.25">
      <c r="N24172" s="2091"/>
    </row>
    <row r="24173" spans="14:14" x14ac:dyDescent="0.25">
      <c r="N24173" s="2090"/>
    </row>
    <row r="24174" spans="14:14" x14ac:dyDescent="0.25">
      <c r="N24174" s="2091"/>
    </row>
    <row r="24175" spans="14:14" x14ac:dyDescent="0.25">
      <c r="N24175" s="2090"/>
    </row>
    <row r="24176" spans="14:14" x14ac:dyDescent="0.25">
      <c r="N24176" s="2091"/>
    </row>
    <row r="24177" spans="14:14" x14ac:dyDescent="0.25">
      <c r="N24177" s="2090"/>
    </row>
    <row r="24178" spans="14:14" x14ac:dyDescent="0.25">
      <c r="N24178" s="2091"/>
    </row>
    <row r="24179" spans="14:14" x14ac:dyDescent="0.25">
      <c r="N24179" s="2090"/>
    </row>
    <row r="24180" spans="14:14" x14ac:dyDescent="0.25">
      <c r="N24180" s="2091"/>
    </row>
    <row r="24181" spans="14:14" x14ac:dyDescent="0.25">
      <c r="N24181" s="2090"/>
    </row>
    <row r="24182" spans="14:14" x14ac:dyDescent="0.25">
      <c r="N24182" s="2091"/>
    </row>
    <row r="24183" spans="14:14" x14ac:dyDescent="0.25">
      <c r="N24183" s="2090"/>
    </row>
    <row r="24184" spans="14:14" x14ac:dyDescent="0.25">
      <c r="N24184" s="2091"/>
    </row>
    <row r="24185" spans="14:14" x14ac:dyDescent="0.25">
      <c r="N24185" s="2090"/>
    </row>
    <row r="24186" spans="14:14" x14ac:dyDescent="0.25">
      <c r="N24186" s="2091"/>
    </row>
    <row r="24187" spans="14:14" x14ac:dyDescent="0.25">
      <c r="N24187" s="2090"/>
    </row>
    <row r="24188" spans="14:14" x14ac:dyDescent="0.25">
      <c r="N24188" s="2091"/>
    </row>
    <row r="24189" spans="14:14" x14ac:dyDescent="0.25">
      <c r="N24189" s="2090"/>
    </row>
    <row r="24190" spans="14:14" x14ac:dyDescent="0.25">
      <c r="N24190" s="2091"/>
    </row>
    <row r="24191" spans="14:14" x14ac:dyDescent="0.25">
      <c r="N24191" s="2090"/>
    </row>
    <row r="24192" spans="14:14" x14ac:dyDescent="0.25">
      <c r="N24192" s="2091"/>
    </row>
    <row r="24193" spans="14:14" x14ac:dyDescent="0.25">
      <c r="N24193" s="2090"/>
    </row>
    <row r="24194" spans="14:14" x14ac:dyDescent="0.25">
      <c r="N24194" s="2091"/>
    </row>
    <row r="24195" spans="14:14" x14ac:dyDescent="0.25">
      <c r="N24195" s="2090"/>
    </row>
    <row r="24196" spans="14:14" x14ac:dyDescent="0.25">
      <c r="N24196" s="2091"/>
    </row>
    <row r="24197" spans="14:14" x14ac:dyDescent="0.25">
      <c r="N24197" s="2090"/>
    </row>
    <row r="24198" spans="14:14" x14ac:dyDescent="0.25">
      <c r="N24198" s="2091"/>
    </row>
    <row r="24199" spans="14:14" x14ac:dyDescent="0.25">
      <c r="N24199" s="2090"/>
    </row>
    <row r="24200" spans="14:14" x14ac:dyDescent="0.25">
      <c r="N24200" s="2091"/>
    </row>
    <row r="24201" spans="14:14" x14ac:dyDescent="0.25">
      <c r="N24201" s="2090"/>
    </row>
    <row r="24202" spans="14:14" x14ac:dyDescent="0.25">
      <c r="N24202" s="2091"/>
    </row>
    <row r="24203" spans="14:14" x14ac:dyDescent="0.25">
      <c r="N24203" s="2090"/>
    </row>
    <row r="24204" spans="14:14" x14ac:dyDescent="0.25">
      <c r="N24204" s="2091"/>
    </row>
    <row r="24205" spans="14:14" x14ac:dyDescent="0.25">
      <c r="N24205" s="2090"/>
    </row>
    <row r="24206" spans="14:14" x14ac:dyDescent="0.25">
      <c r="N24206" s="2091"/>
    </row>
    <row r="24207" spans="14:14" x14ac:dyDescent="0.25">
      <c r="N24207" s="2090"/>
    </row>
    <row r="24208" spans="14:14" x14ac:dyDescent="0.25">
      <c r="N24208" s="2091"/>
    </row>
    <row r="24209" spans="14:14" x14ac:dyDescent="0.25">
      <c r="N24209" s="2090"/>
    </row>
    <row r="24210" spans="14:14" x14ac:dyDescent="0.25">
      <c r="N24210" s="2091"/>
    </row>
    <row r="24211" spans="14:14" x14ac:dyDescent="0.25">
      <c r="N24211" s="2090"/>
    </row>
    <row r="24212" spans="14:14" x14ac:dyDescent="0.25">
      <c r="N24212" s="2091"/>
    </row>
    <row r="24213" spans="14:14" x14ac:dyDescent="0.25">
      <c r="N24213" s="2090"/>
    </row>
    <row r="24214" spans="14:14" x14ac:dyDescent="0.25">
      <c r="N24214" s="2091"/>
    </row>
    <row r="24215" spans="14:14" x14ac:dyDescent="0.25">
      <c r="N24215" s="2090"/>
    </row>
    <row r="24216" spans="14:14" x14ac:dyDescent="0.25">
      <c r="N24216" s="2091"/>
    </row>
    <row r="24217" spans="14:14" x14ac:dyDescent="0.25">
      <c r="N24217" s="2090"/>
    </row>
    <row r="24218" spans="14:14" x14ac:dyDescent="0.25">
      <c r="N24218" s="2091"/>
    </row>
    <row r="24219" spans="14:14" x14ac:dyDescent="0.25">
      <c r="N24219" s="2090"/>
    </row>
    <row r="24220" spans="14:14" x14ac:dyDescent="0.25">
      <c r="N24220" s="2091"/>
    </row>
    <row r="24221" spans="14:14" x14ac:dyDescent="0.25">
      <c r="N24221" s="2090"/>
    </row>
    <row r="24222" spans="14:14" x14ac:dyDescent="0.25">
      <c r="N24222" s="2091"/>
    </row>
    <row r="24223" spans="14:14" x14ac:dyDescent="0.25">
      <c r="N24223" s="2090"/>
    </row>
    <row r="24224" spans="14:14" x14ac:dyDescent="0.25">
      <c r="N24224" s="2091"/>
    </row>
    <row r="24225" spans="14:14" x14ac:dyDescent="0.25">
      <c r="N24225" s="2090"/>
    </row>
    <row r="24226" spans="14:14" x14ac:dyDescent="0.25">
      <c r="N24226" s="2091"/>
    </row>
    <row r="24227" spans="14:14" x14ac:dyDescent="0.25">
      <c r="N24227" s="2090"/>
    </row>
    <row r="24228" spans="14:14" x14ac:dyDescent="0.25">
      <c r="N24228" s="2091"/>
    </row>
    <row r="24229" spans="14:14" x14ac:dyDescent="0.25">
      <c r="N24229" s="2090"/>
    </row>
    <row r="24230" spans="14:14" x14ac:dyDescent="0.25">
      <c r="N24230" s="2091"/>
    </row>
    <row r="24231" spans="14:14" x14ac:dyDescent="0.25">
      <c r="N24231" s="2090"/>
    </row>
    <row r="24232" spans="14:14" x14ac:dyDescent="0.25">
      <c r="N24232" s="2091"/>
    </row>
    <row r="24233" spans="14:14" x14ac:dyDescent="0.25">
      <c r="N24233" s="2090"/>
    </row>
    <row r="24234" spans="14:14" x14ac:dyDescent="0.25">
      <c r="N24234" s="2091"/>
    </row>
    <row r="24235" spans="14:14" x14ac:dyDescent="0.25">
      <c r="N24235" s="2090"/>
    </row>
    <row r="24236" spans="14:14" x14ac:dyDescent="0.25">
      <c r="N24236" s="2091"/>
    </row>
    <row r="24237" spans="14:14" x14ac:dyDescent="0.25">
      <c r="N24237" s="2090"/>
    </row>
    <row r="24238" spans="14:14" x14ac:dyDescent="0.25">
      <c r="N24238" s="2091"/>
    </row>
    <row r="24239" spans="14:14" x14ac:dyDescent="0.25">
      <c r="N24239" s="2090"/>
    </row>
    <row r="24240" spans="14:14" x14ac:dyDescent="0.25">
      <c r="N24240" s="2091"/>
    </row>
    <row r="24241" spans="14:14" x14ac:dyDescent="0.25">
      <c r="N24241" s="2090"/>
    </row>
    <row r="24242" spans="14:14" x14ac:dyDescent="0.25">
      <c r="N24242" s="2091"/>
    </row>
    <row r="24243" spans="14:14" x14ac:dyDescent="0.25">
      <c r="N24243" s="2090"/>
    </row>
    <row r="24244" spans="14:14" x14ac:dyDescent="0.25">
      <c r="N24244" s="2091"/>
    </row>
    <row r="24245" spans="14:14" x14ac:dyDescent="0.25">
      <c r="N24245" s="2090"/>
    </row>
    <row r="24246" spans="14:14" x14ac:dyDescent="0.25">
      <c r="N24246" s="2091"/>
    </row>
    <row r="24247" spans="14:14" x14ac:dyDescent="0.25">
      <c r="N24247" s="2090"/>
    </row>
    <row r="24248" spans="14:14" x14ac:dyDescent="0.25">
      <c r="N24248" s="2091"/>
    </row>
    <row r="24249" spans="14:14" x14ac:dyDescent="0.25">
      <c r="N24249" s="2090"/>
    </row>
    <row r="24250" spans="14:14" x14ac:dyDescent="0.25">
      <c r="N24250" s="2091"/>
    </row>
    <row r="24251" spans="14:14" x14ac:dyDescent="0.25">
      <c r="N24251" s="2090"/>
    </row>
    <row r="24252" spans="14:14" x14ac:dyDescent="0.25">
      <c r="N24252" s="2091"/>
    </row>
    <row r="24253" spans="14:14" x14ac:dyDescent="0.25">
      <c r="N24253" s="2090"/>
    </row>
    <row r="24254" spans="14:14" x14ac:dyDescent="0.25">
      <c r="N24254" s="2091"/>
    </row>
    <row r="24255" spans="14:14" x14ac:dyDescent="0.25">
      <c r="N24255" s="2090"/>
    </row>
    <row r="24256" spans="14:14" x14ac:dyDescent="0.25">
      <c r="N24256" s="2091"/>
    </row>
    <row r="24257" spans="14:14" x14ac:dyDescent="0.25">
      <c r="N24257" s="2090"/>
    </row>
    <row r="24258" spans="14:14" x14ac:dyDescent="0.25">
      <c r="N24258" s="2091"/>
    </row>
    <row r="24259" spans="14:14" x14ac:dyDescent="0.25">
      <c r="N24259" s="2090"/>
    </row>
    <row r="24260" spans="14:14" x14ac:dyDescent="0.25">
      <c r="N24260" s="2091"/>
    </row>
    <row r="24261" spans="14:14" x14ac:dyDescent="0.25">
      <c r="N24261" s="2090"/>
    </row>
    <row r="24262" spans="14:14" x14ac:dyDescent="0.25">
      <c r="N24262" s="2091"/>
    </row>
    <row r="24263" spans="14:14" x14ac:dyDescent="0.25">
      <c r="N24263" s="2090"/>
    </row>
    <row r="24264" spans="14:14" x14ac:dyDescent="0.25">
      <c r="N24264" s="2091"/>
    </row>
    <row r="24265" spans="14:14" x14ac:dyDescent="0.25">
      <c r="N24265" s="2090"/>
    </row>
    <row r="24266" spans="14:14" x14ac:dyDescent="0.25">
      <c r="N24266" s="2091"/>
    </row>
    <row r="24267" spans="14:14" x14ac:dyDescent="0.25">
      <c r="N24267" s="2090"/>
    </row>
    <row r="24268" spans="14:14" x14ac:dyDescent="0.25">
      <c r="N24268" s="2091"/>
    </row>
    <row r="24269" spans="14:14" x14ac:dyDescent="0.25">
      <c r="N24269" s="2090"/>
    </row>
    <row r="24270" spans="14:14" x14ac:dyDescent="0.25">
      <c r="N24270" s="2091"/>
    </row>
    <row r="24271" spans="14:14" x14ac:dyDescent="0.25">
      <c r="N24271" s="2090"/>
    </row>
    <row r="24272" spans="14:14" x14ac:dyDescent="0.25">
      <c r="N24272" s="2091"/>
    </row>
    <row r="24273" spans="14:14" x14ac:dyDescent="0.25">
      <c r="N24273" s="2090"/>
    </row>
    <row r="24274" spans="14:14" x14ac:dyDescent="0.25">
      <c r="N24274" s="2091"/>
    </row>
    <row r="24275" spans="14:14" x14ac:dyDescent="0.25">
      <c r="N24275" s="2090"/>
    </row>
    <row r="24276" spans="14:14" x14ac:dyDescent="0.25">
      <c r="N24276" s="2091"/>
    </row>
    <row r="24277" spans="14:14" x14ac:dyDescent="0.25">
      <c r="N24277" s="2090"/>
    </row>
    <row r="24278" spans="14:14" x14ac:dyDescent="0.25">
      <c r="N24278" s="2091"/>
    </row>
    <row r="24279" spans="14:14" x14ac:dyDescent="0.25">
      <c r="N24279" s="2090"/>
    </row>
    <row r="24280" spans="14:14" x14ac:dyDescent="0.25">
      <c r="N24280" s="2091"/>
    </row>
    <row r="24281" spans="14:14" x14ac:dyDescent="0.25">
      <c r="N24281" s="2090"/>
    </row>
    <row r="24282" spans="14:14" x14ac:dyDescent="0.25">
      <c r="N24282" s="2091"/>
    </row>
    <row r="24283" spans="14:14" x14ac:dyDescent="0.25">
      <c r="N24283" s="2090"/>
    </row>
    <row r="24284" spans="14:14" x14ac:dyDescent="0.25">
      <c r="N24284" s="2091"/>
    </row>
    <row r="24285" spans="14:14" x14ac:dyDescent="0.25">
      <c r="N24285" s="2090"/>
    </row>
    <row r="24286" spans="14:14" x14ac:dyDescent="0.25">
      <c r="N24286" s="2091"/>
    </row>
    <row r="24287" spans="14:14" x14ac:dyDescent="0.25">
      <c r="N24287" s="2090"/>
    </row>
    <row r="24288" spans="14:14" x14ac:dyDescent="0.25">
      <c r="N24288" s="2091"/>
    </row>
    <row r="24289" spans="14:14" x14ac:dyDescent="0.25">
      <c r="N24289" s="2090"/>
    </row>
    <row r="24290" spans="14:14" x14ac:dyDescent="0.25">
      <c r="N24290" s="2091"/>
    </row>
    <row r="24291" spans="14:14" x14ac:dyDescent="0.25">
      <c r="N24291" s="2090"/>
    </row>
    <row r="24292" spans="14:14" x14ac:dyDescent="0.25">
      <c r="N24292" s="2091"/>
    </row>
    <row r="24293" spans="14:14" x14ac:dyDescent="0.25">
      <c r="N24293" s="2090"/>
    </row>
    <row r="24294" spans="14:14" x14ac:dyDescent="0.25">
      <c r="N24294" s="2091"/>
    </row>
    <row r="24295" spans="14:14" x14ac:dyDescent="0.25">
      <c r="N24295" s="2090"/>
    </row>
    <row r="24296" spans="14:14" x14ac:dyDescent="0.25">
      <c r="N24296" s="2091"/>
    </row>
    <row r="24297" spans="14:14" x14ac:dyDescent="0.25">
      <c r="N24297" s="2090"/>
    </row>
    <row r="24298" spans="14:14" x14ac:dyDescent="0.25">
      <c r="N24298" s="2091"/>
    </row>
    <row r="24299" spans="14:14" x14ac:dyDescent="0.25">
      <c r="N24299" s="2090"/>
    </row>
    <row r="24300" spans="14:14" x14ac:dyDescent="0.25">
      <c r="N24300" s="2091"/>
    </row>
    <row r="24301" spans="14:14" x14ac:dyDescent="0.25">
      <c r="N24301" s="2090"/>
    </row>
    <row r="24302" spans="14:14" x14ac:dyDescent="0.25">
      <c r="N24302" s="2091"/>
    </row>
    <row r="24303" spans="14:14" x14ac:dyDescent="0.25">
      <c r="N24303" s="2090"/>
    </row>
    <row r="24304" spans="14:14" x14ac:dyDescent="0.25">
      <c r="N24304" s="2091"/>
    </row>
    <row r="24305" spans="14:14" x14ac:dyDescent="0.25">
      <c r="N24305" s="2090"/>
    </row>
    <row r="24306" spans="14:14" x14ac:dyDescent="0.25">
      <c r="N24306" s="2091"/>
    </row>
    <row r="24307" spans="14:14" x14ac:dyDescent="0.25">
      <c r="N24307" s="2090"/>
    </row>
    <row r="24308" spans="14:14" x14ac:dyDescent="0.25">
      <c r="N24308" s="2091"/>
    </row>
    <row r="24309" spans="14:14" x14ac:dyDescent="0.25">
      <c r="N24309" s="2090"/>
    </row>
    <row r="24310" spans="14:14" x14ac:dyDescent="0.25">
      <c r="N24310" s="2091"/>
    </row>
    <row r="24311" spans="14:14" x14ac:dyDescent="0.25">
      <c r="N24311" s="2090"/>
    </row>
    <row r="24312" spans="14:14" x14ac:dyDescent="0.25">
      <c r="N24312" s="2091"/>
    </row>
    <row r="24313" spans="14:14" x14ac:dyDescent="0.25">
      <c r="N24313" s="2090"/>
    </row>
    <row r="24314" spans="14:14" x14ac:dyDescent="0.25">
      <c r="N24314" s="2091"/>
    </row>
    <row r="24315" spans="14:14" x14ac:dyDescent="0.25">
      <c r="N24315" s="2090"/>
    </row>
    <row r="24316" spans="14:14" x14ac:dyDescent="0.25">
      <c r="N24316" s="2091"/>
    </row>
    <row r="24317" spans="14:14" x14ac:dyDescent="0.25">
      <c r="N24317" s="2090"/>
    </row>
    <row r="24318" spans="14:14" x14ac:dyDescent="0.25">
      <c r="N24318" s="2091"/>
    </row>
    <row r="24319" spans="14:14" x14ac:dyDescent="0.25">
      <c r="N24319" s="2090"/>
    </row>
    <row r="24320" spans="14:14" x14ac:dyDescent="0.25">
      <c r="N24320" s="2091"/>
    </row>
    <row r="24321" spans="14:14" x14ac:dyDescent="0.25">
      <c r="N24321" s="2090"/>
    </row>
    <row r="24322" spans="14:14" x14ac:dyDescent="0.25">
      <c r="N24322" s="2091"/>
    </row>
    <row r="24323" spans="14:14" x14ac:dyDescent="0.25">
      <c r="N24323" s="2090"/>
    </row>
    <row r="24324" spans="14:14" x14ac:dyDescent="0.25">
      <c r="N24324" s="2091"/>
    </row>
    <row r="24325" spans="14:14" x14ac:dyDescent="0.25">
      <c r="N24325" s="2090"/>
    </row>
    <row r="24326" spans="14:14" x14ac:dyDescent="0.25">
      <c r="N24326" s="2091"/>
    </row>
    <row r="24327" spans="14:14" x14ac:dyDescent="0.25">
      <c r="N24327" s="2090"/>
    </row>
    <row r="24328" spans="14:14" x14ac:dyDescent="0.25">
      <c r="N24328" s="2091"/>
    </row>
    <row r="24329" spans="14:14" x14ac:dyDescent="0.25">
      <c r="N24329" s="2090"/>
    </row>
    <row r="24330" spans="14:14" x14ac:dyDescent="0.25">
      <c r="N24330" s="2091"/>
    </row>
    <row r="24331" spans="14:14" x14ac:dyDescent="0.25">
      <c r="N24331" s="2090"/>
    </row>
    <row r="24332" spans="14:14" x14ac:dyDescent="0.25">
      <c r="N24332" s="2091"/>
    </row>
    <row r="24333" spans="14:14" x14ac:dyDescent="0.25">
      <c r="N24333" s="2090"/>
    </row>
    <row r="24334" spans="14:14" x14ac:dyDescent="0.25">
      <c r="N24334" s="2091"/>
    </row>
    <row r="24335" spans="14:14" x14ac:dyDescent="0.25">
      <c r="N24335" s="2090"/>
    </row>
    <row r="24336" spans="14:14" x14ac:dyDescent="0.25">
      <c r="N24336" s="2091"/>
    </row>
    <row r="24337" spans="14:14" x14ac:dyDescent="0.25">
      <c r="N24337" s="2090"/>
    </row>
    <row r="24338" spans="14:14" x14ac:dyDescent="0.25">
      <c r="N24338" s="2091"/>
    </row>
    <row r="24339" spans="14:14" x14ac:dyDescent="0.25">
      <c r="N24339" s="2090"/>
    </row>
    <row r="24340" spans="14:14" x14ac:dyDescent="0.25">
      <c r="N24340" s="2091"/>
    </row>
    <row r="24341" spans="14:14" x14ac:dyDescent="0.25">
      <c r="N24341" s="2090"/>
    </row>
    <row r="24342" spans="14:14" x14ac:dyDescent="0.25">
      <c r="N24342" s="2091"/>
    </row>
    <row r="24343" spans="14:14" x14ac:dyDescent="0.25">
      <c r="N24343" s="2090"/>
    </row>
    <row r="24344" spans="14:14" x14ac:dyDescent="0.25">
      <c r="N24344" s="2091"/>
    </row>
    <row r="24345" spans="14:14" x14ac:dyDescent="0.25">
      <c r="N24345" s="2090"/>
    </row>
    <row r="24346" spans="14:14" x14ac:dyDescent="0.25">
      <c r="N24346" s="2091"/>
    </row>
    <row r="24347" spans="14:14" x14ac:dyDescent="0.25">
      <c r="N24347" s="2090"/>
    </row>
    <row r="24348" spans="14:14" x14ac:dyDescent="0.25">
      <c r="N24348" s="2091"/>
    </row>
    <row r="24349" spans="14:14" x14ac:dyDescent="0.25">
      <c r="N24349" s="2090"/>
    </row>
    <row r="24350" spans="14:14" x14ac:dyDescent="0.25">
      <c r="N24350" s="2091"/>
    </row>
    <row r="24351" spans="14:14" x14ac:dyDescent="0.25">
      <c r="N24351" s="2090"/>
    </row>
    <row r="24352" spans="14:14" x14ac:dyDescent="0.25">
      <c r="N24352" s="2091"/>
    </row>
    <row r="24353" spans="14:14" x14ac:dyDescent="0.25">
      <c r="N24353" s="2090"/>
    </row>
    <row r="24354" spans="14:14" x14ac:dyDescent="0.25">
      <c r="N24354" s="2091"/>
    </row>
    <row r="24355" spans="14:14" x14ac:dyDescent="0.25">
      <c r="N24355" s="2090"/>
    </row>
    <row r="24356" spans="14:14" x14ac:dyDescent="0.25">
      <c r="N24356" s="2091"/>
    </row>
    <row r="24357" spans="14:14" x14ac:dyDescent="0.25">
      <c r="N24357" s="2090"/>
    </row>
    <row r="24358" spans="14:14" x14ac:dyDescent="0.25">
      <c r="N24358" s="2091"/>
    </row>
    <row r="24359" spans="14:14" x14ac:dyDescent="0.25">
      <c r="N24359" s="2090"/>
    </row>
    <row r="24360" spans="14:14" x14ac:dyDescent="0.25">
      <c r="N24360" s="2091"/>
    </row>
    <row r="24361" spans="14:14" x14ac:dyDescent="0.25">
      <c r="N24361" s="2090"/>
    </row>
    <row r="24362" spans="14:14" x14ac:dyDescent="0.25">
      <c r="N24362" s="2091"/>
    </row>
    <row r="24363" spans="14:14" x14ac:dyDescent="0.25">
      <c r="N24363" s="2090"/>
    </row>
    <row r="24364" spans="14:14" x14ac:dyDescent="0.25">
      <c r="N24364" s="2091"/>
    </row>
    <row r="24365" spans="14:14" x14ac:dyDescent="0.25">
      <c r="N24365" s="2090"/>
    </row>
    <row r="24366" spans="14:14" x14ac:dyDescent="0.25">
      <c r="N24366" s="2091"/>
    </row>
    <row r="24367" spans="14:14" x14ac:dyDescent="0.25">
      <c r="N24367" s="2090"/>
    </row>
    <row r="24368" spans="14:14" x14ac:dyDescent="0.25">
      <c r="N24368" s="2091"/>
    </row>
    <row r="24369" spans="14:14" x14ac:dyDescent="0.25">
      <c r="N24369" s="2090"/>
    </row>
    <row r="24370" spans="14:14" x14ac:dyDescent="0.25">
      <c r="N24370" s="2091"/>
    </row>
    <row r="24371" spans="14:14" x14ac:dyDescent="0.25">
      <c r="N24371" s="2090"/>
    </row>
    <row r="24372" spans="14:14" x14ac:dyDescent="0.25">
      <c r="N24372" s="2091"/>
    </row>
    <row r="24373" spans="14:14" x14ac:dyDescent="0.25">
      <c r="N24373" s="2090"/>
    </row>
    <row r="24374" spans="14:14" x14ac:dyDescent="0.25">
      <c r="N24374" s="2091"/>
    </row>
    <row r="24375" spans="14:14" x14ac:dyDescent="0.25">
      <c r="N24375" s="2090"/>
    </row>
    <row r="24376" spans="14:14" x14ac:dyDescent="0.25">
      <c r="N24376" s="2091"/>
    </row>
    <row r="24377" spans="14:14" x14ac:dyDescent="0.25">
      <c r="N24377" s="2090"/>
    </row>
    <row r="24378" spans="14:14" x14ac:dyDescent="0.25">
      <c r="N24378" s="2091"/>
    </row>
    <row r="24379" spans="14:14" x14ac:dyDescent="0.25">
      <c r="N24379" s="2090"/>
    </row>
    <row r="24380" spans="14:14" x14ac:dyDescent="0.25">
      <c r="N24380" s="2091"/>
    </row>
    <row r="24381" spans="14:14" x14ac:dyDescent="0.25">
      <c r="N24381" s="2090"/>
    </row>
    <row r="24382" spans="14:14" x14ac:dyDescent="0.25">
      <c r="N24382" s="2091"/>
    </row>
    <row r="24383" spans="14:14" x14ac:dyDescent="0.25">
      <c r="N24383" s="2090"/>
    </row>
    <row r="24384" spans="14:14" x14ac:dyDescent="0.25">
      <c r="N24384" s="2091"/>
    </row>
    <row r="24385" spans="14:14" x14ac:dyDescent="0.25">
      <c r="N24385" s="2090"/>
    </row>
    <row r="24386" spans="14:14" x14ac:dyDescent="0.25">
      <c r="N24386" s="2091"/>
    </row>
    <row r="24387" spans="14:14" x14ac:dyDescent="0.25">
      <c r="N24387" s="2090"/>
    </row>
    <row r="24388" spans="14:14" x14ac:dyDescent="0.25">
      <c r="N24388" s="2091"/>
    </row>
    <row r="24389" spans="14:14" x14ac:dyDescent="0.25">
      <c r="N24389" s="2090"/>
    </row>
    <row r="24390" spans="14:14" x14ac:dyDescent="0.25">
      <c r="N24390" s="2091"/>
    </row>
    <row r="24391" spans="14:14" x14ac:dyDescent="0.25">
      <c r="N24391" s="2090"/>
    </row>
    <row r="24392" spans="14:14" x14ac:dyDescent="0.25">
      <c r="N24392" s="2091"/>
    </row>
    <row r="24393" spans="14:14" x14ac:dyDescent="0.25">
      <c r="N24393" s="2090"/>
    </row>
    <row r="24394" spans="14:14" x14ac:dyDescent="0.25">
      <c r="N24394" s="2091"/>
    </row>
    <row r="24395" spans="14:14" x14ac:dyDescent="0.25">
      <c r="N24395" s="2090"/>
    </row>
    <row r="24396" spans="14:14" x14ac:dyDescent="0.25">
      <c r="N24396" s="2091"/>
    </row>
    <row r="24397" spans="14:14" x14ac:dyDescent="0.25">
      <c r="N24397" s="2090"/>
    </row>
    <row r="24398" spans="14:14" x14ac:dyDescent="0.25">
      <c r="N24398" s="2091"/>
    </row>
    <row r="24399" spans="14:14" x14ac:dyDescent="0.25">
      <c r="N24399" s="2090"/>
    </row>
    <row r="24400" spans="14:14" x14ac:dyDescent="0.25">
      <c r="N24400" s="2091"/>
    </row>
    <row r="24401" spans="14:14" x14ac:dyDescent="0.25">
      <c r="N24401" s="2090"/>
    </row>
    <row r="24402" spans="14:14" x14ac:dyDescent="0.25">
      <c r="N24402" s="2091"/>
    </row>
    <row r="24403" spans="14:14" x14ac:dyDescent="0.25">
      <c r="N24403" s="2090"/>
    </row>
    <row r="24404" spans="14:14" x14ac:dyDescent="0.25">
      <c r="N24404" s="2091"/>
    </row>
    <row r="24405" spans="14:14" x14ac:dyDescent="0.25">
      <c r="N24405" s="2090"/>
    </row>
    <row r="24406" spans="14:14" x14ac:dyDescent="0.25">
      <c r="N24406" s="2091"/>
    </row>
    <row r="24407" spans="14:14" x14ac:dyDescent="0.25">
      <c r="N24407" s="2090"/>
    </row>
    <row r="24408" spans="14:14" x14ac:dyDescent="0.25">
      <c r="N24408" s="2091"/>
    </row>
    <row r="24409" spans="14:14" x14ac:dyDescent="0.25">
      <c r="N24409" s="2090"/>
    </row>
    <row r="24410" spans="14:14" x14ac:dyDescent="0.25">
      <c r="N24410" s="2091"/>
    </row>
    <row r="24411" spans="14:14" x14ac:dyDescent="0.25">
      <c r="N24411" s="2090"/>
    </row>
    <row r="24412" spans="14:14" x14ac:dyDescent="0.25">
      <c r="N24412" s="2091"/>
    </row>
    <row r="24413" spans="14:14" x14ac:dyDescent="0.25">
      <c r="N24413" s="2090"/>
    </row>
    <row r="24414" spans="14:14" x14ac:dyDescent="0.25">
      <c r="N24414" s="2091"/>
    </row>
    <row r="24415" spans="14:14" x14ac:dyDescent="0.25">
      <c r="N24415" s="2090"/>
    </row>
    <row r="24416" spans="14:14" x14ac:dyDescent="0.25">
      <c r="N24416" s="2091"/>
    </row>
    <row r="24417" spans="14:14" x14ac:dyDescent="0.25">
      <c r="N24417" s="2090"/>
    </row>
    <row r="24418" spans="14:14" x14ac:dyDescent="0.25">
      <c r="N24418" s="2091"/>
    </row>
    <row r="24419" spans="14:14" x14ac:dyDescent="0.25">
      <c r="N24419" s="2090"/>
    </row>
    <row r="24420" spans="14:14" x14ac:dyDescent="0.25">
      <c r="N24420" s="2091"/>
    </row>
    <row r="24421" spans="14:14" x14ac:dyDescent="0.25">
      <c r="N24421" s="2090"/>
    </row>
    <row r="24422" spans="14:14" x14ac:dyDescent="0.25">
      <c r="N24422" s="2091"/>
    </row>
    <row r="24423" spans="14:14" x14ac:dyDescent="0.25">
      <c r="N24423" s="2090"/>
    </row>
    <row r="24424" spans="14:14" x14ac:dyDescent="0.25">
      <c r="N24424" s="2091"/>
    </row>
    <row r="24425" spans="14:14" x14ac:dyDescent="0.25">
      <c r="N24425" s="2090"/>
    </row>
    <row r="24426" spans="14:14" x14ac:dyDescent="0.25">
      <c r="N24426" s="2091"/>
    </row>
    <row r="24427" spans="14:14" x14ac:dyDescent="0.25">
      <c r="N24427" s="2090"/>
    </row>
    <row r="24428" spans="14:14" x14ac:dyDescent="0.25">
      <c r="N24428" s="2091"/>
    </row>
    <row r="24429" spans="14:14" x14ac:dyDescent="0.25">
      <c r="N24429" s="2090"/>
    </row>
    <row r="24430" spans="14:14" x14ac:dyDescent="0.25">
      <c r="N24430" s="2091"/>
    </row>
    <row r="24431" spans="14:14" x14ac:dyDescent="0.25">
      <c r="N24431" s="2090"/>
    </row>
    <row r="24432" spans="14:14" x14ac:dyDescent="0.25">
      <c r="N24432" s="2091"/>
    </row>
    <row r="24433" spans="14:14" x14ac:dyDescent="0.25">
      <c r="N24433" s="2090"/>
    </row>
    <row r="24434" spans="14:14" x14ac:dyDescent="0.25">
      <c r="N24434" s="2091"/>
    </row>
    <row r="24435" spans="14:14" x14ac:dyDescent="0.25">
      <c r="N24435" s="2090"/>
    </row>
    <row r="24436" spans="14:14" x14ac:dyDescent="0.25">
      <c r="N24436" s="2091"/>
    </row>
    <row r="24437" spans="14:14" x14ac:dyDescent="0.25">
      <c r="N24437" s="2090"/>
    </row>
    <row r="24438" spans="14:14" x14ac:dyDescent="0.25">
      <c r="N24438" s="2091"/>
    </row>
    <row r="24439" spans="14:14" x14ac:dyDescent="0.25">
      <c r="N24439" s="2090"/>
    </row>
    <row r="24440" spans="14:14" x14ac:dyDescent="0.25">
      <c r="N24440" s="2091"/>
    </row>
    <row r="24441" spans="14:14" x14ac:dyDescent="0.25">
      <c r="N24441" s="2090"/>
    </row>
    <row r="24442" spans="14:14" x14ac:dyDescent="0.25">
      <c r="N24442" s="2091"/>
    </row>
    <row r="24443" spans="14:14" x14ac:dyDescent="0.25">
      <c r="N24443" s="2090"/>
    </row>
    <row r="24444" spans="14:14" x14ac:dyDescent="0.25">
      <c r="N24444" s="2091"/>
    </row>
    <row r="24445" spans="14:14" x14ac:dyDescent="0.25">
      <c r="N24445" s="2090"/>
    </row>
    <row r="24446" spans="14:14" x14ac:dyDescent="0.25">
      <c r="N24446" s="2091"/>
    </row>
    <row r="24447" spans="14:14" x14ac:dyDescent="0.25">
      <c r="N24447" s="2090"/>
    </row>
    <row r="24448" spans="14:14" x14ac:dyDescent="0.25">
      <c r="N24448" s="2091"/>
    </row>
    <row r="24449" spans="14:14" x14ac:dyDescent="0.25">
      <c r="N24449" s="2090"/>
    </row>
    <row r="24450" spans="14:14" x14ac:dyDescent="0.25">
      <c r="N24450" s="2091"/>
    </row>
    <row r="24451" spans="14:14" x14ac:dyDescent="0.25">
      <c r="N24451" s="2090"/>
    </row>
    <row r="24452" spans="14:14" x14ac:dyDescent="0.25">
      <c r="N24452" s="2091"/>
    </row>
    <row r="24453" spans="14:14" x14ac:dyDescent="0.25">
      <c r="N24453" s="2090"/>
    </row>
    <row r="24454" spans="14:14" x14ac:dyDescent="0.25">
      <c r="N24454" s="2091"/>
    </row>
    <row r="24455" spans="14:14" x14ac:dyDescent="0.25">
      <c r="N24455" s="2090"/>
    </row>
    <row r="24456" spans="14:14" x14ac:dyDescent="0.25">
      <c r="N24456" s="2091"/>
    </row>
    <row r="24457" spans="14:14" x14ac:dyDescent="0.25">
      <c r="N24457" s="2090"/>
    </row>
    <row r="24458" spans="14:14" x14ac:dyDescent="0.25">
      <c r="N24458" s="2091"/>
    </row>
    <row r="24459" spans="14:14" x14ac:dyDescent="0.25">
      <c r="N24459" s="2090"/>
    </row>
    <row r="24460" spans="14:14" x14ac:dyDescent="0.25">
      <c r="N24460" s="2091"/>
    </row>
    <row r="24461" spans="14:14" x14ac:dyDescent="0.25">
      <c r="N24461" s="2090"/>
    </row>
    <row r="24462" spans="14:14" x14ac:dyDescent="0.25">
      <c r="N24462" s="2091"/>
    </row>
    <row r="24463" spans="14:14" x14ac:dyDescent="0.25">
      <c r="N24463" s="2090"/>
    </row>
    <row r="24464" spans="14:14" x14ac:dyDescent="0.25">
      <c r="N24464" s="2091"/>
    </row>
    <row r="24465" spans="14:14" x14ac:dyDescent="0.25">
      <c r="N24465" s="2090"/>
    </row>
    <row r="24466" spans="14:14" x14ac:dyDescent="0.25">
      <c r="N24466" s="2091"/>
    </row>
    <row r="24467" spans="14:14" x14ac:dyDescent="0.25">
      <c r="N24467" s="2090"/>
    </row>
    <row r="24468" spans="14:14" x14ac:dyDescent="0.25">
      <c r="N24468" s="2091"/>
    </row>
    <row r="24469" spans="14:14" x14ac:dyDescent="0.25">
      <c r="N24469" s="2090"/>
    </row>
    <row r="24470" spans="14:14" x14ac:dyDescent="0.25">
      <c r="N24470" s="2091"/>
    </row>
    <row r="24471" spans="14:14" x14ac:dyDescent="0.25">
      <c r="N24471" s="2090"/>
    </row>
    <row r="24472" spans="14:14" x14ac:dyDescent="0.25">
      <c r="N24472" s="2091"/>
    </row>
    <row r="24473" spans="14:14" x14ac:dyDescent="0.25">
      <c r="N24473" s="2090"/>
    </row>
    <row r="24474" spans="14:14" x14ac:dyDescent="0.25">
      <c r="N24474" s="2091"/>
    </row>
    <row r="24475" spans="14:14" x14ac:dyDescent="0.25">
      <c r="N24475" s="2090"/>
    </row>
    <row r="24476" spans="14:14" x14ac:dyDescent="0.25">
      <c r="N24476" s="2091"/>
    </row>
    <row r="24477" spans="14:14" x14ac:dyDescent="0.25">
      <c r="N24477" s="2090"/>
    </row>
    <row r="24478" spans="14:14" x14ac:dyDescent="0.25">
      <c r="N24478" s="2091"/>
    </row>
    <row r="24479" spans="14:14" x14ac:dyDescent="0.25">
      <c r="N24479" s="2090"/>
    </row>
    <row r="24480" spans="14:14" x14ac:dyDescent="0.25">
      <c r="N24480" s="2091"/>
    </row>
    <row r="24481" spans="14:14" x14ac:dyDescent="0.25">
      <c r="N24481" s="2090"/>
    </row>
    <row r="24482" spans="14:14" x14ac:dyDescent="0.25">
      <c r="N24482" s="2091"/>
    </row>
    <row r="24483" spans="14:14" x14ac:dyDescent="0.25">
      <c r="N24483" s="2090"/>
    </row>
    <row r="24484" spans="14:14" x14ac:dyDescent="0.25">
      <c r="N24484" s="2091"/>
    </row>
    <row r="24485" spans="14:14" x14ac:dyDescent="0.25">
      <c r="N24485" s="2090"/>
    </row>
    <row r="24486" spans="14:14" x14ac:dyDescent="0.25">
      <c r="N24486" s="2091"/>
    </row>
    <row r="24487" spans="14:14" x14ac:dyDescent="0.25">
      <c r="N24487" s="2090"/>
    </row>
    <row r="24488" spans="14:14" x14ac:dyDescent="0.25">
      <c r="N24488" s="2091"/>
    </row>
    <row r="24489" spans="14:14" x14ac:dyDescent="0.25">
      <c r="N24489" s="2090"/>
    </row>
    <row r="24490" spans="14:14" x14ac:dyDescent="0.25">
      <c r="N24490" s="2091"/>
    </row>
    <row r="24491" spans="14:14" x14ac:dyDescent="0.25">
      <c r="N24491" s="2090"/>
    </row>
    <row r="24492" spans="14:14" x14ac:dyDescent="0.25">
      <c r="N24492" s="2091"/>
    </row>
    <row r="24493" spans="14:14" x14ac:dyDescent="0.25">
      <c r="N24493" s="2090"/>
    </row>
    <row r="24494" spans="14:14" x14ac:dyDescent="0.25">
      <c r="N24494" s="2091"/>
    </row>
    <row r="24495" spans="14:14" x14ac:dyDescent="0.25">
      <c r="N24495" s="2090"/>
    </row>
    <row r="24496" spans="14:14" x14ac:dyDescent="0.25">
      <c r="N24496" s="2091"/>
    </row>
    <row r="24497" spans="14:14" x14ac:dyDescent="0.25">
      <c r="N24497" s="2090"/>
    </row>
    <row r="24498" spans="14:14" x14ac:dyDescent="0.25">
      <c r="N24498" s="2091"/>
    </row>
    <row r="24499" spans="14:14" x14ac:dyDescent="0.25">
      <c r="N24499" s="2090"/>
    </row>
    <row r="24500" spans="14:14" x14ac:dyDescent="0.25">
      <c r="N24500" s="2091"/>
    </row>
    <row r="24501" spans="14:14" x14ac:dyDescent="0.25">
      <c r="N24501" s="2090"/>
    </row>
    <row r="24502" spans="14:14" x14ac:dyDescent="0.25">
      <c r="N24502" s="2091"/>
    </row>
    <row r="24503" spans="14:14" x14ac:dyDescent="0.25">
      <c r="N24503" s="2090"/>
    </row>
    <row r="24504" spans="14:14" x14ac:dyDescent="0.25">
      <c r="N24504" s="2091"/>
    </row>
    <row r="24505" spans="14:14" x14ac:dyDescent="0.25">
      <c r="N24505" s="2090"/>
    </row>
    <row r="24506" spans="14:14" x14ac:dyDescent="0.25">
      <c r="N24506" s="2091"/>
    </row>
    <row r="24507" spans="14:14" x14ac:dyDescent="0.25">
      <c r="N24507" s="2090"/>
    </row>
    <row r="24508" spans="14:14" x14ac:dyDescent="0.25">
      <c r="N24508" s="2091"/>
    </row>
    <row r="24509" spans="14:14" x14ac:dyDescent="0.25">
      <c r="N24509" s="2090"/>
    </row>
    <row r="24510" spans="14:14" x14ac:dyDescent="0.25">
      <c r="N24510" s="2091"/>
    </row>
    <row r="24511" spans="14:14" x14ac:dyDescent="0.25">
      <c r="N24511" s="2090"/>
    </row>
    <row r="24512" spans="14:14" x14ac:dyDescent="0.25">
      <c r="N24512" s="2091"/>
    </row>
    <row r="24513" spans="14:14" x14ac:dyDescent="0.25">
      <c r="N24513" s="2090"/>
    </row>
    <row r="24514" spans="14:14" x14ac:dyDescent="0.25">
      <c r="N24514" s="2091"/>
    </row>
    <row r="24515" spans="14:14" x14ac:dyDescent="0.25">
      <c r="N24515" s="2090"/>
    </row>
    <row r="24516" spans="14:14" x14ac:dyDescent="0.25">
      <c r="N24516" s="2091"/>
    </row>
    <row r="24517" spans="14:14" x14ac:dyDescent="0.25">
      <c r="N24517" s="2090"/>
    </row>
    <row r="24518" spans="14:14" x14ac:dyDescent="0.25">
      <c r="N24518" s="2091"/>
    </row>
    <row r="24519" spans="14:14" x14ac:dyDescent="0.25">
      <c r="N24519" s="2090"/>
    </row>
    <row r="24520" spans="14:14" x14ac:dyDescent="0.25">
      <c r="N24520" s="2091"/>
    </row>
    <row r="24521" spans="14:14" x14ac:dyDescent="0.25">
      <c r="N24521" s="2090"/>
    </row>
    <row r="24522" spans="14:14" x14ac:dyDescent="0.25">
      <c r="N24522" s="2091"/>
    </row>
    <row r="24523" spans="14:14" x14ac:dyDescent="0.25">
      <c r="N24523" s="2090"/>
    </row>
    <row r="24524" spans="14:14" x14ac:dyDescent="0.25">
      <c r="N24524" s="2091"/>
    </row>
    <row r="24525" spans="14:14" x14ac:dyDescent="0.25">
      <c r="N24525" s="2090"/>
    </row>
    <row r="24526" spans="14:14" x14ac:dyDescent="0.25">
      <c r="N24526" s="2091"/>
    </row>
    <row r="24527" spans="14:14" x14ac:dyDescent="0.25">
      <c r="N24527" s="2090"/>
    </row>
    <row r="24528" spans="14:14" x14ac:dyDescent="0.25">
      <c r="N24528" s="2091"/>
    </row>
    <row r="24529" spans="14:14" x14ac:dyDescent="0.25">
      <c r="N24529" s="2090"/>
    </row>
    <row r="24530" spans="14:14" x14ac:dyDescent="0.25">
      <c r="N24530" s="2091"/>
    </row>
    <row r="24531" spans="14:14" x14ac:dyDescent="0.25">
      <c r="N24531" s="2090"/>
    </row>
    <row r="24532" spans="14:14" x14ac:dyDescent="0.25">
      <c r="N24532" s="2091"/>
    </row>
    <row r="24533" spans="14:14" x14ac:dyDescent="0.25">
      <c r="N24533" s="2090"/>
    </row>
    <row r="24534" spans="14:14" x14ac:dyDescent="0.25">
      <c r="N24534" s="2091"/>
    </row>
    <row r="24535" spans="14:14" x14ac:dyDescent="0.25">
      <c r="N24535" s="2090"/>
    </row>
    <row r="24536" spans="14:14" x14ac:dyDescent="0.25">
      <c r="N24536" s="2091"/>
    </row>
    <row r="24537" spans="14:14" x14ac:dyDescent="0.25">
      <c r="N24537" s="2090"/>
    </row>
    <row r="24538" spans="14:14" x14ac:dyDescent="0.25">
      <c r="N24538" s="2091"/>
    </row>
    <row r="24539" spans="14:14" x14ac:dyDescent="0.25">
      <c r="N24539" s="2090"/>
    </row>
    <row r="24540" spans="14:14" x14ac:dyDescent="0.25">
      <c r="N24540" s="2091"/>
    </row>
    <row r="24541" spans="14:14" x14ac:dyDescent="0.25">
      <c r="N24541" s="2090"/>
    </row>
    <row r="24542" spans="14:14" x14ac:dyDescent="0.25">
      <c r="N24542" s="2091"/>
    </row>
    <row r="24543" spans="14:14" x14ac:dyDescent="0.25">
      <c r="N24543" s="2090"/>
    </row>
    <row r="24544" spans="14:14" x14ac:dyDescent="0.25">
      <c r="N24544" s="2091"/>
    </row>
    <row r="24545" spans="14:14" x14ac:dyDescent="0.25">
      <c r="N24545" s="2090"/>
    </row>
    <row r="24546" spans="14:14" x14ac:dyDescent="0.25">
      <c r="N24546" s="2091"/>
    </row>
    <row r="24547" spans="14:14" x14ac:dyDescent="0.25">
      <c r="N24547" s="2090"/>
    </row>
    <row r="24548" spans="14:14" x14ac:dyDescent="0.25">
      <c r="N24548" s="2091"/>
    </row>
    <row r="24549" spans="14:14" x14ac:dyDescent="0.25">
      <c r="N24549" s="2090"/>
    </row>
    <row r="24550" spans="14:14" x14ac:dyDescent="0.25">
      <c r="N24550" s="2091"/>
    </row>
    <row r="24551" spans="14:14" x14ac:dyDescent="0.25">
      <c r="N24551" s="2090"/>
    </row>
    <row r="24552" spans="14:14" x14ac:dyDescent="0.25">
      <c r="N24552" s="2091"/>
    </row>
    <row r="24553" spans="14:14" x14ac:dyDescent="0.25">
      <c r="N24553" s="2090"/>
    </row>
    <row r="24554" spans="14:14" x14ac:dyDescent="0.25">
      <c r="N24554" s="2091"/>
    </row>
    <row r="24555" spans="14:14" x14ac:dyDescent="0.25">
      <c r="N24555" s="2090"/>
    </row>
    <row r="24556" spans="14:14" x14ac:dyDescent="0.25">
      <c r="N24556" s="2091"/>
    </row>
    <row r="24557" spans="14:14" x14ac:dyDescent="0.25">
      <c r="N24557" s="2090"/>
    </row>
    <row r="24558" spans="14:14" x14ac:dyDescent="0.25">
      <c r="N24558" s="2091"/>
    </row>
    <row r="24559" spans="14:14" x14ac:dyDescent="0.25">
      <c r="N24559" s="2090"/>
    </row>
    <row r="24560" spans="14:14" x14ac:dyDescent="0.25">
      <c r="N24560" s="2091"/>
    </row>
    <row r="24561" spans="14:14" x14ac:dyDescent="0.25">
      <c r="N24561" s="2090"/>
    </row>
    <row r="24562" spans="14:14" x14ac:dyDescent="0.25">
      <c r="N24562" s="2091"/>
    </row>
    <row r="24563" spans="14:14" x14ac:dyDescent="0.25">
      <c r="N24563" s="2090"/>
    </row>
    <row r="24564" spans="14:14" x14ac:dyDescent="0.25">
      <c r="N24564" s="2091"/>
    </row>
    <row r="24565" spans="14:14" x14ac:dyDescent="0.25">
      <c r="N24565" s="2090"/>
    </row>
    <row r="24566" spans="14:14" x14ac:dyDescent="0.25">
      <c r="N24566" s="2091"/>
    </row>
    <row r="24567" spans="14:14" x14ac:dyDescent="0.25">
      <c r="N24567" s="2090"/>
    </row>
    <row r="24568" spans="14:14" x14ac:dyDescent="0.25">
      <c r="N24568" s="2091"/>
    </row>
    <row r="24569" spans="14:14" x14ac:dyDescent="0.25">
      <c r="N24569" s="2090"/>
    </row>
    <row r="24570" spans="14:14" x14ac:dyDescent="0.25">
      <c r="N24570" s="2091"/>
    </row>
    <row r="24571" spans="14:14" x14ac:dyDescent="0.25">
      <c r="N24571" s="2090"/>
    </row>
    <row r="24572" spans="14:14" x14ac:dyDescent="0.25">
      <c r="N24572" s="2091"/>
    </row>
    <row r="24573" spans="14:14" x14ac:dyDescent="0.25">
      <c r="N24573" s="2090"/>
    </row>
    <row r="24574" spans="14:14" x14ac:dyDescent="0.25">
      <c r="N24574" s="2091"/>
    </row>
    <row r="24575" spans="14:14" x14ac:dyDescent="0.25">
      <c r="N24575" s="2090"/>
    </row>
    <row r="24576" spans="14:14" x14ac:dyDescent="0.25">
      <c r="N24576" s="2091"/>
    </row>
    <row r="24577" spans="14:14" x14ac:dyDescent="0.25">
      <c r="N24577" s="2090"/>
    </row>
    <row r="24578" spans="14:14" x14ac:dyDescent="0.25">
      <c r="N24578" s="2091"/>
    </row>
    <row r="24579" spans="14:14" x14ac:dyDescent="0.25">
      <c r="N24579" s="2090"/>
    </row>
    <row r="24580" spans="14:14" x14ac:dyDescent="0.25">
      <c r="N24580" s="2091"/>
    </row>
    <row r="24581" spans="14:14" x14ac:dyDescent="0.25">
      <c r="N24581" s="2090"/>
    </row>
    <row r="24582" spans="14:14" x14ac:dyDescent="0.25">
      <c r="N24582" s="2091"/>
    </row>
    <row r="24583" spans="14:14" x14ac:dyDescent="0.25">
      <c r="N24583" s="2090"/>
    </row>
    <row r="24584" spans="14:14" x14ac:dyDescent="0.25">
      <c r="N24584" s="2091"/>
    </row>
    <row r="24585" spans="14:14" x14ac:dyDescent="0.25">
      <c r="N24585" s="2090"/>
    </row>
    <row r="24586" spans="14:14" x14ac:dyDescent="0.25">
      <c r="N24586" s="2091"/>
    </row>
    <row r="24587" spans="14:14" x14ac:dyDescent="0.25">
      <c r="N24587" s="2090"/>
    </row>
    <row r="24588" spans="14:14" x14ac:dyDescent="0.25">
      <c r="N24588" s="2091"/>
    </row>
    <row r="24589" spans="14:14" x14ac:dyDescent="0.25">
      <c r="N24589" s="2090"/>
    </row>
    <row r="24590" spans="14:14" x14ac:dyDescent="0.25">
      <c r="N24590" s="2091"/>
    </row>
    <row r="24591" spans="14:14" x14ac:dyDescent="0.25">
      <c r="N24591" s="2090"/>
    </row>
    <row r="24592" spans="14:14" x14ac:dyDescent="0.25">
      <c r="N24592" s="2091"/>
    </row>
    <row r="24593" spans="14:14" x14ac:dyDescent="0.25">
      <c r="N24593" s="2090"/>
    </row>
    <row r="24594" spans="14:14" x14ac:dyDescent="0.25">
      <c r="N24594" s="2091"/>
    </row>
    <row r="24595" spans="14:14" x14ac:dyDescent="0.25">
      <c r="N24595" s="2090"/>
    </row>
    <row r="24596" spans="14:14" x14ac:dyDescent="0.25">
      <c r="N24596" s="2091"/>
    </row>
    <row r="24597" spans="14:14" x14ac:dyDescent="0.25">
      <c r="N24597" s="2090"/>
    </row>
    <row r="24598" spans="14:14" x14ac:dyDescent="0.25">
      <c r="N24598" s="2091"/>
    </row>
    <row r="24599" spans="14:14" x14ac:dyDescent="0.25">
      <c r="N24599" s="2090"/>
    </row>
    <row r="24600" spans="14:14" x14ac:dyDescent="0.25">
      <c r="N24600" s="2091"/>
    </row>
    <row r="24601" spans="14:14" x14ac:dyDescent="0.25">
      <c r="N24601" s="2090"/>
    </row>
    <row r="24602" spans="14:14" x14ac:dyDescent="0.25">
      <c r="N24602" s="2091"/>
    </row>
    <row r="24603" spans="14:14" x14ac:dyDescent="0.25">
      <c r="N24603" s="2090"/>
    </row>
    <row r="24604" spans="14:14" x14ac:dyDescent="0.25">
      <c r="N24604" s="2091"/>
    </row>
    <row r="24605" spans="14:14" x14ac:dyDescent="0.25">
      <c r="N24605" s="2090"/>
    </row>
    <row r="24606" spans="14:14" x14ac:dyDescent="0.25">
      <c r="N24606" s="2091"/>
    </row>
    <row r="24607" spans="14:14" x14ac:dyDescent="0.25">
      <c r="N24607" s="2090"/>
    </row>
    <row r="24608" spans="14:14" x14ac:dyDescent="0.25">
      <c r="N24608" s="2091"/>
    </row>
    <row r="24609" spans="14:14" x14ac:dyDescent="0.25">
      <c r="N24609" s="2090"/>
    </row>
    <row r="24610" spans="14:14" x14ac:dyDescent="0.25">
      <c r="N24610" s="2091"/>
    </row>
    <row r="24611" spans="14:14" x14ac:dyDescent="0.25">
      <c r="N24611" s="2090"/>
    </row>
    <row r="24612" spans="14:14" x14ac:dyDescent="0.25">
      <c r="N24612" s="2091"/>
    </row>
    <row r="24613" spans="14:14" x14ac:dyDescent="0.25">
      <c r="N24613" s="2090"/>
    </row>
    <row r="24614" spans="14:14" x14ac:dyDescent="0.25">
      <c r="N24614" s="2091"/>
    </row>
    <row r="24615" spans="14:14" x14ac:dyDescent="0.25">
      <c r="N24615" s="2090"/>
    </row>
    <row r="24616" spans="14:14" x14ac:dyDescent="0.25">
      <c r="N24616" s="2091"/>
    </row>
    <row r="24617" spans="14:14" x14ac:dyDescent="0.25">
      <c r="N24617" s="2090"/>
    </row>
    <row r="24618" spans="14:14" x14ac:dyDescent="0.25">
      <c r="N24618" s="2091"/>
    </row>
    <row r="24619" spans="14:14" x14ac:dyDescent="0.25">
      <c r="N24619" s="2090"/>
    </row>
    <row r="24620" spans="14:14" x14ac:dyDescent="0.25">
      <c r="N24620" s="2091"/>
    </row>
    <row r="24621" spans="14:14" x14ac:dyDescent="0.25">
      <c r="N24621" s="2090"/>
    </row>
    <row r="24622" spans="14:14" x14ac:dyDescent="0.25">
      <c r="N24622" s="2091"/>
    </row>
    <row r="24623" spans="14:14" x14ac:dyDescent="0.25">
      <c r="N24623" s="2090"/>
    </row>
    <row r="24624" spans="14:14" x14ac:dyDescent="0.25">
      <c r="N24624" s="2091"/>
    </row>
    <row r="24625" spans="14:14" x14ac:dyDescent="0.25">
      <c r="N24625" s="2090"/>
    </row>
    <row r="24626" spans="14:14" x14ac:dyDescent="0.25">
      <c r="N24626" s="2091"/>
    </row>
    <row r="24627" spans="14:14" x14ac:dyDescent="0.25">
      <c r="N24627" s="2090"/>
    </row>
    <row r="24628" spans="14:14" x14ac:dyDescent="0.25">
      <c r="N24628" s="2091"/>
    </row>
    <row r="24629" spans="14:14" x14ac:dyDescent="0.25">
      <c r="N24629" s="2090"/>
    </row>
    <row r="24630" spans="14:14" x14ac:dyDescent="0.25">
      <c r="N24630" s="2091"/>
    </row>
    <row r="24631" spans="14:14" x14ac:dyDescent="0.25">
      <c r="N24631" s="2090"/>
    </row>
    <row r="24632" spans="14:14" x14ac:dyDescent="0.25">
      <c r="N24632" s="2091"/>
    </row>
    <row r="24633" spans="14:14" x14ac:dyDescent="0.25">
      <c r="N24633" s="2090"/>
    </row>
    <row r="24634" spans="14:14" x14ac:dyDescent="0.25">
      <c r="N24634" s="2091"/>
    </row>
    <row r="24635" spans="14:14" x14ac:dyDescent="0.25">
      <c r="N24635" s="2090"/>
    </row>
    <row r="24636" spans="14:14" x14ac:dyDescent="0.25">
      <c r="N24636" s="2091"/>
    </row>
    <row r="24637" spans="14:14" x14ac:dyDescent="0.25">
      <c r="N24637" s="2090"/>
    </row>
    <row r="24638" spans="14:14" x14ac:dyDescent="0.25">
      <c r="N24638" s="2091"/>
    </row>
    <row r="24639" spans="14:14" x14ac:dyDescent="0.25">
      <c r="N24639" s="2090"/>
    </row>
    <row r="24640" spans="14:14" x14ac:dyDescent="0.25">
      <c r="N24640" s="2091"/>
    </row>
    <row r="24641" spans="14:14" x14ac:dyDescent="0.25">
      <c r="N24641" s="2090"/>
    </row>
    <row r="24642" spans="14:14" x14ac:dyDescent="0.25">
      <c r="N24642" s="2091"/>
    </row>
    <row r="24643" spans="14:14" x14ac:dyDescent="0.25">
      <c r="N24643" s="2090"/>
    </row>
    <row r="24644" spans="14:14" x14ac:dyDescent="0.25">
      <c r="N24644" s="2091"/>
    </row>
    <row r="24645" spans="14:14" x14ac:dyDescent="0.25">
      <c r="N24645" s="2090"/>
    </row>
    <row r="24646" spans="14:14" x14ac:dyDescent="0.25">
      <c r="N24646" s="2091"/>
    </row>
    <row r="24647" spans="14:14" x14ac:dyDescent="0.25">
      <c r="N24647" s="2090"/>
    </row>
    <row r="24648" spans="14:14" x14ac:dyDescent="0.25">
      <c r="N24648" s="2091"/>
    </row>
    <row r="24649" spans="14:14" x14ac:dyDescent="0.25">
      <c r="N24649" s="2090"/>
    </row>
    <row r="24650" spans="14:14" x14ac:dyDescent="0.25">
      <c r="N24650" s="2091"/>
    </row>
    <row r="24651" spans="14:14" x14ac:dyDescent="0.25">
      <c r="N24651" s="2090"/>
    </row>
    <row r="24652" spans="14:14" x14ac:dyDescent="0.25">
      <c r="N24652" s="2091"/>
    </row>
    <row r="24653" spans="14:14" x14ac:dyDescent="0.25">
      <c r="N24653" s="2090"/>
    </row>
    <row r="24654" spans="14:14" x14ac:dyDescent="0.25">
      <c r="N24654" s="2091"/>
    </row>
    <row r="24655" spans="14:14" x14ac:dyDescent="0.25">
      <c r="N24655" s="2090"/>
    </row>
    <row r="24656" spans="14:14" x14ac:dyDescent="0.25">
      <c r="N24656" s="2091"/>
    </row>
    <row r="24657" spans="14:14" x14ac:dyDescent="0.25">
      <c r="N24657" s="2090"/>
    </row>
    <row r="24658" spans="14:14" x14ac:dyDescent="0.25">
      <c r="N24658" s="2091"/>
    </row>
    <row r="24659" spans="14:14" x14ac:dyDescent="0.25">
      <c r="N24659" s="2090"/>
    </row>
    <row r="24660" spans="14:14" x14ac:dyDescent="0.25">
      <c r="N24660" s="2091"/>
    </row>
    <row r="24661" spans="14:14" x14ac:dyDescent="0.25">
      <c r="N24661" s="2090"/>
    </row>
    <row r="24662" spans="14:14" x14ac:dyDescent="0.25">
      <c r="N24662" s="2091"/>
    </row>
    <row r="24663" spans="14:14" x14ac:dyDescent="0.25">
      <c r="N24663" s="2090"/>
    </row>
    <row r="24664" spans="14:14" x14ac:dyDescent="0.25">
      <c r="N24664" s="2091"/>
    </row>
    <row r="24665" spans="14:14" x14ac:dyDescent="0.25">
      <c r="N24665" s="2090"/>
    </row>
    <row r="24666" spans="14:14" x14ac:dyDescent="0.25">
      <c r="N24666" s="2091"/>
    </row>
    <row r="24667" spans="14:14" x14ac:dyDescent="0.25">
      <c r="N24667" s="2090"/>
    </row>
    <row r="24668" spans="14:14" x14ac:dyDescent="0.25">
      <c r="N24668" s="2091"/>
    </row>
    <row r="24669" spans="14:14" x14ac:dyDescent="0.25">
      <c r="N24669" s="2090"/>
    </row>
    <row r="24670" spans="14:14" x14ac:dyDescent="0.25">
      <c r="N24670" s="2091"/>
    </row>
    <row r="24671" spans="14:14" x14ac:dyDescent="0.25">
      <c r="N24671" s="2090"/>
    </row>
    <row r="24672" spans="14:14" x14ac:dyDescent="0.25">
      <c r="N24672" s="2091"/>
    </row>
    <row r="24673" spans="14:14" x14ac:dyDescent="0.25">
      <c r="N24673" s="2090"/>
    </row>
    <row r="24674" spans="14:14" x14ac:dyDescent="0.25">
      <c r="N24674" s="2091"/>
    </row>
    <row r="24675" spans="14:14" x14ac:dyDescent="0.25">
      <c r="N24675" s="2090"/>
    </row>
    <row r="24676" spans="14:14" x14ac:dyDescent="0.25">
      <c r="N24676" s="2091"/>
    </row>
    <row r="24677" spans="14:14" x14ac:dyDescent="0.25">
      <c r="N24677" s="2090"/>
    </row>
    <row r="24678" spans="14:14" x14ac:dyDescent="0.25">
      <c r="N24678" s="2091"/>
    </row>
    <row r="24679" spans="14:14" x14ac:dyDescent="0.25">
      <c r="N24679" s="2090"/>
    </row>
    <row r="24680" spans="14:14" x14ac:dyDescent="0.25">
      <c r="N24680" s="2091"/>
    </row>
    <row r="24681" spans="14:14" x14ac:dyDescent="0.25">
      <c r="N24681" s="2090"/>
    </row>
    <row r="24682" spans="14:14" x14ac:dyDescent="0.25">
      <c r="N24682" s="2091"/>
    </row>
    <row r="24683" spans="14:14" x14ac:dyDescent="0.25">
      <c r="N24683" s="2090"/>
    </row>
    <row r="24684" spans="14:14" x14ac:dyDescent="0.25">
      <c r="N24684" s="2091"/>
    </row>
    <row r="24685" spans="14:14" x14ac:dyDescent="0.25">
      <c r="N24685" s="2090"/>
    </row>
    <row r="24686" spans="14:14" x14ac:dyDescent="0.25">
      <c r="N24686" s="2091"/>
    </row>
    <row r="24687" spans="14:14" x14ac:dyDescent="0.25">
      <c r="N24687" s="2090"/>
    </row>
    <row r="24688" spans="14:14" x14ac:dyDescent="0.25">
      <c r="N24688" s="2091"/>
    </row>
    <row r="24689" spans="14:14" x14ac:dyDescent="0.25">
      <c r="N24689" s="2090"/>
    </row>
    <row r="24690" spans="14:14" x14ac:dyDescent="0.25">
      <c r="N24690" s="2091"/>
    </row>
    <row r="24691" spans="14:14" x14ac:dyDescent="0.25">
      <c r="N24691" s="2090"/>
    </row>
    <row r="24692" spans="14:14" x14ac:dyDescent="0.25">
      <c r="N24692" s="2091"/>
    </row>
    <row r="24693" spans="14:14" x14ac:dyDescent="0.25">
      <c r="N24693" s="2090"/>
    </row>
    <row r="24694" spans="14:14" x14ac:dyDescent="0.25">
      <c r="N24694" s="2091"/>
    </row>
    <row r="24695" spans="14:14" x14ac:dyDescent="0.25">
      <c r="N24695" s="2090"/>
    </row>
    <row r="24696" spans="14:14" x14ac:dyDescent="0.25">
      <c r="N24696" s="2091"/>
    </row>
    <row r="24697" spans="14:14" x14ac:dyDescent="0.25">
      <c r="N24697" s="2090"/>
    </row>
    <row r="24698" spans="14:14" x14ac:dyDescent="0.25">
      <c r="N24698" s="2091"/>
    </row>
    <row r="24699" spans="14:14" x14ac:dyDescent="0.25">
      <c r="N24699" s="2090"/>
    </row>
    <row r="24700" spans="14:14" x14ac:dyDescent="0.25">
      <c r="N24700" s="2091"/>
    </row>
    <row r="24701" spans="14:14" x14ac:dyDescent="0.25">
      <c r="N24701" s="2090"/>
    </row>
    <row r="24702" spans="14:14" x14ac:dyDescent="0.25">
      <c r="N24702" s="2091"/>
    </row>
    <row r="24703" spans="14:14" x14ac:dyDescent="0.25">
      <c r="N24703" s="2090"/>
    </row>
    <row r="24704" spans="14:14" x14ac:dyDescent="0.25">
      <c r="N24704" s="2091"/>
    </row>
    <row r="24705" spans="14:14" x14ac:dyDescent="0.25">
      <c r="N24705" s="2090"/>
    </row>
    <row r="24706" spans="14:14" x14ac:dyDescent="0.25">
      <c r="N24706" s="2091"/>
    </row>
    <row r="24707" spans="14:14" x14ac:dyDescent="0.25">
      <c r="N24707" s="2090"/>
    </row>
    <row r="24708" spans="14:14" x14ac:dyDescent="0.25">
      <c r="N24708" s="2091"/>
    </row>
    <row r="24709" spans="14:14" x14ac:dyDescent="0.25">
      <c r="N24709" s="2090"/>
    </row>
    <row r="24710" spans="14:14" x14ac:dyDescent="0.25">
      <c r="N24710" s="2091"/>
    </row>
    <row r="24711" spans="14:14" x14ac:dyDescent="0.25">
      <c r="N24711" s="2090"/>
    </row>
    <row r="24712" spans="14:14" x14ac:dyDescent="0.25">
      <c r="N24712" s="2091"/>
    </row>
    <row r="24713" spans="14:14" x14ac:dyDescent="0.25">
      <c r="N24713" s="2090"/>
    </row>
    <row r="24714" spans="14:14" x14ac:dyDescent="0.25">
      <c r="N24714" s="2091"/>
    </row>
    <row r="24715" spans="14:14" x14ac:dyDescent="0.25">
      <c r="N24715" s="2090"/>
    </row>
    <row r="24716" spans="14:14" x14ac:dyDescent="0.25">
      <c r="N24716" s="2091"/>
    </row>
    <row r="24717" spans="14:14" x14ac:dyDescent="0.25">
      <c r="N24717" s="2090"/>
    </row>
    <row r="24718" spans="14:14" x14ac:dyDescent="0.25">
      <c r="N24718" s="2091"/>
    </row>
    <row r="24719" spans="14:14" x14ac:dyDescent="0.25">
      <c r="N24719" s="2090"/>
    </row>
    <row r="24720" spans="14:14" x14ac:dyDescent="0.25">
      <c r="N24720" s="2091"/>
    </row>
    <row r="24721" spans="14:14" x14ac:dyDescent="0.25">
      <c r="N24721" s="2090"/>
    </row>
    <row r="24722" spans="14:14" x14ac:dyDescent="0.25">
      <c r="N24722" s="2091"/>
    </row>
    <row r="24723" spans="14:14" x14ac:dyDescent="0.25">
      <c r="N24723" s="2090"/>
    </row>
    <row r="24724" spans="14:14" x14ac:dyDescent="0.25">
      <c r="N24724" s="2091"/>
    </row>
    <row r="24725" spans="14:14" x14ac:dyDescent="0.25">
      <c r="N24725" s="2090"/>
    </row>
    <row r="24726" spans="14:14" x14ac:dyDescent="0.25">
      <c r="N24726" s="2091"/>
    </row>
    <row r="24727" spans="14:14" x14ac:dyDescent="0.25">
      <c r="N24727" s="2090"/>
    </row>
    <row r="24728" spans="14:14" x14ac:dyDescent="0.25">
      <c r="N24728" s="2091"/>
    </row>
    <row r="24729" spans="14:14" x14ac:dyDescent="0.25">
      <c r="N24729" s="2090"/>
    </row>
    <row r="24730" spans="14:14" x14ac:dyDescent="0.25">
      <c r="N24730" s="2091"/>
    </row>
    <row r="24731" spans="14:14" x14ac:dyDescent="0.25">
      <c r="N24731" s="2090"/>
    </row>
    <row r="24732" spans="14:14" x14ac:dyDescent="0.25">
      <c r="N24732" s="2091"/>
    </row>
    <row r="24733" spans="14:14" x14ac:dyDescent="0.25">
      <c r="N24733" s="2090"/>
    </row>
    <row r="24734" spans="14:14" x14ac:dyDescent="0.25">
      <c r="N24734" s="2091"/>
    </row>
    <row r="24735" spans="14:14" x14ac:dyDescent="0.25">
      <c r="N24735" s="2090"/>
    </row>
    <row r="24736" spans="14:14" x14ac:dyDescent="0.25">
      <c r="N24736" s="2091"/>
    </row>
    <row r="24737" spans="14:14" x14ac:dyDescent="0.25">
      <c r="N24737" s="2090"/>
    </row>
    <row r="24738" spans="14:14" x14ac:dyDescent="0.25">
      <c r="N24738" s="2091"/>
    </row>
    <row r="24739" spans="14:14" x14ac:dyDescent="0.25">
      <c r="N24739" s="2090"/>
    </row>
    <row r="24740" spans="14:14" x14ac:dyDescent="0.25">
      <c r="N24740" s="2091"/>
    </row>
    <row r="24741" spans="14:14" x14ac:dyDescent="0.25">
      <c r="N24741" s="2090"/>
    </row>
    <row r="24742" spans="14:14" x14ac:dyDescent="0.25">
      <c r="N24742" s="2091"/>
    </row>
    <row r="24743" spans="14:14" x14ac:dyDescent="0.25">
      <c r="N24743" s="2090"/>
    </row>
    <row r="24744" spans="14:14" x14ac:dyDescent="0.25">
      <c r="N24744" s="2091"/>
    </row>
    <row r="24745" spans="14:14" x14ac:dyDescent="0.25">
      <c r="N24745" s="2090"/>
    </row>
    <row r="24746" spans="14:14" x14ac:dyDescent="0.25">
      <c r="N24746" s="2091"/>
    </row>
    <row r="24747" spans="14:14" x14ac:dyDescent="0.25">
      <c r="N24747" s="2090"/>
    </row>
    <row r="24748" spans="14:14" x14ac:dyDescent="0.25">
      <c r="N24748" s="2091"/>
    </row>
    <row r="24749" spans="14:14" x14ac:dyDescent="0.25">
      <c r="N24749" s="2090"/>
    </row>
    <row r="24750" spans="14:14" x14ac:dyDescent="0.25">
      <c r="N24750" s="2091"/>
    </row>
    <row r="24751" spans="14:14" x14ac:dyDescent="0.25">
      <c r="N24751" s="2090"/>
    </row>
    <row r="24752" spans="14:14" x14ac:dyDescent="0.25">
      <c r="N24752" s="2091"/>
    </row>
    <row r="24753" spans="14:14" x14ac:dyDescent="0.25">
      <c r="N24753" s="2090"/>
    </row>
    <row r="24754" spans="14:14" x14ac:dyDescent="0.25">
      <c r="N24754" s="2091"/>
    </row>
    <row r="24755" spans="14:14" x14ac:dyDescent="0.25">
      <c r="N24755" s="2090"/>
    </row>
    <row r="24756" spans="14:14" x14ac:dyDescent="0.25">
      <c r="N24756" s="2091"/>
    </row>
    <row r="24757" spans="14:14" x14ac:dyDescent="0.25">
      <c r="N24757" s="2090"/>
    </row>
    <row r="24758" spans="14:14" x14ac:dyDescent="0.25">
      <c r="N24758" s="2091"/>
    </row>
    <row r="24759" spans="14:14" x14ac:dyDescent="0.25">
      <c r="N24759" s="2090"/>
    </row>
    <row r="24760" spans="14:14" x14ac:dyDescent="0.25">
      <c r="N24760" s="2091"/>
    </row>
    <row r="24761" spans="14:14" x14ac:dyDescent="0.25">
      <c r="N24761" s="2090"/>
    </row>
    <row r="24762" spans="14:14" x14ac:dyDescent="0.25">
      <c r="N24762" s="2091"/>
    </row>
    <row r="24763" spans="14:14" x14ac:dyDescent="0.25">
      <c r="N24763" s="2090"/>
    </row>
    <row r="24764" spans="14:14" x14ac:dyDescent="0.25">
      <c r="N24764" s="2091"/>
    </row>
    <row r="24765" spans="14:14" x14ac:dyDescent="0.25">
      <c r="N24765" s="2090"/>
    </row>
    <row r="24766" spans="14:14" x14ac:dyDescent="0.25">
      <c r="N24766" s="2091"/>
    </row>
    <row r="24767" spans="14:14" x14ac:dyDescent="0.25">
      <c r="N24767" s="2090"/>
    </row>
    <row r="24768" spans="14:14" x14ac:dyDescent="0.25">
      <c r="N24768" s="2091"/>
    </row>
    <row r="24769" spans="14:14" x14ac:dyDescent="0.25">
      <c r="N24769" s="2090"/>
    </row>
    <row r="24770" spans="14:14" x14ac:dyDescent="0.25">
      <c r="N24770" s="2091"/>
    </row>
    <row r="24771" spans="14:14" x14ac:dyDescent="0.25">
      <c r="N24771" s="2090"/>
    </row>
    <row r="24772" spans="14:14" x14ac:dyDescent="0.25">
      <c r="N24772" s="2091"/>
    </row>
    <row r="24773" spans="14:14" x14ac:dyDescent="0.25">
      <c r="N24773" s="2090"/>
    </row>
    <row r="24774" spans="14:14" x14ac:dyDescent="0.25">
      <c r="N24774" s="2091"/>
    </row>
    <row r="24775" spans="14:14" x14ac:dyDescent="0.25">
      <c r="N24775" s="2090"/>
    </row>
    <row r="24776" spans="14:14" x14ac:dyDescent="0.25">
      <c r="N24776" s="2091"/>
    </row>
    <row r="24777" spans="14:14" x14ac:dyDescent="0.25">
      <c r="N24777" s="2090"/>
    </row>
    <row r="24778" spans="14:14" x14ac:dyDescent="0.25">
      <c r="N24778" s="2091"/>
    </row>
    <row r="24779" spans="14:14" x14ac:dyDescent="0.25">
      <c r="N24779" s="2090"/>
    </row>
    <row r="24780" spans="14:14" x14ac:dyDescent="0.25">
      <c r="N24780" s="2091"/>
    </row>
    <row r="24781" spans="14:14" x14ac:dyDescent="0.25">
      <c r="N24781" s="2090"/>
    </row>
    <row r="24782" spans="14:14" x14ac:dyDescent="0.25">
      <c r="N24782" s="2091"/>
    </row>
    <row r="24783" spans="14:14" x14ac:dyDescent="0.25">
      <c r="N24783" s="2090"/>
    </row>
    <row r="24784" spans="14:14" x14ac:dyDescent="0.25">
      <c r="N24784" s="2091"/>
    </row>
    <row r="24785" spans="14:14" x14ac:dyDescent="0.25">
      <c r="N24785" s="2090"/>
    </row>
    <row r="24786" spans="14:14" x14ac:dyDescent="0.25">
      <c r="N24786" s="2091"/>
    </row>
    <row r="24787" spans="14:14" x14ac:dyDescent="0.25">
      <c r="N24787" s="2090"/>
    </row>
    <row r="24788" spans="14:14" x14ac:dyDescent="0.25">
      <c r="N24788" s="2091"/>
    </row>
    <row r="24789" spans="14:14" x14ac:dyDescent="0.25">
      <c r="N24789" s="2090"/>
    </row>
    <row r="24790" spans="14:14" x14ac:dyDescent="0.25">
      <c r="N24790" s="2091"/>
    </row>
    <row r="24791" spans="14:14" x14ac:dyDescent="0.25">
      <c r="N24791" s="2090"/>
    </row>
    <row r="24792" spans="14:14" x14ac:dyDescent="0.25">
      <c r="N24792" s="2091"/>
    </row>
    <row r="24793" spans="14:14" x14ac:dyDescent="0.25">
      <c r="N24793" s="2090"/>
    </row>
    <row r="24794" spans="14:14" x14ac:dyDescent="0.25">
      <c r="N24794" s="2091"/>
    </row>
    <row r="24795" spans="14:14" x14ac:dyDescent="0.25">
      <c r="N24795" s="2090"/>
    </row>
    <row r="24796" spans="14:14" x14ac:dyDescent="0.25">
      <c r="N24796" s="2091"/>
    </row>
    <row r="24797" spans="14:14" x14ac:dyDescent="0.25">
      <c r="N24797" s="2090"/>
    </row>
    <row r="24798" spans="14:14" x14ac:dyDescent="0.25">
      <c r="N24798" s="2091"/>
    </row>
    <row r="24799" spans="14:14" x14ac:dyDescent="0.25">
      <c r="N24799" s="2090"/>
    </row>
    <row r="24800" spans="14:14" x14ac:dyDescent="0.25">
      <c r="N24800" s="2091"/>
    </row>
    <row r="24801" spans="14:14" x14ac:dyDescent="0.25">
      <c r="N24801" s="2090"/>
    </row>
    <row r="24802" spans="14:14" x14ac:dyDescent="0.25">
      <c r="N24802" s="2091"/>
    </row>
    <row r="24803" spans="14:14" x14ac:dyDescent="0.25">
      <c r="N24803" s="2090"/>
    </row>
    <row r="24804" spans="14:14" x14ac:dyDescent="0.25">
      <c r="N24804" s="2091"/>
    </row>
    <row r="24805" spans="14:14" x14ac:dyDescent="0.25">
      <c r="N24805" s="2090"/>
    </row>
    <row r="24806" spans="14:14" x14ac:dyDescent="0.25">
      <c r="N24806" s="2091"/>
    </row>
    <row r="24807" spans="14:14" x14ac:dyDescent="0.25">
      <c r="N24807" s="2090"/>
    </row>
    <row r="24808" spans="14:14" x14ac:dyDescent="0.25">
      <c r="N24808" s="2091"/>
    </row>
    <row r="24809" spans="14:14" x14ac:dyDescent="0.25">
      <c r="N24809" s="2090"/>
    </row>
    <row r="24810" spans="14:14" x14ac:dyDescent="0.25">
      <c r="N24810" s="2091"/>
    </row>
    <row r="24811" spans="14:14" x14ac:dyDescent="0.25">
      <c r="N24811" s="2090"/>
    </row>
    <row r="24812" spans="14:14" x14ac:dyDescent="0.25">
      <c r="N24812" s="2091"/>
    </row>
    <row r="24813" spans="14:14" x14ac:dyDescent="0.25">
      <c r="N24813" s="2090"/>
    </row>
    <row r="24814" spans="14:14" x14ac:dyDescent="0.25">
      <c r="N24814" s="2091"/>
    </row>
    <row r="24815" spans="14:14" x14ac:dyDescent="0.25">
      <c r="N24815" s="2090"/>
    </row>
    <row r="24816" spans="14:14" x14ac:dyDescent="0.25">
      <c r="N24816" s="2091"/>
    </row>
    <row r="24817" spans="14:14" x14ac:dyDescent="0.25">
      <c r="N24817" s="2090"/>
    </row>
    <row r="24818" spans="14:14" x14ac:dyDescent="0.25">
      <c r="N24818" s="2091"/>
    </row>
    <row r="24819" spans="14:14" x14ac:dyDescent="0.25">
      <c r="N24819" s="2090"/>
    </row>
    <row r="24820" spans="14:14" x14ac:dyDescent="0.25">
      <c r="N24820" s="2091"/>
    </row>
    <row r="24821" spans="14:14" x14ac:dyDescent="0.25">
      <c r="N24821" s="2090"/>
    </row>
    <row r="24822" spans="14:14" x14ac:dyDescent="0.25">
      <c r="N24822" s="2091"/>
    </row>
    <row r="24823" spans="14:14" x14ac:dyDescent="0.25">
      <c r="N24823" s="2090"/>
    </row>
    <row r="24824" spans="14:14" x14ac:dyDescent="0.25">
      <c r="N24824" s="2091"/>
    </row>
    <row r="24825" spans="14:14" x14ac:dyDescent="0.25">
      <c r="N24825" s="2090"/>
    </row>
    <row r="24826" spans="14:14" x14ac:dyDescent="0.25">
      <c r="N24826" s="2091"/>
    </row>
    <row r="24827" spans="14:14" x14ac:dyDescent="0.25">
      <c r="N24827" s="2090"/>
    </row>
    <row r="24828" spans="14:14" x14ac:dyDescent="0.25">
      <c r="N24828" s="2091"/>
    </row>
    <row r="24829" spans="14:14" x14ac:dyDescent="0.25">
      <c r="N24829" s="2090"/>
    </row>
    <row r="24830" spans="14:14" x14ac:dyDescent="0.25">
      <c r="N24830" s="2091"/>
    </row>
    <row r="24831" spans="14:14" x14ac:dyDescent="0.25">
      <c r="N24831" s="2090"/>
    </row>
    <row r="24832" spans="14:14" x14ac:dyDescent="0.25">
      <c r="N24832" s="2091"/>
    </row>
    <row r="24833" spans="14:14" x14ac:dyDescent="0.25">
      <c r="N24833" s="2090"/>
    </row>
    <row r="24834" spans="14:14" x14ac:dyDescent="0.25">
      <c r="N24834" s="2091"/>
    </row>
    <row r="24835" spans="14:14" x14ac:dyDescent="0.25">
      <c r="N24835" s="2090"/>
    </row>
    <row r="24836" spans="14:14" x14ac:dyDescent="0.25">
      <c r="N24836" s="2091"/>
    </row>
    <row r="24837" spans="14:14" x14ac:dyDescent="0.25">
      <c r="N24837" s="2090"/>
    </row>
    <row r="24838" spans="14:14" x14ac:dyDescent="0.25">
      <c r="N24838" s="2091"/>
    </row>
    <row r="24839" spans="14:14" x14ac:dyDescent="0.25">
      <c r="N24839" s="2090"/>
    </row>
    <row r="24840" spans="14:14" x14ac:dyDescent="0.25">
      <c r="N24840" s="2091"/>
    </row>
    <row r="24841" spans="14:14" x14ac:dyDescent="0.25">
      <c r="N24841" s="2090"/>
    </row>
    <row r="24842" spans="14:14" x14ac:dyDescent="0.25">
      <c r="N24842" s="2091"/>
    </row>
    <row r="24843" spans="14:14" x14ac:dyDescent="0.25">
      <c r="N24843" s="2090"/>
    </row>
    <row r="24844" spans="14:14" x14ac:dyDescent="0.25">
      <c r="N24844" s="2091"/>
    </row>
    <row r="24845" spans="14:14" x14ac:dyDescent="0.25">
      <c r="N24845" s="2090"/>
    </row>
    <row r="24846" spans="14:14" x14ac:dyDescent="0.25">
      <c r="N24846" s="2091"/>
    </row>
    <row r="24847" spans="14:14" x14ac:dyDescent="0.25">
      <c r="N24847" s="2090"/>
    </row>
    <row r="24848" spans="14:14" x14ac:dyDescent="0.25">
      <c r="N24848" s="2091"/>
    </row>
    <row r="24849" spans="14:14" x14ac:dyDescent="0.25">
      <c r="N24849" s="2090"/>
    </row>
    <row r="24850" spans="14:14" x14ac:dyDescent="0.25">
      <c r="N24850" s="2091"/>
    </row>
    <row r="24851" spans="14:14" x14ac:dyDescent="0.25">
      <c r="N24851" s="2090"/>
    </row>
    <row r="24852" spans="14:14" x14ac:dyDescent="0.25">
      <c r="N24852" s="2091"/>
    </row>
    <row r="24853" spans="14:14" x14ac:dyDescent="0.25">
      <c r="N24853" s="2090"/>
    </row>
    <row r="24854" spans="14:14" x14ac:dyDescent="0.25">
      <c r="N24854" s="2091"/>
    </row>
    <row r="24855" spans="14:14" x14ac:dyDescent="0.25">
      <c r="N24855" s="2090"/>
    </row>
    <row r="24856" spans="14:14" x14ac:dyDescent="0.25">
      <c r="N24856" s="2091"/>
    </row>
    <row r="24857" spans="14:14" x14ac:dyDescent="0.25">
      <c r="N24857" s="2090"/>
    </row>
    <row r="24858" spans="14:14" x14ac:dyDescent="0.25">
      <c r="N24858" s="2091"/>
    </row>
    <row r="24859" spans="14:14" x14ac:dyDescent="0.25">
      <c r="N24859" s="2090"/>
    </row>
    <row r="24860" spans="14:14" x14ac:dyDescent="0.25">
      <c r="N24860" s="2091"/>
    </row>
    <row r="24861" spans="14:14" x14ac:dyDescent="0.25">
      <c r="N24861" s="2090"/>
    </row>
    <row r="24862" spans="14:14" x14ac:dyDescent="0.25">
      <c r="N24862" s="2091"/>
    </row>
    <row r="24863" spans="14:14" x14ac:dyDescent="0.25">
      <c r="N24863" s="2090"/>
    </row>
    <row r="24864" spans="14:14" x14ac:dyDescent="0.25">
      <c r="N24864" s="2091"/>
    </row>
    <row r="24865" spans="14:14" x14ac:dyDescent="0.25">
      <c r="N24865" s="2090"/>
    </row>
    <row r="24866" spans="14:14" x14ac:dyDescent="0.25">
      <c r="N24866" s="2091"/>
    </row>
    <row r="24867" spans="14:14" x14ac:dyDescent="0.25">
      <c r="N24867" s="2090"/>
    </row>
    <row r="24868" spans="14:14" x14ac:dyDescent="0.25">
      <c r="N24868" s="2091"/>
    </row>
    <row r="24869" spans="14:14" x14ac:dyDescent="0.25">
      <c r="N24869" s="2090"/>
    </row>
    <row r="24870" spans="14:14" x14ac:dyDescent="0.25">
      <c r="N24870" s="2091"/>
    </row>
    <row r="24871" spans="14:14" x14ac:dyDescent="0.25">
      <c r="N24871" s="2090"/>
    </row>
    <row r="24872" spans="14:14" x14ac:dyDescent="0.25">
      <c r="N24872" s="2091"/>
    </row>
    <row r="24873" spans="14:14" x14ac:dyDescent="0.25">
      <c r="N24873" s="2090"/>
    </row>
    <row r="24874" spans="14:14" x14ac:dyDescent="0.25">
      <c r="N24874" s="2091"/>
    </row>
    <row r="24875" spans="14:14" x14ac:dyDescent="0.25">
      <c r="N24875" s="2090"/>
    </row>
    <row r="24876" spans="14:14" x14ac:dyDescent="0.25">
      <c r="N24876" s="2091"/>
    </row>
    <row r="24877" spans="14:14" x14ac:dyDescent="0.25">
      <c r="N24877" s="2090"/>
    </row>
    <row r="24878" spans="14:14" x14ac:dyDescent="0.25">
      <c r="N24878" s="2091"/>
    </row>
    <row r="24879" spans="14:14" x14ac:dyDescent="0.25">
      <c r="N24879" s="2090"/>
    </row>
    <row r="24880" spans="14:14" x14ac:dyDescent="0.25">
      <c r="N24880" s="2091"/>
    </row>
    <row r="24881" spans="14:14" x14ac:dyDescent="0.25">
      <c r="N24881" s="2090"/>
    </row>
    <row r="24882" spans="14:14" x14ac:dyDescent="0.25">
      <c r="N24882" s="2091"/>
    </row>
    <row r="24883" spans="14:14" x14ac:dyDescent="0.25">
      <c r="N24883" s="2090"/>
    </row>
    <row r="24884" spans="14:14" x14ac:dyDescent="0.25">
      <c r="N24884" s="2091"/>
    </row>
    <row r="24885" spans="14:14" x14ac:dyDescent="0.25">
      <c r="N24885" s="2090"/>
    </row>
    <row r="24886" spans="14:14" x14ac:dyDescent="0.25">
      <c r="N24886" s="2091"/>
    </row>
    <row r="24887" spans="14:14" x14ac:dyDescent="0.25">
      <c r="N24887" s="2090"/>
    </row>
    <row r="24888" spans="14:14" x14ac:dyDescent="0.25">
      <c r="N24888" s="2091"/>
    </row>
    <row r="24889" spans="14:14" x14ac:dyDescent="0.25">
      <c r="N24889" s="2090"/>
    </row>
    <row r="24890" spans="14:14" x14ac:dyDescent="0.25">
      <c r="N24890" s="2091"/>
    </row>
    <row r="24891" spans="14:14" x14ac:dyDescent="0.25">
      <c r="N24891" s="2090"/>
    </row>
    <row r="24892" spans="14:14" x14ac:dyDescent="0.25">
      <c r="N24892" s="2091"/>
    </row>
    <row r="24893" spans="14:14" x14ac:dyDescent="0.25">
      <c r="N24893" s="2090"/>
    </row>
    <row r="24894" spans="14:14" x14ac:dyDescent="0.25">
      <c r="N24894" s="2091"/>
    </row>
    <row r="24895" spans="14:14" x14ac:dyDescent="0.25">
      <c r="N24895" s="2090"/>
    </row>
    <row r="24896" spans="14:14" x14ac:dyDescent="0.25">
      <c r="N24896" s="2091"/>
    </row>
    <row r="24897" spans="14:14" x14ac:dyDescent="0.25">
      <c r="N24897" s="2090"/>
    </row>
    <row r="24898" spans="14:14" x14ac:dyDescent="0.25">
      <c r="N24898" s="2091"/>
    </row>
    <row r="24899" spans="14:14" x14ac:dyDescent="0.25">
      <c r="N24899" s="2090"/>
    </row>
    <row r="24900" spans="14:14" x14ac:dyDescent="0.25">
      <c r="N24900" s="2091"/>
    </row>
    <row r="24901" spans="14:14" x14ac:dyDescent="0.25">
      <c r="N24901" s="2090"/>
    </row>
    <row r="24902" spans="14:14" x14ac:dyDescent="0.25">
      <c r="N24902" s="2091"/>
    </row>
    <row r="24903" spans="14:14" x14ac:dyDescent="0.25">
      <c r="N24903" s="2090"/>
    </row>
    <row r="24904" spans="14:14" x14ac:dyDescent="0.25">
      <c r="N24904" s="2091"/>
    </row>
    <row r="24905" spans="14:14" x14ac:dyDescent="0.25">
      <c r="N24905" s="2090"/>
    </row>
    <row r="24906" spans="14:14" x14ac:dyDescent="0.25">
      <c r="N24906" s="2091"/>
    </row>
    <row r="24907" spans="14:14" x14ac:dyDescent="0.25">
      <c r="N24907" s="2090"/>
    </row>
    <row r="24908" spans="14:14" x14ac:dyDescent="0.25">
      <c r="N24908" s="2091"/>
    </row>
    <row r="24909" spans="14:14" x14ac:dyDescent="0.25">
      <c r="N24909" s="2090"/>
    </row>
    <row r="24910" spans="14:14" x14ac:dyDescent="0.25">
      <c r="N24910" s="2091"/>
    </row>
    <row r="24911" spans="14:14" x14ac:dyDescent="0.25">
      <c r="N24911" s="2090"/>
    </row>
    <row r="24912" spans="14:14" x14ac:dyDescent="0.25">
      <c r="N24912" s="2091"/>
    </row>
    <row r="24913" spans="14:14" x14ac:dyDescent="0.25">
      <c r="N24913" s="2090"/>
    </row>
    <row r="24914" spans="14:14" x14ac:dyDescent="0.25">
      <c r="N24914" s="2091"/>
    </row>
    <row r="24915" spans="14:14" x14ac:dyDescent="0.25">
      <c r="N24915" s="2090"/>
    </row>
    <row r="24916" spans="14:14" x14ac:dyDescent="0.25">
      <c r="N24916" s="2091"/>
    </row>
    <row r="24917" spans="14:14" x14ac:dyDescent="0.25">
      <c r="N24917" s="2090"/>
    </row>
    <row r="24918" spans="14:14" x14ac:dyDescent="0.25">
      <c r="N24918" s="2091"/>
    </row>
    <row r="24919" spans="14:14" x14ac:dyDescent="0.25">
      <c r="N24919" s="2090"/>
    </row>
    <row r="24920" spans="14:14" x14ac:dyDescent="0.25">
      <c r="N24920" s="2091"/>
    </row>
    <row r="24921" spans="14:14" x14ac:dyDescent="0.25">
      <c r="N24921" s="2090"/>
    </row>
    <row r="24922" spans="14:14" x14ac:dyDescent="0.25">
      <c r="N24922" s="2091"/>
    </row>
    <row r="24923" spans="14:14" x14ac:dyDescent="0.25">
      <c r="N24923" s="2090"/>
    </row>
    <row r="24924" spans="14:14" x14ac:dyDescent="0.25">
      <c r="N24924" s="2091"/>
    </row>
    <row r="24925" spans="14:14" x14ac:dyDescent="0.25">
      <c r="N24925" s="2090"/>
    </row>
    <row r="24926" spans="14:14" x14ac:dyDescent="0.25">
      <c r="N24926" s="2091"/>
    </row>
    <row r="24927" spans="14:14" x14ac:dyDescent="0.25">
      <c r="N24927" s="2090"/>
    </row>
    <row r="24928" spans="14:14" x14ac:dyDescent="0.25">
      <c r="N24928" s="2091"/>
    </row>
    <row r="24929" spans="14:14" x14ac:dyDescent="0.25">
      <c r="N24929" s="2090"/>
    </row>
    <row r="24930" spans="14:14" x14ac:dyDescent="0.25">
      <c r="N24930" s="2091"/>
    </row>
    <row r="24931" spans="14:14" x14ac:dyDescent="0.25">
      <c r="N24931" s="2090"/>
    </row>
    <row r="24932" spans="14:14" x14ac:dyDescent="0.25">
      <c r="N24932" s="2091"/>
    </row>
    <row r="24933" spans="14:14" x14ac:dyDescent="0.25">
      <c r="N24933" s="2090"/>
    </row>
    <row r="24934" spans="14:14" x14ac:dyDescent="0.25">
      <c r="N24934" s="2091"/>
    </row>
    <row r="24935" spans="14:14" x14ac:dyDescent="0.25">
      <c r="N24935" s="2090"/>
    </row>
    <row r="24936" spans="14:14" x14ac:dyDescent="0.25">
      <c r="N24936" s="2091"/>
    </row>
    <row r="24937" spans="14:14" x14ac:dyDescent="0.25">
      <c r="N24937" s="2090"/>
    </row>
    <row r="24938" spans="14:14" x14ac:dyDescent="0.25">
      <c r="N24938" s="2091"/>
    </row>
    <row r="24939" spans="14:14" x14ac:dyDescent="0.25">
      <c r="N24939" s="2090"/>
    </row>
    <row r="24940" spans="14:14" x14ac:dyDescent="0.25">
      <c r="N24940" s="2091"/>
    </row>
    <row r="24941" spans="14:14" x14ac:dyDescent="0.25">
      <c r="N24941" s="2090"/>
    </row>
    <row r="24942" spans="14:14" x14ac:dyDescent="0.25">
      <c r="N24942" s="2091"/>
    </row>
    <row r="24943" spans="14:14" x14ac:dyDescent="0.25">
      <c r="N24943" s="2090"/>
    </row>
    <row r="24944" spans="14:14" x14ac:dyDescent="0.25">
      <c r="N24944" s="2091"/>
    </row>
    <row r="24945" spans="14:14" x14ac:dyDescent="0.25">
      <c r="N24945" s="2090"/>
    </row>
    <row r="24946" spans="14:14" x14ac:dyDescent="0.25">
      <c r="N24946" s="2091"/>
    </row>
    <row r="24947" spans="14:14" x14ac:dyDescent="0.25">
      <c r="N24947" s="2090"/>
    </row>
    <row r="24948" spans="14:14" x14ac:dyDescent="0.25">
      <c r="N24948" s="2091"/>
    </row>
    <row r="24949" spans="14:14" x14ac:dyDescent="0.25">
      <c r="N24949" s="2090"/>
    </row>
    <row r="24950" spans="14:14" x14ac:dyDescent="0.25">
      <c r="N24950" s="2091"/>
    </row>
    <row r="24951" spans="14:14" x14ac:dyDescent="0.25">
      <c r="N24951" s="2090"/>
    </row>
    <row r="24952" spans="14:14" x14ac:dyDescent="0.25">
      <c r="N24952" s="2091"/>
    </row>
    <row r="24953" spans="14:14" x14ac:dyDescent="0.25">
      <c r="N24953" s="2090"/>
    </row>
    <row r="24954" spans="14:14" x14ac:dyDescent="0.25">
      <c r="N24954" s="2091"/>
    </row>
    <row r="24955" spans="14:14" x14ac:dyDescent="0.25">
      <c r="N24955" s="2090"/>
    </row>
    <row r="24956" spans="14:14" x14ac:dyDescent="0.25">
      <c r="N24956" s="2091"/>
    </row>
    <row r="24957" spans="14:14" x14ac:dyDescent="0.25">
      <c r="N24957" s="2090"/>
    </row>
    <row r="24958" spans="14:14" x14ac:dyDescent="0.25">
      <c r="N24958" s="2091"/>
    </row>
    <row r="24959" spans="14:14" x14ac:dyDescent="0.25">
      <c r="N24959" s="2090"/>
    </row>
    <row r="24960" spans="14:14" x14ac:dyDescent="0.25">
      <c r="N24960" s="2091"/>
    </row>
    <row r="24961" spans="14:14" x14ac:dyDescent="0.25">
      <c r="N24961" s="2090"/>
    </row>
    <row r="24962" spans="14:14" x14ac:dyDescent="0.25">
      <c r="N24962" s="2091"/>
    </row>
    <row r="24963" spans="14:14" x14ac:dyDescent="0.25">
      <c r="N24963" s="2090"/>
    </row>
    <row r="24964" spans="14:14" x14ac:dyDescent="0.25">
      <c r="N24964" s="2091"/>
    </row>
    <row r="24965" spans="14:14" x14ac:dyDescent="0.25">
      <c r="N24965" s="2090"/>
    </row>
    <row r="24966" spans="14:14" x14ac:dyDescent="0.25">
      <c r="N24966" s="2091"/>
    </row>
    <row r="24967" spans="14:14" x14ac:dyDescent="0.25">
      <c r="N24967" s="2090"/>
    </row>
    <row r="24968" spans="14:14" x14ac:dyDescent="0.25">
      <c r="N24968" s="2091"/>
    </row>
    <row r="24969" spans="14:14" x14ac:dyDescent="0.25">
      <c r="N24969" s="2090"/>
    </row>
    <row r="24970" spans="14:14" x14ac:dyDescent="0.25">
      <c r="N24970" s="2091"/>
    </row>
    <row r="24971" spans="14:14" x14ac:dyDescent="0.25">
      <c r="N24971" s="2090"/>
    </row>
    <row r="24972" spans="14:14" x14ac:dyDescent="0.25">
      <c r="N24972" s="2091"/>
    </row>
    <row r="24973" spans="14:14" x14ac:dyDescent="0.25">
      <c r="N24973" s="2090"/>
    </row>
    <row r="24974" spans="14:14" x14ac:dyDescent="0.25">
      <c r="N24974" s="2091"/>
    </row>
    <row r="24975" spans="14:14" x14ac:dyDescent="0.25">
      <c r="N24975" s="2090"/>
    </row>
    <row r="24976" spans="14:14" x14ac:dyDescent="0.25">
      <c r="N24976" s="2091"/>
    </row>
    <row r="24977" spans="14:14" x14ac:dyDescent="0.25">
      <c r="N24977" s="2090"/>
    </row>
    <row r="24978" spans="14:14" x14ac:dyDescent="0.25">
      <c r="N24978" s="2091"/>
    </row>
    <row r="24979" spans="14:14" x14ac:dyDescent="0.25">
      <c r="N24979" s="2090"/>
    </row>
    <row r="24980" spans="14:14" x14ac:dyDescent="0.25">
      <c r="N24980" s="2091"/>
    </row>
    <row r="24981" spans="14:14" x14ac:dyDescent="0.25">
      <c r="N24981" s="2090"/>
    </row>
    <row r="24982" spans="14:14" x14ac:dyDescent="0.25">
      <c r="N24982" s="2091"/>
    </row>
    <row r="24983" spans="14:14" x14ac:dyDescent="0.25">
      <c r="N24983" s="2090"/>
    </row>
    <row r="24984" spans="14:14" x14ac:dyDescent="0.25">
      <c r="N24984" s="2091"/>
    </row>
    <row r="24985" spans="14:14" x14ac:dyDescent="0.25">
      <c r="N24985" s="2090"/>
    </row>
    <row r="24986" spans="14:14" x14ac:dyDescent="0.25">
      <c r="N24986" s="2091"/>
    </row>
    <row r="24987" spans="14:14" x14ac:dyDescent="0.25">
      <c r="N24987" s="2090"/>
    </row>
    <row r="24988" spans="14:14" x14ac:dyDescent="0.25">
      <c r="N24988" s="2091"/>
    </row>
    <row r="24989" spans="14:14" x14ac:dyDescent="0.25">
      <c r="N24989" s="2090"/>
    </row>
    <row r="24990" spans="14:14" x14ac:dyDescent="0.25">
      <c r="N24990" s="2091"/>
    </row>
    <row r="24991" spans="14:14" x14ac:dyDescent="0.25">
      <c r="N24991" s="2090"/>
    </row>
    <row r="24992" spans="14:14" x14ac:dyDescent="0.25">
      <c r="N24992" s="2091"/>
    </row>
    <row r="24993" spans="14:14" x14ac:dyDescent="0.25">
      <c r="N24993" s="2090"/>
    </row>
    <row r="24994" spans="14:14" x14ac:dyDescent="0.25">
      <c r="N24994" s="2091"/>
    </row>
    <row r="24995" spans="14:14" x14ac:dyDescent="0.25">
      <c r="N24995" s="2090"/>
    </row>
    <row r="24996" spans="14:14" x14ac:dyDescent="0.25">
      <c r="N24996" s="2091"/>
    </row>
    <row r="24997" spans="14:14" x14ac:dyDescent="0.25">
      <c r="N24997" s="2090"/>
    </row>
    <row r="24998" spans="14:14" x14ac:dyDescent="0.25">
      <c r="N24998" s="2091"/>
    </row>
    <row r="24999" spans="14:14" x14ac:dyDescent="0.25">
      <c r="N24999" s="2090"/>
    </row>
    <row r="25000" spans="14:14" x14ac:dyDescent="0.25">
      <c r="N25000" s="2091"/>
    </row>
    <row r="25001" spans="14:14" x14ac:dyDescent="0.25">
      <c r="N25001" s="2090"/>
    </row>
    <row r="25002" spans="14:14" x14ac:dyDescent="0.25">
      <c r="N25002" s="2091"/>
    </row>
    <row r="25003" spans="14:14" x14ac:dyDescent="0.25">
      <c r="N25003" s="2090"/>
    </row>
    <row r="25004" spans="14:14" x14ac:dyDescent="0.25">
      <c r="N25004" s="2091"/>
    </row>
    <row r="25005" spans="14:14" x14ac:dyDescent="0.25">
      <c r="N25005" s="2090"/>
    </row>
    <row r="25006" spans="14:14" x14ac:dyDescent="0.25">
      <c r="N25006" s="2091"/>
    </row>
    <row r="25007" spans="14:14" x14ac:dyDescent="0.25">
      <c r="N25007" s="2090"/>
    </row>
    <row r="25008" spans="14:14" x14ac:dyDescent="0.25">
      <c r="N25008" s="2091"/>
    </row>
    <row r="25009" spans="14:14" x14ac:dyDescent="0.25">
      <c r="N25009" s="2090"/>
    </row>
    <row r="25010" spans="14:14" x14ac:dyDescent="0.25">
      <c r="N25010" s="2091"/>
    </row>
    <row r="25011" spans="14:14" x14ac:dyDescent="0.25">
      <c r="N25011" s="2090"/>
    </row>
    <row r="25012" spans="14:14" x14ac:dyDescent="0.25">
      <c r="N25012" s="2091"/>
    </row>
    <row r="25013" spans="14:14" x14ac:dyDescent="0.25">
      <c r="N25013" s="2090"/>
    </row>
    <row r="25014" spans="14:14" x14ac:dyDescent="0.25">
      <c r="N25014" s="2091"/>
    </row>
    <row r="25015" spans="14:14" x14ac:dyDescent="0.25">
      <c r="N25015" s="2090"/>
    </row>
    <row r="25016" spans="14:14" x14ac:dyDescent="0.25">
      <c r="N25016" s="2091"/>
    </row>
    <row r="25017" spans="14:14" x14ac:dyDescent="0.25">
      <c r="N25017" s="2090"/>
    </row>
    <row r="25018" spans="14:14" x14ac:dyDescent="0.25">
      <c r="N25018" s="2091"/>
    </row>
    <row r="25019" spans="14:14" x14ac:dyDescent="0.25">
      <c r="N25019" s="2090"/>
    </row>
    <row r="25020" spans="14:14" x14ac:dyDescent="0.25">
      <c r="N25020" s="2091"/>
    </row>
    <row r="25021" spans="14:14" x14ac:dyDescent="0.25">
      <c r="N25021" s="2090"/>
    </row>
    <row r="25022" spans="14:14" x14ac:dyDescent="0.25">
      <c r="N25022" s="2091"/>
    </row>
    <row r="25023" spans="14:14" x14ac:dyDescent="0.25">
      <c r="N25023" s="2090"/>
    </row>
    <row r="25024" spans="14:14" x14ac:dyDescent="0.25">
      <c r="N25024" s="2091"/>
    </row>
    <row r="25025" spans="14:14" x14ac:dyDescent="0.25">
      <c r="N25025" s="2090"/>
    </row>
    <row r="25026" spans="14:14" x14ac:dyDescent="0.25">
      <c r="N25026" s="2091"/>
    </row>
    <row r="25027" spans="14:14" x14ac:dyDescent="0.25">
      <c r="N25027" s="2090"/>
    </row>
    <row r="25028" spans="14:14" x14ac:dyDescent="0.25">
      <c r="N25028" s="2091"/>
    </row>
    <row r="25029" spans="14:14" x14ac:dyDescent="0.25">
      <c r="N25029" s="2090"/>
    </row>
    <row r="25030" spans="14:14" x14ac:dyDescent="0.25">
      <c r="N25030" s="2091"/>
    </row>
    <row r="25031" spans="14:14" x14ac:dyDescent="0.25">
      <c r="N25031" s="2090"/>
    </row>
    <row r="25032" spans="14:14" x14ac:dyDescent="0.25">
      <c r="N25032" s="2091"/>
    </row>
    <row r="25033" spans="14:14" x14ac:dyDescent="0.25">
      <c r="N25033" s="2090"/>
    </row>
    <row r="25034" spans="14:14" x14ac:dyDescent="0.25">
      <c r="N25034" s="2091"/>
    </row>
    <row r="25035" spans="14:14" x14ac:dyDescent="0.25">
      <c r="N25035" s="2090"/>
    </row>
    <row r="25036" spans="14:14" x14ac:dyDescent="0.25">
      <c r="N25036" s="2091"/>
    </row>
    <row r="25037" spans="14:14" x14ac:dyDescent="0.25">
      <c r="N25037" s="2090"/>
    </row>
    <row r="25038" spans="14:14" x14ac:dyDescent="0.25">
      <c r="N25038" s="2091"/>
    </row>
    <row r="25039" spans="14:14" x14ac:dyDescent="0.25">
      <c r="N25039" s="2090"/>
    </row>
    <row r="25040" spans="14:14" x14ac:dyDescent="0.25">
      <c r="N25040" s="2091"/>
    </row>
    <row r="25041" spans="14:14" x14ac:dyDescent="0.25">
      <c r="N25041" s="2090"/>
    </row>
    <row r="25042" spans="14:14" x14ac:dyDescent="0.25">
      <c r="N25042" s="2091"/>
    </row>
    <row r="25043" spans="14:14" x14ac:dyDescent="0.25">
      <c r="N25043" s="2090"/>
    </row>
    <row r="25044" spans="14:14" x14ac:dyDescent="0.25">
      <c r="N25044" s="2091"/>
    </row>
    <row r="25045" spans="14:14" x14ac:dyDescent="0.25">
      <c r="N25045" s="2090"/>
    </row>
    <row r="25046" spans="14:14" x14ac:dyDescent="0.25">
      <c r="N25046" s="2091"/>
    </row>
    <row r="25047" spans="14:14" x14ac:dyDescent="0.25">
      <c r="N25047" s="2090"/>
    </row>
    <row r="25048" spans="14:14" x14ac:dyDescent="0.25">
      <c r="N25048" s="2091"/>
    </row>
    <row r="25049" spans="14:14" x14ac:dyDescent="0.25">
      <c r="N25049" s="2090"/>
    </row>
    <row r="25050" spans="14:14" x14ac:dyDescent="0.25">
      <c r="N25050" s="2091"/>
    </row>
    <row r="25051" spans="14:14" x14ac:dyDescent="0.25">
      <c r="N25051" s="2090"/>
    </row>
    <row r="25052" spans="14:14" x14ac:dyDescent="0.25">
      <c r="N25052" s="2091"/>
    </row>
    <row r="25053" spans="14:14" x14ac:dyDescent="0.25">
      <c r="N25053" s="2090"/>
    </row>
    <row r="25054" spans="14:14" x14ac:dyDescent="0.25">
      <c r="N25054" s="2091"/>
    </row>
    <row r="25055" spans="14:14" x14ac:dyDescent="0.25">
      <c r="N25055" s="2090"/>
    </row>
    <row r="25056" spans="14:14" x14ac:dyDescent="0.25">
      <c r="N25056" s="2091"/>
    </row>
    <row r="25057" spans="14:14" x14ac:dyDescent="0.25">
      <c r="N25057" s="2090"/>
    </row>
    <row r="25058" spans="14:14" x14ac:dyDescent="0.25">
      <c r="N25058" s="2091"/>
    </row>
    <row r="25059" spans="14:14" x14ac:dyDescent="0.25">
      <c r="N25059" s="2090"/>
    </row>
    <row r="25060" spans="14:14" x14ac:dyDescent="0.25">
      <c r="N25060" s="2091"/>
    </row>
    <row r="25061" spans="14:14" x14ac:dyDescent="0.25">
      <c r="N25061" s="2090"/>
    </row>
    <row r="25062" spans="14:14" x14ac:dyDescent="0.25">
      <c r="N25062" s="2091"/>
    </row>
    <row r="25063" spans="14:14" x14ac:dyDescent="0.25">
      <c r="N25063" s="2090"/>
    </row>
    <row r="25064" spans="14:14" x14ac:dyDescent="0.25">
      <c r="N25064" s="2091"/>
    </row>
    <row r="25065" spans="14:14" x14ac:dyDescent="0.25">
      <c r="N25065" s="2090"/>
    </row>
    <row r="25066" spans="14:14" x14ac:dyDescent="0.25">
      <c r="N25066" s="2091"/>
    </row>
    <row r="25067" spans="14:14" x14ac:dyDescent="0.25">
      <c r="N25067" s="2090"/>
    </row>
    <row r="25068" spans="14:14" x14ac:dyDescent="0.25">
      <c r="N25068" s="2091"/>
    </row>
    <row r="25069" spans="14:14" x14ac:dyDescent="0.25">
      <c r="N25069" s="2090"/>
    </row>
    <row r="25070" spans="14:14" x14ac:dyDescent="0.25">
      <c r="N25070" s="2091"/>
    </row>
    <row r="25071" spans="14:14" x14ac:dyDescent="0.25">
      <c r="N25071" s="2090"/>
    </row>
    <row r="25072" spans="14:14" x14ac:dyDescent="0.25">
      <c r="N25072" s="2091"/>
    </row>
    <row r="25073" spans="14:14" x14ac:dyDescent="0.25">
      <c r="N25073" s="2090"/>
    </row>
    <row r="25074" spans="14:14" x14ac:dyDescent="0.25">
      <c r="N25074" s="2091"/>
    </row>
    <row r="25075" spans="14:14" x14ac:dyDescent="0.25">
      <c r="N25075" s="2090"/>
    </row>
    <row r="25076" spans="14:14" x14ac:dyDescent="0.25">
      <c r="N25076" s="2091"/>
    </row>
    <row r="25077" spans="14:14" x14ac:dyDescent="0.25">
      <c r="N25077" s="2090"/>
    </row>
    <row r="25078" spans="14:14" x14ac:dyDescent="0.25">
      <c r="N25078" s="2091"/>
    </row>
    <row r="25079" spans="14:14" x14ac:dyDescent="0.25">
      <c r="N25079" s="2090"/>
    </row>
    <row r="25080" spans="14:14" x14ac:dyDescent="0.25">
      <c r="N25080" s="2091"/>
    </row>
    <row r="25081" spans="14:14" x14ac:dyDescent="0.25">
      <c r="N25081" s="2090"/>
    </row>
    <row r="25082" spans="14:14" x14ac:dyDescent="0.25">
      <c r="N25082" s="2091"/>
    </row>
    <row r="25083" spans="14:14" x14ac:dyDescent="0.25">
      <c r="N25083" s="2090"/>
    </row>
    <row r="25084" spans="14:14" x14ac:dyDescent="0.25">
      <c r="N25084" s="2091"/>
    </row>
    <row r="25085" spans="14:14" x14ac:dyDescent="0.25">
      <c r="N25085" s="2090"/>
    </row>
    <row r="25086" spans="14:14" x14ac:dyDescent="0.25">
      <c r="N25086" s="2091"/>
    </row>
    <row r="25087" spans="14:14" x14ac:dyDescent="0.25">
      <c r="N25087" s="2090"/>
    </row>
    <row r="25088" spans="14:14" x14ac:dyDescent="0.25">
      <c r="N25088" s="2091"/>
    </row>
    <row r="25089" spans="14:14" x14ac:dyDescent="0.25">
      <c r="N25089" s="2090"/>
    </row>
    <row r="25090" spans="14:14" x14ac:dyDescent="0.25">
      <c r="N25090" s="2091"/>
    </row>
    <row r="25091" spans="14:14" x14ac:dyDescent="0.25">
      <c r="N25091" s="2090"/>
    </row>
    <row r="25092" spans="14:14" x14ac:dyDescent="0.25">
      <c r="N25092" s="2091"/>
    </row>
    <row r="25093" spans="14:14" x14ac:dyDescent="0.25">
      <c r="N25093" s="2090"/>
    </row>
    <row r="25094" spans="14:14" x14ac:dyDescent="0.25">
      <c r="N25094" s="2091"/>
    </row>
    <row r="25095" spans="14:14" x14ac:dyDescent="0.25">
      <c r="N25095" s="2090"/>
    </row>
    <row r="25096" spans="14:14" x14ac:dyDescent="0.25">
      <c r="N25096" s="2091"/>
    </row>
    <row r="25097" spans="14:14" x14ac:dyDescent="0.25">
      <c r="N25097" s="2090"/>
    </row>
    <row r="25098" spans="14:14" x14ac:dyDescent="0.25">
      <c r="N25098" s="2091"/>
    </row>
    <row r="25099" spans="14:14" x14ac:dyDescent="0.25">
      <c r="N25099" s="2090"/>
    </row>
    <row r="25100" spans="14:14" x14ac:dyDescent="0.25">
      <c r="N25100" s="2091"/>
    </row>
    <row r="25101" spans="14:14" x14ac:dyDescent="0.25">
      <c r="N25101" s="2090"/>
    </row>
    <row r="25102" spans="14:14" x14ac:dyDescent="0.25">
      <c r="N25102" s="2091"/>
    </row>
    <row r="25103" spans="14:14" x14ac:dyDescent="0.25">
      <c r="N25103" s="2090"/>
    </row>
    <row r="25104" spans="14:14" x14ac:dyDescent="0.25">
      <c r="N25104" s="2091"/>
    </row>
    <row r="25105" spans="14:14" x14ac:dyDescent="0.25">
      <c r="N25105" s="2090"/>
    </row>
    <row r="25106" spans="14:14" x14ac:dyDescent="0.25">
      <c r="N25106" s="2091"/>
    </row>
    <row r="25107" spans="14:14" x14ac:dyDescent="0.25">
      <c r="N25107" s="2090"/>
    </row>
    <row r="25108" spans="14:14" x14ac:dyDescent="0.25">
      <c r="N25108" s="2091"/>
    </row>
    <row r="25109" spans="14:14" x14ac:dyDescent="0.25">
      <c r="N25109" s="2090"/>
    </row>
    <row r="25110" spans="14:14" x14ac:dyDescent="0.25">
      <c r="N25110" s="2091"/>
    </row>
    <row r="25111" spans="14:14" x14ac:dyDescent="0.25">
      <c r="N25111" s="2090"/>
    </row>
    <row r="25112" spans="14:14" x14ac:dyDescent="0.25">
      <c r="N25112" s="2091"/>
    </row>
    <row r="25113" spans="14:14" x14ac:dyDescent="0.25">
      <c r="N25113" s="2090"/>
    </row>
    <row r="25114" spans="14:14" x14ac:dyDescent="0.25">
      <c r="N25114" s="2091"/>
    </row>
    <row r="25115" spans="14:14" x14ac:dyDescent="0.25">
      <c r="N25115" s="2090"/>
    </row>
    <row r="25116" spans="14:14" x14ac:dyDescent="0.25">
      <c r="N25116" s="2091"/>
    </row>
    <row r="25117" spans="14:14" x14ac:dyDescent="0.25">
      <c r="N25117" s="2090"/>
    </row>
    <row r="25118" spans="14:14" x14ac:dyDescent="0.25">
      <c r="N25118" s="2091"/>
    </row>
    <row r="25119" spans="14:14" x14ac:dyDescent="0.25">
      <c r="N25119" s="2090"/>
    </row>
    <row r="25120" spans="14:14" x14ac:dyDescent="0.25">
      <c r="N25120" s="2091"/>
    </row>
    <row r="25121" spans="14:14" x14ac:dyDescent="0.25">
      <c r="N25121" s="2090"/>
    </row>
    <row r="25122" spans="14:14" x14ac:dyDescent="0.25">
      <c r="N25122" s="2091"/>
    </row>
    <row r="25123" spans="14:14" x14ac:dyDescent="0.25">
      <c r="N25123" s="2090"/>
    </row>
    <row r="25124" spans="14:14" x14ac:dyDescent="0.25">
      <c r="N25124" s="2091"/>
    </row>
    <row r="25125" spans="14:14" x14ac:dyDescent="0.25">
      <c r="N25125" s="2090"/>
    </row>
    <row r="25126" spans="14:14" x14ac:dyDescent="0.25">
      <c r="N25126" s="2091"/>
    </row>
    <row r="25127" spans="14:14" x14ac:dyDescent="0.25">
      <c r="N25127" s="2090"/>
    </row>
    <row r="25128" spans="14:14" x14ac:dyDescent="0.25">
      <c r="N25128" s="2091"/>
    </row>
    <row r="25129" spans="14:14" x14ac:dyDescent="0.25">
      <c r="N25129" s="2090"/>
    </row>
    <row r="25130" spans="14:14" x14ac:dyDescent="0.25">
      <c r="N25130" s="2091"/>
    </row>
    <row r="25131" spans="14:14" x14ac:dyDescent="0.25">
      <c r="N25131" s="2090"/>
    </row>
    <row r="25132" spans="14:14" x14ac:dyDescent="0.25">
      <c r="N25132" s="2091"/>
    </row>
    <row r="25133" spans="14:14" x14ac:dyDescent="0.25">
      <c r="N25133" s="2090"/>
    </row>
    <row r="25134" spans="14:14" x14ac:dyDescent="0.25">
      <c r="N25134" s="2091"/>
    </row>
    <row r="25135" spans="14:14" x14ac:dyDescent="0.25">
      <c r="N25135" s="2090"/>
    </row>
    <row r="25136" spans="14:14" x14ac:dyDescent="0.25">
      <c r="N25136" s="2091"/>
    </row>
    <row r="25137" spans="14:14" x14ac:dyDescent="0.25">
      <c r="N25137" s="2090"/>
    </row>
    <row r="25138" spans="14:14" x14ac:dyDescent="0.25">
      <c r="N25138" s="2091"/>
    </row>
    <row r="25139" spans="14:14" x14ac:dyDescent="0.25">
      <c r="N25139" s="2090"/>
    </row>
    <row r="25140" spans="14:14" x14ac:dyDescent="0.25">
      <c r="N25140" s="2091"/>
    </row>
    <row r="25141" spans="14:14" x14ac:dyDescent="0.25">
      <c r="N25141" s="2090"/>
    </row>
    <row r="25142" spans="14:14" x14ac:dyDescent="0.25">
      <c r="N25142" s="2091"/>
    </row>
    <row r="25143" spans="14:14" x14ac:dyDescent="0.25">
      <c r="N25143" s="2090"/>
    </row>
    <row r="25144" spans="14:14" x14ac:dyDescent="0.25">
      <c r="N25144" s="2091"/>
    </row>
    <row r="25145" spans="14:14" x14ac:dyDescent="0.25">
      <c r="N25145" s="2090"/>
    </row>
    <row r="25146" spans="14:14" x14ac:dyDescent="0.25">
      <c r="N25146" s="2091"/>
    </row>
    <row r="25147" spans="14:14" x14ac:dyDescent="0.25">
      <c r="N25147" s="2090"/>
    </row>
    <row r="25148" spans="14:14" x14ac:dyDescent="0.25">
      <c r="N25148" s="2091"/>
    </row>
    <row r="25149" spans="14:14" x14ac:dyDescent="0.25">
      <c r="N25149" s="2090"/>
    </row>
    <row r="25150" spans="14:14" x14ac:dyDescent="0.25">
      <c r="N25150" s="2091"/>
    </row>
    <row r="25151" spans="14:14" x14ac:dyDescent="0.25">
      <c r="N25151" s="2090"/>
    </row>
    <row r="25152" spans="14:14" x14ac:dyDescent="0.25">
      <c r="N25152" s="2091"/>
    </row>
    <row r="25153" spans="14:14" x14ac:dyDescent="0.25">
      <c r="N25153" s="2090"/>
    </row>
    <row r="25154" spans="14:14" x14ac:dyDescent="0.25">
      <c r="N25154" s="2091"/>
    </row>
    <row r="25155" spans="14:14" x14ac:dyDescent="0.25">
      <c r="N25155" s="2090"/>
    </row>
    <row r="25156" spans="14:14" x14ac:dyDescent="0.25">
      <c r="N25156" s="2091"/>
    </row>
    <row r="25157" spans="14:14" x14ac:dyDescent="0.25">
      <c r="N25157" s="2090"/>
    </row>
    <row r="25158" spans="14:14" x14ac:dyDescent="0.25">
      <c r="N25158" s="2091"/>
    </row>
    <row r="25159" spans="14:14" x14ac:dyDescent="0.25">
      <c r="N25159" s="2090"/>
    </row>
    <row r="25160" spans="14:14" x14ac:dyDescent="0.25">
      <c r="N25160" s="2091"/>
    </row>
    <row r="25161" spans="14:14" x14ac:dyDescent="0.25">
      <c r="N25161" s="2090"/>
    </row>
    <row r="25162" spans="14:14" x14ac:dyDescent="0.25">
      <c r="N25162" s="2091"/>
    </row>
    <row r="25163" spans="14:14" x14ac:dyDescent="0.25">
      <c r="N25163" s="2090"/>
    </row>
    <row r="25164" spans="14:14" x14ac:dyDescent="0.25">
      <c r="N25164" s="2091"/>
    </row>
    <row r="25165" spans="14:14" x14ac:dyDescent="0.25">
      <c r="N25165" s="2090"/>
    </row>
    <row r="25166" spans="14:14" x14ac:dyDescent="0.25">
      <c r="N25166" s="2091"/>
    </row>
    <row r="25167" spans="14:14" x14ac:dyDescent="0.25">
      <c r="N25167" s="2090"/>
    </row>
    <row r="25168" spans="14:14" x14ac:dyDescent="0.25">
      <c r="N25168" s="2091"/>
    </row>
    <row r="25169" spans="14:14" x14ac:dyDescent="0.25">
      <c r="N25169" s="2090"/>
    </row>
    <row r="25170" spans="14:14" x14ac:dyDescent="0.25">
      <c r="N25170" s="2091"/>
    </row>
    <row r="25171" spans="14:14" x14ac:dyDescent="0.25">
      <c r="N25171" s="2090"/>
    </row>
    <row r="25172" spans="14:14" x14ac:dyDescent="0.25">
      <c r="N25172" s="2091"/>
    </row>
    <row r="25173" spans="14:14" x14ac:dyDescent="0.25">
      <c r="N25173" s="2090"/>
    </row>
    <row r="25174" spans="14:14" x14ac:dyDescent="0.25">
      <c r="N25174" s="2091"/>
    </row>
    <row r="25175" spans="14:14" x14ac:dyDescent="0.25">
      <c r="N25175" s="2090"/>
    </row>
    <row r="25176" spans="14:14" x14ac:dyDescent="0.25">
      <c r="N25176" s="2091"/>
    </row>
    <row r="25177" spans="14:14" x14ac:dyDescent="0.25">
      <c r="N25177" s="2090"/>
    </row>
    <row r="25178" spans="14:14" x14ac:dyDescent="0.25">
      <c r="N25178" s="2091"/>
    </row>
    <row r="25179" spans="14:14" x14ac:dyDescent="0.25">
      <c r="N25179" s="2090"/>
    </row>
    <row r="25180" spans="14:14" x14ac:dyDescent="0.25">
      <c r="N25180" s="2091"/>
    </row>
    <row r="25181" spans="14:14" x14ac:dyDescent="0.25">
      <c r="N25181" s="2090"/>
    </row>
    <row r="25182" spans="14:14" x14ac:dyDescent="0.25">
      <c r="N25182" s="2091"/>
    </row>
    <row r="25183" spans="14:14" x14ac:dyDescent="0.25">
      <c r="N25183" s="2090"/>
    </row>
    <row r="25184" spans="14:14" x14ac:dyDescent="0.25">
      <c r="N25184" s="2091"/>
    </row>
    <row r="25185" spans="14:14" x14ac:dyDescent="0.25">
      <c r="N25185" s="2090"/>
    </row>
    <row r="25186" spans="14:14" x14ac:dyDescent="0.25">
      <c r="N25186" s="2091"/>
    </row>
    <row r="25187" spans="14:14" x14ac:dyDescent="0.25">
      <c r="N25187" s="2090"/>
    </row>
    <row r="25188" spans="14:14" x14ac:dyDescent="0.25">
      <c r="N25188" s="2091"/>
    </row>
    <row r="25189" spans="14:14" x14ac:dyDescent="0.25">
      <c r="N25189" s="2090"/>
    </row>
    <row r="25190" spans="14:14" x14ac:dyDescent="0.25">
      <c r="N25190" s="2091"/>
    </row>
    <row r="25191" spans="14:14" x14ac:dyDescent="0.25">
      <c r="N25191" s="2090"/>
    </row>
    <row r="25192" spans="14:14" x14ac:dyDescent="0.25">
      <c r="N25192" s="2091"/>
    </row>
    <row r="25193" spans="14:14" x14ac:dyDescent="0.25">
      <c r="N25193" s="2090"/>
    </row>
    <row r="25194" spans="14:14" x14ac:dyDescent="0.25">
      <c r="N25194" s="2091"/>
    </row>
    <row r="25195" spans="14:14" x14ac:dyDescent="0.25">
      <c r="N25195" s="2090"/>
    </row>
    <row r="25196" spans="14:14" x14ac:dyDescent="0.25">
      <c r="N25196" s="2091"/>
    </row>
    <row r="25197" spans="14:14" x14ac:dyDescent="0.25">
      <c r="N25197" s="2090"/>
    </row>
    <row r="25198" spans="14:14" x14ac:dyDescent="0.25">
      <c r="N25198" s="2091"/>
    </row>
    <row r="25199" spans="14:14" x14ac:dyDescent="0.25">
      <c r="N25199" s="2090"/>
    </row>
    <row r="25200" spans="14:14" x14ac:dyDescent="0.25">
      <c r="N25200" s="2091"/>
    </row>
    <row r="25201" spans="14:14" x14ac:dyDescent="0.25">
      <c r="N25201" s="2090"/>
    </row>
    <row r="25202" spans="14:14" x14ac:dyDescent="0.25">
      <c r="N25202" s="2091"/>
    </row>
    <row r="25203" spans="14:14" x14ac:dyDescent="0.25">
      <c r="N25203" s="2090"/>
    </row>
    <row r="25204" spans="14:14" x14ac:dyDescent="0.25">
      <c r="N25204" s="2091"/>
    </row>
    <row r="25205" spans="14:14" x14ac:dyDescent="0.25">
      <c r="N25205" s="2090"/>
    </row>
    <row r="25206" spans="14:14" x14ac:dyDescent="0.25">
      <c r="N25206" s="2091"/>
    </row>
    <row r="25207" spans="14:14" x14ac:dyDescent="0.25">
      <c r="N25207" s="2090"/>
    </row>
    <row r="25208" spans="14:14" x14ac:dyDescent="0.25">
      <c r="N25208" s="2091"/>
    </row>
    <row r="25209" spans="14:14" x14ac:dyDescent="0.25">
      <c r="N25209" s="2090"/>
    </row>
    <row r="25210" spans="14:14" x14ac:dyDescent="0.25">
      <c r="N25210" s="2091"/>
    </row>
    <row r="25211" spans="14:14" x14ac:dyDescent="0.25">
      <c r="N25211" s="2090"/>
    </row>
    <row r="25212" spans="14:14" x14ac:dyDescent="0.25">
      <c r="N25212" s="2091"/>
    </row>
    <row r="25213" spans="14:14" x14ac:dyDescent="0.25">
      <c r="N25213" s="2090"/>
    </row>
    <row r="25214" spans="14:14" x14ac:dyDescent="0.25">
      <c r="N25214" s="2091"/>
    </row>
    <row r="25215" spans="14:14" x14ac:dyDescent="0.25">
      <c r="N25215" s="2090"/>
    </row>
    <row r="25216" spans="14:14" x14ac:dyDescent="0.25">
      <c r="N25216" s="2091"/>
    </row>
    <row r="25217" spans="14:14" x14ac:dyDescent="0.25">
      <c r="N25217" s="2090"/>
    </row>
    <row r="25218" spans="14:14" x14ac:dyDescent="0.25">
      <c r="N25218" s="2091"/>
    </row>
    <row r="25219" spans="14:14" x14ac:dyDescent="0.25">
      <c r="N25219" s="2090"/>
    </row>
    <row r="25220" spans="14:14" x14ac:dyDescent="0.25">
      <c r="N25220" s="2091"/>
    </row>
    <row r="25221" spans="14:14" x14ac:dyDescent="0.25">
      <c r="N25221" s="2090"/>
    </row>
    <row r="25222" spans="14:14" x14ac:dyDescent="0.25">
      <c r="N25222" s="2091"/>
    </row>
    <row r="25223" spans="14:14" x14ac:dyDescent="0.25">
      <c r="N25223" s="2090"/>
    </row>
    <row r="25224" spans="14:14" x14ac:dyDescent="0.25">
      <c r="N25224" s="2091"/>
    </row>
    <row r="25225" spans="14:14" x14ac:dyDescent="0.25">
      <c r="N25225" s="2090"/>
    </row>
    <row r="25226" spans="14:14" x14ac:dyDescent="0.25">
      <c r="N25226" s="2091"/>
    </row>
    <row r="25227" spans="14:14" x14ac:dyDescent="0.25">
      <c r="N25227" s="2090"/>
    </row>
    <row r="25228" spans="14:14" x14ac:dyDescent="0.25">
      <c r="N25228" s="2091"/>
    </row>
    <row r="25229" spans="14:14" x14ac:dyDescent="0.25">
      <c r="N25229" s="2090"/>
    </row>
    <row r="25230" spans="14:14" x14ac:dyDescent="0.25">
      <c r="N25230" s="2091"/>
    </row>
    <row r="25231" spans="14:14" x14ac:dyDescent="0.25">
      <c r="N25231" s="2090"/>
    </row>
    <row r="25232" spans="14:14" x14ac:dyDescent="0.25">
      <c r="N25232" s="2091"/>
    </row>
    <row r="25233" spans="14:14" x14ac:dyDescent="0.25">
      <c r="N25233" s="2090"/>
    </row>
    <row r="25234" spans="14:14" x14ac:dyDescent="0.25">
      <c r="N25234" s="2091"/>
    </row>
    <row r="25235" spans="14:14" x14ac:dyDescent="0.25">
      <c r="N25235" s="2090"/>
    </row>
    <row r="25236" spans="14:14" x14ac:dyDescent="0.25">
      <c r="N25236" s="2091"/>
    </row>
    <row r="25237" spans="14:14" x14ac:dyDescent="0.25">
      <c r="N25237" s="2090"/>
    </row>
    <row r="25238" spans="14:14" x14ac:dyDescent="0.25">
      <c r="N25238" s="2091"/>
    </row>
    <row r="25239" spans="14:14" x14ac:dyDescent="0.25">
      <c r="N25239" s="2090"/>
    </row>
    <row r="25240" spans="14:14" x14ac:dyDescent="0.25">
      <c r="N25240" s="2091"/>
    </row>
    <row r="25241" spans="14:14" x14ac:dyDescent="0.25">
      <c r="N25241" s="2090"/>
    </row>
    <row r="25242" spans="14:14" x14ac:dyDescent="0.25">
      <c r="N25242" s="2091"/>
    </row>
    <row r="25243" spans="14:14" x14ac:dyDescent="0.25">
      <c r="N25243" s="2090"/>
    </row>
    <row r="25244" spans="14:14" x14ac:dyDescent="0.25">
      <c r="N25244" s="2091"/>
    </row>
    <row r="25245" spans="14:14" x14ac:dyDescent="0.25">
      <c r="N25245" s="2090"/>
    </row>
    <row r="25246" spans="14:14" x14ac:dyDescent="0.25">
      <c r="N25246" s="2091"/>
    </row>
    <row r="25247" spans="14:14" x14ac:dyDescent="0.25">
      <c r="N25247" s="2090"/>
    </row>
    <row r="25248" spans="14:14" x14ac:dyDescent="0.25">
      <c r="N25248" s="2091"/>
    </row>
    <row r="25249" spans="14:14" x14ac:dyDescent="0.25">
      <c r="N25249" s="2090"/>
    </row>
    <row r="25250" spans="14:14" x14ac:dyDescent="0.25">
      <c r="N25250" s="2091"/>
    </row>
    <row r="25251" spans="14:14" x14ac:dyDescent="0.25">
      <c r="N25251" s="2090"/>
    </row>
    <row r="25252" spans="14:14" x14ac:dyDescent="0.25">
      <c r="N25252" s="2091"/>
    </row>
    <row r="25253" spans="14:14" x14ac:dyDescent="0.25">
      <c r="N25253" s="2090"/>
    </row>
    <row r="25254" spans="14:14" x14ac:dyDescent="0.25">
      <c r="N25254" s="2091"/>
    </row>
    <row r="25255" spans="14:14" x14ac:dyDescent="0.25">
      <c r="N25255" s="2090"/>
    </row>
    <row r="25256" spans="14:14" x14ac:dyDescent="0.25">
      <c r="N25256" s="2091"/>
    </row>
    <row r="25257" spans="14:14" x14ac:dyDescent="0.25">
      <c r="N25257" s="2090"/>
    </row>
    <row r="25258" spans="14:14" x14ac:dyDescent="0.25">
      <c r="N25258" s="2091"/>
    </row>
    <row r="25259" spans="14:14" x14ac:dyDescent="0.25">
      <c r="N25259" s="2090"/>
    </row>
    <row r="25260" spans="14:14" x14ac:dyDescent="0.25">
      <c r="N25260" s="2091"/>
    </row>
    <row r="25261" spans="14:14" x14ac:dyDescent="0.25">
      <c r="N25261" s="2090"/>
    </row>
    <row r="25262" spans="14:14" x14ac:dyDescent="0.25">
      <c r="N25262" s="2091"/>
    </row>
    <row r="25263" spans="14:14" x14ac:dyDescent="0.25">
      <c r="N25263" s="2090"/>
    </row>
    <row r="25264" spans="14:14" x14ac:dyDescent="0.25">
      <c r="N25264" s="2091"/>
    </row>
    <row r="25265" spans="14:14" x14ac:dyDescent="0.25">
      <c r="N25265" s="2090"/>
    </row>
    <row r="25266" spans="14:14" x14ac:dyDescent="0.25">
      <c r="N25266" s="2091"/>
    </row>
    <row r="25267" spans="14:14" x14ac:dyDescent="0.25">
      <c r="N25267" s="2090"/>
    </row>
    <row r="25268" spans="14:14" x14ac:dyDescent="0.25">
      <c r="N25268" s="2091"/>
    </row>
    <row r="25269" spans="14:14" x14ac:dyDescent="0.25">
      <c r="N25269" s="2090"/>
    </row>
    <row r="25270" spans="14:14" x14ac:dyDescent="0.25">
      <c r="N25270" s="2091"/>
    </row>
    <row r="25271" spans="14:14" x14ac:dyDescent="0.25">
      <c r="N25271" s="2090"/>
    </row>
    <row r="25272" spans="14:14" x14ac:dyDescent="0.25">
      <c r="N25272" s="2091"/>
    </row>
    <row r="25273" spans="14:14" x14ac:dyDescent="0.25">
      <c r="N25273" s="2090"/>
    </row>
    <row r="25274" spans="14:14" x14ac:dyDescent="0.25">
      <c r="N25274" s="2091"/>
    </row>
    <row r="25275" spans="14:14" x14ac:dyDescent="0.25">
      <c r="N25275" s="2090"/>
    </row>
    <row r="25276" spans="14:14" x14ac:dyDescent="0.25">
      <c r="N25276" s="2091"/>
    </row>
    <row r="25277" spans="14:14" x14ac:dyDescent="0.25">
      <c r="N25277" s="2090"/>
    </row>
    <row r="25278" spans="14:14" x14ac:dyDescent="0.25">
      <c r="N25278" s="2091"/>
    </row>
    <row r="25279" spans="14:14" x14ac:dyDescent="0.25">
      <c r="N25279" s="2090"/>
    </row>
    <row r="25280" spans="14:14" x14ac:dyDescent="0.25">
      <c r="N25280" s="2091"/>
    </row>
    <row r="25281" spans="14:14" x14ac:dyDescent="0.25">
      <c r="N25281" s="2090"/>
    </row>
    <row r="25282" spans="14:14" x14ac:dyDescent="0.25">
      <c r="N25282" s="2091"/>
    </row>
    <row r="25283" spans="14:14" x14ac:dyDescent="0.25">
      <c r="N25283" s="2090"/>
    </row>
    <row r="25284" spans="14:14" x14ac:dyDescent="0.25">
      <c r="N25284" s="2091"/>
    </row>
    <row r="25285" spans="14:14" x14ac:dyDescent="0.25">
      <c r="N25285" s="2090"/>
    </row>
    <row r="25286" spans="14:14" x14ac:dyDescent="0.25">
      <c r="N25286" s="2091"/>
    </row>
    <row r="25287" spans="14:14" x14ac:dyDescent="0.25">
      <c r="N25287" s="2090"/>
    </row>
    <row r="25288" spans="14:14" x14ac:dyDescent="0.25">
      <c r="N25288" s="2091"/>
    </row>
    <row r="25289" spans="14:14" x14ac:dyDescent="0.25">
      <c r="N25289" s="2090"/>
    </row>
    <row r="25290" spans="14:14" x14ac:dyDescent="0.25">
      <c r="N25290" s="2091"/>
    </row>
    <row r="25291" spans="14:14" x14ac:dyDescent="0.25">
      <c r="N25291" s="2090"/>
    </row>
    <row r="25292" spans="14:14" x14ac:dyDescent="0.25">
      <c r="N25292" s="2091"/>
    </row>
    <row r="25293" spans="14:14" x14ac:dyDescent="0.25">
      <c r="N25293" s="2090"/>
    </row>
    <row r="25294" spans="14:14" x14ac:dyDescent="0.25">
      <c r="N25294" s="2091"/>
    </row>
    <row r="25295" spans="14:14" x14ac:dyDescent="0.25">
      <c r="N25295" s="2090"/>
    </row>
    <row r="25296" spans="14:14" x14ac:dyDescent="0.25">
      <c r="N25296" s="2091"/>
    </row>
    <row r="25297" spans="14:14" x14ac:dyDescent="0.25">
      <c r="N25297" s="2090"/>
    </row>
    <row r="25298" spans="14:14" x14ac:dyDescent="0.25">
      <c r="N25298" s="2091"/>
    </row>
    <row r="25299" spans="14:14" x14ac:dyDescent="0.25">
      <c r="N25299" s="2090"/>
    </row>
    <row r="25300" spans="14:14" x14ac:dyDescent="0.25">
      <c r="N25300" s="2091"/>
    </row>
    <row r="25301" spans="14:14" x14ac:dyDescent="0.25">
      <c r="N25301" s="2090"/>
    </row>
    <row r="25302" spans="14:14" x14ac:dyDescent="0.25">
      <c r="N25302" s="2091"/>
    </row>
    <row r="25303" spans="14:14" x14ac:dyDescent="0.25">
      <c r="N25303" s="2090"/>
    </row>
    <row r="25304" spans="14:14" x14ac:dyDescent="0.25">
      <c r="N25304" s="2091"/>
    </row>
    <row r="25305" spans="14:14" x14ac:dyDescent="0.25">
      <c r="N25305" s="2090"/>
    </row>
    <row r="25306" spans="14:14" x14ac:dyDescent="0.25">
      <c r="N25306" s="2091"/>
    </row>
    <row r="25307" spans="14:14" x14ac:dyDescent="0.25">
      <c r="N25307" s="2090"/>
    </row>
    <row r="25308" spans="14:14" x14ac:dyDescent="0.25">
      <c r="N25308" s="2091"/>
    </row>
    <row r="25309" spans="14:14" x14ac:dyDescent="0.25">
      <c r="N25309" s="2090"/>
    </row>
    <row r="25310" spans="14:14" x14ac:dyDescent="0.25">
      <c r="N25310" s="2091"/>
    </row>
    <row r="25311" spans="14:14" x14ac:dyDescent="0.25">
      <c r="N25311" s="2090"/>
    </row>
    <row r="25312" spans="14:14" x14ac:dyDescent="0.25">
      <c r="N25312" s="2091"/>
    </row>
    <row r="25313" spans="14:14" x14ac:dyDescent="0.25">
      <c r="N25313" s="2090"/>
    </row>
    <row r="25314" spans="14:14" x14ac:dyDescent="0.25">
      <c r="N25314" s="2091"/>
    </row>
    <row r="25315" spans="14:14" x14ac:dyDescent="0.25">
      <c r="N25315" s="2090"/>
    </row>
    <row r="25316" spans="14:14" x14ac:dyDescent="0.25">
      <c r="N25316" s="2091"/>
    </row>
    <row r="25317" spans="14:14" x14ac:dyDescent="0.25">
      <c r="N25317" s="2090"/>
    </row>
    <row r="25318" spans="14:14" x14ac:dyDescent="0.25">
      <c r="N25318" s="2091"/>
    </row>
    <row r="25319" spans="14:14" x14ac:dyDescent="0.25">
      <c r="N25319" s="2090"/>
    </row>
    <row r="25320" spans="14:14" x14ac:dyDescent="0.25">
      <c r="N25320" s="2091"/>
    </row>
    <row r="25321" spans="14:14" x14ac:dyDescent="0.25">
      <c r="N25321" s="2090"/>
    </row>
    <row r="25322" spans="14:14" x14ac:dyDescent="0.25">
      <c r="N25322" s="2091"/>
    </row>
    <row r="25323" spans="14:14" x14ac:dyDescent="0.25">
      <c r="N25323" s="2090"/>
    </row>
    <row r="25324" spans="14:14" x14ac:dyDescent="0.25">
      <c r="N25324" s="2091"/>
    </row>
    <row r="25325" spans="14:14" x14ac:dyDescent="0.25">
      <c r="N25325" s="2090"/>
    </row>
    <row r="25326" spans="14:14" x14ac:dyDescent="0.25">
      <c r="N25326" s="2091"/>
    </row>
    <row r="25327" spans="14:14" x14ac:dyDescent="0.25">
      <c r="N25327" s="2090"/>
    </row>
    <row r="25328" spans="14:14" x14ac:dyDescent="0.25">
      <c r="N25328" s="2091"/>
    </row>
    <row r="25329" spans="14:14" x14ac:dyDescent="0.25">
      <c r="N25329" s="2090"/>
    </row>
    <row r="25330" spans="14:14" x14ac:dyDescent="0.25">
      <c r="N25330" s="2091"/>
    </row>
    <row r="25331" spans="14:14" x14ac:dyDescent="0.25">
      <c r="N25331" s="2090"/>
    </row>
    <row r="25332" spans="14:14" x14ac:dyDescent="0.25">
      <c r="N25332" s="2091"/>
    </row>
    <row r="25333" spans="14:14" x14ac:dyDescent="0.25">
      <c r="N25333" s="2090"/>
    </row>
    <row r="25334" spans="14:14" x14ac:dyDescent="0.25">
      <c r="N25334" s="2091"/>
    </row>
    <row r="25335" spans="14:14" x14ac:dyDescent="0.25">
      <c r="N25335" s="2090"/>
    </row>
    <row r="25336" spans="14:14" x14ac:dyDescent="0.25">
      <c r="N25336" s="2091"/>
    </row>
    <row r="25337" spans="14:14" x14ac:dyDescent="0.25">
      <c r="N25337" s="2090"/>
    </row>
    <row r="25338" spans="14:14" x14ac:dyDescent="0.25">
      <c r="N25338" s="2091"/>
    </row>
    <row r="25339" spans="14:14" x14ac:dyDescent="0.25">
      <c r="N25339" s="2090"/>
    </row>
    <row r="25340" spans="14:14" x14ac:dyDescent="0.25">
      <c r="N25340" s="2091"/>
    </row>
    <row r="25341" spans="14:14" x14ac:dyDescent="0.25">
      <c r="N25341" s="2090"/>
    </row>
    <row r="25342" spans="14:14" x14ac:dyDescent="0.25">
      <c r="N25342" s="2091"/>
    </row>
    <row r="25343" spans="14:14" x14ac:dyDescent="0.25">
      <c r="N25343" s="2090"/>
    </row>
    <row r="25344" spans="14:14" x14ac:dyDescent="0.25">
      <c r="N25344" s="2091"/>
    </row>
    <row r="25345" spans="14:14" x14ac:dyDescent="0.25">
      <c r="N25345" s="2090"/>
    </row>
    <row r="25346" spans="14:14" x14ac:dyDescent="0.25">
      <c r="N25346" s="2091"/>
    </row>
    <row r="25347" spans="14:14" x14ac:dyDescent="0.25">
      <c r="N25347" s="2090"/>
    </row>
    <row r="25348" spans="14:14" x14ac:dyDescent="0.25">
      <c r="N25348" s="2091"/>
    </row>
    <row r="25349" spans="14:14" x14ac:dyDescent="0.25">
      <c r="N25349" s="2090"/>
    </row>
    <row r="25350" spans="14:14" x14ac:dyDescent="0.25">
      <c r="N25350" s="2091"/>
    </row>
    <row r="25351" spans="14:14" x14ac:dyDescent="0.25">
      <c r="N25351" s="2090"/>
    </row>
    <row r="25352" spans="14:14" x14ac:dyDescent="0.25">
      <c r="N25352" s="2091"/>
    </row>
    <row r="25353" spans="14:14" x14ac:dyDescent="0.25">
      <c r="N25353" s="2090"/>
    </row>
    <row r="25354" spans="14:14" x14ac:dyDescent="0.25">
      <c r="N25354" s="2091"/>
    </row>
    <row r="25355" spans="14:14" x14ac:dyDescent="0.25">
      <c r="N25355" s="2090"/>
    </row>
    <row r="25356" spans="14:14" x14ac:dyDescent="0.25">
      <c r="N25356" s="2091"/>
    </row>
    <row r="25357" spans="14:14" x14ac:dyDescent="0.25">
      <c r="N25357" s="2090"/>
    </row>
    <row r="25358" spans="14:14" x14ac:dyDescent="0.25">
      <c r="N25358" s="2091"/>
    </row>
    <row r="25359" spans="14:14" x14ac:dyDescent="0.25">
      <c r="N25359" s="2090"/>
    </row>
    <row r="25360" spans="14:14" x14ac:dyDescent="0.25">
      <c r="N25360" s="2091"/>
    </row>
    <row r="25361" spans="14:14" x14ac:dyDescent="0.25">
      <c r="N25361" s="2090"/>
    </row>
    <row r="25362" spans="14:14" x14ac:dyDescent="0.25">
      <c r="N25362" s="2091"/>
    </row>
    <row r="25363" spans="14:14" x14ac:dyDescent="0.25">
      <c r="N25363" s="2090"/>
    </row>
    <row r="25364" spans="14:14" x14ac:dyDescent="0.25">
      <c r="N25364" s="2091"/>
    </row>
    <row r="25365" spans="14:14" x14ac:dyDescent="0.25">
      <c r="N25365" s="2090"/>
    </row>
    <row r="25366" spans="14:14" x14ac:dyDescent="0.25">
      <c r="N25366" s="2091"/>
    </row>
    <row r="25367" spans="14:14" x14ac:dyDescent="0.25">
      <c r="N25367" s="2090"/>
    </row>
    <row r="25368" spans="14:14" x14ac:dyDescent="0.25">
      <c r="N25368" s="2091"/>
    </row>
    <row r="25369" spans="14:14" x14ac:dyDescent="0.25">
      <c r="N25369" s="2090"/>
    </row>
    <row r="25370" spans="14:14" x14ac:dyDescent="0.25">
      <c r="N25370" s="2091"/>
    </row>
    <row r="25371" spans="14:14" x14ac:dyDescent="0.25">
      <c r="N25371" s="2090"/>
    </row>
    <row r="25372" spans="14:14" x14ac:dyDescent="0.25">
      <c r="N25372" s="2091"/>
    </row>
    <row r="25373" spans="14:14" x14ac:dyDescent="0.25">
      <c r="N25373" s="2090"/>
    </row>
    <row r="25374" spans="14:14" x14ac:dyDescent="0.25">
      <c r="N25374" s="2091"/>
    </row>
    <row r="25375" spans="14:14" x14ac:dyDescent="0.25">
      <c r="N25375" s="2090"/>
    </row>
    <row r="25376" spans="14:14" x14ac:dyDescent="0.25">
      <c r="N25376" s="2091"/>
    </row>
    <row r="25377" spans="14:14" x14ac:dyDescent="0.25">
      <c r="N25377" s="2090"/>
    </row>
    <row r="25378" spans="14:14" x14ac:dyDescent="0.25">
      <c r="N25378" s="2091"/>
    </row>
    <row r="25379" spans="14:14" x14ac:dyDescent="0.25">
      <c r="N25379" s="2090"/>
    </row>
    <row r="25380" spans="14:14" x14ac:dyDescent="0.25">
      <c r="N25380" s="2091"/>
    </row>
    <row r="25381" spans="14:14" x14ac:dyDescent="0.25">
      <c r="N25381" s="2090"/>
    </row>
    <row r="25382" spans="14:14" x14ac:dyDescent="0.25">
      <c r="N25382" s="2091"/>
    </row>
    <row r="25383" spans="14:14" x14ac:dyDescent="0.25">
      <c r="N25383" s="2090"/>
    </row>
    <row r="25384" spans="14:14" x14ac:dyDescent="0.25">
      <c r="N25384" s="2091"/>
    </row>
    <row r="25385" spans="14:14" x14ac:dyDescent="0.25">
      <c r="N25385" s="2090"/>
    </row>
    <row r="25386" spans="14:14" x14ac:dyDescent="0.25">
      <c r="N25386" s="2091"/>
    </row>
    <row r="25387" spans="14:14" x14ac:dyDescent="0.25">
      <c r="N25387" s="2090"/>
    </row>
    <row r="25388" spans="14:14" x14ac:dyDescent="0.25">
      <c r="N25388" s="2091"/>
    </row>
    <row r="25389" spans="14:14" x14ac:dyDescent="0.25">
      <c r="N25389" s="2090"/>
    </row>
    <row r="25390" spans="14:14" x14ac:dyDescent="0.25">
      <c r="N25390" s="2091"/>
    </row>
    <row r="25391" spans="14:14" x14ac:dyDescent="0.25">
      <c r="N25391" s="2090"/>
    </row>
    <row r="25392" spans="14:14" x14ac:dyDescent="0.25">
      <c r="N25392" s="2091"/>
    </row>
    <row r="25393" spans="14:14" x14ac:dyDescent="0.25">
      <c r="N25393" s="2090"/>
    </row>
    <row r="25394" spans="14:14" x14ac:dyDescent="0.25">
      <c r="N25394" s="2091"/>
    </row>
    <row r="25395" spans="14:14" x14ac:dyDescent="0.25">
      <c r="N25395" s="2090"/>
    </row>
    <row r="25396" spans="14:14" x14ac:dyDescent="0.25">
      <c r="N25396" s="2091"/>
    </row>
    <row r="25397" spans="14:14" x14ac:dyDescent="0.25">
      <c r="N25397" s="2090"/>
    </row>
    <row r="25398" spans="14:14" x14ac:dyDescent="0.25">
      <c r="N25398" s="2091"/>
    </row>
    <row r="25399" spans="14:14" x14ac:dyDescent="0.25">
      <c r="N25399" s="2090"/>
    </row>
    <row r="25400" spans="14:14" x14ac:dyDescent="0.25">
      <c r="N25400" s="2091"/>
    </row>
    <row r="25401" spans="14:14" x14ac:dyDescent="0.25">
      <c r="N25401" s="2090"/>
    </row>
    <row r="25402" spans="14:14" x14ac:dyDescent="0.25">
      <c r="N25402" s="2091"/>
    </row>
    <row r="25403" spans="14:14" x14ac:dyDescent="0.25">
      <c r="N25403" s="2090"/>
    </row>
    <row r="25404" spans="14:14" x14ac:dyDescent="0.25">
      <c r="N25404" s="2091"/>
    </row>
    <row r="25405" spans="14:14" x14ac:dyDescent="0.25">
      <c r="N25405" s="2090"/>
    </row>
    <row r="25406" spans="14:14" x14ac:dyDescent="0.25">
      <c r="N25406" s="2091"/>
    </row>
    <row r="25407" spans="14:14" x14ac:dyDescent="0.25">
      <c r="N25407" s="2090"/>
    </row>
    <row r="25408" spans="14:14" x14ac:dyDescent="0.25">
      <c r="N25408" s="2091"/>
    </row>
    <row r="25409" spans="14:14" x14ac:dyDescent="0.25">
      <c r="N25409" s="2090"/>
    </row>
    <row r="25410" spans="14:14" x14ac:dyDescent="0.25">
      <c r="N25410" s="2091"/>
    </row>
    <row r="25411" spans="14:14" x14ac:dyDescent="0.25">
      <c r="N25411" s="2090"/>
    </row>
    <row r="25412" spans="14:14" x14ac:dyDescent="0.25">
      <c r="N25412" s="2091"/>
    </row>
    <row r="25413" spans="14:14" x14ac:dyDescent="0.25">
      <c r="N25413" s="2090"/>
    </row>
    <row r="25414" spans="14:14" x14ac:dyDescent="0.25">
      <c r="N25414" s="2091"/>
    </row>
    <row r="25415" spans="14:14" x14ac:dyDescent="0.25">
      <c r="N25415" s="2090"/>
    </row>
    <row r="25416" spans="14:14" x14ac:dyDescent="0.25">
      <c r="N25416" s="2091"/>
    </row>
    <row r="25417" spans="14:14" x14ac:dyDescent="0.25">
      <c r="N25417" s="2090"/>
    </row>
    <row r="25418" spans="14:14" x14ac:dyDescent="0.25">
      <c r="N25418" s="2091"/>
    </row>
    <row r="25419" spans="14:14" x14ac:dyDescent="0.25">
      <c r="N25419" s="2090"/>
    </row>
    <row r="25420" spans="14:14" x14ac:dyDescent="0.25">
      <c r="N25420" s="2091"/>
    </row>
    <row r="25421" spans="14:14" x14ac:dyDescent="0.25">
      <c r="N25421" s="2090"/>
    </row>
    <row r="25422" spans="14:14" x14ac:dyDescent="0.25">
      <c r="N25422" s="2091"/>
    </row>
    <row r="25423" spans="14:14" x14ac:dyDescent="0.25">
      <c r="N25423" s="2090"/>
    </row>
    <row r="25424" spans="14:14" x14ac:dyDescent="0.25">
      <c r="N25424" s="2091"/>
    </row>
    <row r="25425" spans="14:14" x14ac:dyDescent="0.25">
      <c r="N25425" s="2090"/>
    </row>
    <row r="25426" spans="14:14" x14ac:dyDescent="0.25">
      <c r="N25426" s="2091"/>
    </row>
    <row r="25427" spans="14:14" x14ac:dyDescent="0.25">
      <c r="N25427" s="2090"/>
    </row>
    <row r="25428" spans="14:14" x14ac:dyDescent="0.25">
      <c r="N25428" s="2091"/>
    </row>
    <row r="25429" spans="14:14" x14ac:dyDescent="0.25">
      <c r="N25429" s="2090"/>
    </row>
    <row r="25430" spans="14:14" x14ac:dyDescent="0.25">
      <c r="N25430" s="2091"/>
    </row>
    <row r="25431" spans="14:14" x14ac:dyDescent="0.25">
      <c r="N25431" s="2090"/>
    </row>
    <row r="25432" spans="14:14" x14ac:dyDescent="0.25">
      <c r="N25432" s="2091"/>
    </row>
    <row r="25433" spans="14:14" x14ac:dyDescent="0.25">
      <c r="N25433" s="2090"/>
    </row>
    <row r="25434" spans="14:14" x14ac:dyDescent="0.25">
      <c r="N25434" s="2091"/>
    </row>
    <row r="25435" spans="14:14" x14ac:dyDescent="0.25">
      <c r="N25435" s="2090"/>
    </row>
    <row r="25436" spans="14:14" x14ac:dyDescent="0.25">
      <c r="N25436" s="2091"/>
    </row>
    <row r="25437" spans="14:14" x14ac:dyDescent="0.25">
      <c r="N25437" s="2090"/>
    </row>
    <row r="25438" spans="14:14" x14ac:dyDescent="0.25">
      <c r="N25438" s="2091"/>
    </row>
    <row r="25439" spans="14:14" x14ac:dyDescent="0.25">
      <c r="N25439" s="2090"/>
    </row>
    <row r="25440" spans="14:14" x14ac:dyDescent="0.25">
      <c r="N25440" s="2091"/>
    </row>
    <row r="25441" spans="14:14" x14ac:dyDescent="0.25">
      <c r="N25441" s="2090"/>
    </row>
    <row r="25442" spans="14:14" x14ac:dyDescent="0.25">
      <c r="N25442" s="2091"/>
    </row>
    <row r="25443" spans="14:14" x14ac:dyDescent="0.25">
      <c r="N25443" s="2090"/>
    </row>
    <row r="25444" spans="14:14" x14ac:dyDescent="0.25">
      <c r="N25444" s="2091"/>
    </row>
    <row r="25445" spans="14:14" x14ac:dyDescent="0.25">
      <c r="N25445" s="2090"/>
    </row>
    <row r="25446" spans="14:14" x14ac:dyDescent="0.25">
      <c r="N25446" s="2091"/>
    </row>
    <row r="25447" spans="14:14" x14ac:dyDescent="0.25">
      <c r="N25447" s="2090"/>
    </row>
    <row r="25448" spans="14:14" x14ac:dyDescent="0.25">
      <c r="N25448" s="2091"/>
    </row>
    <row r="25449" spans="14:14" x14ac:dyDescent="0.25">
      <c r="N25449" s="2090"/>
    </row>
    <row r="25450" spans="14:14" x14ac:dyDescent="0.25">
      <c r="N25450" s="2091"/>
    </row>
    <row r="25451" spans="14:14" x14ac:dyDescent="0.25">
      <c r="N25451" s="2090"/>
    </row>
    <row r="25452" spans="14:14" x14ac:dyDescent="0.25">
      <c r="N25452" s="2091"/>
    </row>
    <row r="25453" spans="14:14" x14ac:dyDescent="0.25">
      <c r="N25453" s="2090"/>
    </row>
    <row r="25454" spans="14:14" x14ac:dyDescent="0.25">
      <c r="N25454" s="2091"/>
    </row>
    <row r="25455" spans="14:14" x14ac:dyDescent="0.25">
      <c r="N25455" s="2090"/>
    </row>
    <row r="25456" spans="14:14" x14ac:dyDescent="0.25">
      <c r="N25456" s="2091"/>
    </row>
    <row r="25457" spans="14:14" x14ac:dyDescent="0.25">
      <c r="N25457" s="2090"/>
    </row>
    <row r="25458" spans="14:14" x14ac:dyDescent="0.25">
      <c r="N25458" s="2091"/>
    </row>
    <row r="25459" spans="14:14" x14ac:dyDescent="0.25">
      <c r="N25459" s="2090"/>
    </row>
    <row r="25460" spans="14:14" x14ac:dyDescent="0.25">
      <c r="N25460" s="2091"/>
    </row>
    <row r="25461" spans="14:14" x14ac:dyDescent="0.25">
      <c r="N25461" s="2090"/>
    </row>
    <row r="25462" spans="14:14" x14ac:dyDescent="0.25">
      <c r="N25462" s="2091"/>
    </row>
    <row r="25463" spans="14:14" x14ac:dyDescent="0.25">
      <c r="N25463" s="2090"/>
    </row>
    <row r="25464" spans="14:14" x14ac:dyDescent="0.25">
      <c r="N25464" s="2091"/>
    </row>
    <row r="25465" spans="14:14" x14ac:dyDescent="0.25">
      <c r="N25465" s="2090"/>
    </row>
    <row r="25466" spans="14:14" x14ac:dyDescent="0.25">
      <c r="N25466" s="2091"/>
    </row>
    <row r="25467" spans="14:14" x14ac:dyDescent="0.25">
      <c r="N25467" s="2090"/>
    </row>
    <row r="25468" spans="14:14" x14ac:dyDescent="0.25">
      <c r="N25468" s="2091"/>
    </row>
    <row r="25469" spans="14:14" x14ac:dyDescent="0.25">
      <c r="N25469" s="2090"/>
    </row>
    <row r="25470" spans="14:14" x14ac:dyDescent="0.25">
      <c r="N25470" s="2091"/>
    </row>
    <row r="25471" spans="14:14" x14ac:dyDescent="0.25">
      <c r="N25471" s="2090"/>
    </row>
    <row r="25472" spans="14:14" x14ac:dyDescent="0.25">
      <c r="N25472" s="2091"/>
    </row>
    <row r="25473" spans="14:14" x14ac:dyDescent="0.25">
      <c r="N25473" s="2090"/>
    </row>
    <row r="25474" spans="14:14" x14ac:dyDescent="0.25">
      <c r="N25474" s="2091"/>
    </row>
    <row r="25475" spans="14:14" x14ac:dyDescent="0.25">
      <c r="N25475" s="2090"/>
    </row>
    <row r="25476" spans="14:14" x14ac:dyDescent="0.25">
      <c r="N25476" s="2091"/>
    </row>
    <row r="25477" spans="14:14" x14ac:dyDescent="0.25">
      <c r="N25477" s="2090"/>
    </row>
    <row r="25478" spans="14:14" x14ac:dyDescent="0.25">
      <c r="N25478" s="2091"/>
    </row>
    <row r="25479" spans="14:14" x14ac:dyDescent="0.25">
      <c r="N25479" s="2090"/>
    </row>
    <row r="25480" spans="14:14" x14ac:dyDescent="0.25">
      <c r="N25480" s="2091"/>
    </row>
    <row r="25481" spans="14:14" x14ac:dyDescent="0.25">
      <c r="N25481" s="2090"/>
    </row>
    <row r="25482" spans="14:14" x14ac:dyDescent="0.25">
      <c r="N25482" s="2091"/>
    </row>
    <row r="25483" spans="14:14" x14ac:dyDescent="0.25">
      <c r="N25483" s="2090"/>
    </row>
    <row r="25484" spans="14:14" x14ac:dyDescent="0.25">
      <c r="N25484" s="2091"/>
    </row>
    <row r="25485" spans="14:14" x14ac:dyDescent="0.25">
      <c r="N25485" s="2090"/>
    </row>
    <row r="25486" spans="14:14" x14ac:dyDescent="0.25">
      <c r="N25486" s="2091"/>
    </row>
    <row r="25487" spans="14:14" x14ac:dyDescent="0.25">
      <c r="N25487" s="2090"/>
    </row>
    <row r="25488" spans="14:14" x14ac:dyDescent="0.25">
      <c r="N25488" s="2091"/>
    </row>
    <row r="25489" spans="14:14" x14ac:dyDescent="0.25">
      <c r="N25489" s="2090"/>
    </row>
    <row r="25490" spans="14:14" x14ac:dyDescent="0.25">
      <c r="N25490" s="2091"/>
    </row>
    <row r="25491" spans="14:14" x14ac:dyDescent="0.25">
      <c r="N25491" s="2090"/>
    </row>
    <row r="25492" spans="14:14" x14ac:dyDescent="0.25">
      <c r="N25492" s="2091"/>
    </row>
    <row r="25493" spans="14:14" x14ac:dyDescent="0.25">
      <c r="N25493" s="2090"/>
    </row>
    <row r="25494" spans="14:14" x14ac:dyDescent="0.25">
      <c r="N25494" s="2091"/>
    </row>
    <row r="25495" spans="14:14" x14ac:dyDescent="0.25">
      <c r="N25495" s="2090"/>
    </row>
    <row r="25496" spans="14:14" x14ac:dyDescent="0.25">
      <c r="N25496" s="2091"/>
    </row>
    <row r="25497" spans="14:14" x14ac:dyDescent="0.25">
      <c r="N25497" s="2090"/>
    </row>
    <row r="25498" spans="14:14" x14ac:dyDescent="0.25">
      <c r="N25498" s="2091"/>
    </row>
    <row r="25499" spans="14:14" x14ac:dyDescent="0.25">
      <c r="N25499" s="2090"/>
    </row>
    <row r="25500" spans="14:14" x14ac:dyDescent="0.25">
      <c r="N25500" s="2091"/>
    </row>
    <row r="25501" spans="14:14" x14ac:dyDescent="0.25">
      <c r="N25501" s="2090"/>
    </row>
    <row r="25502" spans="14:14" x14ac:dyDescent="0.25">
      <c r="N25502" s="2091"/>
    </row>
    <row r="25503" spans="14:14" x14ac:dyDescent="0.25">
      <c r="N25503" s="2090"/>
    </row>
    <row r="25504" spans="14:14" x14ac:dyDescent="0.25">
      <c r="N25504" s="2091"/>
    </row>
    <row r="25505" spans="14:14" x14ac:dyDescent="0.25">
      <c r="N25505" s="2090"/>
    </row>
    <row r="25506" spans="14:14" x14ac:dyDescent="0.25">
      <c r="N25506" s="2091"/>
    </row>
    <row r="25507" spans="14:14" x14ac:dyDescent="0.25">
      <c r="N25507" s="2090"/>
    </row>
    <row r="25508" spans="14:14" x14ac:dyDescent="0.25">
      <c r="N25508" s="2091"/>
    </row>
    <row r="25509" spans="14:14" x14ac:dyDescent="0.25">
      <c r="N25509" s="2090"/>
    </row>
    <row r="25510" spans="14:14" x14ac:dyDescent="0.25">
      <c r="N25510" s="2091"/>
    </row>
    <row r="25511" spans="14:14" x14ac:dyDescent="0.25">
      <c r="N25511" s="2090"/>
    </row>
    <row r="25512" spans="14:14" x14ac:dyDescent="0.25">
      <c r="N25512" s="2091"/>
    </row>
    <row r="25513" spans="14:14" x14ac:dyDescent="0.25">
      <c r="N25513" s="2090"/>
    </row>
    <row r="25514" spans="14:14" x14ac:dyDescent="0.25">
      <c r="N25514" s="2091"/>
    </row>
    <row r="25515" spans="14:14" x14ac:dyDescent="0.25">
      <c r="N25515" s="2090"/>
    </row>
    <row r="25516" spans="14:14" x14ac:dyDescent="0.25">
      <c r="N25516" s="2091"/>
    </row>
    <row r="25517" spans="14:14" x14ac:dyDescent="0.25">
      <c r="N25517" s="2090"/>
    </row>
    <row r="25518" spans="14:14" x14ac:dyDescent="0.25">
      <c r="N25518" s="2091"/>
    </row>
    <row r="25519" spans="14:14" x14ac:dyDescent="0.25">
      <c r="N25519" s="2090"/>
    </row>
    <row r="25520" spans="14:14" x14ac:dyDescent="0.25">
      <c r="N25520" s="2091"/>
    </row>
    <row r="25521" spans="14:14" x14ac:dyDescent="0.25">
      <c r="N25521" s="2090"/>
    </row>
    <row r="25522" spans="14:14" x14ac:dyDescent="0.25">
      <c r="N25522" s="2091"/>
    </row>
    <row r="25523" spans="14:14" x14ac:dyDescent="0.25">
      <c r="N25523" s="2090"/>
    </row>
    <row r="25524" spans="14:14" x14ac:dyDescent="0.25">
      <c r="N25524" s="2091"/>
    </row>
    <row r="25525" spans="14:14" x14ac:dyDescent="0.25">
      <c r="N25525" s="2090"/>
    </row>
    <row r="25526" spans="14:14" x14ac:dyDescent="0.25">
      <c r="N25526" s="2091"/>
    </row>
    <row r="25527" spans="14:14" x14ac:dyDescent="0.25">
      <c r="N25527" s="2090"/>
    </row>
    <row r="25528" spans="14:14" x14ac:dyDescent="0.25">
      <c r="N25528" s="2091"/>
    </row>
    <row r="25529" spans="14:14" x14ac:dyDescent="0.25">
      <c r="N25529" s="2090"/>
    </row>
    <row r="25530" spans="14:14" x14ac:dyDescent="0.25">
      <c r="N25530" s="2091"/>
    </row>
    <row r="25531" spans="14:14" x14ac:dyDescent="0.25">
      <c r="N25531" s="2090"/>
    </row>
    <row r="25532" spans="14:14" x14ac:dyDescent="0.25">
      <c r="N25532" s="2091"/>
    </row>
    <row r="25533" spans="14:14" x14ac:dyDescent="0.25">
      <c r="N25533" s="2090"/>
    </row>
    <row r="25534" spans="14:14" x14ac:dyDescent="0.25">
      <c r="N25534" s="2091"/>
    </row>
    <row r="25535" spans="14:14" x14ac:dyDescent="0.25">
      <c r="N25535" s="2090"/>
    </row>
    <row r="25536" spans="14:14" x14ac:dyDescent="0.25">
      <c r="N25536" s="2091"/>
    </row>
    <row r="25537" spans="14:14" x14ac:dyDescent="0.25">
      <c r="N25537" s="2090"/>
    </row>
    <row r="25538" spans="14:14" x14ac:dyDescent="0.25">
      <c r="N25538" s="2091"/>
    </row>
    <row r="25539" spans="14:14" x14ac:dyDescent="0.25">
      <c r="N25539" s="2090"/>
    </row>
    <row r="25540" spans="14:14" x14ac:dyDescent="0.25">
      <c r="N25540" s="2091"/>
    </row>
    <row r="25541" spans="14:14" x14ac:dyDescent="0.25">
      <c r="N25541" s="2090"/>
    </row>
    <row r="25542" spans="14:14" x14ac:dyDescent="0.25">
      <c r="N25542" s="2091"/>
    </row>
    <row r="25543" spans="14:14" x14ac:dyDescent="0.25">
      <c r="N25543" s="2090"/>
    </row>
    <row r="25544" spans="14:14" x14ac:dyDescent="0.25">
      <c r="N25544" s="2091"/>
    </row>
    <row r="25545" spans="14:14" x14ac:dyDescent="0.25">
      <c r="N25545" s="2090"/>
    </row>
    <row r="25546" spans="14:14" x14ac:dyDescent="0.25">
      <c r="N25546" s="2091"/>
    </row>
    <row r="25547" spans="14:14" x14ac:dyDescent="0.25">
      <c r="N25547" s="2090"/>
    </row>
    <row r="25548" spans="14:14" x14ac:dyDescent="0.25">
      <c r="N25548" s="2091"/>
    </row>
    <row r="25549" spans="14:14" x14ac:dyDescent="0.25">
      <c r="N25549" s="2090"/>
    </row>
    <row r="25550" spans="14:14" x14ac:dyDescent="0.25">
      <c r="N25550" s="2091"/>
    </row>
    <row r="25551" spans="14:14" x14ac:dyDescent="0.25">
      <c r="N25551" s="2090"/>
    </row>
    <row r="25552" spans="14:14" x14ac:dyDescent="0.25">
      <c r="N25552" s="2091"/>
    </row>
    <row r="25553" spans="14:14" x14ac:dyDescent="0.25">
      <c r="N25553" s="2090"/>
    </row>
    <row r="25554" spans="14:14" x14ac:dyDescent="0.25">
      <c r="N25554" s="2091"/>
    </row>
    <row r="25555" spans="14:14" x14ac:dyDescent="0.25">
      <c r="N25555" s="2090"/>
    </row>
    <row r="25556" spans="14:14" x14ac:dyDescent="0.25">
      <c r="N25556" s="2091"/>
    </row>
    <row r="25557" spans="14:14" x14ac:dyDescent="0.25">
      <c r="N25557" s="2090"/>
    </row>
    <row r="25558" spans="14:14" x14ac:dyDescent="0.25">
      <c r="N25558" s="2091"/>
    </row>
    <row r="25559" spans="14:14" x14ac:dyDescent="0.25">
      <c r="N25559" s="2090"/>
    </row>
    <row r="25560" spans="14:14" x14ac:dyDescent="0.25">
      <c r="N25560" s="2091"/>
    </row>
    <row r="25561" spans="14:14" x14ac:dyDescent="0.25">
      <c r="N25561" s="2090"/>
    </row>
    <row r="25562" spans="14:14" x14ac:dyDescent="0.25">
      <c r="N25562" s="2091"/>
    </row>
    <row r="25563" spans="14:14" x14ac:dyDescent="0.25">
      <c r="N25563" s="2090"/>
    </row>
    <row r="25564" spans="14:14" x14ac:dyDescent="0.25">
      <c r="N25564" s="2091"/>
    </row>
    <row r="25565" spans="14:14" x14ac:dyDescent="0.25">
      <c r="N25565" s="2090"/>
    </row>
    <row r="25566" spans="14:14" x14ac:dyDescent="0.25">
      <c r="N25566" s="2091"/>
    </row>
    <row r="25567" spans="14:14" x14ac:dyDescent="0.25">
      <c r="N25567" s="2090"/>
    </row>
    <row r="25568" spans="14:14" x14ac:dyDescent="0.25">
      <c r="N25568" s="2091"/>
    </row>
    <row r="25569" spans="14:14" x14ac:dyDescent="0.25">
      <c r="N25569" s="2090"/>
    </row>
    <row r="25570" spans="14:14" x14ac:dyDescent="0.25">
      <c r="N25570" s="2091"/>
    </row>
    <row r="25571" spans="14:14" x14ac:dyDescent="0.25">
      <c r="N25571" s="2090"/>
    </row>
    <row r="25572" spans="14:14" x14ac:dyDescent="0.25">
      <c r="N25572" s="2091"/>
    </row>
    <row r="25573" spans="14:14" x14ac:dyDescent="0.25">
      <c r="N25573" s="2090"/>
    </row>
    <row r="25574" spans="14:14" x14ac:dyDescent="0.25">
      <c r="N25574" s="2091"/>
    </row>
    <row r="25575" spans="14:14" x14ac:dyDescent="0.25">
      <c r="N25575" s="2090"/>
    </row>
    <row r="25576" spans="14:14" x14ac:dyDescent="0.25">
      <c r="N25576" s="2091"/>
    </row>
    <row r="25577" spans="14:14" x14ac:dyDescent="0.25">
      <c r="N25577" s="2090"/>
    </row>
    <row r="25578" spans="14:14" x14ac:dyDescent="0.25">
      <c r="N25578" s="2091"/>
    </row>
    <row r="25579" spans="14:14" x14ac:dyDescent="0.25">
      <c r="N25579" s="2090"/>
    </row>
    <row r="25580" spans="14:14" x14ac:dyDescent="0.25">
      <c r="N25580" s="2091"/>
    </row>
    <row r="25581" spans="14:14" x14ac:dyDescent="0.25">
      <c r="N25581" s="2090"/>
    </row>
    <row r="25582" spans="14:14" x14ac:dyDescent="0.25">
      <c r="N25582" s="2091"/>
    </row>
    <row r="25583" spans="14:14" x14ac:dyDescent="0.25">
      <c r="N25583" s="2090"/>
    </row>
    <row r="25584" spans="14:14" x14ac:dyDescent="0.25">
      <c r="N25584" s="2091"/>
    </row>
    <row r="25585" spans="14:14" x14ac:dyDescent="0.25">
      <c r="N25585" s="2090"/>
    </row>
    <row r="25586" spans="14:14" x14ac:dyDescent="0.25">
      <c r="N25586" s="2091"/>
    </row>
    <row r="25587" spans="14:14" x14ac:dyDescent="0.25">
      <c r="N25587" s="2090"/>
    </row>
    <row r="25588" spans="14:14" x14ac:dyDescent="0.25">
      <c r="N25588" s="2091"/>
    </row>
    <row r="25589" spans="14:14" x14ac:dyDescent="0.25">
      <c r="N25589" s="2090"/>
    </row>
    <row r="25590" spans="14:14" x14ac:dyDescent="0.25">
      <c r="N25590" s="2091"/>
    </row>
    <row r="25591" spans="14:14" x14ac:dyDescent="0.25">
      <c r="N25591" s="2090"/>
    </row>
    <row r="25592" spans="14:14" x14ac:dyDescent="0.25">
      <c r="N25592" s="2091"/>
    </row>
    <row r="25593" spans="14:14" x14ac:dyDescent="0.25">
      <c r="N25593" s="2090"/>
    </row>
    <row r="25594" spans="14:14" x14ac:dyDescent="0.25">
      <c r="N25594" s="2091"/>
    </row>
    <row r="25595" spans="14:14" x14ac:dyDescent="0.25">
      <c r="N25595" s="2090"/>
    </row>
    <row r="25596" spans="14:14" x14ac:dyDescent="0.25">
      <c r="N25596" s="2091"/>
    </row>
    <row r="25597" spans="14:14" x14ac:dyDescent="0.25">
      <c r="N25597" s="2090"/>
    </row>
    <row r="25598" spans="14:14" x14ac:dyDescent="0.25">
      <c r="N25598" s="2091"/>
    </row>
    <row r="25599" spans="14:14" x14ac:dyDescent="0.25">
      <c r="N25599" s="2090"/>
    </row>
    <row r="25600" spans="14:14" x14ac:dyDescent="0.25">
      <c r="N25600" s="2091"/>
    </row>
    <row r="25601" spans="14:14" x14ac:dyDescent="0.25">
      <c r="N25601" s="2090"/>
    </row>
    <row r="25602" spans="14:14" x14ac:dyDescent="0.25">
      <c r="N25602" s="2091"/>
    </row>
    <row r="25603" spans="14:14" x14ac:dyDescent="0.25">
      <c r="N25603" s="2090"/>
    </row>
    <row r="25604" spans="14:14" x14ac:dyDescent="0.25">
      <c r="N25604" s="2091"/>
    </row>
    <row r="25605" spans="14:14" x14ac:dyDescent="0.25">
      <c r="N25605" s="2090"/>
    </row>
    <row r="25606" spans="14:14" x14ac:dyDescent="0.25">
      <c r="N25606" s="2091"/>
    </row>
    <row r="25607" spans="14:14" x14ac:dyDescent="0.25">
      <c r="N25607" s="2090"/>
    </row>
    <row r="25608" spans="14:14" x14ac:dyDescent="0.25">
      <c r="N25608" s="2091"/>
    </row>
    <row r="25609" spans="14:14" x14ac:dyDescent="0.25">
      <c r="N25609" s="2090"/>
    </row>
    <row r="25610" spans="14:14" x14ac:dyDescent="0.25">
      <c r="N25610" s="2091"/>
    </row>
    <row r="25611" spans="14:14" x14ac:dyDescent="0.25">
      <c r="N25611" s="2090"/>
    </row>
    <row r="25612" spans="14:14" x14ac:dyDescent="0.25">
      <c r="N25612" s="2091"/>
    </row>
    <row r="25613" spans="14:14" x14ac:dyDescent="0.25">
      <c r="N25613" s="2090"/>
    </row>
    <row r="25614" spans="14:14" x14ac:dyDescent="0.25">
      <c r="N25614" s="2091"/>
    </row>
    <row r="25615" spans="14:14" x14ac:dyDescent="0.25">
      <c r="N25615" s="2090"/>
    </row>
    <row r="25616" spans="14:14" x14ac:dyDescent="0.25">
      <c r="N25616" s="2091"/>
    </row>
    <row r="25617" spans="14:14" x14ac:dyDescent="0.25">
      <c r="N25617" s="2090"/>
    </row>
    <row r="25618" spans="14:14" x14ac:dyDescent="0.25">
      <c r="N25618" s="2091"/>
    </row>
    <row r="25619" spans="14:14" x14ac:dyDescent="0.25">
      <c r="N25619" s="2090"/>
    </row>
    <row r="25620" spans="14:14" x14ac:dyDescent="0.25">
      <c r="N25620" s="2091"/>
    </row>
    <row r="25621" spans="14:14" x14ac:dyDescent="0.25">
      <c r="N25621" s="2090"/>
    </row>
    <row r="25622" spans="14:14" x14ac:dyDescent="0.25">
      <c r="N25622" s="2091"/>
    </row>
    <row r="25623" spans="14:14" x14ac:dyDescent="0.25">
      <c r="N25623" s="2090"/>
    </row>
    <row r="25624" spans="14:14" x14ac:dyDescent="0.25">
      <c r="N25624" s="2091"/>
    </row>
    <row r="25625" spans="14:14" x14ac:dyDescent="0.25">
      <c r="N25625" s="2090"/>
    </row>
    <row r="25626" spans="14:14" x14ac:dyDescent="0.25">
      <c r="N25626" s="2091"/>
    </row>
    <row r="25627" spans="14:14" x14ac:dyDescent="0.25">
      <c r="N25627" s="2090"/>
    </row>
    <row r="25628" spans="14:14" x14ac:dyDescent="0.25">
      <c r="N25628" s="2091"/>
    </row>
    <row r="25629" spans="14:14" x14ac:dyDescent="0.25">
      <c r="N25629" s="2090"/>
    </row>
    <row r="25630" spans="14:14" x14ac:dyDescent="0.25">
      <c r="N25630" s="2091"/>
    </row>
    <row r="25631" spans="14:14" x14ac:dyDescent="0.25">
      <c r="N25631" s="2090"/>
    </row>
    <row r="25632" spans="14:14" x14ac:dyDescent="0.25">
      <c r="N25632" s="2091"/>
    </row>
    <row r="25633" spans="14:14" x14ac:dyDescent="0.25">
      <c r="N25633" s="2090"/>
    </row>
    <row r="25634" spans="14:14" x14ac:dyDescent="0.25">
      <c r="N25634" s="2091"/>
    </row>
    <row r="25635" spans="14:14" x14ac:dyDescent="0.25">
      <c r="N25635" s="2090"/>
    </row>
    <row r="25636" spans="14:14" x14ac:dyDescent="0.25">
      <c r="N25636" s="2091"/>
    </row>
    <row r="25637" spans="14:14" x14ac:dyDescent="0.25">
      <c r="N25637" s="2090"/>
    </row>
    <row r="25638" spans="14:14" x14ac:dyDescent="0.25">
      <c r="N25638" s="2091"/>
    </row>
    <row r="25639" spans="14:14" x14ac:dyDescent="0.25">
      <c r="N25639" s="2090"/>
    </row>
    <row r="25640" spans="14:14" x14ac:dyDescent="0.25">
      <c r="N25640" s="2091"/>
    </row>
    <row r="25641" spans="14:14" x14ac:dyDescent="0.25">
      <c r="N25641" s="2090"/>
    </row>
    <row r="25642" spans="14:14" x14ac:dyDescent="0.25">
      <c r="N25642" s="2091"/>
    </row>
    <row r="25643" spans="14:14" x14ac:dyDescent="0.25">
      <c r="N25643" s="2090"/>
    </row>
    <row r="25644" spans="14:14" x14ac:dyDescent="0.25">
      <c r="N25644" s="2091"/>
    </row>
    <row r="25645" spans="14:14" x14ac:dyDescent="0.25">
      <c r="N25645" s="2090"/>
    </row>
    <row r="25646" spans="14:14" x14ac:dyDescent="0.25">
      <c r="N25646" s="2091"/>
    </row>
    <row r="25647" spans="14:14" x14ac:dyDescent="0.25">
      <c r="N25647" s="2090"/>
    </row>
    <row r="25648" spans="14:14" x14ac:dyDescent="0.25">
      <c r="N25648" s="2091"/>
    </row>
    <row r="25649" spans="14:14" x14ac:dyDescent="0.25">
      <c r="N25649" s="2090"/>
    </row>
    <row r="25650" spans="14:14" x14ac:dyDescent="0.25">
      <c r="N25650" s="2091"/>
    </row>
    <row r="25651" spans="14:14" x14ac:dyDescent="0.25">
      <c r="N25651" s="2090"/>
    </row>
    <row r="25652" spans="14:14" x14ac:dyDescent="0.25">
      <c r="N25652" s="2091"/>
    </row>
    <row r="25653" spans="14:14" x14ac:dyDescent="0.25">
      <c r="N25653" s="2090"/>
    </row>
    <row r="25654" spans="14:14" x14ac:dyDescent="0.25">
      <c r="N25654" s="2091"/>
    </row>
    <row r="25655" spans="14:14" x14ac:dyDescent="0.25">
      <c r="N25655" s="2090"/>
    </row>
    <row r="25656" spans="14:14" x14ac:dyDescent="0.25">
      <c r="N25656" s="2091"/>
    </row>
    <row r="25657" spans="14:14" x14ac:dyDescent="0.25">
      <c r="N25657" s="2090"/>
    </row>
    <row r="25658" spans="14:14" x14ac:dyDescent="0.25">
      <c r="N25658" s="2091"/>
    </row>
    <row r="25659" spans="14:14" x14ac:dyDescent="0.25">
      <c r="N25659" s="2090"/>
    </row>
    <row r="25660" spans="14:14" x14ac:dyDescent="0.25">
      <c r="N25660" s="2091"/>
    </row>
    <row r="25661" spans="14:14" x14ac:dyDescent="0.25">
      <c r="N25661" s="2090"/>
    </row>
    <row r="25662" spans="14:14" x14ac:dyDescent="0.25">
      <c r="N25662" s="2091"/>
    </row>
    <row r="25663" spans="14:14" x14ac:dyDescent="0.25">
      <c r="N25663" s="2090"/>
    </row>
    <row r="25664" spans="14:14" x14ac:dyDescent="0.25">
      <c r="N25664" s="2091"/>
    </row>
    <row r="25665" spans="14:14" x14ac:dyDescent="0.25">
      <c r="N25665" s="2090"/>
    </row>
    <row r="25666" spans="14:14" x14ac:dyDescent="0.25">
      <c r="N25666" s="2091"/>
    </row>
    <row r="25667" spans="14:14" x14ac:dyDescent="0.25">
      <c r="N25667" s="2090"/>
    </row>
    <row r="25668" spans="14:14" x14ac:dyDescent="0.25">
      <c r="N25668" s="2091"/>
    </row>
    <row r="25669" spans="14:14" x14ac:dyDescent="0.25">
      <c r="N25669" s="2090"/>
    </row>
    <row r="25670" spans="14:14" x14ac:dyDescent="0.25">
      <c r="N25670" s="2091"/>
    </row>
    <row r="25671" spans="14:14" x14ac:dyDescent="0.25">
      <c r="N25671" s="2090"/>
    </row>
    <row r="25672" spans="14:14" x14ac:dyDescent="0.25">
      <c r="N25672" s="2091"/>
    </row>
    <row r="25673" spans="14:14" x14ac:dyDescent="0.25">
      <c r="N25673" s="2090"/>
    </row>
    <row r="25674" spans="14:14" x14ac:dyDescent="0.25">
      <c r="N25674" s="2091"/>
    </row>
    <row r="25675" spans="14:14" x14ac:dyDescent="0.25">
      <c r="N25675" s="2090"/>
    </row>
    <row r="25676" spans="14:14" x14ac:dyDescent="0.25">
      <c r="N25676" s="2091"/>
    </row>
    <row r="25677" spans="14:14" x14ac:dyDescent="0.25">
      <c r="N25677" s="2090"/>
    </row>
    <row r="25678" spans="14:14" x14ac:dyDescent="0.25">
      <c r="N25678" s="2091"/>
    </row>
    <row r="25679" spans="14:14" x14ac:dyDescent="0.25">
      <c r="N25679" s="2090"/>
    </row>
    <row r="25680" spans="14:14" x14ac:dyDescent="0.25">
      <c r="N25680" s="2091"/>
    </row>
    <row r="25681" spans="14:14" x14ac:dyDescent="0.25">
      <c r="N25681" s="2090"/>
    </row>
    <row r="25682" spans="14:14" x14ac:dyDescent="0.25">
      <c r="N25682" s="2091"/>
    </row>
    <row r="25683" spans="14:14" x14ac:dyDescent="0.25">
      <c r="N25683" s="2090"/>
    </row>
    <row r="25684" spans="14:14" x14ac:dyDescent="0.25">
      <c r="N25684" s="2091"/>
    </row>
    <row r="25685" spans="14:14" x14ac:dyDescent="0.25">
      <c r="N25685" s="2090"/>
    </row>
    <row r="25686" spans="14:14" x14ac:dyDescent="0.25">
      <c r="N25686" s="2091"/>
    </row>
    <row r="25687" spans="14:14" x14ac:dyDescent="0.25">
      <c r="N25687" s="2090"/>
    </row>
    <row r="25688" spans="14:14" x14ac:dyDescent="0.25">
      <c r="N25688" s="2091"/>
    </row>
    <row r="25689" spans="14:14" x14ac:dyDescent="0.25">
      <c r="N25689" s="2090"/>
    </row>
    <row r="25690" spans="14:14" x14ac:dyDescent="0.25">
      <c r="N25690" s="2091"/>
    </row>
    <row r="25691" spans="14:14" x14ac:dyDescent="0.25">
      <c r="N25691" s="2090"/>
    </row>
    <row r="25692" spans="14:14" x14ac:dyDescent="0.25">
      <c r="N25692" s="2091"/>
    </row>
    <row r="25693" spans="14:14" x14ac:dyDescent="0.25">
      <c r="N25693" s="2090"/>
    </row>
    <row r="25694" spans="14:14" x14ac:dyDescent="0.25">
      <c r="N25694" s="2091"/>
    </row>
    <row r="25695" spans="14:14" x14ac:dyDescent="0.25">
      <c r="N25695" s="2090"/>
    </row>
    <row r="25696" spans="14:14" x14ac:dyDescent="0.25">
      <c r="N25696" s="2091"/>
    </row>
    <row r="25697" spans="14:14" x14ac:dyDescent="0.25">
      <c r="N25697" s="2090"/>
    </row>
    <row r="25698" spans="14:14" x14ac:dyDescent="0.25">
      <c r="N25698" s="2091"/>
    </row>
    <row r="25699" spans="14:14" x14ac:dyDescent="0.25">
      <c r="N25699" s="2090"/>
    </row>
    <row r="25700" spans="14:14" x14ac:dyDescent="0.25">
      <c r="N25700" s="2091"/>
    </row>
    <row r="25701" spans="14:14" x14ac:dyDescent="0.25">
      <c r="N25701" s="2090"/>
    </row>
    <row r="25702" spans="14:14" x14ac:dyDescent="0.25">
      <c r="N25702" s="2091"/>
    </row>
    <row r="25703" spans="14:14" x14ac:dyDescent="0.25">
      <c r="N25703" s="2090"/>
    </row>
    <row r="25704" spans="14:14" x14ac:dyDescent="0.25">
      <c r="N25704" s="2091"/>
    </row>
    <row r="25705" spans="14:14" x14ac:dyDescent="0.25">
      <c r="N25705" s="2090"/>
    </row>
    <row r="25706" spans="14:14" x14ac:dyDescent="0.25">
      <c r="N25706" s="2091"/>
    </row>
    <row r="25707" spans="14:14" x14ac:dyDescent="0.25">
      <c r="N25707" s="2090"/>
    </row>
    <row r="25708" spans="14:14" x14ac:dyDescent="0.25">
      <c r="N25708" s="2091"/>
    </row>
    <row r="25709" spans="14:14" x14ac:dyDescent="0.25">
      <c r="N25709" s="2090"/>
    </row>
    <row r="25710" spans="14:14" x14ac:dyDescent="0.25">
      <c r="N25710" s="2091"/>
    </row>
    <row r="25711" spans="14:14" x14ac:dyDescent="0.25">
      <c r="N25711" s="2090"/>
    </row>
    <row r="25712" spans="14:14" x14ac:dyDescent="0.25">
      <c r="N25712" s="2091"/>
    </row>
    <row r="25713" spans="14:14" x14ac:dyDescent="0.25">
      <c r="N25713" s="2090"/>
    </row>
    <row r="25714" spans="14:14" x14ac:dyDescent="0.25">
      <c r="N25714" s="2091"/>
    </row>
    <row r="25715" spans="14:14" x14ac:dyDescent="0.25">
      <c r="N25715" s="2090"/>
    </row>
    <row r="25716" spans="14:14" x14ac:dyDescent="0.25">
      <c r="N25716" s="2091"/>
    </row>
    <row r="25717" spans="14:14" x14ac:dyDescent="0.25">
      <c r="N25717" s="2090"/>
    </row>
    <row r="25718" spans="14:14" x14ac:dyDescent="0.25">
      <c r="N25718" s="2091"/>
    </row>
    <row r="25719" spans="14:14" x14ac:dyDescent="0.25">
      <c r="N25719" s="2090"/>
    </row>
    <row r="25720" spans="14:14" x14ac:dyDescent="0.25">
      <c r="N25720" s="2091"/>
    </row>
    <row r="25721" spans="14:14" x14ac:dyDescent="0.25">
      <c r="N25721" s="2090"/>
    </row>
    <row r="25722" spans="14:14" x14ac:dyDescent="0.25">
      <c r="N25722" s="2091"/>
    </row>
    <row r="25723" spans="14:14" x14ac:dyDescent="0.25">
      <c r="N25723" s="2090"/>
    </row>
    <row r="25724" spans="14:14" x14ac:dyDescent="0.25">
      <c r="N25724" s="2091"/>
    </row>
    <row r="25725" spans="14:14" x14ac:dyDescent="0.25">
      <c r="N25725" s="2090"/>
    </row>
    <row r="25726" spans="14:14" x14ac:dyDescent="0.25">
      <c r="N25726" s="2091"/>
    </row>
    <row r="25727" spans="14:14" x14ac:dyDescent="0.25">
      <c r="N25727" s="2090"/>
    </row>
    <row r="25728" spans="14:14" x14ac:dyDescent="0.25">
      <c r="N25728" s="2091"/>
    </row>
    <row r="25729" spans="14:14" x14ac:dyDescent="0.25">
      <c r="N25729" s="2090"/>
    </row>
    <row r="25730" spans="14:14" x14ac:dyDescent="0.25">
      <c r="N25730" s="2091"/>
    </row>
    <row r="25731" spans="14:14" x14ac:dyDescent="0.25">
      <c r="N25731" s="2090"/>
    </row>
    <row r="25732" spans="14:14" x14ac:dyDescent="0.25">
      <c r="N25732" s="2091"/>
    </row>
    <row r="25733" spans="14:14" x14ac:dyDescent="0.25">
      <c r="N25733" s="2090"/>
    </row>
    <row r="25734" spans="14:14" x14ac:dyDescent="0.25">
      <c r="N25734" s="2091"/>
    </row>
    <row r="25735" spans="14:14" x14ac:dyDescent="0.25">
      <c r="N25735" s="2090"/>
    </row>
    <row r="25736" spans="14:14" x14ac:dyDescent="0.25">
      <c r="N25736" s="2091"/>
    </row>
    <row r="25737" spans="14:14" x14ac:dyDescent="0.25">
      <c r="N25737" s="2090"/>
    </row>
    <row r="25738" spans="14:14" x14ac:dyDescent="0.25">
      <c r="N25738" s="2091"/>
    </row>
    <row r="25739" spans="14:14" x14ac:dyDescent="0.25">
      <c r="N25739" s="2090"/>
    </row>
    <row r="25740" spans="14:14" x14ac:dyDescent="0.25">
      <c r="N25740" s="2091"/>
    </row>
    <row r="25741" spans="14:14" x14ac:dyDescent="0.25">
      <c r="N25741" s="2090"/>
    </row>
    <row r="25742" spans="14:14" x14ac:dyDescent="0.25">
      <c r="N25742" s="2091"/>
    </row>
    <row r="25743" spans="14:14" x14ac:dyDescent="0.25">
      <c r="N25743" s="2090"/>
    </row>
    <row r="25744" spans="14:14" x14ac:dyDescent="0.25">
      <c r="N25744" s="2091"/>
    </row>
    <row r="25745" spans="14:14" x14ac:dyDescent="0.25">
      <c r="N25745" s="2090"/>
    </row>
    <row r="25746" spans="14:14" x14ac:dyDescent="0.25">
      <c r="N25746" s="2091"/>
    </row>
    <row r="25747" spans="14:14" x14ac:dyDescent="0.25">
      <c r="N25747" s="2090"/>
    </row>
    <row r="25748" spans="14:14" x14ac:dyDescent="0.25">
      <c r="N25748" s="2091"/>
    </row>
    <row r="25749" spans="14:14" x14ac:dyDescent="0.25">
      <c r="N25749" s="2090"/>
    </row>
    <row r="25750" spans="14:14" x14ac:dyDescent="0.25">
      <c r="N25750" s="2091"/>
    </row>
    <row r="25751" spans="14:14" x14ac:dyDescent="0.25">
      <c r="N25751" s="2090"/>
    </row>
    <row r="25752" spans="14:14" x14ac:dyDescent="0.25">
      <c r="N25752" s="2091"/>
    </row>
    <row r="25753" spans="14:14" x14ac:dyDescent="0.25">
      <c r="N25753" s="2090"/>
    </row>
    <row r="25754" spans="14:14" x14ac:dyDescent="0.25">
      <c r="N25754" s="2091"/>
    </row>
    <row r="25755" spans="14:14" x14ac:dyDescent="0.25">
      <c r="N25755" s="2090"/>
    </row>
    <row r="25756" spans="14:14" x14ac:dyDescent="0.25">
      <c r="N25756" s="2091"/>
    </row>
    <row r="25757" spans="14:14" x14ac:dyDescent="0.25">
      <c r="N25757" s="2090"/>
    </row>
    <row r="25758" spans="14:14" x14ac:dyDescent="0.25">
      <c r="N25758" s="2091"/>
    </row>
    <row r="25759" spans="14:14" x14ac:dyDescent="0.25">
      <c r="N25759" s="2090"/>
    </row>
    <row r="25760" spans="14:14" x14ac:dyDescent="0.25">
      <c r="N25760" s="2091"/>
    </row>
    <row r="25761" spans="14:14" x14ac:dyDescent="0.25">
      <c r="N25761" s="2090"/>
    </row>
    <row r="25762" spans="14:14" x14ac:dyDescent="0.25">
      <c r="N25762" s="2091"/>
    </row>
    <row r="25763" spans="14:14" x14ac:dyDescent="0.25">
      <c r="N25763" s="2090"/>
    </row>
    <row r="25764" spans="14:14" x14ac:dyDescent="0.25">
      <c r="N25764" s="2091"/>
    </row>
    <row r="25765" spans="14:14" x14ac:dyDescent="0.25">
      <c r="N25765" s="2090"/>
    </row>
    <row r="25766" spans="14:14" x14ac:dyDescent="0.25">
      <c r="N25766" s="2091"/>
    </row>
    <row r="25767" spans="14:14" x14ac:dyDescent="0.25">
      <c r="N25767" s="2090"/>
    </row>
    <row r="25768" spans="14:14" x14ac:dyDescent="0.25">
      <c r="N25768" s="2091"/>
    </row>
    <row r="25769" spans="14:14" x14ac:dyDescent="0.25">
      <c r="N25769" s="2090"/>
    </row>
    <row r="25770" spans="14:14" x14ac:dyDescent="0.25">
      <c r="N25770" s="2091"/>
    </row>
    <row r="25771" spans="14:14" x14ac:dyDescent="0.25">
      <c r="N25771" s="2090"/>
    </row>
    <row r="25772" spans="14:14" x14ac:dyDescent="0.25">
      <c r="N25772" s="2091"/>
    </row>
    <row r="25773" spans="14:14" x14ac:dyDescent="0.25">
      <c r="N25773" s="2090"/>
    </row>
    <row r="25774" spans="14:14" x14ac:dyDescent="0.25">
      <c r="N25774" s="2091"/>
    </row>
    <row r="25775" spans="14:14" x14ac:dyDescent="0.25">
      <c r="N25775" s="2090"/>
    </row>
    <row r="25776" spans="14:14" x14ac:dyDescent="0.25">
      <c r="N25776" s="2091"/>
    </row>
    <row r="25777" spans="14:14" x14ac:dyDescent="0.25">
      <c r="N25777" s="2090"/>
    </row>
    <row r="25778" spans="14:14" x14ac:dyDescent="0.25">
      <c r="N25778" s="2091"/>
    </row>
    <row r="25779" spans="14:14" x14ac:dyDescent="0.25">
      <c r="N25779" s="2090"/>
    </row>
    <row r="25780" spans="14:14" x14ac:dyDescent="0.25">
      <c r="N25780" s="2091"/>
    </row>
    <row r="25781" spans="14:14" x14ac:dyDescent="0.25">
      <c r="N25781" s="2090"/>
    </row>
    <row r="25782" spans="14:14" x14ac:dyDescent="0.25">
      <c r="N25782" s="2091"/>
    </row>
    <row r="25783" spans="14:14" x14ac:dyDescent="0.25">
      <c r="N25783" s="2090"/>
    </row>
    <row r="25784" spans="14:14" x14ac:dyDescent="0.25">
      <c r="N25784" s="2091"/>
    </row>
    <row r="25785" spans="14:14" x14ac:dyDescent="0.25">
      <c r="N25785" s="2090"/>
    </row>
    <row r="25786" spans="14:14" x14ac:dyDescent="0.25">
      <c r="N25786" s="2091"/>
    </row>
    <row r="25787" spans="14:14" x14ac:dyDescent="0.25">
      <c r="N25787" s="2090"/>
    </row>
    <row r="25788" spans="14:14" x14ac:dyDescent="0.25">
      <c r="N25788" s="2091"/>
    </row>
    <row r="25789" spans="14:14" x14ac:dyDescent="0.25">
      <c r="N25789" s="2090"/>
    </row>
    <row r="25790" spans="14:14" x14ac:dyDescent="0.25">
      <c r="N25790" s="2091"/>
    </row>
    <row r="25791" spans="14:14" x14ac:dyDescent="0.25">
      <c r="N25791" s="2090"/>
    </row>
    <row r="25792" spans="14:14" x14ac:dyDescent="0.25">
      <c r="N25792" s="2091"/>
    </row>
    <row r="25793" spans="14:14" x14ac:dyDescent="0.25">
      <c r="N25793" s="2090"/>
    </row>
    <row r="25794" spans="14:14" x14ac:dyDescent="0.25">
      <c r="N25794" s="2091"/>
    </row>
    <row r="25795" spans="14:14" x14ac:dyDescent="0.25">
      <c r="N25795" s="2090"/>
    </row>
    <row r="25796" spans="14:14" x14ac:dyDescent="0.25">
      <c r="N25796" s="2091"/>
    </row>
    <row r="25797" spans="14:14" x14ac:dyDescent="0.25">
      <c r="N25797" s="2090"/>
    </row>
    <row r="25798" spans="14:14" x14ac:dyDescent="0.25">
      <c r="N25798" s="2091"/>
    </row>
    <row r="25799" spans="14:14" x14ac:dyDescent="0.25">
      <c r="N25799" s="2090"/>
    </row>
    <row r="25800" spans="14:14" x14ac:dyDescent="0.25">
      <c r="N25800" s="2091"/>
    </row>
    <row r="25801" spans="14:14" x14ac:dyDescent="0.25">
      <c r="N25801" s="2090"/>
    </row>
    <row r="25802" spans="14:14" x14ac:dyDescent="0.25">
      <c r="N25802" s="2091"/>
    </row>
    <row r="25803" spans="14:14" x14ac:dyDescent="0.25">
      <c r="N25803" s="2090"/>
    </row>
    <row r="25804" spans="14:14" x14ac:dyDescent="0.25">
      <c r="N25804" s="2091"/>
    </row>
    <row r="25805" spans="14:14" x14ac:dyDescent="0.25">
      <c r="N25805" s="2090"/>
    </row>
    <row r="25806" spans="14:14" x14ac:dyDescent="0.25">
      <c r="N25806" s="2091"/>
    </row>
    <row r="25807" spans="14:14" x14ac:dyDescent="0.25">
      <c r="N25807" s="2090"/>
    </row>
    <row r="25808" spans="14:14" x14ac:dyDescent="0.25">
      <c r="N25808" s="2091"/>
    </row>
    <row r="25809" spans="14:14" x14ac:dyDescent="0.25">
      <c r="N25809" s="2090"/>
    </row>
    <row r="25810" spans="14:14" x14ac:dyDescent="0.25">
      <c r="N25810" s="2091"/>
    </row>
    <row r="25811" spans="14:14" x14ac:dyDescent="0.25">
      <c r="N25811" s="2090"/>
    </row>
    <row r="25812" spans="14:14" x14ac:dyDescent="0.25">
      <c r="N25812" s="2091"/>
    </row>
    <row r="25813" spans="14:14" x14ac:dyDescent="0.25">
      <c r="N25813" s="2090"/>
    </row>
    <row r="25814" spans="14:14" x14ac:dyDescent="0.25">
      <c r="N25814" s="2091"/>
    </row>
    <row r="25815" spans="14:14" x14ac:dyDescent="0.25">
      <c r="N25815" s="2090"/>
    </row>
    <row r="25816" spans="14:14" x14ac:dyDescent="0.25">
      <c r="N25816" s="2091"/>
    </row>
    <row r="25817" spans="14:14" x14ac:dyDescent="0.25">
      <c r="N25817" s="2090"/>
    </row>
    <row r="25818" spans="14:14" x14ac:dyDescent="0.25">
      <c r="N25818" s="2091"/>
    </row>
    <row r="25819" spans="14:14" x14ac:dyDescent="0.25">
      <c r="N25819" s="2090"/>
    </row>
    <row r="25820" spans="14:14" x14ac:dyDescent="0.25">
      <c r="N25820" s="2091"/>
    </row>
    <row r="25821" spans="14:14" x14ac:dyDescent="0.25">
      <c r="N25821" s="2090"/>
    </row>
    <row r="25822" spans="14:14" x14ac:dyDescent="0.25">
      <c r="N25822" s="2091"/>
    </row>
    <row r="25823" spans="14:14" x14ac:dyDescent="0.25">
      <c r="N25823" s="2090"/>
    </row>
    <row r="25824" spans="14:14" x14ac:dyDescent="0.25">
      <c r="N25824" s="2091"/>
    </row>
    <row r="25825" spans="14:14" x14ac:dyDescent="0.25">
      <c r="N25825" s="2090"/>
    </row>
    <row r="25826" spans="14:14" x14ac:dyDescent="0.25">
      <c r="N25826" s="2091"/>
    </row>
    <row r="25827" spans="14:14" x14ac:dyDescent="0.25">
      <c r="N25827" s="2090"/>
    </row>
    <row r="25828" spans="14:14" x14ac:dyDescent="0.25">
      <c r="N25828" s="2091"/>
    </row>
    <row r="25829" spans="14:14" x14ac:dyDescent="0.25">
      <c r="N25829" s="2090"/>
    </row>
    <row r="25830" spans="14:14" x14ac:dyDescent="0.25">
      <c r="N25830" s="2091"/>
    </row>
    <row r="25831" spans="14:14" x14ac:dyDescent="0.25">
      <c r="N25831" s="2090"/>
    </row>
    <row r="25832" spans="14:14" x14ac:dyDescent="0.25">
      <c r="N25832" s="2091"/>
    </row>
    <row r="25833" spans="14:14" x14ac:dyDescent="0.25">
      <c r="N25833" s="2090"/>
    </row>
    <row r="25834" spans="14:14" x14ac:dyDescent="0.25">
      <c r="N25834" s="2091"/>
    </row>
    <row r="25835" spans="14:14" x14ac:dyDescent="0.25">
      <c r="N25835" s="2090"/>
    </row>
    <row r="25836" spans="14:14" x14ac:dyDescent="0.25">
      <c r="N25836" s="2091"/>
    </row>
    <row r="25837" spans="14:14" x14ac:dyDescent="0.25">
      <c r="N25837" s="2090"/>
    </row>
    <row r="25838" spans="14:14" x14ac:dyDescent="0.25">
      <c r="N25838" s="2091"/>
    </row>
    <row r="25839" spans="14:14" x14ac:dyDescent="0.25">
      <c r="N25839" s="2090"/>
    </row>
    <row r="25840" spans="14:14" x14ac:dyDescent="0.25">
      <c r="N25840" s="2091"/>
    </row>
    <row r="25841" spans="14:14" x14ac:dyDescent="0.25">
      <c r="N25841" s="2090"/>
    </row>
    <row r="25842" spans="14:14" x14ac:dyDescent="0.25">
      <c r="N25842" s="2091"/>
    </row>
    <row r="25843" spans="14:14" x14ac:dyDescent="0.25">
      <c r="N25843" s="2090"/>
    </row>
    <row r="25844" spans="14:14" x14ac:dyDescent="0.25">
      <c r="N25844" s="2091"/>
    </row>
    <row r="25845" spans="14:14" x14ac:dyDescent="0.25">
      <c r="N25845" s="2090"/>
    </row>
    <row r="25846" spans="14:14" x14ac:dyDescent="0.25">
      <c r="N25846" s="2091"/>
    </row>
    <row r="25847" spans="14:14" x14ac:dyDescent="0.25">
      <c r="N25847" s="2090"/>
    </row>
    <row r="25848" spans="14:14" x14ac:dyDescent="0.25">
      <c r="N25848" s="2091"/>
    </row>
    <row r="25849" spans="14:14" x14ac:dyDescent="0.25">
      <c r="N25849" s="2090"/>
    </row>
    <row r="25850" spans="14:14" x14ac:dyDescent="0.25">
      <c r="N25850" s="2091"/>
    </row>
    <row r="25851" spans="14:14" x14ac:dyDescent="0.25">
      <c r="N25851" s="2090"/>
    </row>
    <row r="25852" spans="14:14" x14ac:dyDescent="0.25">
      <c r="N25852" s="2091"/>
    </row>
    <row r="25853" spans="14:14" x14ac:dyDescent="0.25">
      <c r="N25853" s="2090"/>
    </row>
    <row r="25854" spans="14:14" x14ac:dyDescent="0.25">
      <c r="N25854" s="2091"/>
    </row>
    <row r="25855" spans="14:14" x14ac:dyDescent="0.25">
      <c r="N25855" s="2090"/>
    </row>
    <row r="25856" spans="14:14" x14ac:dyDescent="0.25">
      <c r="N25856" s="2091"/>
    </row>
    <row r="25857" spans="14:14" x14ac:dyDescent="0.25">
      <c r="N25857" s="2090"/>
    </row>
    <row r="25858" spans="14:14" x14ac:dyDescent="0.25">
      <c r="N25858" s="2091"/>
    </row>
    <row r="25859" spans="14:14" x14ac:dyDescent="0.25">
      <c r="N25859" s="2090"/>
    </row>
    <row r="25860" spans="14:14" x14ac:dyDescent="0.25">
      <c r="N25860" s="2091"/>
    </row>
    <row r="25861" spans="14:14" x14ac:dyDescent="0.25">
      <c r="N25861" s="2090"/>
    </row>
    <row r="25862" spans="14:14" x14ac:dyDescent="0.25">
      <c r="N25862" s="2091"/>
    </row>
    <row r="25863" spans="14:14" x14ac:dyDescent="0.25">
      <c r="N25863" s="2090"/>
    </row>
    <row r="25864" spans="14:14" x14ac:dyDescent="0.25">
      <c r="N25864" s="2091"/>
    </row>
    <row r="25865" spans="14:14" x14ac:dyDescent="0.25">
      <c r="N25865" s="2090"/>
    </row>
    <row r="25866" spans="14:14" x14ac:dyDescent="0.25">
      <c r="N25866" s="2091"/>
    </row>
    <row r="25867" spans="14:14" x14ac:dyDescent="0.25">
      <c r="N25867" s="2090"/>
    </row>
    <row r="25868" spans="14:14" x14ac:dyDescent="0.25">
      <c r="N25868" s="2091"/>
    </row>
    <row r="25869" spans="14:14" x14ac:dyDescent="0.25">
      <c r="N25869" s="2090"/>
    </row>
    <row r="25870" spans="14:14" x14ac:dyDescent="0.25">
      <c r="N25870" s="2091"/>
    </row>
    <row r="25871" spans="14:14" x14ac:dyDescent="0.25">
      <c r="N25871" s="2090"/>
    </row>
    <row r="25872" spans="14:14" x14ac:dyDescent="0.25">
      <c r="N25872" s="2091"/>
    </row>
    <row r="25873" spans="14:14" x14ac:dyDescent="0.25">
      <c r="N25873" s="2090"/>
    </row>
    <row r="25874" spans="14:14" x14ac:dyDescent="0.25">
      <c r="N25874" s="2091"/>
    </row>
    <row r="25875" spans="14:14" x14ac:dyDescent="0.25">
      <c r="N25875" s="2090"/>
    </row>
    <row r="25876" spans="14:14" x14ac:dyDescent="0.25">
      <c r="N25876" s="2091"/>
    </row>
    <row r="25877" spans="14:14" x14ac:dyDescent="0.25">
      <c r="N25877" s="2090"/>
    </row>
    <row r="25878" spans="14:14" x14ac:dyDescent="0.25">
      <c r="N25878" s="2091"/>
    </row>
    <row r="25879" spans="14:14" x14ac:dyDescent="0.25">
      <c r="N25879" s="2090"/>
    </row>
    <row r="25880" spans="14:14" x14ac:dyDescent="0.25">
      <c r="N25880" s="2091"/>
    </row>
    <row r="25881" spans="14:14" x14ac:dyDescent="0.25">
      <c r="N25881" s="2090"/>
    </row>
    <row r="25882" spans="14:14" x14ac:dyDescent="0.25">
      <c r="N25882" s="2091"/>
    </row>
    <row r="25883" spans="14:14" x14ac:dyDescent="0.25">
      <c r="N25883" s="2090"/>
    </row>
    <row r="25884" spans="14:14" x14ac:dyDescent="0.25">
      <c r="N25884" s="2091"/>
    </row>
    <row r="25885" spans="14:14" x14ac:dyDescent="0.25">
      <c r="N25885" s="2090"/>
    </row>
    <row r="25886" spans="14:14" x14ac:dyDescent="0.25">
      <c r="N25886" s="2091"/>
    </row>
    <row r="25887" spans="14:14" x14ac:dyDescent="0.25">
      <c r="N25887" s="2090"/>
    </row>
    <row r="25888" spans="14:14" x14ac:dyDescent="0.25">
      <c r="N25888" s="2091"/>
    </row>
    <row r="25889" spans="14:14" x14ac:dyDescent="0.25">
      <c r="N25889" s="2090"/>
    </row>
    <row r="25890" spans="14:14" x14ac:dyDescent="0.25">
      <c r="N25890" s="2091"/>
    </row>
    <row r="25891" spans="14:14" x14ac:dyDescent="0.25">
      <c r="N25891" s="2090"/>
    </row>
    <row r="25892" spans="14:14" x14ac:dyDescent="0.25">
      <c r="N25892" s="2091"/>
    </row>
    <row r="25893" spans="14:14" x14ac:dyDescent="0.25">
      <c r="N25893" s="2090"/>
    </row>
    <row r="25894" spans="14:14" x14ac:dyDescent="0.25">
      <c r="N25894" s="2091"/>
    </row>
    <row r="25895" spans="14:14" x14ac:dyDescent="0.25">
      <c r="N25895" s="2090"/>
    </row>
    <row r="25896" spans="14:14" x14ac:dyDescent="0.25">
      <c r="N25896" s="2091"/>
    </row>
    <row r="25897" spans="14:14" x14ac:dyDescent="0.25">
      <c r="N25897" s="2090"/>
    </row>
    <row r="25898" spans="14:14" x14ac:dyDescent="0.25">
      <c r="N25898" s="2091"/>
    </row>
    <row r="25899" spans="14:14" x14ac:dyDescent="0.25">
      <c r="N25899" s="2090"/>
    </row>
    <row r="25900" spans="14:14" x14ac:dyDescent="0.25">
      <c r="N25900" s="2091"/>
    </row>
    <row r="25901" spans="14:14" x14ac:dyDescent="0.25">
      <c r="N25901" s="2090"/>
    </row>
    <row r="25902" spans="14:14" x14ac:dyDescent="0.25">
      <c r="N25902" s="2091"/>
    </row>
    <row r="25903" spans="14:14" x14ac:dyDescent="0.25">
      <c r="N25903" s="2090"/>
    </row>
    <row r="25904" spans="14:14" x14ac:dyDescent="0.25">
      <c r="N25904" s="2091"/>
    </row>
    <row r="25905" spans="14:14" x14ac:dyDescent="0.25">
      <c r="N25905" s="2090"/>
    </row>
    <row r="25906" spans="14:14" x14ac:dyDescent="0.25">
      <c r="N25906" s="2091"/>
    </row>
    <row r="25907" spans="14:14" x14ac:dyDescent="0.25">
      <c r="N25907" s="2090"/>
    </row>
    <row r="25908" spans="14:14" x14ac:dyDescent="0.25">
      <c r="N25908" s="2091"/>
    </row>
    <row r="25909" spans="14:14" x14ac:dyDescent="0.25">
      <c r="N25909" s="2090"/>
    </row>
    <row r="25910" spans="14:14" x14ac:dyDescent="0.25">
      <c r="N25910" s="2091"/>
    </row>
    <row r="25911" spans="14:14" x14ac:dyDescent="0.25">
      <c r="N25911" s="2090"/>
    </row>
    <row r="25912" spans="14:14" x14ac:dyDescent="0.25">
      <c r="N25912" s="2091"/>
    </row>
    <row r="25913" spans="14:14" x14ac:dyDescent="0.25">
      <c r="N25913" s="2090"/>
    </row>
    <row r="25914" spans="14:14" x14ac:dyDescent="0.25">
      <c r="N25914" s="2091"/>
    </row>
    <row r="25915" spans="14:14" x14ac:dyDescent="0.25">
      <c r="N25915" s="2090"/>
    </row>
    <row r="25916" spans="14:14" x14ac:dyDescent="0.25">
      <c r="N25916" s="2091"/>
    </row>
    <row r="25917" spans="14:14" x14ac:dyDescent="0.25">
      <c r="N25917" s="2090"/>
    </row>
    <row r="25918" spans="14:14" x14ac:dyDescent="0.25">
      <c r="N25918" s="2091"/>
    </row>
    <row r="25919" spans="14:14" x14ac:dyDescent="0.25">
      <c r="N25919" s="2090"/>
    </row>
    <row r="25920" spans="14:14" x14ac:dyDescent="0.25">
      <c r="N25920" s="2091"/>
    </row>
    <row r="25921" spans="14:14" x14ac:dyDescent="0.25">
      <c r="N25921" s="2090"/>
    </row>
    <row r="25922" spans="14:14" x14ac:dyDescent="0.25">
      <c r="N25922" s="2091"/>
    </row>
    <row r="25923" spans="14:14" x14ac:dyDescent="0.25">
      <c r="N25923" s="2090"/>
    </row>
    <row r="25924" spans="14:14" x14ac:dyDescent="0.25">
      <c r="N25924" s="2091"/>
    </row>
    <row r="25925" spans="14:14" x14ac:dyDescent="0.25">
      <c r="N25925" s="2090"/>
    </row>
    <row r="25926" spans="14:14" x14ac:dyDescent="0.25">
      <c r="N25926" s="2091"/>
    </row>
    <row r="25927" spans="14:14" x14ac:dyDescent="0.25">
      <c r="N25927" s="2090"/>
    </row>
    <row r="25928" spans="14:14" x14ac:dyDescent="0.25">
      <c r="N25928" s="2091"/>
    </row>
    <row r="25929" spans="14:14" x14ac:dyDescent="0.25">
      <c r="N25929" s="2090"/>
    </row>
    <row r="25930" spans="14:14" x14ac:dyDescent="0.25">
      <c r="N25930" s="2091"/>
    </row>
    <row r="25931" spans="14:14" x14ac:dyDescent="0.25">
      <c r="N25931" s="2090"/>
    </row>
    <row r="25932" spans="14:14" x14ac:dyDescent="0.25">
      <c r="N25932" s="2091"/>
    </row>
    <row r="25933" spans="14:14" x14ac:dyDescent="0.25">
      <c r="N25933" s="2090"/>
    </row>
    <row r="25934" spans="14:14" x14ac:dyDescent="0.25">
      <c r="N25934" s="2091"/>
    </row>
    <row r="25935" spans="14:14" x14ac:dyDescent="0.25">
      <c r="N25935" s="2090"/>
    </row>
    <row r="25936" spans="14:14" x14ac:dyDescent="0.25">
      <c r="N25936" s="2091"/>
    </row>
    <row r="25937" spans="14:14" x14ac:dyDescent="0.25">
      <c r="N25937" s="2090"/>
    </row>
    <row r="25938" spans="14:14" x14ac:dyDescent="0.25">
      <c r="N25938" s="2091"/>
    </row>
    <row r="25939" spans="14:14" x14ac:dyDescent="0.25">
      <c r="N25939" s="2090"/>
    </row>
    <row r="25940" spans="14:14" x14ac:dyDescent="0.25">
      <c r="N25940" s="2091"/>
    </row>
    <row r="25941" spans="14:14" x14ac:dyDescent="0.25">
      <c r="N25941" s="2090"/>
    </row>
    <row r="25942" spans="14:14" x14ac:dyDescent="0.25">
      <c r="N25942" s="2091"/>
    </row>
    <row r="25943" spans="14:14" x14ac:dyDescent="0.25">
      <c r="N25943" s="2090"/>
    </row>
    <row r="25944" spans="14:14" x14ac:dyDescent="0.25">
      <c r="N25944" s="2091"/>
    </row>
    <row r="25945" spans="14:14" x14ac:dyDescent="0.25">
      <c r="N25945" s="2090"/>
    </row>
    <row r="25946" spans="14:14" x14ac:dyDescent="0.25">
      <c r="N25946" s="2091"/>
    </row>
    <row r="25947" spans="14:14" x14ac:dyDescent="0.25">
      <c r="N25947" s="2090"/>
    </row>
    <row r="25948" spans="14:14" x14ac:dyDescent="0.25">
      <c r="N25948" s="2091"/>
    </row>
    <row r="25949" spans="14:14" x14ac:dyDescent="0.25">
      <c r="N25949" s="2090"/>
    </row>
    <row r="25950" spans="14:14" x14ac:dyDescent="0.25">
      <c r="N25950" s="2091"/>
    </row>
    <row r="25951" spans="14:14" x14ac:dyDescent="0.25">
      <c r="N25951" s="2090"/>
    </row>
    <row r="25952" spans="14:14" x14ac:dyDescent="0.25">
      <c r="N25952" s="2091"/>
    </row>
    <row r="25953" spans="14:14" x14ac:dyDescent="0.25">
      <c r="N25953" s="2090"/>
    </row>
    <row r="25954" spans="14:14" x14ac:dyDescent="0.25">
      <c r="N25954" s="2091"/>
    </row>
    <row r="25955" spans="14:14" x14ac:dyDescent="0.25">
      <c r="N25955" s="2090"/>
    </row>
    <row r="25956" spans="14:14" x14ac:dyDescent="0.25">
      <c r="N25956" s="2091"/>
    </row>
    <row r="25957" spans="14:14" x14ac:dyDescent="0.25">
      <c r="N25957" s="2090"/>
    </row>
    <row r="25958" spans="14:14" x14ac:dyDescent="0.25">
      <c r="N25958" s="2091"/>
    </row>
    <row r="25959" spans="14:14" x14ac:dyDescent="0.25">
      <c r="N25959" s="2090"/>
    </row>
    <row r="25960" spans="14:14" x14ac:dyDescent="0.25">
      <c r="N25960" s="2091"/>
    </row>
    <row r="25961" spans="14:14" x14ac:dyDescent="0.25">
      <c r="N25961" s="2090"/>
    </row>
    <row r="25962" spans="14:14" x14ac:dyDescent="0.25">
      <c r="N25962" s="2091"/>
    </row>
    <row r="25963" spans="14:14" x14ac:dyDescent="0.25">
      <c r="N25963" s="2090"/>
    </row>
    <row r="25964" spans="14:14" x14ac:dyDescent="0.25">
      <c r="N25964" s="2091"/>
    </row>
    <row r="25965" spans="14:14" x14ac:dyDescent="0.25">
      <c r="N25965" s="2090"/>
    </row>
    <row r="25966" spans="14:14" x14ac:dyDescent="0.25">
      <c r="N25966" s="2091"/>
    </row>
    <row r="25967" spans="14:14" x14ac:dyDescent="0.25">
      <c r="N25967" s="2090"/>
    </row>
    <row r="25968" spans="14:14" x14ac:dyDescent="0.25">
      <c r="N25968" s="2091"/>
    </row>
    <row r="25969" spans="14:14" x14ac:dyDescent="0.25">
      <c r="N25969" s="2090"/>
    </row>
    <row r="25970" spans="14:14" x14ac:dyDescent="0.25">
      <c r="N25970" s="2091"/>
    </row>
    <row r="25971" spans="14:14" x14ac:dyDescent="0.25">
      <c r="N25971" s="2090"/>
    </row>
    <row r="25972" spans="14:14" x14ac:dyDescent="0.25">
      <c r="N25972" s="2091"/>
    </row>
    <row r="25973" spans="14:14" x14ac:dyDescent="0.25">
      <c r="N25973" s="2090"/>
    </row>
    <row r="25974" spans="14:14" x14ac:dyDescent="0.25">
      <c r="N25974" s="2091"/>
    </row>
    <row r="25975" spans="14:14" x14ac:dyDescent="0.25">
      <c r="N25975" s="2090"/>
    </row>
    <row r="25976" spans="14:14" x14ac:dyDescent="0.25">
      <c r="N25976" s="2091"/>
    </row>
    <row r="25977" spans="14:14" x14ac:dyDescent="0.25">
      <c r="N25977" s="2090"/>
    </row>
    <row r="25978" spans="14:14" x14ac:dyDescent="0.25">
      <c r="N25978" s="2091"/>
    </row>
    <row r="25979" spans="14:14" x14ac:dyDescent="0.25">
      <c r="N25979" s="2090"/>
    </row>
    <row r="25980" spans="14:14" x14ac:dyDescent="0.25">
      <c r="N25980" s="2091"/>
    </row>
    <row r="25981" spans="14:14" x14ac:dyDescent="0.25">
      <c r="N25981" s="2090"/>
    </row>
    <row r="25982" spans="14:14" x14ac:dyDescent="0.25">
      <c r="N25982" s="2091"/>
    </row>
    <row r="25983" spans="14:14" x14ac:dyDescent="0.25">
      <c r="N25983" s="2090"/>
    </row>
    <row r="25984" spans="14:14" x14ac:dyDescent="0.25">
      <c r="N25984" s="2091"/>
    </row>
    <row r="25985" spans="14:14" x14ac:dyDescent="0.25">
      <c r="N25985" s="2090"/>
    </row>
    <row r="25986" spans="14:14" x14ac:dyDescent="0.25">
      <c r="N25986" s="2091"/>
    </row>
    <row r="25987" spans="14:14" x14ac:dyDescent="0.25">
      <c r="N25987" s="2090"/>
    </row>
    <row r="25988" spans="14:14" x14ac:dyDescent="0.25">
      <c r="N25988" s="2091"/>
    </row>
    <row r="25989" spans="14:14" x14ac:dyDescent="0.25">
      <c r="N25989" s="2090"/>
    </row>
    <row r="25990" spans="14:14" x14ac:dyDescent="0.25">
      <c r="N25990" s="2091"/>
    </row>
    <row r="25991" spans="14:14" x14ac:dyDescent="0.25">
      <c r="N25991" s="2090"/>
    </row>
    <row r="25992" spans="14:14" x14ac:dyDescent="0.25">
      <c r="N25992" s="2091"/>
    </row>
    <row r="25993" spans="14:14" x14ac:dyDescent="0.25">
      <c r="N25993" s="2090"/>
    </row>
    <row r="25994" spans="14:14" x14ac:dyDescent="0.25">
      <c r="N25994" s="2091"/>
    </row>
    <row r="25995" spans="14:14" x14ac:dyDescent="0.25">
      <c r="N25995" s="2090"/>
    </row>
    <row r="25996" spans="14:14" x14ac:dyDescent="0.25">
      <c r="N25996" s="2091"/>
    </row>
    <row r="25997" spans="14:14" x14ac:dyDescent="0.25">
      <c r="N25997" s="2090"/>
    </row>
    <row r="25998" spans="14:14" x14ac:dyDescent="0.25">
      <c r="N25998" s="2091"/>
    </row>
    <row r="25999" spans="14:14" x14ac:dyDescent="0.25">
      <c r="N25999" s="2090"/>
    </row>
    <row r="26000" spans="14:14" x14ac:dyDescent="0.25">
      <c r="N26000" s="2091"/>
    </row>
    <row r="26001" spans="14:14" x14ac:dyDescent="0.25">
      <c r="N26001" s="2090"/>
    </row>
    <row r="26002" spans="14:14" x14ac:dyDescent="0.25">
      <c r="N26002" s="2091"/>
    </row>
    <row r="26003" spans="14:14" x14ac:dyDescent="0.25">
      <c r="N26003" s="2090"/>
    </row>
    <row r="26004" spans="14:14" x14ac:dyDescent="0.25">
      <c r="N26004" s="2091"/>
    </row>
    <row r="26005" spans="14:14" x14ac:dyDescent="0.25">
      <c r="N26005" s="2090"/>
    </row>
    <row r="26006" spans="14:14" x14ac:dyDescent="0.25">
      <c r="N26006" s="2091"/>
    </row>
    <row r="26007" spans="14:14" x14ac:dyDescent="0.25">
      <c r="N26007" s="2090"/>
    </row>
    <row r="26008" spans="14:14" x14ac:dyDescent="0.25">
      <c r="N26008" s="2091"/>
    </row>
    <row r="26009" spans="14:14" x14ac:dyDescent="0.25">
      <c r="N26009" s="2090"/>
    </row>
    <row r="26010" spans="14:14" x14ac:dyDescent="0.25">
      <c r="N26010" s="2091"/>
    </row>
    <row r="26011" spans="14:14" x14ac:dyDescent="0.25">
      <c r="N26011" s="2090"/>
    </row>
    <row r="26012" spans="14:14" x14ac:dyDescent="0.25">
      <c r="N26012" s="2091"/>
    </row>
    <row r="26013" spans="14:14" x14ac:dyDescent="0.25">
      <c r="N26013" s="2090"/>
    </row>
    <row r="26014" spans="14:14" x14ac:dyDescent="0.25">
      <c r="N26014" s="2091"/>
    </row>
    <row r="26015" spans="14:14" x14ac:dyDescent="0.25">
      <c r="N26015" s="2090"/>
    </row>
    <row r="26016" spans="14:14" x14ac:dyDescent="0.25">
      <c r="N26016" s="2091"/>
    </row>
    <row r="26017" spans="14:14" x14ac:dyDescent="0.25">
      <c r="N26017" s="2090"/>
    </row>
    <row r="26018" spans="14:14" x14ac:dyDescent="0.25">
      <c r="N26018" s="2091"/>
    </row>
    <row r="26019" spans="14:14" x14ac:dyDescent="0.25">
      <c r="N26019" s="2090"/>
    </row>
    <row r="26020" spans="14:14" x14ac:dyDescent="0.25">
      <c r="N26020" s="2091"/>
    </row>
    <row r="26021" spans="14:14" x14ac:dyDescent="0.25">
      <c r="N26021" s="2090"/>
    </row>
    <row r="26022" spans="14:14" x14ac:dyDescent="0.25">
      <c r="N26022" s="2091"/>
    </row>
    <row r="26023" spans="14:14" x14ac:dyDescent="0.25">
      <c r="N26023" s="2090"/>
    </row>
    <row r="26024" spans="14:14" x14ac:dyDescent="0.25">
      <c r="N26024" s="2091"/>
    </row>
    <row r="26025" spans="14:14" x14ac:dyDescent="0.25">
      <c r="N26025" s="2090"/>
    </row>
    <row r="26026" spans="14:14" x14ac:dyDescent="0.25">
      <c r="N26026" s="2091"/>
    </row>
    <row r="26027" spans="14:14" x14ac:dyDescent="0.25">
      <c r="N26027" s="2090"/>
    </row>
    <row r="26028" spans="14:14" x14ac:dyDescent="0.25">
      <c r="N26028" s="2091"/>
    </row>
    <row r="26029" spans="14:14" x14ac:dyDescent="0.25">
      <c r="N26029" s="2090"/>
    </row>
    <row r="26030" spans="14:14" x14ac:dyDescent="0.25">
      <c r="N26030" s="2091"/>
    </row>
    <row r="26031" spans="14:14" x14ac:dyDescent="0.25">
      <c r="N26031" s="2090"/>
    </row>
    <row r="26032" spans="14:14" x14ac:dyDescent="0.25">
      <c r="N26032" s="2091"/>
    </row>
    <row r="26033" spans="14:14" x14ac:dyDescent="0.25">
      <c r="N26033" s="2090"/>
    </row>
    <row r="26034" spans="14:14" x14ac:dyDescent="0.25">
      <c r="N26034" s="2091"/>
    </row>
    <row r="26035" spans="14:14" x14ac:dyDescent="0.25">
      <c r="N26035" s="2090"/>
    </row>
    <row r="26036" spans="14:14" x14ac:dyDescent="0.25">
      <c r="N26036" s="2091"/>
    </row>
    <row r="26037" spans="14:14" x14ac:dyDescent="0.25">
      <c r="N26037" s="2090"/>
    </row>
    <row r="26038" spans="14:14" x14ac:dyDescent="0.25">
      <c r="N26038" s="2091"/>
    </row>
    <row r="26039" spans="14:14" x14ac:dyDescent="0.25">
      <c r="N26039" s="2090"/>
    </row>
    <row r="26040" spans="14:14" x14ac:dyDescent="0.25">
      <c r="N26040" s="2091"/>
    </row>
    <row r="26041" spans="14:14" x14ac:dyDescent="0.25">
      <c r="N26041" s="2090"/>
    </row>
    <row r="26042" spans="14:14" x14ac:dyDescent="0.25">
      <c r="N26042" s="2091"/>
    </row>
    <row r="26043" spans="14:14" x14ac:dyDescent="0.25">
      <c r="N26043" s="2090"/>
    </row>
    <row r="26044" spans="14:14" x14ac:dyDescent="0.25">
      <c r="N26044" s="2091"/>
    </row>
    <row r="26045" spans="14:14" x14ac:dyDescent="0.25">
      <c r="N26045" s="2090"/>
    </row>
    <row r="26046" spans="14:14" x14ac:dyDescent="0.25">
      <c r="N26046" s="2091"/>
    </row>
    <row r="26047" spans="14:14" x14ac:dyDescent="0.25">
      <c r="N26047" s="2090"/>
    </row>
    <row r="26048" spans="14:14" x14ac:dyDescent="0.25">
      <c r="N26048" s="2091"/>
    </row>
    <row r="26049" spans="14:14" x14ac:dyDescent="0.25">
      <c r="N26049" s="2090"/>
    </row>
    <row r="26050" spans="14:14" x14ac:dyDescent="0.25">
      <c r="N26050" s="2091"/>
    </row>
    <row r="26051" spans="14:14" x14ac:dyDescent="0.25">
      <c r="N26051" s="2090"/>
    </row>
    <row r="26052" spans="14:14" x14ac:dyDescent="0.25">
      <c r="N26052" s="2091"/>
    </row>
    <row r="26053" spans="14:14" x14ac:dyDescent="0.25">
      <c r="N26053" s="2090"/>
    </row>
    <row r="26054" spans="14:14" x14ac:dyDescent="0.25">
      <c r="N26054" s="2091"/>
    </row>
    <row r="26055" spans="14:14" x14ac:dyDescent="0.25">
      <c r="N26055" s="2090"/>
    </row>
    <row r="26056" spans="14:14" x14ac:dyDescent="0.25">
      <c r="N26056" s="2091"/>
    </row>
    <row r="26057" spans="14:14" x14ac:dyDescent="0.25">
      <c r="N26057" s="2090"/>
    </row>
    <row r="26058" spans="14:14" x14ac:dyDescent="0.25">
      <c r="N26058" s="2091"/>
    </row>
    <row r="26059" spans="14:14" x14ac:dyDescent="0.25">
      <c r="N26059" s="2090"/>
    </row>
    <row r="26060" spans="14:14" x14ac:dyDescent="0.25">
      <c r="N26060" s="2091"/>
    </row>
    <row r="26061" spans="14:14" x14ac:dyDescent="0.25">
      <c r="N26061" s="2090"/>
    </row>
    <row r="26062" spans="14:14" x14ac:dyDescent="0.25">
      <c r="N26062" s="2091"/>
    </row>
    <row r="26063" spans="14:14" x14ac:dyDescent="0.25">
      <c r="N26063" s="2090"/>
    </row>
    <row r="26064" spans="14:14" x14ac:dyDescent="0.25">
      <c r="N26064" s="2091"/>
    </row>
    <row r="26065" spans="14:14" x14ac:dyDescent="0.25">
      <c r="N26065" s="2090"/>
    </row>
    <row r="26066" spans="14:14" x14ac:dyDescent="0.25">
      <c r="N26066" s="2091"/>
    </row>
    <row r="26067" spans="14:14" x14ac:dyDescent="0.25">
      <c r="N26067" s="2090"/>
    </row>
    <row r="26068" spans="14:14" x14ac:dyDescent="0.25">
      <c r="N26068" s="2091"/>
    </row>
    <row r="26069" spans="14:14" x14ac:dyDescent="0.25">
      <c r="N26069" s="2090"/>
    </row>
    <row r="26070" spans="14:14" x14ac:dyDescent="0.25">
      <c r="N26070" s="2091"/>
    </row>
    <row r="26071" spans="14:14" x14ac:dyDescent="0.25">
      <c r="N26071" s="2090"/>
    </row>
    <row r="26072" spans="14:14" x14ac:dyDescent="0.25">
      <c r="N26072" s="2091"/>
    </row>
    <row r="26073" spans="14:14" x14ac:dyDescent="0.25">
      <c r="N26073" s="2090"/>
    </row>
    <row r="26074" spans="14:14" x14ac:dyDescent="0.25">
      <c r="N26074" s="2091"/>
    </row>
    <row r="26075" spans="14:14" x14ac:dyDescent="0.25">
      <c r="N26075" s="2090"/>
    </row>
    <row r="26076" spans="14:14" x14ac:dyDescent="0.25">
      <c r="N26076" s="2091"/>
    </row>
    <row r="26077" spans="14:14" x14ac:dyDescent="0.25">
      <c r="N26077" s="2090"/>
    </row>
    <row r="26078" spans="14:14" x14ac:dyDescent="0.25">
      <c r="N26078" s="2091"/>
    </row>
    <row r="26079" spans="14:14" x14ac:dyDescent="0.25">
      <c r="N26079" s="2090"/>
    </row>
    <row r="26080" spans="14:14" x14ac:dyDescent="0.25">
      <c r="N26080" s="2091"/>
    </row>
    <row r="26081" spans="14:14" x14ac:dyDescent="0.25">
      <c r="N26081" s="2090"/>
    </row>
    <row r="26082" spans="14:14" x14ac:dyDescent="0.25">
      <c r="N26082" s="2091"/>
    </row>
    <row r="26083" spans="14:14" x14ac:dyDescent="0.25">
      <c r="N26083" s="2090"/>
    </row>
    <row r="26084" spans="14:14" x14ac:dyDescent="0.25">
      <c r="N26084" s="2091"/>
    </row>
    <row r="26085" spans="14:14" x14ac:dyDescent="0.25">
      <c r="N26085" s="2090"/>
    </row>
    <row r="26086" spans="14:14" x14ac:dyDescent="0.25">
      <c r="N26086" s="2091"/>
    </row>
    <row r="26087" spans="14:14" x14ac:dyDescent="0.25">
      <c r="N26087" s="2090"/>
    </row>
    <row r="26088" spans="14:14" x14ac:dyDescent="0.25">
      <c r="N26088" s="2091"/>
    </row>
    <row r="26089" spans="14:14" x14ac:dyDescent="0.25">
      <c r="N26089" s="2090"/>
    </row>
    <row r="26090" spans="14:14" x14ac:dyDescent="0.25">
      <c r="N26090" s="2091"/>
    </row>
    <row r="26091" spans="14:14" x14ac:dyDescent="0.25">
      <c r="N26091" s="2090"/>
    </row>
    <row r="26092" spans="14:14" x14ac:dyDescent="0.25">
      <c r="N26092" s="2091"/>
    </row>
    <row r="26093" spans="14:14" x14ac:dyDescent="0.25">
      <c r="N26093" s="2090"/>
    </row>
    <row r="26094" spans="14:14" x14ac:dyDescent="0.25">
      <c r="N26094" s="2091"/>
    </row>
    <row r="26095" spans="14:14" x14ac:dyDescent="0.25">
      <c r="N26095" s="2090"/>
    </row>
    <row r="26096" spans="14:14" x14ac:dyDescent="0.25">
      <c r="N26096" s="2091"/>
    </row>
    <row r="26097" spans="14:14" x14ac:dyDescent="0.25">
      <c r="N26097" s="2090"/>
    </row>
    <row r="26098" spans="14:14" x14ac:dyDescent="0.25">
      <c r="N26098" s="2091"/>
    </row>
    <row r="26099" spans="14:14" x14ac:dyDescent="0.25">
      <c r="N26099" s="2090"/>
    </row>
    <row r="26100" spans="14:14" x14ac:dyDescent="0.25">
      <c r="N26100" s="2091"/>
    </row>
    <row r="26101" spans="14:14" x14ac:dyDescent="0.25">
      <c r="N26101" s="2090"/>
    </row>
    <row r="26102" spans="14:14" x14ac:dyDescent="0.25">
      <c r="N26102" s="2091"/>
    </row>
    <row r="26103" spans="14:14" x14ac:dyDescent="0.25">
      <c r="N26103" s="2090"/>
    </row>
    <row r="26104" spans="14:14" x14ac:dyDescent="0.25">
      <c r="N26104" s="2091"/>
    </row>
    <row r="26105" spans="14:14" x14ac:dyDescent="0.25">
      <c r="N26105" s="2090"/>
    </row>
    <row r="26106" spans="14:14" x14ac:dyDescent="0.25">
      <c r="N26106" s="2091"/>
    </row>
    <row r="26107" spans="14:14" x14ac:dyDescent="0.25">
      <c r="N26107" s="2090"/>
    </row>
    <row r="26108" spans="14:14" x14ac:dyDescent="0.25">
      <c r="N26108" s="2091"/>
    </row>
    <row r="26109" spans="14:14" x14ac:dyDescent="0.25">
      <c r="N26109" s="2090"/>
    </row>
    <row r="26110" spans="14:14" x14ac:dyDescent="0.25">
      <c r="N26110" s="2091"/>
    </row>
    <row r="26111" spans="14:14" x14ac:dyDescent="0.25">
      <c r="N26111" s="2090"/>
    </row>
    <row r="26112" spans="14:14" x14ac:dyDescent="0.25">
      <c r="N26112" s="2091"/>
    </row>
    <row r="26113" spans="14:14" x14ac:dyDescent="0.25">
      <c r="N26113" s="2090"/>
    </row>
    <row r="26114" spans="14:14" x14ac:dyDescent="0.25">
      <c r="N26114" s="2091"/>
    </row>
    <row r="26115" spans="14:14" x14ac:dyDescent="0.25">
      <c r="N26115" s="2090"/>
    </row>
    <row r="26116" spans="14:14" x14ac:dyDescent="0.25">
      <c r="N26116" s="2091"/>
    </row>
    <row r="26117" spans="14:14" x14ac:dyDescent="0.25">
      <c r="N26117" s="2090"/>
    </row>
    <row r="26118" spans="14:14" x14ac:dyDescent="0.25">
      <c r="N26118" s="2091"/>
    </row>
    <row r="26119" spans="14:14" x14ac:dyDescent="0.25">
      <c r="N26119" s="2090"/>
    </row>
    <row r="26120" spans="14:14" x14ac:dyDescent="0.25">
      <c r="N26120" s="2091"/>
    </row>
    <row r="26121" spans="14:14" x14ac:dyDescent="0.25">
      <c r="N26121" s="2090"/>
    </row>
    <row r="26122" spans="14:14" x14ac:dyDescent="0.25">
      <c r="N26122" s="2091"/>
    </row>
    <row r="26123" spans="14:14" x14ac:dyDescent="0.25">
      <c r="N26123" s="2090"/>
    </row>
    <row r="26124" spans="14:14" x14ac:dyDescent="0.25">
      <c r="N26124" s="2091"/>
    </row>
    <row r="26125" spans="14:14" x14ac:dyDescent="0.25">
      <c r="N26125" s="2090"/>
    </row>
    <row r="26126" spans="14:14" x14ac:dyDescent="0.25">
      <c r="N26126" s="2091"/>
    </row>
    <row r="26127" spans="14:14" x14ac:dyDescent="0.25">
      <c r="N26127" s="2090"/>
    </row>
    <row r="26128" spans="14:14" x14ac:dyDescent="0.25">
      <c r="N26128" s="2091"/>
    </row>
    <row r="26129" spans="14:14" x14ac:dyDescent="0.25">
      <c r="N26129" s="2090"/>
    </row>
    <row r="26130" spans="14:14" x14ac:dyDescent="0.25">
      <c r="N26130" s="2091"/>
    </row>
    <row r="26131" spans="14:14" x14ac:dyDescent="0.25">
      <c r="N26131" s="2090"/>
    </row>
    <row r="26132" spans="14:14" x14ac:dyDescent="0.25">
      <c r="N26132" s="2091"/>
    </row>
    <row r="26133" spans="14:14" x14ac:dyDescent="0.25">
      <c r="N26133" s="2090"/>
    </row>
    <row r="26134" spans="14:14" x14ac:dyDescent="0.25">
      <c r="N26134" s="2091"/>
    </row>
    <row r="26135" spans="14:14" x14ac:dyDescent="0.25">
      <c r="N26135" s="2090"/>
    </row>
    <row r="26136" spans="14:14" x14ac:dyDescent="0.25">
      <c r="N26136" s="2091"/>
    </row>
    <row r="26137" spans="14:14" x14ac:dyDescent="0.25">
      <c r="N26137" s="2090"/>
    </row>
    <row r="26138" spans="14:14" x14ac:dyDescent="0.25">
      <c r="N26138" s="2091"/>
    </row>
    <row r="26139" spans="14:14" x14ac:dyDescent="0.25">
      <c r="N26139" s="2090"/>
    </row>
    <row r="26140" spans="14:14" x14ac:dyDescent="0.25">
      <c r="N26140" s="2091"/>
    </row>
    <row r="26141" spans="14:14" x14ac:dyDescent="0.25">
      <c r="N26141" s="2090"/>
    </row>
    <row r="26142" spans="14:14" x14ac:dyDescent="0.25">
      <c r="N26142" s="2091"/>
    </row>
    <row r="26143" spans="14:14" x14ac:dyDescent="0.25">
      <c r="N26143" s="2090"/>
    </row>
    <row r="26144" spans="14:14" x14ac:dyDescent="0.25">
      <c r="N26144" s="2091"/>
    </row>
    <row r="26145" spans="14:14" x14ac:dyDescent="0.25">
      <c r="N26145" s="2090"/>
    </row>
    <row r="26146" spans="14:14" x14ac:dyDescent="0.25">
      <c r="N26146" s="2091"/>
    </row>
    <row r="26147" spans="14:14" x14ac:dyDescent="0.25">
      <c r="N26147" s="2090"/>
    </row>
    <row r="26148" spans="14:14" x14ac:dyDescent="0.25">
      <c r="N26148" s="2091"/>
    </row>
    <row r="26149" spans="14:14" x14ac:dyDescent="0.25">
      <c r="N26149" s="2090"/>
    </row>
    <row r="26150" spans="14:14" x14ac:dyDescent="0.25">
      <c r="N26150" s="2091"/>
    </row>
    <row r="26151" spans="14:14" x14ac:dyDescent="0.25">
      <c r="N26151" s="2090"/>
    </row>
    <row r="26152" spans="14:14" x14ac:dyDescent="0.25">
      <c r="N26152" s="2091"/>
    </row>
    <row r="26153" spans="14:14" x14ac:dyDescent="0.25">
      <c r="N26153" s="2090"/>
    </row>
    <row r="26154" spans="14:14" x14ac:dyDescent="0.25">
      <c r="N26154" s="2091"/>
    </row>
    <row r="26155" spans="14:14" x14ac:dyDescent="0.25">
      <c r="N26155" s="2090"/>
    </row>
    <row r="26156" spans="14:14" x14ac:dyDescent="0.25">
      <c r="N26156" s="2091"/>
    </row>
    <row r="26157" spans="14:14" x14ac:dyDescent="0.25">
      <c r="N26157" s="2090"/>
    </row>
    <row r="26158" spans="14:14" x14ac:dyDescent="0.25">
      <c r="N26158" s="2091"/>
    </row>
    <row r="26159" spans="14:14" x14ac:dyDescent="0.25">
      <c r="N26159" s="2090"/>
    </row>
    <row r="26160" spans="14:14" x14ac:dyDescent="0.25">
      <c r="N26160" s="2091"/>
    </row>
    <row r="26161" spans="14:14" x14ac:dyDescent="0.25">
      <c r="N26161" s="2090"/>
    </row>
    <row r="26162" spans="14:14" x14ac:dyDescent="0.25">
      <c r="N26162" s="2091"/>
    </row>
    <row r="26163" spans="14:14" x14ac:dyDescent="0.25">
      <c r="N26163" s="2090"/>
    </row>
    <row r="26164" spans="14:14" x14ac:dyDescent="0.25">
      <c r="N26164" s="2091"/>
    </row>
    <row r="26165" spans="14:14" x14ac:dyDescent="0.25">
      <c r="N26165" s="2090"/>
    </row>
    <row r="26166" spans="14:14" x14ac:dyDescent="0.25">
      <c r="N26166" s="2091"/>
    </row>
    <row r="26167" spans="14:14" x14ac:dyDescent="0.25">
      <c r="N26167" s="2090"/>
    </row>
    <row r="26168" spans="14:14" x14ac:dyDescent="0.25">
      <c r="N26168" s="2091"/>
    </row>
    <row r="26169" spans="14:14" x14ac:dyDescent="0.25">
      <c r="N26169" s="2090"/>
    </row>
    <row r="26170" spans="14:14" x14ac:dyDescent="0.25">
      <c r="N26170" s="2091"/>
    </row>
    <row r="26171" spans="14:14" x14ac:dyDescent="0.25">
      <c r="N26171" s="2090"/>
    </row>
    <row r="26172" spans="14:14" x14ac:dyDescent="0.25">
      <c r="N26172" s="2091"/>
    </row>
    <row r="26173" spans="14:14" x14ac:dyDescent="0.25">
      <c r="N26173" s="2090"/>
    </row>
    <row r="26174" spans="14:14" x14ac:dyDescent="0.25">
      <c r="N26174" s="2091"/>
    </row>
    <row r="26175" spans="14:14" x14ac:dyDescent="0.25">
      <c r="N26175" s="2090"/>
    </row>
    <row r="26176" spans="14:14" x14ac:dyDescent="0.25">
      <c r="N26176" s="2091"/>
    </row>
    <row r="26177" spans="14:14" x14ac:dyDescent="0.25">
      <c r="N26177" s="2090"/>
    </row>
    <row r="26178" spans="14:14" x14ac:dyDescent="0.25">
      <c r="N26178" s="2091"/>
    </row>
    <row r="26179" spans="14:14" x14ac:dyDescent="0.25">
      <c r="N26179" s="2090"/>
    </row>
    <row r="26180" spans="14:14" x14ac:dyDescent="0.25">
      <c r="N26180" s="2091"/>
    </row>
    <row r="26181" spans="14:14" x14ac:dyDescent="0.25">
      <c r="N26181" s="2090"/>
    </row>
    <row r="26182" spans="14:14" x14ac:dyDescent="0.25">
      <c r="N26182" s="2091"/>
    </row>
    <row r="26183" spans="14:14" x14ac:dyDescent="0.25">
      <c r="N26183" s="2090"/>
    </row>
    <row r="26184" spans="14:14" x14ac:dyDescent="0.25">
      <c r="N26184" s="2091"/>
    </row>
    <row r="26185" spans="14:14" x14ac:dyDescent="0.25">
      <c r="N26185" s="2090"/>
    </row>
    <row r="26186" spans="14:14" x14ac:dyDescent="0.25">
      <c r="N26186" s="2091"/>
    </row>
    <row r="26187" spans="14:14" x14ac:dyDescent="0.25">
      <c r="N26187" s="2090"/>
    </row>
    <row r="26188" spans="14:14" x14ac:dyDescent="0.25">
      <c r="N26188" s="2091"/>
    </row>
    <row r="26189" spans="14:14" x14ac:dyDescent="0.25">
      <c r="N26189" s="2090"/>
    </row>
    <row r="26190" spans="14:14" x14ac:dyDescent="0.25">
      <c r="N26190" s="2091"/>
    </row>
    <row r="26191" spans="14:14" x14ac:dyDescent="0.25">
      <c r="N26191" s="2090"/>
    </row>
    <row r="26192" spans="14:14" x14ac:dyDescent="0.25">
      <c r="N26192" s="2091"/>
    </row>
    <row r="26193" spans="14:14" x14ac:dyDescent="0.25">
      <c r="N26193" s="2090"/>
    </row>
    <row r="26194" spans="14:14" x14ac:dyDescent="0.25">
      <c r="N26194" s="2091"/>
    </row>
    <row r="26195" spans="14:14" x14ac:dyDescent="0.25">
      <c r="N26195" s="2090"/>
    </row>
    <row r="26196" spans="14:14" x14ac:dyDescent="0.25">
      <c r="N26196" s="2091"/>
    </row>
    <row r="26197" spans="14:14" x14ac:dyDescent="0.25">
      <c r="N26197" s="2090"/>
    </row>
    <row r="26198" spans="14:14" x14ac:dyDescent="0.25">
      <c r="N26198" s="2091"/>
    </row>
    <row r="26199" spans="14:14" x14ac:dyDescent="0.25">
      <c r="N26199" s="2090"/>
    </row>
    <row r="26200" spans="14:14" x14ac:dyDescent="0.25">
      <c r="N26200" s="2091"/>
    </row>
    <row r="26201" spans="14:14" x14ac:dyDescent="0.25">
      <c r="N26201" s="2090"/>
    </row>
    <row r="26202" spans="14:14" x14ac:dyDescent="0.25">
      <c r="N26202" s="2091"/>
    </row>
    <row r="26203" spans="14:14" x14ac:dyDescent="0.25">
      <c r="N26203" s="2090"/>
    </row>
    <row r="26204" spans="14:14" x14ac:dyDescent="0.25">
      <c r="N26204" s="2091"/>
    </row>
    <row r="26205" spans="14:14" x14ac:dyDescent="0.25">
      <c r="N26205" s="2090"/>
    </row>
    <row r="26206" spans="14:14" x14ac:dyDescent="0.25">
      <c r="N26206" s="2091"/>
    </row>
    <row r="26207" spans="14:14" x14ac:dyDescent="0.25">
      <c r="N26207" s="2090"/>
    </row>
    <row r="26208" spans="14:14" x14ac:dyDescent="0.25">
      <c r="N26208" s="2091"/>
    </row>
    <row r="26209" spans="14:14" x14ac:dyDescent="0.25">
      <c r="N26209" s="2090"/>
    </row>
    <row r="26210" spans="14:14" x14ac:dyDescent="0.25">
      <c r="N26210" s="2091"/>
    </row>
    <row r="26211" spans="14:14" x14ac:dyDescent="0.25">
      <c r="N26211" s="2090"/>
    </row>
    <row r="26212" spans="14:14" x14ac:dyDescent="0.25">
      <c r="N26212" s="2091"/>
    </row>
    <row r="26213" spans="14:14" x14ac:dyDescent="0.25">
      <c r="N26213" s="2090"/>
    </row>
    <row r="26214" spans="14:14" x14ac:dyDescent="0.25">
      <c r="N26214" s="2091"/>
    </row>
    <row r="26215" spans="14:14" x14ac:dyDescent="0.25">
      <c r="N26215" s="2090"/>
    </row>
    <row r="26216" spans="14:14" x14ac:dyDescent="0.25">
      <c r="N26216" s="2091"/>
    </row>
    <row r="26217" spans="14:14" x14ac:dyDescent="0.25">
      <c r="N26217" s="2090"/>
    </row>
    <row r="26218" spans="14:14" x14ac:dyDescent="0.25">
      <c r="N26218" s="2091"/>
    </row>
    <row r="26219" spans="14:14" x14ac:dyDescent="0.25">
      <c r="N26219" s="2090"/>
    </row>
    <row r="26220" spans="14:14" x14ac:dyDescent="0.25">
      <c r="N26220" s="2091"/>
    </row>
    <row r="26221" spans="14:14" x14ac:dyDescent="0.25">
      <c r="N26221" s="2090"/>
    </row>
    <row r="26222" spans="14:14" x14ac:dyDescent="0.25">
      <c r="N26222" s="2091"/>
    </row>
    <row r="26223" spans="14:14" x14ac:dyDescent="0.25">
      <c r="N26223" s="2090"/>
    </row>
    <row r="26224" spans="14:14" x14ac:dyDescent="0.25">
      <c r="N26224" s="2091"/>
    </row>
    <row r="26225" spans="14:14" x14ac:dyDescent="0.25">
      <c r="N26225" s="2090"/>
    </row>
    <row r="26226" spans="14:14" x14ac:dyDescent="0.25">
      <c r="N26226" s="2091"/>
    </row>
    <row r="26227" spans="14:14" x14ac:dyDescent="0.25">
      <c r="N26227" s="2090"/>
    </row>
    <row r="26228" spans="14:14" x14ac:dyDescent="0.25">
      <c r="N26228" s="2091"/>
    </row>
    <row r="26229" spans="14:14" x14ac:dyDescent="0.25">
      <c r="N26229" s="2090"/>
    </row>
    <row r="26230" spans="14:14" x14ac:dyDescent="0.25">
      <c r="N26230" s="2091"/>
    </row>
    <row r="26231" spans="14:14" x14ac:dyDescent="0.25">
      <c r="N26231" s="2090"/>
    </row>
    <row r="26232" spans="14:14" x14ac:dyDescent="0.25">
      <c r="N26232" s="2091"/>
    </row>
    <row r="26233" spans="14:14" x14ac:dyDescent="0.25">
      <c r="N26233" s="2090"/>
    </row>
    <row r="26234" spans="14:14" x14ac:dyDescent="0.25">
      <c r="N26234" s="2091"/>
    </row>
    <row r="26235" spans="14:14" x14ac:dyDescent="0.25">
      <c r="N26235" s="2090"/>
    </row>
    <row r="26236" spans="14:14" x14ac:dyDescent="0.25">
      <c r="N26236" s="2091"/>
    </row>
    <row r="26237" spans="14:14" x14ac:dyDescent="0.25">
      <c r="N26237" s="2090"/>
    </row>
    <row r="26238" spans="14:14" x14ac:dyDescent="0.25">
      <c r="N26238" s="2091"/>
    </row>
    <row r="26239" spans="14:14" x14ac:dyDescent="0.25">
      <c r="N26239" s="2090"/>
    </row>
    <row r="26240" spans="14:14" x14ac:dyDescent="0.25">
      <c r="N26240" s="2091"/>
    </row>
    <row r="26241" spans="14:14" x14ac:dyDescent="0.25">
      <c r="N26241" s="2090"/>
    </row>
    <row r="26242" spans="14:14" x14ac:dyDescent="0.25">
      <c r="N26242" s="2091"/>
    </row>
    <row r="26243" spans="14:14" x14ac:dyDescent="0.25">
      <c r="N26243" s="2090"/>
    </row>
    <row r="26244" spans="14:14" x14ac:dyDescent="0.25">
      <c r="N26244" s="2091"/>
    </row>
    <row r="26245" spans="14:14" x14ac:dyDescent="0.25">
      <c r="N26245" s="2090"/>
    </row>
    <row r="26246" spans="14:14" x14ac:dyDescent="0.25">
      <c r="N26246" s="2091"/>
    </row>
    <row r="26247" spans="14:14" x14ac:dyDescent="0.25">
      <c r="N26247" s="2090"/>
    </row>
    <row r="26248" spans="14:14" x14ac:dyDescent="0.25">
      <c r="N26248" s="2091"/>
    </row>
    <row r="26249" spans="14:14" x14ac:dyDescent="0.25">
      <c r="N26249" s="2090"/>
    </row>
    <row r="26250" spans="14:14" x14ac:dyDescent="0.25">
      <c r="N26250" s="2091"/>
    </row>
    <row r="26251" spans="14:14" x14ac:dyDescent="0.25">
      <c r="N26251" s="2090"/>
    </row>
    <row r="26252" spans="14:14" x14ac:dyDescent="0.25">
      <c r="N26252" s="2091"/>
    </row>
    <row r="26253" spans="14:14" x14ac:dyDescent="0.25">
      <c r="N26253" s="2090"/>
    </row>
    <row r="26254" spans="14:14" x14ac:dyDescent="0.25">
      <c r="N26254" s="2091"/>
    </row>
    <row r="26255" spans="14:14" x14ac:dyDescent="0.25">
      <c r="N26255" s="2090"/>
    </row>
    <row r="26256" spans="14:14" x14ac:dyDescent="0.25">
      <c r="N26256" s="2091"/>
    </row>
    <row r="26257" spans="14:14" x14ac:dyDescent="0.25">
      <c r="N26257" s="2090"/>
    </row>
    <row r="26258" spans="14:14" x14ac:dyDescent="0.25">
      <c r="N26258" s="2091"/>
    </row>
    <row r="26259" spans="14:14" x14ac:dyDescent="0.25">
      <c r="N26259" s="2090"/>
    </row>
    <row r="26260" spans="14:14" x14ac:dyDescent="0.25">
      <c r="N26260" s="2091"/>
    </row>
    <row r="26261" spans="14:14" x14ac:dyDescent="0.25">
      <c r="N26261" s="2090"/>
    </row>
    <row r="26262" spans="14:14" x14ac:dyDescent="0.25">
      <c r="N26262" s="2091"/>
    </row>
    <row r="26263" spans="14:14" x14ac:dyDescent="0.25">
      <c r="N26263" s="2090"/>
    </row>
    <row r="26264" spans="14:14" x14ac:dyDescent="0.25">
      <c r="N26264" s="2091"/>
    </row>
    <row r="26265" spans="14:14" x14ac:dyDescent="0.25">
      <c r="N26265" s="2090"/>
    </row>
    <row r="26266" spans="14:14" x14ac:dyDescent="0.25">
      <c r="N26266" s="2091"/>
    </row>
    <row r="26267" spans="14:14" x14ac:dyDescent="0.25">
      <c r="N26267" s="2090"/>
    </row>
    <row r="26268" spans="14:14" x14ac:dyDescent="0.25">
      <c r="N26268" s="2091"/>
    </row>
    <row r="26269" spans="14:14" x14ac:dyDescent="0.25">
      <c r="N26269" s="2090"/>
    </row>
    <row r="26270" spans="14:14" x14ac:dyDescent="0.25">
      <c r="N26270" s="2091"/>
    </row>
    <row r="26271" spans="14:14" x14ac:dyDescent="0.25">
      <c r="N26271" s="2090"/>
    </row>
    <row r="26272" spans="14:14" x14ac:dyDescent="0.25">
      <c r="N26272" s="2091"/>
    </row>
    <row r="26273" spans="14:14" x14ac:dyDescent="0.25">
      <c r="N26273" s="2090"/>
    </row>
    <row r="26274" spans="14:14" x14ac:dyDescent="0.25">
      <c r="N26274" s="2091"/>
    </row>
    <row r="26275" spans="14:14" x14ac:dyDescent="0.25">
      <c r="N26275" s="2090"/>
    </row>
    <row r="26276" spans="14:14" x14ac:dyDescent="0.25">
      <c r="N26276" s="2091"/>
    </row>
    <row r="26277" spans="14:14" x14ac:dyDescent="0.25">
      <c r="N26277" s="2090"/>
    </row>
    <row r="26278" spans="14:14" x14ac:dyDescent="0.25">
      <c r="N26278" s="2091"/>
    </row>
    <row r="26279" spans="14:14" x14ac:dyDescent="0.25">
      <c r="N26279" s="2090"/>
    </row>
    <row r="26280" spans="14:14" x14ac:dyDescent="0.25">
      <c r="N26280" s="2091"/>
    </row>
    <row r="26281" spans="14:14" x14ac:dyDescent="0.25">
      <c r="N26281" s="2090"/>
    </row>
    <row r="26282" spans="14:14" x14ac:dyDescent="0.25">
      <c r="N26282" s="2091"/>
    </row>
    <row r="26283" spans="14:14" x14ac:dyDescent="0.25">
      <c r="N26283" s="2090"/>
    </row>
    <row r="26284" spans="14:14" x14ac:dyDescent="0.25">
      <c r="N26284" s="2091"/>
    </row>
    <row r="26285" spans="14:14" x14ac:dyDescent="0.25">
      <c r="N26285" s="2090"/>
    </row>
    <row r="26286" spans="14:14" x14ac:dyDescent="0.25">
      <c r="N26286" s="2091"/>
    </row>
    <row r="26287" spans="14:14" x14ac:dyDescent="0.25">
      <c r="N26287" s="2090"/>
    </row>
    <row r="26288" spans="14:14" x14ac:dyDescent="0.25">
      <c r="N26288" s="2091"/>
    </row>
    <row r="26289" spans="14:14" x14ac:dyDescent="0.25">
      <c r="N26289" s="2090"/>
    </row>
    <row r="26290" spans="14:14" x14ac:dyDescent="0.25">
      <c r="N26290" s="2091"/>
    </row>
    <row r="26291" spans="14:14" x14ac:dyDescent="0.25">
      <c r="N26291" s="2090"/>
    </row>
    <row r="26292" spans="14:14" x14ac:dyDescent="0.25">
      <c r="N26292" s="2091"/>
    </row>
    <row r="26293" spans="14:14" x14ac:dyDescent="0.25">
      <c r="N26293" s="2090"/>
    </row>
    <row r="26294" spans="14:14" x14ac:dyDescent="0.25">
      <c r="N26294" s="2091"/>
    </row>
    <row r="26295" spans="14:14" x14ac:dyDescent="0.25">
      <c r="N26295" s="2090"/>
    </row>
    <row r="26296" spans="14:14" x14ac:dyDescent="0.25">
      <c r="N26296" s="2091"/>
    </row>
    <row r="26297" spans="14:14" x14ac:dyDescent="0.25">
      <c r="N26297" s="2090"/>
    </row>
    <row r="26298" spans="14:14" x14ac:dyDescent="0.25">
      <c r="N26298" s="2091"/>
    </row>
    <row r="26299" spans="14:14" x14ac:dyDescent="0.25">
      <c r="N26299" s="2090"/>
    </row>
    <row r="26300" spans="14:14" x14ac:dyDescent="0.25">
      <c r="N26300" s="2091"/>
    </row>
    <row r="26301" spans="14:14" x14ac:dyDescent="0.25">
      <c r="N26301" s="2090"/>
    </row>
    <row r="26302" spans="14:14" x14ac:dyDescent="0.25">
      <c r="N26302" s="2091"/>
    </row>
    <row r="26303" spans="14:14" x14ac:dyDescent="0.25">
      <c r="N26303" s="2090"/>
    </row>
    <row r="26304" spans="14:14" x14ac:dyDescent="0.25">
      <c r="N26304" s="2091"/>
    </row>
    <row r="26305" spans="14:14" x14ac:dyDescent="0.25">
      <c r="N26305" s="2090"/>
    </row>
    <row r="26306" spans="14:14" x14ac:dyDescent="0.25">
      <c r="N26306" s="2091"/>
    </row>
    <row r="26307" spans="14:14" x14ac:dyDescent="0.25">
      <c r="N26307" s="2090"/>
    </row>
    <row r="26308" spans="14:14" x14ac:dyDescent="0.25">
      <c r="N26308" s="2091"/>
    </row>
    <row r="26309" spans="14:14" x14ac:dyDescent="0.25">
      <c r="N26309" s="2090"/>
    </row>
    <row r="26310" spans="14:14" x14ac:dyDescent="0.25">
      <c r="N26310" s="2091"/>
    </row>
    <row r="26311" spans="14:14" x14ac:dyDescent="0.25">
      <c r="N26311" s="2090"/>
    </row>
    <row r="26312" spans="14:14" x14ac:dyDescent="0.25">
      <c r="N26312" s="2091"/>
    </row>
    <row r="26313" spans="14:14" x14ac:dyDescent="0.25">
      <c r="N26313" s="2090"/>
    </row>
    <row r="26314" spans="14:14" x14ac:dyDescent="0.25">
      <c r="N26314" s="2091"/>
    </row>
    <row r="26315" spans="14:14" x14ac:dyDescent="0.25">
      <c r="N26315" s="2090"/>
    </row>
    <row r="26316" spans="14:14" x14ac:dyDescent="0.25">
      <c r="N26316" s="2091"/>
    </row>
    <row r="26317" spans="14:14" x14ac:dyDescent="0.25">
      <c r="N26317" s="2090"/>
    </row>
    <row r="26318" spans="14:14" x14ac:dyDescent="0.25">
      <c r="N26318" s="2091"/>
    </row>
    <row r="26319" spans="14:14" x14ac:dyDescent="0.25">
      <c r="N26319" s="2090"/>
    </row>
    <row r="26320" spans="14:14" x14ac:dyDescent="0.25">
      <c r="N26320" s="2091"/>
    </row>
    <row r="26321" spans="14:14" x14ac:dyDescent="0.25">
      <c r="N26321" s="2090"/>
    </row>
    <row r="26322" spans="14:14" x14ac:dyDescent="0.25">
      <c r="N26322" s="2091"/>
    </row>
    <row r="26323" spans="14:14" x14ac:dyDescent="0.25">
      <c r="N26323" s="2090"/>
    </row>
    <row r="26324" spans="14:14" x14ac:dyDescent="0.25">
      <c r="N26324" s="2091"/>
    </row>
    <row r="26325" spans="14:14" x14ac:dyDescent="0.25">
      <c r="N26325" s="2090"/>
    </row>
    <row r="26326" spans="14:14" x14ac:dyDescent="0.25">
      <c r="N26326" s="2091"/>
    </row>
    <row r="26327" spans="14:14" x14ac:dyDescent="0.25">
      <c r="N26327" s="2090"/>
    </row>
    <row r="26328" spans="14:14" x14ac:dyDescent="0.25">
      <c r="N26328" s="2091"/>
    </row>
    <row r="26329" spans="14:14" x14ac:dyDescent="0.25">
      <c r="N26329" s="2090"/>
    </row>
    <row r="26330" spans="14:14" x14ac:dyDescent="0.25">
      <c r="N26330" s="2091"/>
    </row>
    <row r="26331" spans="14:14" x14ac:dyDescent="0.25">
      <c r="N26331" s="2090"/>
    </row>
    <row r="26332" spans="14:14" x14ac:dyDescent="0.25">
      <c r="N26332" s="2091"/>
    </row>
    <row r="26333" spans="14:14" x14ac:dyDescent="0.25">
      <c r="N26333" s="2090"/>
    </row>
    <row r="26334" spans="14:14" x14ac:dyDescent="0.25">
      <c r="N26334" s="2091"/>
    </row>
    <row r="26335" spans="14:14" x14ac:dyDescent="0.25">
      <c r="N26335" s="2090"/>
    </row>
    <row r="26336" spans="14:14" x14ac:dyDescent="0.25">
      <c r="N26336" s="2091"/>
    </row>
    <row r="26337" spans="14:14" x14ac:dyDescent="0.25">
      <c r="N26337" s="2090"/>
    </row>
    <row r="26338" spans="14:14" x14ac:dyDescent="0.25">
      <c r="N26338" s="2091"/>
    </row>
    <row r="26339" spans="14:14" x14ac:dyDescent="0.25">
      <c r="N26339" s="2090"/>
    </row>
    <row r="26340" spans="14:14" x14ac:dyDescent="0.25">
      <c r="N26340" s="2091"/>
    </row>
    <row r="26341" spans="14:14" x14ac:dyDescent="0.25">
      <c r="N26341" s="2090"/>
    </row>
    <row r="26342" spans="14:14" x14ac:dyDescent="0.25">
      <c r="N26342" s="2091"/>
    </row>
    <row r="26343" spans="14:14" x14ac:dyDescent="0.25">
      <c r="N26343" s="2090"/>
    </row>
    <row r="26344" spans="14:14" x14ac:dyDescent="0.25">
      <c r="N26344" s="2091"/>
    </row>
    <row r="26345" spans="14:14" x14ac:dyDescent="0.25">
      <c r="N26345" s="2090"/>
    </row>
    <row r="26346" spans="14:14" x14ac:dyDescent="0.25">
      <c r="N26346" s="2091"/>
    </row>
    <row r="26347" spans="14:14" x14ac:dyDescent="0.25">
      <c r="N26347" s="2090"/>
    </row>
    <row r="26348" spans="14:14" x14ac:dyDescent="0.25">
      <c r="N26348" s="2091"/>
    </row>
    <row r="26349" spans="14:14" x14ac:dyDescent="0.25">
      <c r="N26349" s="2090"/>
    </row>
    <row r="26350" spans="14:14" x14ac:dyDescent="0.25">
      <c r="N26350" s="2091"/>
    </row>
    <row r="26351" spans="14:14" x14ac:dyDescent="0.25">
      <c r="N26351" s="2090"/>
    </row>
    <row r="26352" spans="14:14" x14ac:dyDescent="0.25">
      <c r="N26352" s="2091"/>
    </row>
    <row r="26353" spans="14:14" x14ac:dyDescent="0.25">
      <c r="N26353" s="2090"/>
    </row>
    <row r="26354" spans="14:14" x14ac:dyDescent="0.25">
      <c r="N26354" s="2091"/>
    </row>
    <row r="26355" spans="14:14" x14ac:dyDescent="0.25">
      <c r="N26355" s="2090"/>
    </row>
    <row r="26356" spans="14:14" x14ac:dyDescent="0.25">
      <c r="N26356" s="2091"/>
    </row>
    <row r="26357" spans="14:14" x14ac:dyDescent="0.25">
      <c r="N26357" s="2090"/>
    </row>
    <row r="26358" spans="14:14" x14ac:dyDescent="0.25">
      <c r="N26358" s="2091"/>
    </row>
    <row r="26359" spans="14:14" x14ac:dyDescent="0.25">
      <c r="N26359" s="2090"/>
    </row>
    <row r="26360" spans="14:14" x14ac:dyDescent="0.25">
      <c r="N26360" s="2091"/>
    </row>
    <row r="26361" spans="14:14" x14ac:dyDescent="0.25">
      <c r="N26361" s="2090"/>
    </row>
    <row r="26362" spans="14:14" x14ac:dyDescent="0.25">
      <c r="N26362" s="2091"/>
    </row>
    <row r="26363" spans="14:14" x14ac:dyDescent="0.25">
      <c r="N26363" s="2090"/>
    </row>
    <row r="26364" spans="14:14" x14ac:dyDescent="0.25">
      <c r="N26364" s="2091"/>
    </row>
    <row r="26365" spans="14:14" x14ac:dyDescent="0.25">
      <c r="N26365" s="2090"/>
    </row>
    <row r="26366" spans="14:14" x14ac:dyDescent="0.25">
      <c r="N26366" s="2091"/>
    </row>
    <row r="26367" spans="14:14" x14ac:dyDescent="0.25">
      <c r="N26367" s="2090"/>
    </row>
    <row r="26368" spans="14:14" x14ac:dyDescent="0.25">
      <c r="N26368" s="2091"/>
    </row>
    <row r="26369" spans="14:14" x14ac:dyDescent="0.25">
      <c r="N26369" s="2090"/>
    </row>
    <row r="26370" spans="14:14" x14ac:dyDescent="0.25">
      <c r="N26370" s="2091"/>
    </row>
    <row r="26371" spans="14:14" x14ac:dyDescent="0.25">
      <c r="N26371" s="2090"/>
    </row>
    <row r="26372" spans="14:14" x14ac:dyDescent="0.25">
      <c r="N26372" s="2091"/>
    </row>
    <row r="26373" spans="14:14" x14ac:dyDescent="0.25">
      <c r="N26373" s="2090"/>
    </row>
    <row r="26374" spans="14:14" x14ac:dyDescent="0.25">
      <c r="N26374" s="2091"/>
    </row>
    <row r="26375" spans="14:14" x14ac:dyDescent="0.25">
      <c r="N26375" s="2090"/>
    </row>
    <row r="26376" spans="14:14" x14ac:dyDescent="0.25">
      <c r="N26376" s="2091"/>
    </row>
    <row r="26377" spans="14:14" x14ac:dyDescent="0.25">
      <c r="N26377" s="2090"/>
    </row>
    <row r="26378" spans="14:14" x14ac:dyDescent="0.25">
      <c r="N26378" s="2091"/>
    </row>
    <row r="26379" spans="14:14" x14ac:dyDescent="0.25">
      <c r="N26379" s="2090"/>
    </row>
    <row r="26380" spans="14:14" x14ac:dyDescent="0.25">
      <c r="N26380" s="2091"/>
    </row>
    <row r="26381" spans="14:14" x14ac:dyDescent="0.25">
      <c r="N26381" s="2090"/>
    </row>
    <row r="26382" spans="14:14" x14ac:dyDescent="0.25">
      <c r="N26382" s="2091"/>
    </row>
    <row r="26383" spans="14:14" x14ac:dyDescent="0.25">
      <c r="N26383" s="2090"/>
    </row>
    <row r="26384" spans="14:14" x14ac:dyDescent="0.25">
      <c r="N26384" s="2091"/>
    </row>
    <row r="26385" spans="14:14" x14ac:dyDescent="0.25">
      <c r="N26385" s="2090"/>
    </row>
    <row r="26386" spans="14:14" x14ac:dyDescent="0.25">
      <c r="N26386" s="2091"/>
    </row>
    <row r="26387" spans="14:14" x14ac:dyDescent="0.25">
      <c r="N26387" s="2090"/>
    </row>
    <row r="26388" spans="14:14" x14ac:dyDescent="0.25">
      <c r="N26388" s="2091"/>
    </row>
    <row r="26389" spans="14:14" x14ac:dyDescent="0.25">
      <c r="N26389" s="2090"/>
    </row>
    <row r="26390" spans="14:14" x14ac:dyDescent="0.25">
      <c r="N26390" s="2091"/>
    </row>
    <row r="26391" spans="14:14" x14ac:dyDescent="0.25">
      <c r="N26391" s="2090"/>
    </row>
    <row r="26392" spans="14:14" x14ac:dyDescent="0.25">
      <c r="N26392" s="2091"/>
    </row>
    <row r="26393" spans="14:14" x14ac:dyDescent="0.25">
      <c r="N26393" s="2090"/>
    </row>
    <row r="26394" spans="14:14" x14ac:dyDescent="0.25">
      <c r="N26394" s="2091"/>
    </row>
    <row r="26395" spans="14:14" x14ac:dyDescent="0.25">
      <c r="N26395" s="2090"/>
    </row>
    <row r="26396" spans="14:14" x14ac:dyDescent="0.25">
      <c r="N26396" s="2091"/>
    </row>
    <row r="26397" spans="14:14" x14ac:dyDescent="0.25">
      <c r="N26397" s="2090"/>
    </row>
    <row r="26398" spans="14:14" x14ac:dyDescent="0.25">
      <c r="N26398" s="2091"/>
    </row>
    <row r="26399" spans="14:14" x14ac:dyDescent="0.25">
      <c r="N26399" s="2090"/>
    </row>
    <row r="26400" spans="14:14" x14ac:dyDescent="0.25">
      <c r="N26400" s="2091"/>
    </row>
    <row r="26401" spans="14:14" x14ac:dyDescent="0.25">
      <c r="N26401" s="2090"/>
    </row>
    <row r="26402" spans="14:14" x14ac:dyDescent="0.25">
      <c r="N26402" s="2091"/>
    </row>
    <row r="26403" spans="14:14" x14ac:dyDescent="0.25">
      <c r="N26403" s="2090"/>
    </row>
    <row r="26404" spans="14:14" x14ac:dyDescent="0.25">
      <c r="N26404" s="2091"/>
    </row>
    <row r="26405" spans="14:14" x14ac:dyDescent="0.25">
      <c r="N26405" s="2090"/>
    </row>
    <row r="26406" spans="14:14" x14ac:dyDescent="0.25">
      <c r="N26406" s="2091"/>
    </row>
    <row r="26407" spans="14:14" x14ac:dyDescent="0.25">
      <c r="N26407" s="2090"/>
    </row>
    <row r="26408" spans="14:14" x14ac:dyDescent="0.25">
      <c r="N26408" s="2091"/>
    </row>
    <row r="26409" spans="14:14" x14ac:dyDescent="0.25">
      <c r="N26409" s="2090"/>
    </row>
    <row r="26410" spans="14:14" x14ac:dyDescent="0.25">
      <c r="N26410" s="2091"/>
    </row>
    <row r="26411" spans="14:14" x14ac:dyDescent="0.25">
      <c r="N26411" s="2090"/>
    </row>
    <row r="26412" spans="14:14" x14ac:dyDescent="0.25">
      <c r="N26412" s="2091"/>
    </row>
    <row r="26413" spans="14:14" x14ac:dyDescent="0.25">
      <c r="N26413" s="2090"/>
    </row>
    <row r="26414" spans="14:14" x14ac:dyDescent="0.25">
      <c r="N26414" s="2091"/>
    </row>
    <row r="26415" spans="14:14" x14ac:dyDescent="0.25">
      <c r="N26415" s="2090"/>
    </row>
    <row r="26416" spans="14:14" x14ac:dyDescent="0.25">
      <c r="N26416" s="2091"/>
    </row>
    <row r="26417" spans="14:14" x14ac:dyDescent="0.25">
      <c r="N26417" s="2090"/>
    </row>
    <row r="26418" spans="14:14" x14ac:dyDescent="0.25">
      <c r="N26418" s="2091"/>
    </row>
    <row r="26419" spans="14:14" x14ac:dyDescent="0.25">
      <c r="N26419" s="2090"/>
    </row>
    <row r="26420" spans="14:14" x14ac:dyDescent="0.25">
      <c r="N26420" s="2091"/>
    </row>
    <row r="26421" spans="14:14" x14ac:dyDescent="0.25">
      <c r="N26421" s="2090"/>
    </row>
    <row r="26422" spans="14:14" x14ac:dyDescent="0.25">
      <c r="N26422" s="2091"/>
    </row>
    <row r="26423" spans="14:14" x14ac:dyDescent="0.25">
      <c r="N26423" s="2090"/>
    </row>
    <row r="26424" spans="14:14" x14ac:dyDescent="0.25">
      <c r="N26424" s="2091"/>
    </row>
    <row r="26425" spans="14:14" x14ac:dyDescent="0.25">
      <c r="N26425" s="2090"/>
    </row>
    <row r="26426" spans="14:14" x14ac:dyDescent="0.25">
      <c r="N26426" s="2091"/>
    </row>
    <row r="26427" spans="14:14" x14ac:dyDescent="0.25">
      <c r="N26427" s="2090"/>
    </row>
    <row r="26428" spans="14:14" x14ac:dyDescent="0.25">
      <c r="N26428" s="2091"/>
    </row>
    <row r="26429" spans="14:14" x14ac:dyDescent="0.25">
      <c r="N26429" s="2090"/>
    </row>
    <row r="26430" spans="14:14" x14ac:dyDescent="0.25">
      <c r="N26430" s="2091"/>
    </row>
    <row r="26431" spans="14:14" x14ac:dyDescent="0.25">
      <c r="N26431" s="2090"/>
    </row>
    <row r="26432" spans="14:14" x14ac:dyDescent="0.25">
      <c r="N26432" s="2091"/>
    </row>
    <row r="26433" spans="14:14" x14ac:dyDescent="0.25">
      <c r="N26433" s="2090"/>
    </row>
    <row r="26434" spans="14:14" x14ac:dyDescent="0.25">
      <c r="N26434" s="2091"/>
    </row>
    <row r="26435" spans="14:14" x14ac:dyDescent="0.25">
      <c r="N26435" s="2090"/>
    </row>
    <row r="26436" spans="14:14" x14ac:dyDescent="0.25">
      <c r="N26436" s="2091"/>
    </row>
    <row r="26437" spans="14:14" x14ac:dyDescent="0.25">
      <c r="N26437" s="2090"/>
    </row>
    <row r="26438" spans="14:14" x14ac:dyDescent="0.25">
      <c r="N26438" s="2091"/>
    </row>
    <row r="26439" spans="14:14" x14ac:dyDescent="0.25">
      <c r="N26439" s="2090"/>
    </row>
    <row r="26440" spans="14:14" x14ac:dyDescent="0.25">
      <c r="N26440" s="2091"/>
    </row>
    <row r="26441" spans="14:14" x14ac:dyDescent="0.25">
      <c r="N26441" s="2090"/>
    </row>
    <row r="26442" spans="14:14" x14ac:dyDescent="0.25">
      <c r="N26442" s="2091"/>
    </row>
    <row r="26443" spans="14:14" x14ac:dyDescent="0.25">
      <c r="N26443" s="2090"/>
    </row>
    <row r="26444" spans="14:14" x14ac:dyDescent="0.25">
      <c r="N26444" s="2091"/>
    </row>
    <row r="26445" spans="14:14" x14ac:dyDescent="0.25">
      <c r="N26445" s="2090"/>
    </row>
    <row r="26446" spans="14:14" x14ac:dyDescent="0.25">
      <c r="N26446" s="2091"/>
    </row>
    <row r="26447" spans="14:14" x14ac:dyDescent="0.25">
      <c r="N26447" s="2090"/>
    </row>
    <row r="26448" spans="14:14" x14ac:dyDescent="0.25">
      <c r="N26448" s="2091"/>
    </row>
    <row r="26449" spans="14:14" x14ac:dyDescent="0.25">
      <c r="N26449" s="2090"/>
    </row>
    <row r="26450" spans="14:14" x14ac:dyDescent="0.25">
      <c r="N26450" s="2091"/>
    </row>
    <row r="26451" spans="14:14" x14ac:dyDescent="0.25">
      <c r="N26451" s="2090"/>
    </row>
    <row r="26452" spans="14:14" x14ac:dyDescent="0.25">
      <c r="N26452" s="2091"/>
    </row>
    <row r="26453" spans="14:14" x14ac:dyDescent="0.25">
      <c r="N26453" s="2090"/>
    </row>
    <row r="26454" spans="14:14" x14ac:dyDescent="0.25">
      <c r="N26454" s="2091"/>
    </row>
    <row r="26455" spans="14:14" x14ac:dyDescent="0.25">
      <c r="N26455" s="2090"/>
    </row>
    <row r="26456" spans="14:14" x14ac:dyDescent="0.25">
      <c r="N26456" s="2091"/>
    </row>
    <row r="26457" spans="14:14" x14ac:dyDescent="0.25">
      <c r="N26457" s="2090"/>
    </row>
    <row r="26458" spans="14:14" x14ac:dyDescent="0.25">
      <c r="N26458" s="2091"/>
    </row>
    <row r="26459" spans="14:14" x14ac:dyDescent="0.25">
      <c r="N26459" s="2090"/>
    </row>
    <row r="26460" spans="14:14" x14ac:dyDescent="0.25">
      <c r="N26460" s="2091"/>
    </row>
    <row r="26461" spans="14:14" x14ac:dyDescent="0.25">
      <c r="N26461" s="2090"/>
    </row>
    <row r="26462" spans="14:14" x14ac:dyDescent="0.25">
      <c r="N26462" s="2091"/>
    </row>
    <row r="26463" spans="14:14" x14ac:dyDescent="0.25">
      <c r="N26463" s="2090"/>
    </row>
    <row r="26464" spans="14:14" x14ac:dyDescent="0.25">
      <c r="N26464" s="2091"/>
    </row>
    <row r="26465" spans="14:14" x14ac:dyDescent="0.25">
      <c r="N26465" s="2090"/>
    </row>
    <row r="26466" spans="14:14" x14ac:dyDescent="0.25">
      <c r="N26466" s="2091"/>
    </row>
    <row r="26467" spans="14:14" x14ac:dyDescent="0.25">
      <c r="N26467" s="2090"/>
    </row>
    <row r="26468" spans="14:14" x14ac:dyDescent="0.25">
      <c r="N26468" s="2091"/>
    </row>
    <row r="26469" spans="14:14" x14ac:dyDescent="0.25">
      <c r="N26469" s="2090"/>
    </row>
    <row r="26470" spans="14:14" x14ac:dyDescent="0.25">
      <c r="N26470" s="2091"/>
    </row>
    <row r="26471" spans="14:14" x14ac:dyDescent="0.25">
      <c r="N26471" s="2090"/>
    </row>
    <row r="26472" spans="14:14" x14ac:dyDescent="0.25">
      <c r="N26472" s="2091"/>
    </row>
    <row r="26473" spans="14:14" x14ac:dyDescent="0.25">
      <c r="N26473" s="2090"/>
    </row>
    <row r="26474" spans="14:14" x14ac:dyDescent="0.25">
      <c r="N26474" s="2091"/>
    </row>
    <row r="26475" spans="14:14" x14ac:dyDescent="0.25">
      <c r="N26475" s="2090"/>
    </row>
    <row r="26476" spans="14:14" x14ac:dyDescent="0.25">
      <c r="N26476" s="2091"/>
    </row>
    <row r="26477" spans="14:14" x14ac:dyDescent="0.25">
      <c r="N26477" s="2090"/>
    </row>
    <row r="26478" spans="14:14" x14ac:dyDescent="0.25">
      <c r="N26478" s="2091"/>
    </row>
    <row r="26479" spans="14:14" x14ac:dyDescent="0.25">
      <c r="N26479" s="2090"/>
    </row>
    <row r="26480" spans="14:14" x14ac:dyDescent="0.25">
      <c r="N26480" s="2091"/>
    </row>
    <row r="26481" spans="14:14" x14ac:dyDescent="0.25">
      <c r="N26481" s="2090"/>
    </row>
    <row r="26482" spans="14:14" x14ac:dyDescent="0.25">
      <c r="N26482" s="2091"/>
    </row>
    <row r="26483" spans="14:14" x14ac:dyDescent="0.25">
      <c r="N26483" s="2090"/>
    </row>
    <row r="26484" spans="14:14" x14ac:dyDescent="0.25">
      <c r="N26484" s="2091"/>
    </row>
    <row r="26485" spans="14:14" x14ac:dyDescent="0.25">
      <c r="N26485" s="2090"/>
    </row>
    <row r="26486" spans="14:14" x14ac:dyDescent="0.25">
      <c r="N26486" s="2091"/>
    </row>
    <row r="26487" spans="14:14" x14ac:dyDescent="0.25">
      <c r="N26487" s="2090"/>
    </row>
    <row r="26488" spans="14:14" x14ac:dyDescent="0.25">
      <c r="N26488" s="2091"/>
    </row>
    <row r="26489" spans="14:14" x14ac:dyDescent="0.25">
      <c r="N26489" s="2090"/>
    </row>
    <row r="26490" spans="14:14" x14ac:dyDescent="0.25">
      <c r="N26490" s="2091"/>
    </row>
    <row r="26491" spans="14:14" x14ac:dyDescent="0.25">
      <c r="N26491" s="2090"/>
    </row>
    <row r="26492" spans="14:14" x14ac:dyDescent="0.25">
      <c r="N26492" s="2091"/>
    </row>
    <row r="26493" spans="14:14" x14ac:dyDescent="0.25">
      <c r="N26493" s="2090"/>
    </row>
    <row r="26494" spans="14:14" x14ac:dyDescent="0.25">
      <c r="N26494" s="2091"/>
    </row>
    <row r="26495" spans="14:14" x14ac:dyDescent="0.25">
      <c r="N26495" s="2090"/>
    </row>
    <row r="26496" spans="14:14" x14ac:dyDescent="0.25">
      <c r="N26496" s="2091"/>
    </row>
    <row r="26497" spans="14:14" x14ac:dyDescent="0.25">
      <c r="N26497" s="2090"/>
    </row>
    <row r="26498" spans="14:14" x14ac:dyDescent="0.25">
      <c r="N26498" s="2091"/>
    </row>
    <row r="26499" spans="14:14" x14ac:dyDescent="0.25">
      <c r="N26499" s="2090"/>
    </row>
    <row r="26500" spans="14:14" x14ac:dyDescent="0.25">
      <c r="N26500" s="2091"/>
    </row>
    <row r="26501" spans="14:14" x14ac:dyDescent="0.25">
      <c r="N26501" s="2090"/>
    </row>
    <row r="26502" spans="14:14" x14ac:dyDescent="0.25">
      <c r="N26502" s="2091"/>
    </row>
    <row r="26503" spans="14:14" x14ac:dyDescent="0.25">
      <c r="N26503" s="2090"/>
    </row>
    <row r="26504" spans="14:14" x14ac:dyDescent="0.25">
      <c r="N26504" s="2091"/>
    </row>
    <row r="26505" spans="14:14" x14ac:dyDescent="0.25">
      <c r="N26505" s="2090"/>
    </row>
    <row r="26506" spans="14:14" x14ac:dyDescent="0.25">
      <c r="N26506" s="2091"/>
    </row>
    <row r="26507" spans="14:14" x14ac:dyDescent="0.25">
      <c r="N26507" s="2090"/>
    </row>
    <row r="26508" spans="14:14" x14ac:dyDescent="0.25">
      <c r="N26508" s="2091"/>
    </row>
    <row r="26509" spans="14:14" x14ac:dyDescent="0.25">
      <c r="N26509" s="2090"/>
    </row>
    <row r="26510" spans="14:14" x14ac:dyDescent="0.25">
      <c r="N26510" s="2091"/>
    </row>
    <row r="26511" spans="14:14" x14ac:dyDescent="0.25">
      <c r="N26511" s="2090"/>
    </row>
    <row r="26512" spans="14:14" x14ac:dyDescent="0.25">
      <c r="N26512" s="2091"/>
    </row>
    <row r="26513" spans="14:14" x14ac:dyDescent="0.25">
      <c r="N26513" s="2090"/>
    </row>
    <row r="26514" spans="14:14" x14ac:dyDescent="0.25">
      <c r="N26514" s="2091"/>
    </row>
    <row r="26515" spans="14:14" x14ac:dyDescent="0.25">
      <c r="N26515" s="2090"/>
    </row>
    <row r="26516" spans="14:14" x14ac:dyDescent="0.25">
      <c r="N26516" s="2091"/>
    </row>
    <row r="26517" spans="14:14" x14ac:dyDescent="0.25">
      <c r="N26517" s="2090"/>
    </row>
    <row r="26518" spans="14:14" x14ac:dyDescent="0.25">
      <c r="N26518" s="2091"/>
    </row>
    <row r="26519" spans="14:14" x14ac:dyDescent="0.25">
      <c r="N26519" s="2090"/>
    </row>
    <row r="26520" spans="14:14" x14ac:dyDescent="0.25">
      <c r="N26520" s="2091"/>
    </row>
    <row r="26521" spans="14:14" x14ac:dyDescent="0.25">
      <c r="N26521" s="2090"/>
    </row>
    <row r="26522" spans="14:14" x14ac:dyDescent="0.25">
      <c r="N26522" s="2091"/>
    </row>
    <row r="26523" spans="14:14" x14ac:dyDescent="0.25">
      <c r="N26523" s="2090"/>
    </row>
    <row r="26524" spans="14:14" x14ac:dyDescent="0.25">
      <c r="N26524" s="2091"/>
    </row>
    <row r="26525" spans="14:14" x14ac:dyDescent="0.25">
      <c r="N26525" s="2090"/>
    </row>
    <row r="26526" spans="14:14" x14ac:dyDescent="0.25">
      <c r="N26526" s="2091"/>
    </row>
    <row r="26527" spans="14:14" x14ac:dyDescent="0.25">
      <c r="N26527" s="2090"/>
    </row>
    <row r="26528" spans="14:14" x14ac:dyDescent="0.25">
      <c r="N26528" s="2091"/>
    </row>
    <row r="26529" spans="14:14" x14ac:dyDescent="0.25">
      <c r="N26529" s="2090"/>
    </row>
    <row r="26530" spans="14:14" x14ac:dyDescent="0.25">
      <c r="N26530" s="2091"/>
    </row>
    <row r="26531" spans="14:14" x14ac:dyDescent="0.25">
      <c r="N26531" s="2090"/>
    </row>
    <row r="26532" spans="14:14" x14ac:dyDescent="0.25">
      <c r="N26532" s="2091"/>
    </row>
    <row r="26533" spans="14:14" x14ac:dyDescent="0.25">
      <c r="N26533" s="2090"/>
    </row>
    <row r="26534" spans="14:14" x14ac:dyDescent="0.25">
      <c r="N26534" s="2091"/>
    </row>
    <row r="26535" spans="14:14" x14ac:dyDescent="0.25">
      <c r="N26535" s="2090"/>
    </row>
    <row r="26536" spans="14:14" x14ac:dyDescent="0.25">
      <c r="N26536" s="2091"/>
    </row>
    <row r="26537" spans="14:14" x14ac:dyDescent="0.25">
      <c r="N26537" s="2090"/>
    </row>
    <row r="26538" spans="14:14" x14ac:dyDescent="0.25">
      <c r="N26538" s="2091"/>
    </row>
    <row r="26539" spans="14:14" x14ac:dyDescent="0.25">
      <c r="N26539" s="2090"/>
    </row>
    <row r="26540" spans="14:14" x14ac:dyDescent="0.25">
      <c r="N26540" s="2091"/>
    </row>
    <row r="26541" spans="14:14" x14ac:dyDescent="0.25">
      <c r="N26541" s="2090"/>
    </row>
    <row r="26542" spans="14:14" x14ac:dyDescent="0.25">
      <c r="N26542" s="2091"/>
    </row>
    <row r="26543" spans="14:14" x14ac:dyDescent="0.25">
      <c r="N26543" s="2090"/>
    </row>
    <row r="26544" spans="14:14" x14ac:dyDescent="0.25">
      <c r="N26544" s="2091"/>
    </row>
    <row r="26545" spans="14:14" x14ac:dyDescent="0.25">
      <c r="N26545" s="2090"/>
    </row>
    <row r="26546" spans="14:14" x14ac:dyDescent="0.25">
      <c r="N26546" s="2091"/>
    </row>
    <row r="26547" spans="14:14" x14ac:dyDescent="0.25">
      <c r="N26547" s="2090"/>
    </row>
    <row r="26548" spans="14:14" x14ac:dyDescent="0.25">
      <c r="N26548" s="2091"/>
    </row>
    <row r="26549" spans="14:14" x14ac:dyDescent="0.25">
      <c r="N26549" s="2090"/>
    </row>
    <row r="26550" spans="14:14" x14ac:dyDescent="0.25">
      <c r="N26550" s="2091"/>
    </row>
    <row r="26551" spans="14:14" x14ac:dyDescent="0.25">
      <c r="N26551" s="2090"/>
    </row>
    <row r="26552" spans="14:14" x14ac:dyDescent="0.25">
      <c r="N26552" s="2091"/>
    </row>
    <row r="26553" spans="14:14" x14ac:dyDescent="0.25">
      <c r="N26553" s="2090"/>
    </row>
    <row r="26554" spans="14:14" x14ac:dyDescent="0.25">
      <c r="N26554" s="2091"/>
    </row>
    <row r="26555" spans="14:14" x14ac:dyDescent="0.25">
      <c r="N26555" s="2090"/>
    </row>
    <row r="26556" spans="14:14" x14ac:dyDescent="0.25">
      <c r="N26556" s="2091"/>
    </row>
    <row r="26557" spans="14:14" x14ac:dyDescent="0.25">
      <c r="N26557" s="2090"/>
    </row>
    <row r="26558" spans="14:14" x14ac:dyDescent="0.25">
      <c r="N26558" s="2091"/>
    </row>
    <row r="26559" spans="14:14" x14ac:dyDescent="0.25">
      <c r="N26559" s="2090"/>
    </row>
    <row r="26560" spans="14:14" x14ac:dyDescent="0.25">
      <c r="N26560" s="2091"/>
    </row>
    <row r="26561" spans="14:14" x14ac:dyDescent="0.25">
      <c r="N26561" s="2090"/>
    </row>
    <row r="26562" spans="14:14" x14ac:dyDescent="0.25">
      <c r="N26562" s="2091"/>
    </row>
    <row r="26563" spans="14:14" x14ac:dyDescent="0.25">
      <c r="N26563" s="2090"/>
    </row>
    <row r="26564" spans="14:14" x14ac:dyDescent="0.25">
      <c r="N26564" s="2091"/>
    </row>
    <row r="26565" spans="14:14" x14ac:dyDescent="0.25">
      <c r="N26565" s="2090"/>
    </row>
    <row r="26566" spans="14:14" x14ac:dyDescent="0.25">
      <c r="N26566" s="2091"/>
    </row>
    <row r="26567" spans="14:14" x14ac:dyDescent="0.25">
      <c r="N26567" s="2090"/>
    </row>
    <row r="26568" spans="14:14" x14ac:dyDescent="0.25">
      <c r="N26568" s="2091"/>
    </row>
    <row r="26569" spans="14:14" x14ac:dyDescent="0.25">
      <c r="N26569" s="2090"/>
    </row>
    <row r="26570" spans="14:14" x14ac:dyDescent="0.25">
      <c r="N26570" s="2091"/>
    </row>
    <row r="26571" spans="14:14" x14ac:dyDescent="0.25">
      <c r="N26571" s="2090"/>
    </row>
    <row r="26572" spans="14:14" x14ac:dyDescent="0.25">
      <c r="N26572" s="2091"/>
    </row>
    <row r="26573" spans="14:14" x14ac:dyDescent="0.25">
      <c r="N26573" s="2090"/>
    </row>
    <row r="26574" spans="14:14" x14ac:dyDescent="0.25">
      <c r="N26574" s="2091"/>
    </row>
    <row r="26575" spans="14:14" x14ac:dyDescent="0.25">
      <c r="N26575" s="2090"/>
    </row>
    <row r="26576" spans="14:14" x14ac:dyDescent="0.25">
      <c r="N26576" s="2091"/>
    </row>
    <row r="26577" spans="14:14" x14ac:dyDescent="0.25">
      <c r="N26577" s="2090"/>
    </row>
    <row r="26578" spans="14:14" x14ac:dyDescent="0.25">
      <c r="N26578" s="2091"/>
    </row>
    <row r="26579" spans="14:14" x14ac:dyDescent="0.25">
      <c r="N26579" s="2090"/>
    </row>
    <row r="26580" spans="14:14" x14ac:dyDescent="0.25">
      <c r="N26580" s="2091"/>
    </row>
    <row r="26581" spans="14:14" x14ac:dyDescent="0.25">
      <c r="N26581" s="2090"/>
    </row>
    <row r="26582" spans="14:14" x14ac:dyDescent="0.25">
      <c r="N26582" s="2091"/>
    </row>
    <row r="26583" spans="14:14" x14ac:dyDescent="0.25">
      <c r="N26583" s="2090"/>
    </row>
    <row r="26584" spans="14:14" x14ac:dyDescent="0.25">
      <c r="N26584" s="2091"/>
    </row>
    <row r="26585" spans="14:14" x14ac:dyDescent="0.25">
      <c r="N26585" s="2090"/>
    </row>
    <row r="26586" spans="14:14" x14ac:dyDescent="0.25">
      <c r="N26586" s="2091"/>
    </row>
    <row r="26587" spans="14:14" x14ac:dyDescent="0.25">
      <c r="N26587" s="2090"/>
    </row>
    <row r="26588" spans="14:14" x14ac:dyDescent="0.25">
      <c r="N26588" s="2091"/>
    </row>
    <row r="26589" spans="14:14" x14ac:dyDescent="0.25">
      <c r="N26589" s="2090"/>
    </row>
    <row r="26590" spans="14:14" x14ac:dyDescent="0.25">
      <c r="N26590" s="2091"/>
    </row>
    <row r="26591" spans="14:14" x14ac:dyDescent="0.25">
      <c r="N26591" s="2090"/>
    </row>
    <row r="26592" spans="14:14" x14ac:dyDescent="0.25">
      <c r="N26592" s="2091"/>
    </row>
    <row r="26593" spans="14:14" x14ac:dyDescent="0.25">
      <c r="N26593" s="2090"/>
    </row>
    <row r="26594" spans="14:14" x14ac:dyDescent="0.25">
      <c r="N26594" s="2091"/>
    </row>
    <row r="26595" spans="14:14" x14ac:dyDescent="0.25">
      <c r="N26595" s="2090"/>
    </row>
    <row r="26596" spans="14:14" x14ac:dyDescent="0.25">
      <c r="N26596" s="2091"/>
    </row>
    <row r="26597" spans="14:14" x14ac:dyDescent="0.25">
      <c r="N26597" s="2090"/>
    </row>
    <row r="26598" spans="14:14" x14ac:dyDescent="0.25">
      <c r="N26598" s="2091"/>
    </row>
    <row r="26599" spans="14:14" x14ac:dyDescent="0.25">
      <c r="N26599" s="2090"/>
    </row>
    <row r="26600" spans="14:14" x14ac:dyDescent="0.25">
      <c r="N26600" s="2091"/>
    </row>
    <row r="26601" spans="14:14" x14ac:dyDescent="0.25">
      <c r="N26601" s="2090"/>
    </row>
    <row r="26602" spans="14:14" x14ac:dyDescent="0.25">
      <c r="N26602" s="2091"/>
    </row>
    <row r="26603" spans="14:14" x14ac:dyDescent="0.25">
      <c r="N26603" s="2090"/>
    </row>
    <row r="26604" spans="14:14" x14ac:dyDescent="0.25">
      <c r="N26604" s="2091"/>
    </row>
    <row r="26605" spans="14:14" x14ac:dyDescent="0.25">
      <c r="N26605" s="2090"/>
    </row>
    <row r="26606" spans="14:14" x14ac:dyDescent="0.25">
      <c r="N26606" s="2091"/>
    </row>
    <row r="26607" spans="14:14" x14ac:dyDescent="0.25">
      <c r="N26607" s="2090"/>
    </row>
    <row r="26608" spans="14:14" x14ac:dyDescent="0.25">
      <c r="N26608" s="2091"/>
    </row>
    <row r="26609" spans="14:14" x14ac:dyDescent="0.25">
      <c r="N26609" s="2090"/>
    </row>
    <row r="26610" spans="14:14" x14ac:dyDescent="0.25">
      <c r="N26610" s="2091"/>
    </row>
    <row r="26611" spans="14:14" x14ac:dyDescent="0.25">
      <c r="N26611" s="2090"/>
    </row>
    <row r="26612" spans="14:14" x14ac:dyDescent="0.25">
      <c r="N26612" s="2091"/>
    </row>
    <row r="26613" spans="14:14" x14ac:dyDescent="0.25">
      <c r="N26613" s="2090"/>
    </row>
    <row r="26614" spans="14:14" x14ac:dyDescent="0.25">
      <c r="N26614" s="2091"/>
    </row>
    <row r="26615" spans="14:14" x14ac:dyDescent="0.25">
      <c r="N26615" s="2090"/>
    </row>
    <row r="26616" spans="14:14" x14ac:dyDescent="0.25">
      <c r="N26616" s="2091"/>
    </row>
    <row r="26617" spans="14:14" x14ac:dyDescent="0.25">
      <c r="N26617" s="2090"/>
    </row>
    <row r="26618" spans="14:14" x14ac:dyDescent="0.25">
      <c r="N26618" s="2091"/>
    </row>
    <row r="26619" spans="14:14" x14ac:dyDescent="0.25">
      <c r="N26619" s="2090"/>
    </row>
    <row r="26620" spans="14:14" x14ac:dyDescent="0.25">
      <c r="N26620" s="2091"/>
    </row>
    <row r="26621" spans="14:14" x14ac:dyDescent="0.25">
      <c r="N26621" s="2090"/>
    </row>
    <row r="26622" spans="14:14" x14ac:dyDescent="0.25">
      <c r="N26622" s="2091"/>
    </row>
    <row r="26623" spans="14:14" x14ac:dyDescent="0.25">
      <c r="N26623" s="2090"/>
    </row>
    <row r="26624" spans="14:14" x14ac:dyDescent="0.25">
      <c r="N26624" s="2091"/>
    </row>
    <row r="26625" spans="14:14" x14ac:dyDescent="0.25">
      <c r="N26625" s="2090"/>
    </row>
    <row r="26626" spans="14:14" x14ac:dyDescent="0.25">
      <c r="N26626" s="2091"/>
    </row>
    <row r="26627" spans="14:14" x14ac:dyDescent="0.25">
      <c r="N26627" s="2090"/>
    </row>
    <row r="26628" spans="14:14" x14ac:dyDescent="0.25">
      <c r="N26628" s="2091"/>
    </row>
    <row r="26629" spans="14:14" x14ac:dyDescent="0.25">
      <c r="N26629" s="2090"/>
    </row>
    <row r="26630" spans="14:14" x14ac:dyDescent="0.25">
      <c r="N26630" s="2091"/>
    </row>
    <row r="26631" spans="14:14" x14ac:dyDescent="0.25">
      <c r="N26631" s="2090"/>
    </row>
    <row r="26632" spans="14:14" x14ac:dyDescent="0.25">
      <c r="N26632" s="2091"/>
    </row>
    <row r="26633" spans="14:14" x14ac:dyDescent="0.25">
      <c r="N26633" s="2090"/>
    </row>
    <row r="26634" spans="14:14" x14ac:dyDescent="0.25">
      <c r="N26634" s="2091"/>
    </row>
    <row r="26635" spans="14:14" x14ac:dyDescent="0.25">
      <c r="N26635" s="2090"/>
    </row>
    <row r="26636" spans="14:14" x14ac:dyDescent="0.25">
      <c r="N26636" s="2091"/>
    </row>
    <row r="26637" spans="14:14" x14ac:dyDescent="0.25">
      <c r="N26637" s="2090"/>
    </row>
    <row r="26638" spans="14:14" x14ac:dyDescent="0.25">
      <c r="N26638" s="2091"/>
    </row>
    <row r="26639" spans="14:14" x14ac:dyDescent="0.25">
      <c r="N26639" s="2090"/>
    </row>
    <row r="26640" spans="14:14" x14ac:dyDescent="0.25">
      <c r="N26640" s="2091"/>
    </row>
    <row r="26641" spans="14:14" x14ac:dyDescent="0.25">
      <c r="N26641" s="2090"/>
    </row>
    <row r="26642" spans="14:14" x14ac:dyDescent="0.25">
      <c r="N26642" s="2091"/>
    </row>
    <row r="26643" spans="14:14" x14ac:dyDescent="0.25">
      <c r="N26643" s="2090"/>
    </row>
    <row r="26644" spans="14:14" x14ac:dyDescent="0.25">
      <c r="N26644" s="2091"/>
    </row>
    <row r="26645" spans="14:14" x14ac:dyDescent="0.25">
      <c r="N26645" s="2090"/>
    </row>
    <row r="26646" spans="14:14" x14ac:dyDescent="0.25">
      <c r="N26646" s="2091"/>
    </row>
    <row r="26647" spans="14:14" x14ac:dyDescent="0.25">
      <c r="N26647" s="2090"/>
    </row>
    <row r="26648" spans="14:14" x14ac:dyDescent="0.25">
      <c r="N26648" s="2091"/>
    </row>
    <row r="26649" spans="14:14" x14ac:dyDescent="0.25">
      <c r="N26649" s="2090"/>
    </row>
    <row r="26650" spans="14:14" x14ac:dyDescent="0.25">
      <c r="N26650" s="2091"/>
    </row>
    <row r="26651" spans="14:14" x14ac:dyDescent="0.25">
      <c r="N26651" s="2090"/>
    </row>
    <row r="26652" spans="14:14" x14ac:dyDescent="0.25">
      <c r="N26652" s="2091"/>
    </row>
    <row r="26653" spans="14:14" x14ac:dyDescent="0.25">
      <c r="N26653" s="2090"/>
    </row>
    <row r="26654" spans="14:14" x14ac:dyDescent="0.25">
      <c r="N26654" s="2091"/>
    </row>
    <row r="26655" spans="14:14" x14ac:dyDescent="0.25">
      <c r="N26655" s="2090"/>
    </row>
    <row r="26656" spans="14:14" x14ac:dyDescent="0.25">
      <c r="N26656" s="2091"/>
    </row>
    <row r="26657" spans="14:14" x14ac:dyDescent="0.25">
      <c r="N26657" s="2090"/>
    </row>
    <row r="26658" spans="14:14" x14ac:dyDescent="0.25">
      <c r="N26658" s="2091"/>
    </row>
    <row r="26659" spans="14:14" x14ac:dyDescent="0.25">
      <c r="N26659" s="2090"/>
    </row>
    <row r="26660" spans="14:14" x14ac:dyDescent="0.25">
      <c r="N26660" s="2091"/>
    </row>
    <row r="26661" spans="14:14" x14ac:dyDescent="0.25">
      <c r="N26661" s="2090"/>
    </row>
    <row r="26662" spans="14:14" x14ac:dyDescent="0.25">
      <c r="N26662" s="2091"/>
    </row>
    <row r="26663" spans="14:14" x14ac:dyDescent="0.25">
      <c r="N26663" s="2090"/>
    </row>
    <row r="26664" spans="14:14" x14ac:dyDescent="0.25">
      <c r="N26664" s="2091"/>
    </row>
    <row r="26665" spans="14:14" x14ac:dyDescent="0.25">
      <c r="N26665" s="2090"/>
    </row>
    <row r="26666" spans="14:14" x14ac:dyDescent="0.25">
      <c r="N26666" s="2091"/>
    </row>
    <row r="26667" spans="14:14" x14ac:dyDescent="0.25">
      <c r="N26667" s="2090"/>
    </row>
    <row r="26668" spans="14:14" x14ac:dyDescent="0.25">
      <c r="N26668" s="2091"/>
    </row>
    <row r="26669" spans="14:14" x14ac:dyDescent="0.25">
      <c r="N26669" s="2090"/>
    </row>
    <row r="26670" spans="14:14" x14ac:dyDescent="0.25">
      <c r="N26670" s="2091"/>
    </row>
    <row r="26671" spans="14:14" x14ac:dyDescent="0.25">
      <c r="N26671" s="2090"/>
    </row>
    <row r="26672" spans="14:14" x14ac:dyDescent="0.25">
      <c r="N26672" s="2091"/>
    </row>
    <row r="26673" spans="14:14" x14ac:dyDescent="0.25">
      <c r="N26673" s="2090"/>
    </row>
    <row r="26674" spans="14:14" x14ac:dyDescent="0.25">
      <c r="N26674" s="2091"/>
    </row>
    <row r="26675" spans="14:14" x14ac:dyDescent="0.25">
      <c r="N26675" s="2090"/>
    </row>
    <row r="26676" spans="14:14" x14ac:dyDescent="0.25">
      <c r="N26676" s="2091"/>
    </row>
    <row r="26677" spans="14:14" x14ac:dyDescent="0.25">
      <c r="N26677" s="2090"/>
    </row>
    <row r="26678" spans="14:14" x14ac:dyDescent="0.25">
      <c r="N26678" s="2091"/>
    </row>
    <row r="26679" spans="14:14" x14ac:dyDescent="0.25">
      <c r="N26679" s="2090"/>
    </row>
    <row r="26680" spans="14:14" x14ac:dyDescent="0.25">
      <c r="N26680" s="2091"/>
    </row>
    <row r="26681" spans="14:14" x14ac:dyDescent="0.25">
      <c r="N26681" s="2090"/>
    </row>
    <row r="26682" spans="14:14" x14ac:dyDescent="0.25">
      <c r="N26682" s="2091"/>
    </row>
    <row r="26683" spans="14:14" x14ac:dyDescent="0.25">
      <c r="N26683" s="2090"/>
    </row>
    <row r="26684" spans="14:14" x14ac:dyDescent="0.25">
      <c r="N26684" s="2091"/>
    </row>
    <row r="26685" spans="14:14" x14ac:dyDescent="0.25">
      <c r="N26685" s="2090"/>
    </row>
    <row r="26686" spans="14:14" x14ac:dyDescent="0.25">
      <c r="N26686" s="2091"/>
    </row>
    <row r="26687" spans="14:14" x14ac:dyDescent="0.25">
      <c r="N26687" s="2090"/>
    </row>
    <row r="26688" spans="14:14" x14ac:dyDescent="0.25">
      <c r="N26688" s="2091"/>
    </row>
    <row r="26689" spans="14:14" x14ac:dyDescent="0.25">
      <c r="N26689" s="2090"/>
    </row>
    <row r="26690" spans="14:14" x14ac:dyDescent="0.25">
      <c r="N26690" s="2091"/>
    </row>
    <row r="26691" spans="14:14" x14ac:dyDescent="0.25">
      <c r="N26691" s="2090"/>
    </row>
    <row r="26692" spans="14:14" x14ac:dyDescent="0.25">
      <c r="N26692" s="2091"/>
    </row>
    <row r="26693" spans="14:14" x14ac:dyDescent="0.25">
      <c r="N26693" s="2090"/>
    </row>
    <row r="26694" spans="14:14" x14ac:dyDescent="0.25">
      <c r="N26694" s="2091"/>
    </row>
    <row r="26695" spans="14:14" x14ac:dyDescent="0.25">
      <c r="N26695" s="2090"/>
    </row>
    <row r="26696" spans="14:14" x14ac:dyDescent="0.25">
      <c r="N26696" s="2091"/>
    </row>
    <row r="26697" spans="14:14" x14ac:dyDescent="0.25">
      <c r="N26697" s="2090"/>
    </row>
    <row r="26698" spans="14:14" x14ac:dyDescent="0.25">
      <c r="N26698" s="2091"/>
    </row>
    <row r="26699" spans="14:14" x14ac:dyDescent="0.25">
      <c r="N26699" s="2090"/>
    </row>
    <row r="26700" spans="14:14" x14ac:dyDescent="0.25">
      <c r="N26700" s="2091"/>
    </row>
    <row r="26701" spans="14:14" x14ac:dyDescent="0.25">
      <c r="N26701" s="2090"/>
    </row>
    <row r="26702" spans="14:14" x14ac:dyDescent="0.25">
      <c r="N26702" s="2091"/>
    </row>
    <row r="26703" spans="14:14" x14ac:dyDescent="0.25">
      <c r="N26703" s="2090"/>
    </row>
    <row r="26704" spans="14:14" x14ac:dyDescent="0.25">
      <c r="N26704" s="2091"/>
    </row>
    <row r="26705" spans="14:14" x14ac:dyDescent="0.25">
      <c r="N26705" s="2090"/>
    </row>
    <row r="26706" spans="14:14" x14ac:dyDescent="0.25">
      <c r="N26706" s="2091"/>
    </row>
    <row r="26707" spans="14:14" x14ac:dyDescent="0.25">
      <c r="N26707" s="2090"/>
    </row>
    <row r="26708" spans="14:14" x14ac:dyDescent="0.25">
      <c r="N26708" s="2091"/>
    </row>
    <row r="26709" spans="14:14" x14ac:dyDescent="0.25">
      <c r="N26709" s="2090"/>
    </row>
    <row r="26710" spans="14:14" x14ac:dyDescent="0.25">
      <c r="N26710" s="2091"/>
    </row>
    <row r="26711" spans="14:14" x14ac:dyDescent="0.25">
      <c r="N26711" s="2090"/>
    </row>
    <row r="26712" spans="14:14" x14ac:dyDescent="0.25">
      <c r="N26712" s="2091"/>
    </row>
    <row r="26713" spans="14:14" x14ac:dyDescent="0.25">
      <c r="N26713" s="2090"/>
    </row>
    <row r="26714" spans="14:14" x14ac:dyDescent="0.25">
      <c r="N26714" s="2091"/>
    </row>
    <row r="26715" spans="14:14" x14ac:dyDescent="0.25">
      <c r="N26715" s="2090"/>
    </row>
    <row r="26716" spans="14:14" x14ac:dyDescent="0.25">
      <c r="N26716" s="2091"/>
    </row>
    <row r="26717" spans="14:14" x14ac:dyDescent="0.25">
      <c r="N26717" s="2090"/>
    </row>
    <row r="26718" spans="14:14" x14ac:dyDescent="0.25">
      <c r="N26718" s="2091"/>
    </row>
    <row r="26719" spans="14:14" x14ac:dyDescent="0.25">
      <c r="N26719" s="2090"/>
    </row>
    <row r="26720" spans="14:14" x14ac:dyDescent="0.25">
      <c r="N26720" s="2091"/>
    </row>
    <row r="26721" spans="14:14" x14ac:dyDescent="0.25">
      <c r="N26721" s="2090"/>
    </row>
    <row r="26722" spans="14:14" x14ac:dyDescent="0.25">
      <c r="N26722" s="2091"/>
    </row>
    <row r="26723" spans="14:14" x14ac:dyDescent="0.25">
      <c r="N26723" s="2090"/>
    </row>
    <row r="26724" spans="14:14" x14ac:dyDescent="0.25">
      <c r="N26724" s="2091"/>
    </row>
    <row r="26725" spans="14:14" x14ac:dyDescent="0.25">
      <c r="N26725" s="2090"/>
    </row>
    <row r="26726" spans="14:14" x14ac:dyDescent="0.25">
      <c r="N26726" s="2091"/>
    </row>
    <row r="26727" spans="14:14" x14ac:dyDescent="0.25">
      <c r="N26727" s="2090"/>
    </row>
    <row r="26728" spans="14:14" x14ac:dyDescent="0.25">
      <c r="N26728" s="2091"/>
    </row>
    <row r="26729" spans="14:14" x14ac:dyDescent="0.25">
      <c r="N26729" s="2090"/>
    </row>
    <row r="26730" spans="14:14" x14ac:dyDescent="0.25">
      <c r="N26730" s="2091"/>
    </row>
    <row r="26731" spans="14:14" x14ac:dyDescent="0.25">
      <c r="N26731" s="2090"/>
    </row>
    <row r="26732" spans="14:14" x14ac:dyDescent="0.25">
      <c r="N26732" s="2091"/>
    </row>
    <row r="26733" spans="14:14" x14ac:dyDescent="0.25">
      <c r="N26733" s="2090"/>
    </row>
    <row r="26734" spans="14:14" x14ac:dyDescent="0.25">
      <c r="N26734" s="2091"/>
    </row>
    <row r="26735" spans="14:14" x14ac:dyDescent="0.25">
      <c r="N26735" s="2090"/>
    </row>
    <row r="26736" spans="14:14" x14ac:dyDescent="0.25">
      <c r="N26736" s="2091"/>
    </row>
    <row r="26737" spans="14:14" x14ac:dyDescent="0.25">
      <c r="N26737" s="2090"/>
    </row>
    <row r="26738" spans="14:14" x14ac:dyDescent="0.25">
      <c r="N26738" s="2091"/>
    </row>
    <row r="26739" spans="14:14" x14ac:dyDescent="0.25">
      <c r="N26739" s="2090"/>
    </row>
    <row r="26740" spans="14:14" x14ac:dyDescent="0.25">
      <c r="N26740" s="2091"/>
    </row>
    <row r="26741" spans="14:14" x14ac:dyDescent="0.25">
      <c r="N26741" s="2090"/>
    </row>
    <row r="26742" spans="14:14" x14ac:dyDescent="0.25">
      <c r="N26742" s="2091"/>
    </row>
    <row r="26743" spans="14:14" x14ac:dyDescent="0.25">
      <c r="N26743" s="2090"/>
    </row>
    <row r="26744" spans="14:14" x14ac:dyDescent="0.25">
      <c r="N26744" s="2091"/>
    </row>
    <row r="26745" spans="14:14" x14ac:dyDescent="0.25">
      <c r="N26745" s="2090"/>
    </row>
    <row r="26746" spans="14:14" x14ac:dyDescent="0.25">
      <c r="N26746" s="2091"/>
    </row>
    <row r="26747" spans="14:14" x14ac:dyDescent="0.25">
      <c r="N26747" s="2090"/>
    </row>
    <row r="26748" spans="14:14" x14ac:dyDescent="0.25">
      <c r="N26748" s="2091"/>
    </row>
    <row r="26749" spans="14:14" x14ac:dyDescent="0.25">
      <c r="N26749" s="2090"/>
    </row>
    <row r="26750" spans="14:14" x14ac:dyDescent="0.25">
      <c r="N26750" s="2091"/>
    </row>
    <row r="26751" spans="14:14" x14ac:dyDescent="0.25">
      <c r="N26751" s="2090"/>
    </row>
    <row r="26752" spans="14:14" x14ac:dyDescent="0.25">
      <c r="N26752" s="2091"/>
    </row>
    <row r="26753" spans="14:14" x14ac:dyDescent="0.25">
      <c r="N26753" s="2090"/>
    </row>
    <row r="26754" spans="14:14" x14ac:dyDescent="0.25">
      <c r="N26754" s="2091"/>
    </row>
    <row r="26755" spans="14:14" x14ac:dyDescent="0.25">
      <c r="N26755" s="2090"/>
    </row>
    <row r="26756" spans="14:14" x14ac:dyDescent="0.25">
      <c r="N26756" s="2091"/>
    </row>
    <row r="26757" spans="14:14" x14ac:dyDescent="0.25">
      <c r="N26757" s="2090"/>
    </row>
    <row r="26758" spans="14:14" x14ac:dyDescent="0.25">
      <c r="N26758" s="2091"/>
    </row>
    <row r="26759" spans="14:14" x14ac:dyDescent="0.25">
      <c r="N26759" s="2090"/>
    </row>
    <row r="26760" spans="14:14" x14ac:dyDescent="0.25">
      <c r="N26760" s="2091"/>
    </row>
    <row r="26761" spans="14:14" x14ac:dyDescent="0.25">
      <c r="N26761" s="2090"/>
    </row>
    <row r="26762" spans="14:14" x14ac:dyDescent="0.25">
      <c r="N26762" s="2091"/>
    </row>
    <row r="26763" spans="14:14" x14ac:dyDescent="0.25">
      <c r="N26763" s="2090"/>
    </row>
    <row r="26764" spans="14:14" x14ac:dyDescent="0.25">
      <c r="N26764" s="2091"/>
    </row>
    <row r="26765" spans="14:14" x14ac:dyDescent="0.25">
      <c r="N26765" s="2090"/>
    </row>
    <row r="26766" spans="14:14" x14ac:dyDescent="0.25">
      <c r="N26766" s="2091"/>
    </row>
    <row r="26767" spans="14:14" x14ac:dyDescent="0.25">
      <c r="N26767" s="2090"/>
    </row>
    <row r="26768" spans="14:14" x14ac:dyDescent="0.25">
      <c r="N26768" s="2091"/>
    </row>
    <row r="26769" spans="14:14" x14ac:dyDescent="0.25">
      <c r="N26769" s="2090"/>
    </row>
    <row r="26770" spans="14:14" x14ac:dyDescent="0.25">
      <c r="N26770" s="2091"/>
    </row>
    <row r="26771" spans="14:14" x14ac:dyDescent="0.25">
      <c r="N26771" s="2090"/>
    </row>
    <row r="26772" spans="14:14" x14ac:dyDescent="0.25">
      <c r="N26772" s="2091"/>
    </row>
    <row r="26773" spans="14:14" x14ac:dyDescent="0.25">
      <c r="N26773" s="2090"/>
    </row>
    <row r="26774" spans="14:14" x14ac:dyDescent="0.25">
      <c r="N26774" s="2091"/>
    </row>
    <row r="26775" spans="14:14" x14ac:dyDescent="0.25">
      <c r="N26775" s="2090"/>
    </row>
    <row r="26776" spans="14:14" x14ac:dyDescent="0.25">
      <c r="N26776" s="2091"/>
    </row>
    <row r="26777" spans="14:14" x14ac:dyDescent="0.25">
      <c r="N26777" s="2090"/>
    </row>
    <row r="26778" spans="14:14" x14ac:dyDescent="0.25">
      <c r="N26778" s="2091"/>
    </row>
    <row r="26779" spans="14:14" x14ac:dyDescent="0.25">
      <c r="N26779" s="2090"/>
    </row>
    <row r="26780" spans="14:14" x14ac:dyDescent="0.25">
      <c r="N26780" s="2091"/>
    </row>
    <row r="26781" spans="14:14" x14ac:dyDescent="0.25">
      <c r="N26781" s="2090"/>
    </row>
    <row r="26782" spans="14:14" x14ac:dyDescent="0.25">
      <c r="N26782" s="2091"/>
    </row>
    <row r="26783" spans="14:14" x14ac:dyDescent="0.25">
      <c r="N26783" s="2090"/>
    </row>
    <row r="26784" spans="14:14" x14ac:dyDescent="0.25">
      <c r="N26784" s="2091"/>
    </row>
    <row r="26785" spans="14:14" x14ac:dyDescent="0.25">
      <c r="N26785" s="2090"/>
    </row>
    <row r="26786" spans="14:14" x14ac:dyDescent="0.25">
      <c r="N26786" s="2091"/>
    </row>
    <row r="26787" spans="14:14" x14ac:dyDescent="0.25">
      <c r="N26787" s="2090"/>
    </row>
    <row r="26788" spans="14:14" x14ac:dyDescent="0.25">
      <c r="N26788" s="2091"/>
    </row>
    <row r="26789" spans="14:14" x14ac:dyDescent="0.25">
      <c r="N26789" s="2090"/>
    </row>
    <row r="26790" spans="14:14" x14ac:dyDescent="0.25">
      <c r="N26790" s="2091"/>
    </row>
    <row r="26791" spans="14:14" x14ac:dyDescent="0.25">
      <c r="N26791" s="2090"/>
    </row>
    <row r="26792" spans="14:14" x14ac:dyDescent="0.25">
      <c r="N26792" s="2091"/>
    </row>
    <row r="26793" spans="14:14" x14ac:dyDescent="0.25">
      <c r="N26793" s="2090"/>
    </row>
    <row r="26794" spans="14:14" x14ac:dyDescent="0.25">
      <c r="N26794" s="2091"/>
    </row>
    <row r="26795" spans="14:14" x14ac:dyDescent="0.25">
      <c r="N26795" s="2090"/>
    </row>
    <row r="26796" spans="14:14" x14ac:dyDescent="0.25">
      <c r="N26796" s="2091"/>
    </row>
    <row r="26797" spans="14:14" x14ac:dyDescent="0.25">
      <c r="N26797" s="2090"/>
    </row>
    <row r="26798" spans="14:14" x14ac:dyDescent="0.25">
      <c r="N26798" s="2091"/>
    </row>
    <row r="26799" spans="14:14" x14ac:dyDescent="0.25">
      <c r="N26799" s="2090"/>
    </row>
    <row r="26800" spans="14:14" x14ac:dyDescent="0.25">
      <c r="N26800" s="2091"/>
    </row>
    <row r="26801" spans="14:14" x14ac:dyDescent="0.25">
      <c r="N26801" s="2090"/>
    </row>
    <row r="26802" spans="14:14" x14ac:dyDescent="0.25">
      <c r="N26802" s="2091"/>
    </row>
    <row r="26803" spans="14:14" x14ac:dyDescent="0.25">
      <c r="N26803" s="2090"/>
    </row>
    <row r="26804" spans="14:14" x14ac:dyDescent="0.25">
      <c r="N26804" s="2091"/>
    </row>
    <row r="26805" spans="14:14" x14ac:dyDescent="0.25">
      <c r="N26805" s="2090"/>
    </row>
    <row r="26806" spans="14:14" x14ac:dyDescent="0.25">
      <c r="N26806" s="2091"/>
    </row>
    <row r="26807" spans="14:14" x14ac:dyDescent="0.25">
      <c r="N26807" s="2090"/>
    </row>
    <row r="26808" spans="14:14" x14ac:dyDescent="0.25">
      <c r="N26808" s="2091"/>
    </row>
    <row r="26809" spans="14:14" x14ac:dyDescent="0.25">
      <c r="N26809" s="2090"/>
    </row>
    <row r="26810" spans="14:14" x14ac:dyDescent="0.25">
      <c r="N26810" s="2091"/>
    </row>
    <row r="26811" spans="14:14" x14ac:dyDescent="0.25">
      <c r="N26811" s="2090"/>
    </row>
    <row r="26812" spans="14:14" x14ac:dyDescent="0.25">
      <c r="N26812" s="2091"/>
    </row>
    <row r="26813" spans="14:14" x14ac:dyDescent="0.25">
      <c r="N26813" s="2090"/>
    </row>
    <row r="26814" spans="14:14" x14ac:dyDescent="0.25">
      <c r="N26814" s="2091"/>
    </row>
    <row r="26815" spans="14:14" x14ac:dyDescent="0.25">
      <c r="N26815" s="2090"/>
    </row>
    <row r="26816" spans="14:14" x14ac:dyDescent="0.25">
      <c r="N26816" s="2091"/>
    </row>
    <row r="26817" spans="14:14" x14ac:dyDescent="0.25">
      <c r="N26817" s="2090"/>
    </row>
    <row r="26818" spans="14:14" x14ac:dyDescent="0.25">
      <c r="N26818" s="2091"/>
    </row>
    <row r="26819" spans="14:14" x14ac:dyDescent="0.25">
      <c r="N26819" s="2090"/>
    </row>
    <row r="26820" spans="14:14" x14ac:dyDescent="0.25">
      <c r="N26820" s="2091"/>
    </row>
    <row r="26821" spans="14:14" x14ac:dyDescent="0.25">
      <c r="N26821" s="2090"/>
    </row>
    <row r="26822" spans="14:14" x14ac:dyDescent="0.25">
      <c r="N26822" s="2091"/>
    </row>
    <row r="26823" spans="14:14" x14ac:dyDescent="0.25">
      <c r="N26823" s="2090"/>
    </row>
    <row r="26824" spans="14:14" x14ac:dyDescent="0.25">
      <c r="N26824" s="2091"/>
    </row>
    <row r="26825" spans="14:14" x14ac:dyDescent="0.25">
      <c r="N26825" s="2090"/>
    </row>
    <row r="26826" spans="14:14" x14ac:dyDescent="0.25">
      <c r="N26826" s="2091"/>
    </row>
    <row r="26827" spans="14:14" x14ac:dyDescent="0.25">
      <c r="N26827" s="2090"/>
    </row>
    <row r="26828" spans="14:14" x14ac:dyDescent="0.25">
      <c r="N26828" s="2091"/>
    </row>
    <row r="26829" spans="14:14" x14ac:dyDescent="0.25">
      <c r="N26829" s="2090"/>
    </row>
    <row r="26830" spans="14:14" x14ac:dyDescent="0.25">
      <c r="N26830" s="2091"/>
    </row>
    <row r="26831" spans="14:14" x14ac:dyDescent="0.25">
      <c r="N26831" s="2090"/>
    </row>
    <row r="26832" spans="14:14" x14ac:dyDescent="0.25">
      <c r="N26832" s="2091"/>
    </row>
    <row r="26833" spans="14:14" x14ac:dyDescent="0.25">
      <c r="N26833" s="2090"/>
    </row>
    <row r="26834" spans="14:14" x14ac:dyDescent="0.25">
      <c r="N26834" s="2091"/>
    </row>
    <row r="26835" spans="14:14" x14ac:dyDescent="0.25">
      <c r="N26835" s="2090"/>
    </row>
    <row r="26836" spans="14:14" x14ac:dyDescent="0.25">
      <c r="N26836" s="2091"/>
    </row>
    <row r="26837" spans="14:14" x14ac:dyDescent="0.25">
      <c r="N26837" s="2090"/>
    </row>
    <row r="26838" spans="14:14" x14ac:dyDescent="0.25">
      <c r="N26838" s="2091"/>
    </row>
    <row r="26839" spans="14:14" x14ac:dyDescent="0.25">
      <c r="N26839" s="2090"/>
    </row>
    <row r="26840" spans="14:14" x14ac:dyDescent="0.25">
      <c r="N26840" s="2091"/>
    </row>
    <row r="26841" spans="14:14" x14ac:dyDescent="0.25">
      <c r="N26841" s="2090"/>
    </row>
    <row r="26842" spans="14:14" x14ac:dyDescent="0.25">
      <c r="N26842" s="2091"/>
    </row>
    <row r="26843" spans="14:14" x14ac:dyDescent="0.25">
      <c r="N26843" s="2090"/>
    </row>
    <row r="26844" spans="14:14" x14ac:dyDescent="0.25">
      <c r="N26844" s="2091"/>
    </row>
    <row r="26845" spans="14:14" x14ac:dyDescent="0.25">
      <c r="N26845" s="2090"/>
    </row>
    <row r="26846" spans="14:14" x14ac:dyDescent="0.25">
      <c r="N26846" s="2091"/>
    </row>
    <row r="26847" spans="14:14" x14ac:dyDescent="0.25">
      <c r="N26847" s="2090"/>
    </row>
    <row r="26848" spans="14:14" x14ac:dyDescent="0.25">
      <c r="N26848" s="2091"/>
    </row>
    <row r="26849" spans="14:14" x14ac:dyDescent="0.25">
      <c r="N26849" s="2090"/>
    </row>
    <row r="26850" spans="14:14" x14ac:dyDescent="0.25">
      <c r="N26850" s="2091"/>
    </row>
    <row r="26851" spans="14:14" x14ac:dyDescent="0.25">
      <c r="N26851" s="2090"/>
    </row>
    <row r="26852" spans="14:14" x14ac:dyDescent="0.25">
      <c r="N26852" s="2091"/>
    </row>
    <row r="26853" spans="14:14" x14ac:dyDescent="0.25">
      <c r="N26853" s="2090"/>
    </row>
    <row r="26854" spans="14:14" x14ac:dyDescent="0.25">
      <c r="N26854" s="2091"/>
    </row>
    <row r="26855" spans="14:14" x14ac:dyDescent="0.25">
      <c r="N26855" s="2090"/>
    </row>
    <row r="26856" spans="14:14" x14ac:dyDescent="0.25">
      <c r="N26856" s="2091"/>
    </row>
    <row r="26857" spans="14:14" x14ac:dyDescent="0.25">
      <c r="N26857" s="2090"/>
    </row>
    <row r="26858" spans="14:14" x14ac:dyDescent="0.25">
      <c r="N26858" s="2091"/>
    </row>
    <row r="26859" spans="14:14" x14ac:dyDescent="0.25">
      <c r="N26859" s="2090"/>
    </row>
    <row r="26860" spans="14:14" x14ac:dyDescent="0.25">
      <c r="N26860" s="2091"/>
    </row>
    <row r="26861" spans="14:14" x14ac:dyDescent="0.25">
      <c r="N26861" s="2090"/>
    </row>
    <row r="26862" spans="14:14" x14ac:dyDescent="0.25">
      <c r="N26862" s="2091"/>
    </row>
    <row r="26863" spans="14:14" x14ac:dyDescent="0.25">
      <c r="N26863" s="2090"/>
    </row>
    <row r="26864" spans="14:14" x14ac:dyDescent="0.25">
      <c r="N26864" s="2091"/>
    </row>
    <row r="26865" spans="14:14" x14ac:dyDescent="0.25">
      <c r="N26865" s="2090"/>
    </row>
    <row r="26866" spans="14:14" x14ac:dyDescent="0.25">
      <c r="N26866" s="2091"/>
    </row>
    <row r="26867" spans="14:14" x14ac:dyDescent="0.25">
      <c r="N26867" s="2090"/>
    </row>
    <row r="26868" spans="14:14" x14ac:dyDescent="0.25">
      <c r="N26868" s="2091"/>
    </row>
    <row r="26869" spans="14:14" x14ac:dyDescent="0.25">
      <c r="N26869" s="2090"/>
    </row>
    <row r="26870" spans="14:14" x14ac:dyDescent="0.25">
      <c r="N26870" s="2091"/>
    </row>
    <row r="26871" spans="14:14" x14ac:dyDescent="0.25">
      <c r="N26871" s="2090"/>
    </row>
    <row r="26872" spans="14:14" x14ac:dyDescent="0.25">
      <c r="N26872" s="2091"/>
    </row>
    <row r="26873" spans="14:14" x14ac:dyDescent="0.25">
      <c r="N26873" s="2090"/>
    </row>
    <row r="26874" spans="14:14" x14ac:dyDescent="0.25">
      <c r="N26874" s="2091"/>
    </row>
    <row r="26875" spans="14:14" x14ac:dyDescent="0.25">
      <c r="N26875" s="2090"/>
    </row>
    <row r="26876" spans="14:14" x14ac:dyDescent="0.25">
      <c r="N26876" s="2091"/>
    </row>
    <row r="26877" spans="14:14" x14ac:dyDescent="0.25">
      <c r="N26877" s="2090"/>
    </row>
    <row r="26878" spans="14:14" x14ac:dyDescent="0.25">
      <c r="N26878" s="2091"/>
    </row>
    <row r="26879" spans="14:14" x14ac:dyDescent="0.25">
      <c r="N26879" s="2090"/>
    </row>
    <row r="26880" spans="14:14" x14ac:dyDescent="0.25">
      <c r="N26880" s="2091"/>
    </row>
    <row r="26881" spans="14:14" x14ac:dyDescent="0.25">
      <c r="N26881" s="2090"/>
    </row>
    <row r="26882" spans="14:14" x14ac:dyDescent="0.25">
      <c r="N26882" s="2091"/>
    </row>
    <row r="26883" spans="14:14" x14ac:dyDescent="0.25">
      <c r="N26883" s="2090"/>
    </row>
    <row r="26884" spans="14:14" x14ac:dyDescent="0.25">
      <c r="N26884" s="2091"/>
    </row>
    <row r="26885" spans="14:14" x14ac:dyDescent="0.25">
      <c r="N26885" s="2090"/>
    </row>
    <row r="26886" spans="14:14" x14ac:dyDescent="0.25">
      <c r="N26886" s="2091"/>
    </row>
    <row r="26887" spans="14:14" x14ac:dyDescent="0.25">
      <c r="N26887" s="2090"/>
    </row>
    <row r="26888" spans="14:14" x14ac:dyDescent="0.25">
      <c r="N26888" s="2091"/>
    </row>
    <row r="26889" spans="14:14" x14ac:dyDescent="0.25">
      <c r="N26889" s="2090"/>
    </row>
    <row r="26890" spans="14:14" x14ac:dyDescent="0.25">
      <c r="N26890" s="2091"/>
    </row>
    <row r="26891" spans="14:14" x14ac:dyDescent="0.25">
      <c r="N26891" s="2090"/>
    </row>
    <row r="26892" spans="14:14" x14ac:dyDescent="0.25">
      <c r="N26892" s="2091"/>
    </row>
    <row r="26893" spans="14:14" x14ac:dyDescent="0.25">
      <c r="N26893" s="2090"/>
    </row>
    <row r="26894" spans="14:14" x14ac:dyDescent="0.25">
      <c r="N26894" s="2091"/>
    </row>
    <row r="26895" spans="14:14" x14ac:dyDescent="0.25">
      <c r="N26895" s="2090"/>
    </row>
    <row r="26896" spans="14:14" x14ac:dyDescent="0.25">
      <c r="N26896" s="2091"/>
    </row>
    <row r="26897" spans="14:14" x14ac:dyDescent="0.25">
      <c r="N26897" s="2090"/>
    </row>
    <row r="26898" spans="14:14" x14ac:dyDescent="0.25">
      <c r="N26898" s="2091"/>
    </row>
    <row r="26899" spans="14:14" x14ac:dyDescent="0.25">
      <c r="N26899" s="2090"/>
    </row>
    <row r="26900" spans="14:14" x14ac:dyDescent="0.25">
      <c r="N26900" s="2091"/>
    </row>
    <row r="26901" spans="14:14" x14ac:dyDescent="0.25">
      <c r="N26901" s="2090"/>
    </row>
    <row r="26902" spans="14:14" x14ac:dyDescent="0.25">
      <c r="N26902" s="2091"/>
    </row>
    <row r="26903" spans="14:14" x14ac:dyDescent="0.25">
      <c r="N26903" s="2090"/>
    </row>
    <row r="26904" spans="14:14" x14ac:dyDescent="0.25">
      <c r="N26904" s="2091"/>
    </row>
    <row r="26905" spans="14:14" x14ac:dyDescent="0.25">
      <c r="N26905" s="2090"/>
    </row>
    <row r="26906" spans="14:14" x14ac:dyDescent="0.25">
      <c r="N26906" s="2091"/>
    </row>
    <row r="26907" spans="14:14" x14ac:dyDescent="0.25">
      <c r="N26907" s="2090"/>
    </row>
    <row r="26908" spans="14:14" x14ac:dyDescent="0.25">
      <c r="N26908" s="2091"/>
    </row>
    <row r="26909" spans="14:14" x14ac:dyDescent="0.25">
      <c r="N26909" s="2090"/>
    </row>
    <row r="26910" spans="14:14" x14ac:dyDescent="0.25">
      <c r="N26910" s="2091"/>
    </row>
    <row r="26911" spans="14:14" x14ac:dyDescent="0.25">
      <c r="N26911" s="2090"/>
    </row>
    <row r="26912" spans="14:14" x14ac:dyDescent="0.25">
      <c r="N26912" s="2091"/>
    </row>
    <row r="26913" spans="14:14" x14ac:dyDescent="0.25">
      <c r="N26913" s="2090"/>
    </row>
    <row r="26914" spans="14:14" x14ac:dyDescent="0.25">
      <c r="N26914" s="2091"/>
    </row>
    <row r="26915" spans="14:14" x14ac:dyDescent="0.25">
      <c r="N26915" s="2090"/>
    </row>
    <row r="26916" spans="14:14" x14ac:dyDescent="0.25">
      <c r="N26916" s="2091"/>
    </row>
    <row r="26917" spans="14:14" x14ac:dyDescent="0.25">
      <c r="N26917" s="2090"/>
    </row>
    <row r="26918" spans="14:14" x14ac:dyDescent="0.25">
      <c r="N26918" s="2091"/>
    </row>
    <row r="26919" spans="14:14" x14ac:dyDescent="0.25">
      <c r="N26919" s="2090"/>
    </row>
    <row r="26920" spans="14:14" x14ac:dyDescent="0.25">
      <c r="N26920" s="2091"/>
    </row>
    <row r="26921" spans="14:14" x14ac:dyDescent="0.25">
      <c r="N26921" s="2090"/>
    </row>
    <row r="26922" spans="14:14" x14ac:dyDescent="0.25">
      <c r="N26922" s="2091"/>
    </row>
    <row r="26923" spans="14:14" x14ac:dyDescent="0.25">
      <c r="N26923" s="2090"/>
    </row>
    <row r="26924" spans="14:14" x14ac:dyDescent="0.25">
      <c r="N26924" s="2091"/>
    </row>
    <row r="26925" spans="14:14" x14ac:dyDescent="0.25">
      <c r="N26925" s="2090"/>
    </row>
    <row r="26926" spans="14:14" x14ac:dyDescent="0.25">
      <c r="N26926" s="2091"/>
    </row>
    <row r="26927" spans="14:14" x14ac:dyDescent="0.25">
      <c r="N26927" s="2090"/>
    </row>
    <row r="26928" spans="14:14" x14ac:dyDescent="0.25">
      <c r="N26928" s="2091"/>
    </row>
    <row r="26929" spans="14:14" x14ac:dyDescent="0.25">
      <c r="N26929" s="2090"/>
    </row>
    <row r="26930" spans="14:14" x14ac:dyDescent="0.25">
      <c r="N26930" s="2091"/>
    </row>
    <row r="26931" spans="14:14" x14ac:dyDescent="0.25">
      <c r="N26931" s="2090"/>
    </row>
    <row r="26932" spans="14:14" x14ac:dyDescent="0.25">
      <c r="N26932" s="2091"/>
    </row>
    <row r="26933" spans="14:14" x14ac:dyDescent="0.25">
      <c r="N26933" s="2090"/>
    </row>
    <row r="26934" spans="14:14" x14ac:dyDescent="0.25">
      <c r="N26934" s="2091"/>
    </row>
    <row r="26935" spans="14:14" x14ac:dyDescent="0.25">
      <c r="N26935" s="2090"/>
    </row>
    <row r="26936" spans="14:14" x14ac:dyDescent="0.25">
      <c r="N26936" s="2091"/>
    </row>
    <row r="26937" spans="14:14" x14ac:dyDescent="0.25">
      <c r="N26937" s="2090"/>
    </row>
    <row r="26938" spans="14:14" x14ac:dyDescent="0.25">
      <c r="N26938" s="2091"/>
    </row>
    <row r="26939" spans="14:14" x14ac:dyDescent="0.25">
      <c r="N26939" s="2090"/>
    </row>
    <row r="26940" spans="14:14" x14ac:dyDescent="0.25">
      <c r="N26940" s="2091"/>
    </row>
    <row r="26941" spans="14:14" x14ac:dyDescent="0.25">
      <c r="N26941" s="2090"/>
    </row>
    <row r="26942" spans="14:14" x14ac:dyDescent="0.25">
      <c r="N26942" s="2091"/>
    </row>
    <row r="26943" spans="14:14" x14ac:dyDescent="0.25">
      <c r="N26943" s="2090"/>
    </row>
    <row r="26944" spans="14:14" x14ac:dyDescent="0.25">
      <c r="N26944" s="2091"/>
    </row>
    <row r="26945" spans="14:14" x14ac:dyDescent="0.25">
      <c r="N26945" s="2090"/>
    </row>
    <row r="26946" spans="14:14" x14ac:dyDescent="0.25">
      <c r="N26946" s="2091"/>
    </row>
    <row r="26947" spans="14:14" x14ac:dyDescent="0.25">
      <c r="N26947" s="2090"/>
    </row>
    <row r="26948" spans="14:14" x14ac:dyDescent="0.25">
      <c r="N26948" s="2091"/>
    </row>
    <row r="26949" spans="14:14" x14ac:dyDescent="0.25">
      <c r="N26949" s="2090"/>
    </row>
    <row r="26950" spans="14:14" x14ac:dyDescent="0.25">
      <c r="N26950" s="2091"/>
    </row>
    <row r="26951" spans="14:14" x14ac:dyDescent="0.25">
      <c r="N26951" s="2090"/>
    </row>
    <row r="26952" spans="14:14" x14ac:dyDescent="0.25">
      <c r="N26952" s="2091"/>
    </row>
    <row r="26953" spans="14:14" x14ac:dyDescent="0.25">
      <c r="N26953" s="2090"/>
    </row>
    <row r="26954" spans="14:14" x14ac:dyDescent="0.25">
      <c r="N26954" s="2091"/>
    </row>
    <row r="26955" spans="14:14" x14ac:dyDescent="0.25">
      <c r="N26955" s="2090"/>
    </row>
    <row r="26956" spans="14:14" x14ac:dyDescent="0.25">
      <c r="N26956" s="2091"/>
    </row>
    <row r="26957" spans="14:14" x14ac:dyDescent="0.25">
      <c r="N26957" s="2090"/>
    </row>
    <row r="26958" spans="14:14" x14ac:dyDescent="0.25">
      <c r="N26958" s="2091"/>
    </row>
    <row r="26959" spans="14:14" x14ac:dyDescent="0.25">
      <c r="N26959" s="2090"/>
    </row>
    <row r="26960" spans="14:14" x14ac:dyDescent="0.25">
      <c r="N26960" s="2091"/>
    </row>
    <row r="26961" spans="14:14" x14ac:dyDescent="0.25">
      <c r="N26961" s="2090"/>
    </row>
    <row r="26962" spans="14:14" x14ac:dyDescent="0.25">
      <c r="N26962" s="2091"/>
    </row>
    <row r="26963" spans="14:14" x14ac:dyDescent="0.25">
      <c r="N26963" s="2090"/>
    </row>
    <row r="26964" spans="14:14" x14ac:dyDescent="0.25">
      <c r="N26964" s="2091"/>
    </row>
    <row r="26965" spans="14:14" x14ac:dyDescent="0.25">
      <c r="N26965" s="2090"/>
    </row>
    <row r="26966" spans="14:14" x14ac:dyDescent="0.25">
      <c r="N26966" s="2091"/>
    </row>
    <row r="26967" spans="14:14" x14ac:dyDescent="0.25">
      <c r="N26967" s="2090"/>
    </row>
    <row r="26968" spans="14:14" x14ac:dyDescent="0.25">
      <c r="N26968" s="2091"/>
    </row>
    <row r="26969" spans="14:14" x14ac:dyDescent="0.25">
      <c r="N26969" s="2090"/>
    </row>
    <row r="26970" spans="14:14" x14ac:dyDescent="0.25">
      <c r="N26970" s="2091"/>
    </row>
    <row r="26971" spans="14:14" x14ac:dyDescent="0.25">
      <c r="N26971" s="2090"/>
    </row>
    <row r="26972" spans="14:14" x14ac:dyDescent="0.25">
      <c r="N26972" s="2091"/>
    </row>
    <row r="26973" spans="14:14" x14ac:dyDescent="0.25">
      <c r="N26973" s="2090"/>
    </row>
    <row r="26974" spans="14:14" x14ac:dyDescent="0.25">
      <c r="N26974" s="2091"/>
    </row>
    <row r="26975" spans="14:14" x14ac:dyDescent="0.25">
      <c r="N26975" s="2090"/>
    </row>
    <row r="26976" spans="14:14" x14ac:dyDescent="0.25">
      <c r="N26976" s="2091"/>
    </row>
    <row r="26977" spans="14:14" x14ac:dyDescent="0.25">
      <c r="N26977" s="2090"/>
    </row>
    <row r="26978" spans="14:14" x14ac:dyDescent="0.25">
      <c r="N26978" s="2091"/>
    </row>
    <row r="26979" spans="14:14" x14ac:dyDescent="0.25">
      <c r="N26979" s="2090"/>
    </row>
    <row r="26980" spans="14:14" x14ac:dyDescent="0.25">
      <c r="N26980" s="2091"/>
    </row>
    <row r="26981" spans="14:14" x14ac:dyDescent="0.25">
      <c r="N26981" s="2090"/>
    </row>
    <row r="26982" spans="14:14" x14ac:dyDescent="0.25">
      <c r="N26982" s="2091"/>
    </row>
    <row r="26983" spans="14:14" x14ac:dyDescent="0.25">
      <c r="N26983" s="2090"/>
    </row>
    <row r="26984" spans="14:14" x14ac:dyDescent="0.25">
      <c r="N26984" s="2091"/>
    </row>
    <row r="26985" spans="14:14" x14ac:dyDescent="0.25">
      <c r="N26985" s="2090"/>
    </row>
    <row r="26986" spans="14:14" x14ac:dyDescent="0.25">
      <c r="N26986" s="2091"/>
    </row>
    <row r="26987" spans="14:14" x14ac:dyDescent="0.25">
      <c r="N26987" s="2090"/>
    </row>
    <row r="26988" spans="14:14" x14ac:dyDescent="0.25">
      <c r="N26988" s="2091"/>
    </row>
    <row r="26989" spans="14:14" x14ac:dyDescent="0.25">
      <c r="N26989" s="2090"/>
    </row>
    <row r="26990" spans="14:14" x14ac:dyDescent="0.25">
      <c r="N26990" s="2091"/>
    </row>
    <row r="26991" spans="14:14" x14ac:dyDescent="0.25">
      <c r="N26991" s="2090"/>
    </row>
    <row r="26992" spans="14:14" x14ac:dyDescent="0.25">
      <c r="N26992" s="2091"/>
    </row>
    <row r="26993" spans="14:14" x14ac:dyDescent="0.25">
      <c r="N26993" s="2090"/>
    </row>
    <row r="26994" spans="14:14" x14ac:dyDescent="0.25">
      <c r="N26994" s="2091"/>
    </row>
    <row r="26995" spans="14:14" x14ac:dyDescent="0.25">
      <c r="N26995" s="2090"/>
    </row>
    <row r="26996" spans="14:14" x14ac:dyDescent="0.25">
      <c r="N26996" s="2091"/>
    </row>
    <row r="26997" spans="14:14" x14ac:dyDescent="0.25">
      <c r="N26997" s="2090"/>
    </row>
    <row r="26998" spans="14:14" x14ac:dyDescent="0.25">
      <c r="N26998" s="2091"/>
    </row>
    <row r="26999" spans="14:14" x14ac:dyDescent="0.25">
      <c r="N26999" s="2090"/>
    </row>
    <row r="27000" spans="14:14" x14ac:dyDescent="0.25">
      <c r="N27000" s="2091"/>
    </row>
    <row r="27001" spans="14:14" x14ac:dyDescent="0.25">
      <c r="N27001" s="2090"/>
    </row>
    <row r="27002" spans="14:14" x14ac:dyDescent="0.25">
      <c r="N27002" s="2091"/>
    </row>
    <row r="27003" spans="14:14" x14ac:dyDescent="0.25">
      <c r="N27003" s="2090"/>
    </row>
    <row r="27004" spans="14:14" x14ac:dyDescent="0.25">
      <c r="N27004" s="2091"/>
    </row>
    <row r="27005" spans="14:14" x14ac:dyDescent="0.25">
      <c r="N27005" s="2090"/>
    </row>
    <row r="27006" spans="14:14" x14ac:dyDescent="0.25">
      <c r="N27006" s="2091"/>
    </row>
    <row r="27007" spans="14:14" x14ac:dyDescent="0.25">
      <c r="N27007" s="2090"/>
    </row>
    <row r="27008" spans="14:14" x14ac:dyDescent="0.25">
      <c r="N27008" s="2091"/>
    </row>
    <row r="27009" spans="14:14" x14ac:dyDescent="0.25">
      <c r="N27009" s="2090"/>
    </row>
    <row r="27010" spans="14:14" x14ac:dyDescent="0.25">
      <c r="N27010" s="2091"/>
    </row>
    <row r="27011" spans="14:14" x14ac:dyDescent="0.25">
      <c r="N27011" s="2090"/>
    </row>
    <row r="27012" spans="14:14" x14ac:dyDescent="0.25">
      <c r="N27012" s="2091"/>
    </row>
    <row r="27013" spans="14:14" x14ac:dyDescent="0.25">
      <c r="N27013" s="2090"/>
    </row>
    <row r="27014" spans="14:14" x14ac:dyDescent="0.25">
      <c r="N27014" s="2091"/>
    </row>
    <row r="27015" spans="14:14" x14ac:dyDescent="0.25">
      <c r="N27015" s="2090"/>
    </row>
    <row r="27016" spans="14:14" x14ac:dyDescent="0.25">
      <c r="N27016" s="2091"/>
    </row>
    <row r="27017" spans="14:14" x14ac:dyDescent="0.25">
      <c r="N27017" s="2090"/>
    </row>
    <row r="27018" spans="14:14" x14ac:dyDescent="0.25">
      <c r="N27018" s="2091"/>
    </row>
    <row r="27019" spans="14:14" x14ac:dyDescent="0.25">
      <c r="N27019" s="2090"/>
    </row>
    <row r="27020" spans="14:14" x14ac:dyDescent="0.25">
      <c r="N27020" s="2091"/>
    </row>
    <row r="27021" spans="14:14" x14ac:dyDescent="0.25">
      <c r="N27021" s="2090"/>
    </row>
    <row r="27022" spans="14:14" x14ac:dyDescent="0.25">
      <c r="N27022" s="2091"/>
    </row>
    <row r="27023" spans="14:14" x14ac:dyDescent="0.25">
      <c r="N27023" s="2090"/>
    </row>
    <row r="27024" spans="14:14" x14ac:dyDescent="0.25">
      <c r="N27024" s="2091"/>
    </row>
    <row r="27025" spans="14:14" x14ac:dyDescent="0.25">
      <c r="N27025" s="2090"/>
    </row>
    <row r="27026" spans="14:14" x14ac:dyDescent="0.25">
      <c r="N27026" s="2091"/>
    </row>
    <row r="27027" spans="14:14" x14ac:dyDescent="0.25">
      <c r="N27027" s="2090"/>
    </row>
    <row r="27028" spans="14:14" x14ac:dyDescent="0.25">
      <c r="N27028" s="2091"/>
    </row>
    <row r="27029" spans="14:14" x14ac:dyDescent="0.25">
      <c r="N27029" s="2090"/>
    </row>
    <row r="27030" spans="14:14" x14ac:dyDescent="0.25">
      <c r="N27030" s="2091"/>
    </row>
    <row r="27031" spans="14:14" x14ac:dyDescent="0.25">
      <c r="N27031" s="2090"/>
    </row>
    <row r="27032" spans="14:14" x14ac:dyDescent="0.25">
      <c r="N27032" s="2091"/>
    </row>
    <row r="27033" spans="14:14" x14ac:dyDescent="0.25">
      <c r="N27033" s="2090"/>
    </row>
    <row r="27034" spans="14:14" x14ac:dyDescent="0.25">
      <c r="N27034" s="2091"/>
    </row>
    <row r="27035" spans="14:14" x14ac:dyDescent="0.25">
      <c r="N27035" s="2090"/>
    </row>
    <row r="27036" spans="14:14" x14ac:dyDescent="0.25">
      <c r="N27036" s="2091"/>
    </row>
    <row r="27037" spans="14:14" x14ac:dyDescent="0.25">
      <c r="N27037" s="2090"/>
    </row>
    <row r="27038" spans="14:14" x14ac:dyDescent="0.25">
      <c r="N27038" s="2091"/>
    </row>
    <row r="27039" spans="14:14" x14ac:dyDescent="0.25">
      <c r="N27039" s="2090"/>
    </row>
    <row r="27040" spans="14:14" x14ac:dyDescent="0.25">
      <c r="N27040" s="2091"/>
    </row>
    <row r="27041" spans="14:14" x14ac:dyDescent="0.25">
      <c r="N27041" s="2090"/>
    </row>
    <row r="27042" spans="14:14" x14ac:dyDescent="0.25">
      <c r="N27042" s="2091"/>
    </row>
    <row r="27043" spans="14:14" x14ac:dyDescent="0.25">
      <c r="N27043" s="2090"/>
    </row>
    <row r="27044" spans="14:14" x14ac:dyDescent="0.25">
      <c r="N27044" s="2091"/>
    </row>
    <row r="27045" spans="14:14" x14ac:dyDescent="0.25">
      <c r="N27045" s="2090"/>
    </row>
    <row r="27046" spans="14:14" x14ac:dyDescent="0.25">
      <c r="N27046" s="2091"/>
    </row>
    <row r="27047" spans="14:14" x14ac:dyDescent="0.25">
      <c r="N27047" s="2090"/>
    </row>
    <row r="27048" spans="14:14" x14ac:dyDescent="0.25">
      <c r="N27048" s="2091"/>
    </row>
    <row r="27049" spans="14:14" x14ac:dyDescent="0.25">
      <c r="N27049" s="2090"/>
    </row>
    <row r="27050" spans="14:14" x14ac:dyDescent="0.25">
      <c r="N27050" s="2091"/>
    </row>
    <row r="27051" spans="14:14" x14ac:dyDescent="0.25">
      <c r="N27051" s="2090"/>
    </row>
    <row r="27052" spans="14:14" x14ac:dyDescent="0.25">
      <c r="N27052" s="2091"/>
    </row>
    <row r="27053" spans="14:14" x14ac:dyDescent="0.25">
      <c r="N27053" s="2090"/>
    </row>
    <row r="27054" spans="14:14" x14ac:dyDescent="0.25">
      <c r="N27054" s="2091"/>
    </row>
    <row r="27055" spans="14:14" x14ac:dyDescent="0.25">
      <c r="N27055" s="2090"/>
    </row>
    <row r="27056" spans="14:14" x14ac:dyDescent="0.25">
      <c r="N27056" s="2091"/>
    </row>
    <row r="27057" spans="14:14" x14ac:dyDescent="0.25">
      <c r="N27057" s="2090"/>
    </row>
    <row r="27058" spans="14:14" x14ac:dyDescent="0.25">
      <c r="N27058" s="2091"/>
    </row>
    <row r="27059" spans="14:14" x14ac:dyDescent="0.25">
      <c r="N27059" s="2090"/>
    </row>
    <row r="27060" spans="14:14" x14ac:dyDescent="0.25">
      <c r="N27060" s="2091"/>
    </row>
    <row r="27061" spans="14:14" x14ac:dyDescent="0.25">
      <c r="N27061" s="2090"/>
    </row>
    <row r="27062" spans="14:14" x14ac:dyDescent="0.25">
      <c r="N27062" s="2091"/>
    </row>
    <row r="27063" spans="14:14" x14ac:dyDescent="0.25">
      <c r="N27063" s="2090"/>
    </row>
    <row r="27064" spans="14:14" x14ac:dyDescent="0.25">
      <c r="N27064" s="2091"/>
    </row>
    <row r="27065" spans="14:14" x14ac:dyDescent="0.25">
      <c r="N27065" s="2090"/>
    </row>
    <row r="27066" spans="14:14" x14ac:dyDescent="0.25">
      <c r="N27066" s="2091"/>
    </row>
    <row r="27067" spans="14:14" x14ac:dyDescent="0.25">
      <c r="N27067" s="2090"/>
    </row>
    <row r="27068" spans="14:14" x14ac:dyDescent="0.25">
      <c r="N27068" s="2091"/>
    </row>
    <row r="27069" spans="14:14" x14ac:dyDescent="0.25">
      <c r="N27069" s="2090"/>
    </row>
    <row r="27070" spans="14:14" x14ac:dyDescent="0.25">
      <c r="N27070" s="2091"/>
    </row>
    <row r="27071" spans="14:14" x14ac:dyDescent="0.25">
      <c r="N27071" s="2090"/>
    </row>
    <row r="27072" spans="14:14" x14ac:dyDescent="0.25">
      <c r="N27072" s="2091"/>
    </row>
    <row r="27073" spans="14:14" x14ac:dyDescent="0.25">
      <c r="N27073" s="2090"/>
    </row>
    <row r="27074" spans="14:14" x14ac:dyDescent="0.25">
      <c r="N27074" s="2091"/>
    </row>
    <row r="27075" spans="14:14" x14ac:dyDescent="0.25">
      <c r="N27075" s="2090"/>
    </row>
    <row r="27076" spans="14:14" x14ac:dyDescent="0.25">
      <c r="N27076" s="2091"/>
    </row>
    <row r="27077" spans="14:14" x14ac:dyDescent="0.25">
      <c r="N27077" s="2090"/>
    </row>
    <row r="27078" spans="14:14" x14ac:dyDescent="0.25">
      <c r="N27078" s="2091"/>
    </row>
    <row r="27079" spans="14:14" x14ac:dyDescent="0.25">
      <c r="N27079" s="2090"/>
    </row>
    <row r="27080" spans="14:14" x14ac:dyDescent="0.25">
      <c r="N27080" s="2091"/>
    </row>
    <row r="27081" spans="14:14" x14ac:dyDescent="0.25">
      <c r="N27081" s="2090"/>
    </row>
    <row r="27082" spans="14:14" x14ac:dyDescent="0.25">
      <c r="N27082" s="2091"/>
    </row>
    <row r="27083" spans="14:14" x14ac:dyDescent="0.25">
      <c r="N27083" s="2090"/>
    </row>
    <row r="27084" spans="14:14" x14ac:dyDescent="0.25">
      <c r="N27084" s="2091"/>
    </row>
    <row r="27085" spans="14:14" x14ac:dyDescent="0.25">
      <c r="N27085" s="2090"/>
    </row>
    <row r="27086" spans="14:14" x14ac:dyDescent="0.25">
      <c r="N27086" s="2091"/>
    </row>
    <row r="27087" spans="14:14" x14ac:dyDescent="0.25">
      <c r="N27087" s="2090"/>
    </row>
    <row r="27088" spans="14:14" x14ac:dyDescent="0.25">
      <c r="N27088" s="2091"/>
    </row>
    <row r="27089" spans="14:14" x14ac:dyDescent="0.25">
      <c r="N27089" s="2090"/>
    </row>
    <row r="27090" spans="14:14" x14ac:dyDescent="0.25">
      <c r="N27090" s="2091"/>
    </row>
    <row r="27091" spans="14:14" x14ac:dyDescent="0.25">
      <c r="N27091" s="2090"/>
    </row>
    <row r="27092" spans="14:14" x14ac:dyDescent="0.25">
      <c r="N27092" s="2091"/>
    </row>
    <row r="27093" spans="14:14" x14ac:dyDescent="0.25">
      <c r="N27093" s="2090"/>
    </row>
    <row r="27094" spans="14:14" x14ac:dyDescent="0.25">
      <c r="N27094" s="2091"/>
    </row>
    <row r="27095" spans="14:14" x14ac:dyDescent="0.25">
      <c r="N27095" s="2090"/>
    </row>
    <row r="27096" spans="14:14" x14ac:dyDescent="0.25">
      <c r="N27096" s="2091"/>
    </row>
    <row r="27097" spans="14:14" x14ac:dyDescent="0.25">
      <c r="N27097" s="2090"/>
    </row>
    <row r="27098" spans="14:14" x14ac:dyDescent="0.25">
      <c r="N27098" s="2091"/>
    </row>
    <row r="27099" spans="14:14" x14ac:dyDescent="0.25">
      <c r="N27099" s="2090"/>
    </row>
    <row r="27100" spans="14:14" x14ac:dyDescent="0.25">
      <c r="N27100" s="2091"/>
    </row>
    <row r="27101" spans="14:14" x14ac:dyDescent="0.25">
      <c r="N27101" s="2090"/>
    </row>
    <row r="27102" spans="14:14" x14ac:dyDescent="0.25">
      <c r="N27102" s="2091"/>
    </row>
    <row r="27103" spans="14:14" x14ac:dyDescent="0.25">
      <c r="N27103" s="2090"/>
    </row>
    <row r="27104" spans="14:14" x14ac:dyDescent="0.25">
      <c r="N27104" s="2091"/>
    </row>
    <row r="27105" spans="14:14" x14ac:dyDescent="0.25">
      <c r="N27105" s="2090"/>
    </row>
    <row r="27106" spans="14:14" x14ac:dyDescent="0.25">
      <c r="N27106" s="2091"/>
    </row>
    <row r="27107" spans="14:14" x14ac:dyDescent="0.25">
      <c r="N27107" s="2090"/>
    </row>
    <row r="27108" spans="14:14" x14ac:dyDescent="0.25">
      <c r="N27108" s="2091"/>
    </row>
    <row r="27109" spans="14:14" x14ac:dyDescent="0.25">
      <c r="N27109" s="2090"/>
    </row>
    <row r="27110" spans="14:14" x14ac:dyDescent="0.25">
      <c r="N27110" s="2091"/>
    </row>
    <row r="27111" spans="14:14" x14ac:dyDescent="0.25">
      <c r="N27111" s="2090"/>
    </row>
    <row r="27112" spans="14:14" x14ac:dyDescent="0.25">
      <c r="N27112" s="2091"/>
    </row>
    <row r="27113" spans="14:14" x14ac:dyDescent="0.25">
      <c r="N27113" s="2090"/>
    </row>
    <row r="27114" spans="14:14" x14ac:dyDescent="0.25">
      <c r="N27114" s="2091"/>
    </row>
    <row r="27115" spans="14:14" x14ac:dyDescent="0.25">
      <c r="N27115" s="2090"/>
    </row>
    <row r="27116" spans="14:14" x14ac:dyDescent="0.25">
      <c r="N27116" s="2091"/>
    </row>
    <row r="27117" spans="14:14" x14ac:dyDescent="0.25">
      <c r="N27117" s="2090"/>
    </row>
    <row r="27118" spans="14:14" x14ac:dyDescent="0.25">
      <c r="N27118" s="2091"/>
    </row>
    <row r="27119" spans="14:14" x14ac:dyDescent="0.25">
      <c r="N27119" s="2090"/>
    </row>
    <row r="27120" spans="14:14" x14ac:dyDescent="0.25">
      <c r="N27120" s="2091"/>
    </row>
    <row r="27121" spans="14:14" x14ac:dyDescent="0.25">
      <c r="N27121" s="2090"/>
    </row>
    <row r="27122" spans="14:14" x14ac:dyDescent="0.25">
      <c r="N27122" s="2091"/>
    </row>
    <row r="27123" spans="14:14" x14ac:dyDescent="0.25">
      <c r="N27123" s="2090"/>
    </row>
    <row r="27124" spans="14:14" x14ac:dyDescent="0.25">
      <c r="N27124" s="2091"/>
    </row>
    <row r="27125" spans="14:14" x14ac:dyDescent="0.25">
      <c r="N27125" s="2090"/>
    </row>
    <row r="27126" spans="14:14" x14ac:dyDescent="0.25">
      <c r="N27126" s="2091"/>
    </row>
    <row r="27127" spans="14:14" x14ac:dyDescent="0.25">
      <c r="N27127" s="2090"/>
    </row>
    <row r="27128" spans="14:14" x14ac:dyDescent="0.25">
      <c r="N27128" s="2091"/>
    </row>
    <row r="27129" spans="14:14" x14ac:dyDescent="0.25">
      <c r="N27129" s="2090"/>
    </row>
    <row r="27130" spans="14:14" x14ac:dyDescent="0.25">
      <c r="N27130" s="2091"/>
    </row>
    <row r="27131" spans="14:14" x14ac:dyDescent="0.25">
      <c r="N27131" s="2090"/>
    </row>
    <row r="27132" spans="14:14" x14ac:dyDescent="0.25">
      <c r="N27132" s="2091"/>
    </row>
    <row r="27133" spans="14:14" x14ac:dyDescent="0.25">
      <c r="N27133" s="2090"/>
    </row>
    <row r="27134" spans="14:14" x14ac:dyDescent="0.25">
      <c r="N27134" s="2091"/>
    </row>
    <row r="27135" spans="14:14" x14ac:dyDescent="0.25">
      <c r="N27135" s="2090"/>
    </row>
    <row r="27136" spans="14:14" x14ac:dyDescent="0.25">
      <c r="N27136" s="2091"/>
    </row>
    <row r="27137" spans="14:14" x14ac:dyDescent="0.25">
      <c r="N27137" s="2090"/>
    </row>
    <row r="27138" spans="14:14" x14ac:dyDescent="0.25">
      <c r="N27138" s="2091"/>
    </row>
    <row r="27139" spans="14:14" x14ac:dyDescent="0.25">
      <c r="N27139" s="2090"/>
    </row>
    <row r="27140" spans="14:14" x14ac:dyDescent="0.25">
      <c r="N27140" s="2091"/>
    </row>
    <row r="27141" spans="14:14" x14ac:dyDescent="0.25">
      <c r="N27141" s="2090"/>
    </row>
    <row r="27142" spans="14:14" x14ac:dyDescent="0.25">
      <c r="N27142" s="2091"/>
    </row>
    <row r="27143" spans="14:14" x14ac:dyDescent="0.25">
      <c r="N27143" s="2090"/>
    </row>
    <row r="27144" spans="14:14" x14ac:dyDescent="0.25">
      <c r="N27144" s="2091"/>
    </row>
    <row r="27145" spans="14:14" x14ac:dyDescent="0.25">
      <c r="N27145" s="2090"/>
    </row>
    <row r="27146" spans="14:14" x14ac:dyDescent="0.25">
      <c r="N27146" s="2091"/>
    </row>
    <row r="27147" spans="14:14" x14ac:dyDescent="0.25">
      <c r="N27147" s="2090"/>
    </row>
    <row r="27148" spans="14:14" x14ac:dyDescent="0.25">
      <c r="N27148" s="2091"/>
    </row>
    <row r="27149" spans="14:14" x14ac:dyDescent="0.25">
      <c r="N27149" s="2090"/>
    </row>
    <row r="27150" spans="14:14" x14ac:dyDescent="0.25">
      <c r="N27150" s="2091"/>
    </row>
    <row r="27151" spans="14:14" x14ac:dyDescent="0.25">
      <c r="N27151" s="2090"/>
    </row>
    <row r="27152" spans="14:14" x14ac:dyDescent="0.25">
      <c r="N27152" s="2091"/>
    </row>
    <row r="27153" spans="14:14" x14ac:dyDescent="0.25">
      <c r="N27153" s="2090"/>
    </row>
    <row r="27154" spans="14:14" x14ac:dyDescent="0.25">
      <c r="N27154" s="2091"/>
    </row>
    <row r="27155" spans="14:14" x14ac:dyDescent="0.25">
      <c r="N27155" s="2090"/>
    </row>
    <row r="27156" spans="14:14" x14ac:dyDescent="0.25">
      <c r="N27156" s="2091"/>
    </row>
    <row r="27157" spans="14:14" x14ac:dyDescent="0.25">
      <c r="N27157" s="2090"/>
    </row>
    <row r="27158" spans="14:14" x14ac:dyDescent="0.25">
      <c r="N27158" s="2091"/>
    </row>
    <row r="27159" spans="14:14" x14ac:dyDescent="0.25">
      <c r="N27159" s="2090"/>
    </row>
    <row r="27160" spans="14:14" x14ac:dyDescent="0.25">
      <c r="N27160" s="2091"/>
    </row>
    <row r="27161" spans="14:14" x14ac:dyDescent="0.25">
      <c r="N27161" s="2090"/>
    </row>
    <row r="27162" spans="14:14" x14ac:dyDescent="0.25">
      <c r="N27162" s="2091"/>
    </row>
    <row r="27163" spans="14:14" x14ac:dyDescent="0.25">
      <c r="N27163" s="2090"/>
    </row>
    <row r="27164" spans="14:14" x14ac:dyDescent="0.25">
      <c r="N27164" s="2091"/>
    </row>
    <row r="27165" spans="14:14" x14ac:dyDescent="0.25">
      <c r="N27165" s="2090"/>
    </row>
    <row r="27166" spans="14:14" x14ac:dyDescent="0.25">
      <c r="N27166" s="2091"/>
    </row>
    <row r="27167" spans="14:14" x14ac:dyDescent="0.25">
      <c r="N27167" s="2090"/>
    </row>
    <row r="27168" spans="14:14" x14ac:dyDescent="0.25">
      <c r="N27168" s="2091"/>
    </row>
    <row r="27169" spans="14:14" x14ac:dyDescent="0.25">
      <c r="N27169" s="2090"/>
    </row>
    <row r="27170" spans="14:14" x14ac:dyDescent="0.25">
      <c r="N27170" s="2091"/>
    </row>
    <row r="27171" spans="14:14" x14ac:dyDescent="0.25">
      <c r="N27171" s="2090"/>
    </row>
    <row r="27172" spans="14:14" x14ac:dyDescent="0.25">
      <c r="N27172" s="2091"/>
    </row>
    <row r="27173" spans="14:14" x14ac:dyDescent="0.25">
      <c r="N27173" s="2090"/>
    </row>
    <row r="27174" spans="14:14" x14ac:dyDescent="0.25">
      <c r="N27174" s="2091"/>
    </row>
    <row r="27175" spans="14:14" x14ac:dyDescent="0.25">
      <c r="N27175" s="2090"/>
    </row>
    <row r="27176" spans="14:14" x14ac:dyDescent="0.25">
      <c r="N27176" s="2091"/>
    </row>
    <row r="27177" spans="14:14" x14ac:dyDescent="0.25">
      <c r="N27177" s="2090"/>
    </row>
    <row r="27178" spans="14:14" x14ac:dyDescent="0.25">
      <c r="N27178" s="2091"/>
    </row>
    <row r="27179" spans="14:14" x14ac:dyDescent="0.25">
      <c r="N27179" s="2090"/>
    </row>
    <row r="27180" spans="14:14" x14ac:dyDescent="0.25">
      <c r="N27180" s="2091"/>
    </row>
    <row r="27181" spans="14:14" x14ac:dyDescent="0.25">
      <c r="N27181" s="2090"/>
    </row>
    <row r="27182" spans="14:14" x14ac:dyDescent="0.25">
      <c r="N27182" s="2091"/>
    </row>
    <row r="27183" spans="14:14" x14ac:dyDescent="0.25">
      <c r="N27183" s="2090"/>
    </row>
    <row r="27184" spans="14:14" x14ac:dyDescent="0.25">
      <c r="N27184" s="2091"/>
    </row>
    <row r="27185" spans="14:14" x14ac:dyDescent="0.25">
      <c r="N27185" s="2090"/>
    </row>
    <row r="27186" spans="14:14" x14ac:dyDescent="0.25">
      <c r="N27186" s="2091"/>
    </row>
    <row r="27187" spans="14:14" x14ac:dyDescent="0.25">
      <c r="N27187" s="2090"/>
    </row>
    <row r="27188" spans="14:14" x14ac:dyDescent="0.25">
      <c r="N27188" s="2091"/>
    </row>
    <row r="27189" spans="14:14" x14ac:dyDescent="0.25">
      <c r="N27189" s="2090"/>
    </row>
    <row r="27190" spans="14:14" x14ac:dyDescent="0.25">
      <c r="N27190" s="2091"/>
    </row>
    <row r="27191" spans="14:14" x14ac:dyDescent="0.25">
      <c r="N27191" s="2090"/>
    </row>
    <row r="27192" spans="14:14" x14ac:dyDescent="0.25">
      <c r="N27192" s="2091"/>
    </row>
    <row r="27193" spans="14:14" x14ac:dyDescent="0.25">
      <c r="N27193" s="2090"/>
    </row>
    <row r="27194" spans="14:14" x14ac:dyDescent="0.25">
      <c r="N27194" s="2091"/>
    </row>
    <row r="27195" spans="14:14" x14ac:dyDescent="0.25">
      <c r="N27195" s="2090"/>
    </row>
    <row r="27196" spans="14:14" x14ac:dyDescent="0.25">
      <c r="N27196" s="2091"/>
    </row>
    <row r="27197" spans="14:14" x14ac:dyDescent="0.25">
      <c r="N27197" s="2090"/>
    </row>
    <row r="27198" spans="14:14" x14ac:dyDescent="0.25">
      <c r="N27198" s="2091"/>
    </row>
    <row r="27199" spans="14:14" x14ac:dyDescent="0.25">
      <c r="N27199" s="2090"/>
    </row>
    <row r="27200" spans="14:14" x14ac:dyDescent="0.25">
      <c r="N27200" s="2091"/>
    </row>
    <row r="27201" spans="14:14" x14ac:dyDescent="0.25">
      <c r="N27201" s="2090"/>
    </row>
    <row r="27202" spans="14:14" x14ac:dyDescent="0.25">
      <c r="N27202" s="2091"/>
    </row>
    <row r="27203" spans="14:14" x14ac:dyDescent="0.25">
      <c r="N27203" s="2090"/>
    </row>
    <row r="27204" spans="14:14" x14ac:dyDescent="0.25">
      <c r="N27204" s="2091"/>
    </row>
    <row r="27205" spans="14:14" x14ac:dyDescent="0.25">
      <c r="N27205" s="2090"/>
    </row>
    <row r="27206" spans="14:14" x14ac:dyDescent="0.25">
      <c r="N27206" s="2091"/>
    </row>
    <row r="27207" spans="14:14" x14ac:dyDescent="0.25">
      <c r="N27207" s="2090"/>
    </row>
    <row r="27208" spans="14:14" x14ac:dyDescent="0.25">
      <c r="N27208" s="2091"/>
    </row>
    <row r="27209" spans="14:14" x14ac:dyDescent="0.25">
      <c r="N27209" s="2090"/>
    </row>
    <row r="27210" spans="14:14" x14ac:dyDescent="0.25">
      <c r="N27210" s="2091"/>
    </row>
    <row r="27211" spans="14:14" x14ac:dyDescent="0.25">
      <c r="N27211" s="2090"/>
    </row>
    <row r="27212" spans="14:14" x14ac:dyDescent="0.25">
      <c r="N27212" s="2091"/>
    </row>
    <row r="27213" spans="14:14" x14ac:dyDescent="0.25">
      <c r="N27213" s="2090"/>
    </row>
    <row r="27214" spans="14:14" x14ac:dyDescent="0.25">
      <c r="N27214" s="2091"/>
    </row>
    <row r="27215" spans="14:14" x14ac:dyDescent="0.25">
      <c r="N27215" s="2090"/>
    </row>
    <row r="27216" spans="14:14" x14ac:dyDescent="0.25">
      <c r="N27216" s="2091"/>
    </row>
    <row r="27217" spans="14:14" x14ac:dyDescent="0.25">
      <c r="N27217" s="2090"/>
    </row>
    <row r="27218" spans="14:14" x14ac:dyDescent="0.25">
      <c r="N27218" s="2091"/>
    </row>
    <row r="27219" spans="14:14" x14ac:dyDescent="0.25">
      <c r="N27219" s="2090"/>
    </row>
    <row r="27220" spans="14:14" x14ac:dyDescent="0.25">
      <c r="N27220" s="2091"/>
    </row>
    <row r="27221" spans="14:14" x14ac:dyDescent="0.25">
      <c r="N27221" s="2090"/>
    </row>
    <row r="27222" spans="14:14" x14ac:dyDescent="0.25">
      <c r="N27222" s="2091"/>
    </row>
    <row r="27223" spans="14:14" x14ac:dyDescent="0.25">
      <c r="N27223" s="2090"/>
    </row>
    <row r="27224" spans="14:14" x14ac:dyDescent="0.25">
      <c r="N27224" s="2091"/>
    </row>
    <row r="27225" spans="14:14" x14ac:dyDescent="0.25">
      <c r="N27225" s="2090"/>
    </row>
    <row r="27226" spans="14:14" x14ac:dyDescent="0.25">
      <c r="N27226" s="2091"/>
    </row>
    <row r="27227" spans="14:14" x14ac:dyDescent="0.25">
      <c r="N27227" s="2090"/>
    </row>
    <row r="27228" spans="14:14" x14ac:dyDescent="0.25">
      <c r="N27228" s="2091"/>
    </row>
    <row r="27229" spans="14:14" x14ac:dyDescent="0.25">
      <c r="N27229" s="2090"/>
    </row>
    <row r="27230" spans="14:14" x14ac:dyDescent="0.25">
      <c r="N27230" s="2091"/>
    </row>
    <row r="27231" spans="14:14" x14ac:dyDescent="0.25">
      <c r="N27231" s="2090"/>
    </row>
    <row r="27232" spans="14:14" x14ac:dyDescent="0.25">
      <c r="N27232" s="2091"/>
    </row>
    <row r="27233" spans="14:14" x14ac:dyDescent="0.25">
      <c r="N27233" s="2090"/>
    </row>
    <row r="27234" spans="14:14" x14ac:dyDescent="0.25">
      <c r="N27234" s="2091"/>
    </row>
    <row r="27235" spans="14:14" x14ac:dyDescent="0.25">
      <c r="N27235" s="2090"/>
    </row>
    <row r="27236" spans="14:14" x14ac:dyDescent="0.25">
      <c r="N27236" s="2091"/>
    </row>
    <row r="27237" spans="14:14" x14ac:dyDescent="0.25">
      <c r="N27237" s="2090"/>
    </row>
    <row r="27238" spans="14:14" x14ac:dyDescent="0.25">
      <c r="N27238" s="2091"/>
    </row>
    <row r="27239" spans="14:14" x14ac:dyDescent="0.25">
      <c r="N27239" s="2090"/>
    </row>
    <row r="27240" spans="14:14" x14ac:dyDescent="0.25">
      <c r="N27240" s="2091"/>
    </row>
    <row r="27241" spans="14:14" x14ac:dyDescent="0.25">
      <c r="N27241" s="2090"/>
    </row>
    <row r="27242" spans="14:14" x14ac:dyDescent="0.25">
      <c r="N27242" s="2091"/>
    </row>
    <row r="27243" spans="14:14" x14ac:dyDescent="0.25">
      <c r="N27243" s="2090"/>
    </row>
    <row r="27244" spans="14:14" x14ac:dyDescent="0.25">
      <c r="N27244" s="2091"/>
    </row>
    <row r="27245" spans="14:14" x14ac:dyDescent="0.25">
      <c r="N27245" s="2090"/>
    </row>
    <row r="27246" spans="14:14" x14ac:dyDescent="0.25">
      <c r="N27246" s="2091"/>
    </row>
    <row r="27247" spans="14:14" x14ac:dyDescent="0.25">
      <c r="N27247" s="2090"/>
    </row>
    <row r="27248" spans="14:14" x14ac:dyDescent="0.25">
      <c r="N27248" s="2091"/>
    </row>
    <row r="27249" spans="14:14" x14ac:dyDescent="0.25">
      <c r="N27249" s="2090"/>
    </row>
    <row r="27250" spans="14:14" x14ac:dyDescent="0.25">
      <c r="N27250" s="2091"/>
    </row>
    <row r="27251" spans="14:14" x14ac:dyDescent="0.25">
      <c r="N27251" s="2090"/>
    </row>
    <row r="27252" spans="14:14" x14ac:dyDescent="0.25">
      <c r="N27252" s="2091"/>
    </row>
    <row r="27253" spans="14:14" x14ac:dyDescent="0.25">
      <c r="N27253" s="2090"/>
    </row>
    <row r="27254" spans="14:14" x14ac:dyDescent="0.25">
      <c r="N27254" s="2091"/>
    </row>
    <row r="27255" spans="14:14" x14ac:dyDescent="0.25">
      <c r="N27255" s="2090"/>
    </row>
    <row r="27256" spans="14:14" x14ac:dyDescent="0.25">
      <c r="N27256" s="2091"/>
    </row>
    <row r="27257" spans="14:14" x14ac:dyDescent="0.25">
      <c r="N27257" s="2090"/>
    </row>
    <row r="27258" spans="14:14" x14ac:dyDescent="0.25">
      <c r="N27258" s="2091"/>
    </row>
    <row r="27259" spans="14:14" x14ac:dyDescent="0.25">
      <c r="N27259" s="2090"/>
    </row>
    <row r="27260" spans="14:14" x14ac:dyDescent="0.25">
      <c r="N27260" s="2091"/>
    </row>
    <row r="27261" spans="14:14" x14ac:dyDescent="0.25">
      <c r="N27261" s="2090"/>
    </row>
    <row r="27262" spans="14:14" x14ac:dyDescent="0.25">
      <c r="N27262" s="2091"/>
    </row>
    <row r="27263" spans="14:14" x14ac:dyDescent="0.25">
      <c r="N27263" s="2090"/>
    </row>
    <row r="27264" spans="14:14" x14ac:dyDescent="0.25">
      <c r="N27264" s="2091"/>
    </row>
    <row r="27265" spans="14:14" x14ac:dyDescent="0.25">
      <c r="N27265" s="2090"/>
    </row>
    <row r="27266" spans="14:14" x14ac:dyDescent="0.25">
      <c r="N27266" s="2091"/>
    </row>
    <row r="27267" spans="14:14" x14ac:dyDescent="0.25">
      <c r="N27267" s="2090"/>
    </row>
    <row r="27268" spans="14:14" x14ac:dyDescent="0.25">
      <c r="N27268" s="2091"/>
    </row>
    <row r="27269" spans="14:14" x14ac:dyDescent="0.25">
      <c r="N27269" s="2090"/>
    </row>
    <row r="27270" spans="14:14" x14ac:dyDescent="0.25">
      <c r="N27270" s="2091"/>
    </row>
    <row r="27271" spans="14:14" x14ac:dyDescent="0.25">
      <c r="N27271" s="2090"/>
    </row>
    <row r="27272" spans="14:14" x14ac:dyDescent="0.25">
      <c r="N27272" s="2091"/>
    </row>
    <row r="27273" spans="14:14" x14ac:dyDescent="0.25">
      <c r="N27273" s="2090"/>
    </row>
    <row r="27274" spans="14:14" x14ac:dyDescent="0.25">
      <c r="N27274" s="2091"/>
    </row>
    <row r="27275" spans="14:14" x14ac:dyDescent="0.25">
      <c r="N27275" s="2090"/>
    </row>
    <row r="27276" spans="14:14" x14ac:dyDescent="0.25">
      <c r="N27276" s="2091"/>
    </row>
    <row r="27277" spans="14:14" x14ac:dyDescent="0.25">
      <c r="N27277" s="2090"/>
    </row>
    <row r="27278" spans="14:14" x14ac:dyDescent="0.25">
      <c r="N27278" s="2091"/>
    </row>
    <row r="27279" spans="14:14" x14ac:dyDescent="0.25">
      <c r="N27279" s="2090"/>
    </row>
    <row r="27280" spans="14:14" x14ac:dyDescent="0.25">
      <c r="N27280" s="2091"/>
    </row>
    <row r="27281" spans="14:14" x14ac:dyDescent="0.25">
      <c r="N27281" s="2090"/>
    </row>
    <row r="27282" spans="14:14" x14ac:dyDescent="0.25">
      <c r="N27282" s="2091"/>
    </row>
    <row r="27283" spans="14:14" x14ac:dyDescent="0.25">
      <c r="N27283" s="2090"/>
    </row>
    <row r="27284" spans="14:14" x14ac:dyDescent="0.25">
      <c r="N27284" s="2091"/>
    </row>
    <row r="27285" spans="14:14" x14ac:dyDescent="0.25">
      <c r="N27285" s="2090"/>
    </row>
    <row r="27286" spans="14:14" x14ac:dyDescent="0.25">
      <c r="N27286" s="2091"/>
    </row>
    <row r="27287" spans="14:14" x14ac:dyDescent="0.25">
      <c r="N27287" s="2090"/>
    </row>
    <row r="27288" spans="14:14" x14ac:dyDescent="0.25">
      <c r="N27288" s="2091"/>
    </row>
    <row r="27289" spans="14:14" x14ac:dyDescent="0.25">
      <c r="N27289" s="2090"/>
    </row>
    <row r="27290" spans="14:14" x14ac:dyDescent="0.25">
      <c r="N27290" s="2091"/>
    </row>
    <row r="27291" spans="14:14" x14ac:dyDescent="0.25">
      <c r="N27291" s="2090"/>
    </row>
    <row r="27292" spans="14:14" x14ac:dyDescent="0.25">
      <c r="N27292" s="2091"/>
    </row>
    <row r="27293" spans="14:14" x14ac:dyDescent="0.25">
      <c r="N27293" s="2090"/>
    </row>
    <row r="27294" spans="14:14" x14ac:dyDescent="0.25">
      <c r="N27294" s="2091"/>
    </row>
    <row r="27295" spans="14:14" x14ac:dyDescent="0.25">
      <c r="N27295" s="2090"/>
    </row>
    <row r="27296" spans="14:14" x14ac:dyDescent="0.25">
      <c r="N27296" s="2091"/>
    </row>
    <row r="27297" spans="14:14" x14ac:dyDescent="0.25">
      <c r="N27297" s="2090"/>
    </row>
    <row r="27298" spans="14:14" x14ac:dyDescent="0.25">
      <c r="N27298" s="2091"/>
    </row>
    <row r="27299" spans="14:14" x14ac:dyDescent="0.25">
      <c r="N27299" s="2090"/>
    </row>
    <row r="27300" spans="14:14" x14ac:dyDescent="0.25">
      <c r="N27300" s="2091"/>
    </row>
    <row r="27301" spans="14:14" x14ac:dyDescent="0.25">
      <c r="N27301" s="2090"/>
    </row>
    <row r="27302" spans="14:14" x14ac:dyDescent="0.25">
      <c r="N27302" s="2091"/>
    </row>
    <row r="27303" spans="14:14" x14ac:dyDescent="0.25">
      <c r="N27303" s="2090"/>
    </row>
    <row r="27304" spans="14:14" x14ac:dyDescent="0.25">
      <c r="N27304" s="2091"/>
    </row>
    <row r="27305" spans="14:14" x14ac:dyDescent="0.25">
      <c r="N27305" s="2090"/>
    </row>
    <row r="27306" spans="14:14" x14ac:dyDescent="0.25">
      <c r="N27306" s="2091"/>
    </row>
    <row r="27307" spans="14:14" x14ac:dyDescent="0.25">
      <c r="N27307" s="2090"/>
    </row>
    <row r="27308" spans="14:14" x14ac:dyDescent="0.25">
      <c r="N27308" s="2091"/>
    </row>
    <row r="27309" spans="14:14" x14ac:dyDescent="0.25">
      <c r="N27309" s="2090"/>
    </row>
    <row r="27310" spans="14:14" x14ac:dyDescent="0.25">
      <c r="N27310" s="2091"/>
    </row>
    <row r="27311" spans="14:14" x14ac:dyDescent="0.25">
      <c r="N27311" s="2090"/>
    </row>
    <row r="27312" spans="14:14" x14ac:dyDescent="0.25">
      <c r="N27312" s="2091"/>
    </row>
    <row r="27313" spans="14:14" x14ac:dyDescent="0.25">
      <c r="N27313" s="2090"/>
    </row>
    <row r="27314" spans="14:14" x14ac:dyDescent="0.25">
      <c r="N27314" s="2091"/>
    </row>
    <row r="27315" spans="14:14" x14ac:dyDescent="0.25">
      <c r="N27315" s="2090"/>
    </row>
    <row r="27316" spans="14:14" x14ac:dyDescent="0.25">
      <c r="N27316" s="2091"/>
    </row>
    <row r="27317" spans="14:14" x14ac:dyDescent="0.25">
      <c r="N27317" s="2090"/>
    </row>
    <row r="27318" spans="14:14" x14ac:dyDescent="0.25">
      <c r="N27318" s="2091"/>
    </row>
    <row r="27319" spans="14:14" x14ac:dyDescent="0.25">
      <c r="N27319" s="2090"/>
    </row>
    <row r="27320" spans="14:14" x14ac:dyDescent="0.25">
      <c r="N27320" s="2091"/>
    </row>
    <row r="27321" spans="14:14" x14ac:dyDescent="0.25">
      <c r="N27321" s="2090"/>
    </row>
    <row r="27322" spans="14:14" x14ac:dyDescent="0.25">
      <c r="N27322" s="2091"/>
    </row>
    <row r="27323" spans="14:14" x14ac:dyDescent="0.25">
      <c r="N27323" s="2090"/>
    </row>
    <row r="27324" spans="14:14" x14ac:dyDescent="0.25">
      <c r="N27324" s="2091"/>
    </row>
    <row r="27325" spans="14:14" x14ac:dyDescent="0.25">
      <c r="N27325" s="2090"/>
    </row>
    <row r="27326" spans="14:14" x14ac:dyDescent="0.25">
      <c r="N27326" s="2091"/>
    </row>
    <row r="27327" spans="14:14" x14ac:dyDescent="0.25">
      <c r="N27327" s="2090"/>
    </row>
    <row r="27328" spans="14:14" x14ac:dyDescent="0.25">
      <c r="N27328" s="2091"/>
    </row>
    <row r="27329" spans="14:14" x14ac:dyDescent="0.25">
      <c r="N27329" s="2090"/>
    </row>
    <row r="27330" spans="14:14" x14ac:dyDescent="0.25">
      <c r="N27330" s="2091"/>
    </row>
    <row r="27331" spans="14:14" x14ac:dyDescent="0.25">
      <c r="N27331" s="2090"/>
    </row>
    <row r="27332" spans="14:14" x14ac:dyDescent="0.25">
      <c r="N27332" s="2091"/>
    </row>
    <row r="27333" spans="14:14" x14ac:dyDescent="0.25">
      <c r="N27333" s="2090"/>
    </row>
    <row r="27334" spans="14:14" x14ac:dyDescent="0.25">
      <c r="N27334" s="2091"/>
    </row>
    <row r="27335" spans="14:14" x14ac:dyDescent="0.25">
      <c r="N27335" s="2090"/>
    </row>
    <row r="27336" spans="14:14" x14ac:dyDescent="0.25">
      <c r="N27336" s="2091"/>
    </row>
    <row r="27337" spans="14:14" x14ac:dyDescent="0.25">
      <c r="N27337" s="2090"/>
    </row>
    <row r="27338" spans="14:14" x14ac:dyDescent="0.25">
      <c r="N27338" s="2091"/>
    </row>
    <row r="27339" spans="14:14" x14ac:dyDescent="0.25">
      <c r="N27339" s="2090"/>
    </row>
    <row r="27340" spans="14:14" x14ac:dyDescent="0.25">
      <c r="N27340" s="2091"/>
    </row>
    <row r="27341" spans="14:14" x14ac:dyDescent="0.25">
      <c r="N27341" s="2090"/>
    </row>
    <row r="27342" spans="14:14" x14ac:dyDescent="0.25">
      <c r="N27342" s="2091"/>
    </row>
    <row r="27343" spans="14:14" x14ac:dyDescent="0.25">
      <c r="N27343" s="2090"/>
    </row>
    <row r="27344" spans="14:14" x14ac:dyDescent="0.25">
      <c r="N27344" s="2091"/>
    </row>
    <row r="27345" spans="14:14" x14ac:dyDescent="0.25">
      <c r="N27345" s="2090"/>
    </row>
    <row r="27346" spans="14:14" x14ac:dyDescent="0.25">
      <c r="N27346" s="2091"/>
    </row>
    <row r="27347" spans="14:14" x14ac:dyDescent="0.25">
      <c r="N27347" s="2090"/>
    </row>
    <row r="27348" spans="14:14" x14ac:dyDescent="0.25">
      <c r="N27348" s="2091"/>
    </row>
    <row r="27349" spans="14:14" x14ac:dyDescent="0.25">
      <c r="N27349" s="2090"/>
    </row>
    <row r="27350" spans="14:14" x14ac:dyDescent="0.25">
      <c r="N27350" s="2091"/>
    </row>
    <row r="27351" spans="14:14" x14ac:dyDescent="0.25">
      <c r="N27351" s="2090"/>
    </row>
    <row r="27352" spans="14:14" x14ac:dyDescent="0.25">
      <c r="N27352" s="2091"/>
    </row>
    <row r="27353" spans="14:14" x14ac:dyDescent="0.25">
      <c r="N27353" s="2090"/>
    </row>
    <row r="27354" spans="14:14" x14ac:dyDescent="0.25">
      <c r="N27354" s="2091"/>
    </row>
    <row r="27355" spans="14:14" x14ac:dyDescent="0.25">
      <c r="N27355" s="2090"/>
    </row>
    <row r="27356" spans="14:14" x14ac:dyDescent="0.25">
      <c r="N27356" s="2091"/>
    </row>
    <row r="27357" spans="14:14" x14ac:dyDescent="0.25">
      <c r="N27357" s="2090"/>
    </row>
    <row r="27358" spans="14:14" x14ac:dyDescent="0.25">
      <c r="N27358" s="2091"/>
    </row>
    <row r="27359" spans="14:14" x14ac:dyDescent="0.25">
      <c r="N27359" s="2090"/>
    </row>
    <row r="27360" spans="14:14" x14ac:dyDescent="0.25">
      <c r="N27360" s="2091"/>
    </row>
    <row r="27361" spans="14:14" x14ac:dyDescent="0.25">
      <c r="N27361" s="2090"/>
    </row>
    <row r="27362" spans="14:14" x14ac:dyDescent="0.25">
      <c r="N27362" s="2091"/>
    </row>
    <row r="27363" spans="14:14" x14ac:dyDescent="0.25">
      <c r="N27363" s="2090"/>
    </row>
    <row r="27364" spans="14:14" x14ac:dyDescent="0.25">
      <c r="N27364" s="2091"/>
    </row>
    <row r="27365" spans="14:14" x14ac:dyDescent="0.25">
      <c r="N27365" s="2090"/>
    </row>
    <row r="27366" spans="14:14" x14ac:dyDescent="0.25">
      <c r="N27366" s="2091"/>
    </row>
    <row r="27367" spans="14:14" x14ac:dyDescent="0.25">
      <c r="N27367" s="2090"/>
    </row>
    <row r="27368" spans="14:14" x14ac:dyDescent="0.25">
      <c r="N27368" s="2091"/>
    </row>
    <row r="27369" spans="14:14" x14ac:dyDescent="0.25">
      <c r="N27369" s="2090"/>
    </row>
    <row r="27370" spans="14:14" x14ac:dyDescent="0.25">
      <c r="N27370" s="2091"/>
    </row>
    <row r="27371" spans="14:14" x14ac:dyDescent="0.25">
      <c r="N27371" s="2090"/>
    </row>
    <row r="27372" spans="14:14" x14ac:dyDescent="0.25">
      <c r="N27372" s="2091"/>
    </row>
    <row r="27373" spans="14:14" x14ac:dyDescent="0.25">
      <c r="N27373" s="2090"/>
    </row>
    <row r="27374" spans="14:14" x14ac:dyDescent="0.25">
      <c r="N27374" s="2091"/>
    </row>
    <row r="27375" spans="14:14" x14ac:dyDescent="0.25">
      <c r="N27375" s="2090"/>
    </row>
    <row r="27376" spans="14:14" x14ac:dyDescent="0.25">
      <c r="N27376" s="2091"/>
    </row>
    <row r="27377" spans="14:14" x14ac:dyDescent="0.25">
      <c r="N27377" s="2090"/>
    </row>
    <row r="27378" spans="14:14" x14ac:dyDescent="0.25">
      <c r="N27378" s="2091"/>
    </row>
    <row r="27379" spans="14:14" x14ac:dyDescent="0.25">
      <c r="N27379" s="2090"/>
    </row>
    <row r="27380" spans="14:14" x14ac:dyDescent="0.25">
      <c r="N27380" s="2091"/>
    </row>
    <row r="27381" spans="14:14" x14ac:dyDescent="0.25">
      <c r="N27381" s="2090"/>
    </row>
    <row r="27382" spans="14:14" x14ac:dyDescent="0.25">
      <c r="N27382" s="2091"/>
    </row>
    <row r="27383" spans="14:14" x14ac:dyDescent="0.25">
      <c r="N27383" s="2090"/>
    </row>
    <row r="27384" spans="14:14" x14ac:dyDescent="0.25">
      <c r="N27384" s="2091"/>
    </row>
    <row r="27385" spans="14:14" x14ac:dyDescent="0.25">
      <c r="N27385" s="2090"/>
    </row>
    <row r="27386" spans="14:14" x14ac:dyDescent="0.25">
      <c r="N27386" s="2091"/>
    </row>
    <row r="27387" spans="14:14" x14ac:dyDescent="0.25">
      <c r="N27387" s="2090"/>
    </row>
    <row r="27388" spans="14:14" x14ac:dyDescent="0.25">
      <c r="N27388" s="2091"/>
    </row>
    <row r="27389" spans="14:14" x14ac:dyDescent="0.25">
      <c r="N27389" s="2090"/>
    </row>
    <row r="27390" spans="14:14" x14ac:dyDescent="0.25">
      <c r="N27390" s="2091"/>
    </row>
    <row r="27391" spans="14:14" x14ac:dyDescent="0.25">
      <c r="N27391" s="2090"/>
    </row>
    <row r="27392" spans="14:14" x14ac:dyDescent="0.25">
      <c r="N27392" s="2091"/>
    </row>
    <row r="27393" spans="14:14" x14ac:dyDescent="0.25">
      <c r="N27393" s="2090"/>
    </row>
    <row r="27394" spans="14:14" x14ac:dyDescent="0.25">
      <c r="N27394" s="2091"/>
    </row>
    <row r="27395" spans="14:14" x14ac:dyDescent="0.25">
      <c r="N27395" s="2090"/>
    </row>
    <row r="27396" spans="14:14" x14ac:dyDescent="0.25">
      <c r="N27396" s="2091"/>
    </row>
    <row r="27397" spans="14:14" x14ac:dyDescent="0.25">
      <c r="N27397" s="2090"/>
    </row>
    <row r="27398" spans="14:14" x14ac:dyDescent="0.25">
      <c r="N27398" s="2091"/>
    </row>
    <row r="27399" spans="14:14" x14ac:dyDescent="0.25">
      <c r="N27399" s="2090"/>
    </row>
    <row r="27400" spans="14:14" x14ac:dyDescent="0.25">
      <c r="N27400" s="2091"/>
    </row>
    <row r="27401" spans="14:14" x14ac:dyDescent="0.25">
      <c r="N27401" s="2090"/>
    </row>
    <row r="27402" spans="14:14" x14ac:dyDescent="0.25">
      <c r="N27402" s="2091"/>
    </row>
    <row r="27403" spans="14:14" x14ac:dyDescent="0.25">
      <c r="N27403" s="2090"/>
    </row>
    <row r="27404" spans="14:14" x14ac:dyDescent="0.25">
      <c r="N27404" s="2091"/>
    </row>
    <row r="27405" spans="14:14" x14ac:dyDescent="0.25">
      <c r="N27405" s="2090"/>
    </row>
    <row r="27406" spans="14:14" x14ac:dyDescent="0.25">
      <c r="N27406" s="2091"/>
    </row>
    <row r="27407" spans="14:14" x14ac:dyDescent="0.25">
      <c r="N27407" s="2090"/>
    </row>
    <row r="27408" spans="14:14" x14ac:dyDescent="0.25">
      <c r="N27408" s="2091"/>
    </row>
    <row r="27409" spans="14:14" x14ac:dyDescent="0.25">
      <c r="N27409" s="2090"/>
    </row>
    <row r="27410" spans="14:14" x14ac:dyDescent="0.25">
      <c r="N27410" s="2091"/>
    </row>
    <row r="27411" spans="14:14" x14ac:dyDescent="0.25">
      <c r="N27411" s="2090"/>
    </row>
    <row r="27412" spans="14:14" x14ac:dyDescent="0.25">
      <c r="N27412" s="2091"/>
    </row>
    <row r="27413" spans="14:14" x14ac:dyDescent="0.25">
      <c r="N27413" s="2090"/>
    </row>
    <row r="27414" spans="14:14" x14ac:dyDescent="0.25">
      <c r="N27414" s="2091"/>
    </row>
    <row r="27415" spans="14:14" x14ac:dyDescent="0.25">
      <c r="N27415" s="2090"/>
    </row>
    <row r="27416" spans="14:14" x14ac:dyDescent="0.25">
      <c r="N27416" s="2091"/>
    </row>
    <row r="27417" spans="14:14" x14ac:dyDescent="0.25">
      <c r="N27417" s="2090"/>
    </row>
    <row r="27418" spans="14:14" x14ac:dyDescent="0.25">
      <c r="N27418" s="2091"/>
    </row>
    <row r="27419" spans="14:14" x14ac:dyDescent="0.25">
      <c r="N27419" s="2090"/>
    </row>
    <row r="27420" spans="14:14" x14ac:dyDescent="0.25">
      <c r="N27420" s="2091"/>
    </row>
    <row r="27421" spans="14:14" x14ac:dyDescent="0.25">
      <c r="N27421" s="2090"/>
    </row>
    <row r="27422" spans="14:14" x14ac:dyDescent="0.25">
      <c r="N27422" s="2091"/>
    </row>
    <row r="27423" spans="14:14" x14ac:dyDescent="0.25">
      <c r="N27423" s="2090"/>
    </row>
    <row r="27424" spans="14:14" x14ac:dyDescent="0.25">
      <c r="N27424" s="2091"/>
    </row>
    <row r="27425" spans="14:14" x14ac:dyDescent="0.25">
      <c r="N27425" s="2090"/>
    </row>
    <row r="27426" spans="14:14" x14ac:dyDescent="0.25">
      <c r="N27426" s="2091"/>
    </row>
    <row r="27427" spans="14:14" x14ac:dyDescent="0.25">
      <c r="N27427" s="2090"/>
    </row>
    <row r="27428" spans="14:14" x14ac:dyDescent="0.25">
      <c r="N27428" s="2091"/>
    </row>
    <row r="27429" spans="14:14" x14ac:dyDescent="0.25">
      <c r="N27429" s="2090"/>
    </row>
    <row r="27430" spans="14:14" x14ac:dyDescent="0.25">
      <c r="N27430" s="2091"/>
    </row>
    <row r="27431" spans="14:14" x14ac:dyDescent="0.25">
      <c r="N27431" s="2090"/>
    </row>
    <row r="27432" spans="14:14" x14ac:dyDescent="0.25">
      <c r="N27432" s="2091"/>
    </row>
    <row r="27433" spans="14:14" x14ac:dyDescent="0.25">
      <c r="N27433" s="2090"/>
    </row>
    <row r="27434" spans="14:14" x14ac:dyDescent="0.25">
      <c r="N27434" s="2091"/>
    </row>
    <row r="27435" spans="14:14" x14ac:dyDescent="0.25">
      <c r="N27435" s="2090"/>
    </row>
    <row r="27436" spans="14:14" x14ac:dyDescent="0.25">
      <c r="N27436" s="2091"/>
    </row>
    <row r="27437" spans="14:14" x14ac:dyDescent="0.25">
      <c r="N27437" s="2090"/>
    </row>
    <row r="27438" spans="14:14" x14ac:dyDescent="0.25">
      <c r="N27438" s="2091"/>
    </row>
    <row r="27439" spans="14:14" x14ac:dyDescent="0.25">
      <c r="N27439" s="2090"/>
    </row>
    <row r="27440" spans="14:14" x14ac:dyDescent="0.25">
      <c r="N27440" s="2091"/>
    </row>
    <row r="27441" spans="14:14" x14ac:dyDescent="0.25">
      <c r="N27441" s="2090"/>
    </row>
    <row r="27442" spans="14:14" x14ac:dyDescent="0.25">
      <c r="N27442" s="2091"/>
    </row>
    <row r="27443" spans="14:14" x14ac:dyDescent="0.25">
      <c r="N27443" s="2090"/>
    </row>
    <row r="27444" spans="14:14" x14ac:dyDescent="0.25">
      <c r="N27444" s="2091"/>
    </row>
    <row r="27445" spans="14:14" x14ac:dyDescent="0.25">
      <c r="N27445" s="2090"/>
    </row>
    <row r="27446" spans="14:14" x14ac:dyDescent="0.25">
      <c r="N27446" s="2091"/>
    </row>
    <row r="27447" spans="14:14" x14ac:dyDescent="0.25">
      <c r="N27447" s="2090"/>
    </row>
    <row r="27448" spans="14:14" x14ac:dyDescent="0.25">
      <c r="N27448" s="2091"/>
    </row>
    <row r="27449" spans="14:14" x14ac:dyDescent="0.25">
      <c r="N27449" s="2090"/>
    </row>
    <row r="27450" spans="14:14" x14ac:dyDescent="0.25">
      <c r="N27450" s="2091"/>
    </row>
    <row r="27451" spans="14:14" x14ac:dyDescent="0.25">
      <c r="N27451" s="2090"/>
    </row>
    <row r="27452" spans="14:14" x14ac:dyDescent="0.25">
      <c r="N27452" s="2091"/>
    </row>
    <row r="27453" spans="14:14" x14ac:dyDescent="0.25">
      <c r="N27453" s="2090"/>
    </row>
    <row r="27454" spans="14:14" x14ac:dyDescent="0.25">
      <c r="N27454" s="2091"/>
    </row>
    <row r="27455" spans="14:14" x14ac:dyDescent="0.25">
      <c r="N27455" s="2090"/>
    </row>
    <row r="27456" spans="14:14" x14ac:dyDescent="0.25">
      <c r="N27456" s="2091"/>
    </row>
    <row r="27457" spans="14:14" x14ac:dyDescent="0.25">
      <c r="N27457" s="2090"/>
    </row>
    <row r="27458" spans="14:14" x14ac:dyDescent="0.25">
      <c r="N27458" s="2091"/>
    </row>
    <row r="27459" spans="14:14" x14ac:dyDescent="0.25">
      <c r="N27459" s="2090"/>
    </row>
    <row r="27460" spans="14:14" x14ac:dyDescent="0.25">
      <c r="N27460" s="2091"/>
    </row>
    <row r="27461" spans="14:14" x14ac:dyDescent="0.25">
      <c r="N27461" s="2090"/>
    </row>
    <row r="27462" spans="14:14" x14ac:dyDescent="0.25">
      <c r="N27462" s="2091"/>
    </row>
    <row r="27463" spans="14:14" x14ac:dyDescent="0.25">
      <c r="N27463" s="2090"/>
    </row>
    <row r="27464" spans="14:14" x14ac:dyDescent="0.25">
      <c r="N27464" s="2091"/>
    </row>
    <row r="27465" spans="14:14" x14ac:dyDescent="0.25">
      <c r="N27465" s="2090"/>
    </row>
    <row r="27466" spans="14:14" x14ac:dyDescent="0.25">
      <c r="N27466" s="2091"/>
    </row>
    <row r="27467" spans="14:14" x14ac:dyDescent="0.25">
      <c r="N27467" s="2090"/>
    </row>
    <row r="27468" spans="14:14" x14ac:dyDescent="0.25">
      <c r="N27468" s="2091"/>
    </row>
    <row r="27469" spans="14:14" x14ac:dyDescent="0.25">
      <c r="N27469" s="2090"/>
    </row>
    <row r="27470" spans="14:14" x14ac:dyDescent="0.25">
      <c r="N27470" s="2091"/>
    </row>
    <row r="27471" spans="14:14" x14ac:dyDescent="0.25">
      <c r="N27471" s="2090"/>
    </row>
    <row r="27472" spans="14:14" x14ac:dyDescent="0.25">
      <c r="N27472" s="2091"/>
    </row>
    <row r="27473" spans="14:14" x14ac:dyDescent="0.25">
      <c r="N27473" s="2090"/>
    </row>
    <row r="27474" spans="14:14" x14ac:dyDescent="0.25">
      <c r="N27474" s="2091"/>
    </row>
    <row r="27475" spans="14:14" x14ac:dyDescent="0.25">
      <c r="N27475" s="2090"/>
    </row>
    <row r="27476" spans="14:14" x14ac:dyDescent="0.25">
      <c r="N27476" s="2091"/>
    </row>
    <row r="27477" spans="14:14" x14ac:dyDescent="0.25">
      <c r="N27477" s="2090"/>
    </row>
    <row r="27478" spans="14:14" x14ac:dyDescent="0.25">
      <c r="N27478" s="2091"/>
    </row>
    <row r="27479" spans="14:14" x14ac:dyDescent="0.25">
      <c r="N27479" s="2090"/>
    </row>
    <row r="27480" spans="14:14" x14ac:dyDescent="0.25">
      <c r="N27480" s="2091"/>
    </row>
    <row r="27481" spans="14:14" x14ac:dyDescent="0.25">
      <c r="N27481" s="2090"/>
    </row>
    <row r="27482" spans="14:14" x14ac:dyDescent="0.25">
      <c r="N27482" s="2091"/>
    </row>
    <row r="27483" spans="14:14" x14ac:dyDescent="0.25">
      <c r="N27483" s="2090"/>
    </row>
    <row r="27484" spans="14:14" x14ac:dyDescent="0.25">
      <c r="N27484" s="2091"/>
    </row>
    <row r="27485" spans="14:14" x14ac:dyDescent="0.25">
      <c r="N27485" s="2090"/>
    </row>
    <row r="27486" spans="14:14" x14ac:dyDescent="0.25">
      <c r="N27486" s="2091"/>
    </row>
    <row r="27487" spans="14:14" x14ac:dyDescent="0.25">
      <c r="N27487" s="2090"/>
    </row>
    <row r="27488" spans="14:14" x14ac:dyDescent="0.25">
      <c r="N27488" s="2091"/>
    </row>
    <row r="27489" spans="14:14" x14ac:dyDescent="0.25">
      <c r="N27489" s="2090"/>
    </row>
    <row r="27490" spans="14:14" x14ac:dyDescent="0.25">
      <c r="N27490" s="2091"/>
    </row>
    <row r="27491" spans="14:14" x14ac:dyDescent="0.25">
      <c r="N27491" s="2090"/>
    </row>
    <row r="27492" spans="14:14" x14ac:dyDescent="0.25">
      <c r="N27492" s="2091"/>
    </row>
    <row r="27493" spans="14:14" x14ac:dyDescent="0.25">
      <c r="N27493" s="2090"/>
    </row>
    <row r="27494" spans="14:14" x14ac:dyDescent="0.25">
      <c r="N27494" s="2091"/>
    </row>
    <row r="27495" spans="14:14" x14ac:dyDescent="0.25">
      <c r="N27495" s="2090"/>
    </row>
    <row r="27496" spans="14:14" x14ac:dyDescent="0.25">
      <c r="N27496" s="2091"/>
    </row>
    <row r="27497" spans="14:14" x14ac:dyDescent="0.25">
      <c r="N27497" s="2090"/>
    </row>
    <row r="27498" spans="14:14" x14ac:dyDescent="0.25">
      <c r="N27498" s="2091"/>
    </row>
    <row r="27499" spans="14:14" x14ac:dyDescent="0.25">
      <c r="N27499" s="2090"/>
    </row>
    <row r="27500" spans="14:14" x14ac:dyDescent="0.25">
      <c r="N27500" s="2091"/>
    </row>
    <row r="27501" spans="14:14" x14ac:dyDescent="0.25">
      <c r="N27501" s="2090"/>
    </row>
    <row r="27502" spans="14:14" x14ac:dyDescent="0.25">
      <c r="N27502" s="2091"/>
    </row>
    <row r="27503" spans="14:14" x14ac:dyDescent="0.25">
      <c r="N27503" s="2090"/>
    </row>
    <row r="27504" spans="14:14" x14ac:dyDescent="0.25">
      <c r="N27504" s="2091"/>
    </row>
    <row r="27505" spans="14:14" x14ac:dyDescent="0.25">
      <c r="N27505" s="2090"/>
    </row>
    <row r="27506" spans="14:14" x14ac:dyDescent="0.25">
      <c r="N27506" s="2091"/>
    </row>
    <row r="27507" spans="14:14" x14ac:dyDescent="0.25">
      <c r="N27507" s="2090"/>
    </row>
    <row r="27508" spans="14:14" x14ac:dyDescent="0.25">
      <c r="N27508" s="2091"/>
    </row>
    <row r="27509" spans="14:14" x14ac:dyDescent="0.25">
      <c r="N27509" s="2090"/>
    </row>
    <row r="27510" spans="14:14" x14ac:dyDescent="0.25">
      <c r="N27510" s="2091"/>
    </row>
    <row r="27511" spans="14:14" x14ac:dyDescent="0.25">
      <c r="N27511" s="2090"/>
    </row>
    <row r="27512" spans="14:14" x14ac:dyDescent="0.25">
      <c r="N27512" s="2091"/>
    </row>
    <row r="27513" spans="14:14" x14ac:dyDescent="0.25">
      <c r="N27513" s="2090"/>
    </row>
    <row r="27514" spans="14:14" x14ac:dyDescent="0.25">
      <c r="N27514" s="2091"/>
    </row>
    <row r="27515" spans="14:14" x14ac:dyDescent="0.25">
      <c r="N27515" s="2090"/>
    </row>
    <row r="27516" spans="14:14" x14ac:dyDescent="0.25">
      <c r="N27516" s="2091"/>
    </row>
    <row r="27517" spans="14:14" x14ac:dyDescent="0.25">
      <c r="N27517" s="2090"/>
    </row>
    <row r="27518" spans="14:14" x14ac:dyDescent="0.25">
      <c r="N27518" s="2091"/>
    </row>
    <row r="27519" spans="14:14" x14ac:dyDescent="0.25">
      <c r="N27519" s="2090"/>
    </row>
    <row r="27520" spans="14:14" x14ac:dyDescent="0.25">
      <c r="N27520" s="2091"/>
    </row>
    <row r="27521" spans="14:14" x14ac:dyDescent="0.25">
      <c r="N27521" s="2090"/>
    </row>
    <row r="27522" spans="14:14" x14ac:dyDescent="0.25">
      <c r="N27522" s="2091"/>
    </row>
    <row r="27523" spans="14:14" x14ac:dyDescent="0.25">
      <c r="N27523" s="2090"/>
    </row>
    <row r="27524" spans="14:14" x14ac:dyDescent="0.25">
      <c r="N27524" s="2091"/>
    </row>
    <row r="27525" spans="14:14" x14ac:dyDescent="0.25">
      <c r="N27525" s="2090"/>
    </row>
    <row r="27526" spans="14:14" x14ac:dyDescent="0.25">
      <c r="N27526" s="2091"/>
    </row>
    <row r="27527" spans="14:14" x14ac:dyDescent="0.25">
      <c r="N27527" s="2090"/>
    </row>
    <row r="27528" spans="14:14" x14ac:dyDescent="0.25">
      <c r="N27528" s="2091"/>
    </row>
    <row r="27529" spans="14:14" x14ac:dyDescent="0.25">
      <c r="N27529" s="2090"/>
    </row>
    <row r="27530" spans="14:14" x14ac:dyDescent="0.25">
      <c r="N27530" s="2091"/>
    </row>
    <row r="27531" spans="14:14" x14ac:dyDescent="0.25">
      <c r="N27531" s="2090"/>
    </row>
    <row r="27532" spans="14:14" x14ac:dyDescent="0.25">
      <c r="N27532" s="2091"/>
    </row>
    <row r="27533" spans="14:14" x14ac:dyDescent="0.25">
      <c r="N27533" s="2090"/>
    </row>
    <row r="27534" spans="14:14" x14ac:dyDescent="0.25">
      <c r="N27534" s="2091"/>
    </row>
    <row r="27535" spans="14:14" x14ac:dyDescent="0.25">
      <c r="N27535" s="2090"/>
    </row>
    <row r="27536" spans="14:14" x14ac:dyDescent="0.25">
      <c r="N27536" s="2091"/>
    </row>
    <row r="27537" spans="14:14" x14ac:dyDescent="0.25">
      <c r="N27537" s="2090"/>
    </row>
    <row r="27538" spans="14:14" x14ac:dyDescent="0.25">
      <c r="N27538" s="2091"/>
    </row>
    <row r="27539" spans="14:14" x14ac:dyDescent="0.25">
      <c r="N27539" s="2090"/>
    </row>
    <row r="27540" spans="14:14" x14ac:dyDescent="0.25">
      <c r="N27540" s="2091"/>
    </row>
    <row r="27541" spans="14:14" x14ac:dyDescent="0.25">
      <c r="N27541" s="2090"/>
    </row>
    <row r="27542" spans="14:14" x14ac:dyDescent="0.25">
      <c r="N27542" s="2091"/>
    </row>
    <row r="27543" spans="14:14" x14ac:dyDescent="0.25">
      <c r="N27543" s="2090"/>
    </row>
    <row r="27544" spans="14:14" x14ac:dyDescent="0.25">
      <c r="N27544" s="2091"/>
    </row>
    <row r="27545" spans="14:14" x14ac:dyDescent="0.25">
      <c r="N27545" s="2090"/>
    </row>
    <row r="27546" spans="14:14" x14ac:dyDescent="0.25">
      <c r="N27546" s="2091"/>
    </row>
    <row r="27547" spans="14:14" x14ac:dyDescent="0.25">
      <c r="N27547" s="2090"/>
    </row>
    <row r="27548" spans="14:14" x14ac:dyDescent="0.25">
      <c r="N27548" s="2091"/>
    </row>
    <row r="27549" spans="14:14" x14ac:dyDescent="0.25">
      <c r="N27549" s="2090"/>
    </row>
    <row r="27550" spans="14:14" x14ac:dyDescent="0.25">
      <c r="N27550" s="2091"/>
    </row>
    <row r="27551" spans="14:14" x14ac:dyDescent="0.25">
      <c r="N27551" s="2090"/>
    </row>
    <row r="27552" spans="14:14" x14ac:dyDescent="0.25">
      <c r="N27552" s="2091"/>
    </row>
    <row r="27553" spans="14:14" x14ac:dyDescent="0.25">
      <c r="N27553" s="2090"/>
    </row>
    <row r="27554" spans="14:14" x14ac:dyDescent="0.25">
      <c r="N27554" s="2091"/>
    </row>
    <row r="27555" spans="14:14" x14ac:dyDescent="0.25">
      <c r="N27555" s="2090"/>
    </row>
    <row r="27556" spans="14:14" x14ac:dyDescent="0.25">
      <c r="N27556" s="2091"/>
    </row>
    <row r="27557" spans="14:14" x14ac:dyDescent="0.25">
      <c r="N27557" s="2090"/>
    </row>
    <row r="27558" spans="14:14" x14ac:dyDescent="0.25">
      <c r="N27558" s="2091"/>
    </row>
    <row r="27559" spans="14:14" x14ac:dyDescent="0.25">
      <c r="N27559" s="2090"/>
    </row>
    <row r="27560" spans="14:14" x14ac:dyDescent="0.25">
      <c r="N27560" s="2091"/>
    </row>
    <row r="27561" spans="14:14" x14ac:dyDescent="0.25">
      <c r="N27561" s="2090"/>
    </row>
    <row r="27562" spans="14:14" x14ac:dyDescent="0.25">
      <c r="N27562" s="2091"/>
    </row>
    <row r="27563" spans="14:14" x14ac:dyDescent="0.25">
      <c r="N27563" s="2090"/>
    </row>
    <row r="27564" spans="14:14" x14ac:dyDescent="0.25">
      <c r="N27564" s="2091"/>
    </row>
    <row r="27565" spans="14:14" x14ac:dyDescent="0.25">
      <c r="N27565" s="2090"/>
    </row>
    <row r="27566" spans="14:14" x14ac:dyDescent="0.25">
      <c r="N27566" s="2091"/>
    </row>
    <row r="27567" spans="14:14" x14ac:dyDescent="0.25">
      <c r="N27567" s="2090"/>
    </row>
    <row r="27568" spans="14:14" x14ac:dyDescent="0.25">
      <c r="N27568" s="2091"/>
    </row>
    <row r="27569" spans="14:14" x14ac:dyDescent="0.25">
      <c r="N27569" s="2090"/>
    </row>
    <row r="27570" spans="14:14" x14ac:dyDescent="0.25">
      <c r="N27570" s="2091"/>
    </row>
    <row r="27571" spans="14:14" x14ac:dyDescent="0.25">
      <c r="N27571" s="2090"/>
    </row>
    <row r="27572" spans="14:14" x14ac:dyDescent="0.25">
      <c r="N27572" s="2091"/>
    </row>
    <row r="27573" spans="14:14" x14ac:dyDescent="0.25">
      <c r="N27573" s="2090"/>
    </row>
    <row r="27574" spans="14:14" x14ac:dyDescent="0.25">
      <c r="N27574" s="2091"/>
    </row>
    <row r="27575" spans="14:14" x14ac:dyDescent="0.25">
      <c r="N27575" s="2090"/>
    </row>
    <row r="27576" spans="14:14" x14ac:dyDescent="0.25">
      <c r="N27576" s="2091"/>
    </row>
    <row r="27577" spans="14:14" x14ac:dyDescent="0.25">
      <c r="N27577" s="2090"/>
    </row>
    <row r="27578" spans="14:14" x14ac:dyDescent="0.25">
      <c r="N27578" s="2091"/>
    </row>
    <row r="27579" spans="14:14" x14ac:dyDescent="0.25">
      <c r="N27579" s="2090"/>
    </row>
    <row r="27580" spans="14:14" x14ac:dyDescent="0.25">
      <c r="N27580" s="2091"/>
    </row>
    <row r="27581" spans="14:14" x14ac:dyDescent="0.25">
      <c r="N27581" s="2090"/>
    </row>
    <row r="27582" spans="14:14" x14ac:dyDescent="0.25">
      <c r="N27582" s="2091"/>
    </row>
    <row r="27583" spans="14:14" x14ac:dyDescent="0.25">
      <c r="N27583" s="2090"/>
    </row>
    <row r="27584" spans="14:14" x14ac:dyDescent="0.25">
      <c r="N27584" s="2091"/>
    </row>
    <row r="27585" spans="14:14" x14ac:dyDescent="0.25">
      <c r="N27585" s="2090"/>
    </row>
    <row r="27586" spans="14:14" x14ac:dyDescent="0.25">
      <c r="N27586" s="2091"/>
    </row>
    <row r="27587" spans="14:14" x14ac:dyDescent="0.25">
      <c r="N27587" s="2090"/>
    </row>
    <row r="27588" spans="14:14" x14ac:dyDescent="0.25">
      <c r="N27588" s="2091"/>
    </row>
    <row r="27589" spans="14:14" x14ac:dyDescent="0.25">
      <c r="N27589" s="2090"/>
    </row>
    <row r="27590" spans="14:14" x14ac:dyDescent="0.25">
      <c r="N27590" s="2091"/>
    </row>
    <row r="27591" spans="14:14" x14ac:dyDescent="0.25">
      <c r="N27591" s="2090"/>
    </row>
    <row r="27592" spans="14:14" x14ac:dyDescent="0.25">
      <c r="N27592" s="2091"/>
    </row>
    <row r="27593" spans="14:14" x14ac:dyDescent="0.25">
      <c r="N27593" s="2090"/>
    </row>
    <row r="27594" spans="14:14" x14ac:dyDescent="0.25">
      <c r="N27594" s="2091"/>
    </row>
    <row r="27595" spans="14:14" x14ac:dyDescent="0.25">
      <c r="N27595" s="2090"/>
    </row>
    <row r="27596" spans="14:14" x14ac:dyDescent="0.25">
      <c r="N27596" s="2091"/>
    </row>
    <row r="27597" spans="14:14" x14ac:dyDescent="0.25">
      <c r="N27597" s="2090"/>
    </row>
    <row r="27598" spans="14:14" x14ac:dyDescent="0.25">
      <c r="N27598" s="2091"/>
    </row>
    <row r="27599" spans="14:14" x14ac:dyDescent="0.25">
      <c r="N27599" s="2090"/>
    </row>
    <row r="27600" spans="14:14" x14ac:dyDescent="0.25">
      <c r="N27600" s="2091"/>
    </row>
    <row r="27601" spans="14:14" x14ac:dyDescent="0.25">
      <c r="N27601" s="2090"/>
    </row>
    <row r="27602" spans="14:14" x14ac:dyDescent="0.25">
      <c r="N27602" s="2091"/>
    </row>
    <row r="27603" spans="14:14" x14ac:dyDescent="0.25">
      <c r="N27603" s="2090"/>
    </row>
    <row r="27604" spans="14:14" x14ac:dyDescent="0.25">
      <c r="N27604" s="2091"/>
    </row>
    <row r="27605" spans="14:14" x14ac:dyDescent="0.25">
      <c r="N27605" s="2090"/>
    </row>
    <row r="27606" spans="14:14" x14ac:dyDescent="0.25">
      <c r="N27606" s="2091"/>
    </row>
    <row r="27607" spans="14:14" x14ac:dyDescent="0.25">
      <c r="N27607" s="2090"/>
    </row>
    <row r="27608" spans="14:14" x14ac:dyDescent="0.25">
      <c r="N27608" s="2091"/>
    </row>
    <row r="27609" spans="14:14" x14ac:dyDescent="0.25">
      <c r="N27609" s="2090"/>
    </row>
    <row r="27610" spans="14:14" x14ac:dyDescent="0.25">
      <c r="N27610" s="2091"/>
    </row>
    <row r="27611" spans="14:14" x14ac:dyDescent="0.25">
      <c r="N27611" s="2090"/>
    </row>
    <row r="27612" spans="14:14" x14ac:dyDescent="0.25">
      <c r="N27612" s="2091"/>
    </row>
    <row r="27613" spans="14:14" x14ac:dyDescent="0.25">
      <c r="N27613" s="2090"/>
    </row>
    <row r="27614" spans="14:14" x14ac:dyDescent="0.25">
      <c r="N27614" s="2091"/>
    </row>
    <row r="27615" spans="14:14" x14ac:dyDescent="0.25">
      <c r="N27615" s="2090"/>
    </row>
    <row r="27616" spans="14:14" x14ac:dyDescent="0.25">
      <c r="N27616" s="2091"/>
    </row>
    <row r="27617" spans="14:14" x14ac:dyDescent="0.25">
      <c r="N27617" s="2090"/>
    </row>
    <row r="27618" spans="14:14" x14ac:dyDescent="0.25">
      <c r="N27618" s="2091"/>
    </row>
    <row r="27619" spans="14:14" x14ac:dyDescent="0.25">
      <c r="N27619" s="2090"/>
    </row>
    <row r="27620" spans="14:14" x14ac:dyDescent="0.25">
      <c r="N27620" s="2091"/>
    </row>
    <row r="27621" spans="14:14" x14ac:dyDescent="0.25">
      <c r="N27621" s="2090"/>
    </row>
    <row r="27622" spans="14:14" x14ac:dyDescent="0.25">
      <c r="N27622" s="2091"/>
    </row>
    <row r="27623" spans="14:14" x14ac:dyDescent="0.25">
      <c r="N27623" s="2090"/>
    </row>
    <row r="27624" spans="14:14" x14ac:dyDescent="0.25">
      <c r="N27624" s="2091"/>
    </row>
    <row r="27625" spans="14:14" x14ac:dyDescent="0.25">
      <c r="N27625" s="2090"/>
    </row>
    <row r="27626" spans="14:14" x14ac:dyDescent="0.25">
      <c r="N27626" s="2091"/>
    </row>
    <row r="27627" spans="14:14" x14ac:dyDescent="0.25">
      <c r="N27627" s="2090"/>
    </row>
    <row r="27628" spans="14:14" x14ac:dyDescent="0.25">
      <c r="N27628" s="2091"/>
    </row>
    <row r="27629" spans="14:14" x14ac:dyDescent="0.25">
      <c r="N27629" s="2090"/>
    </row>
    <row r="27630" spans="14:14" x14ac:dyDescent="0.25">
      <c r="N27630" s="2091"/>
    </row>
    <row r="27631" spans="14:14" x14ac:dyDescent="0.25">
      <c r="N27631" s="2090"/>
    </row>
    <row r="27632" spans="14:14" x14ac:dyDescent="0.25">
      <c r="N27632" s="2091"/>
    </row>
    <row r="27633" spans="14:14" x14ac:dyDescent="0.25">
      <c r="N27633" s="2090"/>
    </row>
    <row r="27634" spans="14:14" x14ac:dyDescent="0.25">
      <c r="N27634" s="2091"/>
    </row>
    <row r="27635" spans="14:14" x14ac:dyDescent="0.25">
      <c r="N27635" s="2090"/>
    </row>
    <row r="27636" spans="14:14" x14ac:dyDescent="0.25">
      <c r="N27636" s="2091"/>
    </row>
    <row r="27637" spans="14:14" x14ac:dyDescent="0.25">
      <c r="N27637" s="2090"/>
    </row>
    <row r="27638" spans="14:14" x14ac:dyDescent="0.25">
      <c r="N27638" s="2091"/>
    </row>
    <row r="27639" spans="14:14" x14ac:dyDescent="0.25">
      <c r="N27639" s="2090"/>
    </row>
    <row r="27640" spans="14:14" x14ac:dyDescent="0.25">
      <c r="N27640" s="2091"/>
    </row>
    <row r="27641" spans="14:14" x14ac:dyDescent="0.25">
      <c r="N27641" s="2090"/>
    </row>
    <row r="27642" spans="14:14" x14ac:dyDescent="0.25">
      <c r="N27642" s="2091"/>
    </row>
    <row r="27643" spans="14:14" x14ac:dyDescent="0.25">
      <c r="N27643" s="2090"/>
    </row>
    <row r="27644" spans="14:14" x14ac:dyDescent="0.25">
      <c r="N27644" s="2091"/>
    </row>
    <row r="27645" spans="14:14" x14ac:dyDescent="0.25">
      <c r="N27645" s="2090"/>
    </row>
    <row r="27646" spans="14:14" x14ac:dyDescent="0.25">
      <c r="N27646" s="2091"/>
    </row>
    <row r="27647" spans="14:14" x14ac:dyDescent="0.25">
      <c r="N27647" s="2090"/>
    </row>
    <row r="27648" spans="14:14" x14ac:dyDescent="0.25">
      <c r="N27648" s="2091"/>
    </row>
    <row r="27649" spans="14:14" x14ac:dyDescent="0.25">
      <c r="N27649" s="2090"/>
    </row>
    <row r="27650" spans="14:14" x14ac:dyDescent="0.25">
      <c r="N27650" s="2091"/>
    </row>
    <row r="27651" spans="14:14" x14ac:dyDescent="0.25">
      <c r="N27651" s="2090"/>
    </row>
    <row r="27652" spans="14:14" x14ac:dyDescent="0.25">
      <c r="N27652" s="2091"/>
    </row>
    <row r="27653" spans="14:14" x14ac:dyDescent="0.25">
      <c r="N27653" s="2090"/>
    </row>
    <row r="27654" spans="14:14" x14ac:dyDescent="0.25">
      <c r="N27654" s="2091"/>
    </row>
    <row r="27655" spans="14:14" x14ac:dyDescent="0.25">
      <c r="N27655" s="2090"/>
    </row>
    <row r="27656" spans="14:14" x14ac:dyDescent="0.25">
      <c r="N27656" s="2091"/>
    </row>
    <row r="27657" spans="14:14" x14ac:dyDescent="0.25">
      <c r="N27657" s="2090"/>
    </row>
    <row r="27658" spans="14:14" x14ac:dyDescent="0.25">
      <c r="N27658" s="2091"/>
    </row>
    <row r="27659" spans="14:14" x14ac:dyDescent="0.25">
      <c r="N27659" s="2090"/>
    </row>
    <row r="27660" spans="14:14" x14ac:dyDescent="0.25">
      <c r="N27660" s="2091"/>
    </row>
    <row r="27661" spans="14:14" x14ac:dyDescent="0.25">
      <c r="N27661" s="2090"/>
    </row>
    <row r="27662" spans="14:14" x14ac:dyDescent="0.25">
      <c r="N27662" s="2091"/>
    </row>
    <row r="27663" spans="14:14" x14ac:dyDescent="0.25">
      <c r="N27663" s="2090"/>
    </row>
    <row r="27664" spans="14:14" x14ac:dyDescent="0.25">
      <c r="N27664" s="2091"/>
    </row>
    <row r="27665" spans="14:14" x14ac:dyDescent="0.25">
      <c r="N27665" s="2090"/>
    </row>
    <row r="27666" spans="14:14" x14ac:dyDescent="0.25">
      <c r="N27666" s="2091"/>
    </row>
    <row r="27667" spans="14:14" x14ac:dyDescent="0.25">
      <c r="N27667" s="2090"/>
    </row>
    <row r="27668" spans="14:14" x14ac:dyDescent="0.25">
      <c r="N27668" s="2091"/>
    </row>
    <row r="27669" spans="14:14" x14ac:dyDescent="0.25">
      <c r="N27669" s="2090"/>
    </row>
    <row r="27670" spans="14:14" x14ac:dyDescent="0.25">
      <c r="N27670" s="2091"/>
    </row>
    <row r="27671" spans="14:14" x14ac:dyDescent="0.25">
      <c r="N27671" s="2090"/>
    </row>
    <row r="27672" spans="14:14" x14ac:dyDescent="0.25">
      <c r="N27672" s="2091"/>
    </row>
    <row r="27673" spans="14:14" x14ac:dyDescent="0.25">
      <c r="N27673" s="2090"/>
    </row>
    <row r="27674" spans="14:14" x14ac:dyDescent="0.25">
      <c r="N27674" s="2091"/>
    </row>
    <row r="27675" spans="14:14" x14ac:dyDescent="0.25">
      <c r="N27675" s="2090"/>
    </row>
    <row r="27676" spans="14:14" x14ac:dyDescent="0.25">
      <c r="N27676" s="2091"/>
    </row>
    <row r="27677" spans="14:14" x14ac:dyDescent="0.25">
      <c r="N27677" s="2090"/>
    </row>
    <row r="27678" spans="14:14" x14ac:dyDescent="0.25">
      <c r="N27678" s="2091"/>
    </row>
    <row r="27679" spans="14:14" x14ac:dyDescent="0.25">
      <c r="N27679" s="2090"/>
    </row>
    <row r="27680" spans="14:14" x14ac:dyDescent="0.25">
      <c r="N27680" s="2091"/>
    </row>
    <row r="27681" spans="14:14" x14ac:dyDescent="0.25">
      <c r="N27681" s="2090"/>
    </row>
    <row r="27682" spans="14:14" x14ac:dyDescent="0.25">
      <c r="N27682" s="2091"/>
    </row>
    <row r="27683" spans="14:14" x14ac:dyDescent="0.25">
      <c r="N27683" s="2090"/>
    </row>
    <row r="27684" spans="14:14" x14ac:dyDescent="0.25">
      <c r="N27684" s="2091"/>
    </row>
    <row r="27685" spans="14:14" x14ac:dyDescent="0.25">
      <c r="N27685" s="2090"/>
    </row>
    <row r="27686" spans="14:14" x14ac:dyDescent="0.25">
      <c r="N27686" s="2091"/>
    </row>
    <row r="27687" spans="14:14" x14ac:dyDescent="0.25">
      <c r="N27687" s="2090"/>
    </row>
    <row r="27688" spans="14:14" x14ac:dyDescent="0.25">
      <c r="N27688" s="2091"/>
    </row>
    <row r="27689" spans="14:14" x14ac:dyDescent="0.25">
      <c r="N27689" s="2090"/>
    </row>
    <row r="27690" spans="14:14" x14ac:dyDescent="0.25">
      <c r="N27690" s="2091"/>
    </row>
    <row r="27691" spans="14:14" x14ac:dyDescent="0.25">
      <c r="N27691" s="2090"/>
    </row>
    <row r="27692" spans="14:14" x14ac:dyDescent="0.25">
      <c r="N27692" s="2091"/>
    </row>
    <row r="27693" spans="14:14" x14ac:dyDescent="0.25">
      <c r="N27693" s="2090"/>
    </row>
    <row r="27694" spans="14:14" x14ac:dyDescent="0.25">
      <c r="N27694" s="2091"/>
    </row>
    <row r="27695" spans="14:14" x14ac:dyDescent="0.25">
      <c r="N27695" s="2090"/>
    </row>
    <row r="27696" spans="14:14" x14ac:dyDescent="0.25">
      <c r="N27696" s="2091"/>
    </row>
    <row r="27697" spans="14:14" x14ac:dyDescent="0.25">
      <c r="N27697" s="2090"/>
    </row>
    <row r="27698" spans="14:14" x14ac:dyDescent="0.25">
      <c r="N27698" s="2091"/>
    </row>
    <row r="27699" spans="14:14" x14ac:dyDescent="0.25">
      <c r="N27699" s="2090"/>
    </row>
    <row r="27700" spans="14:14" x14ac:dyDescent="0.25">
      <c r="N27700" s="2091"/>
    </row>
    <row r="27701" spans="14:14" x14ac:dyDescent="0.25">
      <c r="N27701" s="2090"/>
    </row>
    <row r="27702" spans="14:14" x14ac:dyDescent="0.25">
      <c r="N27702" s="2091"/>
    </row>
    <row r="27703" spans="14:14" x14ac:dyDescent="0.25">
      <c r="N27703" s="2090"/>
    </row>
    <row r="27704" spans="14:14" x14ac:dyDescent="0.25">
      <c r="N27704" s="2091"/>
    </row>
    <row r="27705" spans="14:14" x14ac:dyDescent="0.25">
      <c r="N27705" s="2090"/>
    </row>
    <row r="27706" spans="14:14" x14ac:dyDescent="0.25">
      <c r="N27706" s="2091"/>
    </row>
    <row r="27707" spans="14:14" x14ac:dyDescent="0.25">
      <c r="N27707" s="2090"/>
    </row>
    <row r="27708" spans="14:14" x14ac:dyDescent="0.25">
      <c r="N27708" s="2091"/>
    </row>
    <row r="27709" spans="14:14" x14ac:dyDescent="0.25">
      <c r="N27709" s="2090"/>
    </row>
    <row r="27710" spans="14:14" x14ac:dyDescent="0.25">
      <c r="N27710" s="2091"/>
    </row>
    <row r="27711" spans="14:14" x14ac:dyDescent="0.25">
      <c r="N27711" s="2090"/>
    </row>
    <row r="27712" spans="14:14" x14ac:dyDescent="0.25">
      <c r="N27712" s="2091"/>
    </row>
    <row r="27713" spans="14:14" x14ac:dyDescent="0.25">
      <c r="N27713" s="2090"/>
    </row>
    <row r="27714" spans="14:14" x14ac:dyDescent="0.25">
      <c r="N27714" s="2091"/>
    </row>
    <row r="27715" spans="14:14" x14ac:dyDescent="0.25">
      <c r="N27715" s="2090"/>
    </row>
    <row r="27716" spans="14:14" x14ac:dyDescent="0.25">
      <c r="N27716" s="2091"/>
    </row>
    <row r="27717" spans="14:14" x14ac:dyDescent="0.25">
      <c r="N27717" s="2090"/>
    </row>
    <row r="27718" spans="14:14" x14ac:dyDescent="0.25">
      <c r="N27718" s="2091"/>
    </row>
    <row r="27719" spans="14:14" x14ac:dyDescent="0.25">
      <c r="N27719" s="2090"/>
    </row>
    <row r="27720" spans="14:14" x14ac:dyDescent="0.25">
      <c r="N27720" s="2091"/>
    </row>
    <row r="27721" spans="14:14" x14ac:dyDescent="0.25">
      <c r="N27721" s="2090"/>
    </row>
    <row r="27722" spans="14:14" x14ac:dyDescent="0.25">
      <c r="N27722" s="2091"/>
    </row>
    <row r="27723" spans="14:14" x14ac:dyDescent="0.25">
      <c r="N27723" s="2090"/>
    </row>
    <row r="27724" spans="14:14" x14ac:dyDescent="0.25">
      <c r="N27724" s="2091"/>
    </row>
    <row r="27725" spans="14:14" x14ac:dyDescent="0.25">
      <c r="N27725" s="2090"/>
    </row>
    <row r="27726" spans="14:14" x14ac:dyDescent="0.25">
      <c r="N27726" s="2091"/>
    </row>
    <row r="27727" spans="14:14" x14ac:dyDescent="0.25">
      <c r="N27727" s="2090"/>
    </row>
    <row r="27728" spans="14:14" x14ac:dyDescent="0.25">
      <c r="N27728" s="2091"/>
    </row>
    <row r="27729" spans="14:14" x14ac:dyDescent="0.25">
      <c r="N27729" s="2090"/>
    </row>
    <row r="27730" spans="14:14" x14ac:dyDescent="0.25">
      <c r="N27730" s="2091"/>
    </row>
    <row r="27731" spans="14:14" x14ac:dyDescent="0.25">
      <c r="N27731" s="2090"/>
    </row>
    <row r="27732" spans="14:14" x14ac:dyDescent="0.25">
      <c r="N27732" s="2091"/>
    </row>
    <row r="27733" spans="14:14" x14ac:dyDescent="0.25">
      <c r="N27733" s="2090"/>
    </row>
    <row r="27734" spans="14:14" x14ac:dyDescent="0.25">
      <c r="N27734" s="2091"/>
    </row>
    <row r="27735" spans="14:14" x14ac:dyDescent="0.25">
      <c r="N27735" s="2090"/>
    </row>
    <row r="27736" spans="14:14" x14ac:dyDescent="0.25">
      <c r="N27736" s="2091"/>
    </row>
    <row r="27737" spans="14:14" x14ac:dyDescent="0.25">
      <c r="N27737" s="2090"/>
    </row>
    <row r="27738" spans="14:14" x14ac:dyDescent="0.25">
      <c r="N27738" s="2091"/>
    </row>
    <row r="27739" spans="14:14" x14ac:dyDescent="0.25">
      <c r="N27739" s="2090"/>
    </row>
    <row r="27740" spans="14:14" x14ac:dyDescent="0.25">
      <c r="N27740" s="2091"/>
    </row>
    <row r="27741" spans="14:14" x14ac:dyDescent="0.25">
      <c r="N27741" s="2090"/>
    </row>
    <row r="27742" spans="14:14" x14ac:dyDescent="0.25">
      <c r="N27742" s="2091"/>
    </row>
    <row r="27743" spans="14:14" x14ac:dyDescent="0.25">
      <c r="N27743" s="2090"/>
    </row>
    <row r="27744" spans="14:14" x14ac:dyDescent="0.25">
      <c r="N27744" s="2091"/>
    </row>
    <row r="27745" spans="14:14" x14ac:dyDescent="0.25">
      <c r="N27745" s="2090"/>
    </row>
    <row r="27746" spans="14:14" x14ac:dyDescent="0.25">
      <c r="N27746" s="2091"/>
    </row>
    <row r="27747" spans="14:14" x14ac:dyDescent="0.25">
      <c r="N27747" s="2090"/>
    </row>
    <row r="27748" spans="14:14" x14ac:dyDescent="0.25">
      <c r="N27748" s="2091"/>
    </row>
    <row r="27749" spans="14:14" x14ac:dyDescent="0.25">
      <c r="N27749" s="2090"/>
    </row>
    <row r="27750" spans="14:14" x14ac:dyDescent="0.25">
      <c r="N27750" s="2091"/>
    </row>
    <row r="27751" spans="14:14" x14ac:dyDescent="0.25">
      <c r="N27751" s="2090"/>
    </row>
    <row r="27752" spans="14:14" x14ac:dyDescent="0.25">
      <c r="N27752" s="2091"/>
    </row>
    <row r="27753" spans="14:14" x14ac:dyDescent="0.25">
      <c r="N27753" s="2090"/>
    </row>
    <row r="27754" spans="14:14" x14ac:dyDescent="0.25">
      <c r="N27754" s="2091"/>
    </row>
    <row r="27755" spans="14:14" x14ac:dyDescent="0.25">
      <c r="N27755" s="2090"/>
    </row>
    <row r="27756" spans="14:14" x14ac:dyDescent="0.25">
      <c r="N27756" s="2091"/>
    </row>
    <row r="27757" spans="14:14" x14ac:dyDescent="0.25">
      <c r="N27757" s="2090"/>
    </row>
    <row r="27758" spans="14:14" x14ac:dyDescent="0.25">
      <c r="N27758" s="2091"/>
    </row>
    <row r="27759" spans="14:14" x14ac:dyDescent="0.25">
      <c r="N27759" s="2090"/>
    </row>
    <row r="27760" spans="14:14" x14ac:dyDescent="0.25">
      <c r="N27760" s="2091"/>
    </row>
    <row r="27761" spans="14:14" x14ac:dyDescent="0.25">
      <c r="N27761" s="2090"/>
    </row>
    <row r="27762" spans="14:14" x14ac:dyDescent="0.25">
      <c r="N27762" s="2091"/>
    </row>
    <row r="27763" spans="14:14" x14ac:dyDescent="0.25">
      <c r="N27763" s="2090"/>
    </row>
    <row r="27764" spans="14:14" x14ac:dyDescent="0.25">
      <c r="N27764" s="2091"/>
    </row>
    <row r="27765" spans="14:14" x14ac:dyDescent="0.25">
      <c r="N27765" s="2090"/>
    </row>
    <row r="27766" spans="14:14" x14ac:dyDescent="0.25">
      <c r="N27766" s="2091"/>
    </row>
    <row r="27767" spans="14:14" x14ac:dyDescent="0.25">
      <c r="N27767" s="2090"/>
    </row>
    <row r="27768" spans="14:14" x14ac:dyDescent="0.25">
      <c r="N27768" s="2091"/>
    </row>
    <row r="27769" spans="14:14" x14ac:dyDescent="0.25">
      <c r="N27769" s="2090"/>
    </row>
    <row r="27770" spans="14:14" x14ac:dyDescent="0.25">
      <c r="N27770" s="2091"/>
    </row>
    <row r="27771" spans="14:14" x14ac:dyDescent="0.25">
      <c r="N27771" s="2090"/>
    </row>
    <row r="27772" spans="14:14" x14ac:dyDescent="0.25">
      <c r="N27772" s="2091"/>
    </row>
    <row r="27773" spans="14:14" x14ac:dyDescent="0.25">
      <c r="N27773" s="2090"/>
    </row>
    <row r="27774" spans="14:14" x14ac:dyDescent="0.25">
      <c r="N27774" s="2091"/>
    </row>
    <row r="27775" spans="14:14" x14ac:dyDescent="0.25">
      <c r="N27775" s="2090"/>
    </row>
    <row r="27776" spans="14:14" x14ac:dyDescent="0.25">
      <c r="N27776" s="2091"/>
    </row>
    <row r="27777" spans="14:14" x14ac:dyDescent="0.25">
      <c r="N27777" s="2090"/>
    </row>
    <row r="27778" spans="14:14" x14ac:dyDescent="0.25">
      <c r="N27778" s="2091"/>
    </row>
    <row r="27779" spans="14:14" x14ac:dyDescent="0.25">
      <c r="N27779" s="2090"/>
    </row>
    <row r="27780" spans="14:14" x14ac:dyDescent="0.25">
      <c r="N27780" s="2091"/>
    </row>
    <row r="27781" spans="14:14" x14ac:dyDescent="0.25">
      <c r="N27781" s="2090"/>
    </row>
    <row r="27782" spans="14:14" x14ac:dyDescent="0.25">
      <c r="N27782" s="2091"/>
    </row>
    <row r="27783" spans="14:14" x14ac:dyDescent="0.25">
      <c r="N27783" s="2090"/>
    </row>
    <row r="27784" spans="14:14" x14ac:dyDescent="0.25">
      <c r="N27784" s="2091"/>
    </row>
    <row r="27785" spans="14:14" x14ac:dyDescent="0.25">
      <c r="N27785" s="2090"/>
    </row>
    <row r="27786" spans="14:14" x14ac:dyDescent="0.25">
      <c r="N27786" s="2091"/>
    </row>
    <row r="27787" spans="14:14" x14ac:dyDescent="0.25">
      <c r="N27787" s="2090"/>
    </row>
    <row r="27788" spans="14:14" x14ac:dyDescent="0.25">
      <c r="N27788" s="2091"/>
    </row>
    <row r="27789" spans="14:14" x14ac:dyDescent="0.25">
      <c r="N27789" s="2090"/>
    </row>
    <row r="27790" spans="14:14" x14ac:dyDescent="0.25">
      <c r="N27790" s="2091"/>
    </row>
    <row r="27791" spans="14:14" x14ac:dyDescent="0.25">
      <c r="N27791" s="2090"/>
    </row>
    <row r="27792" spans="14:14" x14ac:dyDescent="0.25">
      <c r="N27792" s="2091"/>
    </row>
    <row r="27793" spans="14:14" x14ac:dyDescent="0.25">
      <c r="N27793" s="2090"/>
    </row>
    <row r="27794" spans="14:14" x14ac:dyDescent="0.25">
      <c r="N27794" s="2091"/>
    </row>
    <row r="27795" spans="14:14" x14ac:dyDescent="0.25">
      <c r="N27795" s="2090"/>
    </row>
    <row r="27796" spans="14:14" x14ac:dyDescent="0.25">
      <c r="N27796" s="2091"/>
    </row>
    <row r="27797" spans="14:14" x14ac:dyDescent="0.25">
      <c r="N27797" s="2090"/>
    </row>
    <row r="27798" spans="14:14" x14ac:dyDescent="0.25">
      <c r="N27798" s="2091"/>
    </row>
    <row r="27799" spans="14:14" x14ac:dyDescent="0.25">
      <c r="N27799" s="2090"/>
    </row>
    <row r="27800" spans="14:14" x14ac:dyDescent="0.25">
      <c r="N27800" s="2091"/>
    </row>
    <row r="27801" spans="14:14" x14ac:dyDescent="0.25">
      <c r="N27801" s="2090"/>
    </row>
    <row r="27802" spans="14:14" x14ac:dyDescent="0.25">
      <c r="N27802" s="2091"/>
    </row>
    <row r="27803" spans="14:14" x14ac:dyDescent="0.25">
      <c r="N27803" s="2090"/>
    </row>
    <row r="27804" spans="14:14" x14ac:dyDescent="0.25">
      <c r="N27804" s="2091"/>
    </row>
    <row r="27805" spans="14:14" x14ac:dyDescent="0.25">
      <c r="N27805" s="2090"/>
    </row>
    <row r="27806" spans="14:14" x14ac:dyDescent="0.25">
      <c r="N27806" s="2091"/>
    </row>
    <row r="27807" spans="14:14" x14ac:dyDescent="0.25">
      <c r="N27807" s="2090"/>
    </row>
    <row r="27808" spans="14:14" x14ac:dyDescent="0.25">
      <c r="N27808" s="2091"/>
    </row>
    <row r="27809" spans="14:14" x14ac:dyDescent="0.25">
      <c r="N27809" s="2090"/>
    </row>
    <row r="27810" spans="14:14" x14ac:dyDescent="0.25">
      <c r="N27810" s="2091"/>
    </row>
    <row r="27811" spans="14:14" x14ac:dyDescent="0.25">
      <c r="N27811" s="2090"/>
    </row>
    <row r="27812" spans="14:14" x14ac:dyDescent="0.25">
      <c r="N27812" s="2091"/>
    </row>
    <row r="27813" spans="14:14" x14ac:dyDescent="0.25">
      <c r="N27813" s="2090"/>
    </row>
    <row r="27814" spans="14:14" x14ac:dyDescent="0.25">
      <c r="N27814" s="2091"/>
    </row>
    <row r="27815" spans="14:14" x14ac:dyDescent="0.25">
      <c r="N27815" s="2090"/>
    </row>
    <row r="27816" spans="14:14" x14ac:dyDescent="0.25">
      <c r="N27816" s="2091"/>
    </row>
    <row r="27817" spans="14:14" x14ac:dyDescent="0.25">
      <c r="N27817" s="2090"/>
    </row>
    <row r="27818" spans="14:14" x14ac:dyDescent="0.25">
      <c r="N27818" s="2091"/>
    </row>
    <row r="27819" spans="14:14" x14ac:dyDescent="0.25">
      <c r="N27819" s="2090"/>
    </row>
    <row r="27820" spans="14:14" x14ac:dyDescent="0.25">
      <c r="N27820" s="2091"/>
    </row>
    <row r="27821" spans="14:14" x14ac:dyDescent="0.25">
      <c r="N27821" s="2090"/>
    </row>
    <row r="27822" spans="14:14" x14ac:dyDescent="0.25">
      <c r="N27822" s="2091"/>
    </row>
    <row r="27823" spans="14:14" x14ac:dyDescent="0.25">
      <c r="N27823" s="2090"/>
    </row>
    <row r="27824" spans="14:14" x14ac:dyDescent="0.25">
      <c r="N27824" s="2091"/>
    </row>
    <row r="27825" spans="14:14" x14ac:dyDescent="0.25">
      <c r="N27825" s="2090"/>
    </row>
    <row r="27826" spans="14:14" x14ac:dyDescent="0.25">
      <c r="N27826" s="2091"/>
    </row>
    <row r="27827" spans="14:14" x14ac:dyDescent="0.25">
      <c r="N27827" s="2090"/>
    </row>
    <row r="27828" spans="14:14" x14ac:dyDescent="0.25">
      <c r="N27828" s="2091"/>
    </row>
    <row r="27829" spans="14:14" x14ac:dyDescent="0.25">
      <c r="N27829" s="2090"/>
    </row>
    <row r="27830" spans="14:14" x14ac:dyDescent="0.25">
      <c r="N27830" s="2091"/>
    </row>
    <row r="27831" spans="14:14" x14ac:dyDescent="0.25">
      <c r="N27831" s="2090"/>
    </row>
    <row r="27832" spans="14:14" x14ac:dyDescent="0.25">
      <c r="N27832" s="2091"/>
    </row>
    <row r="27833" spans="14:14" x14ac:dyDescent="0.25">
      <c r="N27833" s="2090"/>
    </row>
    <row r="27834" spans="14:14" x14ac:dyDescent="0.25">
      <c r="N27834" s="2091"/>
    </row>
    <row r="27835" spans="14:14" x14ac:dyDescent="0.25">
      <c r="N27835" s="2090"/>
    </row>
    <row r="27836" spans="14:14" x14ac:dyDescent="0.25">
      <c r="N27836" s="2091"/>
    </row>
    <row r="27837" spans="14:14" x14ac:dyDescent="0.25">
      <c r="N27837" s="2090"/>
    </row>
    <row r="27838" spans="14:14" x14ac:dyDescent="0.25">
      <c r="N27838" s="2091"/>
    </row>
    <row r="27839" spans="14:14" x14ac:dyDescent="0.25">
      <c r="N27839" s="2090"/>
    </row>
    <row r="27840" spans="14:14" x14ac:dyDescent="0.25">
      <c r="N27840" s="2091"/>
    </row>
    <row r="27841" spans="14:14" x14ac:dyDescent="0.25">
      <c r="N27841" s="2090"/>
    </row>
    <row r="27842" spans="14:14" x14ac:dyDescent="0.25">
      <c r="N27842" s="2091"/>
    </row>
    <row r="27843" spans="14:14" x14ac:dyDescent="0.25">
      <c r="N27843" s="2090"/>
    </row>
    <row r="27844" spans="14:14" x14ac:dyDescent="0.25">
      <c r="N27844" s="2091"/>
    </row>
    <row r="27845" spans="14:14" x14ac:dyDescent="0.25">
      <c r="N27845" s="2090"/>
    </row>
    <row r="27846" spans="14:14" x14ac:dyDescent="0.25">
      <c r="N27846" s="2091"/>
    </row>
    <row r="27847" spans="14:14" x14ac:dyDescent="0.25">
      <c r="N27847" s="2090"/>
    </row>
    <row r="27848" spans="14:14" x14ac:dyDescent="0.25">
      <c r="N27848" s="2091"/>
    </row>
    <row r="27849" spans="14:14" x14ac:dyDescent="0.25">
      <c r="N27849" s="2090"/>
    </row>
    <row r="27850" spans="14:14" x14ac:dyDescent="0.25">
      <c r="N27850" s="2091"/>
    </row>
    <row r="27851" spans="14:14" x14ac:dyDescent="0.25">
      <c r="N27851" s="2090"/>
    </row>
    <row r="27852" spans="14:14" x14ac:dyDescent="0.25">
      <c r="N27852" s="2091"/>
    </row>
    <row r="27853" spans="14:14" x14ac:dyDescent="0.25">
      <c r="N27853" s="2090"/>
    </row>
    <row r="27854" spans="14:14" x14ac:dyDescent="0.25">
      <c r="N27854" s="2091"/>
    </row>
    <row r="27855" spans="14:14" x14ac:dyDescent="0.25">
      <c r="N27855" s="2090"/>
    </row>
    <row r="27856" spans="14:14" x14ac:dyDescent="0.25">
      <c r="N27856" s="2091"/>
    </row>
    <row r="27857" spans="14:14" x14ac:dyDescent="0.25">
      <c r="N27857" s="2090"/>
    </row>
    <row r="27858" spans="14:14" x14ac:dyDescent="0.25">
      <c r="N27858" s="2091"/>
    </row>
    <row r="27859" spans="14:14" x14ac:dyDescent="0.25">
      <c r="N27859" s="2090"/>
    </row>
    <row r="27860" spans="14:14" x14ac:dyDescent="0.25">
      <c r="N27860" s="2091"/>
    </row>
    <row r="27861" spans="14:14" x14ac:dyDescent="0.25">
      <c r="N27861" s="2090"/>
    </row>
    <row r="27862" spans="14:14" x14ac:dyDescent="0.25">
      <c r="N27862" s="2091"/>
    </row>
    <row r="27863" spans="14:14" x14ac:dyDescent="0.25">
      <c r="N27863" s="2090"/>
    </row>
    <row r="27864" spans="14:14" x14ac:dyDescent="0.25">
      <c r="N27864" s="2091"/>
    </row>
    <row r="27865" spans="14:14" x14ac:dyDescent="0.25">
      <c r="N27865" s="2090"/>
    </row>
    <row r="27866" spans="14:14" x14ac:dyDescent="0.25">
      <c r="N27866" s="2091"/>
    </row>
    <row r="27867" spans="14:14" x14ac:dyDescent="0.25">
      <c r="N27867" s="2090"/>
    </row>
    <row r="27868" spans="14:14" x14ac:dyDescent="0.25">
      <c r="N27868" s="2091"/>
    </row>
    <row r="27869" spans="14:14" x14ac:dyDescent="0.25">
      <c r="N27869" s="2090"/>
    </row>
    <row r="27870" spans="14:14" x14ac:dyDescent="0.25">
      <c r="N27870" s="2091"/>
    </row>
    <row r="27871" spans="14:14" x14ac:dyDescent="0.25">
      <c r="N27871" s="2090"/>
    </row>
    <row r="27872" spans="14:14" x14ac:dyDescent="0.25">
      <c r="N27872" s="2091"/>
    </row>
    <row r="27873" spans="14:14" x14ac:dyDescent="0.25">
      <c r="N27873" s="2090"/>
    </row>
    <row r="27874" spans="14:14" x14ac:dyDescent="0.25">
      <c r="N27874" s="2091"/>
    </row>
    <row r="27875" spans="14:14" x14ac:dyDescent="0.25">
      <c r="N27875" s="2090"/>
    </row>
    <row r="27876" spans="14:14" x14ac:dyDescent="0.25">
      <c r="N27876" s="2091"/>
    </row>
    <row r="27877" spans="14:14" x14ac:dyDescent="0.25">
      <c r="N27877" s="2090"/>
    </row>
    <row r="27878" spans="14:14" x14ac:dyDescent="0.25">
      <c r="N27878" s="2091"/>
    </row>
    <row r="27879" spans="14:14" x14ac:dyDescent="0.25">
      <c r="N27879" s="2090"/>
    </row>
    <row r="27880" spans="14:14" x14ac:dyDescent="0.25">
      <c r="N27880" s="2091"/>
    </row>
    <row r="27881" spans="14:14" x14ac:dyDescent="0.25">
      <c r="N27881" s="2090"/>
    </row>
    <row r="27882" spans="14:14" x14ac:dyDescent="0.25">
      <c r="N27882" s="2091"/>
    </row>
    <row r="27883" spans="14:14" x14ac:dyDescent="0.25">
      <c r="N27883" s="2090"/>
    </row>
    <row r="27884" spans="14:14" x14ac:dyDescent="0.25">
      <c r="N27884" s="2091"/>
    </row>
    <row r="27885" spans="14:14" x14ac:dyDescent="0.25">
      <c r="N27885" s="2090"/>
    </row>
    <row r="27886" spans="14:14" x14ac:dyDescent="0.25">
      <c r="N27886" s="2091"/>
    </row>
    <row r="27887" spans="14:14" x14ac:dyDescent="0.25">
      <c r="N27887" s="2090"/>
    </row>
    <row r="27888" spans="14:14" x14ac:dyDescent="0.25">
      <c r="N27888" s="2091"/>
    </row>
    <row r="27889" spans="14:14" x14ac:dyDescent="0.25">
      <c r="N27889" s="2090"/>
    </row>
    <row r="27890" spans="14:14" x14ac:dyDescent="0.25">
      <c r="N27890" s="2091"/>
    </row>
    <row r="27891" spans="14:14" x14ac:dyDescent="0.25">
      <c r="N27891" s="2090"/>
    </row>
    <row r="27892" spans="14:14" x14ac:dyDescent="0.25">
      <c r="N27892" s="2091"/>
    </row>
    <row r="27893" spans="14:14" x14ac:dyDescent="0.25">
      <c r="N27893" s="2090"/>
    </row>
    <row r="27894" spans="14:14" x14ac:dyDescent="0.25">
      <c r="N27894" s="2091"/>
    </row>
    <row r="27895" spans="14:14" x14ac:dyDescent="0.25">
      <c r="N27895" s="2090"/>
    </row>
    <row r="27896" spans="14:14" x14ac:dyDescent="0.25">
      <c r="N27896" s="2091"/>
    </row>
    <row r="27897" spans="14:14" x14ac:dyDescent="0.25">
      <c r="N27897" s="2090"/>
    </row>
    <row r="27898" spans="14:14" x14ac:dyDescent="0.25">
      <c r="N27898" s="2091"/>
    </row>
    <row r="27899" spans="14:14" x14ac:dyDescent="0.25">
      <c r="N27899" s="2090"/>
    </row>
    <row r="27900" spans="14:14" x14ac:dyDescent="0.25">
      <c r="N27900" s="2091"/>
    </row>
    <row r="27901" spans="14:14" x14ac:dyDescent="0.25">
      <c r="N27901" s="2090"/>
    </row>
    <row r="27902" spans="14:14" x14ac:dyDescent="0.25">
      <c r="N27902" s="2091"/>
    </row>
    <row r="27903" spans="14:14" x14ac:dyDescent="0.25">
      <c r="N27903" s="2090"/>
    </row>
    <row r="27904" spans="14:14" x14ac:dyDescent="0.25">
      <c r="N27904" s="2091"/>
    </row>
    <row r="27905" spans="14:14" x14ac:dyDescent="0.25">
      <c r="N27905" s="2090"/>
    </row>
    <row r="27906" spans="14:14" x14ac:dyDescent="0.25">
      <c r="N27906" s="2091"/>
    </row>
    <row r="27907" spans="14:14" x14ac:dyDescent="0.25">
      <c r="N27907" s="2090"/>
    </row>
    <row r="27908" spans="14:14" x14ac:dyDescent="0.25">
      <c r="N27908" s="2091"/>
    </row>
    <row r="27909" spans="14:14" x14ac:dyDescent="0.25">
      <c r="N27909" s="2090"/>
    </row>
    <row r="27910" spans="14:14" x14ac:dyDescent="0.25">
      <c r="N27910" s="2091"/>
    </row>
    <row r="27911" spans="14:14" x14ac:dyDescent="0.25">
      <c r="N27911" s="2090"/>
    </row>
    <row r="27912" spans="14:14" x14ac:dyDescent="0.25">
      <c r="N27912" s="2091"/>
    </row>
    <row r="27913" spans="14:14" x14ac:dyDescent="0.25">
      <c r="N27913" s="2090"/>
    </row>
    <row r="27914" spans="14:14" x14ac:dyDescent="0.25">
      <c r="N27914" s="2091"/>
    </row>
    <row r="27915" spans="14:14" x14ac:dyDescent="0.25">
      <c r="N27915" s="2090"/>
    </row>
    <row r="27916" spans="14:14" x14ac:dyDescent="0.25">
      <c r="N27916" s="2091"/>
    </row>
    <row r="27917" spans="14:14" x14ac:dyDescent="0.25">
      <c r="N27917" s="2090"/>
    </row>
    <row r="27918" spans="14:14" x14ac:dyDescent="0.25">
      <c r="N27918" s="2091"/>
    </row>
    <row r="27919" spans="14:14" x14ac:dyDescent="0.25">
      <c r="N27919" s="2090"/>
    </row>
    <row r="27920" spans="14:14" x14ac:dyDescent="0.25">
      <c r="N27920" s="2091"/>
    </row>
    <row r="27921" spans="14:14" x14ac:dyDescent="0.25">
      <c r="N27921" s="2090"/>
    </row>
    <row r="27922" spans="14:14" x14ac:dyDescent="0.25">
      <c r="N27922" s="2091"/>
    </row>
    <row r="27923" spans="14:14" x14ac:dyDescent="0.25">
      <c r="N27923" s="2090"/>
    </row>
    <row r="27924" spans="14:14" x14ac:dyDescent="0.25">
      <c r="N27924" s="2091"/>
    </row>
    <row r="27925" spans="14:14" x14ac:dyDescent="0.25">
      <c r="N27925" s="2090"/>
    </row>
    <row r="27926" spans="14:14" x14ac:dyDescent="0.25">
      <c r="N27926" s="2091"/>
    </row>
    <row r="27927" spans="14:14" x14ac:dyDescent="0.25">
      <c r="N27927" s="2090"/>
    </row>
    <row r="27928" spans="14:14" x14ac:dyDescent="0.25">
      <c r="N27928" s="2091"/>
    </row>
    <row r="27929" spans="14:14" x14ac:dyDescent="0.25">
      <c r="N27929" s="2090"/>
    </row>
    <row r="27930" spans="14:14" x14ac:dyDescent="0.25">
      <c r="N27930" s="2091"/>
    </row>
    <row r="27931" spans="14:14" x14ac:dyDescent="0.25">
      <c r="N27931" s="2090"/>
    </row>
    <row r="27932" spans="14:14" x14ac:dyDescent="0.25">
      <c r="N27932" s="2091"/>
    </row>
    <row r="27933" spans="14:14" x14ac:dyDescent="0.25">
      <c r="N27933" s="2090"/>
    </row>
    <row r="27934" spans="14:14" x14ac:dyDescent="0.25">
      <c r="N27934" s="2091"/>
    </row>
    <row r="27935" spans="14:14" x14ac:dyDescent="0.25">
      <c r="N27935" s="2090"/>
    </row>
    <row r="27936" spans="14:14" x14ac:dyDescent="0.25">
      <c r="N27936" s="2091"/>
    </row>
    <row r="27937" spans="14:14" x14ac:dyDescent="0.25">
      <c r="N27937" s="2090"/>
    </row>
    <row r="27938" spans="14:14" x14ac:dyDescent="0.25">
      <c r="N27938" s="2091"/>
    </row>
    <row r="27939" spans="14:14" x14ac:dyDescent="0.25">
      <c r="N27939" s="2090"/>
    </row>
    <row r="27940" spans="14:14" x14ac:dyDescent="0.25">
      <c r="N27940" s="2091"/>
    </row>
    <row r="27941" spans="14:14" x14ac:dyDescent="0.25">
      <c r="N27941" s="2090"/>
    </row>
    <row r="27942" spans="14:14" x14ac:dyDescent="0.25">
      <c r="N27942" s="2091"/>
    </row>
    <row r="27943" spans="14:14" x14ac:dyDescent="0.25">
      <c r="N27943" s="2090"/>
    </row>
    <row r="27944" spans="14:14" x14ac:dyDescent="0.25">
      <c r="N27944" s="2091"/>
    </row>
    <row r="27945" spans="14:14" x14ac:dyDescent="0.25">
      <c r="N27945" s="2090"/>
    </row>
    <row r="27946" spans="14:14" x14ac:dyDescent="0.25">
      <c r="N27946" s="2091"/>
    </row>
    <row r="27947" spans="14:14" x14ac:dyDescent="0.25">
      <c r="N27947" s="2090"/>
    </row>
    <row r="27948" spans="14:14" x14ac:dyDescent="0.25">
      <c r="N27948" s="2091"/>
    </row>
    <row r="27949" spans="14:14" x14ac:dyDescent="0.25">
      <c r="N27949" s="2090"/>
    </row>
    <row r="27950" spans="14:14" x14ac:dyDescent="0.25">
      <c r="N27950" s="2091"/>
    </row>
    <row r="27951" spans="14:14" x14ac:dyDescent="0.25">
      <c r="N27951" s="2090"/>
    </row>
    <row r="27952" spans="14:14" x14ac:dyDescent="0.25">
      <c r="N27952" s="2091"/>
    </row>
    <row r="27953" spans="14:14" x14ac:dyDescent="0.25">
      <c r="N27953" s="2090"/>
    </row>
    <row r="27954" spans="14:14" x14ac:dyDescent="0.25">
      <c r="N27954" s="2091"/>
    </row>
    <row r="27955" spans="14:14" x14ac:dyDescent="0.25">
      <c r="N27955" s="2090"/>
    </row>
    <row r="27956" spans="14:14" x14ac:dyDescent="0.25">
      <c r="N27956" s="2091"/>
    </row>
    <row r="27957" spans="14:14" x14ac:dyDescent="0.25">
      <c r="N27957" s="2090"/>
    </row>
    <row r="27958" spans="14:14" x14ac:dyDescent="0.25">
      <c r="N27958" s="2091"/>
    </row>
    <row r="27959" spans="14:14" x14ac:dyDescent="0.25">
      <c r="N27959" s="2090"/>
    </row>
    <row r="27960" spans="14:14" x14ac:dyDescent="0.25">
      <c r="N27960" s="2091"/>
    </row>
    <row r="27961" spans="14:14" x14ac:dyDescent="0.25">
      <c r="N27961" s="2090"/>
    </row>
    <row r="27962" spans="14:14" x14ac:dyDescent="0.25">
      <c r="N27962" s="2091"/>
    </row>
    <row r="27963" spans="14:14" x14ac:dyDescent="0.25">
      <c r="N27963" s="2090"/>
    </row>
    <row r="27964" spans="14:14" x14ac:dyDescent="0.25">
      <c r="N27964" s="2091"/>
    </row>
    <row r="27965" spans="14:14" x14ac:dyDescent="0.25">
      <c r="N27965" s="2090"/>
    </row>
    <row r="27966" spans="14:14" x14ac:dyDescent="0.25">
      <c r="N27966" s="2091"/>
    </row>
    <row r="27967" spans="14:14" x14ac:dyDescent="0.25">
      <c r="N27967" s="2090"/>
    </row>
    <row r="27968" spans="14:14" x14ac:dyDescent="0.25">
      <c r="N27968" s="2091"/>
    </row>
    <row r="27969" spans="14:14" x14ac:dyDescent="0.25">
      <c r="N27969" s="2090"/>
    </row>
    <row r="27970" spans="14:14" x14ac:dyDescent="0.25">
      <c r="N27970" s="2091"/>
    </row>
    <row r="27971" spans="14:14" x14ac:dyDescent="0.25">
      <c r="N27971" s="2090"/>
    </row>
    <row r="27972" spans="14:14" x14ac:dyDescent="0.25">
      <c r="N27972" s="2091"/>
    </row>
    <row r="27973" spans="14:14" x14ac:dyDescent="0.25">
      <c r="N27973" s="2090"/>
    </row>
    <row r="27974" spans="14:14" x14ac:dyDescent="0.25">
      <c r="N27974" s="2091"/>
    </row>
    <row r="27975" spans="14:14" x14ac:dyDescent="0.25">
      <c r="N27975" s="2090"/>
    </row>
    <row r="27976" spans="14:14" x14ac:dyDescent="0.25">
      <c r="N27976" s="2091"/>
    </row>
    <row r="27977" spans="14:14" x14ac:dyDescent="0.25">
      <c r="N27977" s="2090"/>
    </row>
    <row r="27978" spans="14:14" x14ac:dyDescent="0.25">
      <c r="N27978" s="2091"/>
    </row>
    <row r="27979" spans="14:14" x14ac:dyDescent="0.25">
      <c r="N27979" s="2090"/>
    </row>
    <row r="27980" spans="14:14" x14ac:dyDescent="0.25">
      <c r="N27980" s="2091"/>
    </row>
    <row r="27981" spans="14:14" x14ac:dyDescent="0.25">
      <c r="N27981" s="2090"/>
    </row>
    <row r="27982" spans="14:14" x14ac:dyDescent="0.25">
      <c r="N27982" s="2091"/>
    </row>
    <row r="27983" spans="14:14" x14ac:dyDescent="0.25">
      <c r="N27983" s="2090"/>
    </row>
    <row r="27984" spans="14:14" x14ac:dyDescent="0.25">
      <c r="N27984" s="2091"/>
    </row>
    <row r="27985" spans="14:14" x14ac:dyDescent="0.25">
      <c r="N27985" s="2090"/>
    </row>
    <row r="27986" spans="14:14" x14ac:dyDescent="0.25">
      <c r="N27986" s="2091"/>
    </row>
    <row r="27987" spans="14:14" x14ac:dyDescent="0.25">
      <c r="N27987" s="2090"/>
    </row>
    <row r="27988" spans="14:14" x14ac:dyDescent="0.25">
      <c r="N27988" s="2091"/>
    </row>
    <row r="27989" spans="14:14" x14ac:dyDescent="0.25">
      <c r="N27989" s="2090"/>
    </row>
    <row r="27990" spans="14:14" x14ac:dyDescent="0.25">
      <c r="N27990" s="2091"/>
    </row>
    <row r="27991" spans="14:14" x14ac:dyDescent="0.25">
      <c r="N27991" s="2090"/>
    </row>
    <row r="27992" spans="14:14" x14ac:dyDescent="0.25">
      <c r="N27992" s="2091"/>
    </row>
    <row r="27993" spans="14:14" x14ac:dyDescent="0.25">
      <c r="N27993" s="2090"/>
    </row>
    <row r="27994" spans="14:14" x14ac:dyDescent="0.25">
      <c r="N27994" s="2091"/>
    </row>
    <row r="27995" spans="14:14" x14ac:dyDescent="0.25">
      <c r="N27995" s="2090"/>
    </row>
    <row r="27996" spans="14:14" x14ac:dyDescent="0.25">
      <c r="N27996" s="2091"/>
    </row>
    <row r="27997" spans="14:14" x14ac:dyDescent="0.25">
      <c r="N27997" s="2090"/>
    </row>
    <row r="27998" spans="14:14" x14ac:dyDescent="0.25">
      <c r="N27998" s="2091"/>
    </row>
    <row r="27999" spans="14:14" x14ac:dyDescent="0.25">
      <c r="N27999" s="2090"/>
    </row>
    <row r="28000" spans="14:14" x14ac:dyDescent="0.25">
      <c r="N28000" s="2091"/>
    </row>
    <row r="28001" spans="14:14" x14ac:dyDescent="0.25">
      <c r="N28001" s="2090"/>
    </row>
    <row r="28002" spans="14:14" x14ac:dyDescent="0.25">
      <c r="N28002" s="2091"/>
    </row>
    <row r="28003" spans="14:14" x14ac:dyDescent="0.25">
      <c r="N28003" s="2090"/>
    </row>
    <row r="28004" spans="14:14" x14ac:dyDescent="0.25">
      <c r="N28004" s="2091"/>
    </row>
    <row r="28005" spans="14:14" x14ac:dyDescent="0.25">
      <c r="N28005" s="2090"/>
    </row>
    <row r="28006" spans="14:14" x14ac:dyDescent="0.25">
      <c r="N28006" s="2091"/>
    </row>
    <row r="28007" spans="14:14" x14ac:dyDescent="0.25">
      <c r="N28007" s="2090"/>
    </row>
    <row r="28008" spans="14:14" x14ac:dyDescent="0.25">
      <c r="N28008" s="2091"/>
    </row>
    <row r="28009" spans="14:14" x14ac:dyDescent="0.25">
      <c r="N28009" s="2090"/>
    </row>
    <row r="28010" spans="14:14" x14ac:dyDescent="0.25">
      <c r="N28010" s="2091"/>
    </row>
    <row r="28011" spans="14:14" x14ac:dyDescent="0.25">
      <c r="N28011" s="2090"/>
    </row>
    <row r="28012" spans="14:14" x14ac:dyDescent="0.25">
      <c r="N28012" s="2091"/>
    </row>
    <row r="28013" spans="14:14" x14ac:dyDescent="0.25">
      <c r="N28013" s="2090"/>
    </row>
    <row r="28014" spans="14:14" x14ac:dyDescent="0.25">
      <c r="N28014" s="2091"/>
    </row>
    <row r="28015" spans="14:14" x14ac:dyDescent="0.25">
      <c r="N28015" s="2090"/>
    </row>
    <row r="28016" spans="14:14" x14ac:dyDescent="0.25">
      <c r="N28016" s="2091"/>
    </row>
    <row r="28017" spans="14:14" x14ac:dyDescent="0.25">
      <c r="N28017" s="2090"/>
    </row>
    <row r="28018" spans="14:14" x14ac:dyDescent="0.25">
      <c r="N28018" s="2091"/>
    </row>
    <row r="28019" spans="14:14" x14ac:dyDescent="0.25">
      <c r="N28019" s="2090"/>
    </row>
    <row r="28020" spans="14:14" x14ac:dyDescent="0.25">
      <c r="N28020" s="2091"/>
    </row>
    <row r="28021" spans="14:14" x14ac:dyDescent="0.25">
      <c r="N28021" s="2090"/>
    </row>
    <row r="28022" spans="14:14" x14ac:dyDescent="0.25">
      <c r="N28022" s="2091"/>
    </row>
    <row r="28023" spans="14:14" x14ac:dyDescent="0.25">
      <c r="N28023" s="2090"/>
    </row>
    <row r="28024" spans="14:14" x14ac:dyDescent="0.25">
      <c r="N28024" s="2091"/>
    </row>
    <row r="28025" spans="14:14" x14ac:dyDescent="0.25">
      <c r="N28025" s="2090"/>
    </row>
    <row r="28026" spans="14:14" x14ac:dyDescent="0.25">
      <c r="N28026" s="2091"/>
    </row>
    <row r="28027" spans="14:14" x14ac:dyDescent="0.25">
      <c r="N28027" s="2090"/>
    </row>
    <row r="28028" spans="14:14" x14ac:dyDescent="0.25">
      <c r="N28028" s="2091"/>
    </row>
    <row r="28029" spans="14:14" x14ac:dyDescent="0.25">
      <c r="N28029" s="2090"/>
    </row>
    <row r="28030" spans="14:14" x14ac:dyDescent="0.25">
      <c r="N28030" s="2091"/>
    </row>
    <row r="28031" spans="14:14" x14ac:dyDescent="0.25">
      <c r="N28031" s="2090"/>
    </row>
    <row r="28032" spans="14:14" x14ac:dyDescent="0.25">
      <c r="N28032" s="2091"/>
    </row>
    <row r="28033" spans="14:14" x14ac:dyDescent="0.25">
      <c r="N28033" s="2090"/>
    </row>
    <row r="28034" spans="14:14" x14ac:dyDescent="0.25">
      <c r="N28034" s="2091"/>
    </row>
    <row r="28035" spans="14:14" x14ac:dyDescent="0.25">
      <c r="N28035" s="2090"/>
    </row>
    <row r="28036" spans="14:14" x14ac:dyDescent="0.25">
      <c r="N28036" s="2091"/>
    </row>
    <row r="28037" spans="14:14" x14ac:dyDescent="0.25">
      <c r="N28037" s="2090"/>
    </row>
    <row r="28038" spans="14:14" x14ac:dyDescent="0.25">
      <c r="N28038" s="2091"/>
    </row>
    <row r="28039" spans="14:14" x14ac:dyDescent="0.25">
      <c r="N28039" s="2090"/>
    </row>
    <row r="28040" spans="14:14" x14ac:dyDescent="0.25">
      <c r="N28040" s="2091"/>
    </row>
    <row r="28041" spans="14:14" x14ac:dyDescent="0.25">
      <c r="N28041" s="2090"/>
    </row>
    <row r="28042" spans="14:14" x14ac:dyDescent="0.25">
      <c r="N28042" s="2091"/>
    </row>
    <row r="28043" spans="14:14" x14ac:dyDescent="0.25">
      <c r="N28043" s="2090"/>
    </row>
    <row r="28044" spans="14:14" x14ac:dyDescent="0.25">
      <c r="N28044" s="2091"/>
    </row>
    <row r="28045" spans="14:14" x14ac:dyDescent="0.25">
      <c r="N28045" s="2090"/>
    </row>
    <row r="28046" spans="14:14" x14ac:dyDescent="0.25">
      <c r="N28046" s="2091"/>
    </row>
    <row r="28047" spans="14:14" x14ac:dyDescent="0.25">
      <c r="N28047" s="2090"/>
    </row>
    <row r="28048" spans="14:14" x14ac:dyDescent="0.25">
      <c r="N28048" s="2091"/>
    </row>
    <row r="28049" spans="14:14" x14ac:dyDescent="0.25">
      <c r="N28049" s="2090"/>
    </row>
    <row r="28050" spans="14:14" x14ac:dyDescent="0.25">
      <c r="N28050" s="2091"/>
    </row>
    <row r="28051" spans="14:14" x14ac:dyDescent="0.25">
      <c r="N28051" s="2090"/>
    </row>
    <row r="28052" spans="14:14" x14ac:dyDescent="0.25">
      <c r="N28052" s="2091"/>
    </row>
    <row r="28053" spans="14:14" x14ac:dyDescent="0.25">
      <c r="N28053" s="2090"/>
    </row>
    <row r="28054" spans="14:14" x14ac:dyDescent="0.25">
      <c r="N28054" s="2091"/>
    </row>
    <row r="28055" spans="14:14" x14ac:dyDescent="0.25">
      <c r="N28055" s="2090"/>
    </row>
    <row r="28056" spans="14:14" x14ac:dyDescent="0.25">
      <c r="N28056" s="2091"/>
    </row>
    <row r="28057" spans="14:14" x14ac:dyDescent="0.25">
      <c r="N28057" s="2090"/>
    </row>
    <row r="28058" spans="14:14" x14ac:dyDescent="0.25">
      <c r="N28058" s="2091"/>
    </row>
    <row r="28059" spans="14:14" x14ac:dyDescent="0.25">
      <c r="N28059" s="2090"/>
    </row>
    <row r="28060" spans="14:14" x14ac:dyDescent="0.25">
      <c r="N28060" s="2091"/>
    </row>
    <row r="28061" spans="14:14" x14ac:dyDescent="0.25">
      <c r="N28061" s="2090"/>
    </row>
    <row r="28062" spans="14:14" x14ac:dyDescent="0.25">
      <c r="N28062" s="2091"/>
    </row>
    <row r="28063" spans="14:14" x14ac:dyDescent="0.25">
      <c r="N28063" s="2090"/>
    </row>
    <row r="28064" spans="14:14" x14ac:dyDescent="0.25">
      <c r="N28064" s="2091"/>
    </row>
    <row r="28065" spans="14:14" x14ac:dyDescent="0.25">
      <c r="N28065" s="2090"/>
    </row>
    <row r="28066" spans="14:14" x14ac:dyDescent="0.25">
      <c r="N28066" s="2091"/>
    </row>
    <row r="28067" spans="14:14" x14ac:dyDescent="0.25">
      <c r="N28067" s="2090"/>
    </row>
    <row r="28068" spans="14:14" x14ac:dyDescent="0.25">
      <c r="N28068" s="2091"/>
    </row>
    <row r="28069" spans="14:14" x14ac:dyDescent="0.25">
      <c r="N28069" s="2090"/>
    </row>
    <row r="28070" spans="14:14" x14ac:dyDescent="0.25">
      <c r="N28070" s="2091"/>
    </row>
    <row r="28071" spans="14:14" x14ac:dyDescent="0.25">
      <c r="N28071" s="2090"/>
    </row>
    <row r="28072" spans="14:14" x14ac:dyDescent="0.25">
      <c r="N28072" s="2091"/>
    </row>
    <row r="28073" spans="14:14" x14ac:dyDescent="0.25">
      <c r="N28073" s="2090"/>
    </row>
    <row r="28074" spans="14:14" x14ac:dyDescent="0.25">
      <c r="N28074" s="2091"/>
    </row>
    <row r="28075" spans="14:14" x14ac:dyDescent="0.25">
      <c r="N28075" s="2090"/>
    </row>
    <row r="28076" spans="14:14" x14ac:dyDescent="0.25">
      <c r="N28076" s="2091"/>
    </row>
    <row r="28077" spans="14:14" x14ac:dyDescent="0.25">
      <c r="N28077" s="2090"/>
    </row>
    <row r="28078" spans="14:14" x14ac:dyDescent="0.25">
      <c r="N28078" s="2091"/>
    </row>
    <row r="28079" spans="14:14" x14ac:dyDescent="0.25">
      <c r="N28079" s="2090"/>
    </row>
    <row r="28080" spans="14:14" x14ac:dyDescent="0.25">
      <c r="N28080" s="2091"/>
    </row>
    <row r="28081" spans="14:14" x14ac:dyDescent="0.25">
      <c r="N28081" s="2090"/>
    </row>
    <row r="28082" spans="14:14" x14ac:dyDescent="0.25">
      <c r="N28082" s="2091"/>
    </row>
    <row r="28083" spans="14:14" x14ac:dyDescent="0.25">
      <c r="N28083" s="2090"/>
    </row>
    <row r="28084" spans="14:14" x14ac:dyDescent="0.25">
      <c r="N28084" s="2091"/>
    </row>
    <row r="28085" spans="14:14" x14ac:dyDescent="0.25">
      <c r="N28085" s="2090"/>
    </row>
    <row r="28086" spans="14:14" x14ac:dyDescent="0.25">
      <c r="N28086" s="2091"/>
    </row>
    <row r="28087" spans="14:14" x14ac:dyDescent="0.25">
      <c r="N28087" s="2090"/>
    </row>
    <row r="28088" spans="14:14" x14ac:dyDescent="0.25">
      <c r="N28088" s="2091"/>
    </row>
    <row r="28089" spans="14:14" x14ac:dyDescent="0.25">
      <c r="N28089" s="2090"/>
    </row>
    <row r="28090" spans="14:14" x14ac:dyDescent="0.25">
      <c r="N28090" s="2091"/>
    </row>
    <row r="28091" spans="14:14" x14ac:dyDescent="0.25">
      <c r="N28091" s="2090"/>
    </row>
    <row r="28092" spans="14:14" x14ac:dyDescent="0.25">
      <c r="N28092" s="2091"/>
    </row>
    <row r="28093" spans="14:14" x14ac:dyDescent="0.25">
      <c r="N28093" s="2090"/>
    </row>
    <row r="28094" spans="14:14" x14ac:dyDescent="0.25">
      <c r="N28094" s="2091"/>
    </row>
    <row r="28095" spans="14:14" x14ac:dyDescent="0.25">
      <c r="N28095" s="2090"/>
    </row>
    <row r="28096" spans="14:14" x14ac:dyDescent="0.25">
      <c r="N28096" s="2091"/>
    </row>
    <row r="28097" spans="14:14" x14ac:dyDescent="0.25">
      <c r="N28097" s="2090"/>
    </row>
    <row r="28098" spans="14:14" x14ac:dyDescent="0.25">
      <c r="N28098" s="2091"/>
    </row>
    <row r="28099" spans="14:14" x14ac:dyDescent="0.25">
      <c r="N28099" s="2090"/>
    </row>
    <row r="28100" spans="14:14" x14ac:dyDescent="0.25">
      <c r="N28100" s="2091"/>
    </row>
    <row r="28101" spans="14:14" x14ac:dyDescent="0.25">
      <c r="N28101" s="2090"/>
    </row>
    <row r="28102" spans="14:14" x14ac:dyDescent="0.25">
      <c r="N28102" s="2091"/>
    </row>
    <row r="28103" spans="14:14" x14ac:dyDescent="0.25">
      <c r="N28103" s="2090"/>
    </row>
    <row r="28104" spans="14:14" x14ac:dyDescent="0.25">
      <c r="N28104" s="2091"/>
    </row>
    <row r="28105" spans="14:14" x14ac:dyDescent="0.25">
      <c r="N28105" s="2090"/>
    </row>
    <row r="28106" spans="14:14" x14ac:dyDescent="0.25">
      <c r="N28106" s="2091"/>
    </row>
    <row r="28107" spans="14:14" x14ac:dyDescent="0.25">
      <c r="N28107" s="2090"/>
    </row>
    <row r="28108" spans="14:14" x14ac:dyDescent="0.25">
      <c r="N28108" s="2091"/>
    </row>
    <row r="28109" spans="14:14" x14ac:dyDescent="0.25">
      <c r="N28109" s="2090"/>
    </row>
    <row r="28110" spans="14:14" x14ac:dyDescent="0.25">
      <c r="N28110" s="2091"/>
    </row>
    <row r="28111" spans="14:14" x14ac:dyDescent="0.25">
      <c r="N28111" s="2090"/>
    </row>
    <row r="28112" spans="14:14" x14ac:dyDescent="0.25">
      <c r="N28112" s="2091"/>
    </row>
    <row r="28113" spans="14:14" x14ac:dyDescent="0.25">
      <c r="N28113" s="2090"/>
    </row>
    <row r="28114" spans="14:14" x14ac:dyDescent="0.25">
      <c r="N28114" s="2091"/>
    </row>
    <row r="28115" spans="14:14" x14ac:dyDescent="0.25">
      <c r="N28115" s="2090"/>
    </row>
    <row r="28116" spans="14:14" x14ac:dyDescent="0.25">
      <c r="N28116" s="2091"/>
    </row>
    <row r="28117" spans="14:14" x14ac:dyDescent="0.25">
      <c r="N28117" s="2090"/>
    </row>
    <row r="28118" spans="14:14" x14ac:dyDescent="0.25">
      <c r="N28118" s="2091"/>
    </row>
    <row r="28119" spans="14:14" x14ac:dyDescent="0.25">
      <c r="N28119" s="2090"/>
    </row>
    <row r="28120" spans="14:14" x14ac:dyDescent="0.25">
      <c r="N28120" s="2091"/>
    </row>
    <row r="28121" spans="14:14" x14ac:dyDescent="0.25">
      <c r="N28121" s="2090"/>
    </row>
    <row r="28122" spans="14:14" x14ac:dyDescent="0.25">
      <c r="N28122" s="2091"/>
    </row>
    <row r="28123" spans="14:14" x14ac:dyDescent="0.25">
      <c r="N28123" s="2090"/>
    </row>
    <row r="28124" spans="14:14" x14ac:dyDescent="0.25">
      <c r="N28124" s="2091"/>
    </row>
    <row r="28125" spans="14:14" x14ac:dyDescent="0.25">
      <c r="N28125" s="2090"/>
    </row>
    <row r="28126" spans="14:14" x14ac:dyDescent="0.25">
      <c r="N28126" s="2091"/>
    </row>
    <row r="28127" spans="14:14" x14ac:dyDescent="0.25">
      <c r="N28127" s="2090"/>
    </row>
    <row r="28128" spans="14:14" x14ac:dyDescent="0.25">
      <c r="N28128" s="2091"/>
    </row>
    <row r="28129" spans="14:14" x14ac:dyDescent="0.25">
      <c r="N28129" s="2090"/>
    </row>
    <row r="28130" spans="14:14" x14ac:dyDescent="0.25">
      <c r="N28130" s="2091"/>
    </row>
    <row r="28131" spans="14:14" x14ac:dyDescent="0.25">
      <c r="N28131" s="2090"/>
    </row>
    <row r="28132" spans="14:14" x14ac:dyDescent="0.25">
      <c r="N28132" s="2091"/>
    </row>
    <row r="28133" spans="14:14" x14ac:dyDescent="0.25">
      <c r="N28133" s="2090"/>
    </row>
    <row r="28134" spans="14:14" x14ac:dyDescent="0.25">
      <c r="N28134" s="2091"/>
    </row>
    <row r="28135" spans="14:14" x14ac:dyDescent="0.25">
      <c r="N28135" s="2090"/>
    </row>
    <row r="28136" spans="14:14" x14ac:dyDescent="0.25">
      <c r="N28136" s="2091"/>
    </row>
    <row r="28137" spans="14:14" x14ac:dyDescent="0.25">
      <c r="N28137" s="2090"/>
    </row>
    <row r="28138" spans="14:14" x14ac:dyDescent="0.25">
      <c r="N28138" s="2091"/>
    </row>
    <row r="28139" spans="14:14" x14ac:dyDescent="0.25">
      <c r="N28139" s="2090"/>
    </row>
    <row r="28140" spans="14:14" x14ac:dyDescent="0.25">
      <c r="N28140" s="2091"/>
    </row>
    <row r="28141" spans="14:14" x14ac:dyDescent="0.25">
      <c r="N28141" s="2090"/>
    </row>
    <row r="28142" spans="14:14" x14ac:dyDescent="0.25">
      <c r="N28142" s="2091"/>
    </row>
    <row r="28143" spans="14:14" x14ac:dyDescent="0.25">
      <c r="N28143" s="2090"/>
    </row>
    <row r="28144" spans="14:14" x14ac:dyDescent="0.25">
      <c r="N28144" s="2091"/>
    </row>
    <row r="28145" spans="14:14" x14ac:dyDescent="0.25">
      <c r="N28145" s="2090"/>
    </row>
    <row r="28146" spans="14:14" x14ac:dyDescent="0.25">
      <c r="N28146" s="2091"/>
    </row>
    <row r="28147" spans="14:14" x14ac:dyDescent="0.25">
      <c r="N28147" s="2090"/>
    </row>
    <row r="28148" spans="14:14" x14ac:dyDescent="0.25">
      <c r="N28148" s="2091"/>
    </row>
    <row r="28149" spans="14:14" x14ac:dyDescent="0.25">
      <c r="N28149" s="2090"/>
    </row>
    <row r="28150" spans="14:14" x14ac:dyDescent="0.25">
      <c r="N28150" s="2091"/>
    </row>
    <row r="28151" spans="14:14" x14ac:dyDescent="0.25">
      <c r="N28151" s="2090"/>
    </row>
    <row r="28152" spans="14:14" x14ac:dyDescent="0.25">
      <c r="N28152" s="2091"/>
    </row>
    <row r="28153" spans="14:14" x14ac:dyDescent="0.25">
      <c r="N28153" s="2090"/>
    </row>
    <row r="28154" spans="14:14" x14ac:dyDescent="0.25">
      <c r="N28154" s="2091"/>
    </row>
    <row r="28155" spans="14:14" x14ac:dyDescent="0.25">
      <c r="N28155" s="2090"/>
    </row>
    <row r="28156" spans="14:14" x14ac:dyDescent="0.25">
      <c r="N28156" s="2091"/>
    </row>
    <row r="28157" spans="14:14" x14ac:dyDescent="0.25">
      <c r="N28157" s="2090"/>
    </row>
    <row r="28158" spans="14:14" x14ac:dyDescent="0.25">
      <c r="N28158" s="2091"/>
    </row>
    <row r="28159" spans="14:14" x14ac:dyDescent="0.25">
      <c r="N28159" s="2090"/>
    </row>
    <row r="28160" spans="14:14" x14ac:dyDescent="0.25">
      <c r="N28160" s="2091"/>
    </row>
    <row r="28161" spans="14:14" x14ac:dyDescent="0.25">
      <c r="N28161" s="2090"/>
    </row>
    <row r="28162" spans="14:14" x14ac:dyDescent="0.25">
      <c r="N28162" s="2091"/>
    </row>
    <row r="28163" spans="14:14" x14ac:dyDescent="0.25">
      <c r="N28163" s="2090"/>
    </row>
    <row r="28164" spans="14:14" x14ac:dyDescent="0.25">
      <c r="N28164" s="2091"/>
    </row>
    <row r="28165" spans="14:14" x14ac:dyDescent="0.25">
      <c r="N28165" s="2090"/>
    </row>
    <row r="28166" spans="14:14" x14ac:dyDescent="0.25">
      <c r="N28166" s="2091"/>
    </row>
    <row r="28167" spans="14:14" x14ac:dyDescent="0.25">
      <c r="N28167" s="2090"/>
    </row>
    <row r="28168" spans="14:14" x14ac:dyDescent="0.25">
      <c r="N28168" s="2091"/>
    </row>
    <row r="28169" spans="14:14" x14ac:dyDescent="0.25">
      <c r="N28169" s="2090"/>
    </row>
    <row r="28170" spans="14:14" x14ac:dyDescent="0.25">
      <c r="N28170" s="2091"/>
    </row>
    <row r="28171" spans="14:14" x14ac:dyDescent="0.25">
      <c r="N28171" s="2090"/>
    </row>
    <row r="28172" spans="14:14" x14ac:dyDescent="0.25">
      <c r="N28172" s="2091"/>
    </row>
    <row r="28173" spans="14:14" x14ac:dyDescent="0.25">
      <c r="N28173" s="2090"/>
    </row>
    <row r="28174" spans="14:14" x14ac:dyDescent="0.25">
      <c r="N28174" s="2091"/>
    </row>
    <row r="28175" spans="14:14" x14ac:dyDescent="0.25">
      <c r="N28175" s="2090"/>
    </row>
    <row r="28176" spans="14:14" x14ac:dyDescent="0.25">
      <c r="N28176" s="2091"/>
    </row>
    <row r="28177" spans="14:14" x14ac:dyDescent="0.25">
      <c r="N28177" s="2090"/>
    </row>
    <row r="28178" spans="14:14" x14ac:dyDescent="0.25">
      <c r="N28178" s="2091"/>
    </row>
    <row r="28179" spans="14:14" x14ac:dyDescent="0.25">
      <c r="N28179" s="2090"/>
    </row>
    <row r="28180" spans="14:14" x14ac:dyDescent="0.25">
      <c r="N28180" s="2091"/>
    </row>
    <row r="28181" spans="14:14" x14ac:dyDescent="0.25">
      <c r="N28181" s="2090"/>
    </row>
    <row r="28182" spans="14:14" x14ac:dyDescent="0.25">
      <c r="N28182" s="2091"/>
    </row>
    <row r="28183" spans="14:14" x14ac:dyDescent="0.25">
      <c r="N28183" s="2090"/>
    </row>
    <row r="28184" spans="14:14" x14ac:dyDescent="0.25">
      <c r="N28184" s="2091"/>
    </row>
    <row r="28185" spans="14:14" x14ac:dyDescent="0.25">
      <c r="N28185" s="2090"/>
    </row>
    <row r="28186" spans="14:14" x14ac:dyDescent="0.25">
      <c r="N28186" s="2091"/>
    </row>
    <row r="28187" spans="14:14" x14ac:dyDescent="0.25">
      <c r="N28187" s="2090"/>
    </row>
    <row r="28188" spans="14:14" x14ac:dyDescent="0.25">
      <c r="N28188" s="2091"/>
    </row>
    <row r="28189" spans="14:14" x14ac:dyDescent="0.25">
      <c r="N28189" s="2090"/>
    </row>
    <row r="28190" spans="14:14" x14ac:dyDescent="0.25">
      <c r="N28190" s="2091"/>
    </row>
    <row r="28191" spans="14:14" x14ac:dyDescent="0.25">
      <c r="N28191" s="2090"/>
    </row>
    <row r="28192" spans="14:14" x14ac:dyDescent="0.25">
      <c r="N28192" s="2091"/>
    </row>
    <row r="28193" spans="14:14" x14ac:dyDescent="0.25">
      <c r="N28193" s="2090"/>
    </row>
    <row r="28194" spans="14:14" x14ac:dyDescent="0.25">
      <c r="N28194" s="2091"/>
    </row>
    <row r="28195" spans="14:14" x14ac:dyDescent="0.25">
      <c r="N28195" s="2090"/>
    </row>
    <row r="28196" spans="14:14" x14ac:dyDescent="0.25">
      <c r="N28196" s="2091"/>
    </row>
    <row r="28197" spans="14:14" x14ac:dyDescent="0.25">
      <c r="N28197" s="2090"/>
    </row>
    <row r="28198" spans="14:14" x14ac:dyDescent="0.25">
      <c r="N28198" s="2091"/>
    </row>
    <row r="28199" spans="14:14" x14ac:dyDescent="0.25">
      <c r="N28199" s="2090"/>
    </row>
    <row r="28200" spans="14:14" x14ac:dyDescent="0.25">
      <c r="N28200" s="2091"/>
    </row>
    <row r="28201" spans="14:14" x14ac:dyDescent="0.25">
      <c r="N28201" s="2090"/>
    </row>
    <row r="28202" spans="14:14" x14ac:dyDescent="0.25">
      <c r="N28202" s="2091"/>
    </row>
    <row r="28203" spans="14:14" x14ac:dyDescent="0.25">
      <c r="N28203" s="2090"/>
    </row>
    <row r="28204" spans="14:14" x14ac:dyDescent="0.25">
      <c r="N28204" s="2091"/>
    </row>
    <row r="28205" spans="14:14" x14ac:dyDescent="0.25">
      <c r="N28205" s="2090"/>
    </row>
    <row r="28206" spans="14:14" x14ac:dyDescent="0.25">
      <c r="N28206" s="2091"/>
    </row>
    <row r="28207" spans="14:14" x14ac:dyDescent="0.25">
      <c r="N28207" s="2090"/>
    </row>
    <row r="28208" spans="14:14" x14ac:dyDescent="0.25">
      <c r="N28208" s="2091"/>
    </row>
    <row r="28209" spans="14:14" x14ac:dyDescent="0.25">
      <c r="N28209" s="2090"/>
    </row>
    <row r="28210" spans="14:14" x14ac:dyDescent="0.25">
      <c r="N28210" s="2091"/>
    </row>
    <row r="28211" spans="14:14" x14ac:dyDescent="0.25">
      <c r="N28211" s="2090"/>
    </row>
    <row r="28212" spans="14:14" x14ac:dyDescent="0.25">
      <c r="N28212" s="2091"/>
    </row>
    <row r="28213" spans="14:14" x14ac:dyDescent="0.25">
      <c r="N28213" s="2090"/>
    </row>
    <row r="28214" spans="14:14" x14ac:dyDescent="0.25">
      <c r="N28214" s="2091"/>
    </row>
    <row r="28215" spans="14:14" x14ac:dyDescent="0.25">
      <c r="N28215" s="2090"/>
    </row>
    <row r="28216" spans="14:14" x14ac:dyDescent="0.25">
      <c r="N28216" s="2091"/>
    </row>
    <row r="28217" spans="14:14" x14ac:dyDescent="0.25">
      <c r="N28217" s="2090"/>
    </row>
    <row r="28218" spans="14:14" x14ac:dyDescent="0.25">
      <c r="N28218" s="2091"/>
    </row>
    <row r="28219" spans="14:14" x14ac:dyDescent="0.25">
      <c r="N28219" s="2090"/>
    </row>
    <row r="28220" spans="14:14" x14ac:dyDescent="0.25">
      <c r="N28220" s="2091"/>
    </row>
    <row r="28221" spans="14:14" x14ac:dyDescent="0.25">
      <c r="N28221" s="2090"/>
    </row>
    <row r="28222" spans="14:14" x14ac:dyDescent="0.25">
      <c r="N28222" s="2091"/>
    </row>
    <row r="28223" spans="14:14" x14ac:dyDescent="0.25">
      <c r="N28223" s="2090"/>
    </row>
    <row r="28224" spans="14:14" x14ac:dyDescent="0.25">
      <c r="N28224" s="2091"/>
    </row>
    <row r="28225" spans="14:14" x14ac:dyDescent="0.25">
      <c r="N28225" s="2090"/>
    </row>
    <row r="28226" spans="14:14" x14ac:dyDescent="0.25">
      <c r="N28226" s="2091"/>
    </row>
    <row r="28227" spans="14:14" x14ac:dyDescent="0.25">
      <c r="N28227" s="2090"/>
    </row>
    <row r="28228" spans="14:14" x14ac:dyDescent="0.25">
      <c r="N28228" s="2091"/>
    </row>
    <row r="28229" spans="14:14" x14ac:dyDescent="0.25">
      <c r="N28229" s="2090"/>
    </row>
    <row r="28230" spans="14:14" x14ac:dyDescent="0.25">
      <c r="N28230" s="2091"/>
    </row>
    <row r="28231" spans="14:14" x14ac:dyDescent="0.25">
      <c r="N28231" s="2090"/>
    </row>
    <row r="28232" spans="14:14" x14ac:dyDescent="0.25">
      <c r="N28232" s="2091"/>
    </row>
    <row r="28233" spans="14:14" x14ac:dyDescent="0.25">
      <c r="N28233" s="2090"/>
    </row>
    <row r="28234" spans="14:14" x14ac:dyDescent="0.25">
      <c r="N28234" s="2091"/>
    </row>
    <row r="28235" spans="14:14" x14ac:dyDescent="0.25">
      <c r="N28235" s="2090"/>
    </row>
    <row r="28236" spans="14:14" x14ac:dyDescent="0.25">
      <c r="N28236" s="2091"/>
    </row>
    <row r="28237" spans="14:14" x14ac:dyDescent="0.25">
      <c r="N28237" s="2090"/>
    </row>
    <row r="28238" spans="14:14" x14ac:dyDescent="0.25">
      <c r="N28238" s="2091"/>
    </row>
    <row r="28239" spans="14:14" x14ac:dyDescent="0.25">
      <c r="N28239" s="2090"/>
    </row>
    <row r="28240" spans="14:14" x14ac:dyDescent="0.25">
      <c r="N28240" s="2091"/>
    </row>
    <row r="28241" spans="14:14" x14ac:dyDescent="0.25">
      <c r="N28241" s="2090"/>
    </row>
    <row r="28242" spans="14:14" x14ac:dyDescent="0.25">
      <c r="N28242" s="2091"/>
    </row>
    <row r="28243" spans="14:14" x14ac:dyDescent="0.25">
      <c r="N28243" s="2090"/>
    </row>
    <row r="28244" spans="14:14" x14ac:dyDescent="0.25">
      <c r="N28244" s="2091"/>
    </row>
    <row r="28245" spans="14:14" x14ac:dyDescent="0.25">
      <c r="N28245" s="2090"/>
    </row>
    <row r="28246" spans="14:14" x14ac:dyDescent="0.25">
      <c r="N28246" s="2091"/>
    </row>
    <row r="28247" spans="14:14" x14ac:dyDescent="0.25">
      <c r="N28247" s="2090"/>
    </row>
    <row r="28248" spans="14:14" x14ac:dyDescent="0.25">
      <c r="N28248" s="2091"/>
    </row>
    <row r="28249" spans="14:14" x14ac:dyDescent="0.25">
      <c r="N28249" s="2090"/>
    </row>
    <row r="28250" spans="14:14" x14ac:dyDescent="0.25">
      <c r="N28250" s="2091"/>
    </row>
    <row r="28251" spans="14:14" x14ac:dyDescent="0.25">
      <c r="N28251" s="2090"/>
    </row>
    <row r="28252" spans="14:14" x14ac:dyDescent="0.25">
      <c r="N28252" s="2091"/>
    </row>
    <row r="28253" spans="14:14" x14ac:dyDescent="0.25">
      <c r="N28253" s="2090"/>
    </row>
    <row r="28254" spans="14:14" x14ac:dyDescent="0.25">
      <c r="N28254" s="2091"/>
    </row>
    <row r="28255" spans="14:14" x14ac:dyDescent="0.25">
      <c r="N28255" s="2090"/>
    </row>
    <row r="28256" spans="14:14" x14ac:dyDescent="0.25">
      <c r="N28256" s="2091"/>
    </row>
    <row r="28257" spans="14:14" x14ac:dyDescent="0.25">
      <c r="N28257" s="2090"/>
    </row>
    <row r="28258" spans="14:14" x14ac:dyDescent="0.25">
      <c r="N28258" s="2091"/>
    </row>
    <row r="28259" spans="14:14" x14ac:dyDescent="0.25">
      <c r="N28259" s="2090"/>
    </row>
    <row r="28260" spans="14:14" x14ac:dyDescent="0.25">
      <c r="N28260" s="2091"/>
    </row>
    <row r="28261" spans="14:14" x14ac:dyDescent="0.25">
      <c r="N28261" s="2090"/>
    </row>
    <row r="28262" spans="14:14" x14ac:dyDescent="0.25">
      <c r="N28262" s="2091"/>
    </row>
    <row r="28263" spans="14:14" x14ac:dyDescent="0.25">
      <c r="N28263" s="2090"/>
    </row>
    <row r="28264" spans="14:14" x14ac:dyDescent="0.25">
      <c r="N28264" s="2091"/>
    </row>
    <row r="28265" spans="14:14" x14ac:dyDescent="0.25">
      <c r="N28265" s="2090"/>
    </row>
    <row r="28266" spans="14:14" x14ac:dyDescent="0.25">
      <c r="N28266" s="2091"/>
    </row>
    <row r="28267" spans="14:14" x14ac:dyDescent="0.25">
      <c r="N28267" s="2090"/>
    </row>
    <row r="28268" spans="14:14" x14ac:dyDescent="0.25">
      <c r="N28268" s="2091"/>
    </row>
    <row r="28269" spans="14:14" x14ac:dyDescent="0.25">
      <c r="N28269" s="2090"/>
    </row>
    <row r="28270" spans="14:14" x14ac:dyDescent="0.25">
      <c r="N28270" s="2091"/>
    </row>
    <row r="28271" spans="14:14" x14ac:dyDescent="0.25">
      <c r="N28271" s="2090"/>
    </row>
    <row r="28272" spans="14:14" x14ac:dyDescent="0.25">
      <c r="N28272" s="2091"/>
    </row>
    <row r="28273" spans="14:14" x14ac:dyDescent="0.25">
      <c r="N28273" s="2090"/>
    </row>
    <row r="28274" spans="14:14" x14ac:dyDescent="0.25">
      <c r="N28274" s="2091"/>
    </row>
    <row r="28275" spans="14:14" x14ac:dyDescent="0.25">
      <c r="N28275" s="2090"/>
    </row>
    <row r="28276" spans="14:14" x14ac:dyDescent="0.25">
      <c r="N28276" s="2091"/>
    </row>
    <row r="28277" spans="14:14" x14ac:dyDescent="0.25">
      <c r="N28277" s="2090"/>
    </row>
    <row r="28278" spans="14:14" x14ac:dyDescent="0.25">
      <c r="N28278" s="2091"/>
    </row>
    <row r="28279" spans="14:14" x14ac:dyDescent="0.25">
      <c r="N28279" s="2090"/>
    </row>
    <row r="28280" spans="14:14" x14ac:dyDescent="0.25">
      <c r="N28280" s="2091"/>
    </row>
    <row r="28281" spans="14:14" x14ac:dyDescent="0.25">
      <c r="N28281" s="2090"/>
    </row>
    <row r="28282" spans="14:14" x14ac:dyDescent="0.25">
      <c r="N28282" s="2091"/>
    </row>
    <row r="28283" spans="14:14" x14ac:dyDescent="0.25">
      <c r="N28283" s="2090"/>
    </row>
    <row r="28284" spans="14:14" x14ac:dyDescent="0.25">
      <c r="N28284" s="2091"/>
    </row>
    <row r="28285" spans="14:14" x14ac:dyDescent="0.25">
      <c r="N28285" s="2090"/>
    </row>
    <row r="28286" spans="14:14" x14ac:dyDescent="0.25">
      <c r="N28286" s="2091"/>
    </row>
    <row r="28287" spans="14:14" x14ac:dyDescent="0.25">
      <c r="N28287" s="2090"/>
    </row>
    <row r="28288" spans="14:14" x14ac:dyDescent="0.25">
      <c r="N28288" s="2091"/>
    </row>
    <row r="28289" spans="14:14" x14ac:dyDescent="0.25">
      <c r="N28289" s="2090"/>
    </row>
    <row r="28290" spans="14:14" x14ac:dyDescent="0.25">
      <c r="N28290" s="2091"/>
    </row>
    <row r="28291" spans="14:14" x14ac:dyDescent="0.25">
      <c r="N28291" s="2090"/>
    </row>
    <row r="28292" spans="14:14" x14ac:dyDescent="0.25">
      <c r="N28292" s="2091"/>
    </row>
    <row r="28293" spans="14:14" x14ac:dyDescent="0.25">
      <c r="N28293" s="2090"/>
    </row>
    <row r="28294" spans="14:14" x14ac:dyDescent="0.25">
      <c r="N28294" s="2091"/>
    </row>
    <row r="28295" spans="14:14" x14ac:dyDescent="0.25">
      <c r="N28295" s="2090"/>
    </row>
    <row r="28296" spans="14:14" x14ac:dyDescent="0.25">
      <c r="N28296" s="2091"/>
    </row>
    <row r="28297" spans="14:14" x14ac:dyDescent="0.25">
      <c r="N28297" s="2090"/>
    </row>
    <row r="28298" spans="14:14" x14ac:dyDescent="0.25">
      <c r="N28298" s="2091"/>
    </row>
    <row r="28299" spans="14:14" x14ac:dyDescent="0.25">
      <c r="N28299" s="2090"/>
    </row>
    <row r="28300" spans="14:14" x14ac:dyDescent="0.25">
      <c r="N28300" s="2091"/>
    </row>
    <row r="28301" spans="14:14" x14ac:dyDescent="0.25">
      <c r="N28301" s="2090"/>
    </row>
    <row r="28302" spans="14:14" x14ac:dyDescent="0.25">
      <c r="N28302" s="2091"/>
    </row>
    <row r="28303" spans="14:14" x14ac:dyDescent="0.25">
      <c r="N28303" s="2090"/>
    </row>
    <row r="28304" spans="14:14" x14ac:dyDescent="0.25">
      <c r="N28304" s="2091"/>
    </row>
    <row r="28305" spans="14:14" x14ac:dyDescent="0.25">
      <c r="N28305" s="2090"/>
    </row>
    <row r="28306" spans="14:14" x14ac:dyDescent="0.25">
      <c r="N28306" s="2091"/>
    </row>
    <row r="28307" spans="14:14" x14ac:dyDescent="0.25">
      <c r="N28307" s="2090"/>
    </row>
    <row r="28308" spans="14:14" x14ac:dyDescent="0.25">
      <c r="N28308" s="2091"/>
    </row>
    <row r="28309" spans="14:14" x14ac:dyDescent="0.25">
      <c r="N28309" s="2090"/>
    </row>
    <row r="28310" spans="14:14" x14ac:dyDescent="0.25">
      <c r="N28310" s="2091"/>
    </row>
    <row r="28311" spans="14:14" x14ac:dyDescent="0.25">
      <c r="N28311" s="2090"/>
    </row>
    <row r="28312" spans="14:14" x14ac:dyDescent="0.25">
      <c r="N28312" s="2091"/>
    </row>
    <row r="28313" spans="14:14" x14ac:dyDescent="0.25">
      <c r="N28313" s="2090"/>
    </row>
    <row r="28314" spans="14:14" x14ac:dyDescent="0.25">
      <c r="N28314" s="2091"/>
    </row>
    <row r="28315" spans="14:14" x14ac:dyDescent="0.25">
      <c r="N28315" s="2090"/>
    </row>
    <row r="28316" spans="14:14" x14ac:dyDescent="0.25">
      <c r="N28316" s="2091"/>
    </row>
    <row r="28317" spans="14:14" x14ac:dyDescent="0.25">
      <c r="N28317" s="2090"/>
    </row>
    <row r="28318" spans="14:14" x14ac:dyDescent="0.25">
      <c r="N28318" s="2091"/>
    </row>
    <row r="28319" spans="14:14" x14ac:dyDescent="0.25">
      <c r="N28319" s="2090"/>
    </row>
    <row r="28320" spans="14:14" x14ac:dyDescent="0.25">
      <c r="N28320" s="2091"/>
    </row>
    <row r="28321" spans="14:14" x14ac:dyDescent="0.25">
      <c r="N28321" s="2090"/>
    </row>
    <row r="28322" spans="14:14" x14ac:dyDescent="0.25">
      <c r="N28322" s="2091"/>
    </row>
    <row r="28323" spans="14:14" x14ac:dyDescent="0.25">
      <c r="N28323" s="2090"/>
    </row>
    <row r="28324" spans="14:14" x14ac:dyDescent="0.25">
      <c r="N28324" s="2091"/>
    </row>
    <row r="28325" spans="14:14" x14ac:dyDescent="0.25">
      <c r="N28325" s="2090"/>
    </row>
    <row r="28326" spans="14:14" x14ac:dyDescent="0.25">
      <c r="N28326" s="2091"/>
    </row>
    <row r="28327" spans="14:14" x14ac:dyDescent="0.25">
      <c r="N28327" s="2090"/>
    </row>
    <row r="28328" spans="14:14" x14ac:dyDescent="0.25">
      <c r="N28328" s="2091"/>
    </row>
    <row r="28329" spans="14:14" x14ac:dyDescent="0.25">
      <c r="N28329" s="2090"/>
    </row>
    <row r="28330" spans="14:14" x14ac:dyDescent="0.25">
      <c r="N28330" s="2091"/>
    </row>
    <row r="28331" spans="14:14" x14ac:dyDescent="0.25">
      <c r="N28331" s="2090"/>
    </row>
    <row r="28332" spans="14:14" x14ac:dyDescent="0.25">
      <c r="N28332" s="2091"/>
    </row>
    <row r="28333" spans="14:14" x14ac:dyDescent="0.25">
      <c r="N28333" s="2090"/>
    </row>
    <row r="28334" spans="14:14" x14ac:dyDescent="0.25">
      <c r="N28334" s="2091"/>
    </row>
    <row r="28335" spans="14:14" x14ac:dyDescent="0.25">
      <c r="N28335" s="2090"/>
    </row>
    <row r="28336" spans="14:14" x14ac:dyDescent="0.25">
      <c r="N28336" s="2091"/>
    </row>
    <row r="28337" spans="14:14" x14ac:dyDescent="0.25">
      <c r="N28337" s="2090"/>
    </row>
    <row r="28338" spans="14:14" x14ac:dyDescent="0.25">
      <c r="N28338" s="2091"/>
    </row>
    <row r="28339" spans="14:14" x14ac:dyDescent="0.25">
      <c r="N28339" s="2090"/>
    </row>
    <row r="28340" spans="14:14" x14ac:dyDescent="0.25">
      <c r="N28340" s="2091"/>
    </row>
    <row r="28341" spans="14:14" x14ac:dyDescent="0.25">
      <c r="N28341" s="2090"/>
    </row>
    <row r="28342" spans="14:14" x14ac:dyDescent="0.25">
      <c r="N28342" s="2091"/>
    </row>
    <row r="28343" spans="14:14" x14ac:dyDescent="0.25">
      <c r="N28343" s="2090"/>
    </row>
    <row r="28344" spans="14:14" x14ac:dyDescent="0.25">
      <c r="N28344" s="2091"/>
    </row>
    <row r="28345" spans="14:14" x14ac:dyDescent="0.25">
      <c r="N28345" s="2090"/>
    </row>
    <row r="28346" spans="14:14" x14ac:dyDescent="0.25">
      <c r="N28346" s="2091"/>
    </row>
    <row r="28347" spans="14:14" x14ac:dyDescent="0.25">
      <c r="N28347" s="2090"/>
    </row>
    <row r="28348" spans="14:14" x14ac:dyDescent="0.25">
      <c r="N28348" s="2091"/>
    </row>
    <row r="28349" spans="14:14" x14ac:dyDescent="0.25">
      <c r="N28349" s="2090"/>
    </row>
    <row r="28350" spans="14:14" x14ac:dyDescent="0.25">
      <c r="N28350" s="2091"/>
    </row>
    <row r="28351" spans="14:14" x14ac:dyDescent="0.25">
      <c r="N28351" s="2090"/>
    </row>
    <row r="28352" spans="14:14" x14ac:dyDescent="0.25">
      <c r="N28352" s="2091"/>
    </row>
    <row r="28353" spans="14:14" x14ac:dyDescent="0.25">
      <c r="N28353" s="2090"/>
    </row>
    <row r="28354" spans="14:14" x14ac:dyDescent="0.25">
      <c r="N28354" s="2091"/>
    </row>
    <row r="28355" spans="14:14" x14ac:dyDescent="0.25">
      <c r="N28355" s="2090"/>
    </row>
    <row r="28356" spans="14:14" x14ac:dyDescent="0.25">
      <c r="N28356" s="2091"/>
    </row>
    <row r="28357" spans="14:14" x14ac:dyDescent="0.25">
      <c r="N28357" s="2090"/>
    </row>
    <row r="28358" spans="14:14" x14ac:dyDescent="0.25">
      <c r="N28358" s="2091"/>
    </row>
    <row r="28359" spans="14:14" x14ac:dyDescent="0.25">
      <c r="N28359" s="2090"/>
    </row>
    <row r="28360" spans="14:14" x14ac:dyDescent="0.25">
      <c r="N28360" s="2091"/>
    </row>
    <row r="28361" spans="14:14" x14ac:dyDescent="0.25">
      <c r="N28361" s="2090"/>
    </row>
    <row r="28362" spans="14:14" x14ac:dyDescent="0.25">
      <c r="N28362" s="2091"/>
    </row>
    <row r="28363" spans="14:14" x14ac:dyDescent="0.25">
      <c r="N28363" s="2090"/>
    </row>
    <row r="28364" spans="14:14" x14ac:dyDescent="0.25">
      <c r="N28364" s="2091"/>
    </row>
    <row r="28365" spans="14:14" x14ac:dyDescent="0.25">
      <c r="N28365" s="2090"/>
    </row>
    <row r="28366" spans="14:14" x14ac:dyDescent="0.25">
      <c r="N28366" s="2091"/>
    </row>
    <row r="28367" spans="14:14" x14ac:dyDescent="0.25">
      <c r="N28367" s="2090"/>
    </row>
    <row r="28368" spans="14:14" x14ac:dyDescent="0.25">
      <c r="N28368" s="2091"/>
    </row>
    <row r="28369" spans="14:14" x14ac:dyDescent="0.25">
      <c r="N28369" s="2090"/>
    </row>
    <row r="28370" spans="14:14" x14ac:dyDescent="0.25">
      <c r="N28370" s="2091"/>
    </row>
    <row r="28371" spans="14:14" x14ac:dyDescent="0.25">
      <c r="N28371" s="2090"/>
    </row>
    <row r="28372" spans="14:14" x14ac:dyDescent="0.25">
      <c r="N28372" s="2091"/>
    </row>
    <row r="28373" spans="14:14" x14ac:dyDescent="0.25">
      <c r="N28373" s="2090"/>
    </row>
    <row r="28374" spans="14:14" x14ac:dyDescent="0.25">
      <c r="N28374" s="2091"/>
    </row>
    <row r="28375" spans="14:14" x14ac:dyDescent="0.25">
      <c r="N28375" s="2090"/>
    </row>
    <row r="28376" spans="14:14" x14ac:dyDescent="0.25">
      <c r="N28376" s="2091"/>
    </row>
    <row r="28377" spans="14:14" x14ac:dyDescent="0.25">
      <c r="N28377" s="2090"/>
    </row>
    <row r="28378" spans="14:14" x14ac:dyDescent="0.25">
      <c r="N28378" s="2091"/>
    </row>
    <row r="28379" spans="14:14" x14ac:dyDescent="0.25">
      <c r="N28379" s="2090"/>
    </row>
    <row r="28380" spans="14:14" x14ac:dyDescent="0.25">
      <c r="N28380" s="2091"/>
    </row>
    <row r="28381" spans="14:14" x14ac:dyDescent="0.25">
      <c r="N28381" s="2090"/>
    </row>
    <row r="28382" spans="14:14" x14ac:dyDescent="0.25">
      <c r="N28382" s="2091"/>
    </row>
    <row r="28383" spans="14:14" x14ac:dyDescent="0.25">
      <c r="N28383" s="2090"/>
    </row>
    <row r="28384" spans="14:14" x14ac:dyDescent="0.25">
      <c r="N28384" s="2091"/>
    </row>
    <row r="28385" spans="14:14" x14ac:dyDescent="0.25">
      <c r="N28385" s="2090"/>
    </row>
    <row r="28386" spans="14:14" x14ac:dyDescent="0.25">
      <c r="N28386" s="2091"/>
    </row>
    <row r="28387" spans="14:14" x14ac:dyDescent="0.25">
      <c r="N28387" s="2090"/>
    </row>
    <row r="28388" spans="14:14" x14ac:dyDescent="0.25">
      <c r="N28388" s="2091"/>
    </row>
    <row r="28389" spans="14:14" x14ac:dyDescent="0.25">
      <c r="N28389" s="2090"/>
    </row>
    <row r="28390" spans="14:14" x14ac:dyDescent="0.25">
      <c r="N28390" s="2091"/>
    </row>
    <row r="28391" spans="14:14" x14ac:dyDescent="0.25">
      <c r="N28391" s="2090"/>
    </row>
    <row r="28392" spans="14:14" x14ac:dyDescent="0.25">
      <c r="N28392" s="2091"/>
    </row>
    <row r="28393" spans="14:14" x14ac:dyDescent="0.25">
      <c r="N28393" s="2090"/>
    </row>
    <row r="28394" spans="14:14" x14ac:dyDescent="0.25">
      <c r="N28394" s="2091"/>
    </row>
    <row r="28395" spans="14:14" x14ac:dyDescent="0.25">
      <c r="N28395" s="2090"/>
    </row>
    <row r="28396" spans="14:14" x14ac:dyDescent="0.25">
      <c r="N28396" s="2091"/>
    </row>
    <row r="28397" spans="14:14" x14ac:dyDescent="0.25">
      <c r="N28397" s="2090"/>
    </row>
    <row r="28398" spans="14:14" x14ac:dyDescent="0.25">
      <c r="N28398" s="2091"/>
    </row>
    <row r="28399" spans="14:14" x14ac:dyDescent="0.25">
      <c r="N28399" s="2090"/>
    </row>
    <row r="28400" spans="14:14" x14ac:dyDescent="0.25">
      <c r="N28400" s="2091"/>
    </row>
    <row r="28401" spans="14:14" x14ac:dyDescent="0.25">
      <c r="N28401" s="2090"/>
    </row>
    <row r="28402" spans="14:14" x14ac:dyDescent="0.25">
      <c r="N28402" s="2091"/>
    </row>
    <row r="28403" spans="14:14" x14ac:dyDescent="0.25">
      <c r="N28403" s="2090"/>
    </row>
    <row r="28404" spans="14:14" x14ac:dyDescent="0.25">
      <c r="N28404" s="2091"/>
    </row>
    <row r="28405" spans="14:14" x14ac:dyDescent="0.25">
      <c r="N28405" s="2090"/>
    </row>
    <row r="28406" spans="14:14" x14ac:dyDescent="0.25">
      <c r="N28406" s="2091"/>
    </row>
    <row r="28407" spans="14:14" x14ac:dyDescent="0.25">
      <c r="N28407" s="2090"/>
    </row>
    <row r="28408" spans="14:14" x14ac:dyDescent="0.25">
      <c r="N28408" s="2091"/>
    </row>
    <row r="28409" spans="14:14" x14ac:dyDescent="0.25">
      <c r="N28409" s="2090"/>
    </row>
    <row r="28410" spans="14:14" x14ac:dyDescent="0.25">
      <c r="N28410" s="2091"/>
    </row>
    <row r="28411" spans="14:14" x14ac:dyDescent="0.25">
      <c r="N28411" s="2090"/>
    </row>
    <row r="28412" spans="14:14" x14ac:dyDescent="0.25">
      <c r="N28412" s="2091"/>
    </row>
    <row r="28413" spans="14:14" x14ac:dyDescent="0.25">
      <c r="N28413" s="2090"/>
    </row>
    <row r="28414" spans="14:14" x14ac:dyDescent="0.25">
      <c r="N28414" s="2091"/>
    </row>
    <row r="28415" spans="14:14" x14ac:dyDescent="0.25">
      <c r="N28415" s="2090"/>
    </row>
    <row r="28416" spans="14:14" x14ac:dyDescent="0.25">
      <c r="N28416" s="2091"/>
    </row>
    <row r="28417" spans="14:14" x14ac:dyDescent="0.25">
      <c r="N28417" s="2090"/>
    </row>
    <row r="28418" spans="14:14" x14ac:dyDescent="0.25">
      <c r="N28418" s="2091"/>
    </row>
    <row r="28419" spans="14:14" x14ac:dyDescent="0.25">
      <c r="N28419" s="2090"/>
    </row>
    <row r="28420" spans="14:14" x14ac:dyDescent="0.25">
      <c r="N28420" s="2091"/>
    </row>
    <row r="28421" spans="14:14" x14ac:dyDescent="0.25">
      <c r="N28421" s="2090"/>
    </row>
    <row r="28422" spans="14:14" x14ac:dyDescent="0.25">
      <c r="N28422" s="2091"/>
    </row>
    <row r="28423" spans="14:14" x14ac:dyDescent="0.25">
      <c r="N28423" s="2090"/>
    </row>
    <row r="28424" spans="14:14" x14ac:dyDescent="0.25">
      <c r="N28424" s="2091"/>
    </row>
    <row r="28425" spans="14:14" x14ac:dyDescent="0.25">
      <c r="N28425" s="2090"/>
    </row>
    <row r="28426" spans="14:14" x14ac:dyDescent="0.25">
      <c r="N28426" s="2091"/>
    </row>
    <row r="28427" spans="14:14" x14ac:dyDescent="0.25">
      <c r="N28427" s="2090"/>
    </row>
    <row r="28428" spans="14:14" x14ac:dyDescent="0.25">
      <c r="N28428" s="2091"/>
    </row>
    <row r="28429" spans="14:14" x14ac:dyDescent="0.25">
      <c r="N28429" s="2090"/>
    </row>
    <row r="28430" spans="14:14" x14ac:dyDescent="0.25">
      <c r="N28430" s="2091"/>
    </row>
    <row r="28431" spans="14:14" x14ac:dyDescent="0.25">
      <c r="N28431" s="2090"/>
    </row>
    <row r="28432" spans="14:14" x14ac:dyDescent="0.25">
      <c r="N28432" s="2091"/>
    </row>
    <row r="28433" spans="14:14" x14ac:dyDescent="0.25">
      <c r="N28433" s="2090"/>
    </row>
    <row r="28434" spans="14:14" x14ac:dyDescent="0.25">
      <c r="N28434" s="2091"/>
    </row>
    <row r="28435" spans="14:14" x14ac:dyDescent="0.25">
      <c r="N28435" s="2090"/>
    </row>
    <row r="28436" spans="14:14" x14ac:dyDescent="0.25">
      <c r="N28436" s="2091"/>
    </row>
    <row r="28437" spans="14:14" x14ac:dyDescent="0.25">
      <c r="N28437" s="2090"/>
    </row>
    <row r="28438" spans="14:14" x14ac:dyDescent="0.25">
      <c r="N28438" s="2091"/>
    </row>
    <row r="28439" spans="14:14" x14ac:dyDescent="0.25">
      <c r="N28439" s="2090"/>
    </row>
    <row r="28440" spans="14:14" x14ac:dyDescent="0.25">
      <c r="N28440" s="2091"/>
    </row>
    <row r="28441" spans="14:14" x14ac:dyDescent="0.25">
      <c r="N28441" s="2090"/>
    </row>
    <row r="28442" spans="14:14" x14ac:dyDescent="0.25">
      <c r="N28442" s="2091"/>
    </row>
    <row r="28443" spans="14:14" x14ac:dyDescent="0.25">
      <c r="N28443" s="2090"/>
    </row>
    <row r="28444" spans="14:14" x14ac:dyDescent="0.25">
      <c r="N28444" s="2091"/>
    </row>
    <row r="28445" spans="14:14" x14ac:dyDescent="0.25">
      <c r="N28445" s="2090"/>
    </row>
    <row r="28446" spans="14:14" x14ac:dyDescent="0.25">
      <c r="N28446" s="2091"/>
    </row>
    <row r="28447" spans="14:14" x14ac:dyDescent="0.25">
      <c r="N28447" s="2090"/>
    </row>
    <row r="28448" spans="14:14" x14ac:dyDescent="0.25">
      <c r="N28448" s="2091"/>
    </row>
    <row r="28449" spans="14:14" x14ac:dyDescent="0.25">
      <c r="N28449" s="2090"/>
    </row>
    <row r="28450" spans="14:14" x14ac:dyDescent="0.25">
      <c r="N28450" s="2091"/>
    </row>
    <row r="28451" spans="14:14" x14ac:dyDescent="0.25">
      <c r="N28451" s="2090"/>
    </row>
    <row r="28452" spans="14:14" x14ac:dyDescent="0.25">
      <c r="N28452" s="2091"/>
    </row>
    <row r="28453" spans="14:14" x14ac:dyDescent="0.25">
      <c r="N28453" s="2090"/>
    </row>
    <row r="28454" spans="14:14" x14ac:dyDescent="0.25">
      <c r="N28454" s="2091"/>
    </row>
    <row r="28455" spans="14:14" x14ac:dyDescent="0.25">
      <c r="N28455" s="2090"/>
    </row>
    <row r="28456" spans="14:14" x14ac:dyDescent="0.25">
      <c r="N28456" s="2091"/>
    </row>
    <row r="28457" spans="14:14" x14ac:dyDescent="0.25">
      <c r="N28457" s="2090"/>
    </row>
    <row r="28458" spans="14:14" x14ac:dyDescent="0.25">
      <c r="N28458" s="2091"/>
    </row>
    <row r="28459" spans="14:14" x14ac:dyDescent="0.25">
      <c r="N28459" s="2090"/>
    </row>
    <row r="28460" spans="14:14" x14ac:dyDescent="0.25">
      <c r="N28460" s="2091"/>
    </row>
    <row r="28461" spans="14:14" x14ac:dyDescent="0.25">
      <c r="N28461" s="2090"/>
    </row>
    <row r="28462" spans="14:14" x14ac:dyDescent="0.25">
      <c r="N28462" s="2091"/>
    </row>
    <row r="28463" spans="14:14" x14ac:dyDescent="0.25">
      <c r="N28463" s="2090"/>
    </row>
    <row r="28464" spans="14:14" x14ac:dyDescent="0.25">
      <c r="N28464" s="2091"/>
    </row>
    <row r="28465" spans="14:14" x14ac:dyDescent="0.25">
      <c r="N28465" s="2090"/>
    </row>
    <row r="28466" spans="14:14" x14ac:dyDescent="0.25">
      <c r="N28466" s="2091"/>
    </row>
    <row r="28467" spans="14:14" x14ac:dyDescent="0.25">
      <c r="N28467" s="2090"/>
    </row>
    <row r="28468" spans="14:14" x14ac:dyDescent="0.25">
      <c r="N28468" s="2091"/>
    </row>
    <row r="28469" spans="14:14" x14ac:dyDescent="0.25">
      <c r="N28469" s="2090"/>
    </row>
    <row r="28470" spans="14:14" x14ac:dyDescent="0.25">
      <c r="N28470" s="2091"/>
    </row>
    <row r="28471" spans="14:14" x14ac:dyDescent="0.25">
      <c r="N28471" s="2090"/>
    </row>
    <row r="28472" spans="14:14" x14ac:dyDescent="0.25">
      <c r="N28472" s="2091"/>
    </row>
    <row r="28473" spans="14:14" x14ac:dyDescent="0.25">
      <c r="N28473" s="2090"/>
    </row>
    <row r="28474" spans="14:14" x14ac:dyDescent="0.25">
      <c r="N28474" s="2091"/>
    </row>
    <row r="28475" spans="14:14" x14ac:dyDescent="0.25">
      <c r="N28475" s="2090"/>
    </row>
    <row r="28476" spans="14:14" x14ac:dyDescent="0.25">
      <c r="N28476" s="2091"/>
    </row>
    <row r="28477" spans="14:14" x14ac:dyDescent="0.25">
      <c r="N28477" s="2090"/>
    </row>
    <row r="28478" spans="14:14" x14ac:dyDescent="0.25">
      <c r="N28478" s="2091"/>
    </row>
    <row r="28479" spans="14:14" x14ac:dyDescent="0.25">
      <c r="N28479" s="2090"/>
    </row>
    <row r="28480" spans="14:14" x14ac:dyDescent="0.25">
      <c r="N28480" s="2091"/>
    </row>
    <row r="28481" spans="14:14" x14ac:dyDescent="0.25">
      <c r="N28481" s="2090"/>
    </row>
    <row r="28482" spans="14:14" x14ac:dyDescent="0.25">
      <c r="N28482" s="2091"/>
    </row>
    <row r="28483" spans="14:14" x14ac:dyDescent="0.25">
      <c r="N28483" s="2090"/>
    </row>
    <row r="28484" spans="14:14" x14ac:dyDescent="0.25">
      <c r="N28484" s="2091"/>
    </row>
    <row r="28485" spans="14:14" x14ac:dyDescent="0.25">
      <c r="N28485" s="2090"/>
    </row>
    <row r="28486" spans="14:14" x14ac:dyDescent="0.25">
      <c r="N28486" s="2091"/>
    </row>
    <row r="28487" spans="14:14" x14ac:dyDescent="0.25">
      <c r="N28487" s="2090"/>
    </row>
    <row r="28488" spans="14:14" x14ac:dyDescent="0.25">
      <c r="N28488" s="2091"/>
    </row>
    <row r="28489" spans="14:14" x14ac:dyDescent="0.25">
      <c r="N28489" s="2090"/>
    </row>
    <row r="28490" spans="14:14" x14ac:dyDescent="0.25">
      <c r="N28490" s="2091"/>
    </row>
    <row r="28491" spans="14:14" x14ac:dyDescent="0.25">
      <c r="N28491" s="2090"/>
    </row>
    <row r="28492" spans="14:14" x14ac:dyDescent="0.25">
      <c r="N28492" s="2091"/>
    </row>
    <row r="28493" spans="14:14" x14ac:dyDescent="0.25">
      <c r="N28493" s="2090"/>
    </row>
    <row r="28494" spans="14:14" x14ac:dyDescent="0.25">
      <c r="N28494" s="2091"/>
    </row>
    <row r="28495" spans="14:14" x14ac:dyDescent="0.25">
      <c r="N28495" s="2090"/>
    </row>
    <row r="28496" spans="14:14" x14ac:dyDescent="0.25">
      <c r="N28496" s="2091"/>
    </row>
    <row r="28497" spans="14:14" x14ac:dyDescent="0.25">
      <c r="N28497" s="2090"/>
    </row>
    <row r="28498" spans="14:14" x14ac:dyDescent="0.25">
      <c r="N28498" s="2091"/>
    </row>
    <row r="28499" spans="14:14" x14ac:dyDescent="0.25">
      <c r="N28499" s="2090"/>
    </row>
    <row r="28500" spans="14:14" x14ac:dyDescent="0.25">
      <c r="N28500" s="2091"/>
    </row>
    <row r="28501" spans="14:14" x14ac:dyDescent="0.25">
      <c r="N28501" s="2090"/>
    </row>
    <row r="28502" spans="14:14" x14ac:dyDescent="0.25">
      <c r="N28502" s="2091"/>
    </row>
    <row r="28503" spans="14:14" x14ac:dyDescent="0.25">
      <c r="N28503" s="2090"/>
    </row>
    <row r="28504" spans="14:14" x14ac:dyDescent="0.25">
      <c r="N28504" s="2091"/>
    </row>
    <row r="28505" spans="14:14" x14ac:dyDescent="0.25">
      <c r="N28505" s="2090"/>
    </row>
    <row r="28506" spans="14:14" x14ac:dyDescent="0.25">
      <c r="N28506" s="2091"/>
    </row>
    <row r="28507" spans="14:14" x14ac:dyDescent="0.25">
      <c r="N28507" s="2090"/>
    </row>
    <row r="28508" spans="14:14" x14ac:dyDescent="0.25">
      <c r="N28508" s="2091"/>
    </row>
    <row r="28509" spans="14:14" x14ac:dyDescent="0.25">
      <c r="N28509" s="2090"/>
    </row>
    <row r="28510" spans="14:14" x14ac:dyDescent="0.25">
      <c r="N28510" s="2091"/>
    </row>
    <row r="28511" spans="14:14" x14ac:dyDescent="0.25">
      <c r="N28511" s="2090"/>
    </row>
    <row r="28512" spans="14:14" x14ac:dyDescent="0.25">
      <c r="N28512" s="2091"/>
    </row>
    <row r="28513" spans="14:14" x14ac:dyDescent="0.25">
      <c r="N28513" s="2090"/>
    </row>
    <row r="28514" spans="14:14" x14ac:dyDescent="0.25">
      <c r="N28514" s="2091"/>
    </row>
    <row r="28515" spans="14:14" x14ac:dyDescent="0.25">
      <c r="N28515" s="2090"/>
    </row>
    <row r="28516" spans="14:14" x14ac:dyDescent="0.25">
      <c r="N28516" s="2091"/>
    </row>
    <row r="28517" spans="14:14" x14ac:dyDescent="0.25">
      <c r="N28517" s="2090"/>
    </row>
    <row r="28518" spans="14:14" x14ac:dyDescent="0.25">
      <c r="N28518" s="2091"/>
    </row>
    <row r="28519" spans="14:14" x14ac:dyDescent="0.25">
      <c r="N28519" s="2090"/>
    </row>
    <row r="28520" spans="14:14" x14ac:dyDescent="0.25">
      <c r="N28520" s="2091"/>
    </row>
    <row r="28521" spans="14:14" x14ac:dyDescent="0.25">
      <c r="N28521" s="2090"/>
    </row>
    <row r="28522" spans="14:14" x14ac:dyDescent="0.25">
      <c r="N28522" s="2091"/>
    </row>
    <row r="28523" spans="14:14" x14ac:dyDescent="0.25">
      <c r="N28523" s="2090"/>
    </row>
    <row r="28524" spans="14:14" x14ac:dyDescent="0.25">
      <c r="N28524" s="2091"/>
    </row>
    <row r="28525" spans="14:14" x14ac:dyDescent="0.25">
      <c r="N28525" s="2090"/>
    </row>
    <row r="28526" spans="14:14" x14ac:dyDescent="0.25">
      <c r="N28526" s="2091"/>
    </row>
    <row r="28527" spans="14:14" x14ac:dyDescent="0.25">
      <c r="N28527" s="2090"/>
    </row>
    <row r="28528" spans="14:14" x14ac:dyDescent="0.25">
      <c r="N28528" s="2091"/>
    </row>
    <row r="28529" spans="14:14" x14ac:dyDescent="0.25">
      <c r="N28529" s="2090"/>
    </row>
    <row r="28530" spans="14:14" x14ac:dyDescent="0.25">
      <c r="N28530" s="2091"/>
    </row>
    <row r="28531" spans="14:14" x14ac:dyDescent="0.25">
      <c r="N28531" s="2090"/>
    </row>
    <row r="28532" spans="14:14" x14ac:dyDescent="0.25">
      <c r="N28532" s="2091"/>
    </row>
    <row r="28533" spans="14:14" x14ac:dyDescent="0.25">
      <c r="N28533" s="2090"/>
    </row>
    <row r="28534" spans="14:14" x14ac:dyDescent="0.25">
      <c r="N28534" s="2091"/>
    </row>
    <row r="28535" spans="14:14" x14ac:dyDescent="0.25">
      <c r="N28535" s="2090"/>
    </row>
    <row r="28536" spans="14:14" x14ac:dyDescent="0.25">
      <c r="N28536" s="2091"/>
    </row>
    <row r="28537" spans="14:14" x14ac:dyDescent="0.25">
      <c r="N28537" s="2090"/>
    </row>
    <row r="28538" spans="14:14" x14ac:dyDescent="0.25">
      <c r="N28538" s="2091"/>
    </row>
    <row r="28539" spans="14:14" x14ac:dyDescent="0.25">
      <c r="N28539" s="2090"/>
    </row>
    <row r="28540" spans="14:14" x14ac:dyDescent="0.25">
      <c r="N28540" s="2091"/>
    </row>
    <row r="28541" spans="14:14" x14ac:dyDescent="0.25">
      <c r="N28541" s="2090"/>
    </row>
    <row r="28542" spans="14:14" x14ac:dyDescent="0.25">
      <c r="N28542" s="2091"/>
    </row>
    <row r="28543" spans="14:14" x14ac:dyDescent="0.25">
      <c r="N28543" s="2090"/>
    </row>
    <row r="28544" spans="14:14" x14ac:dyDescent="0.25">
      <c r="N28544" s="2091"/>
    </row>
    <row r="28545" spans="14:14" x14ac:dyDescent="0.25">
      <c r="N28545" s="2090"/>
    </row>
    <row r="28546" spans="14:14" x14ac:dyDescent="0.25">
      <c r="N28546" s="2091"/>
    </row>
    <row r="28547" spans="14:14" x14ac:dyDescent="0.25">
      <c r="N28547" s="2090"/>
    </row>
    <row r="28548" spans="14:14" x14ac:dyDescent="0.25">
      <c r="N28548" s="2091"/>
    </row>
    <row r="28549" spans="14:14" x14ac:dyDescent="0.25">
      <c r="N28549" s="2090"/>
    </row>
    <row r="28550" spans="14:14" x14ac:dyDescent="0.25">
      <c r="N28550" s="2091"/>
    </row>
    <row r="28551" spans="14:14" x14ac:dyDescent="0.25">
      <c r="N28551" s="2090"/>
    </row>
    <row r="28552" spans="14:14" x14ac:dyDescent="0.25">
      <c r="N28552" s="2091"/>
    </row>
    <row r="28553" spans="14:14" x14ac:dyDescent="0.25">
      <c r="N28553" s="2090"/>
    </row>
    <row r="28554" spans="14:14" x14ac:dyDescent="0.25">
      <c r="N28554" s="2091"/>
    </row>
    <row r="28555" spans="14:14" x14ac:dyDescent="0.25">
      <c r="N28555" s="2090"/>
    </row>
    <row r="28556" spans="14:14" x14ac:dyDescent="0.25">
      <c r="N28556" s="2091"/>
    </row>
    <row r="28557" spans="14:14" x14ac:dyDescent="0.25">
      <c r="N28557" s="2090"/>
    </row>
    <row r="28558" spans="14:14" x14ac:dyDescent="0.25">
      <c r="N28558" s="2091"/>
    </row>
    <row r="28559" spans="14:14" x14ac:dyDescent="0.25">
      <c r="N28559" s="2090"/>
    </row>
    <row r="28560" spans="14:14" x14ac:dyDescent="0.25">
      <c r="N28560" s="2091"/>
    </row>
    <row r="28561" spans="14:14" x14ac:dyDescent="0.25">
      <c r="N28561" s="2090"/>
    </row>
    <row r="28562" spans="14:14" x14ac:dyDescent="0.25">
      <c r="N28562" s="2091"/>
    </row>
    <row r="28563" spans="14:14" x14ac:dyDescent="0.25">
      <c r="N28563" s="2090"/>
    </row>
    <row r="28564" spans="14:14" x14ac:dyDescent="0.25">
      <c r="N28564" s="2091"/>
    </row>
    <row r="28565" spans="14:14" x14ac:dyDescent="0.25">
      <c r="N28565" s="2090"/>
    </row>
    <row r="28566" spans="14:14" x14ac:dyDescent="0.25">
      <c r="N28566" s="2091"/>
    </row>
    <row r="28567" spans="14:14" x14ac:dyDescent="0.25">
      <c r="N28567" s="2090"/>
    </row>
    <row r="28568" spans="14:14" x14ac:dyDescent="0.25">
      <c r="N28568" s="2091"/>
    </row>
    <row r="28569" spans="14:14" x14ac:dyDescent="0.25">
      <c r="N28569" s="2090"/>
    </row>
    <row r="28570" spans="14:14" x14ac:dyDescent="0.25">
      <c r="N28570" s="2091"/>
    </row>
    <row r="28571" spans="14:14" x14ac:dyDescent="0.25">
      <c r="N28571" s="2090"/>
    </row>
    <row r="28572" spans="14:14" x14ac:dyDescent="0.25">
      <c r="N28572" s="2091"/>
    </row>
    <row r="28573" spans="14:14" x14ac:dyDescent="0.25">
      <c r="N28573" s="2090"/>
    </row>
    <row r="28574" spans="14:14" x14ac:dyDescent="0.25">
      <c r="N28574" s="2091"/>
    </row>
    <row r="28575" spans="14:14" x14ac:dyDescent="0.25">
      <c r="N28575" s="2090"/>
    </row>
    <row r="28576" spans="14:14" x14ac:dyDescent="0.25">
      <c r="N28576" s="2091"/>
    </row>
    <row r="28577" spans="14:14" x14ac:dyDescent="0.25">
      <c r="N28577" s="2090"/>
    </row>
    <row r="28578" spans="14:14" x14ac:dyDescent="0.25">
      <c r="N28578" s="2091"/>
    </row>
    <row r="28579" spans="14:14" x14ac:dyDescent="0.25">
      <c r="N28579" s="2090"/>
    </row>
    <row r="28580" spans="14:14" x14ac:dyDescent="0.25">
      <c r="N28580" s="2091"/>
    </row>
    <row r="28581" spans="14:14" x14ac:dyDescent="0.25">
      <c r="N28581" s="2090"/>
    </row>
    <row r="28582" spans="14:14" x14ac:dyDescent="0.25">
      <c r="N28582" s="2091"/>
    </row>
    <row r="28583" spans="14:14" x14ac:dyDescent="0.25">
      <c r="N28583" s="2090"/>
    </row>
    <row r="28584" spans="14:14" x14ac:dyDescent="0.25">
      <c r="N28584" s="2091"/>
    </row>
    <row r="28585" spans="14:14" x14ac:dyDescent="0.25">
      <c r="N28585" s="2090"/>
    </row>
    <row r="28586" spans="14:14" x14ac:dyDescent="0.25">
      <c r="N28586" s="2091"/>
    </row>
    <row r="28587" spans="14:14" x14ac:dyDescent="0.25">
      <c r="N28587" s="2090"/>
    </row>
    <row r="28588" spans="14:14" x14ac:dyDescent="0.25">
      <c r="N28588" s="2091"/>
    </row>
    <row r="28589" spans="14:14" x14ac:dyDescent="0.25">
      <c r="N28589" s="2090"/>
    </row>
    <row r="28590" spans="14:14" x14ac:dyDescent="0.25">
      <c r="N28590" s="2091"/>
    </row>
    <row r="28591" spans="14:14" x14ac:dyDescent="0.25">
      <c r="N28591" s="2090"/>
    </row>
    <row r="28592" spans="14:14" x14ac:dyDescent="0.25">
      <c r="N28592" s="2091"/>
    </row>
    <row r="28593" spans="14:14" x14ac:dyDescent="0.25">
      <c r="N28593" s="2090"/>
    </row>
    <row r="28594" spans="14:14" x14ac:dyDescent="0.25">
      <c r="N28594" s="2091"/>
    </row>
    <row r="28595" spans="14:14" x14ac:dyDescent="0.25">
      <c r="N28595" s="2090"/>
    </row>
    <row r="28596" spans="14:14" x14ac:dyDescent="0.25">
      <c r="N28596" s="2091"/>
    </row>
    <row r="28597" spans="14:14" x14ac:dyDescent="0.25">
      <c r="N28597" s="2090"/>
    </row>
    <row r="28598" spans="14:14" x14ac:dyDescent="0.25">
      <c r="N28598" s="2091"/>
    </row>
    <row r="28599" spans="14:14" x14ac:dyDescent="0.25">
      <c r="N28599" s="2090"/>
    </row>
    <row r="28600" spans="14:14" x14ac:dyDescent="0.25">
      <c r="N28600" s="2091"/>
    </row>
    <row r="28601" spans="14:14" x14ac:dyDescent="0.25">
      <c r="N28601" s="2090"/>
    </row>
    <row r="28602" spans="14:14" x14ac:dyDescent="0.25">
      <c r="N28602" s="2091"/>
    </row>
    <row r="28603" spans="14:14" x14ac:dyDescent="0.25">
      <c r="N28603" s="2090"/>
    </row>
    <row r="28604" spans="14:14" x14ac:dyDescent="0.25">
      <c r="N28604" s="2091"/>
    </row>
    <row r="28605" spans="14:14" x14ac:dyDescent="0.25">
      <c r="N28605" s="2090"/>
    </row>
    <row r="28606" spans="14:14" x14ac:dyDescent="0.25">
      <c r="N28606" s="2091"/>
    </row>
    <row r="28607" spans="14:14" x14ac:dyDescent="0.25">
      <c r="N28607" s="2090"/>
    </row>
    <row r="28608" spans="14:14" x14ac:dyDescent="0.25">
      <c r="N28608" s="2091"/>
    </row>
    <row r="28609" spans="14:14" x14ac:dyDescent="0.25">
      <c r="N28609" s="2090"/>
    </row>
    <row r="28610" spans="14:14" x14ac:dyDescent="0.25">
      <c r="N28610" s="2091"/>
    </row>
    <row r="28611" spans="14:14" x14ac:dyDescent="0.25">
      <c r="N28611" s="2090"/>
    </row>
    <row r="28612" spans="14:14" x14ac:dyDescent="0.25">
      <c r="N28612" s="2091"/>
    </row>
    <row r="28613" spans="14:14" x14ac:dyDescent="0.25">
      <c r="N28613" s="2090"/>
    </row>
    <row r="28614" spans="14:14" x14ac:dyDescent="0.25">
      <c r="N28614" s="2091"/>
    </row>
    <row r="28615" spans="14:14" x14ac:dyDescent="0.25">
      <c r="N28615" s="2090"/>
    </row>
    <row r="28616" spans="14:14" x14ac:dyDescent="0.25">
      <c r="N28616" s="2091"/>
    </row>
    <row r="28617" spans="14:14" x14ac:dyDescent="0.25">
      <c r="N28617" s="2090"/>
    </row>
    <row r="28618" spans="14:14" x14ac:dyDescent="0.25">
      <c r="N28618" s="2091"/>
    </row>
    <row r="28619" spans="14:14" x14ac:dyDescent="0.25">
      <c r="N28619" s="2090"/>
    </row>
    <row r="28620" spans="14:14" x14ac:dyDescent="0.25">
      <c r="N28620" s="2091"/>
    </row>
    <row r="28621" spans="14:14" x14ac:dyDescent="0.25">
      <c r="N28621" s="2090"/>
    </row>
    <row r="28622" spans="14:14" x14ac:dyDescent="0.25">
      <c r="N28622" s="2091"/>
    </row>
    <row r="28623" spans="14:14" x14ac:dyDescent="0.25">
      <c r="N28623" s="2090"/>
    </row>
    <row r="28624" spans="14:14" x14ac:dyDescent="0.25">
      <c r="N28624" s="2091"/>
    </row>
    <row r="28625" spans="14:14" x14ac:dyDescent="0.25">
      <c r="N28625" s="2090"/>
    </row>
    <row r="28626" spans="14:14" x14ac:dyDescent="0.25">
      <c r="N28626" s="2091"/>
    </row>
    <row r="28627" spans="14:14" x14ac:dyDescent="0.25">
      <c r="N28627" s="2090"/>
    </row>
    <row r="28628" spans="14:14" x14ac:dyDescent="0.25">
      <c r="N28628" s="2091"/>
    </row>
    <row r="28629" spans="14:14" x14ac:dyDescent="0.25">
      <c r="N28629" s="2090"/>
    </row>
    <row r="28630" spans="14:14" x14ac:dyDescent="0.25">
      <c r="N28630" s="2091"/>
    </row>
    <row r="28631" spans="14:14" x14ac:dyDescent="0.25">
      <c r="N28631" s="2090"/>
    </row>
    <row r="28632" spans="14:14" x14ac:dyDescent="0.25">
      <c r="N28632" s="2091"/>
    </row>
    <row r="28633" spans="14:14" x14ac:dyDescent="0.25">
      <c r="N28633" s="2090"/>
    </row>
    <row r="28634" spans="14:14" x14ac:dyDescent="0.25">
      <c r="N28634" s="2091"/>
    </row>
    <row r="28635" spans="14:14" x14ac:dyDescent="0.25">
      <c r="N28635" s="2090"/>
    </row>
    <row r="28636" spans="14:14" x14ac:dyDescent="0.25">
      <c r="N28636" s="2091"/>
    </row>
    <row r="28637" spans="14:14" x14ac:dyDescent="0.25">
      <c r="N28637" s="2090"/>
    </row>
    <row r="28638" spans="14:14" x14ac:dyDescent="0.25">
      <c r="N28638" s="2091"/>
    </row>
    <row r="28639" spans="14:14" x14ac:dyDescent="0.25">
      <c r="N28639" s="2090"/>
    </row>
    <row r="28640" spans="14:14" x14ac:dyDescent="0.25">
      <c r="N28640" s="2091"/>
    </row>
    <row r="28641" spans="14:14" x14ac:dyDescent="0.25">
      <c r="N28641" s="2090"/>
    </row>
    <row r="28642" spans="14:14" x14ac:dyDescent="0.25">
      <c r="N28642" s="2091"/>
    </row>
    <row r="28643" spans="14:14" x14ac:dyDescent="0.25">
      <c r="N28643" s="2090"/>
    </row>
    <row r="28644" spans="14:14" x14ac:dyDescent="0.25">
      <c r="N28644" s="2091"/>
    </row>
    <row r="28645" spans="14:14" x14ac:dyDescent="0.25">
      <c r="N28645" s="2090"/>
    </row>
    <row r="28646" spans="14:14" x14ac:dyDescent="0.25">
      <c r="N28646" s="2091"/>
    </row>
    <row r="28647" spans="14:14" x14ac:dyDescent="0.25">
      <c r="N28647" s="2090"/>
    </row>
    <row r="28648" spans="14:14" x14ac:dyDescent="0.25">
      <c r="N28648" s="2091"/>
    </row>
    <row r="28649" spans="14:14" x14ac:dyDescent="0.25">
      <c r="N28649" s="2090"/>
    </row>
    <row r="28650" spans="14:14" x14ac:dyDescent="0.25">
      <c r="N28650" s="2091"/>
    </row>
    <row r="28651" spans="14:14" x14ac:dyDescent="0.25">
      <c r="N28651" s="2090"/>
    </row>
    <row r="28652" spans="14:14" x14ac:dyDescent="0.25">
      <c r="N28652" s="2091"/>
    </row>
    <row r="28653" spans="14:14" x14ac:dyDescent="0.25">
      <c r="N28653" s="2090"/>
    </row>
    <row r="28654" spans="14:14" x14ac:dyDescent="0.25">
      <c r="N28654" s="2091"/>
    </row>
    <row r="28655" spans="14:14" x14ac:dyDescent="0.25">
      <c r="N28655" s="2090"/>
    </row>
    <row r="28656" spans="14:14" x14ac:dyDescent="0.25">
      <c r="N28656" s="2091"/>
    </row>
    <row r="28657" spans="14:14" x14ac:dyDescent="0.25">
      <c r="N28657" s="2090"/>
    </row>
    <row r="28658" spans="14:14" x14ac:dyDescent="0.25">
      <c r="N28658" s="2091"/>
    </row>
    <row r="28659" spans="14:14" x14ac:dyDescent="0.25">
      <c r="N28659" s="2090"/>
    </row>
    <row r="28660" spans="14:14" x14ac:dyDescent="0.25">
      <c r="N28660" s="2091"/>
    </row>
    <row r="28661" spans="14:14" x14ac:dyDescent="0.25">
      <c r="N28661" s="2090"/>
    </row>
    <row r="28662" spans="14:14" x14ac:dyDescent="0.25">
      <c r="N28662" s="2091"/>
    </row>
    <row r="28663" spans="14:14" x14ac:dyDescent="0.25">
      <c r="N28663" s="2090"/>
    </row>
    <row r="28664" spans="14:14" x14ac:dyDescent="0.25">
      <c r="N28664" s="2091"/>
    </row>
    <row r="28665" spans="14:14" x14ac:dyDescent="0.25">
      <c r="N28665" s="2090"/>
    </row>
    <row r="28666" spans="14:14" x14ac:dyDescent="0.25">
      <c r="N28666" s="2091"/>
    </row>
    <row r="28667" spans="14:14" x14ac:dyDescent="0.25">
      <c r="N28667" s="2090"/>
    </row>
    <row r="28668" spans="14:14" x14ac:dyDescent="0.25">
      <c r="N28668" s="2091"/>
    </row>
    <row r="28669" spans="14:14" x14ac:dyDescent="0.25">
      <c r="N28669" s="2090"/>
    </row>
    <row r="28670" spans="14:14" x14ac:dyDescent="0.25">
      <c r="N28670" s="2091"/>
    </row>
    <row r="28671" spans="14:14" x14ac:dyDescent="0.25">
      <c r="N28671" s="2090"/>
    </row>
    <row r="28672" spans="14:14" x14ac:dyDescent="0.25">
      <c r="N28672" s="2091"/>
    </row>
    <row r="28673" spans="14:14" x14ac:dyDescent="0.25">
      <c r="N28673" s="2090"/>
    </row>
    <row r="28674" spans="14:14" x14ac:dyDescent="0.25">
      <c r="N28674" s="2091"/>
    </row>
    <row r="28675" spans="14:14" x14ac:dyDescent="0.25">
      <c r="N28675" s="2090"/>
    </row>
    <row r="28676" spans="14:14" x14ac:dyDescent="0.25">
      <c r="N28676" s="2091"/>
    </row>
    <row r="28677" spans="14:14" x14ac:dyDescent="0.25">
      <c r="N28677" s="2090"/>
    </row>
    <row r="28678" spans="14:14" x14ac:dyDescent="0.25">
      <c r="N28678" s="2091"/>
    </row>
    <row r="28679" spans="14:14" x14ac:dyDescent="0.25">
      <c r="N28679" s="2090"/>
    </row>
    <row r="28680" spans="14:14" x14ac:dyDescent="0.25">
      <c r="N28680" s="2091"/>
    </row>
    <row r="28681" spans="14:14" x14ac:dyDescent="0.25">
      <c r="N28681" s="2090"/>
    </row>
    <row r="28682" spans="14:14" x14ac:dyDescent="0.25">
      <c r="N28682" s="2091"/>
    </row>
    <row r="28683" spans="14:14" x14ac:dyDescent="0.25">
      <c r="N28683" s="2090"/>
    </row>
    <row r="28684" spans="14:14" x14ac:dyDescent="0.25">
      <c r="N28684" s="2091"/>
    </row>
    <row r="28685" spans="14:14" x14ac:dyDescent="0.25">
      <c r="N28685" s="2090"/>
    </row>
    <row r="28686" spans="14:14" x14ac:dyDescent="0.25">
      <c r="N28686" s="2091"/>
    </row>
    <row r="28687" spans="14:14" x14ac:dyDescent="0.25">
      <c r="N28687" s="2090"/>
    </row>
    <row r="28688" spans="14:14" x14ac:dyDescent="0.25">
      <c r="N28688" s="2091"/>
    </row>
    <row r="28689" spans="14:14" x14ac:dyDescent="0.25">
      <c r="N28689" s="2090"/>
    </row>
    <row r="28690" spans="14:14" x14ac:dyDescent="0.25">
      <c r="N28690" s="2091"/>
    </row>
    <row r="28691" spans="14:14" x14ac:dyDescent="0.25">
      <c r="N28691" s="2090"/>
    </row>
    <row r="28692" spans="14:14" x14ac:dyDescent="0.25">
      <c r="N28692" s="2091"/>
    </row>
    <row r="28693" spans="14:14" x14ac:dyDescent="0.25">
      <c r="N28693" s="2090"/>
    </row>
    <row r="28694" spans="14:14" x14ac:dyDescent="0.25">
      <c r="N28694" s="2091"/>
    </row>
    <row r="28695" spans="14:14" x14ac:dyDescent="0.25">
      <c r="N28695" s="2090"/>
    </row>
    <row r="28696" spans="14:14" x14ac:dyDescent="0.25">
      <c r="N28696" s="2091"/>
    </row>
    <row r="28697" spans="14:14" x14ac:dyDescent="0.25">
      <c r="N28697" s="2090"/>
    </row>
    <row r="28698" spans="14:14" x14ac:dyDescent="0.25">
      <c r="N28698" s="2091"/>
    </row>
    <row r="28699" spans="14:14" x14ac:dyDescent="0.25">
      <c r="N28699" s="2090"/>
    </row>
    <row r="28700" spans="14:14" x14ac:dyDescent="0.25">
      <c r="N28700" s="2091"/>
    </row>
    <row r="28701" spans="14:14" x14ac:dyDescent="0.25">
      <c r="N28701" s="2090"/>
    </row>
    <row r="28702" spans="14:14" x14ac:dyDescent="0.25">
      <c r="N28702" s="2091"/>
    </row>
    <row r="28703" spans="14:14" x14ac:dyDescent="0.25">
      <c r="N28703" s="2090"/>
    </row>
    <row r="28704" spans="14:14" x14ac:dyDescent="0.25">
      <c r="N28704" s="2091"/>
    </row>
    <row r="28705" spans="14:14" x14ac:dyDescent="0.25">
      <c r="N28705" s="2090"/>
    </row>
    <row r="28706" spans="14:14" x14ac:dyDescent="0.25">
      <c r="N28706" s="2091"/>
    </row>
    <row r="28707" spans="14:14" x14ac:dyDescent="0.25">
      <c r="N28707" s="2090"/>
    </row>
    <row r="28708" spans="14:14" x14ac:dyDescent="0.25">
      <c r="N28708" s="2091"/>
    </row>
    <row r="28709" spans="14:14" x14ac:dyDescent="0.25">
      <c r="N28709" s="2090"/>
    </row>
    <row r="28710" spans="14:14" x14ac:dyDescent="0.25">
      <c r="N28710" s="2091"/>
    </row>
    <row r="28711" spans="14:14" x14ac:dyDescent="0.25">
      <c r="N28711" s="2090"/>
    </row>
    <row r="28712" spans="14:14" x14ac:dyDescent="0.25">
      <c r="N28712" s="2091"/>
    </row>
    <row r="28713" spans="14:14" x14ac:dyDescent="0.25">
      <c r="N28713" s="2090"/>
    </row>
    <row r="28714" spans="14:14" x14ac:dyDescent="0.25">
      <c r="N28714" s="2091"/>
    </row>
    <row r="28715" spans="14:14" x14ac:dyDescent="0.25">
      <c r="N28715" s="2090"/>
    </row>
    <row r="28716" spans="14:14" x14ac:dyDescent="0.25">
      <c r="N28716" s="2091"/>
    </row>
    <row r="28717" spans="14:14" x14ac:dyDescent="0.25">
      <c r="N28717" s="2090"/>
    </row>
    <row r="28718" spans="14:14" x14ac:dyDescent="0.25">
      <c r="N28718" s="2091"/>
    </row>
    <row r="28719" spans="14:14" x14ac:dyDescent="0.25">
      <c r="N28719" s="2090"/>
    </row>
    <row r="28720" spans="14:14" x14ac:dyDescent="0.25">
      <c r="N28720" s="2091"/>
    </row>
    <row r="28721" spans="14:14" x14ac:dyDescent="0.25">
      <c r="N28721" s="2090"/>
    </row>
    <row r="28722" spans="14:14" x14ac:dyDescent="0.25">
      <c r="N28722" s="2091"/>
    </row>
    <row r="28723" spans="14:14" x14ac:dyDescent="0.25">
      <c r="N28723" s="2090"/>
    </row>
    <row r="28724" spans="14:14" x14ac:dyDescent="0.25">
      <c r="N28724" s="2091"/>
    </row>
    <row r="28725" spans="14:14" x14ac:dyDescent="0.25">
      <c r="N28725" s="2090"/>
    </row>
    <row r="28726" spans="14:14" x14ac:dyDescent="0.25">
      <c r="N28726" s="2091"/>
    </row>
    <row r="28727" spans="14:14" x14ac:dyDescent="0.25">
      <c r="N28727" s="2090"/>
    </row>
    <row r="28728" spans="14:14" x14ac:dyDescent="0.25">
      <c r="N28728" s="2091"/>
    </row>
    <row r="28729" spans="14:14" x14ac:dyDescent="0.25">
      <c r="N28729" s="2090"/>
    </row>
    <row r="28730" spans="14:14" x14ac:dyDescent="0.25">
      <c r="N28730" s="2091"/>
    </row>
    <row r="28731" spans="14:14" x14ac:dyDescent="0.25">
      <c r="N28731" s="2090"/>
    </row>
    <row r="28732" spans="14:14" x14ac:dyDescent="0.25">
      <c r="N28732" s="2091"/>
    </row>
    <row r="28733" spans="14:14" x14ac:dyDescent="0.25">
      <c r="N28733" s="2090"/>
    </row>
    <row r="28734" spans="14:14" x14ac:dyDescent="0.25">
      <c r="N28734" s="2091"/>
    </row>
    <row r="28735" spans="14:14" x14ac:dyDescent="0.25">
      <c r="N28735" s="2090"/>
    </row>
    <row r="28736" spans="14:14" x14ac:dyDescent="0.25">
      <c r="N28736" s="2091"/>
    </row>
    <row r="28737" spans="14:14" x14ac:dyDescent="0.25">
      <c r="N28737" s="2090"/>
    </row>
    <row r="28738" spans="14:14" x14ac:dyDescent="0.25">
      <c r="N28738" s="2091"/>
    </row>
    <row r="28739" spans="14:14" x14ac:dyDescent="0.25">
      <c r="N28739" s="2090"/>
    </row>
    <row r="28740" spans="14:14" x14ac:dyDescent="0.25">
      <c r="N28740" s="2091"/>
    </row>
    <row r="28741" spans="14:14" x14ac:dyDescent="0.25">
      <c r="N28741" s="2090"/>
    </row>
    <row r="28742" spans="14:14" x14ac:dyDescent="0.25">
      <c r="N28742" s="2091"/>
    </row>
    <row r="28743" spans="14:14" x14ac:dyDescent="0.25">
      <c r="N28743" s="2090"/>
    </row>
    <row r="28744" spans="14:14" x14ac:dyDescent="0.25">
      <c r="N28744" s="2091"/>
    </row>
    <row r="28745" spans="14:14" x14ac:dyDescent="0.25">
      <c r="N28745" s="2090"/>
    </row>
    <row r="28746" spans="14:14" x14ac:dyDescent="0.25">
      <c r="N28746" s="2091"/>
    </row>
    <row r="28747" spans="14:14" x14ac:dyDescent="0.25">
      <c r="N28747" s="2090"/>
    </row>
    <row r="28748" spans="14:14" x14ac:dyDescent="0.25">
      <c r="N28748" s="2091"/>
    </row>
    <row r="28749" spans="14:14" x14ac:dyDescent="0.25">
      <c r="N28749" s="2090"/>
    </row>
    <row r="28750" spans="14:14" x14ac:dyDescent="0.25">
      <c r="N28750" s="2091"/>
    </row>
    <row r="28751" spans="14:14" x14ac:dyDescent="0.25">
      <c r="N28751" s="2090"/>
    </row>
    <row r="28752" spans="14:14" x14ac:dyDescent="0.25">
      <c r="N28752" s="2091"/>
    </row>
    <row r="28753" spans="14:14" x14ac:dyDescent="0.25">
      <c r="N28753" s="2090"/>
    </row>
    <row r="28754" spans="14:14" x14ac:dyDescent="0.25">
      <c r="N28754" s="2091"/>
    </row>
    <row r="28755" spans="14:14" x14ac:dyDescent="0.25">
      <c r="N28755" s="2090"/>
    </row>
    <row r="28756" spans="14:14" x14ac:dyDescent="0.25">
      <c r="N28756" s="2091"/>
    </row>
    <row r="28757" spans="14:14" x14ac:dyDescent="0.25">
      <c r="N28757" s="2090"/>
    </row>
    <row r="28758" spans="14:14" x14ac:dyDescent="0.25">
      <c r="N28758" s="2091"/>
    </row>
    <row r="28759" spans="14:14" x14ac:dyDescent="0.25">
      <c r="N28759" s="2090"/>
    </row>
    <row r="28760" spans="14:14" x14ac:dyDescent="0.25">
      <c r="N28760" s="2091"/>
    </row>
    <row r="28761" spans="14:14" x14ac:dyDescent="0.25">
      <c r="N28761" s="2090"/>
    </row>
    <row r="28762" spans="14:14" x14ac:dyDescent="0.25">
      <c r="N28762" s="2091"/>
    </row>
    <row r="28763" spans="14:14" x14ac:dyDescent="0.25">
      <c r="N28763" s="2090"/>
    </row>
    <row r="28764" spans="14:14" x14ac:dyDescent="0.25">
      <c r="N28764" s="2091"/>
    </row>
    <row r="28765" spans="14:14" x14ac:dyDescent="0.25">
      <c r="N28765" s="2090"/>
    </row>
    <row r="28766" spans="14:14" x14ac:dyDescent="0.25">
      <c r="N28766" s="2091"/>
    </row>
    <row r="28767" spans="14:14" x14ac:dyDescent="0.25">
      <c r="N28767" s="2090"/>
    </row>
    <row r="28768" spans="14:14" x14ac:dyDescent="0.25">
      <c r="N28768" s="2091"/>
    </row>
    <row r="28769" spans="14:14" x14ac:dyDescent="0.25">
      <c r="N28769" s="2090"/>
    </row>
    <row r="28770" spans="14:14" x14ac:dyDescent="0.25">
      <c r="N28770" s="2091"/>
    </row>
    <row r="28771" spans="14:14" x14ac:dyDescent="0.25">
      <c r="N28771" s="2090"/>
    </row>
    <row r="28772" spans="14:14" x14ac:dyDescent="0.25">
      <c r="N28772" s="2091"/>
    </row>
    <row r="28773" spans="14:14" x14ac:dyDescent="0.25">
      <c r="N28773" s="2090"/>
    </row>
    <row r="28774" spans="14:14" x14ac:dyDescent="0.25">
      <c r="N28774" s="2091"/>
    </row>
    <row r="28775" spans="14:14" x14ac:dyDescent="0.25">
      <c r="N28775" s="2090"/>
    </row>
    <row r="28776" spans="14:14" x14ac:dyDescent="0.25">
      <c r="N28776" s="2091"/>
    </row>
    <row r="28777" spans="14:14" x14ac:dyDescent="0.25">
      <c r="N28777" s="2090"/>
    </row>
    <row r="28778" spans="14:14" x14ac:dyDescent="0.25">
      <c r="N28778" s="2091"/>
    </row>
    <row r="28779" spans="14:14" x14ac:dyDescent="0.25">
      <c r="N28779" s="2090"/>
    </row>
    <row r="28780" spans="14:14" x14ac:dyDescent="0.25">
      <c r="N28780" s="2091"/>
    </row>
    <row r="28781" spans="14:14" x14ac:dyDescent="0.25">
      <c r="N28781" s="2090"/>
    </row>
    <row r="28782" spans="14:14" x14ac:dyDescent="0.25">
      <c r="N28782" s="2091"/>
    </row>
    <row r="28783" spans="14:14" x14ac:dyDescent="0.25">
      <c r="N28783" s="2090"/>
    </row>
    <row r="28784" spans="14:14" x14ac:dyDescent="0.25">
      <c r="N28784" s="2091"/>
    </row>
    <row r="28785" spans="14:14" x14ac:dyDescent="0.25">
      <c r="N28785" s="2090"/>
    </row>
    <row r="28786" spans="14:14" x14ac:dyDescent="0.25">
      <c r="N28786" s="2091"/>
    </row>
    <row r="28787" spans="14:14" x14ac:dyDescent="0.25">
      <c r="N28787" s="2090"/>
    </row>
    <row r="28788" spans="14:14" x14ac:dyDescent="0.25">
      <c r="N28788" s="2091"/>
    </row>
    <row r="28789" spans="14:14" x14ac:dyDescent="0.25">
      <c r="N28789" s="2090"/>
    </row>
    <row r="28790" spans="14:14" x14ac:dyDescent="0.25">
      <c r="N28790" s="2091"/>
    </row>
    <row r="28791" spans="14:14" x14ac:dyDescent="0.25">
      <c r="N28791" s="2090"/>
    </row>
    <row r="28792" spans="14:14" x14ac:dyDescent="0.25">
      <c r="N28792" s="2091"/>
    </row>
    <row r="28793" spans="14:14" x14ac:dyDescent="0.25">
      <c r="N28793" s="2090"/>
    </row>
    <row r="28794" spans="14:14" x14ac:dyDescent="0.25">
      <c r="N28794" s="2091"/>
    </row>
    <row r="28795" spans="14:14" x14ac:dyDescent="0.25">
      <c r="N28795" s="2090"/>
    </row>
    <row r="28796" spans="14:14" x14ac:dyDescent="0.25">
      <c r="N28796" s="2091"/>
    </row>
    <row r="28797" spans="14:14" x14ac:dyDescent="0.25">
      <c r="N28797" s="2090"/>
    </row>
    <row r="28798" spans="14:14" x14ac:dyDescent="0.25">
      <c r="N28798" s="2091"/>
    </row>
    <row r="28799" spans="14:14" x14ac:dyDescent="0.25">
      <c r="N28799" s="2090"/>
    </row>
    <row r="28800" spans="14:14" x14ac:dyDescent="0.25">
      <c r="N28800" s="2091"/>
    </row>
    <row r="28801" spans="14:14" x14ac:dyDescent="0.25">
      <c r="N28801" s="2090"/>
    </row>
    <row r="28802" spans="14:14" x14ac:dyDescent="0.25">
      <c r="N28802" s="2091"/>
    </row>
    <row r="28803" spans="14:14" x14ac:dyDescent="0.25">
      <c r="N28803" s="2090"/>
    </row>
    <row r="28804" spans="14:14" x14ac:dyDescent="0.25">
      <c r="N28804" s="2091"/>
    </row>
    <row r="28805" spans="14:14" x14ac:dyDescent="0.25">
      <c r="N28805" s="2090"/>
    </row>
    <row r="28806" spans="14:14" x14ac:dyDescent="0.25">
      <c r="N28806" s="2091"/>
    </row>
    <row r="28807" spans="14:14" x14ac:dyDescent="0.25">
      <c r="N28807" s="2090"/>
    </row>
    <row r="28808" spans="14:14" x14ac:dyDescent="0.25">
      <c r="N28808" s="2091"/>
    </row>
    <row r="28809" spans="14:14" x14ac:dyDescent="0.25">
      <c r="N28809" s="2090"/>
    </row>
    <row r="28810" spans="14:14" x14ac:dyDescent="0.25">
      <c r="N28810" s="2091"/>
    </row>
    <row r="28811" spans="14:14" x14ac:dyDescent="0.25">
      <c r="N28811" s="2090"/>
    </row>
    <row r="28812" spans="14:14" x14ac:dyDescent="0.25">
      <c r="N28812" s="2091"/>
    </row>
    <row r="28813" spans="14:14" x14ac:dyDescent="0.25">
      <c r="N28813" s="2090"/>
    </row>
    <row r="28814" spans="14:14" x14ac:dyDescent="0.25">
      <c r="N28814" s="2091"/>
    </row>
    <row r="28815" spans="14:14" x14ac:dyDescent="0.25">
      <c r="N28815" s="2090"/>
    </row>
    <row r="28816" spans="14:14" x14ac:dyDescent="0.25">
      <c r="N28816" s="2091"/>
    </row>
    <row r="28817" spans="14:14" x14ac:dyDescent="0.25">
      <c r="N28817" s="2090"/>
    </row>
    <row r="28818" spans="14:14" x14ac:dyDescent="0.25">
      <c r="N28818" s="2091"/>
    </row>
    <row r="28819" spans="14:14" x14ac:dyDescent="0.25">
      <c r="N28819" s="2090"/>
    </row>
    <row r="28820" spans="14:14" x14ac:dyDescent="0.25">
      <c r="N28820" s="2091"/>
    </row>
    <row r="28821" spans="14:14" x14ac:dyDescent="0.25">
      <c r="N28821" s="2090"/>
    </row>
    <row r="28822" spans="14:14" x14ac:dyDescent="0.25">
      <c r="N28822" s="2091"/>
    </row>
    <row r="28823" spans="14:14" x14ac:dyDescent="0.25">
      <c r="N28823" s="2090"/>
    </row>
    <row r="28824" spans="14:14" x14ac:dyDescent="0.25">
      <c r="N28824" s="2091"/>
    </row>
    <row r="28825" spans="14:14" x14ac:dyDescent="0.25">
      <c r="N28825" s="2090"/>
    </row>
    <row r="28826" spans="14:14" x14ac:dyDescent="0.25">
      <c r="N28826" s="2091"/>
    </row>
    <row r="28827" spans="14:14" x14ac:dyDescent="0.25">
      <c r="N28827" s="2090"/>
    </row>
    <row r="28828" spans="14:14" x14ac:dyDescent="0.25">
      <c r="N28828" s="2091"/>
    </row>
    <row r="28829" spans="14:14" x14ac:dyDescent="0.25">
      <c r="N28829" s="2090"/>
    </row>
    <row r="28830" spans="14:14" x14ac:dyDescent="0.25">
      <c r="N28830" s="2091"/>
    </row>
    <row r="28831" spans="14:14" x14ac:dyDescent="0.25">
      <c r="N28831" s="2090"/>
    </row>
    <row r="28832" spans="14:14" x14ac:dyDescent="0.25">
      <c r="N28832" s="2091"/>
    </row>
    <row r="28833" spans="14:14" x14ac:dyDescent="0.25">
      <c r="N28833" s="2090"/>
    </row>
    <row r="28834" spans="14:14" x14ac:dyDescent="0.25">
      <c r="N28834" s="2091"/>
    </row>
    <row r="28835" spans="14:14" x14ac:dyDescent="0.25">
      <c r="N28835" s="2090"/>
    </row>
    <row r="28836" spans="14:14" x14ac:dyDescent="0.25">
      <c r="N28836" s="2091"/>
    </row>
    <row r="28837" spans="14:14" x14ac:dyDescent="0.25">
      <c r="N28837" s="2090"/>
    </row>
    <row r="28838" spans="14:14" x14ac:dyDescent="0.25">
      <c r="N28838" s="2091"/>
    </row>
    <row r="28839" spans="14:14" x14ac:dyDescent="0.25">
      <c r="N28839" s="2090"/>
    </row>
    <row r="28840" spans="14:14" x14ac:dyDescent="0.25">
      <c r="N28840" s="2091"/>
    </row>
    <row r="28841" spans="14:14" x14ac:dyDescent="0.25">
      <c r="N28841" s="2090"/>
    </row>
    <row r="28842" spans="14:14" x14ac:dyDescent="0.25">
      <c r="N28842" s="2091"/>
    </row>
    <row r="28843" spans="14:14" x14ac:dyDescent="0.25">
      <c r="N28843" s="2090"/>
    </row>
    <row r="28844" spans="14:14" x14ac:dyDescent="0.25">
      <c r="N28844" s="2091"/>
    </row>
    <row r="28845" spans="14:14" x14ac:dyDescent="0.25">
      <c r="N28845" s="2090"/>
    </row>
    <row r="28846" spans="14:14" x14ac:dyDescent="0.25">
      <c r="N28846" s="2091"/>
    </row>
    <row r="28847" spans="14:14" x14ac:dyDescent="0.25">
      <c r="N28847" s="2090"/>
    </row>
    <row r="28848" spans="14:14" x14ac:dyDescent="0.25">
      <c r="N28848" s="2091"/>
    </row>
    <row r="28849" spans="14:14" x14ac:dyDescent="0.25">
      <c r="N28849" s="2090"/>
    </row>
    <row r="28850" spans="14:14" x14ac:dyDescent="0.25">
      <c r="N28850" s="2091"/>
    </row>
    <row r="28851" spans="14:14" x14ac:dyDescent="0.25">
      <c r="N28851" s="2090"/>
    </row>
    <row r="28852" spans="14:14" x14ac:dyDescent="0.25">
      <c r="N28852" s="2091"/>
    </row>
    <row r="28853" spans="14:14" x14ac:dyDescent="0.25">
      <c r="N28853" s="2090"/>
    </row>
    <row r="28854" spans="14:14" x14ac:dyDescent="0.25">
      <c r="N28854" s="2091"/>
    </row>
    <row r="28855" spans="14:14" x14ac:dyDescent="0.25">
      <c r="N28855" s="2090"/>
    </row>
    <row r="28856" spans="14:14" x14ac:dyDescent="0.25">
      <c r="N28856" s="2091"/>
    </row>
    <row r="28857" spans="14:14" x14ac:dyDescent="0.25">
      <c r="N28857" s="2090"/>
    </row>
    <row r="28858" spans="14:14" x14ac:dyDescent="0.25">
      <c r="N28858" s="2091"/>
    </row>
    <row r="28859" spans="14:14" x14ac:dyDescent="0.25">
      <c r="N28859" s="2090"/>
    </row>
    <row r="28860" spans="14:14" x14ac:dyDescent="0.25">
      <c r="N28860" s="2091"/>
    </row>
    <row r="28861" spans="14:14" x14ac:dyDescent="0.25">
      <c r="N28861" s="2090"/>
    </row>
    <row r="28862" spans="14:14" x14ac:dyDescent="0.25">
      <c r="N28862" s="2091"/>
    </row>
    <row r="28863" spans="14:14" x14ac:dyDescent="0.25">
      <c r="N28863" s="2090"/>
    </row>
    <row r="28864" spans="14:14" x14ac:dyDescent="0.25">
      <c r="N28864" s="2091"/>
    </row>
    <row r="28865" spans="14:14" x14ac:dyDescent="0.25">
      <c r="N28865" s="2090"/>
    </row>
    <row r="28866" spans="14:14" x14ac:dyDescent="0.25">
      <c r="N28866" s="2091"/>
    </row>
    <row r="28867" spans="14:14" x14ac:dyDescent="0.25">
      <c r="N28867" s="2090"/>
    </row>
    <row r="28868" spans="14:14" x14ac:dyDescent="0.25">
      <c r="N28868" s="2091"/>
    </row>
    <row r="28869" spans="14:14" x14ac:dyDescent="0.25">
      <c r="N28869" s="2090"/>
    </row>
    <row r="28870" spans="14:14" x14ac:dyDescent="0.25">
      <c r="N28870" s="2091"/>
    </row>
    <row r="28871" spans="14:14" x14ac:dyDescent="0.25">
      <c r="N28871" s="2090"/>
    </row>
    <row r="28872" spans="14:14" x14ac:dyDescent="0.25">
      <c r="N28872" s="2091"/>
    </row>
    <row r="28873" spans="14:14" x14ac:dyDescent="0.25">
      <c r="N28873" s="2090"/>
    </row>
    <row r="28874" spans="14:14" x14ac:dyDescent="0.25">
      <c r="N28874" s="2091"/>
    </row>
    <row r="28875" spans="14:14" x14ac:dyDescent="0.25">
      <c r="N28875" s="2090"/>
    </row>
    <row r="28876" spans="14:14" x14ac:dyDescent="0.25">
      <c r="N28876" s="2091"/>
    </row>
    <row r="28877" spans="14:14" x14ac:dyDescent="0.25">
      <c r="N28877" s="2090"/>
    </row>
    <row r="28878" spans="14:14" x14ac:dyDescent="0.25">
      <c r="N28878" s="2091"/>
    </row>
    <row r="28879" spans="14:14" x14ac:dyDescent="0.25">
      <c r="N28879" s="2090"/>
    </row>
    <row r="28880" spans="14:14" x14ac:dyDescent="0.25">
      <c r="N28880" s="2091"/>
    </row>
    <row r="28881" spans="14:14" x14ac:dyDescent="0.25">
      <c r="N28881" s="2090"/>
    </row>
    <row r="28882" spans="14:14" x14ac:dyDescent="0.25">
      <c r="N28882" s="2091"/>
    </row>
    <row r="28883" spans="14:14" x14ac:dyDescent="0.25">
      <c r="N28883" s="2090"/>
    </row>
    <row r="28884" spans="14:14" x14ac:dyDescent="0.25">
      <c r="N28884" s="2091"/>
    </row>
    <row r="28885" spans="14:14" x14ac:dyDescent="0.25">
      <c r="N28885" s="2090"/>
    </row>
    <row r="28886" spans="14:14" x14ac:dyDescent="0.25">
      <c r="N28886" s="2091"/>
    </row>
    <row r="28887" spans="14:14" x14ac:dyDescent="0.25">
      <c r="N28887" s="2090"/>
    </row>
    <row r="28888" spans="14:14" x14ac:dyDescent="0.25">
      <c r="N28888" s="2091"/>
    </row>
    <row r="28889" spans="14:14" x14ac:dyDescent="0.25">
      <c r="N28889" s="2090"/>
    </row>
    <row r="28890" spans="14:14" x14ac:dyDescent="0.25">
      <c r="N28890" s="2091"/>
    </row>
    <row r="28891" spans="14:14" x14ac:dyDescent="0.25">
      <c r="N28891" s="2090"/>
    </row>
    <row r="28892" spans="14:14" x14ac:dyDescent="0.25">
      <c r="N28892" s="2091"/>
    </row>
    <row r="28893" spans="14:14" x14ac:dyDescent="0.25">
      <c r="N28893" s="2090"/>
    </row>
    <row r="28894" spans="14:14" x14ac:dyDescent="0.25">
      <c r="N28894" s="2091"/>
    </row>
    <row r="28895" spans="14:14" x14ac:dyDescent="0.25">
      <c r="N28895" s="2090"/>
    </row>
    <row r="28896" spans="14:14" x14ac:dyDescent="0.25">
      <c r="N28896" s="2091"/>
    </row>
    <row r="28897" spans="14:14" x14ac:dyDescent="0.25">
      <c r="N28897" s="2090"/>
    </row>
    <row r="28898" spans="14:14" x14ac:dyDescent="0.25">
      <c r="N28898" s="2091"/>
    </row>
    <row r="28899" spans="14:14" x14ac:dyDescent="0.25">
      <c r="N28899" s="2090"/>
    </row>
    <row r="28900" spans="14:14" x14ac:dyDescent="0.25">
      <c r="N28900" s="2091"/>
    </row>
    <row r="28901" spans="14:14" x14ac:dyDescent="0.25">
      <c r="N28901" s="2090"/>
    </row>
    <row r="28902" spans="14:14" x14ac:dyDescent="0.25">
      <c r="N28902" s="2091"/>
    </row>
    <row r="28903" spans="14:14" x14ac:dyDescent="0.25">
      <c r="N28903" s="2090"/>
    </row>
    <row r="28904" spans="14:14" x14ac:dyDescent="0.25">
      <c r="N28904" s="2091"/>
    </row>
    <row r="28905" spans="14:14" x14ac:dyDescent="0.25">
      <c r="N28905" s="2090"/>
    </row>
    <row r="28906" spans="14:14" x14ac:dyDescent="0.25">
      <c r="N28906" s="2091"/>
    </row>
    <row r="28907" spans="14:14" x14ac:dyDescent="0.25">
      <c r="N28907" s="2090"/>
    </row>
    <row r="28908" spans="14:14" x14ac:dyDescent="0.25">
      <c r="N28908" s="2091"/>
    </row>
    <row r="28909" spans="14:14" x14ac:dyDescent="0.25">
      <c r="N28909" s="2090"/>
    </row>
    <row r="28910" spans="14:14" x14ac:dyDescent="0.25">
      <c r="N28910" s="2091"/>
    </row>
    <row r="28911" spans="14:14" x14ac:dyDescent="0.25">
      <c r="N28911" s="2090"/>
    </row>
    <row r="28912" spans="14:14" x14ac:dyDescent="0.25">
      <c r="N28912" s="2091"/>
    </row>
    <row r="28913" spans="14:14" x14ac:dyDescent="0.25">
      <c r="N28913" s="2090"/>
    </row>
    <row r="28914" spans="14:14" x14ac:dyDescent="0.25">
      <c r="N28914" s="2091"/>
    </row>
    <row r="28915" spans="14:14" x14ac:dyDescent="0.25">
      <c r="N28915" s="2090"/>
    </row>
    <row r="28916" spans="14:14" x14ac:dyDescent="0.25">
      <c r="N28916" s="2091"/>
    </row>
    <row r="28917" spans="14:14" x14ac:dyDescent="0.25">
      <c r="N28917" s="2090"/>
    </row>
    <row r="28918" spans="14:14" x14ac:dyDescent="0.25">
      <c r="N28918" s="2091"/>
    </row>
    <row r="28919" spans="14:14" x14ac:dyDescent="0.25">
      <c r="N28919" s="2090"/>
    </row>
    <row r="28920" spans="14:14" x14ac:dyDescent="0.25">
      <c r="N28920" s="2091"/>
    </row>
    <row r="28921" spans="14:14" x14ac:dyDescent="0.25">
      <c r="N28921" s="2090"/>
    </row>
    <row r="28922" spans="14:14" x14ac:dyDescent="0.25">
      <c r="N28922" s="2091"/>
    </row>
    <row r="28923" spans="14:14" x14ac:dyDescent="0.25">
      <c r="N28923" s="2090"/>
    </row>
    <row r="28924" spans="14:14" x14ac:dyDescent="0.25">
      <c r="N28924" s="2091"/>
    </row>
    <row r="28925" spans="14:14" x14ac:dyDescent="0.25">
      <c r="N28925" s="2090"/>
    </row>
    <row r="28926" spans="14:14" x14ac:dyDescent="0.25">
      <c r="N28926" s="2091"/>
    </row>
    <row r="28927" spans="14:14" x14ac:dyDescent="0.25">
      <c r="N28927" s="2090"/>
    </row>
    <row r="28928" spans="14:14" x14ac:dyDescent="0.25">
      <c r="N28928" s="2091"/>
    </row>
    <row r="28929" spans="14:14" x14ac:dyDescent="0.25">
      <c r="N28929" s="2090"/>
    </row>
    <row r="28930" spans="14:14" x14ac:dyDescent="0.25">
      <c r="N28930" s="2091"/>
    </row>
    <row r="28931" spans="14:14" x14ac:dyDescent="0.25">
      <c r="N28931" s="2090"/>
    </row>
    <row r="28932" spans="14:14" x14ac:dyDescent="0.25">
      <c r="N28932" s="2091"/>
    </row>
    <row r="28933" spans="14:14" x14ac:dyDescent="0.25">
      <c r="N28933" s="2090"/>
    </row>
    <row r="28934" spans="14:14" x14ac:dyDescent="0.25">
      <c r="N28934" s="2091"/>
    </row>
    <row r="28935" spans="14:14" x14ac:dyDescent="0.25">
      <c r="N28935" s="2090"/>
    </row>
    <row r="28936" spans="14:14" x14ac:dyDescent="0.25">
      <c r="N28936" s="2091"/>
    </row>
    <row r="28937" spans="14:14" x14ac:dyDescent="0.25">
      <c r="N28937" s="2090"/>
    </row>
    <row r="28938" spans="14:14" x14ac:dyDescent="0.25">
      <c r="N28938" s="2091"/>
    </row>
    <row r="28939" spans="14:14" x14ac:dyDescent="0.25">
      <c r="N28939" s="2090"/>
    </row>
    <row r="28940" spans="14:14" x14ac:dyDescent="0.25">
      <c r="N28940" s="2091"/>
    </row>
    <row r="28941" spans="14:14" x14ac:dyDescent="0.25">
      <c r="N28941" s="2090"/>
    </row>
    <row r="28942" spans="14:14" x14ac:dyDescent="0.25">
      <c r="N28942" s="2091"/>
    </row>
    <row r="28943" spans="14:14" x14ac:dyDescent="0.25">
      <c r="N28943" s="2090"/>
    </row>
    <row r="28944" spans="14:14" x14ac:dyDescent="0.25">
      <c r="N28944" s="2091"/>
    </row>
    <row r="28945" spans="14:14" x14ac:dyDescent="0.25">
      <c r="N28945" s="2090"/>
    </row>
    <row r="28946" spans="14:14" x14ac:dyDescent="0.25">
      <c r="N28946" s="2091"/>
    </row>
    <row r="28947" spans="14:14" x14ac:dyDescent="0.25">
      <c r="N28947" s="2090"/>
    </row>
    <row r="28948" spans="14:14" x14ac:dyDescent="0.25">
      <c r="N28948" s="2091"/>
    </row>
    <row r="28949" spans="14:14" x14ac:dyDescent="0.25">
      <c r="N28949" s="2090"/>
    </row>
    <row r="28950" spans="14:14" x14ac:dyDescent="0.25">
      <c r="N28950" s="2091"/>
    </row>
    <row r="28951" spans="14:14" x14ac:dyDescent="0.25">
      <c r="N28951" s="2090"/>
    </row>
    <row r="28952" spans="14:14" x14ac:dyDescent="0.25">
      <c r="N28952" s="2091"/>
    </row>
    <row r="28953" spans="14:14" x14ac:dyDescent="0.25">
      <c r="N28953" s="2090"/>
    </row>
    <row r="28954" spans="14:14" x14ac:dyDescent="0.25">
      <c r="N28954" s="2091"/>
    </row>
    <row r="28955" spans="14:14" x14ac:dyDescent="0.25">
      <c r="N28955" s="2090"/>
    </row>
    <row r="28956" spans="14:14" x14ac:dyDescent="0.25">
      <c r="N28956" s="2091"/>
    </row>
    <row r="28957" spans="14:14" x14ac:dyDescent="0.25">
      <c r="N28957" s="2090"/>
    </row>
    <row r="28958" spans="14:14" x14ac:dyDescent="0.25">
      <c r="N28958" s="2091"/>
    </row>
    <row r="28959" spans="14:14" x14ac:dyDescent="0.25">
      <c r="N28959" s="2090"/>
    </row>
    <row r="28960" spans="14:14" x14ac:dyDescent="0.25">
      <c r="N28960" s="2091"/>
    </row>
    <row r="28961" spans="14:14" x14ac:dyDescent="0.25">
      <c r="N28961" s="2090"/>
    </row>
    <row r="28962" spans="14:14" x14ac:dyDescent="0.25">
      <c r="N28962" s="2091"/>
    </row>
    <row r="28963" spans="14:14" x14ac:dyDescent="0.25">
      <c r="N28963" s="2090"/>
    </row>
    <row r="28964" spans="14:14" x14ac:dyDescent="0.25">
      <c r="N28964" s="2091"/>
    </row>
    <row r="28965" spans="14:14" x14ac:dyDescent="0.25">
      <c r="N28965" s="2090"/>
    </row>
    <row r="28966" spans="14:14" x14ac:dyDescent="0.25">
      <c r="N28966" s="2091"/>
    </row>
    <row r="28967" spans="14:14" x14ac:dyDescent="0.25">
      <c r="N28967" s="2090"/>
    </row>
    <row r="28968" spans="14:14" x14ac:dyDescent="0.25">
      <c r="N28968" s="2091"/>
    </row>
    <row r="28969" spans="14:14" x14ac:dyDescent="0.25">
      <c r="N28969" s="2090"/>
    </row>
    <row r="28970" spans="14:14" x14ac:dyDescent="0.25">
      <c r="N28970" s="2091"/>
    </row>
    <row r="28971" spans="14:14" x14ac:dyDescent="0.25">
      <c r="N28971" s="2090"/>
    </row>
    <row r="28972" spans="14:14" x14ac:dyDescent="0.25">
      <c r="N28972" s="2091"/>
    </row>
    <row r="28973" spans="14:14" x14ac:dyDescent="0.25">
      <c r="N28973" s="2090"/>
    </row>
    <row r="28974" spans="14:14" x14ac:dyDescent="0.25">
      <c r="N28974" s="2091"/>
    </row>
    <row r="28975" spans="14:14" x14ac:dyDescent="0.25">
      <c r="N28975" s="2090"/>
    </row>
    <row r="28976" spans="14:14" x14ac:dyDescent="0.25">
      <c r="N28976" s="2091"/>
    </row>
    <row r="28977" spans="14:14" x14ac:dyDescent="0.25">
      <c r="N28977" s="2090"/>
    </row>
    <row r="28978" spans="14:14" x14ac:dyDescent="0.25">
      <c r="N28978" s="2091"/>
    </row>
    <row r="28979" spans="14:14" x14ac:dyDescent="0.25">
      <c r="N28979" s="2090"/>
    </row>
    <row r="28980" spans="14:14" x14ac:dyDescent="0.25">
      <c r="N28980" s="2091"/>
    </row>
    <row r="28981" spans="14:14" x14ac:dyDescent="0.25">
      <c r="N28981" s="2090"/>
    </row>
    <row r="28982" spans="14:14" x14ac:dyDescent="0.25">
      <c r="N28982" s="2091"/>
    </row>
    <row r="28983" spans="14:14" x14ac:dyDescent="0.25">
      <c r="N28983" s="2090"/>
    </row>
    <row r="28984" spans="14:14" x14ac:dyDescent="0.25">
      <c r="N28984" s="2091"/>
    </row>
    <row r="28985" spans="14:14" x14ac:dyDescent="0.25">
      <c r="N28985" s="2090"/>
    </row>
    <row r="28986" spans="14:14" x14ac:dyDescent="0.25">
      <c r="N28986" s="2091"/>
    </row>
    <row r="28987" spans="14:14" x14ac:dyDescent="0.25">
      <c r="N28987" s="2090"/>
    </row>
    <row r="28988" spans="14:14" x14ac:dyDescent="0.25">
      <c r="N28988" s="2091"/>
    </row>
    <row r="28989" spans="14:14" x14ac:dyDescent="0.25">
      <c r="N28989" s="2090"/>
    </row>
    <row r="28990" spans="14:14" x14ac:dyDescent="0.25">
      <c r="N28990" s="2091"/>
    </row>
    <row r="28991" spans="14:14" x14ac:dyDescent="0.25">
      <c r="N28991" s="2090"/>
    </row>
    <row r="28992" spans="14:14" x14ac:dyDescent="0.25">
      <c r="N28992" s="2091"/>
    </row>
    <row r="28993" spans="14:14" x14ac:dyDescent="0.25">
      <c r="N28993" s="2090"/>
    </row>
    <row r="28994" spans="14:14" x14ac:dyDescent="0.25">
      <c r="N28994" s="2091"/>
    </row>
    <row r="28995" spans="14:14" x14ac:dyDescent="0.25">
      <c r="N28995" s="2090"/>
    </row>
    <row r="28996" spans="14:14" x14ac:dyDescent="0.25">
      <c r="N28996" s="2091"/>
    </row>
    <row r="28997" spans="14:14" x14ac:dyDescent="0.25">
      <c r="N28997" s="2090"/>
    </row>
    <row r="28998" spans="14:14" x14ac:dyDescent="0.25">
      <c r="N28998" s="2091"/>
    </row>
    <row r="28999" spans="14:14" x14ac:dyDescent="0.25">
      <c r="N28999" s="2090"/>
    </row>
    <row r="29000" spans="14:14" x14ac:dyDescent="0.25">
      <c r="N29000" s="2091"/>
    </row>
    <row r="29001" spans="14:14" x14ac:dyDescent="0.25">
      <c r="N29001" s="2090"/>
    </row>
    <row r="29002" spans="14:14" x14ac:dyDescent="0.25">
      <c r="N29002" s="2091"/>
    </row>
    <row r="29003" spans="14:14" x14ac:dyDescent="0.25">
      <c r="N29003" s="2090"/>
    </row>
    <row r="29004" spans="14:14" x14ac:dyDescent="0.25">
      <c r="N29004" s="2091"/>
    </row>
    <row r="29005" spans="14:14" x14ac:dyDescent="0.25">
      <c r="N29005" s="2090"/>
    </row>
    <row r="29006" spans="14:14" x14ac:dyDescent="0.25">
      <c r="N29006" s="2091"/>
    </row>
    <row r="29007" spans="14:14" x14ac:dyDescent="0.25">
      <c r="N29007" s="2090"/>
    </row>
    <row r="29008" spans="14:14" x14ac:dyDescent="0.25">
      <c r="N29008" s="2091"/>
    </row>
    <row r="29009" spans="14:14" x14ac:dyDescent="0.25">
      <c r="N29009" s="2090"/>
    </row>
    <row r="29010" spans="14:14" x14ac:dyDescent="0.25">
      <c r="N29010" s="2091"/>
    </row>
    <row r="29011" spans="14:14" x14ac:dyDescent="0.25">
      <c r="N29011" s="2090"/>
    </row>
    <row r="29012" spans="14:14" x14ac:dyDescent="0.25">
      <c r="N29012" s="2091"/>
    </row>
    <row r="29013" spans="14:14" x14ac:dyDescent="0.25">
      <c r="N29013" s="2090"/>
    </row>
    <row r="29014" spans="14:14" x14ac:dyDescent="0.25">
      <c r="N29014" s="2091"/>
    </row>
    <row r="29015" spans="14:14" x14ac:dyDescent="0.25">
      <c r="N29015" s="2090"/>
    </row>
    <row r="29016" spans="14:14" x14ac:dyDescent="0.25">
      <c r="N29016" s="2091"/>
    </row>
    <row r="29017" spans="14:14" x14ac:dyDescent="0.25">
      <c r="N29017" s="2090"/>
    </row>
    <row r="29018" spans="14:14" x14ac:dyDescent="0.25">
      <c r="N29018" s="2091"/>
    </row>
    <row r="29019" spans="14:14" x14ac:dyDescent="0.25">
      <c r="N29019" s="2090"/>
    </row>
    <row r="29020" spans="14:14" x14ac:dyDescent="0.25">
      <c r="N29020" s="2091"/>
    </row>
    <row r="29021" spans="14:14" x14ac:dyDescent="0.25">
      <c r="N29021" s="2090"/>
    </row>
    <row r="29022" spans="14:14" x14ac:dyDescent="0.25">
      <c r="N29022" s="2091"/>
    </row>
    <row r="29023" spans="14:14" x14ac:dyDescent="0.25">
      <c r="N29023" s="2090"/>
    </row>
    <row r="29024" spans="14:14" x14ac:dyDescent="0.25">
      <c r="N29024" s="2091"/>
    </row>
    <row r="29025" spans="14:14" x14ac:dyDescent="0.25">
      <c r="N29025" s="2090"/>
    </row>
    <row r="29026" spans="14:14" x14ac:dyDescent="0.25">
      <c r="N29026" s="2091"/>
    </row>
    <row r="29027" spans="14:14" x14ac:dyDescent="0.25">
      <c r="N29027" s="2090"/>
    </row>
    <row r="29028" spans="14:14" x14ac:dyDescent="0.25">
      <c r="N29028" s="2091"/>
    </row>
    <row r="29029" spans="14:14" x14ac:dyDescent="0.25">
      <c r="N29029" s="2090"/>
    </row>
    <row r="29030" spans="14:14" x14ac:dyDescent="0.25">
      <c r="N29030" s="2091"/>
    </row>
    <row r="29031" spans="14:14" x14ac:dyDescent="0.25">
      <c r="N29031" s="2090"/>
    </row>
    <row r="29032" spans="14:14" x14ac:dyDescent="0.25">
      <c r="N29032" s="2091"/>
    </row>
    <row r="29033" spans="14:14" x14ac:dyDescent="0.25">
      <c r="N29033" s="2090"/>
    </row>
    <row r="29034" spans="14:14" x14ac:dyDescent="0.25">
      <c r="N29034" s="2091"/>
    </row>
    <row r="29035" spans="14:14" x14ac:dyDescent="0.25">
      <c r="N29035" s="2090"/>
    </row>
    <row r="29036" spans="14:14" x14ac:dyDescent="0.25">
      <c r="N29036" s="2091"/>
    </row>
    <row r="29037" spans="14:14" x14ac:dyDescent="0.25">
      <c r="N29037" s="2090"/>
    </row>
    <row r="29038" spans="14:14" x14ac:dyDescent="0.25">
      <c r="N29038" s="2091"/>
    </row>
    <row r="29039" spans="14:14" x14ac:dyDescent="0.25">
      <c r="N29039" s="2090"/>
    </row>
    <row r="29040" spans="14:14" x14ac:dyDescent="0.25">
      <c r="N29040" s="2091"/>
    </row>
    <row r="29041" spans="14:14" x14ac:dyDescent="0.25">
      <c r="N29041" s="2090"/>
    </row>
    <row r="29042" spans="14:14" x14ac:dyDescent="0.25">
      <c r="N29042" s="2091"/>
    </row>
    <row r="29043" spans="14:14" x14ac:dyDescent="0.25">
      <c r="N29043" s="2090"/>
    </row>
    <row r="29044" spans="14:14" x14ac:dyDescent="0.25">
      <c r="N29044" s="2091"/>
    </row>
    <row r="29045" spans="14:14" x14ac:dyDescent="0.25">
      <c r="N29045" s="2090"/>
    </row>
    <row r="29046" spans="14:14" x14ac:dyDescent="0.25">
      <c r="N29046" s="2091"/>
    </row>
    <row r="29047" spans="14:14" x14ac:dyDescent="0.25">
      <c r="N29047" s="2090"/>
    </row>
    <row r="29048" spans="14:14" x14ac:dyDescent="0.25">
      <c r="N29048" s="2091"/>
    </row>
    <row r="29049" spans="14:14" x14ac:dyDescent="0.25">
      <c r="N29049" s="2090"/>
    </row>
    <row r="29050" spans="14:14" x14ac:dyDescent="0.25">
      <c r="N29050" s="2091"/>
    </row>
    <row r="29051" spans="14:14" x14ac:dyDescent="0.25">
      <c r="N29051" s="2090"/>
    </row>
    <row r="29052" spans="14:14" x14ac:dyDescent="0.25">
      <c r="N29052" s="2091"/>
    </row>
    <row r="29053" spans="14:14" x14ac:dyDescent="0.25">
      <c r="N29053" s="2090"/>
    </row>
    <row r="29054" spans="14:14" x14ac:dyDescent="0.25">
      <c r="N29054" s="2091"/>
    </row>
    <row r="29055" spans="14:14" x14ac:dyDescent="0.25">
      <c r="N29055" s="2090"/>
    </row>
    <row r="29056" spans="14:14" x14ac:dyDescent="0.25">
      <c r="N29056" s="2091"/>
    </row>
    <row r="29057" spans="14:14" x14ac:dyDescent="0.25">
      <c r="N29057" s="2090"/>
    </row>
    <row r="29058" spans="14:14" x14ac:dyDescent="0.25">
      <c r="N29058" s="2091"/>
    </row>
    <row r="29059" spans="14:14" x14ac:dyDescent="0.25">
      <c r="N29059" s="2090"/>
    </row>
    <row r="29060" spans="14:14" x14ac:dyDescent="0.25">
      <c r="N29060" s="2091"/>
    </row>
    <row r="29061" spans="14:14" x14ac:dyDescent="0.25">
      <c r="N29061" s="2090"/>
    </row>
    <row r="29062" spans="14:14" x14ac:dyDescent="0.25">
      <c r="N29062" s="2091"/>
    </row>
    <row r="29063" spans="14:14" x14ac:dyDescent="0.25">
      <c r="N29063" s="2090"/>
    </row>
    <row r="29064" spans="14:14" x14ac:dyDescent="0.25">
      <c r="N29064" s="2091"/>
    </row>
    <row r="29065" spans="14:14" x14ac:dyDescent="0.25">
      <c r="N29065" s="2090"/>
    </row>
    <row r="29066" spans="14:14" x14ac:dyDescent="0.25">
      <c r="N29066" s="2091"/>
    </row>
    <row r="29067" spans="14:14" x14ac:dyDescent="0.25">
      <c r="N29067" s="2090"/>
    </row>
    <row r="29068" spans="14:14" x14ac:dyDescent="0.25">
      <c r="N29068" s="2091"/>
    </row>
    <row r="29069" spans="14:14" x14ac:dyDescent="0.25">
      <c r="N29069" s="2090"/>
    </row>
    <row r="29070" spans="14:14" x14ac:dyDescent="0.25">
      <c r="N29070" s="2091"/>
    </row>
    <row r="29071" spans="14:14" x14ac:dyDescent="0.25">
      <c r="N29071" s="2090"/>
    </row>
    <row r="29072" spans="14:14" x14ac:dyDescent="0.25">
      <c r="N29072" s="2091"/>
    </row>
    <row r="29073" spans="14:14" x14ac:dyDescent="0.25">
      <c r="N29073" s="2090"/>
    </row>
    <row r="29074" spans="14:14" x14ac:dyDescent="0.25">
      <c r="N29074" s="2091"/>
    </row>
    <row r="29075" spans="14:14" x14ac:dyDescent="0.25">
      <c r="N29075" s="2090"/>
    </row>
    <row r="29076" spans="14:14" x14ac:dyDescent="0.25">
      <c r="N29076" s="2091"/>
    </row>
    <row r="29077" spans="14:14" x14ac:dyDescent="0.25">
      <c r="N29077" s="2090"/>
    </row>
    <row r="29078" spans="14:14" x14ac:dyDescent="0.25">
      <c r="N29078" s="2091"/>
    </row>
    <row r="29079" spans="14:14" x14ac:dyDescent="0.25">
      <c r="N29079" s="2090"/>
    </row>
    <row r="29080" spans="14:14" x14ac:dyDescent="0.25">
      <c r="N29080" s="2091"/>
    </row>
    <row r="29081" spans="14:14" x14ac:dyDescent="0.25">
      <c r="N29081" s="2090"/>
    </row>
    <row r="29082" spans="14:14" x14ac:dyDescent="0.25">
      <c r="N29082" s="2091"/>
    </row>
    <row r="29083" spans="14:14" x14ac:dyDescent="0.25">
      <c r="N29083" s="2090"/>
    </row>
    <row r="29084" spans="14:14" x14ac:dyDescent="0.25">
      <c r="N29084" s="2091"/>
    </row>
    <row r="29085" spans="14:14" x14ac:dyDescent="0.25">
      <c r="N29085" s="2090"/>
    </row>
    <row r="29086" spans="14:14" x14ac:dyDescent="0.25">
      <c r="N29086" s="2091"/>
    </row>
    <row r="29087" spans="14:14" x14ac:dyDescent="0.25">
      <c r="N29087" s="2090"/>
    </row>
    <row r="29088" spans="14:14" x14ac:dyDescent="0.25">
      <c r="N29088" s="2091"/>
    </row>
    <row r="29089" spans="14:14" x14ac:dyDescent="0.25">
      <c r="N29089" s="2090"/>
    </row>
    <row r="29090" spans="14:14" x14ac:dyDescent="0.25">
      <c r="N29090" s="2091"/>
    </row>
    <row r="29091" spans="14:14" x14ac:dyDescent="0.25">
      <c r="N29091" s="2090"/>
    </row>
    <row r="29092" spans="14:14" x14ac:dyDescent="0.25">
      <c r="N29092" s="2091"/>
    </row>
    <row r="29093" spans="14:14" x14ac:dyDescent="0.25">
      <c r="N29093" s="2090"/>
    </row>
    <row r="29094" spans="14:14" x14ac:dyDescent="0.25">
      <c r="N29094" s="2091"/>
    </row>
    <row r="29095" spans="14:14" x14ac:dyDescent="0.25">
      <c r="N29095" s="2090"/>
    </row>
    <row r="29096" spans="14:14" x14ac:dyDescent="0.25">
      <c r="N29096" s="2091"/>
    </row>
    <row r="29097" spans="14:14" x14ac:dyDescent="0.25">
      <c r="N29097" s="2090"/>
    </row>
    <row r="29098" spans="14:14" x14ac:dyDescent="0.25">
      <c r="N29098" s="2091"/>
    </row>
    <row r="29099" spans="14:14" x14ac:dyDescent="0.25">
      <c r="N29099" s="2090"/>
    </row>
    <row r="29100" spans="14:14" x14ac:dyDescent="0.25">
      <c r="N29100" s="2091"/>
    </row>
    <row r="29101" spans="14:14" x14ac:dyDescent="0.25">
      <c r="N29101" s="2090"/>
    </row>
    <row r="29102" spans="14:14" x14ac:dyDescent="0.25">
      <c r="N29102" s="2091"/>
    </row>
    <row r="29103" spans="14:14" x14ac:dyDescent="0.25">
      <c r="N29103" s="2090"/>
    </row>
    <row r="29104" spans="14:14" x14ac:dyDescent="0.25">
      <c r="N29104" s="2091"/>
    </row>
    <row r="29105" spans="14:14" x14ac:dyDescent="0.25">
      <c r="N29105" s="2090"/>
    </row>
    <row r="29106" spans="14:14" x14ac:dyDescent="0.25">
      <c r="N29106" s="2091"/>
    </row>
    <row r="29107" spans="14:14" x14ac:dyDescent="0.25">
      <c r="N29107" s="2090"/>
    </row>
    <row r="29108" spans="14:14" x14ac:dyDescent="0.25">
      <c r="N29108" s="2091"/>
    </row>
    <row r="29109" spans="14:14" x14ac:dyDescent="0.25">
      <c r="N29109" s="2090"/>
    </row>
    <row r="29110" spans="14:14" x14ac:dyDescent="0.25">
      <c r="N29110" s="2091"/>
    </row>
    <row r="29111" spans="14:14" x14ac:dyDescent="0.25">
      <c r="N29111" s="2090"/>
    </row>
    <row r="29112" spans="14:14" x14ac:dyDescent="0.25">
      <c r="N29112" s="2091"/>
    </row>
    <row r="29113" spans="14:14" x14ac:dyDescent="0.25">
      <c r="N29113" s="2090"/>
    </row>
    <row r="29114" spans="14:14" x14ac:dyDescent="0.25">
      <c r="N29114" s="2091"/>
    </row>
    <row r="29115" spans="14:14" x14ac:dyDescent="0.25">
      <c r="N29115" s="2090"/>
    </row>
    <row r="29116" spans="14:14" x14ac:dyDescent="0.25">
      <c r="N29116" s="2091"/>
    </row>
    <row r="29117" spans="14:14" x14ac:dyDescent="0.25">
      <c r="N29117" s="2090"/>
    </row>
    <row r="29118" spans="14:14" x14ac:dyDescent="0.25">
      <c r="N29118" s="2091"/>
    </row>
    <row r="29119" spans="14:14" x14ac:dyDescent="0.25">
      <c r="N29119" s="2090"/>
    </row>
    <row r="29120" spans="14:14" x14ac:dyDescent="0.25">
      <c r="N29120" s="2091"/>
    </row>
    <row r="29121" spans="14:14" x14ac:dyDescent="0.25">
      <c r="N29121" s="2090"/>
    </row>
    <row r="29122" spans="14:14" x14ac:dyDescent="0.25">
      <c r="N29122" s="2091"/>
    </row>
    <row r="29123" spans="14:14" x14ac:dyDescent="0.25">
      <c r="N29123" s="2090"/>
    </row>
    <row r="29124" spans="14:14" x14ac:dyDescent="0.25">
      <c r="N29124" s="2091"/>
    </row>
    <row r="29125" spans="14:14" x14ac:dyDescent="0.25">
      <c r="N29125" s="2090"/>
    </row>
    <row r="29126" spans="14:14" x14ac:dyDescent="0.25">
      <c r="N29126" s="2091"/>
    </row>
    <row r="29127" spans="14:14" x14ac:dyDescent="0.25">
      <c r="N29127" s="2090"/>
    </row>
    <row r="29128" spans="14:14" x14ac:dyDescent="0.25">
      <c r="N29128" s="2091"/>
    </row>
    <row r="29129" spans="14:14" x14ac:dyDescent="0.25">
      <c r="N29129" s="2090"/>
    </row>
    <row r="29130" spans="14:14" x14ac:dyDescent="0.25">
      <c r="N29130" s="2091"/>
    </row>
    <row r="29131" spans="14:14" x14ac:dyDescent="0.25">
      <c r="N29131" s="2090"/>
    </row>
    <row r="29132" spans="14:14" x14ac:dyDescent="0.25">
      <c r="N29132" s="2091"/>
    </row>
    <row r="29133" spans="14:14" x14ac:dyDescent="0.25">
      <c r="N29133" s="2090"/>
    </row>
    <row r="29134" spans="14:14" x14ac:dyDescent="0.25">
      <c r="N29134" s="2091"/>
    </row>
    <row r="29135" spans="14:14" x14ac:dyDescent="0.25">
      <c r="N29135" s="2090"/>
    </row>
    <row r="29136" spans="14:14" x14ac:dyDescent="0.25">
      <c r="N29136" s="2091"/>
    </row>
    <row r="29137" spans="14:14" x14ac:dyDescent="0.25">
      <c r="N29137" s="2090"/>
    </row>
    <row r="29138" spans="14:14" x14ac:dyDescent="0.25">
      <c r="N29138" s="2091"/>
    </row>
    <row r="29139" spans="14:14" x14ac:dyDescent="0.25">
      <c r="N29139" s="2090"/>
    </row>
    <row r="29140" spans="14:14" x14ac:dyDescent="0.25">
      <c r="N29140" s="2091"/>
    </row>
    <row r="29141" spans="14:14" x14ac:dyDescent="0.25">
      <c r="N29141" s="2090"/>
    </row>
    <row r="29142" spans="14:14" x14ac:dyDescent="0.25">
      <c r="N29142" s="2091"/>
    </row>
    <row r="29143" spans="14:14" x14ac:dyDescent="0.25">
      <c r="N29143" s="2090"/>
    </row>
    <row r="29144" spans="14:14" x14ac:dyDescent="0.25">
      <c r="N29144" s="2091"/>
    </row>
    <row r="29145" spans="14:14" x14ac:dyDescent="0.25">
      <c r="N29145" s="2090"/>
    </row>
    <row r="29146" spans="14:14" x14ac:dyDescent="0.25">
      <c r="N29146" s="2091"/>
    </row>
    <row r="29147" spans="14:14" x14ac:dyDescent="0.25">
      <c r="N29147" s="2090"/>
    </row>
    <row r="29148" spans="14:14" x14ac:dyDescent="0.25">
      <c r="N29148" s="2091"/>
    </row>
    <row r="29149" spans="14:14" x14ac:dyDescent="0.25">
      <c r="N29149" s="2090"/>
    </row>
    <row r="29150" spans="14:14" x14ac:dyDescent="0.25">
      <c r="N29150" s="2091"/>
    </row>
    <row r="29151" spans="14:14" x14ac:dyDescent="0.25">
      <c r="N29151" s="2090"/>
    </row>
    <row r="29152" spans="14:14" x14ac:dyDescent="0.25">
      <c r="N29152" s="2091"/>
    </row>
    <row r="29153" spans="14:14" x14ac:dyDescent="0.25">
      <c r="N29153" s="2090"/>
    </row>
    <row r="29154" spans="14:14" x14ac:dyDescent="0.25">
      <c r="N29154" s="2091"/>
    </row>
    <row r="29155" spans="14:14" x14ac:dyDescent="0.25">
      <c r="N29155" s="2090"/>
    </row>
    <row r="29156" spans="14:14" x14ac:dyDescent="0.25">
      <c r="N29156" s="2091"/>
    </row>
    <row r="29157" spans="14:14" x14ac:dyDescent="0.25">
      <c r="N29157" s="2090"/>
    </row>
    <row r="29158" spans="14:14" x14ac:dyDescent="0.25">
      <c r="N29158" s="2091"/>
    </row>
    <row r="29159" spans="14:14" x14ac:dyDescent="0.25">
      <c r="N29159" s="2090"/>
    </row>
    <row r="29160" spans="14:14" x14ac:dyDescent="0.25">
      <c r="N29160" s="2091"/>
    </row>
    <row r="29161" spans="14:14" x14ac:dyDescent="0.25">
      <c r="N29161" s="2090"/>
    </row>
    <row r="29162" spans="14:14" x14ac:dyDescent="0.25">
      <c r="N29162" s="2091"/>
    </row>
    <row r="29163" spans="14:14" x14ac:dyDescent="0.25">
      <c r="N29163" s="2090"/>
    </row>
    <row r="29164" spans="14:14" x14ac:dyDescent="0.25">
      <c r="N29164" s="2091"/>
    </row>
    <row r="29165" spans="14:14" x14ac:dyDescent="0.25">
      <c r="N29165" s="2090"/>
    </row>
    <row r="29166" spans="14:14" x14ac:dyDescent="0.25">
      <c r="N29166" s="2091"/>
    </row>
    <row r="29167" spans="14:14" x14ac:dyDescent="0.25">
      <c r="N29167" s="2090"/>
    </row>
    <row r="29168" spans="14:14" x14ac:dyDescent="0.25">
      <c r="N29168" s="2091"/>
    </row>
    <row r="29169" spans="14:14" x14ac:dyDescent="0.25">
      <c r="N29169" s="2090"/>
    </row>
    <row r="29170" spans="14:14" x14ac:dyDescent="0.25">
      <c r="N29170" s="2091"/>
    </row>
    <row r="29171" spans="14:14" x14ac:dyDescent="0.25">
      <c r="N29171" s="2090"/>
    </row>
    <row r="29172" spans="14:14" x14ac:dyDescent="0.25">
      <c r="N29172" s="2091"/>
    </row>
    <row r="29173" spans="14:14" x14ac:dyDescent="0.25">
      <c r="N29173" s="2090"/>
    </row>
    <row r="29174" spans="14:14" x14ac:dyDescent="0.25">
      <c r="N29174" s="2091"/>
    </row>
    <row r="29175" spans="14:14" x14ac:dyDescent="0.25">
      <c r="N29175" s="2090"/>
    </row>
    <row r="29176" spans="14:14" x14ac:dyDescent="0.25">
      <c r="N29176" s="2091"/>
    </row>
    <row r="29177" spans="14:14" x14ac:dyDescent="0.25">
      <c r="N29177" s="2090"/>
    </row>
    <row r="29178" spans="14:14" x14ac:dyDescent="0.25">
      <c r="N29178" s="2091"/>
    </row>
    <row r="29179" spans="14:14" x14ac:dyDescent="0.25">
      <c r="N29179" s="2090"/>
    </row>
    <row r="29180" spans="14:14" x14ac:dyDescent="0.25">
      <c r="N29180" s="2091"/>
    </row>
    <row r="29181" spans="14:14" x14ac:dyDescent="0.25">
      <c r="N29181" s="2090"/>
    </row>
    <row r="29182" spans="14:14" x14ac:dyDescent="0.25">
      <c r="N29182" s="2091"/>
    </row>
    <row r="29183" spans="14:14" x14ac:dyDescent="0.25">
      <c r="N29183" s="2090"/>
    </row>
    <row r="29184" spans="14:14" x14ac:dyDescent="0.25">
      <c r="N29184" s="2091"/>
    </row>
    <row r="29185" spans="14:14" x14ac:dyDescent="0.25">
      <c r="N29185" s="2090"/>
    </row>
    <row r="29186" spans="14:14" x14ac:dyDescent="0.25">
      <c r="N29186" s="2091"/>
    </row>
    <row r="29187" spans="14:14" x14ac:dyDescent="0.25">
      <c r="N29187" s="2090"/>
    </row>
    <row r="29188" spans="14:14" x14ac:dyDescent="0.25">
      <c r="N29188" s="2091"/>
    </row>
    <row r="29189" spans="14:14" x14ac:dyDescent="0.25">
      <c r="N29189" s="2090"/>
    </row>
    <row r="29190" spans="14:14" x14ac:dyDescent="0.25">
      <c r="N29190" s="2091"/>
    </row>
    <row r="29191" spans="14:14" x14ac:dyDescent="0.25">
      <c r="N29191" s="2090"/>
    </row>
    <row r="29192" spans="14:14" x14ac:dyDescent="0.25">
      <c r="N29192" s="2091"/>
    </row>
    <row r="29193" spans="14:14" x14ac:dyDescent="0.25">
      <c r="N29193" s="2090"/>
    </row>
    <row r="29194" spans="14:14" x14ac:dyDescent="0.25">
      <c r="N29194" s="2091"/>
    </row>
    <row r="29195" spans="14:14" x14ac:dyDescent="0.25">
      <c r="N29195" s="2090"/>
    </row>
    <row r="29196" spans="14:14" x14ac:dyDescent="0.25">
      <c r="N29196" s="2091"/>
    </row>
    <row r="29197" spans="14:14" x14ac:dyDescent="0.25">
      <c r="N29197" s="2090"/>
    </row>
    <row r="29198" spans="14:14" x14ac:dyDescent="0.25">
      <c r="N29198" s="2091"/>
    </row>
    <row r="29199" spans="14:14" x14ac:dyDescent="0.25">
      <c r="N29199" s="2090"/>
    </row>
    <row r="29200" spans="14:14" x14ac:dyDescent="0.25">
      <c r="N29200" s="2091"/>
    </row>
    <row r="29201" spans="14:14" x14ac:dyDescent="0.25">
      <c r="N29201" s="2090"/>
    </row>
    <row r="29202" spans="14:14" x14ac:dyDescent="0.25">
      <c r="N29202" s="2091"/>
    </row>
    <row r="29203" spans="14:14" x14ac:dyDescent="0.25">
      <c r="N29203" s="2090"/>
    </row>
    <row r="29204" spans="14:14" x14ac:dyDescent="0.25">
      <c r="N29204" s="2091"/>
    </row>
    <row r="29205" spans="14:14" x14ac:dyDescent="0.25">
      <c r="N29205" s="2090"/>
    </row>
    <row r="29206" spans="14:14" x14ac:dyDescent="0.25">
      <c r="N29206" s="2091"/>
    </row>
    <row r="29207" spans="14:14" x14ac:dyDescent="0.25">
      <c r="N29207" s="2090"/>
    </row>
    <row r="29208" spans="14:14" x14ac:dyDescent="0.25">
      <c r="N29208" s="2091"/>
    </row>
    <row r="29209" spans="14:14" x14ac:dyDescent="0.25">
      <c r="N29209" s="2090"/>
    </row>
    <row r="29210" spans="14:14" x14ac:dyDescent="0.25">
      <c r="N29210" s="2091"/>
    </row>
    <row r="29211" spans="14:14" x14ac:dyDescent="0.25">
      <c r="N29211" s="2090"/>
    </row>
    <row r="29212" spans="14:14" x14ac:dyDescent="0.25">
      <c r="N29212" s="2091"/>
    </row>
    <row r="29213" spans="14:14" x14ac:dyDescent="0.25">
      <c r="N29213" s="2090"/>
    </row>
    <row r="29214" spans="14:14" x14ac:dyDescent="0.25">
      <c r="N29214" s="2091"/>
    </row>
    <row r="29215" spans="14:14" x14ac:dyDescent="0.25">
      <c r="N29215" s="2090"/>
    </row>
    <row r="29216" spans="14:14" x14ac:dyDescent="0.25">
      <c r="N29216" s="2091"/>
    </row>
    <row r="29217" spans="14:14" x14ac:dyDescent="0.25">
      <c r="N29217" s="2090"/>
    </row>
    <row r="29218" spans="14:14" x14ac:dyDescent="0.25">
      <c r="N29218" s="2091"/>
    </row>
    <row r="29219" spans="14:14" x14ac:dyDescent="0.25">
      <c r="N29219" s="2090"/>
    </row>
    <row r="29220" spans="14:14" x14ac:dyDescent="0.25">
      <c r="N29220" s="2091"/>
    </row>
    <row r="29221" spans="14:14" x14ac:dyDescent="0.25">
      <c r="N29221" s="2090"/>
    </row>
    <row r="29222" spans="14:14" x14ac:dyDescent="0.25">
      <c r="N29222" s="2091"/>
    </row>
    <row r="29223" spans="14:14" x14ac:dyDescent="0.25">
      <c r="N29223" s="2090"/>
    </row>
    <row r="29224" spans="14:14" x14ac:dyDescent="0.25">
      <c r="N29224" s="2091"/>
    </row>
    <row r="29225" spans="14:14" x14ac:dyDescent="0.25">
      <c r="N29225" s="2090"/>
    </row>
    <row r="29226" spans="14:14" x14ac:dyDescent="0.25">
      <c r="N29226" s="2091"/>
    </row>
    <row r="29227" spans="14:14" x14ac:dyDescent="0.25">
      <c r="N29227" s="2090"/>
    </row>
    <row r="29228" spans="14:14" x14ac:dyDescent="0.25">
      <c r="N29228" s="2091"/>
    </row>
    <row r="29229" spans="14:14" x14ac:dyDescent="0.25">
      <c r="N29229" s="2090"/>
    </row>
    <row r="29230" spans="14:14" x14ac:dyDescent="0.25">
      <c r="N29230" s="2091"/>
    </row>
    <row r="29231" spans="14:14" x14ac:dyDescent="0.25">
      <c r="N29231" s="2090"/>
    </row>
    <row r="29232" spans="14:14" x14ac:dyDescent="0.25">
      <c r="N29232" s="2091"/>
    </row>
    <row r="29233" spans="14:14" x14ac:dyDescent="0.25">
      <c r="N29233" s="2090"/>
    </row>
    <row r="29234" spans="14:14" x14ac:dyDescent="0.25">
      <c r="N29234" s="2091"/>
    </row>
    <row r="29235" spans="14:14" x14ac:dyDescent="0.25">
      <c r="N29235" s="2090"/>
    </row>
    <row r="29236" spans="14:14" x14ac:dyDescent="0.25">
      <c r="N29236" s="2091"/>
    </row>
    <row r="29237" spans="14:14" x14ac:dyDescent="0.25">
      <c r="N29237" s="2090"/>
    </row>
    <row r="29238" spans="14:14" x14ac:dyDescent="0.25">
      <c r="N29238" s="2091"/>
    </row>
    <row r="29239" spans="14:14" x14ac:dyDescent="0.25">
      <c r="N29239" s="2090"/>
    </row>
    <row r="29240" spans="14:14" x14ac:dyDescent="0.25">
      <c r="N29240" s="2091"/>
    </row>
    <row r="29241" spans="14:14" x14ac:dyDescent="0.25">
      <c r="N29241" s="2090"/>
    </row>
    <row r="29242" spans="14:14" x14ac:dyDescent="0.25">
      <c r="N29242" s="2091"/>
    </row>
    <row r="29243" spans="14:14" x14ac:dyDescent="0.25">
      <c r="N29243" s="2090"/>
    </row>
    <row r="29244" spans="14:14" x14ac:dyDescent="0.25">
      <c r="N29244" s="2091"/>
    </row>
    <row r="29245" spans="14:14" x14ac:dyDescent="0.25">
      <c r="N29245" s="2090"/>
    </row>
    <row r="29246" spans="14:14" x14ac:dyDescent="0.25">
      <c r="N29246" s="2091"/>
    </row>
    <row r="29247" spans="14:14" x14ac:dyDescent="0.25">
      <c r="N29247" s="2090"/>
    </row>
    <row r="29248" spans="14:14" x14ac:dyDescent="0.25">
      <c r="N29248" s="2091"/>
    </row>
    <row r="29249" spans="14:14" x14ac:dyDescent="0.25">
      <c r="N29249" s="2090"/>
    </row>
    <row r="29250" spans="14:14" x14ac:dyDescent="0.25">
      <c r="N29250" s="2091"/>
    </row>
    <row r="29251" spans="14:14" x14ac:dyDescent="0.25">
      <c r="N29251" s="2090"/>
    </row>
    <row r="29252" spans="14:14" x14ac:dyDescent="0.25">
      <c r="N29252" s="2091"/>
    </row>
    <row r="29253" spans="14:14" x14ac:dyDescent="0.25">
      <c r="N29253" s="2090"/>
    </row>
    <row r="29254" spans="14:14" x14ac:dyDescent="0.25">
      <c r="N29254" s="2091"/>
    </row>
    <row r="29255" spans="14:14" x14ac:dyDescent="0.25">
      <c r="N29255" s="2090"/>
    </row>
    <row r="29256" spans="14:14" x14ac:dyDescent="0.25">
      <c r="N29256" s="2091"/>
    </row>
    <row r="29257" spans="14:14" x14ac:dyDescent="0.25">
      <c r="N29257" s="2090"/>
    </row>
    <row r="29258" spans="14:14" x14ac:dyDescent="0.25">
      <c r="N29258" s="2091"/>
    </row>
    <row r="29259" spans="14:14" x14ac:dyDescent="0.25">
      <c r="N29259" s="2090"/>
    </row>
    <row r="29260" spans="14:14" x14ac:dyDescent="0.25">
      <c r="N29260" s="2091"/>
    </row>
    <row r="29261" spans="14:14" x14ac:dyDescent="0.25">
      <c r="N29261" s="2090"/>
    </row>
    <row r="29262" spans="14:14" x14ac:dyDescent="0.25">
      <c r="N29262" s="2091"/>
    </row>
    <row r="29263" spans="14:14" x14ac:dyDescent="0.25">
      <c r="N29263" s="2090"/>
    </row>
    <row r="29264" spans="14:14" x14ac:dyDescent="0.25">
      <c r="N29264" s="2091"/>
    </row>
    <row r="29265" spans="14:14" x14ac:dyDescent="0.25">
      <c r="N29265" s="2090"/>
    </row>
    <row r="29266" spans="14:14" x14ac:dyDescent="0.25">
      <c r="N29266" s="2091"/>
    </row>
    <row r="29267" spans="14:14" x14ac:dyDescent="0.25">
      <c r="N29267" s="2090"/>
    </row>
    <row r="29268" spans="14:14" x14ac:dyDescent="0.25">
      <c r="N29268" s="2091"/>
    </row>
    <row r="29269" spans="14:14" x14ac:dyDescent="0.25">
      <c r="N29269" s="2090"/>
    </row>
    <row r="29270" spans="14:14" x14ac:dyDescent="0.25">
      <c r="N29270" s="2091"/>
    </row>
    <row r="29271" spans="14:14" x14ac:dyDescent="0.25">
      <c r="N29271" s="2090"/>
    </row>
    <row r="29272" spans="14:14" x14ac:dyDescent="0.25">
      <c r="N29272" s="2091"/>
    </row>
    <row r="29273" spans="14:14" x14ac:dyDescent="0.25">
      <c r="N29273" s="2090"/>
    </row>
    <row r="29274" spans="14:14" x14ac:dyDescent="0.25">
      <c r="N29274" s="2091"/>
    </row>
    <row r="29275" spans="14:14" x14ac:dyDescent="0.25">
      <c r="N29275" s="2090"/>
    </row>
    <row r="29276" spans="14:14" x14ac:dyDescent="0.25">
      <c r="N29276" s="2091"/>
    </row>
    <row r="29277" spans="14:14" x14ac:dyDescent="0.25">
      <c r="N29277" s="2090"/>
    </row>
    <row r="29278" spans="14:14" x14ac:dyDescent="0.25">
      <c r="N29278" s="2091"/>
    </row>
    <row r="29279" spans="14:14" x14ac:dyDescent="0.25">
      <c r="N29279" s="2090"/>
    </row>
    <row r="29280" spans="14:14" x14ac:dyDescent="0.25">
      <c r="N29280" s="2091"/>
    </row>
    <row r="29281" spans="14:14" x14ac:dyDescent="0.25">
      <c r="N29281" s="2090"/>
    </row>
    <row r="29282" spans="14:14" x14ac:dyDescent="0.25">
      <c r="N29282" s="2091"/>
    </row>
    <row r="29283" spans="14:14" x14ac:dyDescent="0.25">
      <c r="N29283" s="2090"/>
    </row>
    <row r="29284" spans="14:14" x14ac:dyDescent="0.25">
      <c r="N29284" s="2091"/>
    </row>
    <row r="29285" spans="14:14" x14ac:dyDescent="0.25">
      <c r="N29285" s="2090"/>
    </row>
    <row r="29286" spans="14:14" x14ac:dyDescent="0.25">
      <c r="N29286" s="2091"/>
    </row>
    <row r="29287" spans="14:14" x14ac:dyDescent="0.25">
      <c r="N29287" s="2090"/>
    </row>
    <row r="29288" spans="14:14" x14ac:dyDescent="0.25">
      <c r="N29288" s="2091"/>
    </row>
    <row r="29289" spans="14:14" x14ac:dyDescent="0.25">
      <c r="N29289" s="2090"/>
    </row>
    <row r="29290" spans="14:14" x14ac:dyDescent="0.25">
      <c r="N29290" s="2091"/>
    </row>
    <row r="29291" spans="14:14" x14ac:dyDescent="0.25">
      <c r="N29291" s="2090"/>
    </row>
    <row r="29292" spans="14:14" x14ac:dyDescent="0.25">
      <c r="N29292" s="2091"/>
    </row>
    <row r="29293" spans="14:14" x14ac:dyDescent="0.25">
      <c r="N29293" s="2090"/>
    </row>
    <row r="29294" spans="14:14" x14ac:dyDescent="0.25">
      <c r="N29294" s="2091"/>
    </row>
    <row r="29295" spans="14:14" x14ac:dyDescent="0.25">
      <c r="N29295" s="2090"/>
    </row>
    <row r="29296" spans="14:14" x14ac:dyDescent="0.25">
      <c r="N29296" s="2091"/>
    </row>
    <row r="29297" spans="14:14" x14ac:dyDescent="0.25">
      <c r="N29297" s="2090"/>
    </row>
    <row r="29298" spans="14:14" x14ac:dyDescent="0.25">
      <c r="N29298" s="2091"/>
    </row>
    <row r="29299" spans="14:14" x14ac:dyDescent="0.25">
      <c r="N29299" s="2090"/>
    </row>
    <row r="29300" spans="14:14" x14ac:dyDescent="0.25">
      <c r="N29300" s="2091"/>
    </row>
    <row r="29301" spans="14:14" x14ac:dyDescent="0.25">
      <c r="N29301" s="2090"/>
    </row>
    <row r="29302" spans="14:14" x14ac:dyDescent="0.25">
      <c r="N29302" s="2091"/>
    </row>
    <row r="29303" spans="14:14" x14ac:dyDescent="0.25">
      <c r="N29303" s="2090"/>
    </row>
    <row r="29304" spans="14:14" x14ac:dyDescent="0.25">
      <c r="N29304" s="2091"/>
    </row>
    <row r="29305" spans="14:14" x14ac:dyDescent="0.25">
      <c r="N29305" s="2090"/>
    </row>
    <row r="29306" spans="14:14" x14ac:dyDescent="0.25">
      <c r="N29306" s="2091"/>
    </row>
    <row r="29307" spans="14:14" x14ac:dyDescent="0.25">
      <c r="N29307" s="2090"/>
    </row>
    <row r="29308" spans="14:14" x14ac:dyDescent="0.25">
      <c r="N29308" s="2091"/>
    </row>
    <row r="29309" spans="14:14" x14ac:dyDescent="0.25">
      <c r="N29309" s="2090"/>
    </row>
    <row r="29310" spans="14:14" x14ac:dyDescent="0.25">
      <c r="N29310" s="2091"/>
    </row>
    <row r="29311" spans="14:14" x14ac:dyDescent="0.25">
      <c r="N29311" s="2090"/>
    </row>
    <row r="29312" spans="14:14" x14ac:dyDescent="0.25">
      <c r="N29312" s="2091"/>
    </row>
    <row r="29313" spans="14:14" x14ac:dyDescent="0.25">
      <c r="N29313" s="2090"/>
    </row>
    <row r="29314" spans="14:14" x14ac:dyDescent="0.25">
      <c r="N29314" s="2091"/>
    </row>
    <row r="29315" spans="14:14" x14ac:dyDescent="0.25">
      <c r="N29315" s="2090"/>
    </row>
    <row r="29316" spans="14:14" x14ac:dyDescent="0.25">
      <c r="N29316" s="2091"/>
    </row>
    <row r="29317" spans="14:14" x14ac:dyDescent="0.25">
      <c r="N29317" s="2090"/>
    </row>
    <row r="29318" spans="14:14" x14ac:dyDescent="0.25">
      <c r="N29318" s="2091"/>
    </row>
    <row r="29319" spans="14:14" x14ac:dyDescent="0.25">
      <c r="N29319" s="2090"/>
    </row>
    <row r="29320" spans="14:14" x14ac:dyDescent="0.25">
      <c r="N29320" s="2091"/>
    </row>
    <row r="29321" spans="14:14" x14ac:dyDescent="0.25">
      <c r="N29321" s="2090"/>
    </row>
    <row r="29322" spans="14:14" x14ac:dyDescent="0.25">
      <c r="N29322" s="2091"/>
    </row>
    <row r="29323" spans="14:14" x14ac:dyDescent="0.25">
      <c r="N29323" s="2090"/>
    </row>
    <row r="29324" spans="14:14" x14ac:dyDescent="0.25">
      <c r="N29324" s="2091"/>
    </row>
    <row r="29325" spans="14:14" x14ac:dyDescent="0.25">
      <c r="N29325" s="2090"/>
    </row>
    <row r="29326" spans="14:14" x14ac:dyDescent="0.25">
      <c r="N29326" s="2091"/>
    </row>
    <row r="29327" spans="14:14" x14ac:dyDescent="0.25">
      <c r="N29327" s="2090"/>
    </row>
    <row r="29328" spans="14:14" x14ac:dyDescent="0.25">
      <c r="N29328" s="2091"/>
    </row>
    <row r="29329" spans="14:14" x14ac:dyDescent="0.25">
      <c r="N29329" s="2090"/>
    </row>
    <row r="29330" spans="14:14" x14ac:dyDescent="0.25">
      <c r="N29330" s="2091"/>
    </row>
    <row r="29331" spans="14:14" x14ac:dyDescent="0.25">
      <c r="N29331" s="2090"/>
    </row>
    <row r="29332" spans="14:14" x14ac:dyDescent="0.25">
      <c r="N29332" s="2091"/>
    </row>
    <row r="29333" spans="14:14" x14ac:dyDescent="0.25">
      <c r="N29333" s="2090"/>
    </row>
    <row r="29334" spans="14:14" x14ac:dyDescent="0.25">
      <c r="N29334" s="2091"/>
    </row>
    <row r="29335" spans="14:14" x14ac:dyDescent="0.25">
      <c r="N29335" s="2090"/>
    </row>
    <row r="29336" spans="14:14" x14ac:dyDescent="0.25">
      <c r="N29336" s="2091"/>
    </row>
    <row r="29337" spans="14:14" x14ac:dyDescent="0.25">
      <c r="N29337" s="2090"/>
    </row>
    <row r="29338" spans="14:14" x14ac:dyDescent="0.25">
      <c r="N29338" s="2091"/>
    </row>
    <row r="29339" spans="14:14" x14ac:dyDescent="0.25">
      <c r="N29339" s="2090"/>
    </row>
    <row r="29340" spans="14:14" x14ac:dyDescent="0.25">
      <c r="N29340" s="2091"/>
    </row>
    <row r="29341" spans="14:14" x14ac:dyDescent="0.25">
      <c r="N29341" s="2090"/>
    </row>
    <row r="29342" spans="14:14" x14ac:dyDescent="0.25">
      <c r="N29342" s="2091"/>
    </row>
    <row r="29343" spans="14:14" x14ac:dyDescent="0.25">
      <c r="N29343" s="2090"/>
    </row>
    <row r="29344" spans="14:14" x14ac:dyDescent="0.25">
      <c r="N29344" s="2091"/>
    </row>
    <row r="29345" spans="14:14" x14ac:dyDescent="0.25">
      <c r="N29345" s="2090"/>
    </row>
    <row r="29346" spans="14:14" x14ac:dyDescent="0.25">
      <c r="N29346" s="2091"/>
    </row>
    <row r="29347" spans="14:14" x14ac:dyDescent="0.25">
      <c r="N29347" s="2090"/>
    </row>
    <row r="29348" spans="14:14" x14ac:dyDescent="0.25">
      <c r="N29348" s="2091"/>
    </row>
    <row r="29349" spans="14:14" x14ac:dyDescent="0.25">
      <c r="N29349" s="2090"/>
    </row>
    <row r="29350" spans="14:14" x14ac:dyDescent="0.25">
      <c r="N29350" s="2091"/>
    </row>
    <row r="29351" spans="14:14" x14ac:dyDescent="0.25">
      <c r="N29351" s="2090"/>
    </row>
    <row r="29352" spans="14:14" x14ac:dyDescent="0.25">
      <c r="N29352" s="2091"/>
    </row>
    <row r="29353" spans="14:14" x14ac:dyDescent="0.25">
      <c r="N29353" s="2090"/>
    </row>
    <row r="29354" spans="14:14" x14ac:dyDescent="0.25">
      <c r="N29354" s="2091"/>
    </row>
    <row r="29355" spans="14:14" x14ac:dyDescent="0.25">
      <c r="N29355" s="2090"/>
    </row>
    <row r="29356" spans="14:14" x14ac:dyDescent="0.25">
      <c r="N29356" s="2091"/>
    </row>
    <row r="29357" spans="14:14" x14ac:dyDescent="0.25">
      <c r="N29357" s="2090"/>
    </row>
    <row r="29358" spans="14:14" x14ac:dyDescent="0.25">
      <c r="N29358" s="2091"/>
    </row>
    <row r="29359" spans="14:14" x14ac:dyDescent="0.25">
      <c r="N29359" s="2090"/>
    </row>
    <row r="29360" spans="14:14" x14ac:dyDescent="0.25">
      <c r="N29360" s="2091"/>
    </row>
    <row r="29361" spans="14:14" x14ac:dyDescent="0.25">
      <c r="N29361" s="2090"/>
    </row>
    <row r="29362" spans="14:14" x14ac:dyDescent="0.25">
      <c r="N29362" s="2091"/>
    </row>
    <row r="29363" spans="14:14" x14ac:dyDescent="0.25">
      <c r="N29363" s="2090"/>
    </row>
    <row r="29364" spans="14:14" x14ac:dyDescent="0.25">
      <c r="N29364" s="2091"/>
    </row>
    <row r="29365" spans="14:14" x14ac:dyDescent="0.25">
      <c r="N29365" s="2090"/>
    </row>
    <row r="29366" spans="14:14" x14ac:dyDescent="0.25">
      <c r="N29366" s="2091"/>
    </row>
    <row r="29367" spans="14:14" x14ac:dyDescent="0.25">
      <c r="N29367" s="2090"/>
    </row>
    <row r="29368" spans="14:14" x14ac:dyDescent="0.25">
      <c r="N29368" s="2091"/>
    </row>
    <row r="29369" spans="14:14" x14ac:dyDescent="0.25">
      <c r="N29369" s="2090"/>
    </row>
    <row r="29370" spans="14:14" x14ac:dyDescent="0.25">
      <c r="N29370" s="2091"/>
    </row>
    <row r="29371" spans="14:14" x14ac:dyDescent="0.25">
      <c r="N29371" s="2090"/>
    </row>
    <row r="29372" spans="14:14" x14ac:dyDescent="0.25">
      <c r="N29372" s="2091"/>
    </row>
    <row r="29373" spans="14:14" x14ac:dyDescent="0.25">
      <c r="N29373" s="2090"/>
    </row>
    <row r="29374" spans="14:14" x14ac:dyDescent="0.25">
      <c r="N29374" s="2091"/>
    </row>
    <row r="29375" spans="14:14" x14ac:dyDescent="0.25">
      <c r="N29375" s="2090"/>
    </row>
    <row r="29376" spans="14:14" x14ac:dyDescent="0.25">
      <c r="N29376" s="2091"/>
    </row>
    <row r="29377" spans="14:14" x14ac:dyDescent="0.25">
      <c r="N29377" s="2090"/>
    </row>
    <row r="29378" spans="14:14" x14ac:dyDescent="0.25">
      <c r="N29378" s="2091"/>
    </row>
    <row r="29379" spans="14:14" x14ac:dyDescent="0.25">
      <c r="N29379" s="2090"/>
    </row>
    <row r="29380" spans="14:14" x14ac:dyDescent="0.25">
      <c r="N29380" s="2091"/>
    </row>
    <row r="29381" spans="14:14" x14ac:dyDescent="0.25">
      <c r="N29381" s="2090"/>
    </row>
    <row r="29382" spans="14:14" x14ac:dyDescent="0.25">
      <c r="N29382" s="2091"/>
    </row>
    <row r="29383" spans="14:14" x14ac:dyDescent="0.25">
      <c r="N29383" s="2090"/>
    </row>
    <row r="29384" spans="14:14" x14ac:dyDescent="0.25">
      <c r="N29384" s="2091"/>
    </row>
    <row r="29385" spans="14:14" x14ac:dyDescent="0.25">
      <c r="N29385" s="2090"/>
    </row>
    <row r="29386" spans="14:14" x14ac:dyDescent="0.25">
      <c r="N29386" s="2091"/>
    </row>
    <row r="29387" spans="14:14" x14ac:dyDescent="0.25">
      <c r="N29387" s="2090"/>
    </row>
    <row r="29388" spans="14:14" x14ac:dyDescent="0.25">
      <c r="N29388" s="2091"/>
    </row>
    <row r="29389" spans="14:14" x14ac:dyDescent="0.25">
      <c r="N29389" s="2090"/>
    </row>
    <row r="29390" spans="14:14" x14ac:dyDescent="0.25">
      <c r="N29390" s="2091"/>
    </row>
    <row r="29391" spans="14:14" x14ac:dyDescent="0.25">
      <c r="N29391" s="2090"/>
    </row>
    <row r="29392" spans="14:14" x14ac:dyDescent="0.25">
      <c r="N29392" s="2091"/>
    </row>
    <row r="29393" spans="14:14" x14ac:dyDescent="0.25">
      <c r="N29393" s="2090"/>
    </row>
    <row r="29394" spans="14:14" x14ac:dyDescent="0.25">
      <c r="N29394" s="2091"/>
    </row>
    <row r="29395" spans="14:14" x14ac:dyDescent="0.25">
      <c r="N29395" s="2090"/>
    </row>
    <row r="29396" spans="14:14" x14ac:dyDescent="0.25">
      <c r="N29396" s="2091"/>
    </row>
    <row r="29397" spans="14:14" x14ac:dyDescent="0.25">
      <c r="N29397" s="2090"/>
    </row>
    <row r="29398" spans="14:14" x14ac:dyDescent="0.25">
      <c r="N29398" s="2091"/>
    </row>
    <row r="29399" spans="14:14" x14ac:dyDescent="0.25">
      <c r="N29399" s="2090"/>
    </row>
    <row r="29400" spans="14:14" x14ac:dyDescent="0.25">
      <c r="N29400" s="2091"/>
    </row>
    <row r="29401" spans="14:14" x14ac:dyDescent="0.25">
      <c r="N29401" s="2090"/>
    </row>
    <row r="29402" spans="14:14" x14ac:dyDescent="0.25">
      <c r="N29402" s="2091"/>
    </row>
    <row r="29403" spans="14:14" x14ac:dyDescent="0.25">
      <c r="N29403" s="2090"/>
    </row>
    <row r="29404" spans="14:14" x14ac:dyDescent="0.25">
      <c r="N29404" s="2091"/>
    </row>
    <row r="29405" spans="14:14" x14ac:dyDescent="0.25">
      <c r="N29405" s="2090"/>
    </row>
    <row r="29406" spans="14:14" x14ac:dyDescent="0.25">
      <c r="N29406" s="2091"/>
    </row>
    <row r="29407" spans="14:14" x14ac:dyDescent="0.25">
      <c r="N29407" s="2090"/>
    </row>
    <row r="29408" spans="14:14" x14ac:dyDescent="0.25">
      <c r="N29408" s="2091"/>
    </row>
    <row r="29409" spans="14:14" x14ac:dyDescent="0.25">
      <c r="N29409" s="2090"/>
    </row>
    <row r="29410" spans="14:14" x14ac:dyDescent="0.25">
      <c r="N29410" s="2091"/>
    </row>
    <row r="29411" spans="14:14" x14ac:dyDescent="0.25">
      <c r="N29411" s="2090"/>
    </row>
    <row r="29412" spans="14:14" x14ac:dyDescent="0.25">
      <c r="N29412" s="2091"/>
    </row>
    <row r="29413" spans="14:14" x14ac:dyDescent="0.25">
      <c r="N29413" s="2090"/>
    </row>
    <row r="29414" spans="14:14" x14ac:dyDescent="0.25">
      <c r="N29414" s="2091"/>
    </row>
    <row r="29415" spans="14:14" x14ac:dyDescent="0.25">
      <c r="N29415" s="2090"/>
    </row>
    <row r="29416" spans="14:14" x14ac:dyDescent="0.25">
      <c r="N29416" s="2091"/>
    </row>
    <row r="29417" spans="14:14" x14ac:dyDescent="0.25">
      <c r="N29417" s="2090"/>
    </row>
    <row r="29418" spans="14:14" x14ac:dyDescent="0.25">
      <c r="N29418" s="2091"/>
    </row>
    <row r="29419" spans="14:14" x14ac:dyDescent="0.25">
      <c r="N29419" s="2090"/>
    </row>
    <row r="29420" spans="14:14" x14ac:dyDescent="0.25">
      <c r="N29420" s="2091"/>
    </row>
    <row r="29421" spans="14:14" x14ac:dyDescent="0.25">
      <c r="N29421" s="2090"/>
    </row>
    <row r="29422" spans="14:14" x14ac:dyDescent="0.25">
      <c r="N29422" s="2091"/>
    </row>
    <row r="29423" spans="14:14" x14ac:dyDescent="0.25">
      <c r="N29423" s="2090"/>
    </row>
    <row r="29424" spans="14:14" x14ac:dyDescent="0.25">
      <c r="N29424" s="2091"/>
    </row>
    <row r="29425" spans="14:14" x14ac:dyDescent="0.25">
      <c r="N29425" s="2090"/>
    </row>
    <row r="29426" spans="14:14" x14ac:dyDescent="0.25">
      <c r="N29426" s="2091"/>
    </row>
    <row r="29427" spans="14:14" x14ac:dyDescent="0.25">
      <c r="N29427" s="2090"/>
    </row>
    <row r="29428" spans="14:14" x14ac:dyDescent="0.25">
      <c r="N29428" s="2091"/>
    </row>
    <row r="29429" spans="14:14" x14ac:dyDescent="0.25">
      <c r="N29429" s="2090"/>
    </row>
    <row r="29430" spans="14:14" x14ac:dyDescent="0.25">
      <c r="N29430" s="2091"/>
    </row>
    <row r="29431" spans="14:14" x14ac:dyDescent="0.25">
      <c r="N29431" s="2090"/>
    </row>
    <row r="29432" spans="14:14" x14ac:dyDescent="0.25">
      <c r="N29432" s="2091"/>
    </row>
    <row r="29433" spans="14:14" x14ac:dyDescent="0.25">
      <c r="N29433" s="2090"/>
    </row>
    <row r="29434" spans="14:14" x14ac:dyDescent="0.25">
      <c r="N29434" s="2091"/>
    </row>
    <row r="29435" spans="14:14" x14ac:dyDescent="0.25">
      <c r="N29435" s="2090"/>
    </row>
    <row r="29436" spans="14:14" x14ac:dyDescent="0.25">
      <c r="N29436" s="2091"/>
    </row>
    <row r="29437" spans="14:14" x14ac:dyDescent="0.25">
      <c r="N29437" s="2090"/>
    </row>
    <row r="29438" spans="14:14" x14ac:dyDescent="0.25">
      <c r="N29438" s="2091"/>
    </row>
    <row r="29439" spans="14:14" x14ac:dyDescent="0.25">
      <c r="N29439" s="2090"/>
    </row>
    <row r="29440" spans="14:14" x14ac:dyDescent="0.25">
      <c r="N29440" s="2091"/>
    </row>
    <row r="29441" spans="14:14" x14ac:dyDescent="0.25">
      <c r="N29441" s="2090"/>
    </row>
    <row r="29442" spans="14:14" x14ac:dyDescent="0.25">
      <c r="N29442" s="2091"/>
    </row>
    <row r="29443" spans="14:14" x14ac:dyDescent="0.25">
      <c r="N29443" s="2090"/>
    </row>
    <row r="29444" spans="14:14" x14ac:dyDescent="0.25">
      <c r="N29444" s="2091"/>
    </row>
    <row r="29445" spans="14:14" x14ac:dyDescent="0.25">
      <c r="N29445" s="2090"/>
    </row>
    <row r="29446" spans="14:14" x14ac:dyDescent="0.25">
      <c r="N29446" s="2091"/>
    </row>
    <row r="29447" spans="14:14" x14ac:dyDescent="0.25">
      <c r="N29447" s="2090"/>
    </row>
    <row r="29448" spans="14:14" x14ac:dyDescent="0.25">
      <c r="N29448" s="2091"/>
    </row>
    <row r="29449" spans="14:14" x14ac:dyDescent="0.25">
      <c r="N29449" s="2090"/>
    </row>
    <row r="29450" spans="14:14" x14ac:dyDescent="0.25">
      <c r="N29450" s="2091"/>
    </row>
    <row r="29451" spans="14:14" x14ac:dyDescent="0.25">
      <c r="N29451" s="2090"/>
    </row>
    <row r="29452" spans="14:14" x14ac:dyDescent="0.25">
      <c r="N29452" s="2091"/>
    </row>
    <row r="29453" spans="14:14" x14ac:dyDescent="0.25">
      <c r="N29453" s="2090"/>
    </row>
    <row r="29454" spans="14:14" x14ac:dyDescent="0.25">
      <c r="N29454" s="2091"/>
    </row>
    <row r="29455" spans="14:14" x14ac:dyDescent="0.25">
      <c r="N29455" s="2090"/>
    </row>
    <row r="29456" spans="14:14" x14ac:dyDescent="0.25">
      <c r="N29456" s="2091"/>
    </row>
    <row r="29457" spans="14:14" x14ac:dyDescent="0.25">
      <c r="N29457" s="2090"/>
    </row>
    <row r="29458" spans="14:14" x14ac:dyDescent="0.25">
      <c r="N29458" s="2091"/>
    </row>
    <row r="29459" spans="14:14" x14ac:dyDescent="0.25">
      <c r="N29459" s="2090"/>
    </row>
    <row r="29460" spans="14:14" x14ac:dyDescent="0.25">
      <c r="N29460" s="2091"/>
    </row>
    <row r="29461" spans="14:14" x14ac:dyDescent="0.25">
      <c r="N29461" s="2090"/>
    </row>
    <row r="29462" spans="14:14" x14ac:dyDescent="0.25">
      <c r="N29462" s="2091"/>
    </row>
    <row r="29463" spans="14:14" x14ac:dyDescent="0.25">
      <c r="N29463" s="2090"/>
    </row>
    <row r="29464" spans="14:14" x14ac:dyDescent="0.25">
      <c r="N29464" s="2091"/>
    </row>
    <row r="29465" spans="14:14" x14ac:dyDescent="0.25">
      <c r="N29465" s="2090"/>
    </row>
    <row r="29466" spans="14:14" x14ac:dyDescent="0.25">
      <c r="N29466" s="2091"/>
    </row>
    <row r="29467" spans="14:14" x14ac:dyDescent="0.25">
      <c r="N29467" s="2090"/>
    </row>
    <row r="29468" spans="14:14" x14ac:dyDescent="0.25">
      <c r="N29468" s="2091"/>
    </row>
    <row r="29469" spans="14:14" x14ac:dyDescent="0.25">
      <c r="N29469" s="2090"/>
    </row>
    <row r="29470" spans="14:14" x14ac:dyDescent="0.25">
      <c r="N29470" s="2091"/>
    </row>
    <row r="29471" spans="14:14" x14ac:dyDescent="0.25">
      <c r="N29471" s="2090"/>
    </row>
    <row r="29472" spans="14:14" x14ac:dyDescent="0.25">
      <c r="N29472" s="2091"/>
    </row>
    <row r="29473" spans="14:14" x14ac:dyDescent="0.25">
      <c r="N29473" s="2090"/>
    </row>
    <row r="29474" spans="14:14" x14ac:dyDescent="0.25">
      <c r="N29474" s="2091"/>
    </row>
    <row r="29475" spans="14:14" x14ac:dyDescent="0.25">
      <c r="N29475" s="2090"/>
    </row>
    <row r="29476" spans="14:14" x14ac:dyDescent="0.25">
      <c r="N29476" s="2091"/>
    </row>
    <row r="29477" spans="14:14" x14ac:dyDescent="0.25">
      <c r="N29477" s="2090"/>
    </row>
    <row r="29478" spans="14:14" x14ac:dyDescent="0.25">
      <c r="N29478" s="2091"/>
    </row>
    <row r="29479" spans="14:14" x14ac:dyDescent="0.25">
      <c r="N29479" s="2090"/>
    </row>
    <row r="29480" spans="14:14" x14ac:dyDescent="0.25">
      <c r="N29480" s="2091"/>
    </row>
    <row r="29481" spans="14:14" x14ac:dyDescent="0.25">
      <c r="N29481" s="2090"/>
    </row>
    <row r="29482" spans="14:14" x14ac:dyDescent="0.25">
      <c r="N29482" s="2091"/>
    </row>
    <row r="29483" spans="14:14" x14ac:dyDescent="0.25">
      <c r="N29483" s="2090"/>
    </row>
    <row r="29484" spans="14:14" x14ac:dyDescent="0.25">
      <c r="N29484" s="2091"/>
    </row>
    <row r="29485" spans="14:14" x14ac:dyDescent="0.25">
      <c r="N29485" s="2090"/>
    </row>
    <row r="29486" spans="14:14" x14ac:dyDescent="0.25">
      <c r="N29486" s="2091"/>
    </row>
    <row r="29487" spans="14:14" x14ac:dyDescent="0.25">
      <c r="N29487" s="2090"/>
    </row>
    <row r="29488" spans="14:14" x14ac:dyDescent="0.25">
      <c r="N29488" s="2091"/>
    </row>
    <row r="29489" spans="14:14" x14ac:dyDescent="0.25">
      <c r="N29489" s="2090"/>
    </row>
    <row r="29490" spans="14:14" x14ac:dyDescent="0.25">
      <c r="N29490" s="2091"/>
    </row>
    <row r="29491" spans="14:14" x14ac:dyDescent="0.25">
      <c r="N29491" s="2090"/>
    </row>
    <row r="29492" spans="14:14" x14ac:dyDescent="0.25">
      <c r="N29492" s="2091"/>
    </row>
    <row r="29493" spans="14:14" x14ac:dyDescent="0.25">
      <c r="N29493" s="2090"/>
    </row>
    <row r="29494" spans="14:14" x14ac:dyDescent="0.25">
      <c r="N29494" s="2091"/>
    </row>
    <row r="29495" spans="14:14" x14ac:dyDescent="0.25">
      <c r="N29495" s="2090"/>
    </row>
    <row r="29496" spans="14:14" x14ac:dyDescent="0.25">
      <c r="N29496" s="2091"/>
    </row>
    <row r="29497" spans="14:14" x14ac:dyDescent="0.25">
      <c r="N29497" s="2090"/>
    </row>
    <row r="29498" spans="14:14" x14ac:dyDescent="0.25">
      <c r="N29498" s="2091"/>
    </row>
    <row r="29499" spans="14:14" x14ac:dyDescent="0.25">
      <c r="N29499" s="2090"/>
    </row>
    <row r="29500" spans="14:14" x14ac:dyDescent="0.25">
      <c r="N29500" s="2091"/>
    </row>
    <row r="29501" spans="14:14" x14ac:dyDescent="0.25">
      <c r="N29501" s="2090"/>
    </row>
    <row r="29502" spans="14:14" x14ac:dyDescent="0.25">
      <c r="N29502" s="2091"/>
    </row>
    <row r="29503" spans="14:14" x14ac:dyDescent="0.25">
      <c r="N29503" s="2090"/>
    </row>
    <row r="29504" spans="14:14" x14ac:dyDescent="0.25">
      <c r="N29504" s="2091"/>
    </row>
    <row r="29505" spans="14:14" x14ac:dyDescent="0.25">
      <c r="N29505" s="2090"/>
    </row>
    <row r="29506" spans="14:14" x14ac:dyDescent="0.25">
      <c r="N29506" s="2091"/>
    </row>
    <row r="29507" spans="14:14" x14ac:dyDescent="0.25">
      <c r="N29507" s="2090"/>
    </row>
    <row r="29508" spans="14:14" x14ac:dyDescent="0.25">
      <c r="N29508" s="2091"/>
    </row>
    <row r="29509" spans="14:14" x14ac:dyDescent="0.25">
      <c r="N29509" s="2090"/>
    </row>
    <row r="29510" spans="14:14" x14ac:dyDescent="0.25">
      <c r="N29510" s="2091"/>
    </row>
    <row r="29511" spans="14:14" x14ac:dyDescent="0.25">
      <c r="N29511" s="2090"/>
    </row>
    <row r="29512" spans="14:14" x14ac:dyDescent="0.25">
      <c r="N29512" s="2091"/>
    </row>
    <row r="29513" spans="14:14" x14ac:dyDescent="0.25">
      <c r="N29513" s="2090"/>
    </row>
    <row r="29514" spans="14:14" x14ac:dyDescent="0.25">
      <c r="N29514" s="2091"/>
    </row>
    <row r="29515" spans="14:14" x14ac:dyDescent="0.25">
      <c r="N29515" s="2090"/>
    </row>
    <row r="29516" spans="14:14" x14ac:dyDescent="0.25">
      <c r="N29516" s="2091"/>
    </row>
    <row r="29517" spans="14:14" x14ac:dyDescent="0.25">
      <c r="N29517" s="2090"/>
    </row>
    <row r="29518" spans="14:14" x14ac:dyDescent="0.25">
      <c r="N29518" s="2091"/>
    </row>
    <row r="29519" spans="14:14" x14ac:dyDescent="0.25">
      <c r="N29519" s="2090"/>
    </row>
    <row r="29520" spans="14:14" x14ac:dyDescent="0.25">
      <c r="N29520" s="2091"/>
    </row>
    <row r="29521" spans="14:14" x14ac:dyDescent="0.25">
      <c r="N29521" s="2090"/>
    </row>
    <row r="29522" spans="14:14" x14ac:dyDescent="0.25">
      <c r="N29522" s="2091"/>
    </row>
    <row r="29523" spans="14:14" x14ac:dyDescent="0.25">
      <c r="N29523" s="2090"/>
    </row>
    <row r="29524" spans="14:14" x14ac:dyDescent="0.25">
      <c r="N29524" s="2091"/>
    </row>
    <row r="29525" spans="14:14" x14ac:dyDescent="0.25">
      <c r="N29525" s="2090"/>
    </row>
    <row r="29526" spans="14:14" x14ac:dyDescent="0.25">
      <c r="N29526" s="2091"/>
    </row>
    <row r="29527" spans="14:14" x14ac:dyDescent="0.25">
      <c r="N29527" s="2090"/>
    </row>
    <row r="29528" spans="14:14" x14ac:dyDescent="0.25">
      <c r="N29528" s="2091"/>
    </row>
    <row r="29529" spans="14:14" x14ac:dyDescent="0.25">
      <c r="N29529" s="2090"/>
    </row>
    <row r="29530" spans="14:14" x14ac:dyDescent="0.25">
      <c r="N29530" s="2091"/>
    </row>
    <row r="29531" spans="14:14" x14ac:dyDescent="0.25">
      <c r="N29531" s="2090"/>
    </row>
    <row r="29532" spans="14:14" x14ac:dyDescent="0.25">
      <c r="N29532" s="2091"/>
    </row>
    <row r="29533" spans="14:14" x14ac:dyDescent="0.25">
      <c r="N29533" s="2090"/>
    </row>
    <row r="29534" spans="14:14" x14ac:dyDescent="0.25">
      <c r="N29534" s="2091"/>
    </row>
    <row r="29535" spans="14:14" x14ac:dyDescent="0.25">
      <c r="N29535" s="2090"/>
    </row>
    <row r="29536" spans="14:14" x14ac:dyDescent="0.25">
      <c r="N29536" s="2091"/>
    </row>
    <row r="29537" spans="14:14" x14ac:dyDescent="0.25">
      <c r="N29537" s="2090"/>
    </row>
    <row r="29538" spans="14:14" x14ac:dyDescent="0.25">
      <c r="N29538" s="2091"/>
    </row>
    <row r="29539" spans="14:14" x14ac:dyDescent="0.25">
      <c r="N29539" s="2090"/>
    </row>
    <row r="29540" spans="14:14" x14ac:dyDescent="0.25">
      <c r="N29540" s="2091"/>
    </row>
    <row r="29541" spans="14:14" x14ac:dyDescent="0.25">
      <c r="N29541" s="2090"/>
    </row>
    <row r="29542" spans="14:14" x14ac:dyDescent="0.25">
      <c r="N29542" s="2091"/>
    </row>
    <row r="29543" spans="14:14" x14ac:dyDescent="0.25">
      <c r="N29543" s="2090"/>
    </row>
    <row r="29544" spans="14:14" x14ac:dyDescent="0.25">
      <c r="N29544" s="2091"/>
    </row>
    <row r="29545" spans="14:14" x14ac:dyDescent="0.25">
      <c r="N29545" s="2090"/>
    </row>
    <row r="29546" spans="14:14" x14ac:dyDescent="0.25">
      <c r="N29546" s="2091"/>
    </row>
    <row r="29547" spans="14:14" x14ac:dyDescent="0.25">
      <c r="N29547" s="2090"/>
    </row>
    <row r="29548" spans="14:14" x14ac:dyDescent="0.25">
      <c r="N29548" s="2091"/>
    </row>
    <row r="29549" spans="14:14" x14ac:dyDescent="0.25">
      <c r="N29549" s="2090"/>
    </row>
    <row r="29550" spans="14:14" x14ac:dyDescent="0.25">
      <c r="N29550" s="2091"/>
    </row>
    <row r="29551" spans="14:14" x14ac:dyDescent="0.25">
      <c r="N29551" s="2090"/>
    </row>
    <row r="29552" spans="14:14" x14ac:dyDescent="0.25">
      <c r="N29552" s="2091"/>
    </row>
    <row r="29553" spans="14:14" x14ac:dyDescent="0.25">
      <c r="N29553" s="2090"/>
    </row>
    <row r="29554" spans="14:14" x14ac:dyDescent="0.25">
      <c r="N29554" s="2091"/>
    </row>
    <row r="29555" spans="14:14" x14ac:dyDescent="0.25">
      <c r="N29555" s="2090"/>
    </row>
    <row r="29556" spans="14:14" x14ac:dyDescent="0.25">
      <c r="N29556" s="2091"/>
    </row>
    <row r="29557" spans="14:14" x14ac:dyDescent="0.25">
      <c r="N29557" s="2090"/>
    </row>
    <row r="29558" spans="14:14" x14ac:dyDescent="0.25">
      <c r="N29558" s="2091"/>
    </row>
    <row r="29559" spans="14:14" x14ac:dyDescent="0.25">
      <c r="N29559" s="2090"/>
    </row>
    <row r="29560" spans="14:14" x14ac:dyDescent="0.25">
      <c r="N29560" s="2091"/>
    </row>
    <row r="29561" spans="14:14" x14ac:dyDescent="0.25">
      <c r="N29561" s="2090"/>
    </row>
    <row r="29562" spans="14:14" x14ac:dyDescent="0.25">
      <c r="N29562" s="2091"/>
    </row>
    <row r="29563" spans="14:14" x14ac:dyDescent="0.25">
      <c r="N29563" s="2090"/>
    </row>
    <row r="29564" spans="14:14" x14ac:dyDescent="0.25">
      <c r="N29564" s="2091"/>
    </row>
    <row r="29565" spans="14:14" x14ac:dyDescent="0.25">
      <c r="N29565" s="2090"/>
    </row>
    <row r="29566" spans="14:14" x14ac:dyDescent="0.25">
      <c r="N29566" s="2091"/>
    </row>
    <row r="29567" spans="14:14" x14ac:dyDescent="0.25">
      <c r="N29567" s="2090"/>
    </row>
    <row r="29568" spans="14:14" x14ac:dyDescent="0.25">
      <c r="N29568" s="2091"/>
    </row>
    <row r="29569" spans="14:14" x14ac:dyDescent="0.25">
      <c r="N29569" s="2090"/>
    </row>
    <row r="29570" spans="14:14" x14ac:dyDescent="0.25">
      <c r="N29570" s="2091"/>
    </row>
    <row r="29571" spans="14:14" x14ac:dyDescent="0.25">
      <c r="N29571" s="2090"/>
    </row>
    <row r="29572" spans="14:14" x14ac:dyDescent="0.25">
      <c r="N29572" s="2091"/>
    </row>
    <row r="29573" spans="14:14" x14ac:dyDescent="0.25">
      <c r="N29573" s="2090"/>
    </row>
    <row r="29574" spans="14:14" x14ac:dyDescent="0.25">
      <c r="N29574" s="2091"/>
    </row>
    <row r="29575" spans="14:14" x14ac:dyDescent="0.25">
      <c r="N29575" s="2090"/>
    </row>
    <row r="29576" spans="14:14" x14ac:dyDescent="0.25">
      <c r="N29576" s="2091"/>
    </row>
    <row r="29577" spans="14:14" x14ac:dyDescent="0.25">
      <c r="N29577" s="2090"/>
    </row>
    <row r="29578" spans="14:14" x14ac:dyDescent="0.25">
      <c r="N29578" s="2091"/>
    </row>
    <row r="29579" spans="14:14" x14ac:dyDescent="0.25">
      <c r="N29579" s="2090"/>
    </row>
    <row r="29580" spans="14:14" x14ac:dyDescent="0.25">
      <c r="N29580" s="2091"/>
    </row>
    <row r="29581" spans="14:14" x14ac:dyDescent="0.25">
      <c r="N29581" s="2090"/>
    </row>
    <row r="29582" spans="14:14" x14ac:dyDescent="0.25">
      <c r="N29582" s="2091"/>
    </row>
    <row r="29583" spans="14:14" x14ac:dyDescent="0.25">
      <c r="N29583" s="2090"/>
    </row>
    <row r="29584" spans="14:14" x14ac:dyDescent="0.25">
      <c r="N29584" s="2091"/>
    </row>
    <row r="29585" spans="14:14" x14ac:dyDescent="0.25">
      <c r="N29585" s="2090"/>
    </row>
    <row r="29586" spans="14:14" x14ac:dyDescent="0.25">
      <c r="N29586" s="2091"/>
    </row>
    <row r="29587" spans="14:14" x14ac:dyDescent="0.25">
      <c r="N29587" s="2090"/>
    </row>
    <row r="29588" spans="14:14" x14ac:dyDescent="0.25">
      <c r="N29588" s="2091"/>
    </row>
    <row r="29589" spans="14:14" x14ac:dyDescent="0.25">
      <c r="N29589" s="2090"/>
    </row>
    <row r="29590" spans="14:14" x14ac:dyDescent="0.25">
      <c r="N29590" s="2091"/>
    </row>
    <row r="29591" spans="14:14" x14ac:dyDescent="0.25">
      <c r="N29591" s="2090"/>
    </row>
    <row r="29592" spans="14:14" x14ac:dyDescent="0.25">
      <c r="N29592" s="2091"/>
    </row>
    <row r="29593" spans="14:14" x14ac:dyDescent="0.25">
      <c r="N29593" s="2090"/>
    </row>
    <row r="29594" spans="14:14" x14ac:dyDescent="0.25">
      <c r="N29594" s="2091"/>
    </row>
    <row r="29595" spans="14:14" x14ac:dyDescent="0.25">
      <c r="N29595" s="2090"/>
    </row>
    <row r="29596" spans="14:14" x14ac:dyDescent="0.25">
      <c r="N29596" s="2091"/>
    </row>
    <row r="29597" spans="14:14" x14ac:dyDescent="0.25">
      <c r="N29597" s="2090"/>
    </row>
    <row r="29598" spans="14:14" x14ac:dyDescent="0.25">
      <c r="N29598" s="2091"/>
    </row>
    <row r="29599" spans="14:14" x14ac:dyDescent="0.25">
      <c r="N29599" s="2090"/>
    </row>
    <row r="29600" spans="14:14" x14ac:dyDescent="0.25">
      <c r="N29600" s="2091"/>
    </row>
    <row r="29601" spans="14:14" x14ac:dyDescent="0.25">
      <c r="N29601" s="2090"/>
    </row>
    <row r="29602" spans="14:14" x14ac:dyDescent="0.25">
      <c r="N29602" s="2091"/>
    </row>
    <row r="29603" spans="14:14" x14ac:dyDescent="0.25">
      <c r="N29603" s="2090"/>
    </row>
    <row r="29604" spans="14:14" x14ac:dyDescent="0.25">
      <c r="N29604" s="2091"/>
    </row>
    <row r="29605" spans="14:14" x14ac:dyDescent="0.25">
      <c r="N29605" s="2090"/>
    </row>
    <row r="29606" spans="14:14" x14ac:dyDescent="0.25">
      <c r="N29606" s="2091"/>
    </row>
    <row r="29607" spans="14:14" x14ac:dyDescent="0.25">
      <c r="N29607" s="2090"/>
    </row>
    <row r="29608" spans="14:14" x14ac:dyDescent="0.25">
      <c r="N29608" s="2091"/>
    </row>
    <row r="29609" spans="14:14" x14ac:dyDescent="0.25">
      <c r="N29609" s="2090"/>
    </row>
    <row r="29610" spans="14:14" x14ac:dyDescent="0.25">
      <c r="N29610" s="2091"/>
    </row>
    <row r="29611" spans="14:14" x14ac:dyDescent="0.25">
      <c r="N29611" s="2090"/>
    </row>
    <row r="29612" spans="14:14" x14ac:dyDescent="0.25">
      <c r="N29612" s="2091"/>
    </row>
    <row r="29613" spans="14:14" x14ac:dyDescent="0.25">
      <c r="N29613" s="2090"/>
    </row>
    <row r="29614" spans="14:14" x14ac:dyDescent="0.25">
      <c r="N29614" s="2091"/>
    </row>
    <row r="29615" spans="14:14" x14ac:dyDescent="0.25">
      <c r="N29615" s="2090"/>
    </row>
    <row r="29616" spans="14:14" x14ac:dyDescent="0.25">
      <c r="N29616" s="2091"/>
    </row>
    <row r="29617" spans="14:14" x14ac:dyDescent="0.25">
      <c r="N29617" s="2090"/>
    </row>
    <row r="29618" spans="14:14" x14ac:dyDescent="0.25">
      <c r="N29618" s="2091"/>
    </row>
    <row r="29619" spans="14:14" x14ac:dyDescent="0.25">
      <c r="N29619" s="2090"/>
    </row>
    <row r="29620" spans="14:14" x14ac:dyDescent="0.25">
      <c r="N29620" s="2091"/>
    </row>
    <row r="29621" spans="14:14" x14ac:dyDescent="0.25">
      <c r="N29621" s="2090"/>
    </row>
    <row r="29622" spans="14:14" x14ac:dyDescent="0.25">
      <c r="N29622" s="2091"/>
    </row>
    <row r="29623" spans="14:14" x14ac:dyDescent="0.25">
      <c r="N29623" s="2090"/>
    </row>
    <row r="29624" spans="14:14" x14ac:dyDescent="0.25">
      <c r="N29624" s="2091"/>
    </row>
    <row r="29625" spans="14:14" x14ac:dyDescent="0.25">
      <c r="N29625" s="2090"/>
    </row>
    <row r="29626" spans="14:14" x14ac:dyDescent="0.25">
      <c r="N29626" s="2091"/>
    </row>
    <row r="29627" spans="14:14" x14ac:dyDescent="0.25">
      <c r="N29627" s="2090"/>
    </row>
    <row r="29628" spans="14:14" x14ac:dyDescent="0.25">
      <c r="N29628" s="2091"/>
    </row>
    <row r="29629" spans="14:14" x14ac:dyDescent="0.25">
      <c r="N29629" s="2090"/>
    </row>
    <row r="29630" spans="14:14" x14ac:dyDescent="0.25">
      <c r="N29630" s="2091"/>
    </row>
    <row r="29631" spans="14:14" x14ac:dyDescent="0.25">
      <c r="N29631" s="2090"/>
    </row>
    <row r="29632" spans="14:14" x14ac:dyDescent="0.25">
      <c r="N29632" s="2091"/>
    </row>
    <row r="29633" spans="14:14" x14ac:dyDescent="0.25">
      <c r="N29633" s="2090"/>
    </row>
    <row r="29634" spans="14:14" x14ac:dyDescent="0.25">
      <c r="N29634" s="2091"/>
    </row>
    <row r="29635" spans="14:14" x14ac:dyDescent="0.25">
      <c r="N29635" s="2090"/>
    </row>
    <row r="29636" spans="14:14" x14ac:dyDescent="0.25">
      <c r="N29636" s="2091"/>
    </row>
    <row r="29637" spans="14:14" x14ac:dyDescent="0.25">
      <c r="N29637" s="2090"/>
    </row>
    <row r="29638" spans="14:14" x14ac:dyDescent="0.25">
      <c r="N29638" s="2091"/>
    </row>
    <row r="29639" spans="14:14" x14ac:dyDescent="0.25">
      <c r="N29639" s="2090"/>
    </row>
    <row r="29640" spans="14:14" x14ac:dyDescent="0.25">
      <c r="N29640" s="2091"/>
    </row>
    <row r="29641" spans="14:14" x14ac:dyDescent="0.25">
      <c r="N29641" s="2090"/>
    </row>
    <row r="29642" spans="14:14" x14ac:dyDescent="0.25">
      <c r="N29642" s="2091"/>
    </row>
    <row r="29643" spans="14:14" x14ac:dyDescent="0.25">
      <c r="N29643" s="2090"/>
    </row>
    <row r="29644" spans="14:14" x14ac:dyDescent="0.25">
      <c r="N29644" s="2091"/>
    </row>
    <row r="29645" spans="14:14" x14ac:dyDescent="0.25">
      <c r="N29645" s="2090"/>
    </row>
    <row r="29646" spans="14:14" x14ac:dyDescent="0.25">
      <c r="N29646" s="2091"/>
    </row>
    <row r="29647" spans="14:14" x14ac:dyDescent="0.25">
      <c r="N29647" s="2090"/>
    </row>
    <row r="29648" spans="14:14" x14ac:dyDescent="0.25">
      <c r="N29648" s="2091"/>
    </row>
    <row r="29649" spans="14:14" x14ac:dyDescent="0.25">
      <c r="N29649" s="2090"/>
    </row>
    <row r="29650" spans="14:14" x14ac:dyDescent="0.25">
      <c r="N29650" s="2091"/>
    </row>
    <row r="29651" spans="14:14" x14ac:dyDescent="0.25">
      <c r="N29651" s="2090"/>
    </row>
    <row r="29652" spans="14:14" x14ac:dyDescent="0.25">
      <c r="N29652" s="2091"/>
    </row>
    <row r="29653" spans="14:14" x14ac:dyDescent="0.25">
      <c r="N29653" s="2090"/>
    </row>
    <row r="29654" spans="14:14" x14ac:dyDescent="0.25">
      <c r="N29654" s="2091"/>
    </row>
    <row r="29655" spans="14:14" x14ac:dyDescent="0.25">
      <c r="N29655" s="2090"/>
    </row>
    <row r="29656" spans="14:14" x14ac:dyDescent="0.25">
      <c r="N29656" s="2091"/>
    </row>
    <row r="29657" spans="14:14" x14ac:dyDescent="0.25">
      <c r="N29657" s="2090"/>
    </row>
    <row r="29658" spans="14:14" x14ac:dyDescent="0.25">
      <c r="N29658" s="2091"/>
    </row>
    <row r="29659" spans="14:14" x14ac:dyDescent="0.25">
      <c r="N29659" s="2090"/>
    </row>
    <row r="29660" spans="14:14" x14ac:dyDescent="0.25">
      <c r="N29660" s="2091"/>
    </row>
    <row r="29661" spans="14:14" x14ac:dyDescent="0.25">
      <c r="N29661" s="2090"/>
    </row>
    <row r="29662" spans="14:14" x14ac:dyDescent="0.25">
      <c r="N29662" s="2091"/>
    </row>
    <row r="29663" spans="14:14" x14ac:dyDescent="0.25">
      <c r="N29663" s="2090"/>
    </row>
    <row r="29664" spans="14:14" x14ac:dyDescent="0.25">
      <c r="N29664" s="2091"/>
    </row>
    <row r="29665" spans="14:14" x14ac:dyDescent="0.25">
      <c r="N29665" s="2090"/>
    </row>
    <row r="29666" spans="14:14" x14ac:dyDescent="0.25">
      <c r="N29666" s="2091"/>
    </row>
    <row r="29667" spans="14:14" x14ac:dyDescent="0.25">
      <c r="N29667" s="2090"/>
    </row>
    <row r="29668" spans="14:14" x14ac:dyDescent="0.25">
      <c r="N29668" s="2091"/>
    </row>
    <row r="29669" spans="14:14" x14ac:dyDescent="0.25">
      <c r="N29669" s="2090"/>
    </row>
    <row r="29670" spans="14:14" x14ac:dyDescent="0.25">
      <c r="N29670" s="2091"/>
    </row>
    <row r="29671" spans="14:14" x14ac:dyDescent="0.25">
      <c r="N29671" s="2090"/>
    </row>
    <row r="29672" spans="14:14" x14ac:dyDescent="0.25">
      <c r="N29672" s="2091"/>
    </row>
    <row r="29673" spans="14:14" x14ac:dyDescent="0.25">
      <c r="N29673" s="2090"/>
    </row>
    <row r="29674" spans="14:14" x14ac:dyDescent="0.25">
      <c r="N29674" s="2091"/>
    </row>
    <row r="29675" spans="14:14" x14ac:dyDescent="0.25">
      <c r="N29675" s="2090"/>
    </row>
    <row r="29676" spans="14:14" x14ac:dyDescent="0.25">
      <c r="N29676" s="2091"/>
    </row>
    <row r="29677" spans="14:14" x14ac:dyDescent="0.25">
      <c r="N29677" s="2090"/>
    </row>
    <row r="29678" spans="14:14" x14ac:dyDescent="0.25">
      <c r="N29678" s="2091"/>
    </row>
    <row r="29679" spans="14:14" x14ac:dyDescent="0.25">
      <c r="N29679" s="2090"/>
    </row>
    <row r="29680" spans="14:14" x14ac:dyDescent="0.25">
      <c r="N29680" s="2091"/>
    </row>
    <row r="29681" spans="14:14" x14ac:dyDescent="0.25">
      <c r="N29681" s="2090"/>
    </row>
    <row r="29682" spans="14:14" x14ac:dyDescent="0.25">
      <c r="N29682" s="2091"/>
    </row>
    <row r="29683" spans="14:14" x14ac:dyDescent="0.25">
      <c r="N29683" s="2090"/>
    </row>
    <row r="29684" spans="14:14" x14ac:dyDescent="0.25">
      <c r="N29684" s="2091"/>
    </row>
    <row r="29685" spans="14:14" x14ac:dyDescent="0.25">
      <c r="N29685" s="2090"/>
    </row>
    <row r="29686" spans="14:14" x14ac:dyDescent="0.25">
      <c r="N29686" s="2091"/>
    </row>
    <row r="29687" spans="14:14" x14ac:dyDescent="0.25">
      <c r="N29687" s="2090"/>
    </row>
    <row r="29688" spans="14:14" x14ac:dyDescent="0.25">
      <c r="N29688" s="2091"/>
    </row>
    <row r="29689" spans="14:14" x14ac:dyDescent="0.25">
      <c r="N29689" s="2090"/>
    </row>
    <row r="29690" spans="14:14" x14ac:dyDescent="0.25">
      <c r="N29690" s="2091"/>
    </row>
    <row r="29691" spans="14:14" x14ac:dyDescent="0.25">
      <c r="N29691" s="2090"/>
    </row>
    <row r="29692" spans="14:14" x14ac:dyDescent="0.25">
      <c r="N29692" s="2091"/>
    </row>
    <row r="29693" spans="14:14" x14ac:dyDescent="0.25">
      <c r="N29693" s="2090"/>
    </row>
    <row r="29694" spans="14:14" x14ac:dyDescent="0.25">
      <c r="N29694" s="2091"/>
    </row>
    <row r="29695" spans="14:14" x14ac:dyDescent="0.25">
      <c r="N29695" s="2090"/>
    </row>
    <row r="29696" spans="14:14" x14ac:dyDescent="0.25">
      <c r="N29696" s="2091"/>
    </row>
    <row r="29697" spans="14:14" x14ac:dyDescent="0.25">
      <c r="N29697" s="2090"/>
    </row>
    <row r="29698" spans="14:14" x14ac:dyDescent="0.25">
      <c r="N29698" s="2091"/>
    </row>
    <row r="29699" spans="14:14" x14ac:dyDescent="0.25">
      <c r="N29699" s="2090"/>
    </row>
    <row r="29700" spans="14:14" x14ac:dyDescent="0.25">
      <c r="N29700" s="2091"/>
    </row>
    <row r="29701" spans="14:14" x14ac:dyDescent="0.25">
      <c r="N29701" s="2090"/>
    </row>
    <row r="29702" spans="14:14" x14ac:dyDescent="0.25">
      <c r="N29702" s="2091"/>
    </row>
    <row r="29703" spans="14:14" x14ac:dyDescent="0.25">
      <c r="N29703" s="2090"/>
    </row>
    <row r="29704" spans="14:14" x14ac:dyDescent="0.25">
      <c r="N29704" s="2091"/>
    </row>
    <row r="29705" spans="14:14" x14ac:dyDescent="0.25">
      <c r="N29705" s="2090"/>
    </row>
    <row r="29706" spans="14:14" x14ac:dyDescent="0.25">
      <c r="N29706" s="2091"/>
    </row>
    <row r="29707" spans="14:14" x14ac:dyDescent="0.25">
      <c r="N29707" s="2090"/>
    </row>
    <row r="29708" spans="14:14" x14ac:dyDescent="0.25">
      <c r="N29708" s="2091"/>
    </row>
    <row r="29709" spans="14:14" x14ac:dyDescent="0.25">
      <c r="N29709" s="2090"/>
    </row>
    <row r="29710" spans="14:14" x14ac:dyDescent="0.25">
      <c r="N29710" s="2091"/>
    </row>
    <row r="29711" spans="14:14" x14ac:dyDescent="0.25">
      <c r="N29711" s="2090"/>
    </row>
    <row r="29712" spans="14:14" x14ac:dyDescent="0.25">
      <c r="N29712" s="2091"/>
    </row>
    <row r="29713" spans="14:14" x14ac:dyDescent="0.25">
      <c r="N29713" s="2090"/>
    </row>
    <row r="29714" spans="14:14" x14ac:dyDescent="0.25">
      <c r="N29714" s="2091"/>
    </row>
    <row r="29715" spans="14:14" x14ac:dyDescent="0.25">
      <c r="N29715" s="2090"/>
    </row>
    <row r="29716" spans="14:14" x14ac:dyDescent="0.25">
      <c r="N29716" s="2091"/>
    </row>
    <row r="29717" spans="14:14" x14ac:dyDescent="0.25">
      <c r="N29717" s="2090"/>
    </row>
    <row r="29718" spans="14:14" x14ac:dyDescent="0.25">
      <c r="N29718" s="2091"/>
    </row>
    <row r="29719" spans="14:14" x14ac:dyDescent="0.25">
      <c r="N29719" s="2090"/>
    </row>
    <row r="29720" spans="14:14" x14ac:dyDescent="0.25">
      <c r="N29720" s="2091"/>
    </row>
    <row r="29721" spans="14:14" x14ac:dyDescent="0.25">
      <c r="N29721" s="2090"/>
    </row>
    <row r="29722" spans="14:14" x14ac:dyDescent="0.25">
      <c r="N29722" s="2091"/>
    </row>
    <row r="29723" spans="14:14" x14ac:dyDescent="0.25">
      <c r="N29723" s="2090"/>
    </row>
    <row r="29724" spans="14:14" x14ac:dyDescent="0.25">
      <c r="N29724" s="2091"/>
    </row>
    <row r="29725" spans="14:14" x14ac:dyDescent="0.25">
      <c r="N29725" s="2090"/>
    </row>
    <row r="29726" spans="14:14" x14ac:dyDescent="0.25">
      <c r="N29726" s="2091"/>
    </row>
    <row r="29727" spans="14:14" x14ac:dyDescent="0.25">
      <c r="N29727" s="2090"/>
    </row>
    <row r="29728" spans="14:14" x14ac:dyDescent="0.25">
      <c r="N29728" s="2091"/>
    </row>
    <row r="29729" spans="14:14" x14ac:dyDescent="0.25">
      <c r="N29729" s="2090"/>
    </row>
    <row r="29730" spans="14:14" x14ac:dyDescent="0.25">
      <c r="N29730" s="2091"/>
    </row>
    <row r="29731" spans="14:14" x14ac:dyDescent="0.25">
      <c r="N29731" s="2090"/>
    </row>
    <row r="29732" spans="14:14" x14ac:dyDescent="0.25">
      <c r="N29732" s="2091"/>
    </row>
    <row r="29733" spans="14:14" x14ac:dyDescent="0.25">
      <c r="N29733" s="2090"/>
    </row>
    <row r="29734" spans="14:14" x14ac:dyDescent="0.25">
      <c r="N29734" s="2091"/>
    </row>
    <row r="29735" spans="14:14" x14ac:dyDescent="0.25">
      <c r="N29735" s="2090"/>
    </row>
    <row r="29736" spans="14:14" x14ac:dyDescent="0.25">
      <c r="N29736" s="2091"/>
    </row>
    <row r="29737" spans="14:14" x14ac:dyDescent="0.25">
      <c r="N29737" s="2090"/>
    </row>
    <row r="29738" spans="14:14" x14ac:dyDescent="0.25">
      <c r="N29738" s="2091"/>
    </row>
    <row r="29739" spans="14:14" x14ac:dyDescent="0.25">
      <c r="N29739" s="2090"/>
    </row>
    <row r="29740" spans="14:14" x14ac:dyDescent="0.25">
      <c r="N29740" s="2091"/>
    </row>
    <row r="29741" spans="14:14" x14ac:dyDescent="0.25">
      <c r="N29741" s="2090"/>
    </row>
    <row r="29742" spans="14:14" x14ac:dyDescent="0.25">
      <c r="N29742" s="2091"/>
    </row>
    <row r="29743" spans="14:14" x14ac:dyDescent="0.25">
      <c r="N29743" s="2090"/>
    </row>
    <row r="29744" spans="14:14" x14ac:dyDescent="0.25">
      <c r="N29744" s="2091"/>
    </row>
    <row r="29745" spans="14:14" x14ac:dyDescent="0.25">
      <c r="N29745" s="2090"/>
    </row>
    <row r="29746" spans="14:14" x14ac:dyDescent="0.25">
      <c r="N29746" s="2091"/>
    </row>
    <row r="29747" spans="14:14" x14ac:dyDescent="0.25">
      <c r="N29747" s="2090"/>
    </row>
    <row r="29748" spans="14:14" x14ac:dyDescent="0.25">
      <c r="N29748" s="2091"/>
    </row>
    <row r="29749" spans="14:14" x14ac:dyDescent="0.25">
      <c r="N29749" s="2090"/>
    </row>
    <row r="29750" spans="14:14" x14ac:dyDescent="0.25">
      <c r="N29750" s="2091"/>
    </row>
    <row r="29751" spans="14:14" x14ac:dyDescent="0.25">
      <c r="N29751" s="2090"/>
    </row>
    <row r="29752" spans="14:14" x14ac:dyDescent="0.25">
      <c r="N29752" s="2091"/>
    </row>
    <row r="29753" spans="14:14" x14ac:dyDescent="0.25">
      <c r="N29753" s="2090"/>
    </row>
    <row r="29754" spans="14:14" x14ac:dyDescent="0.25">
      <c r="N29754" s="2091"/>
    </row>
    <row r="29755" spans="14:14" x14ac:dyDescent="0.25">
      <c r="N29755" s="2090"/>
    </row>
    <row r="29756" spans="14:14" x14ac:dyDescent="0.25">
      <c r="N29756" s="2091"/>
    </row>
    <row r="29757" spans="14:14" x14ac:dyDescent="0.25">
      <c r="N29757" s="2090"/>
    </row>
    <row r="29758" spans="14:14" x14ac:dyDescent="0.25">
      <c r="N29758" s="2091"/>
    </row>
    <row r="29759" spans="14:14" x14ac:dyDescent="0.25">
      <c r="N29759" s="2090"/>
    </row>
    <row r="29760" spans="14:14" x14ac:dyDescent="0.25">
      <c r="N29760" s="2091"/>
    </row>
    <row r="29761" spans="14:14" x14ac:dyDescent="0.25">
      <c r="N29761" s="2090"/>
    </row>
    <row r="29762" spans="14:14" x14ac:dyDescent="0.25">
      <c r="N29762" s="2091"/>
    </row>
    <row r="29763" spans="14:14" x14ac:dyDescent="0.25">
      <c r="N29763" s="2090"/>
    </row>
    <row r="29764" spans="14:14" x14ac:dyDescent="0.25">
      <c r="N29764" s="2091"/>
    </row>
    <row r="29765" spans="14:14" x14ac:dyDescent="0.25">
      <c r="N29765" s="2090"/>
    </row>
    <row r="29766" spans="14:14" x14ac:dyDescent="0.25">
      <c r="N29766" s="2091"/>
    </row>
    <row r="29767" spans="14:14" x14ac:dyDescent="0.25">
      <c r="N29767" s="2090"/>
    </row>
    <row r="29768" spans="14:14" x14ac:dyDescent="0.25">
      <c r="N29768" s="2091"/>
    </row>
    <row r="29769" spans="14:14" x14ac:dyDescent="0.25">
      <c r="N29769" s="2090"/>
    </row>
    <row r="29770" spans="14:14" x14ac:dyDescent="0.25">
      <c r="N29770" s="2091"/>
    </row>
    <row r="29771" spans="14:14" x14ac:dyDescent="0.25">
      <c r="N29771" s="2090"/>
    </row>
    <row r="29772" spans="14:14" x14ac:dyDescent="0.25">
      <c r="N29772" s="2091"/>
    </row>
    <row r="29773" spans="14:14" x14ac:dyDescent="0.25">
      <c r="N29773" s="2090"/>
    </row>
    <row r="29774" spans="14:14" x14ac:dyDescent="0.25">
      <c r="N29774" s="2091"/>
    </row>
    <row r="29775" spans="14:14" x14ac:dyDescent="0.25">
      <c r="N29775" s="2090"/>
    </row>
    <row r="29776" spans="14:14" x14ac:dyDescent="0.25">
      <c r="N29776" s="2091"/>
    </row>
    <row r="29777" spans="14:14" x14ac:dyDescent="0.25">
      <c r="N29777" s="2090"/>
    </row>
    <row r="29778" spans="14:14" x14ac:dyDescent="0.25">
      <c r="N29778" s="2091"/>
    </row>
    <row r="29779" spans="14:14" x14ac:dyDescent="0.25">
      <c r="N29779" s="2090"/>
    </row>
    <row r="29780" spans="14:14" x14ac:dyDescent="0.25">
      <c r="N29780" s="2091"/>
    </row>
    <row r="29781" spans="14:14" x14ac:dyDescent="0.25">
      <c r="N29781" s="2090"/>
    </row>
    <row r="29782" spans="14:14" x14ac:dyDescent="0.25">
      <c r="N29782" s="2091"/>
    </row>
    <row r="29783" spans="14:14" x14ac:dyDescent="0.25">
      <c r="N29783" s="2090"/>
    </row>
    <row r="29784" spans="14:14" x14ac:dyDescent="0.25">
      <c r="N29784" s="2091"/>
    </row>
    <row r="29785" spans="14:14" x14ac:dyDescent="0.25">
      <c r="N29785" s="2090"/>
    </row>
    <row r="29786" spans="14:14" x14ac:dyDescent="0.25">
      <c r="N29786" s="2091"/>
    </row>
    <row r="29787" spans="14:14" x14ac:dyDescent="0.25">
      <c r="N29787" s="2090"/>
    </row>
    <row r="29788" spans="14:14" x14ac:dyDescent="0.25">
      <c r="N29788" s="2091"/>
    </row>
    <row r="29789" spans="14:14" x14ac:dyDescent="0.25">
      <c r="N29789" s="2090"/>
    </row>
    <row r="29790" spans="14:14" x14ac:dyDescent="0.25">
      <c r="N29790" s="2091"/>
    </row>
    <row r="29791" spans="14:14" x14ac:dyDescent="0.25">
      <c r="N29791" s="2090"/>
    </row>
    <row r="29792" spans="14:14" x14ac:dyDescent="0.25">
      <c r="N29792" s="2091"/>
    </row>
    <row r="29793" spans="14:14" x14ac:dyDescent="0.25">
      <c r="N29793" s="2090"/>
    </row>
    <row r="29794" spans="14:14" x14ac:dyDescent="0.25">
      <c r="N29794" s="2091"/>
    </row>
    <row r="29795" spans="14:14" x14ac:dyDescent="0.25">
      <c r="N29795" s="2090"/>
    </row>
    <row r="29796" spans="14:14" x14ac:dyDescent="0.25">
      <c r="N29796" s="2091"/>
    </row>
    <row r="29797" spans="14:14" x14ac:dyDescent="0.25">
      <c r="N29797" s="2090"/>
    </row>
    <row r="29798" spans="14:14" x14ac:dyDescent="0.25">
      <c r="N29798" s="2091"/>
    </row>
    <row r="29799" spans="14:14" x14ac:dyDescent="0.25">
      <c r="N29799" s="2090"/>
    </row>
    <row r="29800" spans="14:14" x14ac:dyDescent="0.25">
      <c r="N29800" s="2091"/>
    </row>
    <row r="29801" spans="14:14" x14ac:dyDescent="0.25">
      <c r="N29801" s="2090"/>
    </row>
    <row r="29802" spans="14:14" x14ac:dyDescent="0.25">
      <c r="N29802" s="2091"/>
    </row>
    <row r="29803" spans="14:14" x14ac:dyDescent="0.25">
      <c r="N29803" s="2090"/>
    </row>
    <row r="29804" spans="14:14" x14ac:dyDescent="0.25">
      <c r="N29804" s="2091"/>
    </row>
    <row r="29805" spans="14:14" x14ac:dyDescent="0.25">
      <c r="N29805" s="2090"/>
    </row>
    <row r="29806" spans="14:14" x14ac:dyDescent="0.25">
      <c r="N29806" s="2091"/>
    </row>
    <row r="29807" spans="14:14" x14ac:dyDescent="0.25">
      <c r="N29807" s="2090"/>
    </row>
    <row r="29808" spans="14:14" x14ac:dyDescent="0.25">
      <c r="N29808" s="2091"/>
    </row>
    <row r="29809" spans="14:14" x14ac:dyDescent="0.25">
      <c r="N29809" s="2090"/>
    </row>
    <row r="29810" spans="14:14" x14ac:dyDescent="0.25">
      <c r="N29810" s="2091"/>
    </row>
    <row r="29811" spans="14:14" x14ac:dyDescent="0.25">
      <c r="N29811" s="2090"/>
    </row>
    <row r="29812" spans="14:14" x14ac:dyDescent="0.25">
      <c r="N29812" s="2091"/>
    </row>
    <row r="29813" spans="14:14" x14ac:dyDescent="0.25">
      <c r="N29813" s="2090"/>
    </row>
    <row r="29814" spans="14:14" x14ac:dyDescent="0.25">
      <c r="N29814" s="2091"/>
    </row>
    <row r="29815" spans="14:14" x14ac:dyDescent="0.25">
      <c r="N29815" s="2090"/>
    </row>
    <row r="29816" spans="14:14" x14ac:dyDescent="0.25">
      <c r="N29816" s="2091"/>
    </row>
    <row r="29817" spans="14:14" x14ac:dyDescent="0.25">
      <c r="N29817" s="2090"/>
    </row>
    <row r="29818" spans="14:14" x14ac:dyDescent="0.25">
      <c r="N29818" s="2091"/>
    </row>
    <row r="29819" spans="14:14" x14ac:dyDescent="0.25">
      <c r="N29819" s="2090"/>
    </row>
    <row r="29820" spans="14:14" x14ac:dyDescent="0.25">
      <c r="N29820" s="2091"/>
    </row>
    <row r="29821" spans="14:14" x14ac:dyDescent="0.25">
      <c r="N29821" s="2090"/>
    </row>
    <row r="29822" spans="14:14" x14ac:dyDescent="0.25">
      <c r="N29822" s="2091"/>
    </row>
    <row r="29823" spans="14:14" x14ac:dyDescent="0.25">
      <c r="N29823" s="2090"/>
    </row>
    <row r="29824" spans="14:14" x14ac:dyDescent="0.25">
      <c r="N29824" s="2091"/>
    </row>
    <row r="29825" spans="14:14" x14ac:dyDescent="0.25">
      <c r="N29825" s="2090"/>
    </row>
    <row r="29826" spans="14:14" x14ac:dyDescent="0.25">
      <c r="N29826" s="2091"/>
    </row>
    <row r="29827" spans="14:14" x14ac:dyDescent="0.25">
      <c r="N29827" s="2090"/>
    </row>
    <row r="29828" spans="14:14" x14ac:dyDescent="0.25">
      <c r="N29828" s="2091"/>
    </row>
    <row r="29829" spans="14:14" x14ac:dyDescent="0.25">
      <c r="N29829" s="2090"/>
    </row>
    <row r="29830" spans="14:14" x14ac:dyDescent="0.25">
      <c r="N29830" s="2091"/>
    </row>
    <row r="29831" spans="14:14" x14ac:dyDescent="0.25">
      <c r="N29831" s="2090"/>
    </row>
    <row r="29832" spans="14:14" x14ac:dyDescent="0.25">
      <c r="N29832" s="2091"/>
    </row>
    <row r="29833" spans="14:14" x14ac:dyDescent="0.25">
      <c r="N29833" s="2090"/>
    </row>
    <row r="29834" spans="14:14" x14ac:dyDescent="0.25">
      <c r="N29834" s="2091"/>
    </row>
    <row r="29835" spans="14:14" x14ac:dyDescent="0.25">
      <c r="N29835" s="2090"/>
    </row>
    <row r="29836" spans="14:14" x14ac:dyDescent="0.25">
      <c r="N29836" s="2091"/>
    </row>
    <row r="29837" spans="14:14" x14ac:dyDescent="0.25">
      <c r="N29837" s="2090"/>
    </row>
    <row r="29838" spans="14:14" x14ac:dyDescent="0.25">
      <c r="N29838" s="2091"/>
    </row>
    <row r="29839" spans="14:14" x14ac:dyDescent="0.25">
      <c r="N29839" s="2090"/>
    </row>
    <row r="29840" spans="14:14" x14ac:dyDescent="0.25">
      <c r="N29840" s="2091"/>
    </row>
    <row r="29841" spans="14:14" x14ac:dyDescent="0.25">
      <c r="N29841" s="2090"/>
    </row>
    <row r="29842" spans="14:14" x14ac:dyDescent="0.25">
      <c r="N29842" s="2091"/>
    </row>
    <row r="29843" spans="14:14" x14ac:dyDescent="0.25">
      <c r="N29843" s="2090"/>
    </row>
    <row r="29844" spans="14:14" x14ac:dyDescent="0.25">
      <c r="N29844" s="2091"/>
    </row>
    <row r="29845" spans="14:14" x14ac:dyDescent="0.25">
      <c r="N29845" s="2090"/>
    </row>
    <row r="29846" spans="14:14" x14ac:dyDescent="0.25">
      <c r="N29846" s="2091"/>
    </row>
    <row r="29847" spans="14:14" x14ac:dyDescent="0.25">
      <c r="N29847" s="2090"/>
    </row>
    <row r="29848" spans="14:14" x14ac:dyDescent="0.25">
      <c r="N29848" s="2091"/>
    </row>
    <row r="29849" spans="14:14" x14ac:dyDescent="0.25">
      <c r="N29849" s="2090"/>
    </row>
    <row r="29850" spans="14:14" x14ac:dyDescent="0.25">
      <c r="N29850" s="2091"/>
    </row>
    <row r="29851" spans="14:14" x14ac:dyDescent="0.25">
      <c r="N29851" s="2090"/>
    </row>
    <row r="29852" spans="14:14" x14ac:dyDescent="0.25">
      <c r="N29852" s="2091"/>
    </row>
    <row r="29853" spans="14:14" x14ac:dyDescent="0.25">
      <c r="N29853" s="2090"/>
    </row>
    <row r="29854" spans="14:14" x14ac:dyDescent="0.25">
      <c r="N29854" s="2091"/>
    </row>
    <row r="29855" spans="14:14" x14ac:dyDescent="0.25">
      <c r="N29855" s="2090"/>
    </row>
    <row r="29856" spans="14:14" x14ac:dyDescent="0.25">
      <c r="N29856" s="2091"/>
    </row>
    <row r="29857" spans="14:14" x14ac:dyDescent="0.25">
      <c r="N29857" s="2090"/>
    </row>
    <row r="29858" spans="14:14" x14ac:dyDescent="0.25">
      <c r="N29858" s="2091"/>
    </row>
    <row r="29859" spans="14:14" x14ac:dyDescent="0.25">
      <c r="N29859" s="2090"/>
    </row>
    <row r="29860" spans="14:14" x14ac:dyDescent="0.25">
      <c r="N29860" s="2091"/>
    </row>
    <row r="29861" spans="14:14" x14ac:dyDescent="0.25">
      <c r="N29861" s="2090"/>
    </row>
    <row r="29862" spans="14:14" x14ac:dyDescent="0.25">
      <c r="N29862" s="2091"/>
    </row>
    <row r="29863" spans="14:14" x14ac:dyDescent="0.25">
      <c r="N29863" s="2090"/>
    </row>
    <row r="29864" spans="14:14" x14ac:dyDescent="0.25">
      <c r="N29864" s="2091"/>
    </row>
    <row r="29865" spans="14:14" x14ac:dyDescent="0.25">
      <c r="N29865" s="2090"/>
    </row>
    <row r="29866" spans="14:14" x14ac:dyDescent="0.25">
      <c r="N29866" s="2091"/>
    </row>
    <row r="29867" spans="14:14" x14ac:dyDescent="0.25">
      <c r="N29867" s="2090"/>
    </row>
    <row r="29868" spans="14:14" x14ac:dyDescent="0.25">
      <c r="N29868" s="2091"/>
    </row>
    <row r="29869" spans="14:14" x14ac:dyDescent="0.25">
      <c r="N29869" s="2090"/>
    </row>
    <row r="29870" spans="14:14" x14ac:dyDescent="0.25">
      <c r="N29870" s="2091"/>
    </row>
    <row r="29871" spans="14:14" x14ac:dyDescent="0.25">
      <c r="N29871" s="2090"/>
    </row>
    <row r="29872" spans="14:14" x14ac:dyDescent="0.25">
      <c r="N29872" s="2091"/>
    </row>
    <row r="29873" spans="14:14" x14ac:dyDescent="0.25">
      <c r="N29873" s="2090"/>
    </row>
    <row r="29874" spans="14:14" x14ac:dyDescent="0.25">
      <c r="N29874" s="2091"/>
    </row>
    <row r="29875" spans="14:14" x14ac:dyDescent="0.25">
      <c r="N29875" s="2090"/>
    </row>
    <row r="29876" spans="14:14" x14ac:dyDescent="0.25">
      <c r="N29876" s="2091"/>
    </row>
    <row r="29877" spans="14:14" x14ac:dyDescent="0.25">
      <c r="N29877" s="2090"/>
    </row>
    <row r="29878" spans="14:14" x14ac:dyDescent="0.25">
      <c r="N29878" s="2091"/>
    </row>
    <row r="29879" spans="14:14" x14ac:dyDescent="0.25">
      <c r="N29879" s="2090"/>
    </row>
    <row r="29880" spans="14:14" x14ac:dyDescent="0.25">
      <c r="N29880" s="2091"/>
    </row>
    <row r="29881" spans="14:14" x14ac:dyDescent="0.25">
      <c r="N29881" s="2090"/>
    </row>
    <row r="29882" spans="14:14" x14ac:dyDescent="0.25">
      <c r="N29882" s="2091"/>
    </row>
    <row r="29883" spans="14:14" x14ac:dyDescent="0.25">
      <c r="N29883" s="2090"/>
    </row>
    <row r="29884" spans="14:14" x14ac:dyDescent="0.25">
      <c r="N29884" s="2091"/>
    </row>
    <row r="29885" spans="14:14" x14ac:dyDescent="0.25">
      <c r="N29885" s="2090"/>
    </row>
    <row r="29886" spans="14:14" x14ac:dyDescent="0.25">
      <c r="N29886" s="2091"/>
    </row>
    <row r="29887" spans="14:14" x14ac:dyDescent="0.25">
      <c r="N29887" s="2090"/>
    </row>
    <row r="29888" spans="14:14" x14ac:dyDescent="0.25">
      <c r="N29888" s="2091"/>
    </row>
    <row r="29889" spans="14:14" x14ac:dyDescent="0.25">
      <c r="N29889" s="2090"/>
    </row>
    <row r="29890" spans="14:14" x14ac:dyDescent="0.25">
      <c r="N29890" s="2091"/>
    </row>
    <row r="29891" spans="14:14" x14ac:dyDescent="0.25">
      <c r="N29891" s="2090"/>
    </row>
    <row r="29892" spans="14:14" x14ac:dyDescent="0.25">
      <c r="N29892" s="2091"/>
    </row>
    <row r="29893" spans="14:14" x14ac:dyDescent="0.25">
      <c r="N29893" s="2090"/>
    </row>
    <row r="29894" spans="14:14" x14ac:dyDescent="0.25">
      <c r="N29894" s="2091"/>
    </row>
    <row r="29895" spans="14:14" x14ac:dyDescent="0.25">
      <c r="N29895" s="2090"/>
    </row>
    <row r="29896" spans="14:14" x14ac:dyDescent="0.25">
      <c r="N29896" s="2091"/>
    </row>
    <row r="29897" spans="14:14" x14ac:dyDescent="0.25">
      <c r="N29897" s="2090"/>
    </row>
    <row r="29898" spans="14:14" x14ac:dyDescent="0.25">
      <c r="N29898" s="2091"/>
    </row>
    <row r="29899" spans="14:14" x14ac:dyDescent="0.25">
      <c r="N29899" s="2090"/>
    </row>
    <row r="29900" spans="14:14" x14ac:dyDescent="0.25">
      <c r="N29900" s="2091"/>
    </row>
    <row r="29901" spans="14:14" x14ac:dyDescent="0.25">
      <c r="N29901" s="2090"/>
    </row>
    <row r="29902" spans="14:14" x14ac:dyDescent="0.25">
      <c r="N29902" s="2091"/>
    </row>
    <row r="29903" spans="14:14" x14ac:dyDescent="0.25">
      <c r="N29903" s="2090"/>
    </row>
    <row r="29904" spans="14:14" x14ac:dyDescent="0.25">
      <c r="N29904" s="2091"/>
    </row>
    <row r="29905" spans="14:14" x14ac:dyDescent="0.25">
      <c r="N29905" s="2090"/>
    </row>
    <row r="29906" spans="14:14" x14ac:dyDescent="0.25">
      <c r="N29906" s="2091"/>
    </row>
    <row r="29907" spans="14:14" x14ac:dyDescent="0.25">
      <c r="N29907" s="2090"/>
    </row>
    <row r="29908" spans="14:14" x14ac:dyDescent="0.25">
      <c r="N29908" s="2091"/>
    </row>
    <row r="29909" spans="14:14" x14ac:dyDescent="0.25">
      <c r="N29909" s="2090"/>
    </row>
    <row r="29910" spans="14:14" x14ac:dyDescent="0.25">
      <c r="N29910" s="2091"/>
    </row>
    <row r="29911" spans="14:14" x14ac:dyDescent="0.25">
      <c r="N29911" s="2090"/>
    </row>
    <row r="29912" spans="14:14" x14ac:dyDescent="0.25">
      <c r="N29912" s="2091"/>
    </row>
    <row r="29913" spans="14:14" x14ac:dyDescent="0.25">
      <c r="N29913" s="2090"/>
    </row>
    <row r="29914" spans="14:14" x14ac:dyDescent="0.25">
      <c r="N29914" s="2091"/>
    </row>
    <row r="29915" spans="14:14" x14ac:dyDescent="0.25">
      <c r="N29915" s="2090"/>
    </row>
    <row r="29916" spans="14:14" x14ac:dyDescent="0.25">
      <c r="N29916" s="2091"/>
    </row>
    <row r="29917" spans="14:14" x14ac:dyDescent="0.25">
      <c r="N29917" s="2090"/>
    </row>
    <row r="29918" spans="14:14" x14ac:dyDescent="0.25">
      <c r="N29918" s="2091"/>
    </row>
    <row r="29919" spans="14:14" x14ac:dyDescent="0.25">
      <c r="N29919" s="2090"/>
    </row>
    <row r="29920" spans="14:14" x14ac:dyDescent="0.25">
      <c r="N29920" s="2091"/>
    </row>
    <row r="29921" spans="14:14" x14ac:dyDescent="0.25">
      <c r="N29921" s="2090"/>
    </row>
    <row r="29922" spans="14:14" x14ac:dyDescent="0.25">
      <c r="N29922" s="2091"/>
    </row>
    <row r="29923" spans="14:14" x14ac:dyDescent="0.25">
      <c r="N29923" s="2090"/>
    </row>
    <row r="29924" spans="14:14" x14ac:dyDescent="0.25">
      <c r="N29924" s="2091"/>
    </row>
    <row r="29925" spans="14:14" x14ac:dyDescent="0.25">
      <c r="N29925" s="2090"/>
    </row>
    <row r="29926" spans="14:14" x14ac:dyDescent="0.25">
      <c r="N29926" s="2091"/>
    </row>
    <row r="29927" spans="14:14" x14ac:dyDescent="0.25">
      <c r="N29927" s="2090"/>
    </row>
    <row r="29928" spans="14:14" x14ac:dyDescent="0.25">
      <c r="N29928" s="2091"/>
    </row>
    <row r="29929" spans="14:14" x14ac:dyDescent="0.25">
      <c r="N29929" s="2090"/>
    </row>
    <row r="29930" spans="14:14" x14ac:dyDescent="0.25">
      <c r="N29930" s="2091"/>
    </row>
    <row r="29931" spans="14:14" x14ac:dyDescent="0.25">
      <c r="N29931" s="2090"/>
    </row>
    <row r="29932" spans="14:14" x14ac:dyDescent="0.25">
      <c r="N29932" s="2091"/>
    </row>
    <row r="29933" spans="14:14" x14ac:dyDescent="0.25">
      <c r="N29933" s="2090"/>
    </row>
    <row r="29934" spans="14:14" x14ac:dyDescent="0.25">
      <c r="N29934" s="2091"/>
    </row>
    <row r="29935" spans="14:14" x14ac:dyDescent="0.25">
      <c r="N29935" s="2090"/>
    </row>
    <row r="29936" spans="14:14" x14ac:dyDescent="0.25">
      <c r="N29936" s="2091"/>
    </row>
    <row r="29937" spans="14:14" x14ac:dyDescent="0.25">
      <c r="N29937" s="2090"/>
    </row>
    <row r="29938" spans="14:14" x14ac:dyDescent="0.25">
      <c r="N29938" s="2091"/>
    </row>
    <row r="29939" spans="14:14" x14ac:dyDescent="0.25">
      <c r="N29939" s="2090"/>
    </row>
    <row r="29940" spans="14:14" x14ac:dyDescent="0.25">
      <c r="N29940" s="2091"/>
    </row>
    <row r="29941" spans="14:14" x14ac:dyDescent="0.25">
      <c r="N29941" s="2090"/>
    </row>
    <row r="29942" spans="14:14" x14ac:dyDescent="0.25">
      <c r="N29942" s="2091"/>
    </row>
    <row r="29943" spans="14:14" x14ac:dyDescent="0.25">
      <c r="N29943" s="2090"/>
    </row>
    <row r="29944" spans="14:14" x14ac:dyDescent="0.25">
      <c r="N29944" s="2091"/>
    </row>
    <row r="29945" spans="14:14" x14ac:dyDescent="0.25">
      <c r="N29945" s="2090"/>
    </row>
    <row r="29946" spans="14:14" x14ac:dyDescent="0.25">
      <c r="N29946" s="2091"/>
    </row>
    <row r="29947" spans="14:14" x14ac:dyDescent="0.25">
      <c r="N29947" s="2090"/>
    </row>
    <row r="29948" spans="14:14" x14ac:dyDescent="0.25">
      <c r="N29948" s="2091"/>
    </row>
    <row r="29949" spans="14:14" x14ac:dyDescent="0.25">
      <c r="N29949" s="2090"/>
    </row>
    <row r="29950" spans="14:14" x14ac:dyDescent="0.25">
      <c r="N29950" s="2091"/>
    </row>
    <row r="29951" spans="14:14" x14ac:dyDescent="0.25">
      <c r="N29951" s="2090"/>
    </row>
    <row r="29952" spans="14:14" x14ac:dyDescent="0.25">
      <c r="N29952" s="2091"/>
    </row>
    <row r="29953" spans="14:14" x14ac:dyDescent="0.25">
      <c r="N29953" s="2090"/>
    </row>
    <row r="29954" spans="14:14" x14ac:dyDescent="0.25">
      <c r="N29954" s="2091"/>
    </row>
    <row r="29955" spans="14:14" x14ac:dyDescent="0.25">
      <c r="N29955" s="2090"/>
    </row>
    <row r="29956" spans="14:14" x14ac:dyDescent="0.25">
      <c r="N29956" s="2091"/>
    </row>
    <row r="29957" spans="14:14" x14ac:dyDescent="0.25">
      <c r="N29957" s="2090"/>
    </row>
    <row r="29958" spans="14:14" x14ac:dyDescent="0.25">
      <c r="N29958" s="2091"/>
    </row>
    <row r="29959" spans="14:14" x14ac:dyDescent="0.25">
      <c r="N29959" s="2090"/>
    </row>
    <row r="29960" spans="14:14" x14ac:dyDescent="0.25">
      <c r="N29960" s="2091"/>
    </row>
    <row r="29961" spans="14:14" x14ac:dyDescent="0.25">
      <c r="N29961" s="2090"/>
    </row>
    <row r="29962" spans="14:14" x14ac:dyDescent="0.25">
      <c r="N29962" s="2091"/>
    </row>
    <row r="29963" spans="14:14" x14ac:dyDescent="0.25">
      <c r="N29963" s="2090"/>
    </row>
    <row r="29964" spans="14:14" x14ac:dyDescent="0.25">
      <c r="N29964" s="2091"/>
    </row>
    <row r="29965" spans="14:14" x14ac:dyDescent="0.25">
      <c r="N29965" s="2090"/>
    </row>
    <row r="29966" spans="14:14" x14ac:dyDescent="0.25">
      <c r="N29966" s="2091"/>
    </row>
    <row r="29967" spans="14:14" x14ac:dyDescent="0.25">
      <c r="N29967" s="2090"/>
    </row>
    <row r="29968" spans="14:14" x14ac:dyDescent="0.25">
      <c r="N29968" s="2091"/>
    </row>
    <row r="29969" spans="14:14" x14ac:dyDescent="0.25">
      <c r="N29969" s="2090"/>
    </row>
    <row r="29970" spans="14:14" x14ac:dyDescent="0.25">
      <c r="N29970" s="2091"/>
    </row>
    <row r="29971" spans="14:14" x14ac:dyDescent="0.25">
      <c r="N29971" s="2090"/>
    </row>
    <row r="29972" spans="14:14" x14ac:dyDescent="0.25">
      <c r="N29972" s="2091"/>
    </row>
    <row r="29973" spans="14:14" x14ac:dyDescent="0.25">
      <c r="N29973" s="2090"/>
    </row>
    <row r="29974" spans="14:14" x14ac:dyDescent="0.25">
      <c r="N29974" s="2091"/>
    </row>
    <row r="29975" spans="14:14" x14ac:dyDescent="0.25">
      <c r="N29975" s="2090"/>
    </row>
    <row r="29976" spans="14:14" x14ac:dyDescent="0.25">
      <c r="N29976" s="2091"/>
    </row>
    <row r="29977" spans="14:14" x14ac:dyDescent="0.25">
      <c r="N29977" s="2090"/>
    </row>
    <row r="29978" spans="14:14" x14ac:dyDescent="0.25">
      <c r="N29978" s="2091"/>
    </row>
    <row r="29979" spans="14:14" x14ac:dyDescent="0.25">
      <c r="N29979" s="2090"/>
    </row>
    <row r="29980" spans="14:14" x14ac:dyDescent="0.25">
      <c r="N29980" s="2091"/>
    </row>
    <row r="29981" spans="14:14" x14ac:dyDescent="0.25">
      <c r="N29981" s="2090"/>
    </row>
    <row r="29982" spans="14:14" x14ac:dyDescent="0.25">
      <c r="N29982" s="2091"/>
    </row>
    <row r="29983" spans="14:14" x14ac:dyDescent="0.25">
      <c r="N29983" s="2090"/>
    </row>
    <row r="29984" spans="14:14" x14ac:dyDescent="0.25">
      <c r="N29984" s="2091"/>
    </row>
    <row r="29985" spans="14:14" x14ac:dyDescent="0.25">
      <c r="N29985" s="2090"/>
    </row>
    <row r="29986" spans="14:14" x14ac:dyDescent="0.25">
      <c r="N29986" s="2091"/>
    </row>
    <row r="29987" spans="14:14" x14ac:dyDescent="0.25">
      <c r="N29987" s="2090"/>
    </row>
    <row r="29988" spans="14:14" x14ac:dyDescent="0.25">
      <c r="N29988" s="2091"/>
    </row>
    <row r="29989" spans="14:14" x14ac:dyDescent="0.25">
      <c r="N29989" s="2090"/>
    </row>
    <row r="29990" spans="14:14" x14ac:dyDescent="0.25">
      <c r="N29990" s="2091"/>
    </row>
    <row r="29991" spans="14:14" x14ac:dyDescent="0.25">
      <c r="N29991" s="2090"/>
    </row>
    <row r="29992" spans="14:14" x14ac:dyDescent="0.25">
      <c r="N29992" s="2091"/>
    </row>
    <row r="29993" spans="14:14" x14ac:dyDescent="0.25">
      <c r="N29993" s="2090"/>
    </row>
    <row r="29994" spans="14:14" x14ac:dyDescent="0.25">
      <c r="N29994" s="2091"/>
    </row>
    <row r="29995" spans="14:14" x14ac:dyDescent="0.25">
      <c r="N29995" s="2090"/>
    </row>
    <row r="29996" spans="14:14" x14ac:dyDescent="0.25">
      <c r="N29996" s="2091"/>
    </row>
    <row r="29997" spans="14:14" x14ac:dyDescent="0.25">
      <c r="N29997" s="2090"/>
    </row>
    <row r="29998" spans="14:14" x14ac:dyDescent="0.25">
      <c r="N29998" s="2091"/>
    </row>
    <row r="29999" spans="14:14" x14ac:dyDescent="0.25">
      <c r="N29999" s="2090"/>
    </row>
    <row r="30000" spans="14:14" x14ac:dyDescent="0.25">
      <c r="N30000" s="2091"/>
    </row>
    <row r="30001" spans="14:14" x14ac:dyDescent="0.25">
      <c r="N30001" s="2090"/>
    </row>
    <row r="30002" spans="14:14" x14ac:dyDescent="0.25">
      <c r="N30002" s="2091"/>
    </row>
    <row r="30003" spans="14:14" x14ac:dyDescent="0.25">
      <c r="N30003" s="2090"/>
    </row>
    <row r="30004" spans="14:14" x14ac:dyDescent="0.25">
      <c r="N30004" s="2091"/>
    </row>
    <row r="30005" spans="14:14" x14ac:dyDescent="0.25">
      <c r="N30005" s="2090"/>
    </row>
    <row r="30006" spans="14:14" x14ac:dyDescent="0.25">
      <c r="N30006" s="2091"/>
    </row>
    <row r="30007" spans="14:14" x14ac:dyDescent="0.25">
      <c r="N30007" s="2090"/>
    </row>
    <row r="30008" spans="14:14" x14ac:dyDescent="0.25">
      <c r="N30008" s="2091"/>
    </row>
    <row r="30009" spans="14:14" x14ac:dyDescent="0.25">
      <c r="N30009" s="2090"/>
    </row>
    <row r="30010" spans="14:14" x14ac:dyDescent="0.25">
      <c r="N30010" s="2091"/>
    </row>
    <row r="30011" spans="14:14" x14ac:dyDescent="0.25">
      <c r="N30011" s="2090"/>
    </row>
    <row r="30012" spans="14:14" x14ac:dyDescent="0.25">
      <c r="N30012" s="2091"/>
    </row>
    <row r="30013" spans="14:14" x14ac:dyDescent="0.25">
      <c r="N30013" s="2090"/>
    </row>
    <row r="30014" spans="14:14" x14ac:dyDescent="0.25">
      <c r="N30014" s="2091"/>
    </row>
    <row r="30015" spans="14:14" x14ac:dyDescent="0.25">
      <c r="N30015" s="2090"/>
    </row>
    <row r="30016" spans="14:14" x14ac:dyDescent="0.25">
      <c r="N30016" s="2091"/>
    </row>
    <row r="30017" spans="14:14" x14ac:dyDescent="0.25">
      <c r="N30017" s="2090"/>
    </row>
    <row r="30018" spans="14:14" x14ac:dyDescent="0.25">
      <c r="N30018" s="2091"/>
    </row>
    <row r="30019" spans="14:14" x14ac:dyDescent="0.25">
      <c r="N30019" s="2090"/>
    </row>
    <row r="30020" spans="14:14" x14ac:dyDescent="0.25">
      <c r="N30020" s="2091"/>
    </row>
    <row r="30021" spans="14:14" x14ac:dyDescent="0.25">
      <c r="N30021" s="2090"/>
    </row>
    <row r="30022" spans="14:14" x14ac:dyDescent="0.25">
      <c r="N30022" s="2091"/>
    </row>
    <row r="30023" spans="14:14" x14ac:dyDescent="0.25">
      <c r="N30023" s="2090"/>
    </row>
    <row r="30024" spans="14:14" x14ac:dyDescent="0.25">
      <c r="N30024" s="2091"/>
    </row>
    <row r="30025" spans="14:14" x14ac:dyDescent="0.25">
      <c r="N30025" s="2090"/>
    </row>
    <row r="30026" spans="14:14" x14ac:dyDescent="0.25">
      <c r="N30026" s="2091"/>
    </row>
    <row r="30027" spans="14:14" x14ac:dyDescent="0.25">
      <c r="N30027" s="2090"/>
    </row>
    <row r="30028" spans="14:14" x14ac:dyDescent="0.25">
      <c r="N30028" s="2091"/>
    </row>
    <row r="30029" spans="14:14" x14ac:dyDescent="0.25">
      <c r="N30029" s="2090"/>
    </row>
    <row r="30030" spans="14:14" x14ac:dyDescent="0.25">
      <c r="N30030" s="2091"/>
    </row>
    <row r="30031" spans="14:14" x14ac:dyDescent="0.25">
      <c r="N30031" s="2090"/>
    </row>
    <row r="30032" spans="14:14" x14ac:dyDescent="0.25">
      <c r="N30032" s="2091"/>
    </row>
    <row r="30033" spans="14:14" x14ac:dyDescent="0.25">
      <c r="N30033" s="2090"/>
    </row>
    <row r="30034" spans="14:14" x14ac:dyDescent="0.25">
      <c r="N30034" s="2091"/>
    </row>
    <row r="30035" spans="14:14" x14ac:dyDescent="0.25">
      <c r="N30035" s="2090"/>
    </row>
    <row r="30036" spans="14:14" x14ac:dyDescent="0.25">
      <c r="N30036" s="2091"/>
    </row>
    <row r="30037" spans="14:14" x14ac:dyDescent="0.25">
      <c r="N30037" s="2090"/>
    </row>
    <row r="30038" spans="14:14" x14ac:dyDescent="0.25">
      <c r="N30038" s="2091"/>
    </row>
    <row r="30039" spans="14:14" x14ac:dyDescent="0.25">
      <c r="N30039" s="2090"/>
    </row>
    <row r="30040" spans="14:14" x14ac:dyDescent="0.25">
      <c r="N30040" s="2091"/>
    </row>
    <row r="30041" spans="14:14" x14ac:dyDescent="0.25">
      <c r="N30041" s="2090"/>
    </row>
    <row r="30042" spans="14:14" x14ac:dyDescent="0.25">
      <c r="N30042" s="2091"/>
    </row>
    <row r="30043" spans="14:14" x14ac:dyDescent="0.25">
      <c r="N30043" s="2090"/>
    </row>
    <row r="30044" spans="14:14" x14ac:dyDescent="0.25">
      <c r="N30044" s="2091"/>
    </row>
    <row r="30045" spans="14:14" x14ac:dyDescent="0.25">
      <c r="N30045" s="2090"/>
    </row>
    <row r="30046" spans="14:14" x14ac:dyDescent="0.25">
      <c r="N30046" s="2091"/>
    </row>
    <row r="30047" spans="14:14" x14ac:dyDescent="0.25">
      <c r="N30047" s="2090"/>
    </row>
    <row r="30048" spans="14:14" x14ac:dyDescent="0.25">
      <c r="N30048" s="2091"/>
    </row>
    <row r="30049" spans="14:14" x14ac:dyDescent="0.25">
      <c r="N30049" s="2090"/>
    </row>
    <row r="30050" spans="14:14" x14ac:dyDescent="0.25">
      <c r="N30050" s="2091"/>
    </row>
    <row r="30051" spans="14:14" x14ac:dyDescent="0.25">
      <c r="N30051" s="2090"/>
    </row>
    <row r="30052" spans="14:14" x14ac:dyDescent="0.25">
      <c r="N30052" s="2091"/>
    </row>
    <row r="30053" spans="14:14" x14ac:dyDescent="0.25">
      <c r="N30053" s="2090"/>
    </row>
    <row r="30054" spans="14:14" x14ac:dyDescent="0.25">
      <c r="N30054" s="2091"/>
    </row>
    <row r="30055" spans="14:14" x14ac:dyDescent="0.25">
      <c r="N30055" s="2090"/>
    </row>
    <row r="30056" spans="14:14" x14ac:dyDescent="0.25">
      <c r="N30056" s="2091"/>
    </row>
    <row r="30057" spans="14:14" x14ac:dyDescent="0.25">
      <c r="N30057" s="2090"/>
    </row>
    <row r="30058" spans="14:14" x14ac:dyDescent="0.25">
      <c r="N30058" s="2091"/>
    </row>
    <row r="30059" spans="14:14" x14ac:dyDescent="0.25">
      <c r="N30059" s="2090"/>
    </row>
    <row r="30060" spans="14:14" x14ac:dyDescent="0.25">
      <c r="N30060" s="2091"/>
    </row>
    <row r="30061" spans="14:14" x14ac:dyDescent="0.25">
      <c r="N30061" s="2090"/>
    </row>
    <row r="30062" spans="14:14" x14ac:dyDescent="0.25">
      <c r="N30062" s="2091"/>
    </row>
    <row r="30063" spans="14:14" x14ac:dyDescent="0.25">
      <c r="N30063" s="2090"/>
    </row>
    <row r="30064" spans="14:14" x14ac:dyDescent="0.25">
      <c r="N30064" s="2091"/>
    </row>
    <row r="30065" spans="14:14" x14ac:dyDescent="0.25">
      <c r="N30065" s="2090"/>
    </row>
    <row r="30066" spans="14:14" x14ac:dyDescent="0.25">
      <c r="N30066" s="2091"/>
    </row>
    <row r="30067" spans="14:14" x14ac:dyDescent="0.25">
      <c r="N30067" s="2090"/>
    </row>
    <row r="30068" spans="14:14" x14ac:dyDescent="0.25">
      <c r="N30068" s="2091"/>
    </row>
    <row r="30069" spans="14:14" x14ac:dyDescent="0.25">
      <c r="N30069" s="2090"/>
    </row>
    <row r="30070" spans="14:14" x14ac:dyDescent="0.25">
      <c r="N30070" s="2091"/>
    </row>
    <row r="30071" spans="14:14" x14ac:dyDescent="0.25">
      <c r="N30071" s="2090"/>
    </row>
    <row r="30072" spans="14:14" x14ac:dyDescent="0.25">
      <c r="N30072" s="2091"/>
    </row>
    <row r="30073" spans="14:14" x14ac:dyDescent="0.25">
      <c r="N30073" s="2090"/>
    </row>
    <row r="30074" spans="14:14" x14ac:dyDescent="0.25">
      <c r="N30074" s="2091"/>
    </row>
    <row r="30075" spans="14:14" x14ac:dyDescent="0.25">
      <c r="N30075" s="2090"/>
    </row>
    <row r="30076" spans="14:14" x14ac:dyDescent="0.25">
      <c r="N30076" s="2091"/>
    </row>
    <row r="30077" spans="14:14" x14ac:dyDescent="0.25">
      <c r="N30077" s="2090"/>
    </row>
    <row r="30078" spans="14:14" x14ac:dyDescent="0.25">
      <c r="N30078" s="2091"/>
    </row>
    <row r="30079" spans="14:14" x14ac:dyDescent="0.25">
      <c r="N30079" s="2090"/>
    </row>
    <row r="30080" spans="14:14" x14ac:dyDescent="0.25">
      <c r="N30080" s="2091"/>
    </row>
    <row r="30081" spans="14:14" x14ac:dyDescent="0.25">
      <c r="N30081" s="2090"/>
    </row>
    <row r="30082" spans="14:14" x14ac:dyDescent="0.25">
      <c r="N30082" s="2091"/>
    </row>
    <row r="30083" spans="14:14" x14ac:dyDescent="0.25">
      <c r="N30083" s="2090"/>
    </row>
    <row r="30084" spans="14:14" x14ac:dyDescent="0.25">
      <c r="N30084" s="2091"/>
    </row>
    <row r="30085" spans="14:14" x14ac:dyDescent="0.25">
      <c r="N30085" s="2090"/>
    </row>
    <row r="30086" spans="14:14" x14ac:dyDescent="0.25">
      <c r="N30086" s="2091"/>
    </row>
    <row r="30087" spans="14:14" x14ac:dyDescent="0.25">
      <c r="N30087" s="2090"/>
    </row>
    <row r="30088" spans="14:14" x14ac:dyDescent="0.25">
      <c r="N30088" s="2091"/>
    </row>
    <row r="30089" spans="14:14" x14ac:dyDescent="0.25">
      <c r="N30089" s="2090"/>
    </row>
    <row r="30090" spans="14:14" x14ac:dyDescent="0.25">
      <c r="N30090" s="2091"/>
    </row>
    <row r="30091" spans="14:14" x14ac:dyDescent="0.25">
      <c r="N30091" s="2090"/>
    </row>
    <row r="30092" spans="14:14" x14ac:dyDescent="0.25">
      <c r="N30092" s="2091"/>
    </row>
    <row r="30093" spans="14:14" x14ac:dyDescent="0.25">
      <c r="N30093" s="2090"/>
    </row>
    <row r="30094" spans="14:14" x14ac:dyDescent="0.25">
      <c r="N30094" s="2091"/>
    </row>
    <row r="30095" spans="14:14" x14ac:dyDescent="0.25">
      <c r="N30095" s="2090"/>
    </row>
    <row r="30096" spans="14:14" x14ac:dyDescent="0.25">
      <c r="N30096" s="2091"/>
    </row>
    <row r="30097" spans="14:14" x14ac:dyDescent="0.25">
      <c r="N30097" s="2090"/>
    </row>
    <row r="30098" spans="14:14" x14ac:dyDescent="0.25">
      <c r="N30098" s="2091"/>
    </row>
    <row r="30099" spans="14:14" x14ac:dyDescent="0.25">
      <c r="N30099" s="2090"/>
    </row>
    <row r="30100" spans="14:14" x14ac:dyDescent="0.25">
      <c r="N30100" s="2091"/>
    </row>
    <row r="30101" spans="14:14" x14ac:dyDescent="0.25">
      <c r="N30101" s="2090"/>
    </row>
    <row r="30102" spans="14:14" x14ac:dyDescent="0.25">
      <c r="N30102" s="2091"/>
    </row>
    <row r="30103" spans="14:14" x14ac:dyDescent="0.25">
      <c r="N30103" s="2090"/>
    </row>
    <row r="30104" spans="14:14" x14ac:dyDescent="0.25">
      <c r="N30104" s="2091"/>
    </row>
    <row r="30105" spans="14:14" x14ac:dyDescent="0.25">
      <c r="N30105" s="2090"/>
    </row>
    <row r="30106" spans="14:14" x14ac:dyDescent="0.25">
      <c r="N30106" s="2091"/>
    </row>
    <row r="30107" spans="14:14" x14ac:dyDescent="0.25">
      <c r="N30107" s="2090"/>
    </row>
    <row r="30108" spans="14:14" x14ac:dyDescent="0.25">
      <c r="N30108" s="2091"/>
    </row>
    <row r="30109" spans="14:14" x14ac:dyDescent="0.25">
      <c r="N30109" s="2090"/>
    </row>
    <row r="30110" spans="14:14" x14ac:dyDescent="0.25">
      <c r="N30110" s="2091"/>
    </row>
    <row r="30111" spans="14:14" x14ac:dyDescent="0.25">
      <c r="N30111" s="2090"/>
    </row>
    <row r="30112" spans="14:14" x14ac:dyDescent="0.25">
      <c r="N30112" s="2091"/>
    </row>
    <row r="30113" spans="14:14" x14ac:dyDescent="0.25">
      <c r="N30113" s="2090"/>
    </row>
    <row r="30114" spans="14:14" x14ac:dyDescent="0.25">
      <c r="N30114" s="2091"/>
    </row>
    <row r="30115" spans="14:14" x14ac:dyDescent="0.25">
      <c r="N30115" s="2090"/>
    </row>
    <row r="30116" spans="14:14" x14ac:dyDescent="0.25">
      <c r="N30116" s="2091"/>
    </row>
    <row r="30117" spans="14:14" x14ac:dyDescent="0.25">
      <c r="N30117" s="2090"/>
    </row>
    <row r="30118" spans="14:14" x14ac:dyDescent="0.25">
      <c r="N30118" s="2091"/>
    </row>
    <row r="30119" spans="14:14" x14ac:dyDescent="0.25">
      <c r="N30119" s="2090"/>
    </row>
    <row r="30120" spans="14:14" x14ac:dyDescent="0.25">
      <c r="N30120" s="2091"/>
    </row>
    <row r="30121" spans="14:14" x14ac:dyDescent="0.25">
      <c r="N30121" s="2090"/>
    </row>
    <row r="30122" spans="14:14" x14ac:dyDescent="0.25">
      <c r="N30122" s="2091"/>
    </row>
    <row r="30123" spans="14:14" x14ac:dyDescent="0.25">
      <c r="N30123" s="2090"/>
    </row>
    <row r="30124" spans="14:14" x14ac:dyDescent="0.25">
      <c r="N30124" s="2091"/>
    </row>
    <row r="30125" spans="14:14" x14ac:dyDescent="0.25">
      <c r="N30125" s="2090"/>
    </row>
    <row r="30126" spans="14:14" x14ac:dyDescent="0.25">
      <c r="N30126" s="2091"/>
    </row>
    <row r="30127" spans="14:14" x14ac:dyDescent="0.25">
      <c r="N30127" s="2090"/>
    </row>
    <row r="30128" spans="14:14" x14ac:dyDescent="0.25">
      <c r="N30128" s="2091"/>
    </row>
    <row r="30129" spans="14:14" x14ac:dyDescent="0.25">
      <c r="N30129" s="2090"/>
    </row>
    <row r="30130" spans="14:14" x14ac:dyDescent="0.25">
      <c r="N30130" s="2091"/>
    </row>
    <row r="30131" spans="14:14" x14ac:dyDescent="0.25">
      <c r="N30131" s="2090"/>
    </row>
    <row r="30132" spans="14:14" x14ac:dyDescent="0.25">
      <c r="N30132" s="2091"/>
    </row>
    <row r="30133" spans="14:14" x14ac:dyDescent="0.25">
      <c r="N30133" s="2090"/>
    </row>
    <row r="30134" spans="14:14" x14ac:dyDescent="0.25">
      <c r="N30134" s="2091"/>
    </row>
    <row r="30135" spans="14:14" x14ac:dyDescent="0.25">
      <c r="N30135" s="2090"/>
    </row>
    <row r="30136" spans="14:14" x14ac:dyDescent="0.25">
      <c r="N30136" s="2091"/>
    </row>
    <row r="30137" spans="14:14" x14ac:dyDescent="0.25">
      <c r="N30137" s="2090"/>
    </row>
    <row r="30138" spans="14:14" x14ac:dyDescent="0.25">
      <c r="N30138" s="2091"/>
    </row>
    <row r="30139" spans="14:14" x14ac:dyDescent="0.25">
      <c r="N30139" s="2090"/>
    </row>
    <row r="30140" spans="14:14" x14ac:dyDescent="0.25">
      <c r="N30140" s="2091"/>
    </row>
    <row r="30141" spans="14:14" x14ac:dyDescent="0.25">
      <c r="N30141" s="2090"/>
    </row>
    <row r="30142" spans="14:14" x14ac:dyDescent="0.25">
      <c r="N30142" s="2091"/>
    </row>
    <row r="30143" spans="14:14" x14ac:dyDescent="0.25">
      <c r="N30143" s="2090"/>
    </row>
    <row r="30144" spans="14:14" x14ac:dyDescent="0.25">
      <c r="N30144" s="2091"/>
    </row>
    <row r="30145" spans="14:14" x14ac:dyDescent="0.25">
      <c r="N30145" s="2090"/>
    </row>
    <row r="30146" spans="14:14" x14ac:dyDescent="0.25">
      <c r="N30146" s="2091"/>
    </row>
    <row r="30147" spans="14:14" x14ac:dyDescent="0.25">
      <c r="N30147" s="2090"/>
    </row>
    <row r="30148" spans="14:14" x14ac:dyDescent="0.25">
      <c r="N30148" s="2091"/>
    </row>
    <row r="30149" spans="14:14" x14ac:dyDescent="0.25">
      <c r="N30149" s="2090"/>
    </row>
    <row r="30150" spans="14:14" x14ac:dyDescent="0.25">
      <c r="N30150" s="2091"/>
    </row>
    <row r="30151" spans="14:14" x14ac:dyDescent="0.25">
      <c r="N30151" s="2090"/>
    </row>
    <row r="30152" spans="14:14" x14ac:dyDescent="0.25">
      <c r="N30152" s="2091"/>
    </row>
    <row r="30153" spans="14:14" x14ac:dyDescent="0.25">
      <c r="N30153" s="2090"/>
    </row>
    <row r="30154" spans="14:14" x14ac:dyDescent="0.25">
      <c r="N30154" s="2091"/>
    </row>
    <row r="30155" spans="14:14" x14ac:dyDescent="0.25">
      <c r="N30155" s="2090"/>
    </row>
    <row r="30156" spans="14:14" x14ac:dyDescent="0.25">
      <c r="N30156" s="2091"/>
    </row>
    <row r="30157" spans="14:14" x14ac:dyDescent="0.25">
      <c r="N30157" s="2090"/>
    </row>
    <row r="30158" spans="14:14" x14ac:dyDescent="0.25">
      <c r="N30158" s="2091"/>
    </row>
    <row r="30159" spans="14:14" x14ac:dyDescent="0.25">
      <c r="N30159" s="2090"/>
    </row>
    <row r="30160" spans="14:14" x14ac:dyDescent="0.25">
      <c r="N30160" s="2091"/>
    </row>
    <row r="30161" spans="14:14" x14ac:dyDescent="0.25">
      <c r="N30161" s="2090"/>
    </row>
    <row r="30162" spans="14:14" x14ac:dyDescent="0.25">
      <c r="N30162" s="2091"/>
    </row>
    <row r="30163" spans="14:14" x14ac:dyDescent="0.25">
      <c r="N30163" s="2090"/>
    </row>
    <row r="30164" spans="14:14" x14ac:dyDescent="0.25">
      <c r="N30164" s="2091"/>
    </row>
    <row r="30165" spans="14:14" x14ac:dyDescent="0.25">
      <c r="N30165" s="2090"/>
    </row>
    <row r="30166" spans="14:14" x14ac:dyDescent="0.25">
      <c r="N30166" s="2091"/>
    </row>
    <row r="30167" spans="14:14" x14ac:dyDescent="0.25">
      <c r="N30167" s="2090"/>
    </row>
    <row r="30168" spans="14:14" x14ac:dyDescent="0.25">
      <c r="N30168" s="2091"/>
    </row>
    <row r="30169" spans="14:14" x14ac:dyDescent="0.25">
      <c r="N30169" s="2090"/>
    </row>
    <row r="30170" spans="14:14" x14ac:dyDescent="0.25">
      <c r="N30170" s="2091"/>
    </row>
    <row r="30171" spans="14:14" x14ac:dyDescent="0.25">
      <c r="N30171" s="2090"/>
    </row>
    <row r="30172" spans="14:14" x14ac:dyDescent="0.25">
      <c r="N30172" s="2091"/>
    </row>
    <row r="30173" spans="14:14" x14ac:dyDescent="0.25">
      <c r="N30173" s="2090"/>
    </row>
    <row r="30174" spans="14:14" x14ac:dyDescent="0.25">
      <c r="N30174" s="2091"/>
    </row>
    <row r="30175" spans="14:14" x14ac:dyDescent="0.25">
      <c r="N30175" s="2090"/>
    </row>
    <row r="30176" spans="14:14" x14ac:dyDescent="0.25">
      <c r="N30176" s="2091"/>
    </row>
    <row r="30177" spans="14:14" x14ac:dyDescent="0.25">
      <c r="N30177" s="2090"/>
    </row>
    <row r="30178" spans="14:14" x14ac:dyDescent="0.25">
      <c r="N30178" s="2091"/>
    </row>
    <row r="30179" spans="14:14" x14ac:dyDescent="0.25">
      <c r="N30179" s="2090"/>
    </row>
    <row r="30180" spans="14:14" x14ac:dyDescent="0.25">
      <c r="N30180" s="2091"/>
    </row>
    <row r="30181" spans="14:14" x14ac:dyDescent="0.25">
      <c r="N30181" s="2090"/>
    </row>
    <row r="30182" spans="14:14" x14ac:dyDescent="0.25">
      <c r="N30182" s="2091"/>
    </row>
    <row r="30183" spans="14:14" x14ac:dyDescent="0.25">
      <c r="N30183" s="2090"/>
    </row>
    <row r="30184" spans="14:14" x14ac:dyDescent="0.25">
      <c r="N30184" s="2091"/>
    </row>
    <row r="30185" spans="14:14" x14ac:dyDescent="0.25">
      <c r="N30185" s="2090"/>
    </row>
    <row r="30186" spans="14:14" x14ac:dyDescent="0.25">
      <c r="N30186" s="2091"/>
    </row>
    <row r="30187" spans="14:14" x14ac:dyDescent="0.25">
      <c r="N30187" s="2090"/>
    </row>
    <row r="30188" spans="14:14" x14ac:dyDescent="0.25">
      <c r="N30188" s="2091"/>
    </row>
    <row r="30189" spans="14:14" x14ac:dyDescent="0.25">
      <c r="N30189" s="2090"/>
    </row>
    <row r="30190" spans="14:14" x14ac:dyDescent="0.25">
      <c r="N30190" s="2091"/>
    </row>
    <row r="30191" spans="14:14" x14ac:dyDescent="0.25">
      <c r="N30191" s="2090"/>
    </row>
    <row r="30192" spans="14:14" x14ac:dyDescent="0.25">
      <c r="N30192" s="2091"/>
    </row>
    <row r="30193" spans="14:14" x14ac:dyDescent="0.25">
      <c r="N30193" s="2090"/>
    </row>
    <row r="30194" spans="14:14" x14ac:dyDescent="0.25">
      <c r="N30194" s="2091"/>
    </row>
    <row r="30195" spans="14:14" x14ac:dyDescent="0.25">
      <c r="N30195" s="2090"/>
    </row>
    <row r="30196" spans="14:14" x14ac:dyDescent="0.25">
      <c r="N30196" s="2091"/>
    </row>
    <row r="30197" spans="14:14" x14ac:dyDescent="0.25">
      <c r="N30197" s="2090"/>
    </row>
    <row r="30198" spans="14:14" x14ac:dyDescent="0.25">
      <c r="N30198" s="2091"/>
    </row>
    <row r="30199" spans="14:14" x14ac:dyDescent="0.25">
      <c r="N30199" s="2090"/>
    </row>
    <row r="30200" spans="14:14" x14ac:dyDescent="0.25">
      <c r="N30200" s="2091"/>
    </row>
    <row r="30201" spans="14:14" x14ac:dyDescent="0.25">
      <c r="N30201" s="2090"/>
    </row>
    <row r="30202" spans="14:14" x14ac:dyDescent="0.25">
      <c r="N30202" s="2091"/>
    </row>
    <row r="30203" spans="14:14" x14ac:dyDescent="0.25">
      <c r="N30203" s="2090"/>
    </row>
    <row r="30204" spans="14:14" x14ac:dyDescent="0.25">
      <c r="N30204" s="2091"/>
    </row>
    <row r="30205" spans="14:14" x14ac:dyDescent="0.25">
      <c r="N30205" s="2090"/>
    </row>
    <row r="30206" spans="14:14" x14ac:dyDescent="0.25">
      <c r="N30206" s="2091"/>
    </row>
    <row r="30207" spans="14:14" x14ac:dyDescent="0.25">
      <c r="N30207" s="2090"/>
    </row>
    <row r="30208" spans="14:14" x14ac:dyDescent="0.25">
      <c r="N30208" s="2091"/>
    </row>
    <row r="30209" spans="14:14" x14ac:dyDescent="0.25">
      <c r="N30209" s="2090"/>
    </row>
    <row r="30210" spans="14:14" x14ac:dyDescent="0.25">
      <c r="N30210" s="2091"/>
    </row>
    <row r="30211" spans="14:14" x14ac:dyDescent="0.25">
      <c r="N30211" s="2090"/>
    </row>
    <row r="30212" spans="14:14" x14ac:dyDescent="0.25">
      <c r="N30212" s="2091"/>
    </row>
    <row r="30213" spans="14:14" x14ac:dyDescent="0.25">
      <c r="N30213" s="2090"/>
    </row>
    <row r="30214" spans="14:14" x14ac:dyDescent="0.25">
      <c r="N30214" s="2091"/>
    </row>
    <row r="30215" spans="14:14" x14ac:dyDescent="0.25">
      <c r="N30215" s="2090"/>
    </row>
    <row r="30216" spans="14:14" x14ac:dyDescent="0.25">
      <c r="N30216" s="2091"/>
    </row>
    <row r="30217" spans="14:14" x14ac:dyDescent="0.25">
      <c r="N30217" s="2090"/>
    </row>
    <row r="30218" spans="14:14" x14ac:dyDescent="0.25">
      <c r="N30218" s="2091"/>
    </row>
    <row r="30219" spans="14:14" x14ac:dyDescent="0.25">
      <c r="N30219" s="2090"/>
    </row>
    <row r="30220" spans="14:14" x14ac:dyDescent="0.25">
      <c r="N30220" s="2091"/>
    </row>
    <row r="30221" spans="14:14" x14ac:dyDescent="0.25">
      <c r="N30221" s="2090"/>
    </row>
    <row r="30222" spans="14:14" x14ac:dyDescent="0.25">
      <c r="N30222" s="2091"/>
    </row>
    <row r="30223" spans="14:14" x14ac:dyDescent="0.25">
      <c r="N30223" s="2090"/>
    </row>
    <row r="30224" spans="14:14" x14ac:dyDescent="0.25">
      <c r="N30224" s="2091"/>
    </row>
    <row r="30225" spans="14:14" x14ac:dyDescent="0.25">
      <c r="N30225" s="2090"/>
    </row>
    <row r="30226" spans="14:14" x14ac:dyDescent="0.25">
      <c r="N30226" s="2091"/>
    </row>
    <row r="30227" spans="14:14" x14ac:dyDescent="0.25">
      <c r="N30227" s="2090"/>
    </row>
    <row r="30228" spans="14:14" x14ac:dyDescent="0.25">
      <c r="N30228" s="2091"/>
    </row>
    <row r="30229" spans="14:14" x14ac:dyDescent="0.25">
      <c r="N30229" s="2090"/>
    </row>
    <row r="30230" spans="14:14" x14ac:dyDescent="0.25">
      <c r="N30230" s="2091"/>
    </row>
    <row r="30231" spans="14:14" x14ac:dyDescent="0.25">
      <c r="N30231" s="2090"/>
    </row>
    <row r="30232" spans="14:14" x14ac:dyDescent="0.25">
      <c r="N30232" s="2091"/>
    </row>
    <row r="30233" spans="14:14" x14ac:dyDescent="0.25">
      <c r="N30233" s="2090"/>
    </row>
    <row r="30234" spans="14:14" x14ac:dyDescent="0.25">
      <c r="N30234" s="2091"/>
    </row>
    <row r="30235" spans="14:14" x14ac:dyDescent="0.25">
      <c r="N30235" s="2090"/>
    </row>
    <row r="30236" spans="14:14" x14ac:dyDescent="0.25">
      <c r="N30236" s="2091"/>
    </row>
    <row r="30237" spans="14:14" x14ac:dyDescent="0.25">
      <c r="N30237" s="2090"/>
    </row>
    <row r="30238" spans="14:14" x14ac:dyDescent="0.25">
      <c r="N30238" s="2091"/>
    </row>
    <row r="30239" spans="14:14" x14ac:dyDescent="0.25">
      <c r="N30239" s="2090"/>
    </row>
    <row r="30240" spans="14:14" x14ac:dyDescent="0.25">
      <c r="N30240" s="2091"/>
    </row>
    <row r="30241" spans="14:14" x14ac:dyDescent="0.25">
      <c r="N30241" s="2090"/>
    </row>
    <row r="30242" spans="14:14" x14ac:dyDescent="0.25">
      <c r="N30242" s="2091"/>
    </row>
    <row r="30243" spans="14:14" x14ac:dyDescent="0.25">
      <c r="N30243" s="2090"/>
    </row>
    <row r="30244" spans="14:14" x14ac:dyDescent="0.25">
      <c r="N30244" s="2091"/>
    </row>
    <row r="30245" spans="14:14" x14ac:dyDescent="0.25">
      <c r="N30245" s="2090"/>
    </row>
    <row r="30246" spans="14:14" x14ac:dyDescent="0.25">
      <c r="N30246" s="2091"/>
    </row>
    <row r="30247" spans="14:14" x14ac:dyDescent="0.25">
      <c r="N30247" s="2090"/>
    </row>
    <row r="30248" spans="14:14" x14ac:dyDescent="0.25">
      <c r="N30248" s="2091"/>
    </row>
    <row r="30249" spans="14:14" x14ac:dyDescent="0.25">
      <c r="N30249" s="2090"/>
    </row>
    <row r="30250" spans="14:14" x14ac:dyDescent="0.25">
      <c r="N30250" s="2091"/>
    </row>
    <row r="30251" spans="14:14" x14ac:dyDescent="0.25">
      <c r="N30251" s="2090"/>
    </row>
    <row r="30252" spans="14:14" x14ac:dyDescent="0.25">
      <c r="N30252" s="2091"/>
    </row>
    <row r="30253" spans="14:14" x14ac:dyDescent="0.25">
      <c r="N30253" s="2090"/>
    </row>
    <row r="30254" spans="14:14" x14ac:dyDescent="0.25">
      <c r="N30254" s="2091"/>
    </row>
    <row r="30255" spans="14:14" x14ac:dyDescent="0.25">
      <c r="N30255" s="2090"/>
    </row>
    <row r="30256" spans="14:14" x14ac:dyDescent="0.25">
      <c r="N30256" s="2091"/>
    </row>
    <row r="30257" spans="14:14" x14ac:dyDescent="0.25">
      <c r="N30257" s="2090"/>
    </row>
    <row r="30258" spans="14:14" x14ac:dyDescent="0.25">
      <c r="N30258" s="2091"/>
    </row>
    <row r="30259" spans="14:14" x14ac:dyDescent="0.25">
      <c r="N30259" s="2090"/>
    </row>
    <row r="30260" spans="14:14" x14ac:dyDescent="0.25">
      <c r="N30260" s="2091"/>
    </row>
    <row r="30261" spans="14:14" x14ac:dyDescent="0.25">
      <c r="N30261" s="2090"/>
    </row>
    <row r="30262" spans="14:14" x14ac:dyDescent="0.25">
      <c r="N30262" s="2091"/>
    </row>
    <row r="30263" spans="14:14" x14ac:dyDescent="0.25">
      <c r="N30263" s="2090"/>
    </row>
    <row r="30264" spans="14:14" x14ac:dyDescent="0.25">
      <c r="N30264" s="2091"/>
    </row>
    <row r="30265" spans="14:14" x14ac:dyDescent="0.25">
      <c r="N30265" s="2090"/>
    </row>
    <row r="30266" spans="14:14" x14ac:dyDescent="0.25">
      <c r="N30266" s="2091"/>
    </row>
    <row r="30267" spans="14:14" x14ac:dyDescent="0.25">
      <c r="N30267" s="2090"/>
    </row>
    <row r="30268" spans="14:14" x14ac:dyDescent="0.25">
      <c r="N30268" s="2091"/>
    </row>
    <row r="30269" spans="14:14" x14ac:dyDescent="0.25">
      <c r="N30269" s="2090"/>
    </row>
    <row r="30270" spans="14:14" x14ac:dyDescent="0.25">
      <c r="N30270" s="2091"/>
    </row>
    <row r="30271" spans="14:14" x14ac:dyDescent="0.25">
      <c r="N30271" s="2090"/>
    </row>
    <row r="30272" spans="14:14" x14ac:dyDescent="0.25">
      <c r="N30272" s="2091"/>
    </row>
    <row r="30273" spans="14:14" x14ac:dyDescent="0.25">
      <c r="N30273" s="2090"/>
    </row>
    <row r="30274" spans="14:14" x14ac:dyDescent="0.25">
      <c r="N30274" s="2091"/>
    </row>
    <row r="30275" spans="14:14" x14ac:dyDescent="0.25">
      <c r="N30275" s="2090"/>
    </row>
    <row r="30276" spans="14:14" x14ac:dyDescent="0.25">
      <c r="N30276" s="2091"/>
    </row>
    <row r="30277" spans="14:14" x14ac:dyDescent="0.25">
      <c r="N30277" s="2090"/>
    </row>
    <row r="30278" spans="14:14" x14ac:dyDescent="0.25">
      <c r="N30278" s="2091"/>
    </row>
    <row r="30279" spans="14:14" x14ac:dyDescent="0.25">
      <c r="N30279" s="2090"/>
    </row>
    <row r="30280" spans="14:14" x14ac:dyDescent="0.25">
      <c r="N30280" s="2091"/>
    </row>
    <row r="30281" spans="14:14" x14ac:dyDescent="0.25">
      <c r="N30281" s="2090"/>
    </row>
    <row r="30282" spans="14:14" x14ac:dyDescent="0.25">
      <c r="N30282" s="2091"/>
    </row>
    <row r="30283" spans="14:14" x14ac:dyDescent="0.25">
      <c r="N30283" s="2090"/>
    </row>
    <row r="30284" spans="14:14" x14ac:dyDescent="0.25">
      <c r="N30284" s="2091"/>
    </row>
    <row r="30285" spans="14:14" x14ac:dyDescent="0.25">
      <c r="N30285" s="2090"/>
    </row>
    <row r="30286" spans="14:14" x14ac:dyDescent="0.25">
      <c r="N30286" s="2091"/>
    </row>
    <row r="30287" spans="14:14" x14ac:dyDescent="0.25">
      <c r="N30287" s="2090"/>
    </row>
    <row r="30288" spans="14:14" x14ac:dyDescent="0.25">
      <c r="N30288" s="2091"/>
    </row>
    <row r="30289" spans="14:14" x14ac:dyDescent="0.25">
      <c r="N30289" s="2090"/>
    </row>
    <row r="30290" spans="14:14" x14ac:dyDescent="0.25">
      <c r="N30290" s="2091"/>
    </row>
    <row r="30291" spans="14:14" x14ac:dyDescent="0.25">
      <c r="N30291" s="2090"/>
    </row>
    <row r="30292" spans="14:14" x14ac:dyDescent="0.25">
      <c r="N30292" s="2091"/>
    </row>
    <row r="30293" spans="14:14" x14ac:dyDescent="0.25">
      <c r="N30293" s="2090"/>
    </row>
    <row r="30294" spans="14:14" x14ac:dyDescent="0.25">
      <c r="N30294" s="2091"/>
    </row>
    <row r="30295" spans="14:14" x14ac:dyDescent="0.25">
      <c r="N30295" s="2090"/>
    </row>
    <row r="30296" spans="14:14" x14ac:dyDescent="0.25">
      <c r="N30296" s="2091"/>
    </row>
    <row r="30297" spans="14:14" x14ac:dyDescent="0.25">
      <c r="N30297" s="2090"/>
    </row>
    <row r="30298" spans="14:14" x14ac:dyDescent="0.25">
      <c r="N30298" s="2091"/>
    </row>
    <row r="30299" spans="14:14" x14ac:dyDescent="0.25">
      <c r="N30299" s="2090"/>
    </row>
    <row r="30300" spans="14:14" x14ac:dyDescent="0.25">
      <c r="N30300" s="2091"/>
    </row>
    <row r="30301" spans="14:14" x14ac:dyDescent="0.25">
      <c r="N30301" s="2090"/>
    </row>
    <row r="30302" spans="14:14" x14ac:dyDescent="0.25">
      <c r="N30302" s="2091"/>
    </row>
    <row r="30303" spans="14:14" x14ac:dyDescent="0.25">
      <c r="N30303" s="2090"/>
    </row>
    <row r="30304" spans="14:14" x14ac:dyDescent="0.25">
      <c r="N30304" s="2091"/>
    </row>
    <row r="30305" spans="14:14" x14ac:dyDescent="0.25">
      <c r="N30305" s="2090"/>
    </row>
    <row r="30306" spans="14:14" x14ac:dyDescent="0.25">
      <c r="N30306" s="2091"/>
    </row>
    <row r="30307" spans="14:14" x14ac:dyDescent="0.25">
      <c r="N30307" s="2090"/>
    </row>
    <row r="30308" spans="14:14" x14ac:dyDescent="0.25">
      <c r="N30308" s="2091"/>
    </row>
    <row r="30309" spans="14:14" x14ac:dyDescent="0.25">
      <c r="N30309" s="2090"/>
    </row>
    <row r="30310" spans="14:14" x14ac:dyDescent="0.25">
      <c r="N30310" s="2091"/>
    </row>
    <row r="30311" spans="14:14" x14ac:dyDescent="0.25">
      <c r="N30311" s="2090"/>
    </row>
    <row r="30312" spans="14:14" x14ac:dyDescent="0.25">
      <c r="N30312" s="2091"/>
    </row>
    <row r="30313" spans="14:14" x14ac:dyDescent="0.25">
      <c r="N30313" s="2090"/>
    </row>
    <row r="30314" spans="14:14" x14ac:dyDescent="0.25">
      <c r="N30314" s="2091"/>
    </row>
    <row r="30315" spans="14:14" x14ac:dyDescent="0.25">
      <c r="N30315" s="2090"/>
    </row>
    <row r="30316" spans="14:14" x14ac:dyDescent="0.25">
      <c r="N30316" s="2091"/>
    </row>
    <row r="30317" spans="14:14" x14ac:dyDescent="0.25">
      <c r="N30317" s="2090"/>
    </row>
    <row r="30318" spans="14:14" x14ac:dyDescent="0.25">
      <c r="N30318" s="2091"/>
    </row>
    <row r="30319" spans="14:14" x14ac:dyDescent="0.25">
      <c r="N30319" s="2090"/>
    </row>
    <row r="30320" spans="14:14" x14ac:dyDescent="0.25">
      <c r="N30320" s="2091"/>
    </row>
    <row r="30321" spans="14:14" x14ac:dyDescent="0.25">
      <c r="N30321" s="2090"/>
    </row>
    <row r="30322" spans="14:14" x14ac:dyDescent="0.25">
      <c r="N30322" s="2091"/>
    </row>
    <row r="30323" spans="14:14" x14ac:dyDescent="0.25">
      <c r="N30323" s="2090"/>
    </row>
    <row r="30324" spans="14:14" x14ac:dyDescent="0.25">
      <c r="N30324" s="2091"/>
    </row>
    <row r="30325" spans="14:14" x14ac:dyDescent="0.25">
      <c r="N30325" s="2090"/>
    </row>
    <row r="30326" spans="14:14" x14ac:dyDescent="0.25">
      <c r="N30326" s="2091"/>
    </row>
    <row r="30327" spans="14:14" x14ac:dyDescent="0.25">
      <c r="N30327" s="2090"/>
    </row>
    <row r="30328" spans="14:14" x14ac:dyDescent="0.25">
      <c r="N30328" s="2091"/>
    </row>
    <row r="30329" spans="14:14" x14ac:dyDescent="0.25">
      <c r="N30329" s="2090"/>
    </row>
    <row r="30330" spans="14:14" x14ac:dyDescent="0.25">
      <c r="N30330" s="2091"/>
    </row>
    <row r="30331" spans="14:14" x14ac:dyDescent="0.25">
      <c r="N30331" s="2090"/>
    </row>
    <row r="30332" spans="14:14" x14ac:dyDescent="0.25">
      <c r="N30332" s="2091"/>
    </row>
    <row r="30333" spans="14:14" x14ac:dyDescent="0.25">
      <c r="N30333" s="2090"/>
    </row>
    <row r="30334" spans="14:14" x14ac:dyDescent="0.25">
      <c r="N30334" s="2091"/>
    </row>
    <row r="30335" spans="14:14" x14ac:dyDescent="0.25">
      <c r="N30335" s="2090"/>
    </row>
    <row r="30336" spans="14:14" x14ac:dyDescent="0.25">
      <c r="N30336" s="2091"/>
    </row>
    <row r="30337" spans="14:14" x14ac:dyDescent="0.25">
      <c r="N30337" s="2090"/>
    </row>
    <row r="30338" spans="14:14" x14ac:dyDescent="0.25">
      <c r="N30338" s="2091"/>
    </row>
    <row r="30339" spans="14:14" x14ac:dyDescent="0.25">
      <c r="N30339" s="2090"/>
    </row>
    <row r="30340" spans="14:14" x14ac:dyDescent="0.25">
      <c r="N30340" s="2091"/>
    </row>
    <row r="30341" spans="14:14" x14ac:dyDescent="0.25">
      <c r="N30341" s="2090"/>
    </row>
    <row r="30342" spans="14:14" x14ac:dyDescent="0.25">
      <c r="N30342" s="2091"/>
    </row>
    <row r="30343" spans="14:14" x14ac:dyDescent="0.25">
      <c r="N30343" s="2090"/>
    </row>
    <row r="30344" spans="14:14" x14ac:dyDescent="0.25">
      <c r="N30344" s="2091"/>
    </row>
    <row r="30345" spans="14:14" x14ac:dyDescent="0.25">
      <c r="N30345" s="2090"/>
    </row>
    <row r="30346" spans="14:14" x14ac:dyDescent="0.25">
      <c r="N30346" s="2091"/>
    </row>
    <row r="30347" spans="14:14" x14ac:dyDescent="0.25">
      <c r="N30347" s="2090"/>
    </row>
    <row r="30348" spans="14:14" x14ac:dyDescent="0.25">
      <c r="N30348" s="2091"/>
    </row>
    <row r="30349" spans="14:14" x14ac:dyDescent="0.25">
      <c r="N30349" s="2090"/>
    </row>
    <row r="30350" spans="14:14" x14ac:dyDescent="0.25">
      <c r="N30350" s="2091"/>
    </row>
    <row r="30351" spans="14:14" x14ac:dyDescent="0.25">
      <c r="N30351" s="2090"/>
    </row>
    <row r="30352" spans="14:14" x14ac:dyDescent="0.25">
      <c r="N30352" s="2091"/>
    </row>
    <row r="30353" spans="14:14" x14ac:dyDescent="0.25">
      <c r="N30353" s="2090"/>
    </row>
    <row r="30354" spans="14:14" x14ac:dyDescent="0.25">
      <c r="N30354" s="2091"/>
    </row>
    <row r="30355" spans="14:14" x14ac:dyDescent="0.25">
      <c r="N30355" s="2090"/>
    </row>
    <row r="30356" spans="14:14" x14ac:dyDescent="0.25">
      <c r="N30356" s="2091"/>
    </row>
    <row r="30357" spans="14:14" x14ac:dyDescent="0.25">
      <c r="N30357" s="2090"/>
    </row>
    <row r="30358" spans="14:14" x14ac:dyDescent="0.25">
      <c r="N30358" s="2091"/>
    </row>
    <row r="30359" spans="14:14" x14ac:dyDescent="0.25">
      <c r="N30359" s="2090"/>
    </row>
    <row r="30360" spans="14:14" x14ac:dyDescent="0.25">
      <c r="N30360" s="2091"/>
    </row>
    <row r="30361" spans="14:14" x14ac:dyDescent="0.25">
      <c r="N30361" s="2090"/>
    </row>
    <row r="30362" spans="14:14" x14ac:dyDescent="0.25">
      <c r="N30362" s="2091"/>
    </row>
    <row r="30363" spans="14:14" x14ac:dyDescent="0.25">
      <c r="N30363" s="2090"/>
    </row>
    <row r="30364" spans="14:14" x14ac:dyDescent="0.25">
      <c r="N30364" s="2091"/>
    </row>
    <row r="30365" spans="14:14" x14ac:dyDescent="0.25">
      <c r="N30365" s="2090"/>
    </row>
    <row r="30366" spans="14:14" x14ac:dyDescent="0.25">
      <c r="N30366" s="2091"/>
    </row>
    <row r="30367" spans="14:14" x14ac:dyDescent="0.25">
      <c r="N30367" s="2090"/>
    </row>
    <row r="30368" spans="14:14" x14ac:dyDescent="0.25">
      <c r="N30368" s="2091"/>
    </row>
    <row r="30369" spans="14:14" x14ac:dyDescent="0.25">
      <c r="N30369" s="2090"/>
    </row>
    <row r="30370" spans="14:14" x14ac:dyDescent="0.25">
      <c r="N30370" s="2091"/>
    </row>
    <row r="30371" spans="14:14" x14ac:dyDescent="0.25">
      <c r="N30371" s="2090"/>
    </row>
    <row r="30372" spans="14:14" x14ac:dyDescent="0.25">
      <c r="N30372" s="2091"/>
    </row>
    <row r="30373" spans="14:14" x14ac:dyDescent="0.25">
      <c r="N30373" s="2090"/>
    </row>
    <row r="30374" spans="14:14" x14ac:dyDescent="0.25">
      <c r="N30374" s="2091"/>
    </row>
    <row r="30375" spans="14:14" x14ac:dyDescent="0.25">
      <c r="N30375" s="2090"/>
    </row>
    <row r="30376" spans="14:14" x14ac:dyDescent="0.25">
      <c r="N30376" s="2091"/>
    </row>
    <row r="30377" spans="14:14" x14ac:dyDescent="0.25">
      <c r="N30377" s="2090"/>
    </row>
    <row r="30378" spans="14:14" x14ac:dyDescent="0.25">
      <c r="N30378" s="2091"/>
    </row>
    <row r="30379" spans="14:14" x14ac:dyDescent="0.25">
      <c r="N30379" s="2090"/>
    </row>
    <row r="30380" spans="14:14" x14ac:dyDescent="0.25">
      <c r="N30380" s="2091"/>
    </row>
    <row r="30381" spans="14:14" x14ac:dyDescent="0.25">
      <c r="N30381" s="2090"/>
    </row>
    <row r="30382" spans="14:14" x14ac:dyDescent="0.25">
      <c r="N30382" s="2091"/>
    </row>
    <row r="30383" spans="14:14" x14ac:dyDescent="0.25">
      <c r="N30383" s="2090"/>
    </row>
    <row r="30384" spans="14:14" x14ac:dyDescent="0.25">
      <c r="N30384" s="2091"/>
    </row>
    <row r="30385" spans="14:14" x14ac:dyDescent="0.25">
      <c r="N30385" s="2090"/>
    </row>
    <row r="30386" spans="14:14" x14ac:dyDescent="0.25">
      <c r="N30386" s="2091"/>
    </row>
    <row r="30387" spans="14:14" x14ac:dyDescent="0.25">
      <c r="N30387" s="2090"/>
    </row>
    <row r="30388" spans="14:14" x14ac:dyDescent="0.25">
      <c r="N30388" s="2091"/>
    </row>
    <row r="30389" spans="14:14" x14ac:dyDescent="0.25">
      <c r="N30389" s="2090"/>
    </row>
    <row r="30390" spans="14:14" x14ac:dyDescent="0.25">
      <c r="N30390" s="2091"/>
    </row>
    <row r="30391" spans="14:14" x14ac:dyDescent="0.25">
      <c r="N30391" s="2090"/>
    </row>
    <row r="30392" spans="14:14" x14ac:dyDescent="0.25">
      <c r="N30392" s="2091"/>
    </row>
    <row r="30393" spans="14:14" x14ac:dyDescent="0.25">
      <c r="N30393" s="2090"/>
    </row>
    <row r="30394" spans="14:14" x14ac:dyDescent="0.25">
      <c r="N30394" s="2091"/>
    </row>
    <row r="30395" spans="14:14" x14ac:dyDescent="0.25">
      <c r="N30395" s="2090"/>
    </row>
    <row r="30396" spans="14:14" x14ac:dyDescent="0.25">
      <c r="N30396" s="2091"/>
    </row>
    <row r="30397" spans="14:14" x14ac:dyDescent="0.25">
      <c r="N30397" s="2090"/>
    </row>
    <row r="30398" spans="14:14" x14ac:dyDescent="0.25">
      <c r="N30398" s="2091"/>
    </row>
    <row r="30399" spans="14:14" x14ac:dyDescent="0.25">
      <c r="N30399" s="2090"/>
    </row>
    <row r="30400" spans="14:14" x14ac:dyDescent="0.25">
      <c r="N30400" s="2091"/>
    </row>
    <row r="30401" spans="14:14" x14ac:dyDescent="0.25">
      <c r="N30401" s="2090"/>
    </row>
    <row r="30402" spans="14:14" x14ac:dyDescent="0.25">
      <c r="N30402" s="2091"/>
    </row>
    <row r="30403" spans="14:14" x14ac:dyDescent="0.25">
      <c r="N30403" s="2090"/>
    </row>
    <row r="30404" spans="14:14" x14ac:dyDescent="0.25">
      <c r="N30404" s="2091"/>
    </row>
    <row r="30405" spans="14:14" x14ac:dyDescent="0.25">
      <c r="N30405" s="2090"/>
    </row>
    <row r="30406" spans="14:14" x14ac:dyDescent="0.25">
      <c r="N30406" s="2091"/>
    </row>
    <row r="30407" spans="14:14" x14ac:dyDescent="0.25">
      <c r="N30407" s="2090"/>
    </row>
    <row r="30408" spans="14:14" x14ac:dyDescent="0.25">
      <c r="N30408" s="2091"/>
    </row>
    <row r="30409" spans="14:14" x14ac:dyDescent="0.25">
      <c r="N30409" s="2090"/>
    </row>
    <row r="30410" spans="14:14" x14ac:dyDescent="0.25">
      <c r="N30410" s="2091"/>
    </row>
    <row r="30411" spans="14:14" x14ac:dyDescent="0.25">
      <c r="N30411" s="2090"/>
    </row>
    <row r="30412" spans="14:14" x14ac:dyDescent="0.25">
      <c r="N30412" s="2091"/>
    </row>
    <row r="30413" spans="14:14" x14ac:dyDescent="0.25">
      <c r="N30413" s="2090"/>
    </row>
    <row r="30414" spans="14:14" x14ac:dyDescent="0.25">
      <c r="N30414" s="2091"/>
    </row>
    <row r="30415" spans="14:14" x14ac:dyDescent="0.25">
      <c r="N30415" s="2090"/>
    </row>
    <row r="30416" spans="14:14" x14ac:dyDescent="0.25">
      <c r="N30416" s="2091"/>
    </row>
    <row r="30417" spans="14:14" x14ac:dyDescent="0.25">
      <c r="N30417" s="2090"/>
    </row>
    <row r="30418" spans="14:14" x14ac:dyDescent="0.25">
      <c r="N30418" s="2091"/>
    </row>
    <row r="30419" spans="14:14" x14ac:dyDescent="0.25">
      <c r="N30419" s="2090"/>
    </row>
    <row r="30420" spans="14:14" x14ac:dyDescent="0.25">
      <c r="N30420" s="2091"/>
    </row>
    <row r="30421" spans="14:14" x14ac:dyDescent="0.25">
      <c r="N30421" s="2090"/>
    </row>
    <row r="30422" spans="14:14" x14ac:dyDescent="0.25">
      <c r="N30422" s="2091"/>
    </row>
    <row r="30423" spans="14:14" x14ac:dyDescent="0.25">
      <c r="N30423" s="2090"/>
    </row>
    <row r="30424" spans="14:14" x14ac:dyDescent="0.25">
      <c r="N30424" s="2091"/>
    </row>
    <row r="30425" spans="14:14" x14ac:dyDescent="0.25">
      <c r="N30425" s="2090"/>
    </row>
    <row r="30426" spans="14:14" x14ac:dyDescent="0.25">
      <c r="N30426" s="2091"/>
    </row>
    <row r="30427" spans="14:14" x14ac:dyDescent="0.25">
      <c r="N30427" s="2090"/>
    </row>
    <row r="30428" spans="14:14" x14ac:dyDescent="0.25">
      <c r="N30428" s="2091"/>
    </row>
    <row r="30429" spans="14:14" x14ac:dyDescent="0.25">
      <c r="N30429" s="2090"/>
    </row>
    <row r="30430" spans="14:14" x14ac:dyDescent="0.25">
      <c r="N30430" s="2091"/>
    </row>
    <row r="30431" spans="14:14" x14ac:dyDescent="0.25">
      <c r="N30431" s="2090"/>
    </row>
    <row r="30432" spans="14:14" x14ac:dyDescent="0.25">
      <c r="N30432" s="2091"/>
    </row>
    <row r="30433" spans="14:14" x14ac:dyDescent="0.25">
      <c r="N30433" s="2090"/>
    </row>
    <row r="30434" spans="14:14" x14ac:dyDescent="0.25">
      <c r="N30434" s="2091"/>
    </row>
    <row r="30435" spans="14:14" x14ac:dyDescent="0.25">
      <c r="N30435" s="2090"/>
    </row>
    <row r="30436" spans="14:14" x14ac:dyDescent="0.25">
      <c r="N30436" s="2091"/>
    </row>
    <row r="30437" spans="14:14" x14ac:dyDescent="0.25">
      <c r="N30437" s="2090"/>
    </row>
    <row r="30438" spans="14:14" x14ac:dyDescent="0.25">
      <c r="N30438" s="2091"/>
    </row>
    <row r="30439" spans="14:14" x14ac:dyDescent="0.25">
      <c r="N30439" s="2090"/>
    </row>
    <row r="30440" spans="14:14" x14ac:dyDescent="0.25">
      <c r="N30440" s="2091"/>
    </row>
    <row r="30441" spans="14:14" x14ac:dyDescent="0.25">
      <c r="N30441" s="2090"/>
    </row>
    <row r="30442" spans="14:14" x14ac:dyDescent="0.25">
      <c r="N30442" s="2091"/>
    </row>
    <row r="30443" spans="14:14" x14ac:dyDescent="0.25">
      <c r="N30443" s="2090"/>
    </row>
    <row r="30444" spans="14:14" x14ac:dyDescent="0.25">
      <c r="N30444" s="2091"/>
    </row>
    <row r="30445" spans="14:14" x14ac:dyDescent="0.25">
      <c r="N30445" s="2090"/>
    </row>
    <row r="30446" spans="14:14" x14ac:dyDescent="0.25">
      <c r="N30446" s="2091"/>
    </row>
    <row r="30447" spans="14:14" x14ac:dyDescent="0.25">
      <c r="N30447" s="2090"/>
    </row>
    <row r="30448" spans="14:14" x14ac:dyDescent="0.25">
      <c r="N30448" s="2091"/>
    </row>
    <row r="30449" spans="14:14" x14ac:dyDescent="0.25">
      <c r="N30449" s="2090"/>
    </row>
    <row r="30450" spans="14:14" x14ac:dyDescent="0.25">
      <c r="N30450" s="2091"/>
    </row>
    <row r="30451" spans="14:14" x14ac:dyDescent="0.25">
      <c r="N30451" s="2090"/>
    </row>
    <row r="30452" spans="14:14" x14ac:dyDescent="0.25">
      <c r="N30452" s="2091"/>
    </row>
    <row r="30453" spans="14:14" x14ac:dyDescent="0.25">
      <c r="N30453" s="2090"/>
    </row>
    <row r="30454" spans="14:14" x14ac:dyDescent="0.25">
      <c r="N30454" s="2091"/>
    </row>
    <row r="30455" spans="14:14" x14ac:dyDescent="0.25">
      <c r="N30455" s="2090"/>
    </row>
    <row r="30456" spans="14:14" x14ac:dyDescent="0.25">
      <c r="N30456" s="2091"/>
    </row>
    <row r="30457" spans="14:14" x14ac:dyDescent="0.25">
      <c r="N30457" s="2090"/>
    </row>
    <row r="30458" spans="14:14" x14ac:dyDescent="0.25">
      <c r="N30458" s="2091"/>
    </row>
    <row r="30459" spans="14:14" x14ac:dyDescent="0.25">
      <c r="N30459" s="2090"/>
    </row>
    <row r="30460" spans="14:14" x14ac:dyDescent="0.25">
      <c r="N30460" s="2091"/>
    </row>
    <row r="30461" spans="14:14" x14ac:dyDescent="0.25">
      <c r="N30461" s="2090"/>
    </row>
    <row r="30462" spans="14:14" x14ac:dyDescent="0.25">
      <c r="N30462" s="2091"/>
    </row>
    <row r="30463" spans="14:14" x14ac:dyDescent="0.25">
      <c r="N30463" s="2090"/>
    </row>
    <row r="30464" spans="14:14" x14ac:dyDescent="0.25">
      <c r="N30464" s="2091"/>
    </row>
    <row r="30465" spans="14:14" x14ac:dyDescent="0.25">
      <c r="N30465" s="2090"/>
    </row>
    <row r="30466" spans="14:14" x14ac:dyDescent="0.25">
      <c r="N30466" s="2091"/>
    </row>
    <row r="30467" spans="14:14" x14ac:dyDescent="0.25">
      <c r="N30467" s="2090"/>
    </row>
    <row r="30468" spans="14:14" x14ac:dyDescent="0.25">
      <c r="N30468" s="2091"/>
    </row>
    <row r="30469" spans="14:14" x14ac:dyDescent="0.25">
      <c r="N30469" s="2090"/>
    </row>
    <row r="30470" spans="14:14" x14ac:dyDescent="0.25">
      <c r="N30470" s="2091"/>
    </row>
    <row r="30471" spans="14:14" x14ac:dyDescent="0.25">
      <c r="N30471" s="2090"/>
    </row>
    <row r="30472" spans="14:14" x14ac:dyDescent="0.25">
      <c r="N30472" s="2091"/>
    </row>
    <row r="30473" spans="14:14" x14ac:dyDescent="0.25">
      <c r="N30473" s="2090"/>
    </row>
    <row r="30474" spans="14:14" x14ac:dyDescent="0.25">
      <c r="N30474" s="2091"/>
    </row>
    <row r="30475" spans="14:14" x14ac:dyDescent="0.25">
      <c r="N30475" s="2090"/>
    </row>
    <row r="30476" spans="14:14" x14ac:dyDescent="0.25">
      <c r="N30476" s="2091"/>
    </row>
    <row r="30477" spans="14:14" x14ac:dyDescent="0.25">
      <c r="N30477" s="2090"/>
    </row>
    <row r="30478" spans="14:14" x14ac:dyDescent="0.25">
      <c r="N30478" s="2091"/>
    </row>
    <row r="30479" spans="14:14" x14ac:dyDescent="0.25">
      <c r="N30479" s="2090"/>
    </row>
    <row r="30480" spans="14:14" x14ac:dyDescent="0.25">
      <c r="N30480" s="2091"/>
    </row>
    <row r="30481" spans="14:14" x14ac:dyDescent="0.25">
      <c r="N30481" s="2090"/>
    </row>
    <row r="30482" spans="14:14" x14ac:dyDescent="0.25">
      <c r="N30482" s="2091"/>
    </row>
    <row r="30483" spans="14:14" x14ac:dyDescent="0.25">
      <c r="N30483" s="2090"/>
    </row>
    <row r="30484" spans="14:14" x14ac:dyDescent="0.25">
      <c r="N30484" s="2091"/>
    </row>
    <row r="30485" spans="14:14" x14ac:dyDescent="0.25">
      <c r="N30485" s="2090"/>
    </row>
    <row r="30486" spans="14:14" x14ac:dyDescent="0.25">
      <c r="N30486" s="2091"/>
    </row>
    <row r="30487" spans="14:14" x14ac:dyDescent="0.25">
      <c r="N30487" s="2090"/>
    </row>
    <row r="30488" spans="14:14" x14ac:dyDescent="0.25">
      <c r="N30488" s="2091"/>
    </row>
    <row r="30489" spans="14:14" x14ac:dyDescent="0.25">
      <c r="N30489" s="2090"/>
    </row>
    <row r="30490" spans="14:14" x14ac:dyDescent="0.25">
      <c r="N30490" s="2091"/>
    </row>
    <row r="30491" spans="14:14" x14ac:dyDescent="0.25">
      <c r="N30491" s="2090"/>
    </row>
    <row r="30492" spans="14:14" x14ac:dyDescent="0.25">
      <c r="N30492" s="2091"/>
    </row>
    <row r="30493" spans="14:14" x14ac:dyDescent="0.25">
      <c r="N30493" s="2090"/>
    </row>
    <row r="30494" spans="14:14" x14ac:dyDescent="0.25">
      <c r="N30494" s="2091"/>
    </row>
    <row r="30495" spans="14:14" x14ac:dyDescent="0.25">
      <c r="N30495" s="2090"/>
    </row>
    <row r="30496" spans="14:14" x14ac:dyDescent="0.25">
      <c r="N30496" s="2091"/>
    </row>
    <row r="30497" spans="14:14" x14ac:dyDescent="0.25">
      <c r="N30497" s="2090"/>
    </row>
    <row r="30498" spans="14:14" x14ac:dyDescent="0.25">
      <c r="N30498" s="2091"/>
    </row>
    <row r="30499" spans="14:14" x14ac:dyDescent="0.25">
      <c r="N30499" s="2090"/>
    </row>
    <row r="30500" spans="14:14" x14ac:dyDescent="0.25">
      <c r="N30500" s="2091"/>
    </row>
    <row r="30501" spans="14:14" x14ac:dyDescent="0.25">
      <c r="N30501" s="2090"/>
    </row>
    <row r="30502" spans="14:14" x14ac:dyDescent="0.25">
      <c r="N30502" s="2091"/>
    </row>
    <row r="30503" spans="14:14" x14ac:dyDescent="0.25">
      <c r="N30503" s="2090"/>
    </row>
    <row r="30504" spans="14:14" x14ac:dyDescent="0.25">
      <c r="N30504" s="2091"/>
    </row>
    <row r="30505" spans="14:14" x14ac:dyDescent="0.25">
      <c r="N30505" s="2090"/>
    </row>
    <row r="30506" spans="14:14" x14ac:dyDescent="0.25">
      <c r="N30506" s="2091"/>
    </row>
    <row r="30507" spans="14:14" x14ac:dyDescent="0.25">
      <c r="N30507" s="2090"/>
    </row>
    <row r="30508" spans="14:14" x14ac:dyDescent="0.25">
      <c r="N30508" s="2091"/>
    </row>
    <row r="30509" spans="14:14" x14ac:dyDescent="0.25">
      <c r="N30509" s="2090"/>
    </row>
    <row r="30510" spans="14:14" x14ac:dyDescent="0.25">
      <c r="N30510" s="2091"/>
    </row>
    <row r="30511" spans="14:14" x14ac:dyDescent="0.25">
      <c r="N30511" s="2090"/>
    </row>
    <row r="30512" spans="14:14" x14ac:dyDescent="0.25">
      <c r="N30512" s="2091"/>
    </row>
    <row r="30513" spans="14:14" x14ac:dyDescent="0.25">
      <c r="N30513" s="2090"/>
    </row>
    <row r="30514" spans="14:14" x14ac:dyDescent="0.25">
      <c r="N30514" s="2091"/>
    </row>
    <row r="30515" spans="14:14" x14ac:dyDescent="0.25">
      <c r="N30515" s="2090"/>
    </row>
    <row r="30516" spans="14:14" x14ac:dyDescent="0.25">
      <c r="N30516" s="2091"/>
    </row>
    <row r="30517" spans="14:14" x14ac:dyDescent="0.25">
      <c r="N30517" s="2090"/>
    </row>
    <row r="30518" spans="14:14" x14ac:dyDescent="0.25">
      <c r="N30518" s="2091"/>
    </row>
    <row r="30519" spans="14:14" x14ac:dyDescent="0.25">
      <c r="N30519" s="2090"/>
    </row>
    <row r="30520" spans="14:14" x14ac:dyDescent="0.25">
      <c r="N30520" s="2091"/>
    </row>
    <row r="30521" spans="14:14" x14ac:dyDescent="0.25">
      <c r="N30521" s="2090"/>
    </row>
    <row r="30522" spans="14:14" x14ac:dyDescent="0.25">
      <c r="N30522" s="2091"/>
    </row>
    <row r="30523" spans="14:14" x14ac:dyDescent="0.25">
      <c r="N30523" s="2090"/>
    </row>
    <row r="30524" spans="14:14" x14ac:dyDescent="0.25">
      <c r="N30524" s="2091"/>
    </row>
    <row r="30525" spans="14:14" x14ac:dyDescent="0.25">
      <c r="N30525" s="2090"/>
    </row>
    <row r="30526" spans="14:14" x14ac:dyDescent="0.25">
      <c r="N30526" s="2091"/>
    </row>
    <row r="30527" spans="14:14" x14ac:dyDescent="0.25">
      <c r="N30527" s="2090"/>
    </row>
    <row r="30528" spans="14:14" x14ac:dyDescent="0.25">
      <c r="N30528" s="2091"/>
    </row>
    <row r="30529" spans="14:14" x14ac:dyDescent="0.25">
      <c r="N30529" s="2090"/>
    </row>
    <row r="30530" spans="14:14" x14ac:dyDescent="0.25">
      <c r="N30530" s="2091"/>
    </row>
    <row r="30531" spans="14:14" x14ac:dyDescent="0.25">
      <c r="N30531" s="2090"/>
    </row>
    <row r="30532" spans="14:14" x14ac:dyDescent="0.25">
      <c r="N30532" s="2091"/>
    </row>
    <row r="30533" spans="14:14" x14ac:dyDescent="0.25">
      <c r="N30533" s="2090"/>
    </row>
    <row r="30534" spans="14:14" x14ac:dyDescent="0.25">
      <c r="N30534" s="2091"/>
    </row>
    <row r="30535" spans="14:14" x14ac:dyDescent="0.25">
      <c r="N30535" s="2090"/>
    </row>
    <row r="30536" spans="14:14" x14ac:dyDescent="0.25">
      <c r="N30536" s="2091"/>
    </row>
    <row r="30537" spans="14:14" x14ac:dyDescent="0.25">
      <c r="N30537" s="2090"/>
    </row>
    <row r="30538" spans="14:14" x14ac:dyDescent="0.25">
      <c r="N30538" s="2091"/>
    </row>
    <row r="30539" spans="14:14" x14ac:dyDescent="0.25">
      <c r="N30539" s="2090"/>
    </row>
    <row r="30540" spans="14:14" x14ac:dyDescent="0.25">
      <c r="N30540" s="2091"/>
    </row>
    <row r="30541" spans="14:14" x14ac:dyDescent="0.25">
      <c r="N30541" s="2090"/>
    </row>
    <row r="30542" spans="14:14" x14ac:dyDescent="0.25">
      <c r="N30542" s="2091"/>
    </row>
    <row r="30543" spans="14:14" x14ac:dyDescent="0.25">
      <c r="N30543" s="2090"/>
    </row>
    <row r="30544" spans="14:14" x14ac:dyDescent="0.25">
      <c r="N30544" s="2091"/>
    </row>
    <row r="30545" spans="14:14" x14ac:dyDescent="0.25">
      <c r="N30545" s="2090"/>
    </row>
    <row r="30546" spans="14:14" x14ac:dyDescent="0.25">
      <c r="N30546" s="2091"/>
    </row>
    <row r="30547" spans="14:14" x14ac:dyDescent="0.25">
      <c r="N30547" s="2090"/>
    </row>
    <row r="30548" spans="14:14" x14ac:dyDescent="0.25">
      <c r="N30548" s="2091"/>
    </row>
    <row r="30549" spans="14:14" x14ac:dyDescent="0.25">
      <c r="N30549" s="2090"/>
    </row>
    <row r="30550" spans="14:14" x14ac:dyDescent="0.25">
      <c r="N30550" s="2091"/>
    </row>
    <row r="30551" spans="14:14" x14ac:dyDescent="0.25">
      <c r="N30551" s="2090"/>
    </row>
    <row r="30552" spans="14:14" x14ac:dyDescent="0.25">
      <c r="N30552" s="2091"/>
    </row>
    <row r="30553" spans="14:14" x14ac:dyDescent="0.25">
      <c r="N30553" s="2090"/>
    </row>
    <row r="30554" spans="14:14" x14ac:dyDescent="0.25">
      <c r="N30554" s="2091"/>
    </row>
    <row r="30555" spans="14:14" x14ac:dyDescent="0.25">
      <c r="N30555" s="2090"/>
    </row>
    <row r="30556" spans="14:14" x14ac:dyDescent="0.25">
      <c r="N30556" s="2091"/>
    </row>
    <row r="30557" spans="14:14" x14ac:dyDescent="0.25">
      <c r="N30557" s="2090"/>
    </row>
    <row r="30558" spans="14:14" x14ac:dyDescent="0.25">
      <c r="N30558" s="2091"/>
    </row>
    <row r="30559" spans="14:14" x14ac:dyDescent="0.25">
      <c r="N30559" s="2090"/>
    </row>
    <row r="30560" spans="14:14" x14ac:dyDescent="0.25">
      <c r="N30560" s="2091"/>
    </row>
    <row r="30561" spans="14:14" x14ac:dyDescent="0.25">
      <c r="N30561" s="2090"/>
    </row>
    <row r="30562" spans="14:14" x14ac:dyDescent="0.25">
      <c r="N30562" s="2091"/>
    </row>
    <row r="30563" spans="14:14" x14ac:dyDescent="0.25">
      <c r="N30563" s="2090"/>
    </row>
    <row r="30564" spans="14:14" x14ac:dyDescent="0.25">
      <c r="N30564" s="2091"/>
    </row>
    <row r="30565" spans="14:14" x14ac:dyDescent="0.25">
      <c r="N30565" s="2090"/>
    </row>
    <row r="30566" spans="14:14" x14ac:dyDescent="0.25">
      <c r="N30566" s="2091"/>
    </row>
    <row r="30567" spans="14:14" x14ac:dyDescent="0.25">
      <c r="N30567" s="2090"/>
    </row>
    <row r="30568" spans="14:14" x14ac:dyDescent="0.25">
      <c r="N30568" s="2091"/>
    </row>
    <row r="30569" spans="14:14" x14ac:dyDescent="0.25">
      <c r="N30569" s="2090"/>
    </row>
    <row r="30570" spans="14:14" x14ac:dyDescent="0.25">
      <c r="N30570" s="2091"/>
    </row>
    <row r="30571" spans="14:14" x14ac:dyDescent="0.25">
      <c r="N30571" s="2090"/>
    </row>
    <row r="30572" spans="14:14" x14ac:dyDescent="0.25">
      <c r="N30572" s="2091"/>
    </row>
    <row r="30573" spans="14:14" x14ac:dyDescent="0.25">
      <c r="N30573" s="2090"/>
    </row>
    <row r="30574" spans="14:14" x14ac:dyDescent="0.25">
      <c r="N30574" s="2091"/>
    </row>
    <row r="30575" spans="14:14" x14ac:dyDescent="0.25">
      <c r="N30575" s="2090"/>
    </row>
    <row r="30576" spans="14:14" x14ac:dyDescent="0.25">
      <c r="N30576" s="2091"/>
    </row>
    <row r="30577" spans="14:14" x14ac:dyDescent="0.25">
      <c r="N30577" s="2090"/>
    </row>
    <row r="30578" spans="14:14" x14ac:dyDescent="0.25">
      <c r="N30578" s="2091"/>
    </row>
    <row r="30579" spans="14:14" x14ac:dyDescent="0.25">
      <c r="N30579" s="2090"/>
    </row>
    <row r="30580" spans="14:14" x14ac:dyDescent="0.25">
      <c r="N30580" s="2091"/>
    </row>
    <row r="30581" spans="14:14" x14ac:dyDescent="0.25">
      <c r="N30581" s="2090"/>
    </row>
    <row r="30582" spans="14:14" x14ac:dyDescent="0.25">
      <c r="N30582" s="2091"/>
    </row>
    <row r="30583" spans="14:14" x14ac:dyDescent="0.25">
      <c r="N30583" s="2090"/>
    </row>
    <row r="30584" spans="14:14" x14ac:dyDescent="0.25">
      <c r="N30584" s="2091"/>
    </row>
    <row r="30585" spans="14:14" x14ac:dyDescent="0.25">
      <c r="N30585" s="2090"/>
    </row>
    <row r="30586" spans="14:14" x14ac:dyDescent="0.25">
      <c r="N30586" s="2091"/>
    </row>
    <row r="30587" spans="14:14" x14ac:dyDescent="0.25">
      <c r="N30587" s="2090"/>
    </row>
    <row r="30588" spans="14:14" x14ac:dyDescent="0.25">
      <c r="N30588" s="2091"/>
    </row>
    <row r="30589" spans="14:14" x14ac:dyDescent="0.25">
      <c r="N30589" s="2090"/>
    </row>
    <row r="30590" spans="14:14" x14ac:dyDescent="0.25">
      <c r="N30590" s="2091"/>
    </row>
    <row r="30591" spans="14:14" x14ac:dyDescent="0.25">
      <c r="N30591" s="2090"/>
    </row>
    <row r="30592" spans="14:14" x14ac:dyDescent="0.25">
      <c r="N30592" s="2091"/>
    </row>
    <row r="30593" spans="14:14" x14ac:dyDescent="0.25">
      <c r="N30593" s="2090"/>
    </row>
    <row r="30594" spans="14:14" x14ac:dyDescent="0.25">
      <c r="N30594" s="2091"/>
    </row>
    <row r="30595" spans="14:14" x14ac:dyDescent="0.25">
      <c r="N30595" s="2090"/>
    </row>
    <row r="30596" spans="14:14" x14ac:dyDescent="0.25">
      <c r="N30596" s="2091"/>
    </row>
    <row r="30597" spans="14:14" x14ac:dyDescent="0.25">
      <c r="N30597" s="2090"/>
    </row>
    <row r="30598" spans="14:14" x14ac:dyDescent="0.25">
      <c r="N30598" s="2091"/>
    </row>
    <row r="30599" spans="14:14" x14ac:dyDescent="0.25">
      <c r="N30599" s="2090"/>
    </row>
    <row r="30600" spans="14:14" x14ac:dyDescent="0.25">
      <c r="N30600" s="2091"/>
    </row>
    <row r="30601" spans="14:14" x14ac:dyDescent="0.25">
      <c r="N30601" s="2090"/>
    </row>
    <row r="30602" spans="14:14" x14ac:dyDescent="0.25">
      <c r="N30602" s="2091"/>
    </row>
    <row r="30603" spans="14:14" x14ac:dyDescent="0.25">
      <c r="N30603" s="2090"/>
    </row>
    <row r="30604" spans="14:14" x14ac:dyDescent="0.25">
      <c r="N30604" s="2091"/>
    </row>
    <row r="30605" spans="14:14" x14ac:dyDescent="0.25">
      <c r="N30605" s="2090"/>
    </row>
    <row r="30606" spans="14:14" x14ac:dyDescent="0.25">
      <c r="N30606" s="2091"/>
    </row>
    <row r="30607" spans="14:14" x14ac:dyDescent="0.25">
      <c r="N30607" s="2090"/>
    </row>
    <row r="30608" spans="14:14" x14ac:dyDescent="0.25">
      <c r="N30608" s="2091"/>
    </row>
    <row r="30609" spans="14:14" x14ac:dyDescent="0.25">
      <c r="N30609" s="2090"/>
    </row>
    <row r="30610" spans="14:14" x14ac:dyDescent="0.25">
      <c r="N30610" s="2091"/>
    </row>
    <row r="30611" spans="14:14" x14ac:dyDescent="0.25">
      <c r="N30611" s="2090"/>
    </row>
    <row r="30612" spans="14:14" x14ac:dyDescent="0.25">
      <c r="N30612" s="2091"/>
    </row>
    <row r="30613" spans="14:14" x14ac:dyDescent="0.25">
      <c r="N30613" s="2090"/>
    </row>
    <row r="30614" spans="14:14" x14ac:dyDescent="0.25">
      <c r="N30614" s="2091"/>
    </row>
    <row r="30615" spans="14:14" x14ac:dyDescent="0.25">
      <c r="N30615" s="2090"/>
    </row>
    <row r="30616" spans="14:14" x14ac:dyDescent="0.25">
      <c r="N30616" s="2091"/>
    </row>
    <row r="30617" spans="14:14" x14ac:dyDescent="0.25">
      <c r="N30617" s="2090"/>
    </row>
    <row r="30618" spans="14:14" x14ac:dyDescent="0.25">
      <c r="N30618" s="2091"/>
    </row>
    <row r="30619" spans="14:14" x14ac:dyDescent="0.25">
      <c r="N30619" s="2090"/>
    </row>
    <row r="30620" spans="14:14" x14ac:dyDescent="0.25">
      <c r="N30620" s="2091"/>
    </row>
    <row r="30621" spans="14:14" x14ac:dyDescent="0.25">
      <c r="N30621" s="2090"/>
    </row>
    <row r="30622" spans="14:14" x14ac:dyDescent="0.25">
      <c r="N30622" s="2091"/>
    </row>
    <row r="30623" spans="14:14" x14ac:dyDescent="0.25">
      <c r="N30623" s="2090"/>
    </row>
    <row r="30624" spans="14:14" x14ac:dyDescent="0.25">
      <c r="N30624" s="2091"/>
    </row>
    <row r="30625" spans="14:14" x14ac:dyDescent="0.25">
      <c r="N30625" s="2090"/>
    </row>
    <row r="30626" spans="14:14" x14ac:dyDescent="0.25">
      <c r="N30626" s="2091"/>
    </row>
    <row r="30627" spans="14:14" x14ac:dyDescent="0.25">
      <c r="N30627" s="2090"/>
    </row>
    <row r="30628" spans="14:14" x14ac:dyDescent="0.25">
      <c r="N30628" s="2091"/>
    </row>
    <row r="30629" spans="14:14" x14ac:dyDescent="0.25">
      <c r="N30629" s="2090"/>
    </row>
    <row r="30630" spans="14:14" x14ac:dyDescent="0.25">
      <c r="N30630" s="2091"/>
    </row>
    <row r="30631" spans="14:14" x14ac:dyDescent="0.25">
      <c r="N30631" s="2090"/>
    </row>
    <row r="30632" spans="14:14" x14ac:dyDescent="0.25">
      <c r="N30632" s="2091"/>
    </row>
    <row r="30633" spans="14:14" x14ac:dyDescent="0.25">
      <c r="N30633" s="2090"/>
    </row>
    <row r="30634" spans="14:14" x14ac:dyDescent="0.25">
      <c r="N30634" s="2091"/>
    </row>
    <row r="30635" spans="14:14" x14ac:dyDescent="0.25">
      <c r="N30635" s="2090"/>
    </row>
    <row r="30636" spans="14:14" x14ac:dyDescent="0.25">
      <c r="N30636" s="2091"/>
    </row>
    <row r="30637" spans="14:14" x14ac:dyDescent="0.25">
      <c r="N30637" s="2090"/>
    </row>
    <row r="30638" spans="14:14" x14ac:dyDescent="0.25">
      <c r="N30638" s="2091"/>
    </row>
    <row r="30639" spans="14:14" x14ac:dyDescent="0.25">
      <c r="N30639" s="2090"/>
    </row>
    <row r="30640" spans="14:14" x14ac:dyDescent="0.25">
      <c r="N30640" s="2091"/>
    </row>
    <row r="30641" spans="14:14" x14ac:dyDescent="0.25">
      <c r="N30641" s="2090"/>
    </row>
    <row r="30642" spans="14:14" x14ac:dyDescent="0.25">
      <c r="N30642" s="2091"/>
    </row>
    <row r="30643" spans="14:14" x14ac:dyDescent="0.25">
      <c r="N30643" s="2090"/>
    </row>
    <row r="30644" spans="14:14" x14ac:dyDescent="0.25">
      <c r="N30644" s="2091"/>
    </row>
    <row r="30645" spans="14:14" x14ac:dyDescent="0.25">
      <c r="N30645" s="2090"/>
    </row>
    <row r="30646" spans="14:14" x14ac:dyDescent="0.25">
      <c r="N30646" s="2091"/>
    </row>
    <row r="30647" spans="14:14" x14ac:dyDescent="0.25">
      <c r="N30647" s="2090"/>
    </row>
    <row r="30648" spans="14:14" x14ac:dyDescent="0.25">
      <c r="N30648" s="2091"/>
    </row>
    <row r="30649" spans="14:14" x14ac:dyDescent="0.25">
      <c r="N30649" s="2090"/>
    </row>
    <row r="30650" spans="14:14" x14ac:dyDescent="0.25">
      <c r="N30650" s="2091"/>
    </row>
    <row r="30651" spans="14:14" x14ac:dyDescent="0.25">
      <c r="N30651" s="2090"/>
    </row>
    <row r="30652" spans="14:14" x14ac:dyDescent="0.25">
      <c r="N30652" s="2091"/>
    </row>
    <row r="30653" spans="14:14" x14ac:dyDescent="0.25">
      <c r="N30653" s="2090"/>
    </row>
    <row r="30654" spans="14:14" x14ac:dyDescent="0.25">
      <c r="N30654" s="2091"/>
    </row>
    <row r="30655" spans="14:14" x14ac:dyDescent="0.25">
      <c r="N30655" s="2090"/>
    </row>
    <row r="30656" spans="14:14" x14ac:dyDescent="0.25">
      <c r="N30656" s="2091"/>
    </row>
    <row r="30657" spans="14:14" x14ac:dyDescent="0.25">
      <c r="N30657" s="2090"/>
    </row>
    <row r="30658" spans="14:14" x14ac:dyDescent="0.25">
      <c r="N30658" s="2091"/>
    </row>
    <row r="30659" spans="14:14" x14ac:dyDescent="0.25">
      <c r="N30659" s="2090"/>
    </row>
    <row r="30660" spans="14:14" x14ac:dyDescent="0.25">
      <c r="N30660" s="2091"/>
    </row>
    <row r="30661" spans="14:14" x14ac:dyDescent="0.25">
      <c r="N30661" s="2090"/>
    </row>
    <row r="30662" spans="14:14" x14ac:dyDescent="0.25">
      <c r="N30662" s="2091"/>
    </row>
    <row r="30663" spans="14:14" x14ac:dyDescent="0.25">
      <c r="N30663" s="2090"/>
    </row>
    <row r="30664" spans="14:14" x14ac:dyDescent="0.25">
      <c r="N30664" s="2091"/>
    </row>
    <row r="30665" spans="14:14" x14ac:dyDescent="0.25">
      <c r="N30665" s="2090"/>
    </row>
    <row r="30666" spans="14:14" x14ac:dyDescent="0.25">
      <c r="N30666" s="2091"/>
    </row>
    <row r="30667" spans="14:14" x14ac:dyDescent="0.25">
      <c r="N30667" s="2090"/>
    </row>
    <row r="30668" spans="14:14" x14ac:dyDescent="0.25">
      <c r="N30668" s="2091"/>
    </row>
    <row r="30669" spans="14:14" x14ac:dyDescent="0.25">
      <c r="N30669" s="2090"/>
    </row>
    <row r="30670" spans="14:14" x14ac:dyDescent="0.25">
      <c r="N30670" s="2091"/>
    </row>
    <row r="30671" spans="14:14" x14ac:dyDescent="0.25">
      <c r="N30671" s="2090"/>
    </row>
    <row r="30672" spans="14:14" x14ac:dyDescent="0.25">
      <c r="N30672" s="2091"/>
    </row>
    <row r="30673" spans="14:14" x14ac:dyDescent="0.25">
      <c r="N30673" s="2090"/>
    </row>
    <row r="30674" spans="14:14" x14ac:dyDescent="0.25">
      <c r="N30674" s="2091"/>
    </row>
    <row r="30675" spans="14:14" x14ac:dyDescent="0.25">
      <c r="N30675" s="2090"/>
    </row>
    <row r="30676" spans="14:14" x14ac:dyDescent="0.25">
      <c r="N30676" s="2091"/>
    </row>
    <row r="30677" spans="14:14" x14ac:dyDescent="0.25">
      <c r="N30677" s="2090"/>
    </row>
    <row r="30678" spans="14:14" x14ac:dyDescent="0.25">
      <c r="N30678" s="2091"/>
    </row>
    <row r="30679" spans="14:14" x14ac:dyDescent="0.25">
      <c r="N30679" s="2090"/>
    </row>
    <row r="30680" spans="14:14" x14ac:dyDescent="0.25">
      <c r="N30680" s="2091"/>
    </row>
    <row r="30681" spans="14:14" x14ac:dyDescent="0.25">
      <c r="N30681" s="2090"/>
    </row>
    <row r="30682" spans="14:14" x14ac:dyDescent="0.25">
      <c r="N30682" s="2091"/>
    </row>
    <row r="30683" spans="14:14" x14ac:dyDescent="0.25">
      <c r="N30683" s="2090"/>
    </row>
    <row r="30684" spans="14:14" x14ac:dyDescent="0.25">
      <c r="N30684" s="2091"/>
    </row>
    <row r="30685" spans="14:14" x14ac:dyDescent="0.25">
      <c r="N30685" s="2090"/>
    </row>
    <row r="30686" spans="14:14" x14ac:dyDescent="0.25">
      <c r="N30686" s="2091"/>
    </row>
    <row r="30687" spans="14:14" x14ac:dyDescent="0.25">
      <c r="N30687" s="2090"/>
    </row>
    <row r="30688" spans="14:14" x14ac:dyDescent="0.25">
      <c r="N30688" s="2091"/>
    </row>
    <row r="30689" spans="14:14" x14ac:dyDescent="0.25">
      <c r="N30689" s="2090"/>
    </row>
    <row r="30690" spans="14:14" x14ac:dyDescent="0.25">
      <c r="N30690" s="2091"/>
    </row>
    <row r="30691" spans="14:14" x14ac:dyDescent="0.25">
      <c r="N30691" s="2090"/>
    </row>
    <row r="30692" spans="14:14" x14ac:dyDescent="0.25">
      <c r="N30692" s="2091"/>
    </row>
    <row r="30693" spans="14:14" x14ac:dyDescent="0.25">
      <c r="N30693" s="2090"/>
    </row>
    <row r="30694" spans="14:14" x14ac:dyDescent="0.25">
      <c r="N30694" s="2091"/>
    </row>
    <row r="30695" spans="14:14" x14ac:dyDescent="0.25">
      <c r="N30695" s="2090"/>
    </row>
    <row r="30696" spans="14:14" x14ac:dyDescent="0.25">
      <c r="N30696" s="2091"/>
    </row>
    <row r="30697" spans="14:14" x14ac:dyDescent="0.25">
      <c r="N30697" s="2090"/>
    </row>
    <row r="30698" spans="14:14" x14ac:dyDescent="0.25">
      <c r="N30698" s="2091"/>
    </row>
    <row r="30699" spans="14:14" x14ac:dyDescent="0.25">
      <c r="N30699" s="2090"/>
    </row>
    <row r="30700" spans="14:14" x14ac:dyDescent="0.25">
      <c r="N30700" s="2091"/>
    </row>
    <row r="30701" spans="14:14" x14ac:dyDescent="0.25">
      <c r="N30701" s="2090"/>
    </row>
    <row r="30702" spans="14:14" x14ac:dyDescent="0.25">
      <c r="N30702" s="2091"/>
    </row>
    <row r="30703" spans="14:14" x14ac:dyDescent="0.25">
      <c r="N30703" s="2090"/>
    </row>
    <row r="30704" spans="14:14" x14ac:dyDescent="0.25">
      <c r="N30704" s="2091"/>
    </row>
    <row r="30705" spans="14:14" x14ac:dyDescent="0.25">
      <c r="N30705" s="2090"/>
    </row>
    <row r="30706" spans="14:14" x14ac:dyDescent="0.25">
      <c r="N30706" s="2091"/>
    </row>
    <row r="30707" spans="14:14" x14ac:dyDescent="0.25">
      <c r="N30707" s="2090"/>
    </row>
    <row r="30708" spans="14:14" x14ac:dyDescent="0.25">
      <c r="N30708" s="2091"/>
    </row>
    <row r="30709" spans="14:14" x14ac:dyDescent="0.25">
      <c r="N30709" s="2090"/>
    </row>
    <row r="30710" spans="14:14" x14ac:dyDescent="0.25">
      <c r="N30710" s="2091"/>
    </row>
    <row r="30711" spans="14:14" x14ac:dyDescent="0.25">
      <c r="N30711" s="2090"/>
    </row>
    <row r="30712" spans="14:14" x14ac:dyDescent="0.25">
      <c r="N30712" s="2091"/>
    </row>
    <row r="30713" spans="14:14" x14ac:dyDescent="0.25">
      <c r="N30713" s="2090"/>
    </row>
    <row r="30714" spans="14:14" x14ac:dyDescent="0.25">
      <c r="N30714" s="2091"/>
    </row>
    <row r="30715" spans="14:14" x14ac:dyDescent="0.25">
      <c r="N30715" s="2090"/>
    </row>
    <row r="30716" spans="14:14" x14ac:dyDescent="0.25">
      <c r="N30716" s="2091"/>
    </row>
    <row r="30717" spans="14:14" x14ac:dyDescent="0.25">
      <c r="N30717" s="2090"/>
    </row>
    <row r="30718" spans="14:14" x14ac:dyDescent="0.25">
      <c r="N30718" s="2091"/>
    </row>
    <row r="30719" spans="14:14" x14ac:dyDescent="0.25">
      <c r="N30719" s="2090"/>
    </row>
    <row r="30720" spans="14:14" x14ac:dyDescent="0.25">
      <c r="N30720" s="2091"/>
    </row>
    <row r="30721" spans="14:14" x14ac:dyDescent="0.25">
      <c r="N30721" s="2090"/>
    </row>
    <row r="30722" spans="14:14" x14ac:dyDescent="0.25">
      <c r="N30722" s="2091"/>
    </row>
    <row r="30723" spans="14:14" x14ac:dyDescent="0.25">
      <c r="N30723" s="2090"/>
    </row>
    <row r="30724" spans="14:14" x14ac:dyDescent="0.25">
      <c r="N30724" s="2091"/>
    </row>
    <row r="30725" spans="14:14" x14ac:dyDescent="0.25">
      <c r="N30725" s="2090"/>
    </row>
    <row r="30726" spans="14:14" x14ac:dyDescent="0.25">
      <c r="N30726" s="2091"/>
    </row>
    <row r="30727" spans="14:14" x14ac:dyDescent="0.25">
      <c r="N30727" s="2090"/>
    </row>
    <row r="30728" spans="14:14" x14ac:dyDescent="0.25">
      <c r="N30728" s="2091"/>
    </row>
    <row r="30729" spans="14:14" x14ac:dyDescent="0.25">
      <c r="N30729" s="2090"/>
    </row>
    <row r="30730" spans="14:14" x14ac:dyDescent="0.25">
      <c r="N30730" s="2091"/>
    </row>
    <row r="30731" spans="14:14" x14ac:dyDescent="0.25">
      <c r="N30731" s="2090"/>
    </row>
    <row r="30732" spans="14:14" x14ac:dyDescent="0.25">
      <c r="N30732" s="2091"/>
    </row>
    <row r="30733" spans="14:14" x14ac:dyDescent="0.25">
      <c r="N30733" s="2090"/>
    </row>
    <row r="30734" spans="14:14" x14ac:dyDescent="0.25">
      <c r="N30734" s="2091"/>
    </row>
    <row r="30735" spans="14:14" x14ac:dyDescent="0.25">
      <c r="N30735" s="2090"/>
    </row>
    <row r="30736" spans="14:14" x14ac:dyDescent="0.25">
      <c r="N30736" s="2091"/>
    </row>
    <row r="30737" spans="14:14" x14ac:dyDescent="0.25">
      <c r="N30737" s="2090"/>
    </row>
    <row r="30738" spans="14:14" x14ac:dyDescent="0.25">
      <c r="N30738" s="2091"/>
    </row>
    <row r="30739" spans="14:14" x14ac:dyDescent="0.25">
      <c r="N30739" s="2090"/>
    </row>
    <row r="30740" spans="14:14" x14ac:dyDescent="0.25">
      <c r="N30740" s="2091"/>
    </row>
    <row r="30741" spans="14:14" x14ac:dyDescent="0.25">
      <c r="N30741" s="2090"/>
    </row>
    <row r="30742" spans="14:14" x14ac:dyDescent="0.25">
      <c r="N30742" s="2091"/>
    </row>
    <row r="30743" spans="14:14" x14ac:dyDescent="0.25">
      <c r="N30743" s="2090"/>
    </row>
    <row r="30744" spans="14:14" x14ac:dyDescent="0.25">
      <c r="N30744" s="2091"/>
    </row>
    <row r="30745" spans="14:14" x14ac:dyDescent="0.25">
      <c r="N30745" s="2090"/>
    </row>
    <row r="30746" spans="14:14" x14ac:dyDescent="0.25">
      <c r="N30746" s="2091"/>
    </row>
    <row r="30747" spans="14:14" x14ac:dyDescent="0.25">
      <c r="N30747" s="2090"/>
    </row>
    <row r="30748" spans="14:14" x14ac:dyDescent="0.25">
      <c r="N30748" s="2091"/>
    </row>
    <row r="30749" spans="14:14" x14ac:dyDescent="0.25">
      <c r="N30749" s="2090"/>
    </row>
    <row r="30750" spans="14:14" x14ac:dyDescent="0.25">
      <c r="N30750" s="2091"/>
    </row>
    <row r="30751" spans="14:14" x14ac:dyDescent="0.25">
      <c r="N30751" s="2090"/>
    </row>
    <row r="30752" spans="14:14" x14ac:dyDescent="0.25">
      <c r="N30752" s="2091"/>
    </row>
    <row r="30753" spans="14:14" x14ac:dyDescent="0.25">
      <c r="N30753" s="2090"/>
    </row>
    <row r="30754" spans="14:14" x14ac:dyDescent="0.25">
      <c r="N30754" s="2091"/>
    </row>
    <row r="30755" spans="14:14" x14ac:dyDescent="0.25">
      <c r="N30755" s="2090"/>
    </row>
    <row r="30756" spans="14:14" x14ac:dyDescent="0.25">
      <c r="N30756" s="2091"/>
    </row>
    <row r="30757" spans="14:14" x14ac:dyDescent="0.25">
      <c r="N30757" s="2090"/>
    </row>
    <row r="30758" spans="14:14" x14ac:dyDescent="0.25">
      <c r="N30758" s="2091"/>
    </row>
    <row r="30759" spans="14:14" x14ac:dyDescent="0.25">
      <c r="N30759" s="2090"/>
    </row>
    <row r="30760" spans="14:14" x14ac:dyDescent="0.25">
      <c r="N30760" s="2091"/>
    </row>
    <row r="30761" spans="14:14" x14ac:dyDescent="0.25">
      <c r="N30761" s="2090"/>
    </row>
    <row r="30762" spans="14:14" x14ac:dyDescent="0.25">
      <c r="N30762" s="2091"/>
    </row>
    <row r="30763" spans="14:14" x14ac:dyDescent="0.25">
      <c r="N30763" s="2090"/>
    </row>
    <row r="30764" spans="14:14" x14ac:dyDescent="0.25">
      <c r="N30764" s="2091"/>
    </row>
    <row r="30765" spans="14:14" x14ac:dyDescent="0.25">
      <c r="N30765" s="2090"/>
    </row>
    <row r="30766" spans="14:14" x14ac:dyDescent="0.25">
      <c r="N30766" s="2091"/>
    </row>
    <row r="30767" spans="14:14" x14ac:dyDescent="0.25">
      <c r="N30767" s="2090"/>
    </row>
    <row r="30768" spans="14:14" x14ac:dyDescent="0.25">
      <c r="N30768" s="2091"/>
    </row>
    <row r="30769" spans="14:14" x14ac:dyDescent="0.25">
      <c r="N30769" s="2090"/>
    </row>
    <row r="30770" spans="14:14" x14ac:dyDescent="0.25">
      <c r="N30770" s="2091"/>
    </row>
    <row r="30771" spans="14:14" x14ac:dyDescent="0.25">
      <c r="N30771" s="2090"/>
    </row>
    <row r="30772" spans="14:14" x14ac:dyDescent="0.25">
      <c r="N30772" s="2091"/>
    </row>
    <row r="30773" spans="14:14" x14ac:dyDescent="0.25">
      <c r="N30773" s="2090"/>
    </row>
    <row r="30774" spans="14:14" x14ac:dyDescent="0.25">
      <c r="N30774" s="2091"/>
    </row>
    <row r="30775" spans="14:14" x14ac:dyDescent="0.25">
      <c r="N30775" s="2090"/>
    </row>
    <row r="30776" spans="14:14" x14ac:dyDescent="0.25">
      <c r="N30776" s="2091"/>
    </row>
    <row r="30777" spans="14:14" x14ac:dyDescent="0.25">
      <c r="N30777" s="2090"/>
    </row>
    <row r="30778" spans="14:14" x14ac:dyDescent="0.25">
      <c r="N30778" s="2091"/>
    </row>
    <row r="30779" spans="14:14" x14ac:dyDescent="0.25">
      <c r="N30779" s="2090"/>
    </row>
    <row r="30780" spans="14:14" x14ac:dyDescent="0.25">
      <c r="N30780" s="2091"/>
    </row>
    <row r="30781" spans="14:14" x14ac:dyDescent="0.25">
      <c r="N30781" s="2090"/>
    </row>
    <row r="30782" spans="14:14" x14ac:dyDescent="0.25">
      <c r="N30782" s="2091"/>
    </row>
    <row r="30783" spans="14:14" x14ac:dyDescent="0.25">
      <c r="N30783" s="2090"/>
    </row>
    <row r="30784" spans="14:14" x14ac:dyDescent="0.25">
      <c r="N30784" s="2091"/>
    </row>
    <row r="30785" spans="14:14" x14ac:dyDescent="0.25">
      <c r="N30785" s="2090"/>
    </row>
    <row r="30786" spans="14:14" x14ac:dyDescent="0.25">
      <c r="N30786" s="2091"/>
    </row>
    <row r="30787" spans="14:14" x14ac:dyDescent="0.25">
      <c r="N30787" s="2090"/>
    </row>
    <row r="30788" spans="14:14" x14ac:dyDescent="0.25">
      <c r="N30788" s="2091"/>
    </row>
    <row r="30789" spans="14:14" x14ac:dyDescent="0.25">
      <c r="N30789" s="2090"/>
    </row>
    <row r="30790" spans="14:14" x14ac:dyDescent="0.25">
      <c r="N30790" s="2091"/>
    </row>
    <row r="30791" spans="14:14" x14ac:dyDescent="0.25">
      <c r="N30791" s="2090"/>
    </row>
    <row r="30792" spans="14:14" x14ac:dyDescent="0.25">
      <c r="N30792" s="2091"/>
    </row>
    <row r="30793" spans="14:14" x14ac:dyDescent="0.25">
      <c r="N30793" s="2090"/>
    </row>
    <row r="30794" spans="14:14" x14ac:dyDescent="0.25">
      <c r="N30794" s="2091"/>
    </row>
    <row r="30795" spans="14:14" x14ac:dyDescent="0.25">
      <c r="N30795" s="2090"/>
    </row>
    <row r="30796" spans="14:14" x14ac:dyDescent="0.25">
      <c r="N30796" s="2091"/>
    </row>
    <row r="30797" spans="14:14" x14ac:dyDescent="0.25">
      <c r="N30797" s="2090"/>
    </row>
    <row r="30798" spans="14:14" x14ac:dyDescent="0.25">
      <c r="N30798" s="2091"/>
    </row>
    <row r="30799" spans="14:14" x14ac:dyDescent="0.25">
      <c r="N30799" s="2090"/>
    </row>
    <row r="30800" spans="14:14" x14ac:dyDescent="0.25">
      <c r="N30800" s="2091"/>
    </row>
    <row r="30801" spans="14:14" x14ac:dyDescent="0.25">
      <c r="N30801" s="2090"/>
    </row>
    <row r="30802" spans="14:14" x14ac:dyDescent="0.25">
      <c r="N30802" s="2091"/>
    </row>
    <row r="30803" spans="14:14" x14ac:dyDescent="0.25">
      <c r="N30803" s="2090"/>
    </row>
    <row r="30804" spans="14:14" x14ac:dyDescent="0.25">
      <c r="N30804" s="2091"/>
    </row>
    <row r="30805" spans="14:14" x14ac:dyDescent="0.25">
      <c r="N30805" s="2090"/>
    </row>
    <row r="30806" spans="14:14" x14ac:dyDescent="0.25">
      <c r="N30806" s="2091"/>
    </row>
    <row r="30807" spans="14:14" x14ac:dyDescent="0.25">
      <c r="N30807" s="2090"/>
    </row>
    <row r="30808" spans="14:14" x14ac:dyDescent="0.25">
      <c r="N30808" s="2091"/>
    </row>
    <row r="30809" spans="14:14" x14ac:dyDescent="0.25">
      <c r="N30809" s="2090"/>
    </row>
    <row r="30810" spans="14:14" x14ac:dyDescent="0.25">
      <c r="N30810" s="2091"/>
    </row>
    <row r="30811" spans="14:14" x14ac:dyDescent="0.25">
      <c r="N30811" s="2090"/>
    </row>
    <row r="30812" spans="14:14" x14ac:dyDescent="0.25">
      <c r="N30812" s="2091"/>
    </row>
    <row r="30813" spans="14:14" x14ac:dyDescent="0.25">
      <c r="N30813" s="2090"/>
    </row>
    <row r="30814" spans="14:14" x14ac:dyDescent="0.25">
      <c r="N30814" s="2091"/>
    </row>
    <row r="30815" spans="14:14" x14ac:dyDescent="0.25">
      <c r="N30815" s="2090"/>
    </row>
    <row r="30816" spans="14:14" x14ac:dyDescent="0.25">
      <c r="N30816" s="2091"/>
    </row>
    <row r="30817" spans="14:14" x14ac:dyDescent="0.25">
      <c r="N30817" s="2090"/>
    </row>
    <row r="30818" spans="14:14" x14ac:dyDescent="0.25">
      <c r="N30818" s="2091"/>
    </row>
    <row r="30819" spans="14:14" x14ac:dyDescent="0.25">
      <c r="N30819" s="2090"/>
    </row>
    <row r="30820" spans="14:14" x14ac:dyDescent="0.25">
      <c r="N30820" s="2091"/>
    </row>
    <row r="30821" spans="14:14" x14ac:dyDescent="0.25">
      <c r="N30821" s="2090"/>
    </row>
    <row r="30822" spans="14:14" x14ac:dyDescent="0.25">
      <c r="N30822" s="2091"/>
    </row>
    <row r="30823" spans="14:14" x14ac:dyDescent="0.25">
      <c r="N30823" s="2090"/>
    </row>
    <row r="30824" spans="14:14" x14ac:dyDescent="0.25">
      <c r="N30824" s="2091"/>
    </row>
    <row r="30825" spans="14:14" x14ac:dyDescent="0.25">
      <c r="N30825" s="2090"/>
    </row>
    <row r="30826" spans="14:14" x14ac:dyDescent="0.25">
      <c r="N30826" s="2091"/>
    </row>
    <row r="30827" spans="14:14" x14ac:dyDescent="0.25">
      <c r="N30827" s="2090"/>
    </row>
    <row r="30828" spans="14:14" x14ac:dyDescent="0.25">
      <c r="N30828" s="2091"/>
    </row>
    <row r="30829" spans="14:14" x14ac:dyDescent="0.25">
      <c r="N30829" s="2090"/>
    </row>
    <row r="30830" spans="14:14" x14ac:dyDescent="0.25">
      <c r="N30830" s="2091"/>
    </row>
    <row r="30831" spans="14:14" x14ac:dyDescent="0.25">
      <c r="N30831" s="2090"/>
    </row>
    <row r="30832" spans="14:14" x14ac:dyDescent="0.25">
      <c r="N30832" s="2091"/>
    </row>
    <row r="30833" spans="14:14" x14ac:dyDescent="0.25">
      <c r="N30833" s="2090"/>
    </row>
    <row r="30834" spans="14:14" x14ac:dyDescent="0.25">
      <c r="N30834" s="2091"/>
    </row>
    <row r="30835" spans="14:14" x14ac:dyDescent="0.25">
      <c r="N30835" s="2090"/>
    </row>
    <row r="30836" spans="14:14" x14ac:dyDescent="0.25">
      <c r="N30836" s="2091"/>
    </row>
    <row r="30837" spans="14:14" x14ac:dyDescent="0.25">
      <c r="N30837" s="2090"/>
    </row>
    <row r="30838" spans="14:14" x14ac:dyDescent="0.25">
      <c r="N30838" s="2091"/>
    </row>
    <row r="30839" spans="14:14" x14ac:dyDescent="0.25">
      <c r="N30839" s="2090"/>
    </row>
    <row r="30840" spans="14:14" x14ac:dyDescent="0.25">
      <c r="N30840" s="2091"/>
    </row>
    <row r="30841" spans="14:14" x14ac:dyDescent="0.25">
      <c r="N30841" s="2090"/>
    </row>
    <row r="30842" spans="14:14" x14ac:dyDescent="0.25">
      <c r="N30842" s="2091"/>
    </row>
    <row r="30843" spans="14:14" x14ac:dyDescent="0.25">
      <c r="N30843" s="2090"/>
    </row>
    <row r="30844" spans="14:14" x14ac:dyDescent="0.25">
      <c r="N30844" s="2091"/>
    </row>
    <row r="30845" spans="14:14" x14ac:dyDescent="0.25">
      <c r="N30845" s="2090"/>
    </row>
    <row r="30846" spans="14:14" x14ac:dyDescent="0.25">
      <c r="N30846" s="2091"/>
    </row>
    <row r="30847" spans="14:14" x14ac:dyDescent="0.25">
      <c r="N30847" s="2090"/>
    </row>
    <row r="30848" spans="14:14" x14ac:dyDescent="0.25">
      <c r="N30848" s="2091"/>
    </row>
    <row r="30849" spans="14:14" x14ac:dyDescent="0.25">
      <c r="N30849" s="2090"/>
    </row>
    <row r="30850" spans="14:14" x14ac:dyDescent="0.25">
      <c r="N30850" s="2091"/>
    </row>
    <row r="30851" spans="14:14" x14ac:dyDescent="0.25">
      <c r="N30851" s="2090"/>
    </row>
    <row r="30852" spans="14:14" x14ac:dyDescent="0.25">
      <c r="N30852" s="2091"/>
    </row>
    <row r="30853" spans="14:14" x14ac:dyDescent="0.25">
      <c r="N30853" s="2090"/>
    </row>
    <row r="30854" spans="14:14" x14ac:dyDescent="0.25">
      <c r="N30854" s="2091"/>
    </row>
    <row r="30855" spans="14:14" x14ac:dyDescent="0.25">
      <c r="N30855" s="2090"/>
    </row>
    <row r="30856" spans="14:14" x14ac:dyDescent="0.25">
      <c r="N30856" s="2091"/>
    </row>
    <row r="30857" spans="14:14" x14ac:dyDescent="0.25">
      <c r="N30857" s="2090"/>
    </row>
    <row r="30858" spans="14:14" x14ac:dyDescent="0.25">
      <c r="N30858" s="2091"/>
    </row>
    <row r="30859" spans="14:14" x14ac:dyDescent="0.25">
      <c r="N30859" s="2090"/>
    </row>
    <row r="30860" spans="14:14" x14ac:dyDescent="0.25">
      <c r="N30860" s="2091"/>
    </row>
    <row r="30861" spans="14:14" x14ac:dyDescent="0.25">
      <c r="N30861" s="2090"/>
    </row>
    <row r="30862" spans="14:14" x14ac:dyDescent="0.25">
      <c r="N30862" s="2091"/>
    </row>
    <row r="30863" spans="14:14" x14ac:dyDescent="0.25">
      <c r="N30863" s="2090"/>
    </row>
    <row r="30864" spans="14:14" x14ac:dyDescent="0.25">
      <c r="N30864" s="2091"/>
    </row>
    <row r="30865" spans="14:14" x14ac:dyDescent="0.25">
      <c r="N30865" s="2090"/>
    </row>
    <row r="30866" spans="14:14" x14ac:dyDescent="0.25">
      <c r="N30866" s="2091"/>
    </row>
    <row r="30867" spans="14:14" x14ac:dyDescent="0.25">
      <c r="N30867" s="2090"/>
    </row>
    <row r="30868" spans="14:14" x14ac:dyDescent="0.25">
      <c r="N30868" s="2091"/>
    </row>
    <row r="30869" spans="14:14" x14ac:dyDescent="0.25">
      <c r="N30869" s="2090"/>
    </row>
    <row r="30870" spans="14:14" x14ac:dyDescent="0.25">
      <c r="N30870" s="2091"/>
    </row>
    <row r="30871" spans="14:14" x14ac:dyDescent="0.25">
      <c r="N30871" s="2090"/>
    </row>
    <row r="30872" spans="14:14" x14ac:dyDescent="0.25">
      <c r="N30872" s="2091"/>
    </row>
    <row r="30873" spans="14:14" x14ac:dyDescent="0.25">
      <c r="N30873" s="2090"/>
    </row>
    <row r="30874" spans="14:14" x14ac:dyDescent="0.25">
      <c r="N30874" s="2091"/>
    </row>
    <row r="30875" spans="14:14" x14ac:dyDescent="0.25">
      <c r="N30875" s="2090"/>
    </row>
    <row r="30876" spans="14:14" x14ac:dyDescent="0.25">
      <c r="N30876" s="2091"/>
    </row>
    <row r="30877" spans="14:14" x14ac:dyDescent="0.25">
      <c r="N30877" s="2090"/>
    </row>
    <row r="30878" spans="14:14" x14ac:dyDescent="0.25">
      <c r="N30878" s="2091"/>
    </row>
    <row r="30879" spans="14:14" x14ac:dyDescent="0.25">
      <c r="N30879" s="2090"/>
    </row>
    <row r="30880" spans="14:14" x14ac:dyDescent="0.25">
      <c r="N30880" s="2091"/>
    </row>
    <row r="30881" spans="14:14" x14ac:dyDescent="0.25">
      <c r="N30881" s="2090"/>
    </row>
    <row r="30882" spans="14:14" x14ac:dyDescent="0.25">
      <c r="N30882" s="2091"/>
    </row>
    <row r="30883" spans="14:14" x14ac:dyDescent="0.25">
      <c r="N30883" s="2090"/>
    </row>
    <row r="30884" spans="14:14" x14ac:dyDescent="0.25">
      <c r="N30884" s="2091"/>
    </row>
    <row r="30885" spans="14:14" x14ac:dyDescent="0.25">
      <c r="N30885" s="2090"/>
    </row>
    <row r="30886" spans="14:14" x14ac:dyDescent="0.25">
      <c r="N30886" s="2091"/>
    </row>
    <row r="30887" spans="14:14" x14ac:dyDescent="0.25">
      <c r="N30887" s="2090"/>
    </row>
    <row r="30888" spans="14:14" x14ac:dyDescent="0.25">
      <c r="N30888" s="2091"/>
    </row>
    <row r="30889" spans="14:14" x14ac:dyDescent="0.25">
      <c r="N30889" s="2090"/>
    </row>
    <row r="30890" spans="14:14" x14ac:dyDescent="0.25">
      <c r="N30890" s="2091"/>
    </row>
    <row r="30891" spans="14:14" x14ac:dyDescent="0.25">
      <c r="N30891" s="2090"/>
    </row>
    <row r="30892" spans="14:14" x14ac:dyDescent="0.25">
      <c r="N30892" s="2091"/>
    </row>
    <row r="30893" spans="14:14" x14ac:dyDescent="0.25">
      <c r="N30893" s="2090"/>
    </row>
    <row r="30894" spans="14:14" x14ac:dyDescent="0.25">
      <c r="N30894" s="2091"/>
    </row>
    <row r="30895" spans="14:14" x14ac:dyDescent="0.25">
      <c r="N30895" s="2090"/>
    </row>
    <row r="30896" spans="14:14" x14ac:dyDescent="0.25">
      <c r="N30896" s="2091"/>
    </row>
    <row r="30897" spans="14:14" x14ac:dyDescent="0.25">
      <c r="N30897" s="2090"/>
    </row>
    <row r="30898" spans="14:14" x14ac:dyDescent="0.25">
      <c r="N30898" s="2091"/>
    </row>
    <row r="30899" spans="14:14" x14ac:dyDescent="0.25">
      <c r="N30899" s="2090"/>
    </row>
    <row r="30900" spans="14:14" x14ac:dyDescent="0.25">
      <c r="N30900" s="2091"/>
    </row>
    <row r="30901" spans="14:14" x14ac:dyDescent="0.25">
      <c r="N30901" s="2090"/>
    </row>
    <row r="30902" spans="14:14" x14ac:dyDescent="0.25">
      <c r="N30902" s="2091"/>
    </row>
    <row r="30903" spans="14:14" x14ac:dyDescent="0.25">
      <c r="N30903" s="2090"/>
    </row>
    <row r="30904" spans="14:14" x14ac:dyDescent="0.25">
      <c r="N30904" s="2091"/>
    </row>
    <row r="30905" spans="14:14" x14ac:dyDescent="0.25">
      <c r="N30905" s="2090"/>
    </row>
    <row r="30906" spans="14:14" x14ac:dyDescent="0.25">
      <c r="N30906" s="2091"/>
    </row>
    <row r="30907" spans="14:14" x14ac:dyDescent="0.25">
      <c r="N30907" s="2090"/>
    </row>
    <row r="30908" spans="14:14" x14ac:dyDescent="0.25">
      <c r="N30908" s="2091"/>
    </row>
    <row r="30909" spans="14:14" x14ac:dyDescent="0.25">
      <c r="N30909" s="2090"/>
    </row>
    <row r="30910" spans="14:14" x14ac:dyDescent="0.25">
      <c r="N30910" s="2091"/>
    </row>
    <row r="30911" spans="14:14" x14ac:dyDescent="0.25">
      <c r="N30911" s="2090"/>
    </row>
    <row r="30912" spans="14:14" x14ac:dyDescent="0.25">
      <c r="N30912" s="2091"/>
    </row>
    <row r="30913" spans="14:14" x14ac:dyDescent="0.25">
      <c r="N30913" s="2090"/>
    </row>
    <row r="30914" spans="14:14" x14ac:dyDescent="0.25">
      <c r="N30914" s="2091"/>
    </row>
    <row r="30915" spans="14:14" x14ac:dyDescent="0.25">
      <c r="N30915" s="2090"/>
    </row>
    <row r="30916" spans="14:14" x14ac:dyDescent="0.25">
      <c r="N30916" s="2091"/>
    </row>
    <row r="30917" spans="14:14" x14ac:dyDescent="0.25">
      <c r="N30917" s="2090"/>
    </row>
    <row r="30918" spans="14:14" x14ac:dyDescent="0.25">
      <c r="N30918" s="2091"/>
    </row>
    <row r="30919" spans="14:14" x14ac:dyDescent="0.25">
      <c r="N30919" s="2090"/>
    </row>
    <row r="30920" spans="14:14" x14ac:dyDescent="0.25">
      <c r="N30920" s="2091"/>
    </row>
    <row r="30921" spans="14:14" x14ac:dyDescent="0.25">
      <c r="N30921" s="2090"/>
    </row>
    <row r="30922" spans="14:14" x14ac:dyDescent="0.25">
      <c r="N30922" s="2091"/>
    </row>
    <row r="30923" spans="14:14" x14ac:dyDescent="0.25">
      <c r="N30923" s="2090"/>
    </row>
    <row r="30924" spans="14:14" x14ac:dyDescent="0.25">
      <c r="N30924" s="2091"/>
    </row>
    <row r="30925" spans="14:14" x14ac:dyDescent="0.25">
      <c r="N30925" s="2090"/>
    </row>
    <row r="30926" spans="14:14" x14ac:dyDescent="0.25">
      <c r="N30926" s="2091"/>
    </row>
    <row r="30927" spans="14:14" x14ac:dyDescent="0.25">
      <c r="N30927" s="2090"/>
    </row>
    <row r="30928" spans="14:14" x14ac:dyDescent="0.25">
      <c r="N30928" s="2091"/>
    </row>
    <row r="30929" spans="14:14" x14ac:dyDescent="0.25">
      <c r="N30929" s="2090"/>
    </row>
    <row r="30930" spans="14:14" x14ac:dyDescent="0.25">
      <c r="N30930" s="2091"/>
    </row>
    <row r="30931" spans="14:14" x14ac:dyDescent="0.25">
      <c r="N30931" s="2090"/>
    </row>
    <row r="30932" spans="14:14" x14ac:dyDescent="0.25">
      <c r="N30932" s="2091"/>
    </row>
    <row r="30933" spans="14:14" x14ac:dyDescent="0.25">
      <c r="N30933" s="2090"/>
    </row>
    <row r="30934" spans="14:14" x14ac:dyDescent="0.25">
      <c r="N30934" s="2091"/>
    </row>
    <row r="30935" spans="14:14" x14ac:dyDescent="0.25">
      <c r="N30935" s="2090"/>
    </row>
    <row r="30936" spans="14:14" x14ac:dyDescent="0.25">
      <c r="N30936" s="2091"/>
    </row>
    <row r="30937" spans="14:14" x14ac:dyDescent="0.25">
      <c r="N30937" s="2090"/>
    </row>
    <row r="30938" spans="14:14" x14ac:dyDescent="0.25">
      <c r="N30938" s="2091"/>
    </row>
    <row r="30939" spans="14:14" x14ac:dyDescent="0.25">
      <c r="N30939" s="2090"/>
    </row>
    <row r="30940" spans="14:14" x14ac:dyDescent="0.25">
      <c r="N30940" s="2091"/>
    </row>
    <row r="30941" spans="14:14" x14ac:dyDescent="0.25">
      <c r="N30941" s="2090"/>
    </row>
    <row r="30942" spans="14:14" x14ac:dyDescent="0.25">
      <c r="N30942" s="2091"/>
    </row>
    <row r="30943" spans="14:14" x14ac:dyDescent="0.25">
      <c r="N30943" s="2090"/>
    </row>
    <row r="30944" spans="14:14" x14ac:dyDescent="0.25">
      <c r="N30944" s="2091"/>
    </row>
    <row r="30945" spans="14:14" x14ac:dyDescent="0.25">
      <c r="N30945" s="2090"/>
    </row>
    <row r="30946" spans="14:14" x14ac:dyDescent="0.25">
      <c r="N30946" s="2091"/>
    </row>
    <row r="30947" spans="14:14" x14ac:dyDescent="0.25">
      <c r="N30947" s="2090"/>
    </row>
    <row r="30948" spans="14:14" x14ac:dyDescent="0.25">
      <c r="N30948" s="2091"/>
    </row>
    <row r="30949" spans="14:14" x14ac:dyDescent="0.25">
      <c r="N30949" s="2090"/>
    </row>
    <row r="30950" spans="14:14" x14ac:dyDescent="0.25">
      <c r="N30950" s="2091"/>
    </row>
    <row r="30951" spans="14:14" x14ac:dyDescent="0.25">
      <c r="N30951" s="2090"/>
    </row>
    <row r="30952" spans="14:14" x14ac:dyDescent="0.25">
      <c r="N30952" s="2091"/>
    </row>
    <row r="30953" spans="14:14" x14ac:dyDescent="0.25">
      <c r="N30953" s="2090"/>
    </row>
    <row r="30954" spans="14:14" x14ac:dyDescent="0.25">
      <c r="N30954" s="2091"/>
    </row>
    <row r="30955" spans="14:14" x14ac:dyDescent="0.25">
      <c r="N30955" s="2090"/>
    </row>
    <row r="30956" spans="14:14" x14ac:dyDescent="0.25">
      <c r="N30956" s="2091"/>
    </row>
    <row r="30957" spans="14:14" x14ac:dyDescent="0.25">
      <c r="N30957" s="2090"/>
    </row>
    <row r="30958" spans="14:14" x14ac:dyDescent="0.25">
      <c r="N30958" s="2091"/>
    </row>
    <row r="30959" spans="14:14" x14ac:dyDescent="0.25">
      <c r="N30959" s="2090"/>
    </row>
    <row r="30960" spans="14:14" x14ac:dyDescent="0.25">
      <c r="N30960" s="2091"/>
    </row>
    <row r="30961" spans="14:14" x14ac:dyDescent="0.25">
      <c r="N30961" s="2090"/>
    </row>
    <row r="30962" spans="14:14" x14ac:dyDescent="0.25">
      <c r="N30962" s="2091"/>
    </row>
    <row r="30963" spans="14:14" x14ac:dyDescent="0.25">
      <c r="N30963" s="2090"/>
    </row>
    <row r="30964" spans="14:14" x14ac:dyDescent="0.25">
      <c r="N30964" s="2091"/>
    </row>
    <row r="30965" spans="14:14" x14ac:dyDescent="0.25">
      <c r="N30965" s="2090"/>
    </row>
    <row r="30966" spans="14:14" x14ac:dyDescent="0.25">
      <c r="N30966" s="2091"/>
    </row>
    <row r="30967" spans="14:14" x14ac:dyDescent="0.25">
      <c r="N30967" s="2090"/>
    </row>
    <row r="30968" spans="14:14" x14ac:dyDescent="0.25">
      <c r="N30968" s="2091"/>
    </row>
    <row r="30969" spans="14:14" x14ac:dyDescent="0.25">
      <c r="N30969" s="2090"/>
    </row>
    <row r="30970" spans="14:14" x14ac:dyDescent="0.25">
      <c r="N30970" s="2091"/>
    </row>
    <row r="30971" spans="14:14" x14ac:dyDescent="0.25">
      <c r="N30971" s="2090"/>
    </row>
    <row r="30972" spans="14:14" x14ac:dyDescent="0.25">
      <c r="N30972" s="2091"/>
    </row>
    <row r="30973" spans="14:14" x14ac:dyDescent="0.25">
      <c r="N30973" s="2090"/>
    </row>
    <row r="30974" spans="14:14" x14ac:dyDescent="0.25">
      <c r="N30974" s="2091"/>
    </row>
    <row r="30975" spans="14:14" x14ac:dyDescent="0.25">
      <c r="N30975" s="2090"/>
    </row>
    <row r="30976" spans="14:14" x14ac:dyDescent="0.25">
      <c r="N30976" s="2091"/>
    </row>
    <row r="30977" spans="14:14" x14ac:dyDescent="0.25">
      <c r="N30977" s="2090"/>
    </row>
    <row r="30978" spans="14:14" x14ac:dyDescent="0.25">
      <c r="N30978" s="2091"/>
    </row>
    <row r="30979" spans="14:14" x14ac:dyDescent="0.25">
      <c r="N30979" s="2090"/>
    </row>
    <row r="30980" spans="14:14" x14ac:dyDescent="0.25">
      <c r="N30980" s="2091"/>
    </row>
    <row r="30981" spans="14:14" x14ac:dyDescent="0.25">
      <c r="N30981" s="2090"/>
    </row>
    <row r="30982" spans="14:14" x14ac:dyDescent="0.25">
      <c r="N30982" s="2091"/>
    </row>
    <row r="30983" spans="14:14" x14ac:dyDescent="0.25">
      <c r="N30983" s="2090"/>
    </row>
    <row r="30984" spans="14:14" x14ac:dyDescent="0.25">
      <c r="N30984" s="2091"/>
    </row>
    <row r="30985" spans="14:14" x14ac:dyDescent="0.25">
      <c r="N30985" s="2090"/>
    </row>
    <row r="30986" spans="14:14" x14ac:dyDescent="0.25">
      <c r="N30986" s="2091"/>
    </row>
    <row r="30987" spans="14:14" x14ac:dyDescent="0.25">
      <c r="N30987" s="2090"/>
    </row>
    <row r="30988" spans="14:14" x14ac:dyDescent="0.25">
      <c r="N30988" s="2091"/>
    </row>
    <row r="30989" spans="14:14" x14ac:dyDescent="0.25">
      <c r="N30989" s="2090"/>
    </row>
    <row r="30990" spans="14:14" x14ac:dyDescent="0.25">
      <c r="N30990" s="2091"/>
    </row>
    <row r="30991" spans="14:14" x14ac:dyDescent="0.25">
      <c r="N30991" s="2090"/>
    </row>
    <row r="30992" spans="14:14" x14ac:dyDescent="0.25">
      <c r="N30992" s="2091"/>
    </row>
    <row r="30993" spans="14:14" x14ac:dyDescent="0.25">
      <c r="N30993" s="2090"/>
    </row>
    <row r="30994" spans="14:14" x14ac:dyDescent="0.25">
      <c r="N30994" s="2091"/>
    </row>
    <row r="30995" spans="14:14" x14ac:dyDescent="0.25">
      <c r="N30995" s="2090"/>
    </row>
    <row r="30996" spans="14:14" x14ac:dyDescent="0.25">
      <c r="N30996" s="2091"/>
    </row>
    <row r="30997" spans="14:14" x14ac:dyDescent="0.25">
      <c r="N30997" s="2090"/>
    </row>
    <row r="30998" spans="14:14" x14ac:dyDescent="0.25">
      <c r="N30998" s="2091"/>
    </row>
    <row r="30999" spans="14:14" x14ac:dyDescent="0.25">
      <c r="N30999" s="2090"/>
    </row>
    <row r="31000" spans="14:14" x14ac:dyDescent="0.25">
      <c r="N31000" s="2091"/>
    </row>
    <row r="31001" spans="14:14" x14ac:dyDescent="0.25">
      <c r="N31001" s="2090"/>
    </row>
    <row r="31002" spans="14:14" x14ac:dyDescent="0.25">
      <c r="N31002" s="2091"/>
    </row>
    <row r="31003" spans="14:14" x14ac:dyDescent="0.25">
      <c r="N31003" s="2090"/>
    </row>
    <row r="31004" spans="14:14" x14ac:dyDescent="0.25">
      <c r="N31004" s="2091"/>
    </row>
    <row r="31005" spans="14:14" x14ac:dyDescent="0.25">
      <c r="N31005" s="2090"/>
    </row>
    <row r="31006" spans="14:14" x14ac:dyDescent="0.25">
      <c r="N31006" s="2091"/>
    </row>
    <row r="31007" spans="14:14" x14ac:dyDescent="0.25">
      <c r="N31007" s="2090"/>
    </row>
    <row r="31008" spans="14:14" x14ac:dyDescent="0.25">
      <c r="N31008" s="2091"/>
    </row>
    <row r="31009" spans="14:14" x14ac:dyDescent="0.25">
      <c r="N31009" s="2090"/>
    </row>
    <row r="31010" spans="14:14" x14ac:dyDescent="0.25">
      <c r="N31010" s="2091"/>
    </row>
    <row r="31011" spans="14:14" x14ac:dyDescent="0.25">
      <c r="N31011" s="2090"/>
    </row>
    <row r="31012" spans="14:14" x14ac:dyDescent="0.25">
      <c r="N31012" s="2091"/>
    </row>
    <row r="31013" spans="14:14" x14ac:dyDescent="0.25">
      <c r="N31013" s="2090"/>
    </row>
    <row r="31014" spans="14:14" x14ac:dyDescent="0.25">
      <c r="N31014" s="2091"/>
    </row>
    <row r="31015" spans="14:14" x14ac:dyDescent="0.25">
      <c r="N31015" s="2090"/>
    </row>
    <row r="31016" spans="14:14" x14ac:dyDescent="0.25">
      <c r="N31016" s="2091"/>
    </row>
    <row r="31017" spans="14:14" x14ac:dyDescent="0.25">
      <c r="N31017" s="2090"/>
    </row>
    <row r="31018" spans="14:14" x14ac:dyDescent="0.25">
      <c r="N31018" s="2091"/>
    </row>
    <row r="31019" spans="14:14" x14ac:dyDescent="0.25">
      <c r="N31019" s="2090"/>
    </row>
    <row r="31020" spans="14:14" x14ac:dyDescent="0.25">
      <c r="N31020" s="2091"/>
    </row>
    <row r="31021" spans="14:14" x14ac:dyDescent="0.25">
      <c r="N31021" s="2090"/>
    </row>
    <row r="31022" spans="14:14" x14ac:dyDescent="0.25">
      <c r="N31022" s="2091"/>
    </row>
    <row r="31023" spans="14:14" x14ac:dyDescent="0.25">
      <c r="N31023" s="2090"/>
    </row>
    <row r="31024" spans="14:14" x14ac:dyDescent="0.25">
      <c r="N31024" s="2091"/>
    </row>
    <row r="31025" spans="14:14" x14ac:dyDescent="0.25">
      <c r="N31025" s="2090"/>
    </row>
    <row r="31026" spans="14:14" x14ac:dyDescent="0.25">
      <c r="N31026" s="2091"/>
    </row>
    <row r="31027" spans="14:14" x14ac:dyDescent="0.25">
      <c r="N31027" s="2090"/>
    </row>
    <row r="31028" spans="14:14" x14ac:dyDescent="0.25">
      <c r="N31028" s="2091"/>
    </row>
    <row r="31029" spans="14:14" x14ac:dyDescent="0.25">
      <c r="N31029" s="2090"/>
    </row>
    <row r="31030" spans="14:14" x14ac:dyDescent="0.25">
      <c r="N31030" s="2091"/>
    </row>
    <row r="31031" spans="14:14" x14ac:dyDescent="0.25">
      <c r="N31031" s="2090"/>
    </row>
    <row r="31032" spans="14:14" x14ac:dyDescent="0.25">
      <c r="N31032" s="2091"/>
    </row>
    <row r="31033" spans="14:14" x14ac:dyDescent="0.25">
      <c r="N31033" s="2090"/>
    </row>
    <row r="31034" spans="14:14" x14ac:dyDescent="0.25">
      <c r="N31034" s="2091"/>
    </row>
    <row r="31035" spans="14:14" x14ac:dyDescent="0.25">
      <c r="N31035" s="2090"/>
    </row>
    <row r="31036" spans="14:14" x14ac:dyDescent="0.25">
      <c r="N31036" s="2091"/>
    </row>
    <row r="31037" spans="14:14" x14ac:dyDescent="0.25">
      <c r="N31037" s="2090"/>
    </row>
    <row r="31038" spans="14:14" x14ac:dyDescent="0.25">
      <c r="N31038" s="2091"/>
    </row>
    <row r="31039" spans="14:14" x14ac:dyDescent="0.25">
      <c r="N31039" s="2090"/>
    </row>
    <row r="31040" spans="14:14" x14ac:dyDescent="0.25">
      <c r="N31040" s="2091"/>
    </row>
    <row r="31041" spans="14:14" x14ac:dyDescent="0.25">
      <c r="N31041" s="2090"/>
    </row>
    <row r="31042" spans="14:14" x14ac:dyDescent="0.25">
      <c r="N31042" s="2091"/>
    </row>
    <row r="31043" spans="14:14" x14ac:dyDescent="0.25">
      <c r="N31043" s="2090"/>
    </row>
    <row r="31044" spans="14:14" x14ac:dyDescent="0.25">
      <c r="N31044" s="2091"/>
    </row>
    <row r="31045" spans="14:14" x14ac:dyDescent="0.25">
      <c r="N31045" s="2090"/>
    </row>
    <row r="31046" spans="14:14" x14ac:dyDescent="0.25">
      <c r="N31046" s="2091"/>
    </row>
    <row r="31047" spans="14:14" x14ac:dyDescent="0.25">
      <c r="N31047" s="2090"/>
    </row>
    <row r="31048" spans="14:14" x14ac:dyDescent="0.25">
      <c r="N31048" s="2091"/>
    </row>
    <row r="31049" spans="14:14" x14ac:dyDescent="0.25">
      <c r="N31049" s="2090"/>
    </row>
    <row r="31050" spans="14:14" x14ac:dyDescent="0.25">
      <c r="N31050" s="2091"/>
    </row>
    <row r="31051" spans="14:14" x14ac:dyDescent="0.25">
      <c r="N31051" s="2090"/>
    </row>
    <row r="31052" spans="14:14" x14ac:dyDescent="0.25">
      <c r="N31052" s="2091"/>
    </row>
    <row r="31053" spans="14:14" x14ac:dyDescent="0.25">
      <c r="N31053" s="2090"/>
    </row>
    <row r="31054" spans="14:14" x14ac:dyDescent="0.25">
      <c r="N31054" s="2091"/>
    </row>
    <row r="31055" spans="14:14" x14ac:dyDescent="0.25">
      <c r="N31055" s="2090"/>
    </row>
    <row r="31056" spans="14:14" x14ac:dyDescent="0.25">
      <c r="N31056" s="2091"/>
    </row>
    <row r="31057" spans="14:14" x14ac:dyDescent="0.25">
      <c r="N31057" s="2090"/>
    </row>
    <row r="31058" spans="14:14" x14ac:dyDescent="0.25">
      <c r="N31058" s="2091"/>
    </row>
    <row r="31059" spans="14:14" x14ac:dyDescent="0.25">
      <c r="N31059" s="2090"/>
    </row>
    <row r="31060" spans="14:14" x14ac:dyDescent="0.25">
      <c r="N31060" s="2091"/>
    </row>
    <row r="31061" spans="14:14" x14ac:dyDescent="0.25">
      <c r="N31061" s="2090"/>
    </row>
    <row r="31062" spans="14:14" x14ac:dyDescent="0.25">
      <c r="N31062" s="2091"/>
    </row>
    <row r="31063" spans="14:14" x14ac:dyDescent="0.25">
      <c r="N31063" s="2090"/>
    </row>
    <row r="31064" spans="14:14" x14ac:dyDescent="0.25">
      <c r="N31064" s="2091"/>
    </row>
    <row r="31065" spans="14:14" x14ac:dyDescent="0.25">
      <c r="N31065" s="2090"/>
    </row>
    <row r="31066" spans="14:14" x14ac:dyDescent="0.25">
      <c r="N31066" s="2091"/>
    </row>
    <row r="31067" spans="14:14" x14ac:dyDescent="0.25">
      <c r="N31067" s="2090"/>
    </row>
    <row r="31068" spans="14:14" x14ac:dyDescent="0.25">
      <c r="N31068" s="2091"/>
    </row>
    <row r="31069" spans="14:14" x14ac:dyDescent="0.25">
      <c r="N31069" s="2090"/>
    </row>
    <row r="31070" spans="14:14" x14ac:dyDescent="0.25">
      <c r="N31070" s="2091"/>
    </row>
    <row r="31071" spans="14:14" x14ac:dyDescent="0.25">
      <c r="N31071" s="2090"/>
    </row>
    <row r="31072" spans="14:14" x14ac:dyDescent="0.25">
      <c r="N31072" s="2091"/>
    </row>
    <row r="31073" spans="14:14" x14ac:dyDescent="0.25">
      <c r="N31073" s="2090"/>
    </row>
    <row r="31074" spans="14:14" x14ac:dyDescent="0.25">
      <c r="N31074" s="2091"/>
    </row>
    <row r="31075" spans="14:14" x14ac:dyDescent="0.25">
      <c r="N31075" s="2090"/>
    </row>
    <row r="31076" spans="14:14" x14ac:dyDescent="0.25">
      <c r="N31076" s="2091"/>
    </row>
    <row r="31077" spans="14:14" x14ac:dyDescent="0.25">
      <c r="N31077" s="2090"/>
    </row>
    <row r="31078" spans="14:14" x14ac:dyDescent="0.25">
      <c r="N31078" s="2091"/>
    </row>
    <row r="31079" spans="14:14" x14ac:dyDescent="0.25">
      <c r="N31079" s="2090"/>
    </row>
    <row r="31080" spans="14:14" x14ac:dyDescent="0.25">
      <c r="N31080" s="2091"/>
    </row>
    <row r="31081" spans="14:14" x14ac:dyDescent="0.25">
      <c r="N31081" s="2090"/>
    </row>
    <row r="31082" spans="14:14" x14ac:dyDescent="0.25">
      <c r="N31082" s="2091"/>
    </row>
    <row r="31083" spans="14:14" x14ac:dyDescent="0.25">
      <c r="N31083" s="2090"/>
    </row>
    <row r="31084" spans="14:14" x14ac:dyDescent="0.25">
      <c r="N31084" s="2091"/>
    </row>
    <row r="31085" spans="14:14" x14ac:dyDescent="0.25">
      <c r="N31085" s="2090"/>
    </row>
    <row r="31086" spans="14:14" x14ac:dyDescent="0.25">
      <c r="N31086" s="2091"/>
    </row>
    <row r="31087" spans="14:14" x14ac:dyDescent="0.25">
      <c r="N31087" s="2090"/>
    </row>
    <row r="31088" spans="14:14" x14ac:dyDescent="0.25">
      <c r="N31088" s="2091"/>
    </row>
    <row r="31089" spans="14:14" x14ac:dyDescent="0.25">
      <c r="N31089" s="2090"/>
    </row>
    <row r="31090" spans="14:14" x14ac:dyDescent="0.25">
      <c r="N31090" s="2091"/>
    </row>
    <row r="31091" spans="14:14" x14ac:dyDescent="0.25">
      <c r="N31091" s="2090"/>
    </row>
    <row r="31092" spans="14:14" x14ac:dyDescent="0.25">
      <c r="N31092" s="2091"/>
    </row>
    <row r="31093" spans="14:14" x14ac:dyDescent="0.25">
      <c r="N31093" s="2090"/>
    </row>
    <row r="31094" spans="14:14" x14ac:dyDescent="0.25">
      <c r="N31094" s="2091"/>
    </row>
    <row r="31095" spans="14:14" x14ac:dyDescent="0.25">
      <c r="N31095" s="2090"/>
    </row>
    <row r="31096" spans="14:14" x14ac:dyDescent="0.25">
      <c r="N31096" s="2091"/>
    </row>
    <row r="31097" spans="14:14" x14ac:dyDescent="0.25">
      <c r="N31097" s="2090"/>
    </row>
    <row r="31098" spans="14:14" x14ac:dyDescent="0.25">
      <c r="N31098" s="2091"/>
    </row>
    <row r="31099" spans="14:14" x14ac:dyDescent="0.25">
      <c r="N31099" s="2090"/>
    </row>
    <row r="31100" spans="14:14" x14ac:dyDescent="0.25">
      <c r="N31100" s="2091"/>
    </row>
    <row r="31101" spans="14:14" x14ac:dyDescent="0.25">
      <c r="N31101" s="2090"/>
    </row>
    <row r="31102" spans="14:14" x14ac:dyDescent="0.25">
      <c r="N31102" s="2091"/>
    </row>
    <row r="31103" spans="14:14" x14ac:dyDescent="0.25">
      <c r="N31103" s="2090"/>
    </row>
    <row r="31104" spans="14:14" x14ac:dyDescent="0.25">
      <c r="N31104" s="2091"/>
    </row>
    <row r="31105" spans="14:14" x14ac:dyDescent="0.25">
      <c r="N31105" s="2090"/>
    </row>
    <row r="31106" spans="14:14" x14ac:dyDescent="0.25">
      <c r="N31106" s="2091"/>
    </row>
    <row r="31107" spans="14:14" x14ac:dyDescent="0.25">
      <c r="N31107" s="2090"/>
    </row>
    <row r="31108" spans="14:14" x14ac:dyDescent="0.25">
      <c r="N31108" s="2091"/>
    </row>
    <row r="31109" spans="14:14" x14ac:dyDescent="0.25">
      <c r="N31109" s="2090"/>
    </row>
    <row r="31110" spans="14:14" x14ac:dyDescent="0.25">
      <c r="N31110" s="2091"/>
    </row>
    <row r="31111" spans="14:14" x14ac:dyDescent="0.25">
      <c r="N31111" s="2090"/>
    </row>
    <row r="31112" spans="14:14" x14ac:dyDescent="0.25">
      <c r="N31112" s="2091"/>
    </row>
    <row r="31113" spans="14:14" x14ac:dyDescent="0.25">
      <c r="N31113" s="2090"/>
    </row>
    <row r="31114" spans="14:14" x14ac:dyDescent="0.25">
      <c r="N31114" s="2091"/>
    </row>
    <row r="31115" spans="14:14" x14ac:dyDescent="0.25">
      <c r="N31115" s="2090"/>
    </row>
    <row r="31116" spans="14:14" x14ac:dyDescent="0.25">
      <c r="N31116" s="2091"/>
    </row>
    <row r="31117" spans="14:14" x14ac:dyDescent="0.25">
      <c r="N31117" s="2090"/>
    </row>
    <row r="31118" spans="14:14" x14ac:dyDescent="0.25">
      <c r="N31118" s="2091"/>
    </row>
    <row r="31119" spans="14:14" x14ac:dyDescent="0.25">
      <c r="N31119" s="2090"/>
    </row>
    <row r="31120" spans="14:14" x14ac:dyDescent="0.25">
      <c r="N31120" s="2091"/>
    </row>
    <row r="31121" spans="14:14" x14ac:dyDescent="0.25">
      <c r="N31121" s="2090"/>
    </row>
    <row r="31122" spans="14:14" x14ac:dyDescent="0.25">
      <c r="N31122" s="2091"/>
    </row>
    <row r="31123" spans="14:14" x14ac:dyDescent="0.25">
      <c r="N31123" s="2090"/>
    </row>
    <row r="31124" spans="14:14" x14ac:dyDescent="0.25">
      <c r="N31124" s="2091"/>
    </row>
    <row r="31125" spans="14:14" x14ac:dyDescent="0.25">
      <c r="N31125" s="2090"/>
    </row>
    <row r="31126" spans="14:14" x14ac:dyDescent="0.25">
      <c r="N31126" s="2091"/>
    </row>
    <row r="31127" spans="14:14" x14ac:dyDescent="0.25">
      <c r="N31127" s="2090"/>
    </row>
    <row r="31128" spans="14:14" x14ac:dyDescent="0.25">
      <c r="N31128" s="2091"/>
    </row>
    <row r="31129" spans="14:14" x14ac:dyDescent="0.25">
      <c r="N31129" s="2090"/>
    </row>
    <row r="31130" spans="14:14" x14ac:dyDescent="0.25">
      <c r="N31130" s="2091"/>
    </row>
    <row r="31131" spans="14:14" x14ac:dyDescent="0.25">
      <c r="N31131" s="2090"/>
    </row>
    <row r="31132" spans="14:14" x14ac:dyDescent="0.25">
      <c r="N31132" s="2091"/>
    </row>
    <row r="31133" spans="14:14" x14ac:dyDescent="0.25">
      <c r="N31133" s="2090"/>
    </row>
    <row r="31134" spans="14:14" x14ac:dyDescent="0.25">
      <c r="N31134" s="2091"/>
    </row>
    <row r="31135" spans="14:14" x14ac:dyDescent="0.25">
      <c r="N31135" s="2090"/>
    </row>
    <row r="31136" spans="14:14" x14ac:dyDescent="0.25">
      <c r="N31136" s="2091"/>
    </row>
    <row r="31137" spans="14:14" x14ac:dyDescent="0.25">
      <c r="N31137" s="2090"/>
    </row>
    <row r="31138" spans="14:14" x14ac:dyDescent="0.25">
      <c r="N31138" s="2091"/>
    </row>
    <row r="31139" spans="14:14" x14ac:dyDescent="0.25">
      <c r="N31139" s="2090"/>
    </row>
    <row r="31140" spans="14:14" x14ac:dyDescent="0.25">
      <c r="N31140" s="2091"/>
    </row>
    <row r="31141" spans="14:14" x14ac:dyDescent="0.25">
      <c r="N31141" s="2090"/>
    </row>
    <row r="31142" spans="14:14" x14ac:dyDescent="0.25">
      <c r="N31142" s="2091"/>
    </row>
    <row r="31143" spans="14:14" x14ac:dyDescent="0.25">
      <c r="N31143" s="2090"/>
    </row>
    <row r="31144" spans="14:14" x14ac:dyDescent="0.25">
      <c r="N31144" s="2091"/>
    </row>
    <row r="31145" spans="14:14" x14ac:dyDescent="0.25">
      <c r="N31145" s="2090"/>
    </row>
    <row r="31146" spans="14:14" x14ac:dyDescent="0.25">
      <c r="N31146" s="2091"/>
    </row>
    <row r="31147" spans="14:14" x14ac:dyDescent="0.25">
      <c r="N31147" s="2090"/>
    </row>
    <row r="31148" spans="14:14" x14ac:dyDescent="0.25">
      <c r="N31148" s="2091"/>
    </row>
    <row r="31149" spans="14:14" x14ac:dyDescent="0.25">
      <c r="N31149" s="2090"/>
    </row>
    <row r="31150" spans="14:14" x14ac:dyDescent="0.25">
      <c r="N31150" s="2091"/>
    </row>
    <row r="31151" spans="14:14" x14ac:dyDescent="0.25">
      <c r="N31151" s="2090"/>
    </row>
    <row r="31152" spans="14:14" x14ac:dyDescent="0.25">
      <c r="N31152" s="2091"/>
    </row>
    <row r="31153" spans="14:14" x14ac:dyDescent="0.25">
      <c r="N31153" s="2090"/>
    </row>
    <row r="31154" spans="14:14" x14ac:dyDescent="0.25">
      <c r="N31154" s="2091"/>
    </row>
    <row r="31155" spans="14:14" x14ac:dyDescent="0.25">
      <c r="N31155" s="2090"/>
    </row>
    <row r="31156" spans="14:14" x14ac:dyDescent="0.25">
      <c r="N31156" s="2091"/>
    </row>
    <row r="31157" spans="14:14" x14ac:dyDescent="0.25">
      <c r="N31157" s="2090"/>
    </row>
    <row r="31158" spans="14:14" x14ac:dyDescent="0.25">
      <c r="N31158" s="2091"/>
    </row>
    <row r="31159" spans="14:14" x14ac:dyDescent="0.25">
      <c r="N31159" s="2090"/>
    </row>
    <row r="31160" spans="14:14" x14ac:dyDescent="0.25">
      <c r="N31160" s="2091"/>
    </row>
    <row r="31161" spans="14:14" x14ac:dyDescent="0.25">
      <c r="N31161" s="2090"/>
    </row>
    <row r="31162" spans="14:14" x14ac:dyDescent="0.25">
      <c r="N31162" s="2091"/>
    </row>
    <row r="31163" spans="14:14" x14ac:dyDescent="0.25">
      <c r="N31163" s="2090"/>
    </row>
    <row r="31164" spans="14:14" x14ac:dyDescent="0.25">
      <c r="N31164" s="2091"/>
    </row>
    <row r="31165" spans="14:14" x14ac:dyDescent="0.25">
      <c r="N31165" s="2090"/>
    </row>
    <row r="31166" spans="14:14" x14ac:dyDescent="0.25">
      <c r="N31166" s="2091"/>
    </row>
    <row r="31167" spans="14:14" x14ac:dyDescent="0.25">
      <c r="N31167" s="2090"/>
    </row>
    <row r="31168" spans="14:14" x14ac:dyDescent="0.25">
      <c r="N31168" s="2091"/>
    </row>
    <row r="31169" spans="14:14" x14ac:dyDescent="0.25">
      <c r="N31169" s="2090"/>
    </row>
    <row r="31170" spans="14:14" x14ac:dyDescent="0.25">
      <c r="N31170" s="2091"/>
    </row>
    <row r="31171" spans="14:14" x14ac:dyDescent="0.25">
      <c r="N31171" s="2090"/>
    </row>
    <row r="31172" spans="14:14" x14ac:dyDescent="0.25">
      <c r="N31172" s="2091"/>
    </row>
    <row r="31173" spans="14:14" x14ac:dyDescent="0.25">
      <c r="N31173" s="2090"/>
    </row>
    <row r="31174" spans="14:14" x14ac:dyDescent="0.25">
      <c r="N31174" s="2091"/>
    </row>
    <row r="31175" spans="14:14" x14ac:dyDescent="0.25">
      <c r="N31175" s="2090"/>
    </row>
    <row r="31176" spans="14:14" x14ac:dyDescent="0.25">
      <c r="N31176" s="2091"/>
    </row>
    <row r="31177" spans="14:14" x14ac:dyDescent="0.25">
      <c r="N31177" s="2090"/>
    </row>
    <row r="31178" spans="14:14" x14ac:dyDescent="0.25">
      <c r="N31178" s="2091"/>
    </row>
    <row r="31179" spans="14:14" x14ac:dyDescent="0.25">
      <c r="N31179" s="2090"/>
    </row>
    <row r="31180" spans="14:14" x14ac:dyDescent="0.25">
      <c r="N31180" s="2091"/>
    </row>
    <row r="31181" spans="14:14" x14ac:dyDescent="0.25">
      <c r="N31181" s="2090"/>
    </row>
    <row r="31182" spans="14:14" x14ac:dyDescent="0.25">
      <c r="N31182" s="2091"/>
    </row>
    <row r="31183" spans="14:14" x14ac:dyDescent="0.25">
      <c r="N31183" s="2090"/>
    </row>
    <row r="31184" spans="14:14" x14ac:dyDescent="0.25">
      <c r="N31184" s="2091"/>
    </row>
    <row r="31185" spans="14:14" x14ac:dyDescent="0.25">
      <c r="N31185" s="2090"/>
    </row>
    <row r="31186" spans="14:14" x14ac:dyDescent="0.25">
      <c r="N31186" s="2091"/>
    </row>
    <row r="31187" spans="14:14" x14ac:dyDescent="0.25">
      <c r="N31187" s="2090"/>
    </row>
    <row r="31188" spans="14:14" x14ac:dyDescent="0.25">
      <c r="N31188" s="2091"/>
    </row>
    <row r="31189" spans="14:14" x14ac:dyDescent="0.25">
      <c r="N31189" s="2090"/>
    </row>
    <row r="31190" spans="14:14" x14ac:dyDescent="0.25">
      <c r="N31190" s="2091"/>
    </row>
    <row r="31191" spans="14:14" x14ac:dyDescent="0.25">
      <c r="N31191" s="2090"/>
    </row>
    <row r="31192" spans="14:14" x14ac:dyDescent="0.25">
      <c r="N31192" s="2091"/>
    </row>
    <row r="31193" spans="14:14" x14ac:dyDescent="0.25">
      <c r="N31193" s="2090"/>
    </row>
    <row r="31194" spans="14:14" x14ac:dyDescent="0.25">
      <c r="N31194" s="2091"/>
    </row>
    <row r="31195" spans="14:14" x14ac:dyDescent="0.25">
      <c r="N31195" s="2090"/>
    </row>
    <row r="31196" spans="14:14" x14ac:dyDescent="0.25">
      <c r="N31196" s="2091"/>
    </row>
    <row r="31197" spans="14:14" x14ac:dyDescent="0.25">
      <c r="N31197" s="2090"/>
    </row>
    <row r="31198" spans="14:14" x14ac:dyDescent="0.25">
      <c r="N31198" s="2091"/>
    </row>
    <row r="31199" spans="14:14" x14ac:dyDescent="0.25">
      <c r="N31199" s="2090"/>
    </row>
    <row r="31200" spans="14:14" x14ac:dyDescent="0.25">
      <c r="N31200" s="2091"/>
    </row>
    <row r="31201" spans="14:14" x14ac:dyDescent="0.25">
      <c r="N31201" s="2090"/>
    </row>
    <row r="31202" spans="14:14" x14ac:dyDescent="0.25">
      <c r="N31202" s="2091"/>
    </row>
    <row r="31203" spans="14:14" x14ac:dyDescent="0.25">
      <c r="N31203" s="2090"/>
    </row>
    <row r="31204" spans="14:14" x14ac:dyDescent="0.25">
      <c r="N31204" s="2091"/>
    </row>
    <row r="31205" spans="14:14" x14ac:dyDescent="0.25">
      <c r="N31205" s="2090"/>
    </row>
    <row r="31206" spans="14:14" x14ac:dyDescent="0.25">
      <c r="N31206" s="2091"/>
    </row>
    <row r="31207" spans="14:14" x14ac:dyDescent="0.25">
      <c r="N31207" s="2090"/>
    </row>
    <row r="31208" spans="14:14" x14ac:dyDescent="0.25">
      <c r="N31208" s="2091"/>
    </row>
    <row r="31209" spans="14:14" x14ac:dyDescent="0.25">
      <c r="N31209" s="2090"/>
    </row>
    <row r="31210" spans="14:14" x14ac:dyDescent="0.25">
      <c r="N31210" s="2091"/>
    </row>
    <row r="31211" spans="14:14" x14ac:dyDescent="0.25">
      <c r="N31211" s="2090"/>
    </row>
    <row r="31212" spans="14:14" x14ac:dyDescent="0.25">
      <c r="N31212" s="2091"/>
    </row>
    <row r="31213" spans="14:14" x14ac:dyDescent="0.25">
      <c r="N31213" s="2090"/>
    </row>
    <row r="31214" spans="14:14" x14ac:dyDescent="0.25">
      <c r="N31214" s="2091"/>
    </row>
    <row r="31215" spans="14:14" x14ac:dyDescent="0.25">
      <c r="N31215" s="2090"/>
    </row>
    <row r="31216" spans="14:14" x14ac:dyDescent="0.25">
      <c r="N31216" s="2091"/>
    </row>
    <row r="31217" spans="14:14" x14ac:dyDescent="0.25">
      <c r="N31217" s="2090"/>
    </row>
    <row r="31218" spans="14:14" x14ac:dyDescent="0.25">
      <c r="N31218" s="2091"/>
    </row>
    <row r="31219" spans="14:14" x14ac:dyDescent="0.25">
      <c r="N31219" s="2090"/>
    </row>
    <row r="31220" spans="14:14" x14ac:dyDescent="0.25">
      <c r="N31220" s="2091"/>
    </row>
    <row r="31221" spans="14:14" x14ac:dyDescent="0.25">
      <c r="N31221" s="2090"/>
    </row>
    <row r="31222" spans="14:14" x14ac:dyDescent="0.25">
      <c r="N31222" s="2091"/>
    </row>
    <row r="31223" spans="14:14" x14ac:dyDescent="0.25">
      <c r="N31223" s="2090"/>
    </row>
    <row r="31224" spans="14:14" x14ac:dyDescent="0.25">
      <c r="N31224" s="2091"/>
    </row>
    <row r="31225" spans="14:14" x14ac:dyDescent="0.25">
      <c r="N31225" s="2090"/>
    </row>
    <row r="31226" spans="14:14" x14ac:dyDescent="0.25">
      <c r="N31226" s="2091"/>
    </row>
    <row r="31227" spans="14:14" x14ac:dyDescent="0.25">
      <c r="N31227" s="2090"/>
    </row>
    <row r="31228" spans="14:14" x14ac:dyDescent="0.25">
      <c r="N31228" s="2091"/>
    </row>
    <row r="31229" spans="14:14" x14ac:dyDescent="0.25">
      <c r="N31229" s="2090"/>
    </row>
    <row r="31230" spans="14:14" x14ac:dyDescent="0.25">
      <c r="N31230" s="2091"/>
    </row>
    <row r="31231" spans="14:14" x14ac:dyDescent="0.25">
      <c r="N31231" s="2090"/>
    </row>
    <row r="31232" spans="14:14" x14ac:dyDescent="0.25">
      <c r="N31232" s="2091"/>
    </row>
    <row r="31233" spans="14:14" x14ac:dyDescent="0.25">
      <c r="N31233" s="2090"/>
    </row>
    <row r="31234" spans="14:14" x14ac:dyDescent="0.25">
      <c r="N31234" s="2091"/>
    </row>
    <row r="31235" spans="14:14" x14ac:dyDescent="0.25">
      <c r="N31235" s="2090"/>
    </row>
    <row r="31236" spans="14:14" x14ac:dyDescent="0.25">
      <c r="N31236" s="2091"/>
    </row>
    <row r="31237" spans="14:14" x14ac:dyDescent="0.25">
      <c r="N31237" s="2090"/>
    </row>
    <row r="31238" spans="14:14" x14ac:dyDescent="0.25">
      <c r="N31238" s="2091"/>
    </row>
    <row r="31239" spans="14:14" x14ac:dyDescent="0.25">
      <c r="N31239" s="2090"/>
    </row>
    <row r="31240" spans="14:14" x14ac:dyDescent="0.25">
      <c r="N31240" s="2091"/>
    </row>
    <row r="31241" spans="14:14" x14ac:dyDescent="0.25">
      <c r="N31241" s="2090"/>
    </row>
    <row r="31242" spans="14:14" x14ac:dyDescent="0.25">
      <c r="N31242" s="2091"/>
    </row>
    <row r="31243" spans="14:14" x14ac:dyDescent="0.25">
      <c r="N31243" s="2090"/>
    </row>
    <row r="31244" spans="14:14" x14ac:dyDescent="0.25">
      <c r="N31244" s="2091"/>
    </row>
    <row r="31245" spans="14:14" x14ac:dyDescent="0.25">
      <c r="N31245" s="2090"/>
    </row>
    <row r="31246" spans="14:14" x14ac:dyDescent="0.25">
      <c r="N31246" s="2091"/>
    </row>
    <row r="31247" spans="14:14" x14ac:dyDescent="0.25">
      <c r="N31247" s="2090"/>
    </row>
    <row r="31248" spans="14:14" x14ac:dyDescent="0.25">
      <c r="N31248" s="2091"/>
    </row>
    <row r="31249" spans="14:14" x14ac:dyDescent="0.25">
      <c r="N31249" s="2090"/>
    </row>
    <row r="31250" spans="14:14" x14ac:dyDescent="0.25">
      <c r="N31250" s="2091"/>
    </row>
    <row r="31251" spans="14:14" x14ac:dyDescent="0.25">
      <c r="N31251" s="2090"/>
    </row>
    <row r="31252" spans="14:14" x14ac:dyDescent="0.25">
      <c r="N31252" s="2091"/>
    </row>
    <row r="31253" spans="14:14" x14ac:dyDescent="0.25">
      <c r="N31253" s="2090"/>
    </row>
    <row r="31254" spans="14:14" x14ac:dyDescent="0.25">
      <c r="N31254" s="2091"/>
    </row>
    <row r="31255" spans="14:14" x14ac:dyDescent="0.25">
      <c r="N31255" s="2090"/>
    </row>
    <row r="31256" spans="14:14" x14ac:dyDescent="0.25">
      <c r="N31256" s="2091"/>
    </row>
    <row r="31257" spans="14:14" x14ac:dyDescent="0.25">
      <c r="N31257" s="2090"/>
    </row>
    <row r="31258" spans="14:14" x14ac:dyDescent="0.25">
      <c r="N31258" s="2091"/>
    </row>
    <row r="31259" spans="14:14" x14ac:dyDescent="0.25">
      <c r="N31259" s="2090"/>
    </row>
    <row r="31260" spans="14:14" x14ac:dyDescent="0.25">
      <c r="N31260" s="2091"/>
    </row>
    <row r="31261" spans="14:14" x14ac:dyDescent="0.25">
      <c r="N31261" s="2090"/>
    </row>
    <row r="31262" spans="14:14" x14ac:dyDescent="0.25">
      <c r="N31262" s="2091"/>
    </row>
    <row r="31263" spans="14:14" x14ac:dyDescent="0.25">
      <c r="N31263" s="2090"/>
    </row>
    <row r="31264" spans="14:14" x14ac:dyDescent="0.25">
      <c r="N31264" s="2091"/>
    </row>
    <row r="31265" spans="14:14" x14ac:dyDescent="0.25">
      <c r="N31265" s="2090"/>
    </row>
    <row r="31266" spans="14:14" x14ac:dyDescent="0.25">
      <c r="N31266" s="2091"/>
    </row>
    <row r="31267" spans="14:14" x14ac:dyDescent="0.25">
      <c r="N31267" s="2090"/>
    </row>
    <row r="31268" spans="14:14" x14ac:dyDescent="0.25">
      <c r="N31268" s="2091"/>
    </row>
    <row r="31269" spans="14:14" x14ac:dyDescent="0.25">
      <c r="N31269" s="2090"/>
    </row>
    <row r="31270" spans="14:14" x14ac:dyDescent="0.25">
      <c r="N31270" s="2091"/>
    </row>
    <row r="31271" spans="14:14" x14ac:dyDescent="0.25">
      <c r="N31271" s="2090"/>
    </row>
    <row r="31272" spans="14:14" x14ac:dyDescent="0.25">
      <c r="N31272" s="2091"/>
    </row>
    <row r="31273" spans="14:14" x14ac:dyDescent="0.25">
      <c r="N31273" s="2090"/>
    </row>
    <row r="31274" spans="14:14" x14ac:dyDescent="0.25">
      <c r="N31274" s="2091"/>
    </row>
    <row r="31275" spans="14:14" x14ac:dyDescent="0.25">
      <c r="N31275" s="2090"/>
    </row>
    <row r="31276" spans="14:14" x14ac:dyDescent="0.25">
      <c r="N31276" s="2091"/>
    </row>
    <row r="31277" spans="14:14" x14ac:dyDescent="0.25">
      <c r="N31277" s="2090"/>
    </row>
    <row r="31278" spans="14:14" x14ac:dyDescent="0.25">
      <c r="N31278" s="2091"/>
    </row>
    <row r="31279" spans="14:14" x14ac:dyDescent="0.25">
      <c r="N31279" s="2090"/>
    </row>
    <row r="31280" spans="14:14" x14ac:dyDescent="0.25">
      <c r="N31280" s="2091"/>
    </row>
    <row r="31281" spans="14:14" x14ac:dyDescent="0.25">
      <c r="N31281" s="2090"/>
    </row>
    <row r="31282" spans="14:14" x14ac:dyDescent="0.25">
      <c r="N31282" s="2091"/>
    </row>
    <row r="31283" spans="14:14" x14ac:dyDescent="0.25">
      <c r="N31283" s="2090"/>
    </row>
    <row r="31284" spans="14:14" x14ac:dyDescent="0.25">
      <c r="N31284" s="2091"/>
    </row>
    <row r="31285" spans="14:14" x14ac:dyDescent="0.25">
      <c r="N31285" s="2090"/>
    </row>
    <row r="31286" spans="14:14" x14ac:dyDescent="0.25">
      <c r="N31286" s="2091"/>
    </row>
    <row r="31287" spans="14:14" x14ac:dyDescent="0.25">
      <c r="N31287" s="2090"/>
    </row>
    <row r="31288" spans="14:14" x14ac:dyDescent="0.25">
      <c r="N31288" s="2091"/>
    </row>
    <row r="31289" spans="14:14" x14ac:dyDescent="0.25">
      <c r="N31289" s="2090"/>
    </row>
    <row r="31290" spans="14:14" x14ac:dyDescent="0.25">
      <c r="N31290" s="2091"/>
    </row>
    <row r="31291" spans="14:14" x14ac:dyDescent="0.25">
      <c r="N31291" s="2090"/>
    </row>
    <row r="31292" spans="14:14" x14ac:dyDescent="0.25">
      <c r="N31292" s="2091"/>
    </row>
    <row r="31293" spans="14:14" x14ac:dyDescent="0.25">
      <c r="N31293" s="2090"/>
    </row>
    <row r="31294" spans="14:14" x14ac:dyDescent="0.25">
      <c r="N31294" s="2091"/>
    </row>
    <row r="31295" spans="14:14" x14ac:dyDescent="0.25">
      <c r="N31295" s="2090"/>
    </row>
    <row r="31296" spans="14:14" x14ac:dyDescent="0.25">
      <c r="N31296" s="2091"/>
    </row>
    <row r="31297" spans="14:14" x14ac:dyDescent="0.25">
      <c r="N31297" s="2090"/>
    </row>
    <row r="31298" spans="14:14" x14ac:dyDescent="0.25">
      <c r="N31298" s="2091"/>
    </row>
    <row r="31299" spans="14:14" x14ac:dyDescent="0.25">
      <c r="N31299" s="2090"/>
    </row>
    <row r="31300" spans="14:14" x14ac:dyDescent="0.25">
      <c r="N31300" s="2091"/>
    </row>
    <row r="31301" spans="14:14" x14ac:dyDescent="0.25">
      <c r="N31301" s="2090"/>
    </row>
    <row r="31302" spans="14:14" x14ac:dyDescent="0.25">
      <c r="N31302" s="2091"/>
    </row>
    <row r="31303" spans="14:14" x14ac:dyDescent="0.25">
      <c r="N31303" s="2090"/>
    </row>
    <row r="31304" spans="14:14" x14ac:dyDescent="0.25">
      <c r="N31304" s="2091"/>
    </row>
    <row r="31305" spans="14:14" x14ac:dyDescent="0.25">
      <c r="N31305" s="2090"/>
    </row>
    <row r="31306" spans="14:14" x14ac:dyDescent="0.25">
      <c r="N31306" s="2091"/>
    </row>
    <row r="31307" spans="14:14" x14ac:dyDescent="0.25">
      <c r="N31307" s="2090"/>
    </row>
    <row r="31308" spans="14:14" x14ac:dyDescent="0.25">
      <c r="N31308" s="2091"/>
    </row>
    <row r="31309" spans="14:14" x14ac:dyDescent="0.25">
      <c r="N31309" s="2090"/>
    </row>
    <row r="31310" spans="14:14" x14ac:dyDescent="0.25">
      <c r="N31310" s="2091"/>
    </row>
    <row r="31311" spans="14:14" x14ac:dyDescent="0.25">
      <c r="N31311" s="2090"/>
    </row>
    <row r="31312" spans="14:14" x14ac:dyDescent="0.25">
      <c r="N31312" s="2091"/>
    </row>
    <row r="31313" spans="14:14" x14ac:dyDescent="0.25">
      <c r="N31313" s="2090"/>
    </row>
    <row r="31314" spans="14:14" x14ac:dyDescent="0.25">
      <c r="N31314" s="2091"/>
    </row>
    <row r="31315" spans="14:14" x14ac:dyDescent="0.25">
      <c r="N31315" s="2090"/>
    </row>
    <row r="31316" spans="14:14" x14ac:dyDescent="0.25">
      <c r="N31316" s="2091"/>
    </row>
    <row r="31317" spans="14:14" x14ac:dyDescent="0.25">
      <c r="N31317" s="2090"/>
    </row>
    <row r="31318" spans="14:14" x14ac:dyDescent="0.25">
      <c r="N31318" s="2091"/>
    </row>
    <row r="31319" spans="14:14" x14ac:dyDescent="0.25">
      <c r="N31319" s="2090"/>
    </row>
    <row r="31320" spans="14:14" x14ac:dyDescent="0.25">
      <c r="N31320" s="2091"/>
    </row>
    <row r="31321" spans="14:14" x14ac:dyDescent="0.25">
      <c r="N31321" s="2090"/>
    </row>
    <row r="31322" spans="14:14" x14ac:dyDescent="0.25">
      <c r="N31322" s="2091"/>
    </row>
    <row r="31323" spans="14:14" x14ac:dyDescent="0.25">
      <c r="N31323" s="2090"/>
    </row>
    <row r="31324" spans="14:14" x14ac:dyDescent="0.25">
      <c r="N31324" s="2091"/>
    </row>
    <row r="31325" spans="14:14" x14ac:dyDescent="0.25">
      <c r="N31325" s="2090"/>
    </row>
    <row r="31326" spans="14:14" x14ac:dyDescent="0.25">
      <c r="N31326" s="2091"/>
    </row>
    <row r="31327" spans="14:14" x14ac:dyDescent="0.25">
      <c r="N31327" s="2090"/>
    </row>
    <row r="31328" spans="14:14" x14ac:dyDescent="0.25">
      <c r="N31328" s="2091"/>
    </row>
    <row r="31329" spans="14:14" x14ac:dyDescent="0.25">
      <c r="N31329" s="2090"/>
    </row>
    <row r="31330" spans="14:14" x14ac:dyDescent="0.25">
      <c r="N31330" s="2091"/>
    </row>
    <row r="31331" spans="14:14" x14ac:dyDescent="0.25">
      <c r="N31331" s="2090"/>
    </row>
    <row r="31332" spans="14:14" x14ac:dyDescent="0.25">
      <c r="N31332" s="2091"/>
    </row>
    <row r="31333" spans="14:14" x14ac:dyDescent="0.25">
      <c r="N31333" s="2090"/>
    </row>
    <row r="31334" spans="14:14" x14ac:dyDescent="0.25">
      <c r="N31334" s="2091"/>
    </row>
    <row r="31335" spans="14:14" x14ac:dyDescent="0.25">
      <c r="N31335" s="2090"/>
    </row>
    <row r="31336" spans="14:14" x14ac:dyDescent="0.25">
      <c r="N31336" s="2091"/>
    </row>
    <row r="31337" spans="14:14" x14ac:dyDescent="0.25">
      <c r="N31337" s="2090"/>
    </row>
    <row r="31338" spans="14:14" x14ac:dyDescent="0.25">
      <c r="N31338" s="2091"/>
    </row>
    <row r="31339" spans="14:14" x14ac:dyDescent="0.25">
      <c r="N31339" s="2090"/>
    </row>
    <row r="31340" spans="14:14" x14ac:dyDescent="0.25">
      <c r="N31340" s="2091"/>
    </row>
    <row r="31341" spans="14:14" x14ac:dyDescent="0.25">
      <c r="N31341" s="2090"/>
    </row>
    <row r="31342" spans="14:14" x14ac:dyDescent="0.25">
      <c r="N31342" s="2091"/>
    </row>
    <row r="31343" spans="14:14" x14ac:dyDescent="0.25">
      <c r="N31343" s="2090"/>
    </row>
    <row r="31344" spans="14:14" x14ac:dyDescent="0.25">
      <c r="N31344" s="2091"/>
    </row>
    <row r="31345" spans="14:14" x14ac:dyDescent="0.25">
      <c r="N31345" s="2090"/>
    </row>
    <row r="31346" spans="14:14" x14ac:dyDescent="0.25">
      <c r="N31346" s="2091"/>
    </row>
    <row r="31347" spans="14:14" x14ac:dyDescent="0.25">
      <c r="N31347" s="2090"/>
    </row>
    <row r="31348" spans="14:14" x14ac:dyDescent="0.25">
      <c r="N31348" s="2091"/>
    </row>
    <row r="31349" spans="14:14" x14ac:dyDescent="0.25">
      <c r="N31349" s="2090"/>
    </row>
    <row r="31350" spans="14:14" x14ac:dyDescent="0.25">
      <c r="N31350" s="2091"/>
    </row>
    <row r="31351" spans="14:14" x14ac:dyDescent="0.25">
      <c r="N31351" s="2090"/>
    </row>
    <row r="31352" spans="14:14" x14ac:dyDescent="0.25">
      <c r="N31352" s="2091"/>
    </row>
    <row r="31353" spans="14:14" x14ac:dyDescent="0.25">
      <c r="N31353" s="2090"/>
    </row>
    <row r="31354" spans="14:14" x14ac:dyDescent="0.25">
      <c r="N31354" s="2091"/>
    </row>
    <row r="31355" spans="14:14" x14ac:dyDescent="0.25">
      <c r="N31355" s="2090"/>
    </row>
    <row r="31356" spans="14:14" x14ac:dyDescent="0.25">
      <c r="N31356" s="2091"/>
    </row>
    <row r="31357" spans="14:14" x14ac:dyDescent="0.25">
      <c r="N31357" s="2090"/>
    </row>
    <row r="31358" spans="14:14" x14ac:dyDescent="0.25">
      <c r="N31358" s="2091"/>
    </row>
    <row r="31359" spans="14:14" x14ac:dyDescent="0.25">
      <c r="N31359" s="2090"/>
    </row>
    <row r="31360" spans="14:14" x14ac:dyDescent="0.25">
      <c r="N31360" s="2091"/>
    </row>
    <row r="31361" spans="14:14" x14ac:dyDescent="0.25">
      <c r="N31361" s="2090"/>
    </row>
    <row r="31362" spans="14:14" x14ac:dyDescent="0.25">
      <c r="N31362" s="2091"/>
    </row>
    <row r="31363" spans="14:14" x14ac:dyDescent="0.25">
      <c r="N31363" s="2090"/>
    </row>
    <row r="31364" spans="14:14" x14ac:dyDescent="0.25">
      <c r="N31364" s="2091"/>
    </row>
    <row r="31365" spans="14:14" x14ac:dyDescent="0.25">
      <c r="N31365" s="2090"/>
    </row>
    <row r="31366" spans="14:14" x14ac:dyDescent="0.25">
      <c r="N31366" s="2091"/>
    </row>
    <row r="31367" spans="14:14" x14ac:dyDescent="0.25">
      <c r="N31367" s="2090"/>
    </row>
    <row r="31368" spans="14:14" x14ac:dyDescent="0.25">
      <c r="N31368" s="2091"/>
    </row>
    <row r="31369" spans="14:14" x14ac:dyDescent="0.25">
      <c r="N31369" s="2090"/>
    </row>
    <row r="31370" spans="14:14" x14ac:dyDescent="0.25">
      <c r="N31370" s="2091"/>
    </row>
    <row r="31371" spans="14:14" x14ac:dyDescent="0.25">
      <c r="N31371" s="2090"/>
    </row>
    <row r="31372" spans="14:14" x14ac:dyDescent="0.25">
      <c r="N31372" s="2091"/>
    </row>
    <row r="31373" spans="14:14" x14ac:dyDescent="0.25">
      <c r="N31373" s="2090"/>
    </row>
    <row r="31374" spans="14:14" x14ac:dyDescent="0.25">
      <c r="N31374" s="2091"/>
    </row>
    <row r="31375" spans="14:14" x14ac:dyDescent="0.25">
      <c r="N31375" s="2090"/>
    </row>
    <row r="31376" spans="14:14" x14ac:dyDescent="0.25">
      <c r="N31376" s="2091"/>
    </row>
    <row r="31377" spans="14:14" x14ac:dyDescent="0.25">
      <c r="N31377" s="2090"/>
    </row>
    <row r="31378" spans="14:14" x14ac:dyDescent="0.25">
      <c r="N31378" s="2091"/>
    </row>
    <row r="31379" spans="14:14" x14ac:dyDescent="0.25">
      <c r="N31379" s="2090"/>
    </row>
    <row r="31380" spans="14:14" x14ac:dyDescent="0.25">
      <c r="N31380" s="2091"/>
    </row>
    <row r="31381" spans="14:14" x14ac:dyDescent="0.25">
      <c r="N31381" s="2090"/>
    </row>
    <row r="31382" spans="14:14" x14ac:dyDescent="0.25">
      <c r="N31382" s="2091"/>
    </row>
    <row r="31383" spans="14:14" x14ac:dyDescent="0.25">
      <c r="N31383" s="2090"/>
    </row>
    <row r="31384" spans="14:14" x14ac:dyDescent="0.25">
      <c r="N31384" s="2091"/>
    </row>
    <row r="31385" spans="14:14" x14ac:dyDescent="0.25">
      <c r="N31385" s="2090"/>
    </row>
    <row r="31386" spans="14:14" x14ac:dyDescent="0.25">
      <c r="N31386" s="2091"/>
    </row>
    <row r="31387" spans="14:14" x14ac:dyDescent="0.25">
      <c r="N31387" s="2090"/>
    </row>
    <row r="31388" spans="14:14" x14ac:dyDescent="0.25">
      <c r="N31388" s="2091"/>
    </row>
    <row r="31389" spans="14:14" x14ac:dyDescent="0.25">
      <c r="N31389" s="2090"/>
    </row>
    <row r="31390" spans="14:14" x14ac:dyDescent="0.25">
      <c r="N31390" s="2091"/>
    </row>
    <row r="31391" spans="14:14" x14ac:dyDescent="0.25">
      <c r="N31391" s="2090"/>
    </row>
    <row r="31392" spans="14:14" x14ac:dyDescent="0.25">
      <c r="N31392" s="2091"/>
    </row>
    <row r="31393" spans="14:14" x14ac:dyDescent="0.25">
      <c r="N31393" s="2090"/>
    </row>
    <row r="31394" spans="14:14" x14ac:dyDescent="0.25">
      <c r="N31394" s="2091"/>
    </row>
    <row r="31395" spans="14:14" x14ac:dyDescent="0.25">
      <c r="N31395" s="2090"/>
    </row>
    <row r="31396" spans="14:14" x14ac:dyDescent="0.25">
      <c r="N31396" s="2091"/>
    </row>
    <row r="31397" spans="14:14" x14ac:dyDescent="0.25">
      <c r="N31397" s="2090"/>
    </row>
    <row r="31398" spans="14:14" x14ac:dyDescent="0.25">
      <c r="N31398" s="2091"/>
    </row>
    <row r="31399" spans="14:14" x14ac:dyDescent="0.25">
      <c r="N31399" s="2090"/>
    </row>
    <row r="31400" spans="14:14" x14ac:dyDescent="0.25">
      <c r="N31400" s="2091"/>
    </row>
    <row r="31401" spans="14:14" x14ac:dyDescent="0.25">
      <c r="N31401" s="2090"/>
    </row>
    <row r="31402" spans="14:14" x14ac:dyDescent="0.25">
      <c r="N31402" s="2091"/>
    </row>
    <row r="31403" spans="14:14" x14ac:dyDescent="0.25">
      <c r="N31403" s="2090"/>
    </row>
    <row r="31404" spans="14:14" x14ac:dyDescent="0.25">
      <c r="N31404" s="2091"/>
    </row>
    <row r="31405" spans="14:14" x14ac:dyDescent="0.25">
      <c r="N31405" s="2090"/>
    </row>
    <row r="31406" spans="14:14" x14ac:dyDescent="0.25">
      <c r="N31406" s="2091"/>
    </row>
    <row r="31407" spans="14:14" x14ac:dyDescent="0.25">
      <c r="N31407" s="2090"/>
    </row>
    <row r="31408" spans="14:14" x14ac:dyDescent="0.25">
      <c r="N31408" s="2091"/>
    </row>
    <row r="31409" spans="14:14" x14ac:dyDescent="0.25">
      <c r="N31409" s="2090"/>
    </row>
    <row r="31410" spans="14:14" x14ac:dyDescent="0.25">
      <c r="N31410" s="2091"/>
    </row>
    <row r="31411" spans="14:14" x14ac:dyDescent="0.25">
      <c r="N31411" s="2090"/>
    </row>
    <row r="31412" spans="14:14" x14ac:dyDescent="0.25">
      <c r="N31412" s="2091"/>
    </row>
    <row r="31413" spans="14:14" x14ac:dyDescent="0.25">
      <c r="N31413" s="2090"/>
    </row>
    <row r="31414" spans="14:14" x14ac:dyDescent="0.25">
      <c r="N31414" s="2091"/>
    </row>
    <row r="31415" spans="14:14" x14ac:dyDescent="0.25">
      <c r="N31415" s="2090"/>
    </row>
    <row r="31416" spans="14:14" x14ac:dyDescent="0.25">
      <c r="N31416" s="2091"/>
    </row>
    <row r="31417" spans="14:14" x14ac:dyDescent="0.25">
      <c r="N31417" s="2090"/>
    </row>
    <row r="31418" spans="14:14" x14ac:dyDescent="0.25">
      <c r="N31418" s="2091"/>
    </row>
    <row r="31419" spans="14:14" x14ac:dyDescent="0.25">
      <c r="N31419" s="2090"/>
    </row>
    <row r="31420" spans="14:14" x14ac:dyDescent="0.25">
      <c r="N31420" s="2091"/>
    </row>
    <row r="31421" spans="14:14" x14ac:dyDescent="0.25">
      <c r="N31421" s="2090"/>
    </row>
    <row r="31422" spans="14:14" x14ac:dyDescent="0.25">
      <c r="N31422" s="2091"/>
    </row>
    <row r="31423" spans="14:14" x14ac:dyDescent="0.25">
      <c r="N31423" s="2090"/>
    </row>
    <row r="31424" spans="14:14" x14ac:dyDescent="0.25">
      <c r="N31424" s="2091"/>
    </row>
    <row r="31425" spans="14:14" x14ac:dyDescent="0.25">
      <c r="N31425" s="2090"/>
    </row>
    <row r="31426" spans="14:14" x14ac:dyDescent="0.25">
      <c r="N31426" s="2091"/>
    </row>
    <row r="31427" spans="14:14" x14ac:dyDescent="0.25">
      <c r="N31427" s="2090"/>
    </row>
    <row r="31428" spans="14:14" x14ac:dyDescent="0.25">
      <c r="N31428" s="2091"/>
    </row>
    <row r="31429" spans="14:14" x14ac:dyDescent="0.25">
      <c r="N31429" s="2090"/>
    </row>
    <row r="31430" spans="14:14" x14ac:dyDescent="0.25">
      <c r="N31430" s="2091"/>
    </row>
    <row r="31431" spans="14:14" x14ac:dyDescent="0.25">
      <c r="N31431" s="2090"/>
    </row>
    <row r="31432" spans="14:14" x14ac:dyDescent="0.25">
      <c r="N31432" s="2091"/>
    </row>
    <row r="31433" spans="14:14" x14ac:dyDescent="0.25">
      <c r="N31433" s="2090"/>
    </row>
    <row r="31434" spans="14:14" x14ac:dyDescent="0.25">
      <c r="N31434" s="2091"/>
    </row>
    <row r="31435" spans="14:14" x14ac:dyDescent="0.25">
      <c r="N31435" s="2090"/>
    </row>
    <row r="31436" spans="14:14" x14ac:dyDescent="0.25">
      <c r="N31436" s="2091"/>
    </row>
    <row r="31437" spans="14:14" x14ac:dyDescent="0.25">
      <c r="N31437" s="2090"/>
    </row>
    <row r="31438" spans="14:14" x14ac:dyDescent="0.25">
      <c r="N31438" s="2091"/>
    </row>
    <row r="31439" spans="14:14" x14ac:dyDescent="0.25">
      <c r="N31439" s="2090"/>
    </row>
    <row r="31440" spans="14:14" x14ac:dyDescent="0.25">
      <c r="N31440" s="2091"/>
    </row>
    <row r="31441" spans="14:14" x14ac:dyDescent="0.25">
      <c r="N31441" s="2090"/>
    </row>
    <row r="31442" spans="14:14" x14ac:dyDescent="0.25">
      <c r="N31442" s="2091"/>
    </row>
    <row r="31443" spans="14:14" x14ac:dyDescent="0.25">
      <c r="N31443" s="2090"/>
    </row>
    <row r="31444" spans="14:14" x14ac:dyDescent="0.25">
      <c r="N31444" s="2091"/>
    </row>
    <row r="31445" spans="14:14" x14ac:dyDescent="0.25">
      <c r="N31445" s="2090"/>
    </row>
    <row r="31446" spans="14:14" x14ac:dyDescent="0.25">
      <c r="N31446" s="2091"/>
    </row>
    <row r="31447" spans="14:14" x14ac:dyDescent="0.25">
      <c r="N31447" s="2090"/>
    </row>
    <row r="31448" spans="14:14" x14ac:dyDescent="0.25">
      <c r="N31448" s="2091"/>
    </row>
    <row r="31449" spans="14:14" x14ac:dyDescent="0.25">
      <c r="N31449" s="2090"/>
    </row>
    <row r="31450" spans="14:14" x14ac:dyDescent="0.25">
      <c r="N31450" s="2091"/>
    </row>
    <row r="31451" spans="14:14" x14ac:dyDescent="0.25">
      <c r="N31451" s="2090"/>
    </row>
    <row r="31452" spans="14:14" x14ac:dyDescent="0.25">
      <c r="N31452" s="2091"/>
    </row>
    <row r="31453" spans="14:14" x14ac:dyDescent="0.25">
      <c r="N31453" s="2090"/>
    </row>
    <row r="31454" spans="14:14" x14ac:dyDescent="0.25">
      <c r="N31454" s="2091"/>
    </row>
    <row r="31455" spans="14:14" x14ac:dyDescent="0.25">
      <c r="N31455" s="2090"/>
    </row>
    <row r="31456" spans="14:14" x14ac:dyDescent="0.25">
      <c r="N31456" s="2091"/>
    </row>
    <row r="31457" spans="14:14" x14ac:dyDescent="0.25">
      <c r="N31457" s="2090"/>
    </row>
    <row r="31458" spans="14:14" x14ac:dyDescent="0.25">
      <c r="N31458" s="2091"/>
    </row>
    <row r="31459" spans="14:14" x14ac:dyDescent="0.25">
      <c r="N31459" s="2090"/>
    </row>
    <row r="31460" spans="14:14" x14ac:dyDescent="0.25">
      <c r="N31460" s="2091"/>
    </row>
    <row r="31461" spans="14:14" x14ac:dyDescent="0.25">
      <c r="N31461" s="2090"/>
    </row>
    <row r="31462" spans="14:14" x14ac:dyDescent="0.25">
      <c r="N31462" s="2091"/>
    </row>
    <row r="31463" spans="14:14" x14ac:dyDescent="0.25">
      <c r="N31463" s="2090"/>
    </row>
    <row r="31464" spans="14:14" x14ac:dyDescent="0.25">
      <c r="N31464" s="2091"/>
    </row>
    <row r="31465" spans="14:14" x14ac:dyDescent="0.25">
      <c r="N31465" s="2090"/>
    </row>
    <row r="31466" spans="14:14" x14ac:dyDescent="0.25">
      <c r="N31466" s="2091"/>
    </row>
    <row r="31467" spans="14:14" x14ac:dyDescent="0.25">
      <c r="N31467" s="2090"/>
    </row>
    <row r="31468" spans="14:14" x14ac:dyDescent="0.25">
      <c r="N31468" s="2091"/>
    </row>
    <row r="31469" spans="14:14" x14ac:dyDescent="0.25">
      <c r="N31469" s="2090"/>
    </row>
    <row r="31470" spans="14:14" x14ac:dyDescent="0.25">
      <c r="N31470" s="2091"/>
    </row>
    <row r="31471" spans="14:14" x14ac:dyDescent="0.25">
      <c r="N31471" s="2090"/>
    </row>
    <row r="31472" spans="14:14" x14ac:dyDescent="0.25">
      <c r="N31472" s="2091"/>
    </row>
    <row r="31473" spans="14:14" x14ac:dyDescent="0.25">
      <c r="N31473" s="2090"/>
    </row>
    <row r="31474" spans="14:14" x14ac:dyDescent="0.25">
      <c r="N31474" s="2091"/>
    </row>
    <row r="31475" spans="14:14" x14ac:dyDescent="0.25">
      <c r="N31475" s="2090"/>
    </row>
    <row r="31476" spans="14:14" x14ac:dyDescent="0.25">
      <c r="N31476" s="2091"/>
    </row>
    <row r="31477" spans="14:14" x14ac:dyDescent="0.25">
      <c r="N31477" s="2090"/>
    </row>
    <row r="31478" spans="14:14" x14ac:dyDescent="0.25">
      <c r="N31478" s="2091"/>
    </row>
    <row r="31479" spans="14:14" x14ac:dyDescent="0.25">
      <c r="N31479" s="2090"/>
    </row>
    <row r="31480" spans="14:14" x14ac:dyDescent="0.25">
      <c r="N31480" s="2091"/>
    </row>
    <row r="31481" spans="14:14" x14ac:dyDescent="0.25">
      <c r="N31481" s="2090"/>
    </row>
    <row r="31482" spans="14:14" x14ac:dyDescent="0.25">
      <c r="N31482" s="2091"/>
    </row>
    <row r="31483" spans="14:14" x14ac:dyDescent="0.25">
      <c r="N31483" s="2090"/>
    </row>
    <row r="31484" spans="14:14" x14ac:dyDescent="0.25">
      <c r="N31484" s="2091"/>
    </row>
    <row r="31485" spans="14:14" x14ac:dyDescent="0.25">
      <c r="N31485" s="2090"/>
    </row>
    <row r="31486" spans="14:14" x14ac:dyDescent="0.25">
      <c r="N31486" s="2091"/>
    </row>
    <row r="31487" spans="14:14" x14ac:dyDescent="0.25">
      <c r="N31487" s="2090"/>
    </row>
    <row r="31488" spans="14:14" x14ac:dyDescent="0.25">
      <c r="N31488" s="2091"/>
    </row>
    <row r="31489" spans="14:14" x14ac:dyDescent="0.25">
      <c r="N31489" s="2090"/>
    </row>
    <row r="31490" spans="14:14" x14ac:dyDescent="0.25">
      <c r="N31490" s="2091"/>
    </row>
    <row r="31491" spans="14:14" x14ac:dyDescent="0.25">
      <c r="N31491" s="2090"/>
    </row>
    <row r="31492" spans="14:14" x14ac:dyDescent="0.25">
      <c r="N31492" s="2091"/>
    </row>
    <row r="31493" spans="14:14" x14ac:dyDescent="0.25">
      <c r="N31493" s="2090"/>
    </row>
    <row r="31494" spans="14:14" x14ac:dyDescent="0.25">
      <c r="N31494" s="2091"/>
    </row>
    <row r="31495" spans="14:14" x14ac:dyDescent="0.25">
      <c r="N31495" s="2090"/>
    </row>
    <row r="31496" spans="14:14" x14ac:dyDescent="0.25">
      <c r="N31496" s="2091"/>
    </row>
    <row r="31497" spans="14:14" x14ac:dyDescent="0.25">
      <c r="N31497" s="2090"/>
    </row>
    <row r="31498" spans="14:14" x14ac:dyDescent="0.25">
      <c r="N31498" s="2091"/>
    </row>
    <row r="31499" spans="14:14" x14ac:dyDescent="0.25">
      <c r="N31499" s="2090"/>
    </row>
    <row r="31500" spans="14:14" x14ac:dyDescent="0.25">
      <c r="N31500" s="2091"/>
    </row>
    <row r="31501" spans="14:14" x14ac:dyDescent="0.25">
      <c r="N31501" s="2090"/>
    </row>
    <row r="31502" spans="14:14" x14ac:dyDescent="0.25">
      <c r="N31502" s="2091"/>
    </row>
    <row r="31503" spans="14:14" x14ac:dyDescent="0.25">
      <c r="N31503" s="2090"/>
    </row>
    <row r="31504" spans="14:14" x14ac:dyDescent="0.25">
      <c r="N31504" s="2091"/>
    </row>
    <row r="31505" spans="14:14" x14ac:dyDescent="0.25">
      <c r="N31505" s="2090"/>
    </row>
    <row r="31506" spans="14:14" x14ac:dyDescent="0.25">
      <c r="N31506" s="2091"/>
    </row>
    <row r="31507" spans="14:14" x14ac:dyDescent="0.25">
      <c r="N31507" s="2090"/>
    </row>
    <row r="31508" spans="14:14" x14ac:dyDescent="0.25">
      <c r="N31508" s="2091"/>
    </row>
    <row r="31509" spans="14:14" x14ac:dyDescent="0.25">
      <c r="N31509" s="2090"/>
    </row>
    <row r="31510" spans="14:14" x14ac:dyDescent="0.25">
      <c r="N31510" s="2091"/>
    </row>
    <row r="31511" spans="14:14" x14ac:dyDescent="0.25">
      <c r="N31511" s="2090"/>
    </row>
    <row r="31512" spans="14:14" x14ac:dyDescent="0.25">
      <c r="N31512" s="2091"/>
    </row>
    <row r="31513" spans="14:14" x14ac:dyDescent="0.25">
      <c r="N31513" s="2090"/>
    </row>
    <row r="31514" spans="14:14" x14ac:dyDescent="0.25">
      <c r="N31514" s="2091"/>
    </row>
    <row r="31515" spans="14:14" x14ac:dyDescent="0.25">
      <c r="N31515" s="2090"/>
    </row>
    <row r="31516" spans="14:14" x14ac:dyDescent="0.25">
      <c r="N31516" s="2091"/>
    </row>
    <row r="31517" spans="14:14" x14ac:dyDescent="0.25">
      <c r="N31517" s="2090"/>
    </row>
    <row r="31518" spans="14:14" x14ac:dyDescent="0.25">
      <c r="N31518" s="2091"/>
    </row>
    <row r="31519" spans="14:14" x14ac:dyDescent="0.25">
      <c r="N31519" s="2090"/>
    </row>
    <row r="31520" spans="14:14" x14ac:dyDescent="0.25">
      <c r="N31520" s="2091"/>
    </row>
    <row r="31521" spans="14:14" x14ac:dyDescent="0.25">
      <c r="N31521" s="2090"/>
    </row>
    <row r="31522" spans="14:14" x14ac:dyDescent="0.25">
      <c r="N31522" s="2091"/>
    </row>
    <row r="31523" spans="14:14" x14ac:dyDescent="0.25">
      <c r="N31523" s="2090"/>
    </row>
    <row r="31524" spans="14:14" x14ac:dyDescent="0.25">
      <c r="N31524" s="2091"/>
    </row>
    <row r="31525" spans="14:14" x14ac:dyDescent="0.25">
      <c r="N31525" s="2090"/>
    </row>
    <row r="31526" spans="14:14" x14ac:dyDescent="0.25">
      <c r="N31526" s="2091"/>
    </row>
    <row r="31527" spans="14:14" x14ac:dyDescent="0.25">
      <c r="N31527" s="2090"/>
    </row>
    <row r="31528" spans="14:14" x14ac:dyDescent="0.25">
      <c r="N31528" s="2091"/>
    </row>
    <row r="31529" spans="14:14" x14ac:dyDescent="0.25">
      <c r="N31529" s="2090"/>
    </row>
    <row r="31530" spans="14:14" x14ac:dyDescent="0.25">
      <c r="N31530" s="2091"/>
    </row>
    <row r="31531" spans="14:14" x14ac:dyDescent="0.25">
      <c r="N31531" s="2090"/>
    </row>
    <row r="31532" spans="14:14" x14ac:dyDescent="0.25">
      <c r="N31532" s="2091"/>
    </row>
    <row r="31533" spans="14:14" x14ac:dyDescent="0.25">
      <c r="N31533" s="2090"/>
    </row>
    <row r="31534" spans="14:14" x14ac:dyDescent="0.25">
      <c r="N31534" s="2091"/>
    </row>
    <row r="31535" spans="14:14" x14ac:dyDescent="0.25">
      <c r="N31535" s="2090"/>
    </row>
    <row r="31536" spans="14:14" x14ac:dyDescent="0.25">
      <c r="N31536" s="2091"/>
    </row>
    <row r="31537" spans="14:14" x14ac:dyDescent="0.25">
      <c r="N31537" s="2090"/>
    </row>
    <row r="31538" spans="14:14" x14ac:dyDescent="0.25">
      <c r="N31538" s="2091"/>
    </row>
    <row r="31539" spans="14:14" x14ac:dyDescent="0.25">
      <c r="N31539" s="2090"/>
    </row>
    <row r="31540" spans="14:14" x14ac:dyDescent="0.25">
      <c r="N31540" s="2091"/>
    </row>
    <row r="31541" spans="14:14" x14ac:dyDescent="0.25">
      <c r="N31541" s="2090"/>
    </row>
    <row r="31542" spans="14:14" x14ac:dyDescent="0.25">
      <c r="N31542" s="2091"/>
    </row>
    <row r="31543" spans="14:14" x14ac:dyDescent="0.25">
      <c r="N31543" s="2090"/>
    </row>
    <row r="31544" spans="14:14" x14ac:dyDescent="0.25">
      <c r="N31544" s="2091"/>
    </row>
    <row r="31545" spans="14:14" x14ac:dyDescent="0.25">
      <c r="N31545" s="2090"/>
    </row>
    <row r="31546" spans="14:14" x14ac:dyDescent="0.25">
      <c r="N31546" s="2091"/>
    </row>
    <row r="31547" spans="14:14" x14ac:dyDescent="0.25">
      <c r="N31547" s="2090"/>
    </row>
    <row r="31548" spans="14:14" x14ac:dyDescent="0.25">
      <c r="N31548" s="2091"/>
    </row>
    <row r="31549" spans="14:14" x14ac:dyDescent="0.25">
      <c r="N31549" s="2090"/>
    </row>
    <row r="31550" spans="14:14" x14ac:dyDescent="0.25">
      <c r="N31550" s="2091"/>
    </row>
    <row r="31551" spans="14:14" x14ac:dyDescent="0.25">
      <c r="N31551" s="2090"/>
    </row>
    <row r="31552" spans="14:14" x14ac:dyDescent="0.25">
      <c r="N31552" s="2091"/>
    </row>
    <row r="31553" spans="14:14" x14ac:dyDescent="0.25">
      <c r="N31553" s="2090"/>
    </row>
    <row r="31554" spans="14:14" x14ac:dyDescent="0.25">
      <c r="N31554" s="2091"/>
    </row>
    <row r="31555" spans="14:14" x14ac:dyDescent="0.25">
      <c r="N31555" s="2090"/>
    </row>
    <row r="31556" spans="14:14" x14ac:dyDescent="0.25">
      <c r="N31556" s="2091"/>
    </row>
    <row r="31557" spans="14:14" x14ac:dyDescent="0.25">
      <c r="N31557" s="2090"/>
    </row>
    <row r="31558" spans="14:14" x14ac:dyDescent="0.25">
      <c r="N31558" s="2091"/>
    </row>
    <row r="31559" spans="14:14" x14ac:dyDescent="0.25">
      <c r="N31559" s="2090"/>
    </row>
    <row r="31560" spans="14:14" x14ac:dyDescent="0.25">
      <c r="N31560" s="2091"/>
    </row>
    <row r="31561" spans="14:14" x14ac:dyDescent="0.25">
      <c r="N31561" s="2090"/>
    </row>
    <row r="31562" spans="14:14" x14ac:dyDescent="0.25">
      <c r="N31562" s="2091"/>
    </row>
    <row r="31563" spans="14:14" x14ac:dyDescent="0.25">
      <c r="N31563" s="2090"/>
    </row>
    <row r="31564" spans="14:14" x14ac:dyDescent="0.25">
      <c r="N31564" s="2091"/>
    </row>
    <row r="31565" spans="14:14" x14ac:dyDescent="0.25">
      <c r="N31565" s="2090"/>
    </row>
    <row r="31566" spans="14:14" x14ac:dyDescent="0.25">
      <c r="N31566" s="2091"/>
    </row>
    <row r="31567" spans="14:14" x14ac:dyDescent="0.25">
      <c r="N31567" s="2090"/>
    </row>
    <row r="31568" spans="14:14" x14ac:dyDescent="0.25">
      <c r="N31568" s="2091"/>
    </row>
    <row r="31569" spans="14:14" x14ac:dyDescent="0.25">
      <c r="N31569" s="2090"/>
    </row>
    <row r="31570" spans="14:14" x14ac:dyDescent="0.25">
      <c r="N31570" s="2091"/>
    </row>
    <row r="31571" spans="14:14" x14ac:dyDescent="0.25">
      <c r="N31571" s="2090"/>
    </row>
    <row r="31572" spans="14:14" x14ac:dyDescent="0.25">
      <c r="N31572" s="2091"/>
    </row>
    <row r="31573" spans="14:14" x14ac:dyDescent="0.25">
      <c r="N31573" s="2090"/>
    </row>
    <row r="31574" spans="14:14" x14ac:dyDescent="0.25">
      <c r="N31574" s="2091"/>
    </row>
    <row r="31575" spans="14:14" x14ac:dyDescent="0.25">
      <c r="N31575" s="2090"/>
    </row>
    <row r="31576" spans="14:14" x14ac:dyDescent="0.25">
      <c r="N31576" s="2091"/>
    </row>
    <row r="31577" spans="14:14" x14ac:dyDescent="0.25">
      <c r="N31577" s="2090"/>
    </row>
    <row r="31578" spans="14:14" x14ac:dyDescent="0.25">
      <c r="N31578" s="2091"/>
    </row>
    <row r="31579" spans="14:14" x14ac:dyDescent="0.25">
      <c r="N31579" s="2090"/>
    </row>
    <row r="31580" spans="14:14" x14ac:dyDescent="0.25">
      <c r="N31580" s="2091"/>
    </row>
    <row r="31581" spans="14:14" x14ac:dyDescent="0.25">
      <c r="N31581" s="2090"/>
    </row>
    <row r="31582" spans="14:14" x14ac:dyDescent="0.25">
      <c r="N31582" s="2091"/>
    </row>
    <row r="31583" spans="14:14" x14ac:dyDescent="0.25">
      <c r="N31583" s="2090"/>
    </row>
    <row r="31584" spans="14:14" x14ac:dyDescent="0.25">
      <c r="N31584" s="2091"/>
    </row>
    <row r="31585" spans="14:14" x14ac:dyDescent="0.25">
      <c r="N31585" s="2090"/>
    </row>
    <row r="31586" spans="14:14" x14ac:dyDescent="0.25">
      <c r="N31586" s="2091"/>
    </row>
    <row r="31587" spans="14:14" x14ac:dyDescent="0.25">
      <c r="N31587" s="2090"/>
    </row>
    <row r="31588" spans="14:14" x14ac:dyDescent="0.25">
      <c r="N31588" s="2091"/>
    </row>
    <row r="31589" spans="14:14" x14ac:dyDescent="0.25">
      <c r="N31589" s="2090"/>
    </row>
    <row r="31590" spans="14:14" x14ac:dyDescent="0.25">
      <c r="N31590" s="2091"/>
    </row>
    <row r="31591" spans="14:14" x14ac:dyDescent="0.25">
      <c r="N31591" s="2090"/>
    </row>
    <row r="31592" spans="14:14" x14ac:dyDescent="0.25">
      <c r="N31592" s="2091"/>
    </row>
    <row r="31593" spans="14:14" x14ac:dyDescent="0.25">
      <c r="N31593" s="2090"/>
    </row>
    <row r="31594" spans="14:14" x14ac:dyDescent="0.25">
      <c r="N31594" s="2091"/>
    </row>
    <row r="31595" spans="14:14" x14ac:dyDescent="0.25">
      <c r="N31595" s="2090"/>
    </row>
    <row r="31596" spans="14:14" x14ac:dyDescent="0.25">
      <c r="N31596" s="2091"/>
    </row>
    <row r="31597" spans="14:14" x14ac:dyDescent="0.25">
      <c r="N31597" s="2090"/>
    </row>
    <row r="31598" spans="14:14" x14ac:dyDescent="0.25">
      <c r="N31598" s="2091"/>
    </row>
    <row r="31599" spans="14:14" x14ac:dyDescent="0.25">
      <c r="N31599" s="2090"/>
    </row>
    <row r="31600" spans="14:14" x14ac:dyDescent="0.25">
      <c r="N31600" s="2091"/>
    </row>
    <row r="31601" spans="14:14" x14ac:dyDescent="0.25">
      <c r="N31601" s="2090"/>
    </row>
    <row r="31602" spans="14:14" x14ac:dyDescent="0.25">
      <c r="N31602" s="2091"/>
    </row>
    <row r="31603" spans="14:14" x14ac:dyDescent="0.25">
      <c r="N31603" s="2090"/>
    </row>
    <row r="31604" spans="14:14" x14ac:dyDescent="0.25">
      <c r="N31604" s="2091"/>
    </row>
    <row r="31605" spans="14:14" x14ac:dyDescent="0.25">
      <c r="N31605" s="2090"/>
    </row>
    <row r="31606" spans="14:14" x14ac:dyDescent="0.25">
      <c r="N31606" s="2091"/>
    </row>
    <row r="31607" spans="14:14" x14ac:dyDescent="0.25">
      <c r="N31607" s="2090"/>
    </row>
    <row r="31608" spans="14:14" x14ac:dyDescent="0.25">
      <c r="N31608" s="2091"/>
    </row>
    <row r="31609" spans="14:14" x14ac:dyDescent="0.25">
      <c r="N31609" s="2090"/>
    </row>
    <row r="31610" spans="14:14" x14ac:dyDescent="0.25">
      <c r="N31610" s="2091"/>
    </row>
    <row r="31611" spans="14:14" x14ac:dyDescent="0.25">
      <c r="N31611" s="2090"/>
    </row>
    <row r="31612" spans="14:14" x14ac:dyDescent="0.25">
      <c r="N31612" s="2091"/>
    </row>
    <row r="31613" spans="14:14" x14ac:dyDescent="0.25">
      <c r="N31613" s="2090"/>
    </row>
    <row r="31614" spans="14:14" x14ac:dyDescent="0.25">
      <c r="N31614" s="2091"/>
    </row>
    <row r="31615" spans="14:14" x14ac:dyDescent="0.25">
      <c r="N31615" s="2090"/>
    </row>
    <row r="31616" spans="14:14" x14ac:dyDescent="0.25">
      <c r="N31616" s="2091"/>
    </row>
    <row r="31617" spans="14:14" x14ac:dyDescent="0.25">
      <c r="N31617" s="2090"/>
    </row>
    <row r="31618" spans="14:14" x14ac:dyDescent="0.25">
      <c r="N31618" s="2091"/>
    </row>
    <row r="31619" spans="14:14" x14ac:dyDescent="0.25">
      <c r="N31619" s="2090"/>
    </row>
    <row r="31620" spans="14:14" x14ac:dyDescent="0.25">
      <c r="N31620" s="2091"/>
    </row>
    <row r="31621" spans="14:14" x14ac:dyDescent="0.25">
      <c r="N31621" s="2090"/>
    </row>
    <row r="31622" spans="14:14" x14ac:dyDescent="0.25">
      <c r="N31622" s="2091"/>
    </row>
    <row r="31623" spans="14:14" x14ac:dyDescent="0.25">
      <c r="N31623" s="2090"/>
    </row>
    <row r="31624" spans="14:14" x14ac:dyDescent="0.25">
      <c r="N31624" s="2091"/>
    </row>
    <row r="31625" spans="14:14" x14ac:dyDescent="0.25">
      <c r="N31625" s="2090"/>
    </row>
    <row r="31626" spans="14:14" x14ac:dyDescent="0.25">
      <c r="N31626" s="2091"/>
    </row>
    <row r="31627" spans="14:14" x14ac:dyDescent="0.25">
      <c r="N31627" s="2090"/>
    </row>
    <row r="31628" spans="14:14" x14ac:dyDescent="0.25">
      <c r="N31628" s="2091"/>
    </row>
    <row r="31629" spans="14:14" x14ac:dyDescent="0.25">
      <c r="N31629" s="2090"/>
    </row>
    <row r="31630" spans="14:14" x14ac:dyDescent="0.25">
      <c r="N31630" s="2091"/>
    </row>
    <row r="31631" spans="14:14" x14ac:dyDescent="0.25">
      <c r="N31631" s="2090"/>
    </row>
    <row r="31632" spans="14:14" x14ac:dyDescent="0.25">
      <c r="N31632" s="2091"/>
    </row>
    <row r="31633" spans="14:14" x14ac:dyDescent="0.25">
      <c r="N31633" s="2090"/>
    </row>
    <row r="31634" spans="14:14" x14ac:dyDescent="0.25">
      <c r="N31634" s="2091"/>
    </row>
    <row r="31635" spans="14:14" x14ac:dyDescent="0.25">
      <c r="N31635" s="2090"/>
    </row>
    <row r="31636" spans="14:14" x14ac:dyDescent="0.25">
      <c r="N31636" s="2091"/>
    </row>
    <row r="31637" spans="14:14" x14ac:dyDescent="0.25">
      <c r="N31637" s="2090"/>
    </row>
    <row r="31638" spans="14:14" x14ac:dyDescent="0.25">
      <c r="N31638" s="2091"/>
    </row>
    <row r="31639" spans="14:14" x14ac:dyDescent="0.25">
      <c r="N31639" s="2090"/>
    </row>
    <row r="31640" spans="14:14" x14ac:dyDescent="0.25">
      <c r="N31640" s="2091"/>
    </row>
    <row r="31641" spans="14:14" x14ac:dyDescent="0.25">
      <c r="N31641" s="2090"/>
    </row>
    <row r="31642" spans="14:14" x14ac:dyDescent="0.25">
      <c r="N31642" s="2091"/>
    </row>
    <row r="31643" spans="14:14" x14ac:dyDescent="0.25">
      <c r="N31643" s="2090"/>
    </row>
    <row r="31644" spans="14:14" x14ac:dyDescent="0.25">
      <c r="N31644" s="2091"/>
    </row>
    <row r="31645" spans="14:14" x14ac:dyDescent="0.25">
      <c r="N31645" s="2090"/>
    </row>
    <row r="31646" spans="14:14" x14ac:dyDescent="0.25">
      <c r="N31646" s="2091"/>
    </row>
    <row r="31647" spans="14:14" x14ac:dyDescent="0.25">
      <c r="N31647" s="2090"/>
    </row>
    <row r="31648" spans="14:14" x14ac:dyDescent="0.25">
      <c r="N31648" s="2091"/>
    </row>
    <row r="31649" spans="14:14" x14ac:dyDescent="0.25">
      <c r="N31649" s="2090"/>
    </row>
    <row r="31650" spans="14:14" x14ac:dyDescent="0.25">
      <c r="N31650" s="2091"/>
    </row>
    <row r="31651" spans="14:14" x14ac:dyDescent="0.25">
      <c r="N31651" s="2090"/>
    </row>
    <row r="31652" spans="14:14" x14ac:dyDescent="0.25">
      <c r="N31652" s="2091"/>
    </row>
    <row r="31653" spans="14:14" x14ac:dyDescent="0.25">
      <c r="N31653" s="2090"/>
    </row>
    <row r="31654" spans="14:14" x14ac:dyDescent="0.25">
      <c r="N31654" s="2091"/>
    </row>
    <row r="31655" spans="14:14" x14ac:dyDescent="0.25">
      <c r="N31655" s="2090"/>
    </row>
    <row r="31656" spans="14:14" x14ac:dyDescent="0.25">
      <c r="N31656" s="2091"/>
    </row>
    <row r="31657" spans="14:14" x14ac:dyDescent="0.25">
      <c r="N31657" s="2090"/>
    </row>
    <row r="31658" spans="14:14" x14ac:dyDescent="0.25">
      <c r="N31658" s="2091"/>
    </row>
    <row r="31659" spans="14:14" x14ac:dyDescent="0.25">
      <c r="N31659" s="2090"/>
    </row>
    <row r="31660" spans="14:14" x14ac:dyDescent="0.25">
      <c r="N31660" s="2091"/>
    </row>
    <row r="31661" spans="14:14" x14ac:dyDescent="0.25">
      <c r="N31661" s="2090"/>
    </row>
    <row r="31662" spans="14:14" x14ac:dyDescent="0.25">
      <c r="N31662" s="2091"/>
    </row>
    <row r="31663" spans="14:14" x14ac:dyDescent="0.25">
      <c r="N31663" s="2090"/>
    </row>
    <row r="31664" spans="14:14" x14ac:dyDescent="0.25">
      <c r="N31664" s="2091"/>
    </row>
    <row r="31665" spans="14:14" x14ac:dyDescent="0.25">
      <c r="N31665" s="2090"/>
    </row>
    <row r="31666" spans="14:14" x14ac:dyDescent="0.25">
      <c r="N31666" s="2091"/>
    </row>
    <row r="31667" spans="14:14" x14ac:dyDescent="0.25">
      <c r="N31667" s="2090"/>
    </row>
    <row r="31668" spans="14:14" x14ac:dyDescent="0.25">
      <c r="N31668" s="2091"/>
    </row>
    <row r="31669" spans="14:14" x14ac:dyDescent="0.25">
      <c r="N31669" s="2090"/>
    </row>
    <row r="31670" spans="14:14" x14ac:dyDescent="0.25">
      <c r="N31670" s="2091"/>
    </row>
    <row r="31671" spans="14:14" x14ac:dyDescent="0.25">
      <c r="N31671" s="2090"/>
    </row>
    <row r="31672" spans="14:14" x14ac:dyDescent="0.25">
      <c r="N31672" s="2091"/>
    </row>
    <row r="31673" spans="14:14" x14ac:dyDescent="0.25">
      <c r="N31673" s="2090"/>
    </row>
    <row r="31674" spans="14:14" x14ac:dyDescent="0.25">
      <c r="N31674" s="2091"/>
    </row>
    <row r="31675" spans="14:14" x14ac:dyDescent="0.25">
      <c r="N31675" s="2090"/>
    </row>
    <row r="31676" spans="14:14" x14ac:dyDescent="0.25">
      <c r="N31676" s="2091"/>
    </row>
    <row r="31677" spans="14:14" x14ac:dyDescent="0.25">
      <c r="N31677" s="2090"/>
    </row>
    <row r="31678" spans="14:14" x14ac:dyDescent="0.25">
      <c r="N31678" s="2091"/>
    </row>
    <row r="31679" spans="14:14" x14ac:dyDescent="0.25">
      <c r="N31679" s="2090"/>
    </row>
    <row r="31680" spans="14:14" x14ac:dyDescent="0.25">
      <c r="N31680" s="2091"/>
    </row>
    <row r="31681" spans="14:14" x14ac:dyDescent="0.25">
      <c r="N31681" s="2090"/>
    </row>
    <row r="31682" spans="14:14" x14ac:dyDescent="0.25">
      <c r="N31682" s="2091"/>
    </row>
    <row r="31683" spans="14:14" x14ac:dyDescent="0.25">
      <c r="N31683" s="2090"/>
    </row>
    <row r="31684" spans="14:14" x14ac:dyDescent="0.25">
      <c r="N31684" s="2091"/>
    </row>
    <row r="31685" spans="14:14" x14ac:dyDescent="0.25">
      <c r="N31685" s="2090"/>
    </row>
    <row r="31686" spans="14:14" x14ac:dyDescent="0.25">
      <c r="N31686" s="2091"/>
    </row>
    <row r="31687" spans="14:14" x14ac:dyDescent="0.25">
      <c r="N31687" s="2090"/>
    </row>
    <row r="31688" spans="14:14" x14ac:dyDescent="0.25">
      <c r="N31688" s="2091"/>
    </row>
    <row r="31689" spans="14:14" x14ac:dyDescent="0.25">
      <c r="N31689" s="2090"/>
    </row>
    <row r="31690" spans="14:14" x14ac:dyDescent="0.25">
      <c r="N31690" s="2091"/>
    </row>
    <row r="31691" spans="14:14" x14ac:dyDescent="0.25">
      <c r="N31691" s="2090"/>
    </row>
    <row r="31692" spans="14:14" x14ac:dyDescent="0.25">
      <c r="N31692" s="2091"/>
    </row>
    <row r="31693" spans="14:14" x14ac:dyDescent="0.25">
      <c r="N31693" s="2090"/>
    </row>
    <row r="31694" spans="14:14" x14ac:dyDescent="0.25">
      <c r="N31694" s="2091"/>
    </row>
    <row r="31695" spans="14:14" x14ac:dyDescent="0.25">
      <c r="N31695" s="2090"/>
    </row>
    <row r="31696" spans="14:14" x14ac:dyDescent="0.25">
      <c r="N31696" s="2091"/>
    </row>
    <row r="31697" spans="14:14" x14ac:dyDescent="0.25">
      <c r="N31697" s="2090"/>
    </row>
    <row r="31698" spans="14:14" x14ac:dyDescent="0.25">
      <c r="N31698" s="2091"/>
    </row>
    <row r="31699" spans="14:14" x14ac:dyDescent="0.25">
      <c r="N31699" s="2090"/>
    </row>
    <row r="31700" spans="14:14" x14ac:dyDescent="0.25">
      <c r="N31700" s="2091"/>
    </row>
    <row r="31701" spans="14:14" x14ac:dyDescent="0.25">
      <c r="N31701" s="2090"/>
    </row>
    <row r="31702" spans="14:14" x14ac:dyDescent="0.25">
      <c r="N31702" s="2091"/>
    </row>
    <row r="31703" spans="14:14" x14ac:dyDescent="0.25">
      <c r="N31703" s="2090"/>
    </row>
    <row r="31704" spans="14:14" x14ac:dyDescent="0.25">
      <c r="N31704" s="2091"/>
    </row>
    <row r="31705" spans="14:14" x14ac:dyDescent="0.25">
      <c r="N31705" s="2090"/>
    </row>
    <row r="31706" spans="14:14" x14ac:dyDescent="0.25">
      <c r="N31706" s="2091"/>
    </row>
    <row r="31707" spans="14:14" x14ac:dyDescent="0.25">
      <c r="N31707" s="2090"/>
    </row>
    <row r="31708" spans="14:14" x14ac:dyDescent="0.25">
      <c r="N31708" s="2091"/>
    </row>
    <row r="31709" spans="14:14" x14ac:dyDescent="0.25">
      <c r="N31709" s="2090"/>
    </row>
    <row r="31710" spans="14:14" x14ac:dyDescent="0.25">
      <c r="N31710" s="2091"/>
    </row>
    <row r="31711" spans="14:14" x14ac:dyDescent="0.25">
      <c r="N31711" s="2090"/>
    </row>
    <row r="31712" spans="14:14" x14ac:dyDescent="0.25">
      <c r="N31712" s="2091"/>
    </row>
    <row r="31713" spans="14:14" x14ac:dyDescent="0.25">
      <c r="N31713" s="2090"/>
    </row>
    <row r="31714" spans="14:14" x14ac:dyDescent="0.25">
      <c r="N31714" s="2091"/>
    </row>
    <row r="31715" spans="14:14" x14ac:dyDescent="0.25">
      <c r="N31715" s="2090"/>
    </row>
    <row r="31716" spans="14:14" x14ac:dyDescent="0.25">
      <c r="N31716" s="2091"/>
    </row>
    <row r="31717" spans="14:14" x14ac:dyDescent="0.25">
      <c r="N31717" s="2090"/>
    </row>
    <row r="31718" spans="14:14" x14ac:dyDescent="0.25">
      <c r="N31718" s="2091"/>
    </row>
    <row r="31719" spans="14:14" x14ac:dyDescent="0.25">
      <c r="N31719" s="2090"/>
    </row>
    <row r="31720" spans="14:14" x14ac:dyDescent="0.25">
      <c r="N31720" s="2091"/>
    </row>
    <row r="31721" spans="14:14" x14ac:dyDescent="0.25">
      <c r="N31721" s="2090"/>
    </row>
    <row r="31722" spans="14:14" x14ac:dyDescent="0.25">
      <c r="N31722" s="2091"/>
    </row>
    <row r="31723" spans="14:14" x14ac:dyDescent="0.25">
      <c r="N31723" s="2090"/>
    </row>
    <row r="31724" spans="14:14" x14ac:dyDescent="0.25">
      <c r="N31724" s="2091"/>
    </row>
    <row r="31725" spans="14:14" x14ac:dyDescent="0.25">
      <c r="N31725" s="2090"/>
    </row>
    <row r="31726" spans="14:14" x14ac:dyDescent="0.25">
      <c r="N31726" s="2091"/>
    </row>
    <row r="31727" spans="14:14" x14ac:dyDescent="0.25">
      <c r="N31727" s="2090"/>
    </row>
    <row r="31728" spans="14:14" x14ac:dyDescent="0.25">
      <c r="N31728" s="2091"/>
    </row>
    <row r="31729" spans="14:14" x14ac:dyDescent="0.25">
      <c r="N31729" s="2090"/>
    </row>
    <row r="31730" spans="14:14" x14ac:dyDescent="0.25">
      <c r="N31730" s="2091"/>
    </row>
    <row r="31731" spans="14:14" x14ac:dyDescent="0.25">
      <c r="N31731" s="2090"/>
    </row>
    <row r="31732" spans="14:14" x14ac:dyDescent="0.25">
      <c r="N31732" s="2091"/>
    </row>
    <row r="31733" spans="14:14" x14ac:dyDescent="0.25">
      <c r="N31733" s="2090"/>
    </row>
    <row r="31734" spans="14:14" x14ac:dyDescent="0.25">
      <c r="N31734" s="2091"/>
    </row>
    <row r="31735" spans="14:14" x14ac:dyDescent="0.25">
      <c r="N31735" s="2090"/>
    </row>
    <row r="31736" spans="14:14" x14ac:dyDescent="0.25">
      <c r="N31736" s="2091"/>
    </row>
    <row r="31737" spans="14:14" x14ac:dyDescent="0.25">
      <c r="N31737" s="2090"/>
    </row>
    <row r="31738" spans="14:14" x14ac:dyDescent="0.25">
      <c r="N31738" s="2091"/>
    </row>
    <row r="31739" spans="14:14" x14ac:dyDescent="0.25">
      <c r="N31739" s="2090"/>
    </row>
    <row r="31740" spans="14:14" x14ac:dyDescent="0.25">
      <c r="N31740" s="2091"/>
    </row>
    <row r="31741" spans="14:14" x14ac:dyDescent="0.25">
      <c r="N31741" s="2090"/>
    </row>
    <row r="31742" spans="14:14" x14ac:dyDescent="0.25">
      <c r="N31742" s="2091"/>
    </row>
    <row r="31743" spans="14:14" x14ac:dyDescent="0.25">
      <c r="N31743" s="2090"/>
    </row>
    <row r="31744" spans="14:14" x14ac:dyDescent="0.25">
      <c r="N31744" s="2091"/>
    </row>
    <row r="31745" spans="14:14" x14ac:dyDescent="0.25">
      <c r="N31745" s="2090"/>
    </row>
    <row r="31746" spans="14:14" x14ac:dyDescent="0.25">
      <c r="N31746" s="2091"/>
    </row>
    <row r="31747" spans="14:14" x14ac:dyDescent="0.25">
      <c r="N31747" s="2090"/>
    </row>
    <row r="31748" spans="14:14" x14ac:dyDescent="0.25">
      <c r="N31748" s="2091"/>
    </row>
    <row r="31749" spans="14:14" x14ac:dyDescent="0.25">
      <c r="N31749" s="2090"/>
    </row>
    <row r="31750" spans="14:14" x14ac:dyDescent="0.25">
      <c r="N31750" s="2091"/>
    </row>
    <row r="31751" spans="14:14" x14ac:dyDescent="0.25">
      <c r="N31751" s="2090"/>
    </row>
    <row r="31752" spans="14:14" x14ac:dyDescent="0.25">
      <c r="N31752" s="2091"/>
    </row>
    <row r="31753" spans="14:14" x14ac:dyDescent="0.25">
      <c r="N31753" s="2090"/>
    </row>
    <row r="31754" spans="14:14" x14ac:dyDescent="0.25">
      <c r="N31754" s="2091"/>
    </row>
    <row r="31755" spans="14:14" x14ac:dyDescent="0.25">
      <c r="N31755" s="2090"/>
    </row>
    <row r="31756" spans="14:14" x14ac:dyDescent="0.25">
      <c r="N31756" s="2091"/>
    </row>
    <row r="31757" spans="14:14" x14ac:dyDescent="0.25">
      <c r="N31757" s="2090"/>
    </row>
    <row r="31758" spans="14:14" x14ac:dyDescent="0.25">
      <c r="N31758" s="2091"/>
    </row>
    <row r="31759" spans="14:14" x14ac:dyDescent="0.25">
      <c r="N31759" s="2090"/>
    </row>
    <row r="31760" spans="14:14" x14ac:dyDescent="0.25">
      <c r="N31760" s="2091"/>
    </row>
    <row r="31761" spans="14:14" x14ac:dyDescent="0.25">
      <c r="N31761" s="2090"/>
    </row>
    <row r="31762" spans="14:14" x14ac:dyDescent="0.25">
      <c r="N31762" s="2091"/>
    </row>
    <row r="31763" spans="14:14" x14ac:dyDescent="0.25">
      <c r="N31763" s="2090"/>
    </row>
    <row r="31764" spans="14:14" x14ac:dyDescent="0.25">
      <c r="N31764" s="2091"/>
    </row>
    <row r="31765" spans="14:14" x14ac:dyDescent="0.25">
      <c r="N31765" s="2090"/>
    </row>
    <row r="31766" spans="14:14" x14ac:dyDescent="0.25">
      <c r="N31766" s="2091"/>
    </row>
    <row r="31767" spans="14:14" x14ac:dyDescent="0.25">
      <c r="N31767" s="2090"/>
    </row>
    <row r="31768" spans="14:14" x14ac:dyDescent="0.25">
      <c r="N31768" s="2091"/>
    </row>
    <row r="31769" spans="14:14" x14ac:dyDescent="0.25">
      <c r="N31769" s="2090"/>
    </row>
    <row r="31770" spans="14:14" x14ac:dyDescent="0.25">
      <c r="N31770" s="2091"/>
    </row>
    <row r="31771" spans="14:14" x14ac:dyDescent="0.25">
      <c r="N31771" s="2090"/>
    </row>
    <row r="31772" spans="14:14" x14ac:dyDescent="0.25">
      <c r="N31772" s="2091"/>
    </row>
    <row r="31773" spans="14:14" x14ac:dyDescent="0.25">
      <c r="N31773" s="2090"/>
    </row>
    <row r="31774" spans="14:14" x14ac:dyDescent="0.25">
      <c r="N31774" s="2091"/>
    </row>
    <row r="31775" spans="14:14" x14ac:dyDescent="0.25">
      <c r="N31775" s="2090"/>
    </row>
    <row r="31776" spans="14:14" x14ac:dyDescent="0.25">
      <c r="N31776" s="2091"/>
    </row>
    <row r="31777" spans="14:14" x14ac:dyDescent="0.25">
      <c r="N31777" s="2090"/>
    </row>
    <row r="31778" spans="14:14" x14ac:dyDescent="0.25">
      <c r="N31778" s="2091"/>
    </row>
    <row r="31779" spans="14:14" x14ac:dyDescent="0.25">
      <c r="N31779" s="2090"/>
    </row>
    <row r="31780" spans="14:14" x14ac:dyDescent="0.25">
      <c r="N31780" s="2091"/>
    </row>
    <row r="31781" spans="14:14" x14ac:dyDescent="0.25">
      <c r="N31781" s="2090"/>
    </row>
    <row r="31782" spans="14:14" x14ac:dyDescent="0.25">
      <c r="N31782" s="2091"/>
    </row>
    <row r="31783" spans="14:14" x14ac:dyDescent="0.25">
      <c r="N31783" s="2090"/>
    </row>
    <row r="31784" spans="14:14" x14ac:dyDescent="0.25">
      <c r="N31784" s="2091"/>
    </row>
    <row r="31785" spans="14:14" x14ac:dyDescent="0.25">
      <c r="N31785" s="2090"/>
    </row>
    <row r="31786" spans="14:14" x14ac:dyDescent="0.25">
      <c r="N31786" s="2091"/>
    </row>
    <row r="31787" spans="14:14" x14ac:dyDescent="0.25">
      <c r="N31787" s="2090"/>
    </row>
    <row r="31788" spans="14:14" x14ac:dyDescent="0.25">
      <c r="N31788" s="2091"/>
    </row>
    <row r="31789" spans="14:14" x14ac:dyDescent="0.25">
      <c r="N31789" s="2090"/>
    </row>
    <row r="31790" spans="14:14" x14ac:dyDescent="0.25">
      <c r="N31790" s="2091"/>
    </row>
    <row r="31791" spans="14:14" x14ac:dyDescent="0.25">
      <c r="N31791" s="2090"/>
    </row>
    <row r="31792" spans="14:14" x14ac:dyDescent="0.25">
      <c r="N31792" s="2091"/>
    </row>
    <row r="31793" spans="14:14" x14ac:dyDescent="0.25">
      <c r="N31793" s="2090"/>
    </row>
    <row r="31794" spans="14:14" x14ac:dyDescent="0.25">
      <c r="N31794" s="2091"/>
    </row>
    <row r="31795" spans="14:14" x14ac:dyDescent="0.25">
      <c r="N31795" s="2090"/>
    </row>
    <row r="31796" spans="14:14" x14ac:dyDescent="0.25">
      <c r="N31796" s="2091"/>
    </row>
    <row r="31797" spans="14:14" x14ac:dyDescent="0.25">
      <c r="N31797" s="2090"/>
    </row>
    <row r="31798" spans="14:14" x14ac:dyDescent="0.25">
      <c r="N31798" s="2091"/>
    </row>
    <row r="31799" spans="14:14" x14ac:dyDescent="0.25">
      <c r="N31799" s="2090"/>
    </row>
    <row r="31800" spans="14:14" x14ac:dyDescent="0.25">
      <c r="N31800" s="2091"/>
    </row>
    <row r="31801" spans="14:14" x14ac:dyDescent="0.25">
      <c r="N31801" s="2090"/>
    </row>
    <row r="31802" spans="14:14" x14ac:dyDescent="0.25">
      <c r="N31802" s="2091"/>
    </row>
    <row r="31803" spans="14:14" x14ac:dyDescent="0.25">
      <c r="N31803" s="2090"/>
    </row>
    <row r="31804" spans="14:14" x14ac:dyDescent="0.25">
      <c r="N31804" s="2091"/>
    </row>
    <row r="31805" spans="14:14" x14ac:dyDescent="0.25">
      <c r="N31805" s="2090"/>
    </row>
    <row r="31806" spans="14:14" x14ac:dyDescent="0.25">
      <c r="N31806" s="2091"/>
    </row>
    <row r="31807" spans="14:14" x14ac:dyDescent="0.25">
      <c r="N31807" s="2090"/>
    </row>
    <row r="31808" spans="14:14" x14ac:dyDescent="0.25">
      <c r="N31808" s="2091"/>
    </row>
    <row r="31809" spans="14:14" x14ac:dyDescent="0.25">
      <c r="N31809" s="2090"/>
    </row>
    <row r="31810" spans="14:14" x14ac:dyDescent="0.25">
      <c r="N31810" s="2091"/>
    </row>
    <row r="31811" spans="14:14" x14ac:dyDescent="0.25">
      <c r="N31811" s="2090"/>
    </row>
    <row r="31812" spans="14:14" x14ac:dyDescent="0.25">
      <c r="N31812" s="2091"/>
    </row>
    <row r="31813" spans="14:14" x14ac:dyDescent="0.25">
      <c r="N31813" s="2090"/>
    </row>
    <row r="31814" spans="14:14" x14ac:dyDescent="0.25">
      <c r="N31814" s="2091"/>
    </row>
    <row r="31815" spans="14:14" x14ac:dyDescent="0.25">
      <c r="N31815" s="2090"/>
    </row>
    <row r="31816" spans="14:14" x14ac:dyDescent="0.25">
      <c r="N31816" s="2091"/>
    </row>
    <row r="31817" spans="14:14" x14ac:dyDescent="0.25">
      <c r="N31817" s="2090"/>
    </row>
    <row r="31818" spans="14:14" x14ac:dyDescent="0.25">
      <c r="N31818" s="2091"/>
    </row>
    <row r="31819" spans="14:14" x14ac:dyDescent="0.25">
      <c r="N31819" s="2090"/>
    </row>
    <row r="31820" spans="14:14" x14ac:dyDescent="0.25">
      <c r="N31820" s="2091"/>
    </row>
    <row r="31821" spans="14:14" x14ac:dyDescent="0.25">
      <c r="N31821" s="2090"/>
    </row>
    <row r="31822" spans="14:14" x14ac:dyDescent="0.25">
      <c r="N31822" s="2091"/>
    </row>
    <row r="31823" spans="14:14" x14ac:dyDescent="0.25">
      <c r="N31823" s="2090"/>
    </row>
    <row r="31824" spans="14:14" x14ac:dyDescent="0.25">
      <c r="N31824" s="2091"/>
    </row>
    <row r="31825" spans="14:14" x14ac:dyDescent="0.25">
      <c r="N31825" s="2090"/>
    </row>
    <row r="31826" spans="14:14" x14ac:dyDescent="0.25">
      <c r="N31826" s="2091"/>
    </row>
    <row r="31827" spans="14:14" x14ac:dyDescent="0.25">
      <c r="N31827" s="2090"/>
    </row>
    <row r="31828" spans="14:14" x14ac:dyDescent="0.25">
      <c r="N31828" s="2091"/>
    </row>
    <row r="31829" spans="14:14" x14ac:dyDescent="0.25">
      <c r="N31829" s="2090"/>
    </row>
    <row r="31830" spans="14:14" x14ac:dyDescent="0.25">
      <c r="N31830" s="2091"/>
    </row>
    <row r="31831" spans="14:14" x14ac:dyDescent="0.25">
      <c r="N31831" s="2090"/>
    </row>
    <row r="31832" spans="14:14" x14ac:dyDescent="0.25">
      <c r="N31832" s="2091"/>
    </row>
    <row r="31833" spans="14:14" x14ac:dyDescent="0.25">
      <c r="N31833" s="2090"/>
    </row>
    <row r="31834" spans="14:14" x14ac:dyDescent="0.25">
      <c r="N31834" s="2091"/>
    </row>
    <row r="31835" spans="14:14" x14ac:dyDescent="0.25">
      <c r="N31835" s="2090"/>
    </row>
    <row r="31836" spans="14:14" x14ac:dyDescent="0.25">
      <c r="N31836" s="2091"/>
    </row>
    <row r="31837" spans="14:14" x14ac:dyDescent="0.25">
      <c r="N31837" s="2090"/>
    </row>
    <row r="31838" spans="14:14" x14ac:dyDescent="0.25">
      <c r="N31838" s="2091"/>
    </row>
    <row r="31839" spans="14:14" x14ac:dyDescent="0.25">
      <c r="N31839" s="2090"/>
    </row>
    <row r="31840" spans="14:14" x14ac:dyDescent="0.25">
      <c r="N31840" s="2091"/>
    </row>
    <row r="31841" spans="14:14" x14ac:dyDescent="0.25">
      <c r="N31841" s="2090"/>
    </row>
    <row r="31842" spans="14:14" x14ac:dyDescent="0.25">
      <c r="N31842" s="2091"/>
    </row>
    <row r="31843" spans="14:14" x14ac:dyDescent="0.25">
      <c r="N31843" s="2090"/>
    </row>
    <row r="31844" spans="14:14" x14ac:dyDescent="0.25">
      <c r="N31844" s="2091"/>
    </row>
    <row r="31845" spans="14:14" x14ac:dyDescent="0.25">
      <c r="N31845" s="2090"/>
    </row>
    <row r="31846" spans="14:14" x14ac:dyDescent="0.25">
      <c r="N31846" s="2091"/>
    </row>
    <row r="31847" spans="14:14" x14ac:dyDescent="0.25">
      <c r="N31847" s="2090"/>
    </row>
    <row r="31848" spans="14:14" x14ac:dyDescent="0.25">
      <c r="N31848" s="2091"/>
    </row>
    <row r="31849" spans="14:14" x14ac:dyDescent="0.25">
      <c r="N31849" s="2090"/>
    </row>
    <row r="31850" spans="14:14" x14ac:dyDescent="0.25">
      <c r="N31850" s="2091"/>
    </row>
    <row r="31851" spans="14:14" x14ac:dyDescent="0.25">
      <c r="N31851" s="2090"/>
    </row>
    <row r="31852" spans="14:14" x14ac:dyDescent="0.25">
      <c r="N31852" s="2091"/>
    </row>
    <row r="31853" spans="14:14" x14ac:dyDescent="0.25">
      <c r="N31853" s="2090"/>
    </row>
    <row r="31854" spans="14:14" x14ac:dyDescent="0.25">
      <c r="N31854" s="2091"/>
    </row>
    <row r="31855" spans="14:14" x14ac:dyDescent="0.25">
      <c r="N31855" s="2090"/>
    </row>
    <row r="31856" spans="14:14" x14ac:dyDescent="0.25">
      <c r="N31856" s="2091"/>
    </row>
    <row r="31857" spans="14:14" x14ac:dyDescent="0.25">
      <c r="N31857" s="2090"/>
    </row>
    <row r="31858" spans="14:14" x14ac:dyDescent="0.25">
      <c r="N31858" s="2091"/>
    </row>
    <row r="31859" spans="14:14" x14ac:dyDescent="0.25">
      <c r="N31859" s="2090"/>
    </row>
    <row r="31860" spans="14:14" x14ac:dyDescent="0.25">
      <c r="N31860" s="2091"/>
    </row>
    <row r="31861" spans="14:14" x14ac:dyDescent="0.25">
      <c r="N31861" s="2090"/>
    </row>
    <row r="31862" spans="14:14" x14ac:dyDescent="0.25">
      <c r="N31862" s="2091"/>
    </row>
    <row r="31863" spans="14:14" x14ac:dyDescent="0.25">
      <c r="N31863" s="2090"/>
    </row>
    <row r="31864" spans="14:14" x14ac:dyDescent="0.25">
      <c r="N31864" s="2091"/>
    </row>
    <row r="31865" spans="14:14" x14ac:dyDescent="0.25">
      <c r="N31865" s="2090"/>
    </row>
    <row r="31866" spans="14:14" x14ac:dyDescent="0.25">
      <c r="N31866" s="2091"/>
    </row>
    <row r="31867" spans="14:14" x14ac:dyDescent="0.25">
      <c r="N31867" s="2090"/>
    </row>
    <row r="31868" spans="14:14" x14ac:dyDescent="0.25">
      <c r="N31868" s="2091"/>
    </row>
    <row r="31869" spans="14:14" x14ac:dyDescent="0.25">
      <c r="N31869" s="2090"/>
    </row>
    <row r="31870" spans="14:14" x14ac:dyDescent="0.25">
      <c r="N31870" s="2091"/>
    </row>
    <row r="31871" spans="14:14" x14ac:dyDescent="0.25">
      <c r="N31871" s="2090"/>
    </row>
    <row r="31872" spans="14:14" x14ac:dyDescent="0.25">
      <c r="N31872" s="2091"/>
    </row>
    <row r="31873" spans="14:14" x14ac:dyDescent="0.25">
      <c r="N31873" s="2090"/>
    </row>
    <row r="31874" spans="14:14" x14ac:dyDescent="0.25">
      <c r="N31874" s="2091"/>
    </row>
    <row r="31875" spans="14:14" x14ac:dyDescent="0.25">
      <c r="N31875" s="2090"/>
    </row>
    <row r="31876" spans="14:14" x14ac:dyDescent="0.25">
      <c r="N31876" s="2091"/>
    </row>
    <row r="31877" spans="14:14" x14ac:dyDescent="0.25">
      <c r="N31877" s="2090"/>
    </row>
    <row r="31878" spans="14:14" x14ac:dyDescent="0.25">
      <c r="N31878" s="2091"/>
    </row>
    <row r="31879" spans="14:14" x14ac:dyDescent="0.25">
      <c r="N31879" s="2090"/>
    </row>
    <row r="31880" spans="14:14" x14ac:dyDescent="0.25">
      <c r="N31880" s="2091"/>
    </row>
    <row r="31881" spans="14:14" x14ac:dyDescent="0.25">
      <c r="N31881" s="2090"/>
    </row>
    <row r="31882" spans="14:14" x14ac:dyDescent="0.25">
      <c r="N31882" s="2091"/>
    </row>
    <row r="31883" spans="14:14" x14ac:dyDescent="0.25">
      <c r="N31883" s="2090"/>
    </row>
    <row r="31884" spans="14:14" x14ac:dyDescent="0.25">
      <c r="N31884" s="2091"/>
    </row>
    <row r="31885" spans="14:14" x14ac:dyDescent="0.25">
      <c r="N31885" s="2090"/>
    </row>
    <row r="31886" spans="14:14" x14ac:dyDescent="0.25">
      <c r="N31886" s="2091"/>
    </row>
    <row r="31887" spans="14:14" x14ac:dyDescent="0.25">
      <c r="N31887" s="2090"/>
    </row>
    <row r="31888" spans="14:14" x14ac:dyDescent="0.25">
      <c r="N31888" s="2091"/>
    </row>
    <row r="31889" spans="14:14" x14ac:dyDescent="0.25">
      <c r="N31889" s="2090"/>
    </row>
    <row r="31890" spans="14:14" x14ac:dyDescent="0.25">
      <c r="N31890" s="2091"/>
    </row>
    <row r="31891" spans="14:14" x14ac:dyDescent="0.25">
      <c r="N31891" s="2090"/>
    </row>
    <row r="31892" spans="14:14" x14ac:dyDescent="0.25">
      <c r="N31892" s="2091"/>
    </row>
    <row r="31893" spans="14:14" x14ac:dyDescent="0.25">
      <c r="N31893" s="2090"/>
    </row>
    <row r="31894" spans="14:14" x14ac:dyDescent="0.25">
      <c r="N31894" s="2091"/>
    </row>
    <row r="31895" spans="14:14" x14ac:dyDescent="0.25">
      <c r="N31895" s="2090"/>
    </row>
    <row r="31896" spans="14:14" x14ac:dyDescent="0.25">
      <c r="N31896" s="2091"/>
    </row>
    <row r="31897" spans="14:14" x14ac:dyDescent="0.25">
      <c r="N31897" s="2090"/>
    </row>
    <row r="31898" spans="14:14" x14ac:dyDescent="0.25">
      <c r="N31898" s="2091"/>
    </row>
    <row r="31899" spans="14:14" x14ac:dyDescent="0.25">
      <c r="N31899" s="2090"/>
    </row>
    <row r="31900" spans="14:14" x14ac:dyDescent="0.25">
      <c r="N31900" s="2091"/>
    </row>
    <row r="31901" spans="14:14" x14ac:dyDescent="0.25">
      <c r="N31901" s="2090"/>
    </row>
    <row r="31902" spans="14:14" x14ac:dyDescent="0.25">
      <c r="N31902" s="2091"/>
    </row>
    <row r="31903" spans="14:14" x14ac:dyDescent="0.25">
      <c r="N31903" s="2090"/>
    </row>
    <row r="31904" spans="14:14" x14ac:dyDescent="0.25">
      <c r="N31904" s="2091"/>
    </row>
    <row r="31905" spans="14:14" x14ac:dyDescent="0.25">
      <c r="N31905" s="2090"/>
    </row>
    <row r="31906" spans="14:14" x14ac:dyDescent="0.25">
      <c r="N31906" s="2091"/>
    </row>
    <row r="31907" spans="14:14" x14ac:dyDescent="0.25">
      <c r="N31907" s="2090"/>
    </row>
    <row r="31908" spans="14:14" x14ac:dyDescent="0.25">
      <c r="N31908" s="2091"/>
    </row>
    <row r="31909" spans="14:14" x14ac:dyDescent="0.25">
      <c r="N31909" s="2090"/>
    </row>
    <row r="31910" spans="14:14" x14ac:dyDescent="0.25">
      <c r="N31910" s="2091"/>
    </row>
    <row r="31911" spans="14:14" x14ac:dyDescent="0.25">
      <c r="N31911" s="2090"/>
    </row>
    <row r="31912" spans="14:14" x14ac:dyDescent="0.25">
      <c r="N31912" s="2091"/>
    </row>
    <row r="31913" spans="14:14" x14ac:dyDescent="0.25">
      <c r="N31913" s="2090"/>
    </row>
    <row r="31914" spans="14:14" x14ac:dyDescent="0.25">
      <c r="N31914" s="2091"/>
    </row>
    <row r="31915" spans="14:14" x14ac:dyDescent="0.25">
      <c r="N31915" s="2090"/>
    </row>
    <row r="31916" spans="14:14" x14ac:dyDescent="0.25">
      <c r="N31916" s="2091"/>
    </row>
    <row r="31917" spans="14:14" x14ac:dyDescent="0.25">
      <c r="N31917" s="2090"/>
    </row>
    <row r="31918" spans="14:14" x14ac:dyDescent="0.25">
      <c r="N31918" s="2091"/>
    </row>
    <row r="31919" spans="14:14" x14ac:dyDescent="0.25">
      <c r="N31919" s="2090"/>
    </row>
    <row r="31920" spans="14:14" x14ac:dyDescent="0.25">
      <c r="N31920" s="2091"/>
    </row>
    <row r="31921" spans="14:14" x14ac:dyDescent="0.25">
      <c r="N31921" s="2090"/>
    </row>
    <row r="31922" spans="14:14" x14ac:dyDescent="0.25">
      <c r="N31922" s="2091"/>
    </row>
    <row r="31923" spans="14:14" x14ac:dyDescent="0.25">
      <c r="N31923" s="2090"/>
    </row>
    <row r="31924" spans="14:14" x14ac:dyDescent="0.25">
      <c r="N31924" s="2091"/>
    </row>
    <row r="31925" spans="14:14" x14ac:dyDescent="0.25">
      <c r="N31925" s="2090"/>
    </row>
    <row r="31926" spans="14:14" x14ac:dyDescent="0.25">
      <c r="N31926" s="2091"/>
    </row>
    <row r="31927" spans="14:14" x14ac:dyDescent="0.25">
      <c r="N31927" s="2090"/>
    </row>
    <row r="31928" spans="14:14" x14ac:dyDescent="0.25">
      <c r="N31928" s="2091"/>
    </row>
    <row r="31929" spans="14:14" x14ac:dyDescent="0.25">
      <c r="N31929" s="2090"/>
    </row>
    <row r="31930" spans="14:14" x14ac:dyDescent="0.25">
      <c r="N31930" s="2091"/>
    </row>
    <row r="31931" spans="14:14" x14ac:dyDescent="0.25">
      <c r="N31931" s="2090"/>
    </row>
    <row r="31932" spans="14:14" x14ac:dyDescent="0.25">
      <c r="N31932" s="2091"/>
    </row>
    <row r="31933" spans="14:14" x14ac:dyDescent="0.25">
      <c r="N31933" s="2090"/>
    </row>
    <row r="31934" spans="14:14" x14ac:dyDescent="0.25">
      <c r="N31934" s="2091"/>
    </row>
    <row r="31935" spans="14:14" x14ac:dyDescent="0.25">
      <c r="N31935" s="2090"/>
    </row>
    <row r="31936" spans="14:14" x14ac:dyDescent="0.25">
      <c r="N31936" s="2091"/>
    </row>
    <row r="31937" spans="14:14" x14ac:dyDescent="0.25">
      <c r="N31937" s="2090"/>
    </row>
    <row r="31938" spans="14:14" x14ac:dyDescent="0.25">
      <c r="N31938" s="2091"/>
    </row>
    <row r="31939" spans="14:14" x14ac:dyDescent="0.25">
      <c r="N31939" s="2090"/>
    </row>
    <row r="31940" spans="14:14" x14ac:dyDescent="0.25">
      <c r="N31940" s="2091"/>
    </row>
    <row r="31941" spans="14:14" x14ac:dyDescent="0.25">
      <c r="N31941" s="2090"/>
    </row>
    <row r="31942" spans="14:14" x14ac:dyDescent="0.25">
      <c r="N31942" s="2091"/>
    </row>
    <row r="31943" spans="14:14" x14ac:dyDescent="0.25">
      <c r="N31943" s="2090"/>
    </row>
    <row r="31944" spans="14:14" x14ac:dyDescent="0.25">
      <c r="N31944" s="2091"/>
    </row>
    <row r="31945" spans="14:14" x14ac:dyDescent="0.25">
      <c r="N31945" s="2090"/>
    </row>
    <row r="31946" spans="14:14" x14ac:dyDescent="0.25">
      <c r="N31946" s="2091"/>
    </row>
    <row r="31947" spans="14:14" x14ac:dyDescent="0.25">
      <c r="N31947" s="2090"/>
    </row>
    <row r="31948" spans="14:14" x14ac:dyDescent="0.25">
      <c r="N31948" s="2091"/>
    </row>
    <row r="31949" spans="14:14" x14ac:dyDescent="0.25">
      <c r="N31949" s="2090"/>
    </row>
    <row r="31950" spans="14:14" x14ac:dyDescent="0.25">
      <c r="N31950" s="2091"/>
    </row>
    <row r="31951" spans="14:14" x14ac:dyDescent="0.25">
      <c r="N31951" s="2090"/>
    </row>
    <row r="31952" spans="14:14" x14ac:dyDescent="0.25">
      <c r="N31952" s="2091"/>
    </row>
    <row r="31953" spans="14:14" x14ac:dyDescent="0.25">
      <c r="N31953" s="2090"/>
    </row>
    <row r="31954" spans="14:14" x14ac:dyDescent="0.25">
      <c r="N31954" s="2091"/>
    </row>
    <row r="31955" spans="14:14" x14ac:dyDescent="0.25">
      <c r="N31955" s="2090"/>
    </row>
    <row r="31956" spans="14:14" x14ac:dyDescent="0.25">
      <c r="N31956" s="2091"/>
    </row>
    <row r="31957" spans="14:14" x14ac:dyDescent="0.25">
      <c r="N31957" s="2090"/>
    </row>
    <row r="31958" spans="14:14" x14ac:dyDescent="0.25">
      <c r="N31958" s="2091"/>
    </row>
    <row r="31959" spans="14:14" x14ac:dyDescent="0.25">
      <c r="N31959" s="2090"/>
    </row>
    <row r="31960" spans="14:14" x14ac:dyDescent="0.25">
      <c r="N31960" s="2091"/>
    </row>
    <row r="31961" spans="14:14" x14ac:dyDescent="0.25">
      <c r="N31961" s="2090"/>
    </row>
    <row r="31962" spans="14:14" x14ac:dyDescent="0.25">
      <c r="N31962" s="2091"/>
    </row>
    <row r="31963" spans="14:14" x14ac:dyDescent="0.25">
      <c r="N31963" s="2090"/>
    </row>
    <row r="31964" spans="14:14" x14ac:dyDescent="0.25">
      <c r="N31964" s="2091"/>
    </row>
    <row r="31965" spans="14:14" x14ac:dyDescent="0.25">
      <c r="N31965" s="2090"/>
    </row>
    <row r="31966" spans="14:14" x14ac:dyDescent="0.25">
      <c r="N31966" s="2091"/>
    </row>
    <row r="31967" spans="14:14" x14ac:dyDescent="0.25">
      <c r="N31967" s="2090"/>
    </row>
    <row r="31968" spans="14:14" x14ac:dyDescent="0.25">
      <c r="N31968" s="2091"/>
    </row>
    <row r="31969" spans="14:14" x14ac:dyDescent="0.25">
      <c r="N31969" s="2090"/>
    </row>
    <row r="31970" spans="14:14" x14ac:dyDescent="0.25">
      <c r="N31970" s="2091"/>
    </row>
    <row r="31971" spans="14:14" x14ac:dyDescent="0.25">
      <c r="N31971" s="2090"/>
    </row>
    <row r="31972" spans="14:14" x14ac:dyDescent="0.25">
      <c r="N31972" s="2091"/>
    </row>
    <row r="31973" spans="14:14" x14ac:dyDescent="0.25">
      <c r="N31973" s="2090"/>
    </row>
    <row r="31974" spans="14:14" x14ac:dyDescent="0.25">
      <c r="N31974" s="2091"/>
    </row>
    <row r="31975" spans="14:14" x14ac:dyDescent="0.25">
      <c r="N31975" s="2090"/>
    </row>
    <row r="31976" spans="14:14" x14ac:dyDescent="0.25">
      <c r="N31976" s="2091"/>
    </row>
    <row r="31977" spans="14:14" x14ac:dyDescent="0.25">
      <c r="N31977" s="2090"/>
    </row>
    <row r="31978" spans="14:14" x14ac:dyDescent="0.25">
      <c r="N31978" s="2091"/>
    </row>
    <row r="31979" spans="14:14" x14ac:dyDescent="0.25">
      <c r="N31979" s="2090"/>
    </row>
    <row r="31980" spans="14:14" x14ac:dyDescent="0.25">
      <c r="N31980" s="2091"/>
    </row>
    <row r="31981" spans="14:14" x14ac:dyDescent="0.25">
      <c r="N31981" s="2090"/>
    </row>
    <row r="31982" spans="14:14" x14ac:dyDescent="0.25">
      <c r="N31982" s="2091"/>
    </row>
    <row r="31983" spans="14:14" x14ac:dyDescent="0.25">
      <c r="N31983" s="2090"/>
    </row>
    <row r="31984" spans="14:14" x14ac:dyDescent="0.25">
      <c r="N31984" s="2091"/>
    </row>
    <row r="31985" spans="14:14" x14ac:dyDescent="0.25">
      <c r="N31985" s="2090"/>
    </row>
    <row r="31986" spans="14:14" x14ac:dyDescent="0.25">
      <c r="N31986" s="2091"/>
    </row>
    <row r="31987" spans="14:14" x14ac:dyDescent="0.25">
      <c r="N31987" s="2090"/>
    </row>
    <row r="31988" spans="14:14" x14ac:dyDescent="0.25">
      <c r="N31988" s="2091"/>
    </row>
    <row r="31989" spans="14:14" x14ac:dyDescent="0.25">
      <c r="N31989" s="2090"/>
    </row>
    <row r="31990" spans="14:14" x14ac:dyDescent="0.25">
      <c r="N31990" s="2091"/>
    </row>
    <row r="31991" spans="14:14" x14ac:dyDescent="0.25">
      <c r="N31991" s="2090"/>
    </row>
    <row r="31992" spans="14:14" x14ac:dyDescent="0.25">
      <c r="N31992" s="2091"/>
    </row>
    <row r="31993" spans="14:14" x14ac:dyDescent="0.25">
      <c r="N31993" s="2090"/>
    </row>
    <row r="31994" spans="14:14" x14ac:dyDescent="0.25">
      <c r="N31994" s="2091"/>
    </row>
    <row r="31995" spans="14:14" x14ac:dyDescent="0.25">
      <c r="N31995" s="2090"/>
    </row>
    <row r="31996" spans="14:14" x14ac:dyDescent="0.25">
      <c r="N31996" s="2091"/>
    </row>
    <row r="31997" spans="14:14" x14ac:dyDescent="0.25">
      <c r="N31997" s="2090"/>
    </row>
    <row r="31998" spans="14:14" x14ac:dyDescent="0.25">
      <c r="N31998" s="2091"/>
    </row>
    <row r="31999" spans="14:14" x14ac:dyDescent="0.25">
      <c r="N31999" s="2090"/>
    </row>
    <row r="32000" spans="14:14" x14ac:dyDescent="0.25">
      <c r="N32000" s="2091"/>
    </row>
    <row r="32001" spans="14:14" x14ac:dyDescent="0.25">
      <c r="N32001" s="2090"/>
    </row>
    <row r="32002" spans="14:14" x14ac:dyDescent="0.25">
      <c r="N32002" s="2091"/>
    </row>
    <row r="32003" spans="14:14" x14ac:dyDescent="0.25">
      <c r="N32003" s="2090"/>
    </row>
    <row r="32004" spans="14:14" x14ac:dyDescent="0.25">
      <c r="N32004" s="2091"/>
    </row>
    <row r="32005" spans="14:14" x14ac:dyDescent="0.25">
      <c r="N32005" s="2090"/>
    </row>
    <row r="32006" spans="14:14" x14ac:dyDescent="0.25">
      <c r="N32006" s="2091"/>
    </row>
    <row r="32007" spans="14:14" x14ac:dyDescent="0.25">
      <c r="N32007" s="2090"/>
    </row>
    <row r="32008" spans="14:14" x14ac:dyDescent="0.25">
      <c r="N32008" s="2091"/>
    </row>
    <row r="32009" spans="14:14" x14ac:dyDescent="0.25">
      <c r="N32009" s="2090"/>
    </row>
    <row r="32010" spans="14:14" x14ac:dyDescent="0.25">
      <c r="N32010" s="2091"/>
    </row>
    <row r="32011" spans="14:14" x14ac:dyDescent="0.25">
      <c r="N32011" s="2090"/>
    </row>
    <row r="32012" spans="14:14" x14ac:dyDescent="0.25">
      <c r="N32012" s="2091"/>
    </row>
    <row r="32013" spans="14:14" x14ac:dyDescent="0.25">
      <c r="N32013" s="2090"/>
    </row>
    <row r="32014" spans="14:14" x14ac:dyDescent="0.25">
      <c r="N32014" s="2091"/>
    </row>
    <row r="32015" spans="14:14" x14ac:dyDescent="0.25">
      <c r="N32015" s="2090"/>
    </row>
    <row r="32016" spans="14:14" x14ac:dyDescent="0.25">
      <c r="N32016" s="2091"/>
    </row>
    <row r="32017" spans="14:14" x14ac:dyDescent="0.25">
      <c r="N32017" s="2090"/>
    </row>
    <row r="32018" spans="14:14" x14ac:dyDescent="0.25">
      <c r="N32018" s="2091"/>
    </row>
    <row r="32019" spans="14:14" x14ac:dyDescent="0.25">
      <c r="N32019" s="2090"/>
    </row>
    <row r="32020" spans="14:14" x14ac:dyDescent="0.25">
      <c r="N32020" s="2091"/>
    </row>
    <row r="32021" spans="14:14" x14ac:dyDescent="0.25">
      <c r="N32021" s="2090"/>
    </row>
    <row r="32022" spans="14:14" x14ac:dyDescent="0.25">
      <c r="N32022" s="2091"/>
    </row>
    <row r="32023" spans="14:14" x14ac:dyDescent="0.25">
      <c r="N32023" s="2090"/>
    </row>
    <row r="32024" spans="14:14" x14ac:dyDescent="0.25">
      <c r="N32024" s="2091"/>
    </row>
    <row r="32025" spans="14:14" x14ac:dyDescent="0.25">
      <c r="N32025" s="2090"/>
    </row>
    <row r="32026" spans="14:14" x14ac:dyDescent="0.25">
      <c r="N32026" s="2091"/>
    </row>
    <row r="32027" spans="14:14" x14ac:dyDescent="0.25">
      <c r="N32027" s="2090"/>
    </row>
    <row r="32028" spans="14:14" x14ac:dyDescent="0.25">
      <c r="N32028" s="2091"/>
    </row>
    <row r="32029" spans="14:14" x14ac:dyDescent="0.25">
      <c r="N32029" s="2090"/>
    </row>
    <row r="32030" spans="14:14" x14ac:dyDescent="0.25">
      <c r="N32030" s="2091"/>
    </row>
    <row r="32031" spans="14:14" x14ac:dyDescent="0.25">
      <c r="N32031" s="2090"/>
    </row>
    <row r="32032" spans="14:14" x14ac:dyDescent="0.25">
      <c r="N32032" s="2091"/>
    </row>
    <row r="32033" spans="14:14" x14ac:dyDescent="0.25">
      <c r="N32033" s="2090"/>
    </row>
    <row r="32034" spans="14:14" x14ac:dyDescent="0.25">
      <c r="N32034" s="2091"/>
    </row>
    <row r="32035" spans="14:14" x14ac:dyDescent="0.25">
      <c r="N32035" s="2090"/>
    </row>
    <row r="32036" spans="14:14" x14ac:dyDescent="0.25">
      <c r="N32036" s="2091"/>
    </row>
    <row r="32037" spans="14:14" x14ac:dyDescent="0.25">
      <c r="N32037" s="2090"/>
    </row>
    <row r="32038" spans="14:14" x14ac:dyDescent="0.25">
      <c r="N32038" s="2091"/>
    </row>
    <row r="32039" spans="14:14" x14ac:dyDescent="0.25">
      <c r="N32039" s="2090"/>
    </row>
    <row r="32040" spans="14:14" x14ac:dyDescent="0.25">
      <c r="N32040" s="2091"/>
    </row>
    <row r="32041" spans="14:14" x14ac:dyDescent="0.25">
      <c r="N32041" s="2090"/>
    </row>
    <row r="32042" spans="14:14" x14ac:dyDescent="0.25">
      <c r="N32042" s="2091"/>
    </row>
    <row r="32043" spans="14:14" x14ac:dyDescent="0.25">
      <c r="N32043" s="2090"/>
    </row>
    <row r="32044" spans="14:14" x14ac:dyDescent="0.25">
      <c r="N32044" s="2091"/>
    </row>
    <row r="32045" spans="14:14" x14ac:dyDescent="0.25">
      <c r="N32045" s="2090"/>
    </row>
    <row r="32046" spans="14:14" x14ac:dyDescent="0.25">
      <c r="N32046" s="2091"/>
    </row>
    <row r="32047" spans="14:14" x14ac:dyDescent="0.25">
      <c r="N32047" s="2090"/>
    </row>
    <row r="32048" spans="14:14" x14ac:dyDescent="0.25">
      <c r="N32048" s="2091"/>
    </row>
    <row r="32049" spans="14:14" x14ac:dyDescent="0.25">
      <c r="N32049" s="2090"/>
    </row>
    <row r="32050" spans="14:14" x14ac:dyDescent="0.25">
      <c r="N32050" s="2091"/>
    </row>
    <row r="32051" spans="14:14" x14ac:dyDescent="0.25">
      <c r="N32051" s="2090"/>
    </row>
    <row r="32052" spans="14:14" x14ac:dyDescent="0.25">
      <c r="N32052" s="2091"/>
    </row>
    <row r="32053" spans="14:14" x14ac:dyDescent="0.25">
      <c r="N32053" s="2090"/>
    </row>
    <row r="32054" spans="14:14" x14ac:dyDescent="0.25">
      <c r="N32054" s="2091"/>
    </row>
    <row r="32055" spans="14:14" x14ac:dyDescent="0.25">
      <c r="N32055" s="2090"/>
    </row>
    <row r="32056" spans="14:14" x14ac:dyDescent="0.25">
      <c r="N32056" s="2091"/>
    </row>
    <row r="32057" spans="14:14" x14ac:dyDescent="0.25">
      <c r="N32057" s="2090"/>
    </row>
    <row r="32058" spans="14:14" x14ac:dyDescent="0.25">
      <c r="N32058" s="2091"/>
    </row>
    <row r="32059" spans="14:14" x14ac:dyDescent="0.25">
      <c r="N32059" s="2090"/>
    </row>
    <row r="32060" spans="14:14" x14ac:dyDescent="0.25">
      <c r="N32060" s="2091"/>
    </row>
    <row r="32061" spans="14:14" x14ac:dyDescent="0.25">
      <c r="N32061" s="2090"/>
    </row>
    <row r="32062" spans="14:14" x14ac:dyDescent="0.25">
      <c r="N32062" s="2091"/>
    </row>
    <row r="32063" spans="14:14" x14ac:dyDescent="0.25">
      <c r="N32063" s="2090"/>
    </row>
    <row r="32064" spans="14:14" x14ac:dyDescent="0.25">
      <c r="N32064" s="2091"/>
    </row>
    <row r="32065" spans="14:14" x14ac:dyDescent="0.25">
      <c r="N32065" s="2090"/>
    </row>
    <row r="32066" spans="14:14" x14ac:dyDescent="0.25">
      <c r="N32066" s="2091"/>
    </row>
    <row r="32067" spans="14:14" x14ac:dyDescent="0.25">
      <c r="N32067" s="2090"/>
    </row>
    <row r="32068" spans="14:14" x14ac:dyDescent="0.25">
      <c r="N32068" s="2091"/>
    </row>
    <row r="32069" spans="14:14" x14ac:dyDescent="0.25">
      <c r="N32069" s="2090"/>
    </row>
    <row r="32070" spans="14:14" x14ac:dyDescent="0.25">
      <c r="N32070" s="2091"/>
    </row>
    <row r="32071" spans="14:14" x14ac:dyDescent="0.25">
      <c r="N32071" s="2090"/>
    </row>
    <row r="32072" spans="14:14" x14ac:dyDescent="0.25">
      <c r="N32072" s="2091"/>
    </row>
    <row r="32073" spans="14:14" x14ac:dyDescent="0.25">
      <c r="N32073" s="2090"/>
    </row>
    <row r="32074" spans="14:14" x14ac:dyDescent="0.25">
      <c r="N32074" s="2091"/>
    </row>
    <row r="32075" spans="14:14" x14ac:dyDescent="0.25">
      <c r="N32075" s="2090"/>
    </row>
    <row r="32076" spans="14:14" x14ac:dyDescent="0.25">
      <c r="N32076" s="2091"/>
    </row>
    <row r="32077" spans="14:14" x14ac:dyDescent="0.25">
      <c r="N32077" s="2090"/>
    </row>
    <row r="32078" spans="14:14" x14ac:dyDescent="0.25">
      <c r="N32078" s="2091"/>
    </row>
    <row r="32079" spans="14:14" x14ac:dyDescent="0.25">
      <c r="N32079" s="2090"/>
    </row>
    <row r="32080" spans="14:14" x14ac:dyDescent="0.25">
      <c r="N32080" s="2091"/>
    </row>
    <row r="32081" spans="14:14" x14ac:dyDescent="0.25">
      <c r="N32081" s="2090"/>
    </row>
    <row r="32082" spans="14:14" x14ac:dyDescent="0.25">
      <c r="N32082" s="2091"/>
    </row>
    <row r="32083" spans="14:14" x14ac:dyDescent="0.25">
      <c r="N32083" s="2090"/>
    </row>
    <row r="32084" spans="14:14" x14ac:dyDescent="0.25">
      <c r="N32084" s="2091"/>
    </row>
    <row r="32085" spans="14:14" x14ac:dyDescent="0.25">
      <c r="N32085" s="2090"/>
    </row>
    <row r="32086" spans="14:14" x14ac:dyDescent="0.25">
      <c r="N32086" s="2091"/>
    </row>
    <row r="32087" spans="14:14" x14ac:dyDescent="0.25">
      <c r="N32087" s="2090"/>
    </row>
    <row r="32088" spans="14:14" x14ac:dyDescent="0.25">
      <c r="N32088" s="2091"/>
    </row>
    <row r="32089" spans="14:14" x14ac:dyDescent="0.25">
      <c r="N32089" s="2090"/>
    </row>
    <row r="32090" spans="14:14" x14ac:dyDescent="0.25">
      <c r="N32090" s="2091"/>
    </row>
    <row r="32091" spans="14:14" x14ac:dyDescent="0.25">
      <c r="N32091" s="2090"/>
    </row>
    <row r="32092" spans="14:14" x14ac:dyDescent="0.25">
      <c r="N32092" s="2091"/>
    </row>
    <row r="32093" spans="14:14" x14ac:dyDescent="0.25">
      <c r="N32093" s="2090"/>
    </row>
    <row r="32094" spans="14:14" x14ac:dyDescent="0.25">
      <c r="N32094" s="2091"/>
    </row>
    <row r="32095" spans="14:14" x14ac:dyDescent="0.25">
      <c r="N32095" s="2090"/>
    </row>
    <row r="32096" spans="14:14" x14ac:dyDescent="0.25">
      <c r="N32096" s="2091"/>
    </row>
    <row r="32097" spans="14:14" x14ac:dyDescent="0.25">
      <c r="N32097" s="2090"/>
    </row>
    <row r="32098" spans="14:14" x14ac:dyDescent="0.25">
      <c r="N32098" s="2091"/>
    </row>
    <row r="32099" spans="14:14" x14ac:dyDescent="0.25">
      <c r="N32099" s="2090"/>
    </row>
    <row r="32100" spans="14:14" x14ac:dyDescent="0.25">
      <c r="N32100" s="2091"/>
    </row>
    <row r="32101" spans="14:14" x14ac:dyDescent="0.25">
      <c r="N32101" s="2090"/>
    </row>
    <row r="32102" spans="14:14" x14ac:dyDescent="0.25">
      <c r="N32102" s="2091"/>
    </row>
    <row r="32103" spans="14:14" x14ac:dyDescent="0.25">
      <c r="N32103" s="2090"/>
    </row>
    <row r="32104" spans="14:14" x14ac:dyDescent="0.25">
      <c r="N32104" s="2091"/>
    </row>
    <row r="32105" spans="14:14" x14ac:dyDescent="0.25">
      <c r="N32105" s="2090"/>
    </row>
    <row r="32106" spans="14:14" x14ac:dyDescent="0.25">
      <c r="N32106" s="2091"/>
    </row>
    <row r="32107" spans="14:14" x14ac:dyDescent="0.25">
      <c r="N32107" s="2090"/>
    </row>
    <row r="32108" spans="14:14" x14ac:dyDescent="0.25">
      <c r="N32108" s="2091"/>
    </row>
    <row r="32109" spans="14:14" x14ac:dyDescent="0.25">
      <c r="N32109" s="2090"/>
    </row>
    <row r="32110" spans="14:14" x14ac:dyDescent="0.25">
      <c r="N32110" s="2091"/>
    </row>
    <row r="32111" spans="14:14" x14ac:dyDescent="0.25">
      <c r="N32111" s="2090"/>
    </row>
    <row r="32112" spans="14:14" x14ac:dyDescent="0.25">
      <c r="N32112" s="2091"/>
    </row>
    <row r="32113" spans="14:14" x14ac:dyDescent="0.25">
      <c r="N32113" s="2090"/>
    </row>
    <row r="32114" spans="14:14" x14ac:dyDescent="0.25">
      <c r="N32114" s="2091"/>
    </row>
    <row r="32115" spans="14:14" x14ac:dyDescent="0.25">
      <c r="N32115" s="2090"/>
    </row>
    <row r="32116" spans="14:14" x14ac:dyDescent="0.25">
      <c r="N32116" s="2091"/>
    </row>
    <row r="32117" spans="14:14" x14ac:dyDescent="0.25">
      <c r="N32117" s="2090"/>
    </row>
    <row r="32118" spans="14:14" x14ac:dyDescent="0.25">
      <c r="N32118" s="2091"/>
    </row>
    <row r="32119" spans="14:14" x14ac:dyDescent="0.25">
      <c r="N32119" s="2090"/>
    </row>
    <row r="32120" spans="14:14" x14ac:dyDescent="0.25">
      <c r="N32120" s="2091"/>
    </row>
    <row r="32121" spans="14:14" x14ac:dyDescent="0.25">
      <c r="N32121" s="2090"/>
    </row>
    <row r="32122" spans="14:14" x14ac:dyDescent="0.25">
      <c r="N32122" s="2091"/>
    </row>
    <row r="32123" spans="14:14" x14ac:dyDescent="0.25">
      <c r="N32123" s="2090"/>
    </row>
    <row r="32124" spans="14:14" x14ac:dyDescent="0.25">
      <c r="N32124" s="2091"/>
    </row>
    <row r="32125" spans="14:14" x14ac:dyDescent="0.25">
      <c r="N32125" s="2090"/>
    </row>
    <row r="32126" spans="14:14" x14ac:dyDescent="0.25">
      <c r="N32126" s="2091"/>
    </row>
    <row r="32127" spans="14:14" x14ac:dyDescent="0.25">
      <c r="N32127" s="2090"/>
    </row>
    <row r="32128" spans="14:14" x14ac:dyDescent="0.25">
      <c r="N32128" s="2091"/>
    </row>
    <row r="32129" spans="14:14" x14ac:dyDescent="0.25">
      <c r="N32129" s="2090"/>
    </row>
    <row r="32130" spans="14:14" x14ac:dyDescent="0.25">
      <c r="N32130" s="2091"/>
    </row>
    <row r="32131" spans="14:14" x14ac:dyDescent="0.25">
      <c r="N32131" s="2090"/>
    </row>
    <row r="32132" spans="14:14" x14ac:dyDescent="0.25">
      <c r="N32132" s="2091"/>
    </row>
    <row r="32133" spans="14:14" x14ac:dyDescent="0.25">
      <c r="N32133" s="2090"/>
    </row>
    <row r="32134" spans="14:14" x14ac:dyDescent="0.25">
      <c r="N32134" s="2091"/>
    </row>
    <row r="32135" spans="14:14" x14ac:dyDescent="0.25">
      <c r="N32135" s="2090"/>
    </row>
    <row r="32136" spans="14:14" x14ac:dyDescent="0.25">
      <c r="N32136" s="2091"/>
    </row>
    <row r="32137" spans="14:14" x14ac:dyDescent="0.25">
      <c r="N32137" s="2090"/>
    </row>
    <row r="32138" spans="14:14" x14ac:dyDescent="0.25">
      <c r="N32138" s="2091"/>
    </row>
    <row r="32139" spans="14:14" x14ac:dyDescent="0.25">
      <c r="N32139" s="2090"/>
    </row>
    <row r="32140" spans="14:14" x14ac:dyDescent="0.25">
      <c r="N32140" s="2091"/>
    </row>
    <row r="32141" spans="14:14" x14ac:dyDescent="0.25">
      <c r="N32141" s="2090"/>
    </row>
    <row r="32142" spans="14:14" x14ac:dyDescent="0.25">
      <c r="N32142" s="2091"/>
    </row>
    <row r="32143" spans="14:14" x14ac:dyDescent="0.25">
      <c r="N32143" s="2090"/>
    </row>
    <row r="32144" spans="14:14" x14ac:dyDescent="0.25">
      <c r="N32144" s="2091"/>
    </row>
    <row r="32145" spans="14:14" x14ac:dyDescent="0.25">
      <c r="N32145" s="2090"/>
    </row>
    <row r="32146" spans="14:14" x14ac:dyDescent="0.25">
      <c r="N32146" s="2091"/>
    </row>
    <row r="32147" spans="14:14" x14ac:dyDescent="0.25">
      <c r="N32147" s="2090"/>
    </row>
    <row r="32148" spans="14:14" x14ac:dyDescent="0.25">
      <c r="N32148" s="2091"/>
    </row>
    <row r="32149" spans="14:14" x14ac:dyDescent="0.25">
      <c r="N32149" s="2090"/>
    </row>
    <row r="32150" spans="14:14" x14ac:dyDescent="0.25">
      <c r="N32150" s="2091"/>
    </row>
    <row r="32151" spans="14:14" x14ac:dyDescent="0.25">
      <c r="N32151" s="2090"/>
    </row>
    <row r="32152" spans="14:14" x14ac:dyDescent="0.25">
      <c r="N32152" s="2091"/>
    </row>
    <row r="32153" spans="14:14" x14ac:dyDescent="0.25">
      <c r="N32153" s="2090"/>
    </row>
    <row r="32154" spans="14:14" x14ac:dyDescent="0.25">
      <c r="N32154" s="2091"/>
    </row>
    <row r="32155" spans="14:14" x14ac:dyDescent="0.25">
      <c r="N32155" s="2090"/>
    </row>
    <row r="32156" spans="14:14" x14ac:dyDescent="0.25">
      <c r="N32156" s="2091"/>
    </row>
    <row r="32157" spans="14:14" x14ac:dyDescent="0.25">
      <c r="N32157" s="2090"/>
    </row>
    <row r="32158" spans="14:14" x14ac:dyDescent="0.25">
      <c r="N32158" s="2091"/>
    </row>
    <row r="32159" spans="14:14" x14ac:dyDescent="0.25">
      <c r="N32159" s="2090"/>
    </row>
    <row r="32160" spans="14:14" x14ac:dyDescent="0.25">
      <c r="N32160" s="2091"/>
    </row>
    <row r="32161" spans="14:14" x14ac:dyDescent="0.25">
      <c r="N32161" s="2090"/>
    </row>
    <row r="32162" spans="14:14" x14ac:dyDescent="0.25">
      <c r="N32162" s="2091"/>
    </row>
    <row r="32163" spans="14:14" x14ac:dyDescent="0.25">
      <c r="N32163" s="2090"/>
    </row>
    <row r="32164" spans="14:14" x14ac:dyDescent="0.25">
      <c r="N32164" s="2091"/>
    </row>
    <row r="32165" spans="14:14" x14ac:dyDescent="0.25">
      <c r="N32165" s="2090"/>
    </row>
    <row r="32166" spans="14:14" x14ac:dyDescent="0.25">
      <c r="N32166" s="2091"/>
    </row>
    <row r="32167" spans="14:14" x14ac:dyDescent="0.25">
      <c r="N32167" s="2090"/>
    </row>
    <row r="32168" spans="14:14" x14ac:dyDescent="0.25">
      <c r="N32168" s="2091"/>
    </row>
    <row r="32169" spans="14:14" x14ac:dyDescent="0.25">
      <c r="N32169" s="2090"/>
    </row>
    <row r="32170" spans="14:14" x14ac:dyDescent="0.25">
      <c r="N32170" s="2091"/>
    </row>
    <row r="32171" spans="14:14" x14ac:dyDescent="0.25">
      <c r="N32171" s="2090"/>
    </row>
    <row r="32172" spans="14:14" x14ac:dyDescent="0.25">
      <c r="N32172" s="2091"/>
    </row>
    <row r="32173" spans="14:14" x14ac:dyDescent="0.25">
      <c r="N32173" s="2090"/>
    </row>
    <row r="32174" spans="14:14" x14ac:dyDescent="0.25">
      <c r="N32174" s="2091"/>
    </row>
    <row r="32175" spans="14:14" x14ac:dyDescent="0.25">
      <c r="N32175" s="2090"/>
    </row>
    <row r="32176" spans="14:14" x14ac:dyDescent="0.25">
      <c r="N32176" s="2091"/>
    </row>
    <row r="32177" spans="14:14" x14ac:dyDescent="0.25">
      <c r="N32177" s="2090"/>
    </row>
    <row r="32178" spans="14:14" x14ac:dyDescent="0.25">
      <c r="N32178" s="2091"/>
    </row>
    <row r="32179" spans="14:14" x14ac:dyDescent="0.25">
      <c r="N32179" s="2090"/>
    </row>
    <row r="32180" spans="14:14" x14ac:dyDescent="0.25">
      <c r="N32180" s="2091"/>
    </row>
    <row r="32181" spans="14:14" x14ac:dyDescent="0.25">
      <c r="N32181" s="2090"/>
    </row>
    <row r="32182" spans="14:14" x14ac:dyDescent="0.25">
      <c r="N32182" s="2091"/>
    </row>
    <row r="32183" spans="14:14" x14ac:dyDescent="0.25">
      <c r="N32183" s="2090"/>
    </row>
    <row r="32184" spans="14:14" x14ac:dyDescent="0.25">
      <c r="N32184" s="2091"/>
    </row>
    <row r="32185" spans="14:14" x14ac:dyDescent="0.25">
      <c r="N32185" s="2090"/>
    </row>
    <row r="32186" spans="14:14" x14ac:dyDescent="0.25">
      <c r="N32186" s="2091"/>
    </row>
    <row r="32187" spans="14:14" x14ac:dyDescent="0.25">
      <c r="N32187" s="2090"/>
    </row>
    <row r="32188" spans="14:14" x14ac:dyDescent="0.25">
      <c r="N32188" s="2091"/>
    </row>
    <row r="32189" spans="14:14" x14ac:dyDescent="0.25">
      <c r="N32189" s="2090"/>
    </row>
    <row r="32190" spans="14:14" x14ac:dyDescent="0.25">
      <c r="N32190" s="2091"/>
    </row>
    <row r="32191" spans="14:14" x14ac:dyDescent="0.25">
      <c r="N32191" s="2090"/>
    </row>
    <row r="32192" spans="14:14" x14ac:dyDescent="0.25">
      <c r="N32192" s="2091"/>
    </row>
    <row r="32193" spans="14:14" x14ac:dyDescent="0.25">
      <c r="N32193" s="2090"/>
    </row>
    <row r="32194" spans="14:14" x14ac:dyDescent="0.25">
      <c r="N32194" s="2091"/>
    </row>
    <row r="32195" spans="14:14" x14ac:dyDescent="0.25">
      <c r="N32195" s="2090"/>
    </row>
    <row r="32196" spans="14:14" x14ac:dyDescent="0.25">
      <c r="N32196" s="2091"/>
    </row>
    <row r="32197" spans="14:14" x14ac:dyDescent="0.25">
      <c r="N32197" s="2090"/>
    </row>
    <row r="32198" spans="14:14" x14ac:dyDescent="0.25">
      <c r="N32198" s="2091"/>
    </row>
    <row r="32199" spans="14:14" x14ac:dyDescent="0.25">
      <c r="N32199" s="2090"/>
    </row>
    <row r="32200" spans="14:14" x14ac:dyDescent="0.25">
      <c r="N32200" s="2091"/>
    </row>
    <row r="32201" spans="14:14" x14ac:dyDescent="0.25">
      <c r="N32201" s="2090"/>
    </row>
    <row r="32202" spans="14:14" x14ac:dyDescent="0.25">
      <c r="N32202" s="2091"/>
    </row>
    <row r="32203" spans="14:14" x14ac:dyDescent="0.25">
      <c r="N32203" s="2090"/>
    </row>
    <row r="32204" spans="14:14" x14ac:dyDescent="0.25">
      <c r="N32204" s="2091"/>
    </row>
    <row r="32205" spans="14:14" x14ac:dyDescent="0.25">
      <c r="N32205" s="2090"/>
    </row>
    <row r="32206" spans="14:14" x14ac:dyDescent="0.25">
      <c r="N32206" s="2091"/>
    </row>
    <row r="32207" spans="14:14" x14ac:dyDescent="0.25">
      <c r="N32207" s="2090"/>
    </row>
    <row r="32208" spans="14:14" x14ac:dyDescent="0.25">
      <c r="N32208" s="2091"/>
    </row>
    <row r="32209" spans="14:14" x14ac:dyDescent="0.25">
      <c r="N32209" s="2090"/>
    </row>
    <row r="32210" spans="14:14" x14ac:dyDescent="0.25">
      <c r="N32210" s="2091"/>
    </row>
    <row r="32211" spans="14:14" x14ac:dyDescent="0.25">
      <c r="N32211" s="2090"/>
    </row>
    <row r="32212" spans="14:14" x14ac:dyDescent="0.25">
      <c r="N32212" s="2091"/>
    </row>
    <row r="32213" spans="14:14" x14ac:dyDescent="0.25">
      <c r="N32213" s="2090"/>
    </row>
    <row r="32214" spans="14:14" x14ac:dyDescent="0.25">
      <c r="N32214" s="2091"/>
    </row>
    <row r="32215" spans="14:14" x14ac:dyDescent="0.25">
      <c r="N32215" s="2090"/>
    </row>
    <row r="32216" spans="14:14" x14ac:dyDescent="0.25">
      <c r="N32216" s="2091"/>
    </row>
    <row r="32217" spans="14:14" x14ac:dyDescent="0.25">
      <c r="N32217" s="2090"/>
    </row>
    <row r="32218" spans="14:14" x14ac:dyDescent="0.25">
      <c r="N32218" s="2091"/>
    </row>
    <row r="32219" spans="14:14" x14ac:dyDescent="0.25">
      <c r="N32219" s="2090"/>
    </row>
    <row r="32220" spans="14:14" x14ac:dyDescent="0.25">
      <c r="N32220" s="2091"/>
    </row>
    <row r="32221" spans="14:14" x14ac:dyDescent="0.25">
      <c r="N32221" s="2090"/>
    </row>
    <row r="32222" spans="14:14" x14ac:dyDescent="0.25">
      <c r="N32222" s="2091"/>
    </row>
    <row r="32223" spans="14:14" x14ac:dyDescent="0.25">
      <c r="N32223" s="2090"/>
    </row>
    <row r="32224" spans="14:14" x14ac:dyDescent="0.25">
      <c r="N32224" s="2091"/>
    </row>
    <row r="32225" spans="14:14" x14ac:dyDescent="0.25">
      <c r="N32225" s="2090"/>
    </row>
    <row r="32226" spans="14:14" x14ac:dyDescent="0.25">
      <c r="N32226" s="2091"/>
    </row>
    <row r="32227" spans="14:14" x14ac:dyDescent="0.25">
      <c r="N32227" s="2090"/>
    </row>
    <row r="32228" spans="14:14" x14ac:dyDescent="0.25">
      <c r="N32228" s="2091"/>
    </row>
    <row r="32229" spans="14:14" x14ac:dyDescent="0.25">
      <c r="N32229" s="2090"/>
    </row>
    <row r="32230" spans="14:14" x14ac:dyDescent="0.25">
      <c r="N32230" s="2091"/>
    </row>
    <row r="32231" spans="14:14" x14ac:dyDescent="0.25">
      <c r="N32231" s="2090"/>
    </row>
    <row r="32232" spans="14:14" x14ac:dyDescent="0.25">
      <c r="N32232" s="2091"/>
    </row>
    <row r="32233" spans="14:14" x14ac:dyDescent="0.25">
      <c r="N32233" s="2090"/>
    </row>
    <row r="32234" spans="14:14" x14ac:dyDescent="0.25">
      <c r="N32234" s="2091"/>
    </row>
    <row r="32235" spans="14:14" x14ac:dyDescent="0.25">
      <c r="N32235" s="2090"/>
    </row>
    <row r="32236" spans="14:14" x14ac:dyDescent="0.25">
      <c r="N32236" s="2091"/>
    </row>
    <row r="32237" spans="14:14" x14ac:dyDescent="0.25">
      <c r="N32237" s="2090"/>
    </row>
    <row r="32238" spans="14:14" x14ac:dyDescent="0.25">
      <c r="N32238" s="2091"/>
    </row>
    <row r="32239" spans="14:14" x14ac:dyDescent="0.25">
      <c r="N32239" s="2090"/>
    </row>
    <row r="32240" spans="14:14" x14ac:dyDescent="0.25">
      <c r="N32240" s="2091"/>
    </row>
    <row r="32241" spans="14:14" x14ac:dyDescent="0.25">
      <c r="N32241" s="2090"/>
    </row>
    <row r="32242" spans="14:14" x14ac:dyDescent="0.25">
      <c r="N32242" s="2091"/>
    </row>
    <row r="32243" spans="14:14" x14ac:dyDescent="0.25">
      <c r="N32243" s="2090"/>
    </row>
    <row r="32244" spans="14:14" x14ac:dyDescent="0.25">
      <c r="N32244" s="2091"/>
    </row>
    <row r="32245" spans="14:14" x14ac:dyDescent="0.25">
      <c r="N32245" s="2090"/>
    </row>
    <row r="32246" spans="14:14" x14ac:dyDescent="0.25">
      <c r="N32246" s="2091"/>
    </row>
    <row r="32247" spans="14:14" x14ac:dyDescent="0.25">
      <c r="N32247" s="2090"/>
    </row>
    <row r="32248" spans="14:14" x14ac:dyDescent="0.25">
      <c r="N32248" s="2091"/>
    </row>
    <row r="32249" spans="14:14" x14ac:dyDescent="0.25">
      <c r="N32249" s="2090"/>
    </row>
    <row r="32250" spans="14:14" x14ac:dyDescent="0.25">
      <c r="N32250" s="2091"/>
    </row>
    <row r="32251" spans="14:14" x14ac:dyDescent="0.25">
      <c r="N32251" s="2090"/>
    </row>
    <row r="32252" spans="14:14" x14ac:dyDescent="0.25">
      <c r="N32252" s="2091"/>
    </row>
    <row r="32253" spans="14:14" x14ac:dyDescent="0.25">
      <c r="N32253" s="2090"/>
    </row>
    <row r="32254" spans="14:14" x14ac:dyDescent="0.25">
      <c r="N32254" s="2091"/>
    </row>
    <row r="32255" spans="14:14" x14ac:dyDescent="0.25">
      <c r="N32255" s="2090"/>
    </row>
    <row r="32256" spans="14:14" x14ac:dyDescent="0.25">
      <c r="N32256" s="2091"/>
    </row>
    <row r="32257" spans="14:14" x14ac:dyDescent="0.25">
      <c r="N32257" s="2090"/>
    </row>
    <row r="32258" spans="14:14" x14ac:dyDescent="0.25">
      <c r="N32258" s="2091"/>
    </row>
    <row r="32259" spans="14:14" x14ac:dyDescent="0.25">
      <c r="N32259" s="2090"/>
    </row>
    <row r="32260" spans="14:14" x14ac:dyDescent="0.25">
      <c r="N32260" s="2091"/>
    </row>
    <row r="32261" spans="14:14" x14ac:dyDescent="0.25">
      <c r="N32261" s="2090"/>
    </row>
    <row r="32262" spans="14:14" x14ac:dyDescent="0.25">
      <c r="N32262" s="2091"/>
    </row>
    <row r="32263" spans="14:14" x14ac:dyDescent="0.25">
      <c r="N32263" s="2090"/>
    </row>
    <row r="32264" spans="14:14" x14ac:dyDescent="0.25">
      <c r="N32264" s="2091"/>
    </row>
    <row r="32265" spans="14:14" x14ac:dyDescent="0.25">
      <c r="N32265" s="2090"/>
    </row>
    <row r="32266" spans="14:14" x14ac:dyDescent="0.25">
      <c r="N32266" s="2091"/>
    </row>
    <row r="32267" spans="14:14" x14ac:dyDescent="0.25">
      <c r="N32267" s="2090"/>
    </row>
    <row r="32268" spans="14:14" x14ac:dyDescent="0.25">
      <c r="N32268" s="2091"/>
    </row>
    <row r="32269" spans="14:14" x14ac:dyDescent="0.25">
      <c r="N32269" s="2090"/>
    </row>
    <row r="32270" spans="14:14" x14ac:dyDescent="0.25">
      <c r="N32270" s="2091"/>
    </row>
    <row r="32271" spans="14:14" x14ac:dyDescent="0.25">
      <c r="N32271" s="2090"/>
    </row>
    <row r="32272" spans="14:14" x14ac:dyDescent="0.25">
      <c r="N32272" s="2091"/>
    </row>
    <row r="32273" spans="14:14" x14ac:dyDescent="0.25">
      <c r="N32273" s="2090"/>
    </row>
    <row r="32274" spans="14:14" x14ac:dyDescent="0.25">
      <c r="N32274" s="2091"/>
    </row>
    <row r="32275" spans="14:14" x14ac:dyDescent="0.25">
      <c r="N32275" s="2090"/>
    </row>
    <row r="32276" spans="14:14" x14ac:dyDescent="0.25">
      <c r="N32276" s="2091"/>
    </row>
    <row r="32277" spans="14:14" x14ac:dyDescent="0.25">
      <c r="N32277" s="2090"/>
    </row>
    <row r="32278" spans="14:14" x14ac:dyDescent="0.25">
      <c r="N32278" s="2091"/>
    </row>
    <row r="32279" spans="14:14" x14ac:dyDescent="0.25">
      <c r="N32279" s="2090"/>
    </row>
    <row r="32280" spans="14:14" x14ac:dyDescent="0.25">
      <c r="N32280" s="2091"/>
    </row>
    <row r="32281" spans="14:14" x14ac:dyDescent="0.25">
      <c r="N32281" s="2090"/>
    </row>
    <row r="32282" spans="14:14" x14ac:dyDescent="0.25">
      <c r="N32282" s="2091"/>
    </row>
    <row r="32283" spans="14:14" x14ac:dyDescent="0.25">
      <c r="N32283" s="2090"/>
    </row>
    <row r="32284" spans="14:14" x14ac:dyDescent="0.25">
      <c r="N32284" s="2091"/>
    </row>
    <row r="32285" spans="14:14" x14ac:dyDescent="0.25">
      <c r="N32285" s="2090"/>
    </row>
    <row r="32286" spans="14:14" x14ac:dyDescent="0.25">
      <c r="N32286" s="2091"/>
    </row>
    <row r="32287" spans="14:14" x14ac:dyDescent="0.25">
      <c r="N32287" s="2090"/>
    </row>
    <row r="32288" spans="14:14" x14ac:dyDescent="0.25">
      <c r="N32288" s="2091"/>
    </row>
    <row r="32289" spans="14:14" x14ac:dyDescent="0.25">
      <c r="N32289" s="2090"/>
    </row>
    <row r="32290" spans="14:14" x14ac:dyDescent="0.25">
      <c r="N32290" s="2091"/>
    </row>
    <row r="32291" spans="14:14" x14ac:dyDescent="0.25">
      <c r="N32291" s="2090"/>
    </row>
    <row r="32292" spans="14:14" x14ac:dyDescent="0.25">
      <c r="N32292" s="2091"/>
    </row>
    <row r="32293" spans="14:14" x14ac:dyDescent="0.25">
      <c r="N32293" s="2090"/>
    </row>
    <row r="32294" spans="14:14" x14ac:dyDescent="0.25">
      <c r="N32294" s="2091"/>
    </row>
    <row r="32295" spans="14:14" x14ac:dyDescent="0.25">
      <c r="N32295" s="2090"/>
    </row>
    <row r="32296" spans="14:14" x14ac:dyDescent="0.25">
      <c r="N32296" s="2091"/>
    </row>
    <row r="32297" spans="14:14" x14ac:dyDescent="0.25">
      <c r="N32297" s="2090"/>
    </row>
    <row r="32298" spans="14:14" x14ac:dyDescent="0.25">
      <c r="N32298" s="2091"/>
    </row>
    <row r="32299" spans="14:14" x14ac:dyDescent="0.25">
      <c r="N32299" s="2090"/>
    </row>
    <row r="32300" spans="14:14" x14ac:dyDescent="0.25">
      <c r="N32300" s="2091"/>
    </row>
    <row r="32301" spans="14:14" x14ac:dyDescent="0.25">
      <c r="N32301" s="2090"/>
    </row>
    <row r="32302" spans="14:14" x14ac:dyDescent="0.25">
      <c r="N32302" s="2091"/>
    </row>
    <row r="32303" spans="14:14" x14ac:dyDescent="0.25">
      <c r="N32303" s="2090"/>
    </row>
    <row r="32304" spans="14:14" x14ac:dyDescent="0.25">
      <c r="N32304" s="2091"/>
    </row>
    <row r="32305" spans="14:14" x14ac:dyDescent="0.25">
      <c r="N32305" s="2090"/>
    </row>
    <row r="32306" spans="14:14" x14ac:dyDescent="0.25">
      <c r="N32306" s="2091"/>
    </row>
    <row r="32307" spans="14:14" x14ac:dyDescent="0.25">
      <c r="N32307" s="2090"/>
    </row>
    <row r="32308" spans="14:14" x14ac:dyDescent="0.25">
      <c r="N32308" s="2091"/>
    </row>
    <row r="32309" spans="14:14" x14ac:dyDescent="0.25">
      <c r="N32309" s="2090"/>
    </row>
    <row r="32310" spans="14:14" x14ac:dyDescent="0.25">
      <c r="N32310" s="2091"/>
    </row>
    <row r="32311" spans="14:14" x14ac:dyDescent="0.25">
      <c r="N32311" s="2090"/>
    </row>
    <row r="32312" spans="14:14" x14ac:dyDescent="0.25">
      <c r="N32312" s="2091"/>
    </row>
    <row r="32313" spans="14:14" x14ac:dyDescent="0.25">
      <c r="N32313" s="2090"/>
    </row>
    <row r="32314" spans="14:14" x14ac:dyDescent="0.25">
      <c r="N32314" s="2091"/>
    </row>
    <row r="32315" spans="14:14" x14ac:dyDescent="0.25">
      <c r="N32315" s="2090"/>
    </row>
    <row r="32316" spans="14:14" x14ac:dyDescent="0.25">
      <c r="N32316" s="2091"/>
    </row>
    <row r="32317" spans="14:14" x14ac:dyDescent="0.25">
      <c r="N32317" s="2090"/>
    </row>
    <row r="32318" spans="14:14" x14ac:dyDescent="0.25">
      <c r="N32318" s="2091"/>
    </row>
    <row r="32319" spans="14:14" x14ac:dyDescent="0.25">
      <c r="N32319" s="2090"/>
    </row>
    <row r="32320" spans="14:14" x14ac:dyDescent="0.25">
      <c r="N32320" s="2091"/>
    </row>
    <row r="32321" spans="14:14" x14ac:dyDescent="0.25">
      <c r="N32321" s="2090"/>
    </row>
    <row r="32322" spans="14:14" x14ac:dyDescent="0.25">
      <c r="N32322" s="2091"/>
    </row>
    <row r="32323" spans="14:14" x14ac:dyDescent="0.25">
      <c r="N32323" s="2090"/>
    </row>
    <row r="32324" spans="14:14" x14ac:dyDescent="0.25">
      <c r="N32324" s="2091"/>
    </row>
    <row r="32325" spans="14:14" x14ac:dyDescent="0.25">
      <c r="N32325" s="2090"/>
    </row>
    <row r="32326" spans="14:14" x14ac:dyDescent="0.25">
      <c r="N32326" s="2091"/>
    </row>
    <row r="32327" spans="14:14" x14ac:dyDescent="0.25">
      <c r="N32327" s="2090"/>
    </row>
    <row r="32328" spans="14:14" x14ac:dyDescent="0.25">
      <c r="N32328" s="2091"/>
    </row>
    <row r="32329" spans="14:14" x14ac:dyDescent="0.25">
      <c r="N32329" s="2090"/>
    </row>
    <row r="32330" spans="14:14" x14ac:dyDescent="0.25">
      <c r="N32330" s="2091"/>
    </row>
    <row r="32331" spans="14:14" x14ac:dyDescent="0.25">
      <c r="N32331" s="2090"/>
    </row>
    <row r="32332" spans="14:14" x14ac:dyDescent="0.25">
      <c r="N32332" s="2091"/>
    </row>
    <row r="32333" spans="14:14" x14ac:dyDescent="0.25">
      <c r="N32333" s="2090"/>
    </row>
    <row r="32334" spans="14:14" x14ac:dyDescent="0.25">
      <c r="N32334" s="2091"/>
    </row>
    <row r="32335" spans="14:14" x14ac:dyDescent="0.25">
      <c r="N32335" s="2090"/>
    </row>
    <row r="32336" spans="14:14" x14ac:dyDescent="0.25">
      <c r="N32336" s="2091"/>
    </row>
    <row r="32337" spans="14:14" x14ac:dyDescent="0.25">
      <c r="N32337" s="2090"/>
    </row>
    <row r="32338" spans="14:14" x14ac:dyDescent="0.25">
      <c r="N32338" s="2091"/>
    </row>
    <row r="32339" spans="14:14" x14ac:dyDescent="0.25">
      <c r="N32339" s="2090"/>
    </row>
    <row r="32340" spans="14:14" x14ac:dyDescent="0.25">
      <c r="N32340" s="2091"/>
    </row>
    <row r="32341" spans="14:14" x14ac:dyDescent="0.25">
      <c r="N32341" s="2090"/>
    </row>
    <row r="32342" spans="14:14" x14ac:dyDescent="0.25">
      <c r="N32342" s="2091"/>
    </row>
    <row r="32343" spans="14:14" x14ac:dyDescent="0.25">
      <c r="N32343" s="2090"/>
    </row>
    <row r="32344" spans="14:14" x14ac:dyDescent="0.25">
      <c r="N32344" s="2091"/>
    </row>
    <row r="32345" spans="14:14" x14ac:dyDescent="0.25">
      <c r="N32345" s="2090"/>
    </row>
    <row r="32346" spans="14:14" x14ac:dyDescent="0.25">
      <c r="N32346" s="2091"/>
    </row>
    <row r="32347" spans="14:14" x14ac:dyDescent="0.25">
      <c r="N32347" s="2090"/>
    </row>
    <row r="32348" spans="14:14" x14ac:dyDescent="0.25">
      <c r="N32348" s="2091"/>
    </row>
    <row r="32349" spans="14:14" x14ac:dyDescent="0.25">
      <c r="N32349" s="2090"/>
    </row>
    <row r="32350" spans="14:14" x14ac:dyDescent="0.25">
      <c r="N32350" s="2091"/>
    </row>
    <row r="32351" spans="14:14" x14ac:dyDescent="0.25">
      <c r="N32351" s="2090"/>
    </row>
    <row r="32352" spans="14:14" x14ac:dyDescent="0.25">
      <c r="N32352" s="2091"/>
    </row>
    <row r="32353" spans="14:14" x14ac:dyDescent="0.25">
      <c r="N32353" s="2090"/>
    </row>
    <row r="32354" spans="14:14" x14ac:dyDescent="0.25">
      <c r="N32354" s="2091"/>
    </row>
    <row r="32355" spans="14:14" x14ac:dyDescent="0.25">
      <c r="N32355" s="2090"/>
    </row>
    <row r="32356" spans="14:14" x14ac:dyDescent="0.25">
      <c r="N32356" s="2091"/>
    </row>
    <row r="32357" spans="14:14" x14ac:dyDescent="0.25">
      <c r="N32357" s="2090"/>
    </row>
    <row r="32358" spans="14:14" x14ac:dyDescent="0.25">
      <c r="N32358" s="2091"/>
    </row>
    <row r="32359" spans="14:14" x14ac:dyDescent="0.25">
      <c r="N32359" s="2090"/>
    </row>
    <row r="32360" spans="14:14" x14ac:dyDescent="0.25">
      <c r="N32360" s="2091"/>
    </row>
    <row r="32361" spans="14:14" x14ac:dyDescent="0.25">
      <c r="N32361" s="2090"/>
    </row>
    <row r="32362" spans="14:14" x14ac:dyDescent="0.25">
      <c r="N32362" s="2091"/>
    </row>
    <row r="32363" spans="14:14" x14ac:dyDescent="0.25">
      <c r="N32363" s="2090"/>
    </row>
    <row r="32364" spans="14:14" x14ac:dyDescent="0.25">
      <c r="N32364" s="2091"/>
    </row>
    <row r="32365" spans="14:14" x14ac:dyDescent="0.25">
      <c r="N32365" s="2090"/>
    </row>
    <row r="32366" spans="14:14" x14ac:dyDescent="0.25">
      <c r="N32366" s="2091"/>
    </row>
    <row r="32367" spans="14:14" x14ac:dyDescent="0.25">
      <c r="N32367" s="2090"/>
    </row>
    <row r="32368" spans="14:14" x14ac:dyDescent="0.25">
      <c r="N32368" s="2091"/>
    </row>
    <row r="32369" spans="14:14" x14ac:dyDescent="0.25">
      <c r="N32369" s="2090"/>
    </row>
    <row r="32370" spans="14:14" x14ac:dyDescent="0.25">
      <c r="N32370" s="2091"/>
    </row>
    <row r="32371" spans="14:14" x14ac:dyDescent="0.25">
      <c r="N32371" s="2090"/>
    </row>
    <row r="32372" spans="14:14" x14ac:dyDescent="0.25">
      <c r="N32372" s="2091"/>
    </row>
    <row r="32373" spans="14:14" x14ac:dyDescent="0.25">
      <c r="N32373" s="2090"/>
    </row>
    <row r="32374" spans="14:14" x14ac:dyDescent="0.25">
      <c r="N32374" s="2091"/>
    </row>
    <row r="32375" spans="14:14" x14ac:dyDescent="0.25">
      <c r="N32375" s="2090"/>
    </row>
    <row r="32376" spans="14:14" x14ac:dyDescent="0.25">
      <c r="N32376" s="2091"/>
    </row>
    <row r="32377" spans="14:14" x14ac:dyDescent="0.25">
      <c r="N32377" s="2090"/>
    </row>
    <row r="32378" spans="14:14" x14ac:dyDescent="0.25">
      <c r="N32378" s="2091"/>
    </row>
    <row r="32379" spans="14:14" x14ac:dyDescent="0.25">
      <c r="N32379" s="2090"/>
    </row>
    <row r="32380" spans="14:14" x14ac:dyDescent="0.25">
      <c r="N32380" s="2091"/>
    </row>
    <row r="32381" spans="14:14" x14ac:dyDescent="0.25">
      <c r="N32381" s="2090"/>
    </row>
    <row r="32382" spans="14:14" x14ac:dyDescent="0.25">
      <c r="N32382" s="2091"/>
    </row>
    <row r="32383" spans="14:14" x14ac:dyDescent="0.25">
      <c r="N32383" s="2090"/>
    </row>
    <row r="32384" spans="14:14" x14ac:dyDescent="0.25">
      <c r="N32384" s="2091"/>
    </row>
    <row r="32385" spans="14:14" x14ac:dyDescent="0.25">
      <c r="N32385" s="2090"/>
    </row>
    <row r="32386" spans="14:14" x14ac:dyDescent="0.25">
      <c r="N32386" s="2091"/>
    </row>
    <row r="32387" spans="14:14" x14ac:dyDescent="0.25">
      <c r="N32387" s="2090"/>
    </row>
    <row r="32388" spans="14:14" x14ac:dyDescent="0.25">
      <c r="N32388" s="2091"/>
    </row>
    <row r="32389" spans="14:14" x14ac:dyDescent="0.25">
      <c r="N32389" s="2090"/>
    </row>
    <row r="32390" spans="14:14" x14ac:dyDescent="0.25">
      <c r="N32390" s="2091"/>
    </row>
    <row r="32391" spans="14:14" x14ac:dyDescent="0.25">
      <c r="N32391" s="2090"/>
    </row>
    <row r="32392" spans="14:14" x14ac:dyDescent="0.25">
      <c r="N32392" s="2091"/>
    </row>
    <row r="32393" spans="14:14" x14ac:dyDescent="0.25">
      <c r="N32393" s="2090"/>
    </row>
    <row r="32394" spans="14:14" x14ac:dyDescent="0.25">
      <c r="N32394" s="2091"/>
    </row>
    <row r="32395" spans="14:14" x14ac:dyDescent="0.25">
      <c r="N32395" s="2090"/>
    </row>
    <row r="32396" spans="14:14" x14ac:dyDescent="0.25">
      <c r="N32396" s="2091"/>
    </row>
    <row r="32397" spans="14:14" x14ac:dyDescent="0.25">
      <c r="N32397" s="2090"/>
    </row>
    <row r="32398" spans="14:14" x14ac:dyDescent="0.25">
      <c r="N32398" s="2091"/>
    </row>
    <row r="32399" spans="14:14" x14ac:dyDescent="0.25">
      <c r="N32399" s="2090"/>
    </row>
    <row r="32400" spans="14:14" x14ac:dyDescent="0.25">
      <c r="N32400" s="2091"/>
    </row>
    <row r="32401" spans="14:14" x14ac:dyDescent="0.25">
      <c r="N32401" s="2090"/>
    </row>
    <row r="32402" spans="14:14" x14ac:dyDescent="0.25">
      <c r="N32402" s="2091"/>
    </row>
    <row r="32403" spans="14:14" x14ac:dyDescent="0.25">
      <c r="N32403" s="2090"/>
    </row>
    <row r="32404" spans="14:14" x14ac:dyDescent="0.25">
      <c r="N32404" s="2091"/>
    </row>
    <row r="32405" spans="14:14" x14ac:dyDescent="0.25">
      <c r="N32405" s="2090"/>
    </row>
    <row r="32406" spans="14:14" x14ac:dyDescent="0.25">
      <c r="N32406" s="2091"/>
    </row>
    <row r="32407" spans="14:14" x14ac:dyDescent="0.25">
      <c r="N32407" s="2090"/>
    </row>
    <row r="32408" spans="14:14" x14ac:dyDescent="0.25">
      <c r="N32408" s="2091"/>
    </row>
    <row r="32409" spans="14:14" x14ac:dyDescent="0.25">
      <c r="N32409" s="2090"/>
    </row>
    <row r="32410" spans="14:14" x14ac:dyDescent="0.25">
      <c r="N32410" s="2091"/>
    </row>
    <row r="32411" spans="14:14" x14ac:dyDescent="0.25">
      <c r="N32411" s="2090"/>
    </row>
    <row r="32412" spans="14:14" x14ac:dyDescent="0.25">
      <c r="N32412" s="2091"/>
    </row>
    <row r="32413" spans="14:14" x14ac:dyDescent="0.25">
      <c r="N32413" s="2090"/>
    </row>
    <row r="32414" spans="14:14" x14ac:dyDescent="0.25">
      <c r="N32414" s="2091"/>
    </row>
    <row r="32415" spans="14:14" x14ac:dyDescent="0.25">
      <c r="N32415" s="2090"/>
    </row>
    <row r="32416" spans="14:14" x14ac:dyDescent="0.25">
      <c r="N32416" s="2091"/>
    </row>
    <row r="32417" spans="14:14" x14ac:dyDescent="0.25">
      <c r="N32417" s="2090"/>
    </row>
    <row r="32418" spans="14:14" x14ac:dyDescent="0.25">
      <c r="N32418" s="2091"/>
    </row>
    <row r="32419" spans="14:14" x14ac:dyDescent="0.25">
      <c r="N32419" s="2090"/>
    </row>
    <row r="32420" spans="14:14" x14ac:dyDescent="0.25">
      <c r="N32420" s="2091"/>
    </row>
    <row r="32421" spans="14:14" x14ac:dyDescent="0.25">
      <c r="N32421" s="2090"/>
    </row>
    <row r="32422" spans="14:14" x14ac:dyDescent="0.25">
      <c r="N32422" s="2091"/>
    </row>
    <row r="32423" spans="14:14" x14ac:dyDescent="0.25">
      <c r="N32423" s="2090"/>
    </row>
    <row r="32424" spans="14:14" x14ac:dyDescent="0.25">
      <c r="N32424" s="2091"/>
    </row>
    <row r="32425" spans="14:14" x14ac:dyDescent="0.25">
      <c r="N32425" s="2090"/>
    </row>
    <row r="32426" spans="14:14" x14ac:dyDescent="0.25">
      <c r="N32426" s="2091"/>
    </row>
    <row r="32427" spans="14:14" x14ac:dyDescent="0.25">
      <c r="N32427" s="2090"/>
    </row>
    <row r="32428" spans="14:14" x14ac:dyDescent="0.25">
      <c r="N32428" s="2091"/>
    </row>
    <row r="32429" spans="14:14" x14ac:dyDescent="0.25">
      <c r="N32429" s="2090"/>
    </row>
    <row r="32430" spans="14:14" x14ac:dyDescent="0.25">
      <c r="N32430" s="2091"/>
    </row>
    <row r="32431" spans="14:14" x14ac:dyDescent="0.25">
      <c r="N32431" s="2090"/>
    </row>
    <row r="32432" spans="14:14" x14ac:dyDescent="0.25">
      <c r="N32432" s="2091"/>
    </row>
    <row r="32433" spans="14:14" x14ac:dyDescent="0.25">
      <c r="N32433" s="2090"/>
    </row>
    <row r="32434" spans="14:14" x14ac:dyDescent="0.25">
      <c r="N32434" s="2091"/>
    </row>
    <row r="32435" spans="14:14" x14ac:dyDescent="0.25">
      <c r="N32435" s="2090"/>
    </row>
    <row r="32436" spans="14:14" x14ac:dyDescent="0.25">
      <c r="N32436" s="2091"/>
    </row>
    <row r="32437" spans="14:14" x14ac:dyDescent="0.25">
      <c r="N32437" s="2090"/>
    </row>
    <row r="32438" spans="14:14" x14ac:dyDescent="0.25">
      <c r="N32438" s="2091"/>
    </row>
    <row r="32439" spans="14:14" x14ac:dyDescent="0.25">
      <c r="N32439" s="2090"/>
    </row>
    <row r="32440" spans="14:14" x14ac:dyDescent="0.25">
      <c r="N32440" s="2091"/>
    </row>
    <row r="32441" spans="14:14" x14ac:dyDescent="0.25">
      <c r="N32441" s="2090"/>
    </row>
    <row r="32442" spans="14:14" x14ac:dyDescent="0.25">
      <c r="N32442" s="2091"/>
    </row>
    <row r="32443" spans="14:14" x14ac:dyDescent="0.25">
      <c r="N32443" s="2090"/>
    </row>
    <row r="32444" spans="14:14" x14ac:dyDescent="0.25">
      <c r="N32444" s="2091"/>
    </row>
    <row r="32445" spans="14:14" x14ac:dyDescent="0.25">
      <c r="N32445" s="2090"/>
    </row>
    <row r="32446" spans="14:14" x14ac:dyDescent="0.25">
      <c r="N32446" s="2091"/>
    </row>
    <row r="32447" spans="14:14" x14ac:dyDescent="0.25">
      <c r="N32447" s="2090"/>
    </row>
    <row r="32448" spans="14:14" x14ac:dyDescent="0.25">
      <c r="N32448" s="2091"/>
    </row>
    <row r="32449" spans="14:14" x14ac:dyDescent="0.25">
      <c r="N32449" s="2090"/>
    </row>
    <row r="32450" spans="14:14" x14ac:dyDescent="0.25">
      <c r="N32450" s="2091"/>
    </row>
    <row r="32451" spans="14:14" x14ac:dyDescent="0.25">
      <c r="N32451" s="2090"/>
    </row>
    <row r="32452" spans="14:14" x14ac:dyDescent="0.25">
      <c r="N32452" s="2091"/>
    </row>
    <row r="32453" spans="14:14" x14ac:dyDescent="0.25">
      <c r="N32453" s="2090"/>
    </row>
    <row r="32454" spans="14:14" x14ac:dyDescent="0.25">
      <c r="N32454" s="2091"/>
    </row>
    <row r="32455" spans="14:14" x14ac:dyDescent="0.25">
      <c r="N32455" s="2090"/>
    </row>
    <row r="32456" spans="14:14" x14ac:dyDescent="0.25">
      <c r="N32456" s="2091"/>
    </row>
    <row r="32457" spans="14:14" x14ac:dyDescent="0.25">
      <c r="N32457" s="2090"/>
    </row>
    <row r="32458" spans="14:14" x14ac:dyDescent="0.25">
      <c r="N32458" s="2091"/>
    </row>
    <row r="32459" spans="14:14" x14ac:dyDescent="0.25">
      <c r="N32459" s="2090"/>
    </row>
    <row r="32460" spans="14:14" x14ac:dyDescent="0.25">
      <c r="N32460" s="2091"/>
    </row>
    <row r="32461" spans="14:14" x14ac:dyDescent="0.25">
      <c r="N32461" s="2090"/>
    </row>
    <row r="32462" spans="14:14" x14ac:dyDescent="0.25">
      <c r="N32462" s="2091"/>
    </row>
    <row r="32463" spans="14:14" x14ac:dyDescent="0.25">
      <c r="N32463" s="2090"/>
    </row>
    <row r="32464" spans="14:14" x14ac:dyDescent="0.25">
      <c r="N32464" s="2091"/>
    </row>
    <row r="32465" spans="14:14" x14ac:dyDescent="0.25">
      <c r="N32465" s="2090"/>
    </row>
    <row r="32466" spans="14:14" x14ac:dyDescent="0.25">
      <c r="N32466" s="2091"/>
    </row>
    <row r="32467" spans="14:14" x14ac:dyDescent="0.25">
      <c r="N32467" s="2090"/>
    </row>
    <row r="32468" spans="14:14" x14ac:dyDescent="0.25">
      <c r="N32468" s="2091"/>
    </row>
    <row r="32469" spans="14:14" x14ac:dyDescent="0.25">
      <c r="N32469" s="2090"/>
    </row>
    <row r="32470" spans="14:14" x14ac:dyDescent="0.25">
      <c r="N32470" s="2091"/>
    </row>
    <row r="32471" spans="14:14" x14ac:dyDescent="0.25">
      <c r="N32471" s="2090"/>
    </row>
    <row r="32472" spans="14:14" x14ac:dyDescent="0.25">
      <c r="N32472" s="2091"/>
    </row>
    <row r="32473" spans="14:14" x14ac:dyDescent="0.25">
      <c r="N32473" s="2090"/>
    </row>
    <row r="32474" spans="14:14" x14ac:dyDescent="0.25">
      <c r="N32474" s="2091"/>
    </row>
    <row r="32475" spans="14:14" x14ac:dyDescent="0.25">
      <c r="N32475" s="2090"/>
    </row>
    <row r="32476" spans="14:14" x14ac:dyDescent="0.25">
      <c r="N32476" s="2091"/>
    </row>
    <row r="32477" spans="14:14" x14ac:dyDescent="0.25">
      <c r="N32477" s="2090"/>
    </row>
    <row r="32478" spans="14:14" x14ac:dyDescent="0.25">
      <c r="N32478" s="2091"/>
    </row>
    <row r="32479" spans="14:14" x14ac:dyDescent="0.25">
      <c r="N32479" s="2090"/>
    </row>
    <row r="32480" spans="14:14" x14ac:dyDescent="0.25">
      <c r="N32480" s="2091"/>
    </row>
    <row r="32481" spans="14:14" x14ac:dyDescent="0.25">
      <c r="N32481" s="2090"/>
    </row>
    <row r="32482" spans="14:14" x14ac:dyDescent="0.25">
      <c r="N32482" s="2091"/>
    </row>
    <row r="32483" spans="14:14" x14ac:dyDescent="0.25">
      <c r="N32483" s="2090"/>
    </row>
    <row r="32484" spans="14:14" x14ac:dyDescent="0.25">
      <c r="N32484" s="2091"/>
    </row>
    <row r="32485" spans="14:14" x14ac:dyDescent="0.25">
      <c r="N32485" s="2090"/>
    </row>
    <row r="32486" spans="14:14" x14ac:dyDescent="0.25">
      <c r="N32486" s="2091"/>
    </row>
    <row r="32487" spans="14:14" x14ac:dyDescent="0.25">
      <c r="N32487" s="2090"/>
    </row>
    <row r="32488" spans="14:14" x14ac:dyDescent="0.25">
      <c r="N32488" s="2091"/>
    </row>
    <row r="32489" spans="14:14" x14ac:dyDescent="0.25">
      <c r="N32489" s="2090"/>
    </row>
    <row r="32490" spans="14:14" x14ac:dyDescent="0.25">
      <c r="N32490" s="2091"/>
    </row>
    <row r="32491" spans="14:14" x14ac:dyDescent="0.25">
      <c r="N32491" s="2090"/>
    </row>
    <row r="32492" spans="14:14" x14ac:dyDescent="0.25">
      <c r="N32492" s="2091"/>
    </row>
    <row r="32493" spans="14:14" x14ac:dyDescent="0.25">
      <c r="N32493" s="2090"/>
    </row>
    <row r="32494" spans="14:14" x14ac:dyDescent="0.25">
      <c r="N32494" s="2091"/>
    </row>
    <row r="32495" spans="14:14" x14ac:dyDescent="0.25">
      <c r="N32495" s="2090"/>
    </row>
    <row r="32496" spans="14:14" x14ac:dyDescent="0.25">
      <c r="N32496" s="2091"/>
    </row>
    <row r="32497" spans="14:14" x14ac:dyDescent="0.25">
      <c r="N32497" s="2090"/>
    </row>
    <row r="32498" spans="14:14" x14ac:dyDescent="0.25">
      <c r="N32498" s="2091"/>
    </row>
    <row r="32499" spans="14:14" x14ac:dyDescent="0.25">
      <c r="N32499" s="2090"/>
    </row>
    <row r="32500" spans="14:14" x14ac:dyDescent="0.25">
      <c r="N32500" s="2091"/>
    </row>
    <row r="32501" spans="14:14" x14ac:dyDescent="0.25">
      <c r="N32501" s="2090"/>
    </row>
    <row r="32502" spans="14:14" x14ac:dyDescent="0.25">
      <c r="N32502" s="2091"/>
    </row>
    <row r="32503" spans="14:14" x14ac:dyDescent="0.25">
      <c r="N32503" s="2090"/>
    </row>
    <row r="32504" spans="14:14" x14ac:dyDescent="0.25">
      <c r="N32504" s="2091"/>
    </row>
    <row r="32505" spans="14:14" x14ac:dyDescent="0.25">
      <c r="N32505" s="2090"/>
    </row>
    <row r="32506" spans="14:14" x14ac:dyDescent="0.25">
      <c r="N32506" s="2091"/>
    </row>
    <row r="32507" spans="14:14" x14ac:dyDescent="0.25">
      <c r="N32507" s="2090"/>
    </row>
    <row r="32508" spans="14:14" x14ac:dyDescent="0.25">
      <c r="N32508" s="2091"/>
    </row>
    <row r="32509" spans="14:14" x14ac:dyDescent="0.25">
      <c r="N32509" s="2090"/>
    </row>
    <row r="32510" spans="14:14" x14ac:dyDescent="0.25">
      <c r="N32510" s="2091"/>
    </row>
    <row r="32511" spans="14:14" x14ac:dyDescent="0.25">
      <c r="N32511" s="2090"/>
    </row>
    <row r="32512" spans="14:14" x14ac:dyDescent="0.25">
      <c r="N32512" s="2091"/>
    </row>
    <row r="32513" spans="14:14" x14ac:dyDescent="0.25">
      <c r="N32513" s="2090"/>
    </row>
    <row r="32514" spans="14:14" x14ac:dyDescent="0.25">
      <c r="N32514" s="2091"/>
    </row>
    <row r="32515" spans="14:14" x14ac:dyDescent="0.25">
      <c r="N32515" s="2090"/>
    </row>
    <row r="32516" spans="14:14" x14ac:dyDescent="0.25">
      <c r="N32516" s="2091"/>
    </row>
    <row r="32517" spans="14:14" x14ac:dyDescent="0.25">
      <c r="N32517" s="2090"/>
    </row>
    <row r="32518" spans="14:14" x14ac:dyDescent="0.25">
      <c r="N32518" s="2091"/>
    </row>
    <row r="32519" spans="14:14" x14ac:dyDescent="0.25">
      <c r="N32519" s="2090"/>
    </row>
    <row r="32520" spans="14:14" x14ac:dyDescent="0.25">
      <c r="N32520" s="2091"/>
    </row>
    <row r="32521" spans="14:14" x14ac:dyDescent="0.25">
      <c r="N32521" s="2090"/>
    </row>
    <row r="32522" spans="14:14" x14ac:dyDescent="0.25">
      <c r="N32522" s="2091"/>
    </row>
    <row r="32523" spans="14:14" x14ac:dyDescent="0.25">
      <c r="N32523" s="2090"/>
    </row>
    <row r="32524" spans="14:14" x14ac:dyDescent="0.25">
      <c r="N32524" s="2091"/>
    </row>
    <row r="32525" spans="14:14" x14ac:dyDescent="0.25">
      <c r="N32525" s="2090"/>
    </row>
    <row r="32526" spans="14:14" x14ac:dyDescent="0.25">
      <c r="N32526" s="2091"/>
    </row>
    <row r="32527" spans="14:14" x14ac:dyDescent="0.25">
      <c r="N32527" s="2090"/>
    </row>
    <row r="32528" spans="14:14" x14ac:dyDescent="0.25">
      <c r="N32528" s="2091"/>
    </row>
    <row r="32529" spans="14:14" x14ac:dyDescent="0.25">
      <c r="N32529" s="2090"/>
    </row>
    <row r="32530" spans="14:14" x14ac:dyDescent="0.25">
      <c r="N32530" s="2091"/>
    </row>
    <row r="32531" spans="14:14" x14ac:dyDescent="0.25">
      <c r="N32531" s="2090"/>
    </row>
    <row r="32532" spans="14:14" x14ac:dyDescent="0.25">
      <c r="N32532" s="2091"/>
    </row>
    <row r="32533" spans="14:14" x14ac:dyDescent="0.25">
      <c r="N32533" s="2090"/>
    </row>
    <row r="32534" spans="14:14" x14ac:dyDescent="0.25">
      <c r="N32534" s="2091"/>
    </row>
    <row r="32535" spans="14:14" x14ac:dyDescent="0.25">
      <c r="N32535" s="2090"/>
    </row>
    <row r="32536" spans="14:14" x14ac:dyDescent="0.25">
      <c r="N32536" s="2091"/>
    </row>
    <row r="32537" spans="14:14" x14ac:dyDescent="0.25">
      <c r="N32537" s="2090"/>
    </row>
    <row r="32538" spans="14:14" x14ac:dyDescent="0.25">
      <c r="N32538" s="2091"/>
    </row>
    <row r="32539" spans="14:14" x14ac:dyDescent="0.25">
      <c r="N32539" s="2090"/>
    </row>
    <row r="32540" spans="14:14" x14ac:dyDescent="0.25">
      <c r="N32540" s="2091"/>
    </row>
    <row r="32541" spans="14:14" x14ac:dyDescent="0.25">
      <c r="N32541" s="2090"/>
    </row>
    <row r="32542" spans="14:14" x14ac:dyDescent="0.25">
      <c r="N32542" s="2091"/>
    </row>
    <row r="32543" spans="14:14" x14ac:dyDescent="0.25">
      <c r="N32543" s="2090"/>
    </row>
    <row r="32544" spans="14:14" x14ac:dyDescent="0.25">
      <c r="N32544" s="2091"/>
    </row>
    <row r="32545" spans="14:14" x14ac:dyDescent="0.25">
      <c r="N32545" s="2090"/>
    </row>
    <row r="32546" spans="14:14" x14ac:dyDescent="0.25">
      <c r="N32546" s="2091"/>
    </row>
    <row r="32547" spans="14:14" x14ac:dyDescent="0.25">
      <c r="N32547" s="2090"/>
    </row>
    <row r="32548" spans="14:14" x14ac:dyDescent="0.25">
      <c r="N32548" s="2091"/>
    </row>
    <row r="32549" spans="14:14" x14ac:dyDescent="0.25">
      <c r="N32549" s="2090"/>
    </row>
    <row r="32550" spans="14:14" x14ac:dyDescent="0.25">
      <c r="N32550" s="2091"/>
    </row>
    <row r="32551" spans="14:14" x14ac:dyDescent="0.25">
      <c r="N32551" s="2090"/>
    </row>
    <row r="32552" spans="14:14" x14ac:dyDescent="0.25">
      <c r="N32552" s="2091"/>
    </row>
    <row r="32553" spans="14:14" x14ac:dyDescent="0.25">
      <c r="N32553" s="2090"/>
    </row>
    <row r="32554" spans="14:14" x14ac:dyDescent="0.25">
      <c r="N32554" s="2091"/>
    </row>
    <row r="32555" spans="14:14" x14ac:dyDescent="0.25">
      <c r="N32555" s="2090"/>
    </row>
    <row r="32556" spans="14:14" x14ac:dyDescent="0.25">
      <c r="N32556" s="2091"/>
    </row>
    <row r="32557" spans="14:14" x14ac:dyDescent="0.25">
      <c r="N32557" s="2090"/>
    </row>
    <row r="32558" spans="14:14" x14ac:dyDescent="0.25">
      <c r="N32558" s="2091"/>
    </row>
    <row r="32559" spans="14:14" x14ac:dyDescent="0.25">
      <c r="N32559" s="2090"/>
    </row>
    <row r="32560" spans="14:14" x14ac:dyDescent="0.25">
      <c r="N32560" s="2091"/>
    </row>
    <row r="32561" spans="14:14" x14ac:dyDescent="0.25">
      <c r="N32561" s="2090"/>
    </row>
    <row r="32562" spans="14:14" x14ac:dyDescent="0.25">
      <c r="N32562" s="2091"/>
    </row>
    <row r="32563" spans="14:14" x14ac:dyDescent="0.25">
      <c r="N32563" s="2090"/>
    </row>
    <row r="32564" spans="14:14" x14ac:dyDescent="0.25">
      <c r="N32564" s="2091"/>
    </row>
    <row r="32565" spans="14:14" x14ac:dyDescent="0.25">
      <c r="N32565" s="2090"/>
    </row>
    <row r="32566" spans="14:14" x14ac:dyDescent="0.25">
      <c r="N32566" s="2091"/>
    </row>
    <row r="32567" spans="14:14" x14ac:dyDescent="0.25">
      <c r="N32567" s="2090"/>
    </row>
    <row r="32568" spans="14:14" x14ac:dyDescent="0.25">
      <c r="N32568" s="2091"/>
    </row>
    <row r="32569" spans="14:14" x14ac:dyDescent="0.25">
      <c r="N32569" s="2090"/>
    </row>
    <row r="32570" spans="14:14" x14ac:dyDescent="0.25">
      <c r="N32570" s="2091"/>
    </row>
    <row r="32571" spans="14:14" x14ac:dyDescent="0.25">
      <c r="N32571" s="2090"/>
    </row>
    <row r="32572" spans="14:14" x14ac:dyDescent="0.25">
      <c r="N32572" s="2091"/>
    </row>
    <row r="32573" spans="14:14" x14ac:dyDescent="0.25">
      <c r="N32573" s="2090"/>
    </row>
    <row r="32574" spans="14:14" x14ac:dyDescent="0.25">
      <c r="N32574" s="2091"/>
    </row>
    <row r="32575" spans="14:14" x14ac:dyDescent="0.25">
      <c r="N32575" s="2090"/>
    </row>
    <row r="32576" spans="14:14" x14ac:dyDescent="0.25">
      <c r="N32576" s="2091"/>
    </row>
    <row r="32577" spans="14:14" x14ac:dyDescent="0.25">
      <c r="N32577" s="2090"/>
    </row>
    <row r="32578" spans="14:14" x14ac:dyDescent="0.25">
      <c r="N32578" s="2091"/>
    </row>
    <row r="32579" spans="14:14" x14ac:dyDescent="0.25">
      <c r="N32579" s="2090"/>
    </row>
    <row r="32580" spans="14:14" x14ac:dyDescent="0.25">
      <c r="N32580" s="2091"/>
    </row>
    <row r="32581" spans="14:14" x14ac:dyDescent="0.25">
      <c r="N32581" s="2090"/>
    </row>
    <row r="32582" spans="14:14" x14ac:dyDescent="0.25">
      <c r="N32582" s="2091"/>
    </row>
    <row r="32583" spans="14:14" x14ac:dyDescent="0.25">
      <c r="N32583" s="2090"/>
    </row>
    <row r="32584" spans="14:14" x14ac:dyDescent="0.25">
      <c r="N32584" s="2091"/>
    </row>
    <row r="32585" spans="14:14" x14ac:dyDescent="0.25">
      <c r="N32585" s="2090"/>
    </row>
    <row r="32586" spans="14:14" x14ac:dyDescent="0.25">
      <c r="N32586" s="2091"/>
    </row>
    <row r="32587" spans="14:14" x14ac:dyDescent="0.25">
      <c r="N32587" s="2090"/>
    </row>
    <row r="32588" spans="14:14" x14ac:dyDescent="0.25">
      <c r="N32588" s="2091"/>
    </row>
    <row r="32589" spans="14:14" x14ac:dyDescent="0.25">
      <c r="N32589" s="2090"/>
    </row>
    <row r="32590" spans="14:14" x14ac:dyDescent="0.25">
      <c r="N32590" s="2091"/>
    </row>
    <row r="32591" spans="14:14" x14ac:dyDescent="0.25">
      <c r="N32591" s="2090"/>
    </row>
    <row r="32592" spans="14:14" x14ac:dyDescent="0.25">
      <c r="N32592" s="2091"/>
    </row>
    <row r="32593" spans="14:14" x14ac:dyDescent="0.25">
      <c r="N32593" s="2090"/>
    </row>
    <row r="32594" spans="14:14" x14ac:dyDescent="0.25">
      <c r="N32594" s="2091"/>
    </row>
    <row r="32595" spans="14:14" x14ac:dyDescent="0.25">
      <c r="N32595" s="2090"/>
    </row>
    <row r="32596" spans="14:14" x14ac:dyDescent="0.25">
      <c r="N32596" s="2091"/>
    </row>
    <row r="32597" spans="14:14" x14ac:dyDescent="0.25">
      <c r="N32597" s="2090"/>
    </row>
    <row r="32598" spans="14:14" x14ac:dyDescent="0.25">
      <c r="N32598" s="2091"/>
    </row>
    <row r="32599" spans="14:14" x14ac:dyDescent="0.25">
      <c r="N32599" s="2090"/>
    </row>
    <row r="32600" spans="14:14" x14ac:dyDescent="0.25">
      <c r="N32600" s="2091"/>
    </row>
    <row r="32601" spans="14:14" x14ac:dyDescent="0.25">
      <c r="N32601" s="2090"/>
    </row>
    <row r="32602" spans="14:14" x14ac:dyDescent="0.25">
      <c r="N32602" s="2091"/>
    </row>
    <row r="32603" spans="14:14" x14ac:dyDescent="0.25">
      <c r="N32603" s="2090"/>
    </row>
    <row r="32604" spans="14:14" x14ac:dyDescent="0.25">
      <c r="N32604" s="2091"/>
    </row>
    <row r="32605" spans="14:14" x14ac:dyDescent="0.25">
      <c r="N32605" s="2090"/>
    </row>
    <row r="32606" spans="14:14" x14ac:dyDescent="0.25">
      <c r="N32606" s="2091"/>
    </row>
    <row r="32607" spans="14:14" x14ac:dyDescent="0.25">
      <c r="N32607" s="2090"/>
    </row>
    <row r="32608" spans="14:14" x14ac:dyDescent="0.25">
      <c r="N32608" s="2091"/>
    </row>
    <row r="32609" spans="14:14" x14ac:dyDescent="0.25">
      <c r="N32609" s="2090"/>
    </row>
    <row r="32610" spans="14:14" x14ac:dyDescent="0.25">
      <c r="N32610" s="2091"/>
    </row>
    <row r="32611" spans="14:14" x14ac:dyDescent="0.25">
      <c r="N32611" s="2090"/>
    </row>
    <row r="32612" spans="14:14" x14ac:dyDescent="0.25">
      <c r="N32612" s="2091"/>
    </row>
    <row r="32613" spans="14:14" x14ac:dyDescent="0.25">
      <c r="N32613" s="2090"/>
    </row>
    <row r="32614" spans="14:14" x14ac:dyDescent="0.25">
      <c r="N32614" s="2091"/>
    </row>
    <row r="32615" spans="14:14" x14ac:dyDescent="0.25">
      <c r="N32615" s="2090"/>
    </row>
    <row r="32616" spans="14:14" x14ac:dyDescent="0.25">
      <c r="N32616" s="2091"/>
    </row>
    <row r="32617" spans="14:14" x14ac:dyDescent="0.25">
      <c r="N32617" s="2090"/>
    </row>
    <row r="32618" spans="14:14" x14ac:dyDescent="0.25">
      <c r="N32618" s="2091"/>
    </row>
    <row r="32619" spans="14:14" x14ac:dyDescent="0.25">
      <c r="N32619" s="2090"/>
    </row>
    <row r="32620" spans="14:14" x14ac:dyDescent="0.25">
      <c r="N32620" s="2091"/>
    </row>
    <row r="32621" spans="14:14" x14ac:dyDescent="0.25">
      <c r="N32621" s="2090"/>
    </row>
    <row r="32622" spans="14:14" x14ac:dyDescent="0.25">
      <c r="N32622" s="2091"/>
    </row>
    <row r="32623" spans="14:14" x14ac:dyDescent="0.25">
      <c r="N32623" s="2090"/>
    </row>
    <row r="32624" spans="14:14" x14ac:dyDescent="0.25">
      <c r="N32624" s="2091"/>
    </row>
    <row r="32625" spans="14:14" x14ac:dyDescent="0.25">
      <c r="N32625" s="2090"/>
    </row>
    <row r="32626" spans="14:14" x14ac:dyDescent="0.25">
      <c r="N32626" s="2091"/>
    </row>
    <row r="32627" spans="14:14" x14ac:dyDescent="0.25">
      <c r="N32627" s="2090"/>
    </row>
    <row r="32628" spans="14:14" x14ac:dyDescent="0.25">
      <c r="N32628" s="2091"/>
    </row>
    <row r="32629" spans="14:14" x14ac:dyDescent="0.25">
      <c r="N32629" s="2090"/>
    </row>
    <row r="32630" spans="14:14" x14ac:dyDescent="0.25">
      <c r="N32630" s="2091"/>
    </row>
    <row r="32631" spans="14:14" x14ac:dyDescent="0.25">
      <c r="N32631" s="2090"/>
    </row>
    <row r="32632" spans="14:14" x14ac:dyDescent="0.25">
      <c r="N32632" s="2091"/>
    </row>
    <row r="32633" spans="14:14" x14ac:dyDescent="0.25">
      <c r="N32633" s="2090"/>
    </row>
    <row r="32634" spans="14:14" x14ac:dyDescent="0.25">
      <c r="N32634" s="2091"/>
    </row>
    <row r="32635" spans="14:14" x14ac:dyDescent="0.25">
      <c r="N32635" s="2090"/>
    </row>
    <row r="32636" spans="14:14" x14ac:dyDescent="0.25">
      <c r="N32636" s="2091"/>
    </row>
    <row r="32637" spans="14:14" x14ac:dyDescent="0.25">
      <c r="N32637" s="2090"/>
    </row>
    <row r="32638" spans="14:14" x14ac:dyDescent="0.25">
      <c r="N32638" s="2091"/>
    </row>
    <row r="32639" spans="14:14" x14ac:dyDescent="0.25">
      <c r="N32639" s="2090"/>
    </row>
    <row r="32640" spans="14:14" x14ac:dyDescent="0.25">
      <c r="N32640" s="2091"/>
    </row>
    <row r="32641" spans="14:14" x14ac:dyDescent="0.25">
      <c r="N32641" s="2090"/>
    </row>
    <row r="32642" spans="14:14" x14ac:dyDescent="0.25">
      <c r="N32642" s="2091"/>
    </row>
    <row r="32643" spans="14:14" x14ac:dyDescent="0.25">
      <c r="N32643" s="2090"/>
    </row>
    <row r="32644" spans="14:14" x14ac:dyDescent="0.25">
      <c r="N32644" s="2091"/>
    </row>
    <row r="32645" spans="14:14" x14ac:dyDescent="0.25">
      <c r="N32645" s="2090"/>
    </row>
    <row r="32646" spans="14:14" x14ac:dyDescent="0.25">
      <c r="N32646" s="2091"/>
    </row>
    <row r="32647" spans="14:14" x14ac:dyDescent="0.25">
      <c r="N32647" s="2090"/>
    </row>
    <row r="32648" spans="14:14" x14ac:dyDescent="0.25">
      <c r="N32648" s="2091"/>
    </row>
    <row r="32649" spans="14:14" x14ac:dyDescent="0.25">
      <c r="N32649" s="2090"/>
    </row>
    <row r="32650" spans="14:14" x14ac:dyDescent="0.25">
      <c r="N32650" s="2091"/>
    </row>
    <row r="32651" spans="14:14" x14ac:dyDescent="0.25">
      <c r="N32651" s="2090"/>
    </row>
    <row r="32652" spans="14:14" x14ac:dyDescent="0.25">
      <c r="N32652" s="2091"/>
    </row>
    <row r="32653" spans="14:14" x14ac:dyDescent="0.25">
      <c r="N32653" s="2090"/>
    </row>
    <row r="32654" spans="14:14" x14ac:dyDescent="0.25">
      <c r="N32654" s="2091"/>
    </row>
    <row r="32655" spans="14:14" x14ac:dyDescent="0.25">
      <c r="N32655" s="2090"/>
    </row>
    <row r="32656" spans="14:14" x14ac:dyDescent="0.25">
      <c r="N32656" s="2091"/>
    </row>
    <row r="32657" spans="14:14" x14ac:dyDescent="0.25">
      <c r="N32657" s="2090"/>
    </row>
    <row r="32658" spans="14:14" x14ac:dyDescent="0.25">
      <c r="N32658" s="2091"/>
    </row>
    <row r="32659" spans="14:14" x14ac:dyDescent="0.25">
      <c r="N32659" s="2090"/>
    </row>
    <row r="32660" spans="14:14" x14ac:dyDescent="0.25">
      <c r="N32660" s="2091"/>
    </row>
    <row r="32661" spans="14:14" x14ac:dyDescent="0.25">
      <c r="N32661" s="2090"/>
    </row>
    <row r="32662" spans="14:14" x14ac:dyDescent="0.25">
      <c r="N32662" s="2091"/>
    </row>
    <row r="32663" spans="14:14" x14ac:dyDescent="0.25">
      <c r="N32663" s="2090"/>
    </row>
    <row r="32664" spans="14:14" x14ac:dyDescent="0.25">
      <c r="N32664" s="2091"/>
    </row>
    <row r="32665" spans="14:14" x14ac:dyDescent="0.25">
      <c r="N32665" s="2090"/>
    </row>
    <row r="32666" spans="14:14" x14ac:dyDescent="0.25">
      <c r="N32666" s="2091"/>
    </row>
    <row r="32667" spans="14:14" x14ac:dyDescent="0.25">
      <c r="N32667" s="2090"/>
    </row>
    <row r="32668" spans="14:14" x14ac:dyDescent="0.25">
      <c r="N32668" s="2091"/>
    </row>
    <row r="32669" spans="14:14" x14ac:dyDescent="0.25">
      <c r="N32669" s="2090"/>
    </row>
    <row r="32670" spans="14:14" x14ac:dyDescent="0.25">
      <c r="N32670" s="2091"/>
    </row>
    <row r="32671" spans="14:14" x14ac:dyDescent="0.25">
      <c r="N32671" s="2090"/>
    </row>
    <row r="32672" spans="14:14" x14ac:dyDescent="0.25">
      <c r="N32672" s="2091"/>
    </row>
    <row r="32673" spans="14:14" x14ac:dyDescent="0.25">
      <c r="N32673" s="2090"/>
    </row>
    <row r="32674" spans="14:14" x14ac:dyDescent="0.25">
      <c r="N32674" s="2091"/>
    </row>
    <row r="32675" spans="14:14" x14ac:dyDescent="0.25">
      <c r="N32675" s="2090"/>
    </row>
    <row r="32676" spans="14:14" x14ac:dyDescent="0.25">
      <c r="N32676" s="2091"/>
    </row>
    <row r="32677" spans="14:14" x14ac:dyDescent="0.25">
      <c r="N32677" s="2090"/>
    </row>
    <row r="32678" spans="14:14" x14ac:dyDescent="0.25">
      <c r="N32678" s="2091"/>
    </row>
    <row r="32679" spans="14:14" x14ac:dyDescent="0.25">
      <c r="N32679" s="2090"/>
    </row>
    <row r="32680" spans="14:14" x14ac:dyDescent="0.25">
      <c r="N32680" s="2091"/>
    </row>
    <row r="32681" spans="14:14" x14ac:dyDescent="0.25">
      <c r="N32681" s="2090"/>
    </row>
    <row r="32682" spans="14:14" x14ac:dyDescent="0.25">
      <c r="N32682" s="2091"/>
    </row>
    <row r="32683" spans="14:14" x14ac:dyDescent="0.25">
      <c r="N32683" s="2090"/>
    </row>
    <row r="32684" spans="14:14" x14ac:dyDescent="0.25">
      <c r="N32684" s="2091"/>
    </row>
    <row r="32685" spans="14:14" x14ac:dyDescent="0.25">
      <c r="N32685" s="2090"/>
    </row>
    <row r="32686" spans="14:14" x14ac:dyDescent="0.25">
      <c r="N32686" s="2091"/>
    </row>
    <row r="32687" spans="14:14" x14ac:dyDescent="0.25">
      <c r="N32687" s="2090"/>
    </row>
    <row r="32688" spans="14:14" x14ac:dyDescent="0.25">
      <c r="N32688" s="2091"/>
    </row>
    <row r="32689" spans="14:14" x14ac:dyDescent="0.25">
      <c r="N32689" s="2090"/>
    </row>
    <row r="32690" spans="14:14" x14ac:dyDescent="0.25">
      <c r="N32690" s="2091"/>
    </row>
    <row r="32691" spans="14:14" x14ac:dyDescent="0.25">
      <c r="N32691" s="2090"/>
    </row>
    <row r="32692" spans="14:14" x14ac:dyDescent="0.25">
      <c r="N32692" s="2091"/>
    </row>
    <row r="32693" spans="14:14" x14ac:dyDescent="0.25">
      <c r="N32693" s="2090"/>
    </row>
    <row r="32694" spans="14:14" x14ac:dyDescent="0.25">
      <c r="N32694" s="2091"/>
    </row>
    <row r="32695" spans="14:14" x14ac:dyDescent="0.25">
      <c r="N32695" s="2090"/>
    </row>
    <row r="32696" spans="14:14" x14ac:dyDescent="0.25">
      <c r="N32696" s="2091"/>
    </row>
    <row r="32697" spans="14:14" x14ac:dyDescent="0.25">
      <c r="N32697" s="2090"/>
    </row>
    <row r="32698" spans="14:14" x14ac:dyDescent="0.25">
      <c r="N32698" s="2091"/>
    </row>
    <row r="32699" spans="14:14" x14ac:dyDescent="0.25">
      <c r="N32699" s="2090"/>
    </row>
    <row r="32700" spans="14:14" x14ac:dyDescent="0.25">
      <c r="N32700" s="2091"/>
    </row>
    <row r="32701" spans="14:14" x14ac:dyDescent="0.25">
      <c r="N32701" s="2090"/>
    </row>
    <row r="32702" spans="14:14" x14ac:dyDescent="0.25">
      <c r="N32702" s="2091"/>
    </row>
    <row r="32703" spans="14:14" x14ac:dyDescent="0.25">
      <c r="N32703" s="2090"/>
    </row>
    <row r="32704" spans="14:14" x14ac:dyDescent="0.25">
      <c r="N32704" s="2091"/>
    </row>
    <row r="32705" spans="14:14" x14ac:dyDescent="0.25">
      <c r="N32705" s="2090"/>
    </row>
    <row r="32706" spans="14:14" x14ac:dyDescent="0.25">
      <c r="N32706" s="2091"/>
    </row>
    <row r="32707" spans="14:14" x14ac:dyDescent="0.25">
      <c r="N32707" s="2090"/>
    </row>
    <row r="32708" spans="14:14" x14ac:dyDescent="0.25">
      <c r="N32708" s="2091"/>
    </row>
    <row r="32709" spans="14:14" x14ac:dyDescent="0.25">
      <c r="N32709" s="2090"/>
    </row>
    <row r="32710" spans="14:14" x14ac:dyDescent="0.25">
      <c r="N32710" s="2091"/>
    </row>
    <row r="32711" spans="14:14" x14ac:dyDescent="0.25">
      <c r="N32711" s="2090"/>
    </row>
    <row r="32712" spans="14:14" x14ac:dyDescent="0.25">
      <c r="N32712" s="2091"/>
    </row>
    <row r="32713" spans="14:14" x14ac:dyDescent="0.25">
      <c r="N32713" s="2090"/>
    </row>
    <row r="32714" spans="14:14" x14ac:dyDescent="0.25">
      <c r="N32714" s="2091"/>
    </row>
    <row r="32715" spans="14:14" x14ac:dyDescent="0.25">
      <c r="N32715" s="2090"/>
    </row>
    <row r="32716" spans="14:14" x14ac:dyDescent="0.25">
      <c r="N32716" s="2091"/>
    </row>
    <row r="32717" spans="14:14" x14ac:dyDescent="0.25">
      <c r="N32717" s="2090"/>
    </row>
    <row r="32718" spans="14:14" x14ac:dyDescent="0.25">
      <c r="N32718" s="2091"/>
    </row>
    <row r="32719" spans="14:14" x14ac:dyDescent="0.25">
      <c r="N32719" s="2090"/>
    </row>
    <row r="32720" spans="14:14" x14ac:dyDescent="0.25">
      <c r="N32720" s="2091"/>
    </row>
    <row r="32721" spans="14:14" x14ac:dyDescent="0.25">
      <c r="N32721" s="2090"/>
    </row>
    <row r="32722" spans="14:14" x14ac:dyDescent="0.25">
      <c r="N32722" s="2091"/>
    </row>
    <row r="32723" spans="14:14" x14ac:dyDescent="0.25">
      <c r="N32723" s="2090"/>
    </row>
    <row r="32724" spans="14:14" x14ac:dyDescent="0.25">
      <c r="N32724" s="2091"/>
    </row>
    <row r="32725" spans="14:14" x14ac:dyDescent="0.25">
      <c r="N32725" s="2090"/>
    </row>
    <row r="32726" spans="14:14" x14ac:dyDescent="0.25">
      <c r="N32726" s="2091"/>
    </row>
    <row r="32727" spans="14:14" x14ac:dyDescent="0.25">
      <c r="N32727" s="2090"/>
    </row>
    <row r="32728" spans="14:14" x14ac:dyDescent="0.25">
      <c r="N32728" s="2091"/>
    </row>
    <row r="32729" spans="14:14" x14ac:dyDescent="0.25">
      <c r="N32729" s="2090"/>
    </row>
    <row r="32730" spans="14:14" x14ac:dyDescent="0.25">
      <c r="N32730" s="2091"/>
    </row>
    <row r="32731" spans="14:14" x14ac:dyDescent="0.25">
      <c r="N32731" s="2090"/>
    </row>
    <row r="32732" spans="14:14" x14ac:dyDescent="0.25">
      <c r="N32732" s="2091"/>
    </row>
    <row r="32733" spans="14:14" x14ac:dyDescent="0.25">
      <c r="N32733" s="2090"/>
    </row>
    <row r="32734" spans="14:14" x14ac:dyDescent="0.25">
      <c r="N32734" s="2091"/>
    </row>
    <row r="32735" spans="14:14" x14ac:dyDescent="0.25">
      <c r="N32735" s="2090"/>
    </row>
    <row r="32736" spans="14:14" x14ac:dyDescent="0.25">
      <c r="N32736" s="2091"/>
    </row>
    <row r="32737" spans="14:14" x14ac:dyDescent="0.25">
      <c r="N32737" s="2090"/>
    </row>
    <row r="32738" spans="14:14" x14ac:dyDescent="0.25">
      <c r="N32738" s="2091"/>
    </row>
    <row r="32739" spans="14:14" x14ac:dyDescent="0.25">
      <c r="N32739" s="2090"/>
    </row>
    <row r="32740" spans="14:14" x14ac:dyDescent="0.25">
      <c r="N32740" s="2091"/>
    </row>
    <row r="32741" spans="14:14" x14ac:dyDescent="0.25">
      <c r="N32741" s="2090"/>
    </row>
    <row r="32742" spans="14:14" x14ac:dyDescent="0.25">
      <c r="N32742" s="2091"/>
    </row>
    <row r="32743" spans="14:14" x14ac:dyDescent="0.25">
      <c r="N32743" s="2090"/>
    </row>
    <row r="32744" spans="14:14" x14ac:dyDescent="0.25">
      <c r="N32744" s="2091"/>
    </row>
    <row r="32745" spans="14:14" x14ac:dyDescent="0.25">
      <c r="N32745" s="2090"/>
    </row>
    <row r="32746" spans="14:14" x14ac:dyDescent="0.25">
      <c r="N32746" s="2091"/>
    </row>
    <row r="32747" spans="14:14" x14ac:dyDescent="0.25">
      <c r="N32747" s="2090"/>
    </row>
    <row r="32748" spans="14:14" x14ac:dyDescent="0.25">
      <c r="N32748" s="2091"/>
    </row>
    <row r="32749" spans="14:14" x14ac:dyDescent="0.25">
      <c r="N32749" s="2090"/>
    </row>
    <row r="32750" spans="14:14" x14ac:dyDescent="0.25">
      <c r="N32750" s="2091"/>
    </row>
    <row r="32751" spans="14:14" x14ac:dyDescent="0.25">
      <c r="N32751" s="2090"/>
    </row>
    <row r="32752" spans="14:14" x14ac:dyDescent="0.25">
      <c r="N32752" s="2091"/>
    </row>
    <row r="32753" spans="14:14" x14ac:dyDescent="0.25">
      <c r="N32753" s="2090"/>
    </row>
    <row r="32754" spans="14:14" x14ac:dyDescent="0.25">
      <c r="N32754" s="2091"/>
    </row>
    <row r="32755" spans="14:14" x14ac:dyDescent="0.25">
      <c r="N32755" s="2090"/>
    </row>
    <row r="32756" spans="14:14" x14ac:dyDescent="0.25">
      <c r="N32756" s="2091"/>
    </row>
    <row r="32757" spans="14:14" x14ac:dyDescent="0.25">
      <c r="N32757" s="2090"/>
    </row>
    <row r="32758" spans="14:14" x14ac:dyDescent="0.25">
      <c r="N32758" s="2091"/>
    </row>
    <row r="32759" spans="14:14" x14ac:dyDescent="0.25">
      <c r="N32759" s="2090"/>
    </row>
    <row r="32760" spans="14:14" x14ac:dyDescent="0.25">
      <c r="N32760" s="2091"/>
    </row>
    <row r="32761" spans="14:14" x14ac:dyDescent="0.25">
      <c r="N32761" s="2090"/>
    </row>
    <row r="32762" spans="14:14" x14ac:dyDescent="0.25">
      <c r="N32762" s="2091"/>
    </row>
    <row r="32763" spans="14:14" x14ac:dyDescent="0.25">
      <c r="N32763" s="2090"/>
    </row>
    <row r="32764" spans="14:14" x14ac:dyDescent="0.25">
      <c r="N32764" s="2091"/>
    </row>
    <row r="32765" spans="14:14" x14ac:dyDescent="0.25">
      <c r="N32765" s="2090"/>
    </row>
    <row r="32766" spans="14:14" x14ac:dyDescent="0.25">
      <c r="N32766" s="2091"/>
    </row>
    <row r="32767" spans="14:14" x14ac:dyDescent="0.25">
      <c r="N32767" s="2090"/>
    </row>
    <row r="32768" spans="14:14" x14ac:dyDescent="0.25">
      <c r="N32768" s="2091"/>
    </row>
    <row r="32769" spans="14:14" x14ac:dyDescent="0.25">
      <c r="N32769" s="2090"/>
    </row>
    <row r="32770" spans="14:14" x14ac:dyDescent="0.25">
      <c r="N32770" s="2091"/>
    </row>
    <row r="32771" spans="14:14" x14ac:dyDescent="0.25">
      <c r="N32771" s="2090"/>
    </row>
    <row r="32772" spans="14:14" x14ac:dyDescent="0.25">
      <c r="N32772" s="2091"/>
    </row>
    <row r="32773" spans="14:14" x14ac:dyDescent="0.25">
      <c r="N32773" s="2090"/>
    </row>
    <row r="32774" spans="14:14" x14ac:dyDescent="0.25">
      <c r="N32774" s="2091"/>
    </row>
    <row r="32775" spans="14:14" x14ac:dyDescent="0.25">
      <c r="N32775" s="2090"/>
    </row>
    <row r="32776" spans="14:14" x14ac:dyDescent="0.25">
      <c r="N32776" s="2091"/>
    </row>
    <row r="32777" spans="14:14" x14ac:dyDescent="0.25">
      <c r="N32777" s="2090"/>
    </row>
    <row r="32778" spans="14:14" x14ac:dyDescent="0.25">
      <c r="N32778" s="2091"/>
    </row>
    <row r="32779" spans="14:14" x14ac:dyDescent="0.25">
      <c r="N32779" s="2090"/>
    </row>
    <row r="32780" spans="14:14" x14ac:dyDescent="0.25">
      <c r="N32780" s="2091"/>
    </row>
    <row r="32781" spans="14:14" x14ac:dyDescent="0.25">
      <c r="N32781" s="2090"/>
    </row>
    <row r="32782" spans="14:14" x14ac:dyDescent="0.25">
      <c r="N32782" s="2091"/>
    </row>
    <row r="32783" spans="14:14" x14ac:dyDescent="0.25">
      <c r="N32783" s="2090"/>
    </row>
    <row r="32784" spans="14:14" x14ac:dyDescent="0.25">
      <c r="N32784" s="2091"/>
    </row>
    <row r="32785" spans="14:14" x14ac:dyDescent="0.25">
      <c r="N32785" s="2090"/>
    </row>
    <row r="32786" spans="14:14" x14ac:dyDescent="0.25">
      <c r="N32786" s="2091"/>
    </row>
    <row r="32787" spans="14:14" x14ac:dyDescent="0.25">
      <c r="N32787" s="2090"/>
    </row>
    <row r="32788" spans="14:14" x14ac:dyDescent="0.25">
      <c r="N32788" s="2091"/>
    </row>
    <row r="32789" spans="14:14" x14ac:dyDescent="0.25">
      <c r="N32789" s="2090"/>
    </row>
    <row r="32790" spans="14:14" x14ac:dyDescent="0.25">
      <c r="N32790" s="2091"/>
    </row>
    <row r="32791" spans="14:14" x14ac:dyDescent="0.25">
      <c r="N32791" s="2090"/>
    </row>
    <row r="32792" spans="14:14" x14ac:dyDescent="0.25">
      <c r="N32792" s="2091"/>
    </row>
    <row r="32793" spans="14:14" x14ac:dyDescent="0.25">
      <c r="N32793" s="2090"/>
    </row>
    <row r="32794" spans="14:14" x14ac:dyDescent="0.25">
      <c r="N32794" s="2091"/>
    </row>
    <row r="32795" spans="14:14" x14ac:dyDescent="0.25">
      <c r="N32795" s="2090"/>
    </row>
    <row r="32796" spans="14:14" x14ac:dyDescent="0.25">
      <c r="N32796" s="2091"/>
    </row>
    <row r="32797" spans="14:14" x14ac:dyDescent="0.25">
      <c r="N32797" s="2090"/>
    </row>
    <row r="32798" spans="14:14" x14ac:dyDescent="0.25">
      <c r="N32798" s="2091"/>
    </row>
    <row r="32799" spans="14:14" x14ac:dyDescent="0.25">
      <c r="N32799" s="2090"/>
    </row>
    <row r="32800" spans="14:14" x14ac:dyDescent="0.25">
      <c r="N32800" s="2091"/>
    </row>
    <row r="32801" spans="14:14" x14ac:dyDescent="0.25">
      <c r="N32801" s="2090"/>
    </row>
    <row r="32802" spans="14:14" x14ac:dyDescent="0.25">
      <c r="N32802" s="2091"/>
    </row>
    <row r="32803" spans="14:14" x14ac:dyDescent="0.25">
      <c r="N32803" s="2090"/>
    </row>
    <row r="32804" spans="14:14" x14ac:dyDescent="0.25">
      <c r="N32804" s="2091"/>
    </row>
    <row r="32805" spans="14:14" x14ac:dyDescent="0.25">
      <c r="N32805" s="2090"/>
    </row>
    <row r="32806" spans="14:14" x14ac:dyDescent="0.25">
      <c r="N32806" s="2091"/>
    </row>
    <row r="32807" spans="14:14" x14ac:dyDescent="0.25">
      <c r="N32807" s="2090"/>
    </row>
    <row r="32808" spans="14:14" x14ac:dyDescent="0.25">
      <c r="N32808" s="2091"/>
    </row>
    <row r="32809" spans="14:14" x14ac:dyDescent="0.25">
      <c r="N32809" s="2090"/>
    </row>
    <row r="32810" spans="14:14" x14ac:dyDescent="0.25">
      <c r="N32810" s="2091"/>
    </row>
    <row r="32811" spans="14:14" x14ac:dyDescent="0.25">
      <c r="N32811" s="2090"/>
    </row>
    <row r="32812" spans="14:14" x14ac:dyDescent="0.25">
      <c r="N32812" s="2091"/>
    </row>
    <row r="32813" spans="14:14" x14ac:dyDescent="0.25">
      <c r="N32813" s="2090"/>
    </row>
    <row r="32814" spans="14:14" x14ac:dyDescent="0.25">
      <c r="N32814" s="2091"/>
    </row>
    <row r="32815" spans="14:14" x14ac:dyDescent="0.25">
      <c r="N32815" s="2090"/>
    </row>
    <row r="32816" spans="14:14" x14ac:dyDescent="0.25">
      <c r="N32816" s="2091"/>
    </row>
    <row r="32817" spans="14:14" x14ac:dyDescent="0.25">
      <c r="N32817" s="2090"/>
    </row>
    <row r="32818" spans="14:14" x14ac:dyDescent="0.25">
      <c r="N32818" s="2091"/>
    </row>
    <row r="32819" spans="14:14" x14ac:dyDescent="0.25">
      <c r="N32819" s="2090"/>
    </row>
    <row r="32820" spans="14:14" x14ac:dyDescent="0.25">
      <c r="N32820" s="2091"/>
    </row>
    <row r="32821" spans="14:14" x14ac:dyDescent="0.25">
      <c r="N32821" s="2090"/>
    </row>
    <row r="32822" spans="14:14" x14ac:dyDescent="0.25">
      <c r="N32822" s="2091"/>
    </row>
    <row r="32823" spans="14:14" x14ac:dyDescent="0.25">
      <c r="N32823" s="2090"/>
    </row>
    <row r="32824" spans="14:14" x14ac:dyDescent="0.25">
      <c r="N32824" s="2091"/>
    </row>
    <row r="32825" spans="14:14" x14ac:dyDescent="0.25">
      <c r="N32825" s="2090"/>
    </row>
    <row r="32826" spans="14:14" x14ac:dyDescent="0.25">
      <c r="N32826" s="2091"/>
    </row>
    <row r="32827" spans="14:14" x14ac:dyDescent="0.25">
      <c r="N32827" s="2090"/>
    </row>
    <row r="32828" spans="14:14" x14ac:dyDescent="0.25">
      <c r="N32828" s="2091"/>
    </row>
    <row r="32829" spans="14:14" x14ac:dyDescent="0.25">
      <c r="N32829" s="2090"/>
    </row>
    <row r="32830" spans="14:14" x14ac:dyDescent="0.25">
      <c r="N32830" s="2091"/>
    </row>
    <row r="32831" spans="14:14" x14ac:dyDescent="0.25">
      <c r="N32831" s="2090"/>
    </row>
    <row r="32832" spans="14:14" x14ac:dyDescent="0.25">
      <c r="N32832" s="2091"/>
    </row>
    <row r="32833" spans="14:14" x14ac:dyDescent="0.25">
      <c r="N32833" s="2090"/>
    </row>
    <row r="32834" spans="14:14" x14ac:dyDescent="0.25">
      <c r="N32834" s="2091"/>
    </row>
    <row r="32835" spans="14:14" x14ac:dyDescent="0.25">
      <c r="N32835" s="2090"/>
    </row>
    <row r="32836" spans="14:14" x14ac:dyDescent="0.25">
      <c r="N32836" s="2091"/>
    </row>
    <row r="32837" spans="14:14" x14ac:dyDescent="0.25">
      <c r="N32837" s="2090"/>
    </row>
    <row r="32838" spans="14:14" x14ac:dyDescent="0.25">
      <c r="N32838" s="2091"/>
    </row>
    <row r="32839" spans="14:14" x14ac:dyDescent="0.25">
      <c r="N32839" s="2090"/>
    </row>
    <row r="32840" spans="14:14" x14ac:dyDescent="0.25">
      <c r="N32840" s="2091"/>
    </row>
    <row r="32841" spans="14:14" x14ac:dyDescent="0.25">
      <c r="N32841" s="2090"/>
    </row>
    <row r="32842" spans="14:14" x14ac:dyDescent="0.25">
      <c r="N32842" s="2091"/>
    </row>
    <row r="32843" spans="14:14" x14ac:dyDescent="0.25">
      <c r="N32843" s="2090"/>
    </row>
    <row r="32844" spans="14:14" x14ac:dyDescent="0.25">
      <c r="N32844" s="2091"/>
    </row>
    <row r="32845" spans="14:14" x14ac:dyDescent="0.25">
      <c r="N32845" s="2090"/>
    </row>
    <row r="32846" spans="14:14" x14ac:dyDescent="0.25">
      <c r="N32846" s="2091"/>
    </row>
    <row r="32847" spans="14:14" x14ac:dyDescent="0.25">
      <c r="N32847" s="2090"/>
    </row>
    <row r="32848" spans="14:14" x14ac:dyDescent="0.25">
      <c r="N32848" s="2091"/>
    </row>
    <row r="32849" spans="14:14" x14ac:dyDescent="0.25">
      <c r="N32849" s="2090"/>
    </row>
    <row r="32850" spans="14:14" x14ac:dyDescent="0.25">
      <c r="N32850" s="2091"/>
    </row>
    <row r="32851" spans="14:14" x14ac:dyDescent="0.25">
      <c r="N32851" s="2090"/>
    </row>
    <row r="32852" spans="14:14" x14ac:dyDescent="0.25">
      <c r="N32852" s="2091"/>
    </row>
    <row r="32853" spans="14:14" x14ac:dyDescent="0.25">
      <c r="N32853" s="2090"/>
    </row>
    <row r="32854" spans="14:14" x14ac:dyDescent="0.25">
      <c r="N32854" s="2091"/>
    </row>
    <row r="32855" spans="14:14" x14ac:dyDescent="0.25">
      <c r="N32855" s="2090"/>
    </row>
    <row r="32856" spans="14:14" x14ac:dyDescent="0.25">
      <c r="N32856" s="2091"/>
    </row>
    <row r="32857" spans="14:14" x14ac:dyDescent="0.25">
      <c r="N32857" s="2090"/>
    </row>
    <row r="32858" spans="14:14" x14ac:dyDescent="0.25">
      <c r="N32858" s="2091"/>
    </row>
    <row r="32859" spans="14:14" x14ac:dyDescent="0.25">
      <c r="N32859" s="2090"/>
    </row>
    <row r="32860" spans="14:14" x14ac:dyDescent="0.25">
      <c r="N32860" s="2091"/>
    </row>
    <row r="32861" spans="14:14" x14ac:dyDescent="0.25">
      <c r="N32861" s="2090"/>
    </row>
    <row r="32862" spans="14:14" x14ac:dyDescent="0.25">
      <c r="N32862" s="2091"/>
    </row>
    <row r="32863" spans="14:14" x14ac:dyDescent="0.25">
      <c r="N32863" s="2090"/>
    </row>
    <row r="32864" spans="14:14" x14ac:dyDescent="0.25">
      <c r="N32864" s="2091"/>
    </row>
    <row r="32865" spans="14:14" x14ac:dyDescent="0.25">
      <c r="N32865" s="2090"/>
    </row>
    <row r="32866" spans="14:14" x14ac:dyDescent="0.25">
      <c r="N32866" s="2091"/>
    </row>
    <row r="32867" spans="14:14" x14ac:dyDescent="0.25">
      <c r="N32867" s="2090"/>
    </row>
    <row r="32868" spans="14:14" x14ac:dyDescent="0.25">
      <c r="N32868" s="2091"/>
    </row>
    <row r="32869" spans="14:14" x14ac:dyDescent="0.25">
      <c r="N32869" s="2090"/>
    </row>
    <row r="32870" spans="14:14" x14ac:dyDescent="0.25">
      <c r="N32870" s="2091"/>
    </row>
    <row r="32871" spans="14:14" x14ac:dyDescent="0.25">
      <c r="N32871" s="2090"/>
    </row>
    <row r="32872" spans="14:14" x14ac:dyDescent="0.25">
      <c r="N32872" s="2091"/>
    </row>
    <row r="32873" spans="14:14" x14ac:dyDescent="0.25">
      <c r="N32873" s="2090"/>
    </row>
    <row r="32874" spans="14:14" x14ac:dyDescent="0.25">
      <c r="N32874" s="2091"/>
    </row>
    <row r="32875" spans="14:14" x14ac:dyDescent="0.25">
      <c r="N32875" s="2090"/>
    </row>
    <row r="32876" spans="14:14" x14ac:dyDescent="0.25">
      <c r="N32876" s="2091"/>
    </row>
    <row r="32877" spans="14:14" x14ac:dyDescent="0.25">
      <c r="N32877" s="2090"/>
    </row>
    <row r="32878" spans="14:14" x14ac:dyDescent="0.25">
      <c r="N32878" s="2091"/>
    </row>
    <row r="32879" spans="14:14" x14ac:dyDescent="0.25">
      <c r="N32879" s="2090"/>
    </row>
    <row r="32880" spans="14:14" x14ac:dyDescent="0.25">
      <c r="N32880" s="2091"/>
    </row>
    <row r="32881" spans="14:14" x14ac:dyDescent="0.25">
      <c r="N32881" s="2090"/>
    </row>
    <row r="32882" spans="14:14" x14ac:dyDescent="0.25">
      <c r="N32882" s="2091"/>
    </row>
    <row r="32883" spans="14:14" x14ac:dyDescent="0.25">
      <c r="N32883" s="2090"/>
    </row>
    <row r="32884" spans="14:14" x14ac:dyDescent="0.25">
      <c r="N32884" s="2091"/>
    </row>
    <row r="32885" spans="14:14" x14ac:dyDescent="0.25">
      <c r="N32885" s="2090"/>
    </row>
    <row r="32886" spans="14:14" x14ac:dyDescent="0.25">
      <c r="N32886" s="2091"/>
    </row>
    <row r="32887" spans="14:14" x14ac:dyDescent="0.25">
      <c r="N32887" s="2090"/>
    </row>
    <row r="32888" spans="14:14" x14ac:dyDescent="0.25">
      <c r="N32888" s="2091"/>
    </row>
    <row r="32889" spans="14:14" x14ac:dyDescent="0.25">
      <c r="N32889" s="2090"/>
    </row>
    <row r="32890" spans="14:14" x14ac:dyDescent="0.25">
      <c r="N32890" s="2091"/>
    </row>
    <row r="32891" spans="14:14" x14ac:dyDescent="0.25">
      <c r="N32891" s="2090"/>
    </row>
    <row r="32892" spans="14:14" x14ac:dyDescent="0.25">
      <c r="N32892" s="2091"/>
    </row>
    <row r="32893" spans="14:14" x14ac:dyDescent="0.25">
      <c r="N32893" s="2090"/>
    </row>
    <row r="32894" spans="14:14" x14ac:dyDescent="0.25">
      <c r="N32894" s="2091"/>
    </row>
    <row r="32895" spans="14:14" x14ac:dyDescent="0.25">
      <c r="N32895" s="2090"/>
    </row>
    <row r="32896" spans="14:14" x14ac:dyDescent="0.25">
      <c r="N32896" s="2091"/>
    </row>
    <row r="32897" spans="14:14" x14ac:dyDescent="0.25">
      <c r="N32897" s="2090"/>
    </row>
    <row r="32898" spans="14:14" x14ac:dyDescent="0.25">
      <c r="N32898" s="2091"/>
    </row>
    <row r="32899" spans="14:14" x14ac:dyDescent="0.25">
      <c r="N32899" s="2090"/>
    </row>
    <row r="32900" spans="14:14" x14ac:dyDescent="0.25">
      <c r="N32900" s="2091"/>
    </row>
    <row r="32901" spans="14:14" x14ac:dyDescent="0.25">
      <c r="N32901" s="2090"/>
    </row>
    <row r="32902" spans="14:14" x14ac:dyDescent="0.25">
      <c r="N32902" s="2091"/>
    </row>
    <row r="32903" spans="14:14" x14ac:dyDescent="0.25">
      <c r="N32903" s="2090"/>
    </row>
    <row r="32904" spans="14:14" x14ac:dyDescent="0.25">
      <c r="N32904" s="2091"/>
    </row>
    <row r="32905" spans="14:14" x14ac:dyDescent="0.25">
      <c r="N32905" s="2090"/>
    </row>
    <row r="32906" spans="14:14" x14ac:dyDescent="0.25">
      <c r="N32906" s="2091"/>
    </row>
    <row r="32907" spans="14:14" x14ac:dyDescent="0.25">
      <c r="N32907" s="2090"/>
    </row>
    <row r="32908" spans="14:14" x14ac:dyDescent="0.25">
      <c r="N32908" s="2091"/>
    </row>
    <row r="32909" spans="14:14" x14ac:dyDescent="0.25">
      <c r="N32909" s="2090"/>
    </row>
    <row r="32910" spans="14:14" x14ac:dyDescent="0.25">
      <c r="N32910" s="2091"/>
    </row>
    <row r="32911" spans="14:14" x14ac:dyDescent="0.25">
      <c r="N32911" s="2090"/>
    </row>
    <row r="32912" spans="14:14" x14ac:dyDescent="0.25">
      <c r="N32912" s="2091"/>
    </row>
    <row r="32913" spans="14:14" x14ac:dyDescent="0.25">
      <c r="N32913" s="2090"/>
    </row>
    <row r="32914" spans="14:14" x14ac:dyDescent="0.25">
      <c r="N32914" s="2091"/>
    </row>
    <row r="32915" spans="14:14" x14ac:dyDescent="0.25">
      <c r="N32915" s="2090"/>
    </row>
    <row r="32916" spans="14:14" x14ac:dyDescent="0.25">
      <c r="N32916" s="2091"/>
    </row>
    <row r="32917" spans="14:14" x14ac:dyDescent="0.25">
      <c r="N32917" s="2090"/>
    </row>
    <row r="32918" spans="14:14" x14ac:dyDescent="0.25">
      <c r="N32918" s="2091"/>
    </row>
    <row r="32919" spans="14:14" x14ac:dyDescent="0.25">
      <c r="N32919" s="2090"/>
    </row>
    <row r="32920" spans="14:14" x14ac:dyDescent="0.25">
      <c r="N32920" s="2091"/>
    </row>
    <row r="32921" spans="14:14" x14ac:dyDescent="0.25">
      <c r="N32921" s="2090"/>
    </row>
    <row r="32922" spans="14:14" x14ac:dyDescent="0.25">
      <c r="N32922" s="2091"/>
    </row>
    <row r="32923" spans="14:14" x14ac:dyDescent="0.25">
      <c r="N32923" s="2090"/>
    </row>
    <row r="32924" spans="14:14" x14ac:dyDescent="0.25">
      <c r="N32924" s="2091"/>
    </row>
    <row r="32925" spans="14:14" x14ac:dyDescent="0.25">
      <c r="N32925" s="2090"/>
    </row>
    <row r="32926" spans="14:14" x14ac:dyDescent="0.25">
      <c r="N32926" s="2091"/>
    </row>
    <row r="32927" spans="14:14" x14ac:dyDescent="0.25">
      <c r="N32927" s="2090"/>
    </row>
    <row r="32928" spans="14:14" x14ac:dyDescent="0.25">
      <c r="N32928" s="2091"/>
    </row>
    <row r="32929" spans="14:14" x14ac:dyDescent="0.25">
      <c r="N32929" s="2090"/>
    </row>
    <row r="32930" spans="14:14" x14ac:dyDescent="0.25">
      <c r="N32930" s="2091"/>
    </row>
    <row r="32931" spans="14:14" x14ac:dyDescent="0.25">
      <c r="N32931" s="2090"/>
    </row>
    <row r="32932" spans="14:14" x14ac:dyDescent="0.25">
      <c r="N32932" s="2091"/>
    </row>
    <row r="32933" spans="14:14" x14ac:dyDescent="0.25">
      <c r="N32933" s="2090"/>
    </row>
    <row r="32934" spans="14:14" x14ac:dyDescent="0.25">
      <c r="N32934" s="2091"/>
    </row>
    <row r="32935" spans="14:14" x14ac:dyDescent="0.25">
      <c r="N32935" s="2090"/>
    </row>
    <row r="32936" spans="14:14" x14ac:dyDescent="0.25">
      <c r="N32936" s="2091"/>
    </row>
    <row r="32937" spans="14:14" x14ac:dyDescent="0.25">
      <c r="N32937" s="2090"/>
    </row>
    <row r="32938" spans="14:14" x14ac:dyDescent="0.25">
      <c r="N32938" s="2091"/>
    </row>
    <row r="32939" spans="14:14" x14ac:dyDescent="0.25">
      <c r="N32939" s="2090"/>
    </row>
    <row r="32940" spans="14:14" x14ac:dyDescent="0.25">
      <c r="N32940" s="2091"/>
    </row>
    <row r="32941" spans="14:14" x14ac:dyDescent="0.25">
      <c r="N32941" s="2090"/>
    </row>
    <row r="32942" spans="14:14" x14ac:dyDescent="0.25">
      <c r="N32942" s="2091"/>
    </row>
    <row r="32943" spans="14:14" x14ac:dyDescent="0.25">
      <c r="N32943" s="2090"/>
    </row>
    <row r="32944" spans="14:14" x14ac:dyDescent="0.25">
      <c r="N32944" s="2091"/>
    </row>
    <row r="32945" spans="14:14" x14ac:dyDescent="0.25">
      <c r="N32945" s="2090"/>
    </row>
    <row r="32946" spans="14:14" x14ac:dyDescent="0.25">
      <c r="N32946" s="2091"/>
    </row>
    <row r="32947" spans="14:14" x14ac:dyDescent="0.25">
      <c r="N32947" s="2090"/>
    </row>
    <row r="32948" spans="14:14" x14ac:dyDescent="0.25">
      <c r="N32948" s="2091"/>
    </row>
    <row r="32949" spans="14:14" x14ac:dyDescent="0.25">
      <c r="N32949" s="2090"/>
    </row>
    <row r="32950" spans="14:14" x14ac:dyDescent="0.25">
      <c r="N32950" s="2091"/>
    </row>
    <row r="32951" spans="14:14" x14ac:dyDescent="0.25">
      <c r="N32951" s="2090"/>
    </row>
    <row r="32952" spans="14:14" x14ac:dyDescent="0.25">
      <c r="N32952" s="2091"/>
    </row>
    <row r="32953" spans="14:14" x14ac:dyDescent="0.25">
      <c r="N32953" s="2090"/>
    </row>
    <row r="32954" spans="14:14" x14ac:dyDescent="0.25">
      <c r="N32954" s="2091"/>
    </row>
    <row r="32955" spans="14:14" x14ac:dyDescent="0.25">
      <c r="N32955" s="2090"/>
    </row>
    <row r="32956" spans="14:14" x14ac:dyDescent="0.25">
      <c r="N32956" s="2091"/>
    </row>
    <row r="32957" spans="14:14" x14ac:dyDescent="0.25">
      <c r="N32957" s="2090"/>
    </row>
    <row r="32958" spans="14:14" x14ac:dyDescent="0.25">
      <c r="N32958" s="2091"/>
    </row>
    <row r="32959" spans="14:14" x14ac:dyDescent="0.25">
      <c r="N32959" s="2090"/>
    </row>
    <row r="32960" spans="14:14" x14ac:dyDescent="0.25">
      <c r="N32960" s="2091"/>
    </row>
    <row r="32961" spans="14:14" x14ac:dyDescent="0.25">
      <c r="N32961" s="2090"/>
    </row>
    <row r="32962" spans="14:14" x14ac:dyDescent="0.25">
      <c r="N32962" s="2091"/>
    </row>
    <row r="32963" spans="14:14" x14ac:dyDescent="0.25">
      <c r="N32963" s="2090"/>
    </row>
    <row r="32964" spans="14:14" x14ac:dyDescent="0.25">
      <c r="N32964" s="2091"/>
    </row>
    <row r="32965" spans="14:14" x14ac:dyDescent="0.25">
      <c r="N32965" s="2090"/>
    </row>
    <row r="32966" spans="14:14" x14ac:dyDescent="0.25">
      <c r="N32966" s="2091"/>
    </row>
    <row r="32967" spans="14:14" x14ac:dyDescent="0.25">
      <c r="N32967" s="2090"/>
    </row>
    <row r="32968" spans="14:14" x14ac:dyDescent="0.25">
      <c r="N32968" s="2091"/>
    </row>
    <row r="32969" spans="14:14" x14ac:dyDescent="0.25">
      <c r="N32969" s="2090"/>
    </row>
    <row r="32970" spans="14:14" x14ac:dyDescent="0.25">
      <c r="N32970" s="2091"/>
    </row>
    <row r="32971" spans="14:14" x14ac:dyDescent="0.25">
      <c r="N32971" s="2090"/>
    </row>
    <row r="32972" spans="14:14" x14ac:dyDescent="0.25">
      <c r="N32972" s="2091"/>
    </row>
    <row r="32973" spans="14:14" x14ac:dyDescent="0.25">
      <c r="N32973" s="2090"/>
    </row>
    <row r="32974" spans="14:14" x14ac:dyDescent="0.25">
      <c r="N32974" s="2091"/>
    </row>
    <row r="32975" spans="14:14" x14ac:dyDescent="0.25">
      <c r="N32975" s="2090"/>
    </row>
    <row r="32976" spans="14:14" x14ac:dyDescent="0.25">
      <c r="N32976" s="2091"/>
    </row>
    <row r="32977" spans="14:14" x14ac:dyDescent="0.25">
      <c r="N32977" s="2090"/>
    </row>
    <row r="32978" spans="14:14" x14ac:dyDescent="0.25">
      <c r="N32978" s="2091"/>
    </row>
    <row r="32979" spans="14:14" x14ac:dyDescent="0.25">
      <c r="N32979" s="2090"/>
    </row>
    <row r="32980" spans="14:14" x14ac:dyDescent="0.25">
      <c r="N32980" s="2091"/>
    </row>
    <row r="32981" spans="14:14" x14ac:dyDescent="0.25">
      <c r="N32981" s="2090"/>
    </row>
    <row r="32982" spans="14:14" x14ac:dyDescent="0.25">
      <c r="N32982" s="2091"/>
    </row>
    <row r="32983" spans="14:14" x14ac:dyDescent="0.25">
      <c r="N32983" s="2090"/>
    </row>
    <row r="32984" spans="14:14" x14ac:dyDescent="0.25">
      <c r="N32984" s="2091"/>
    </row>
    <row r="32985" spans="14:14" x14ac:dyDescent="0.25">
      <c r="N32985" s="2090"/>
    </row>
    <row r="32986" spans="14:14" x14ac:dyDescent="0.25">
      <c r="N32986" s="2091"/>
    </row>
    <row r="32987" spans="14:14" x14ac:dyDescent="0.25">
      <c r="N32987" s="2090"/>
    </row>
    <row r="32988" spans="14:14" x14ac:dyDescent="0.25">
      <c r="N32988" s="2091"/>
    </row>
    <row r="32989" spans="14:14" x14ac:dyDescent="0.25">
      <c r="N32989" s="2090"/>
    </row>
    <row r="32990" spans="14:14" x14ac:dyDescent="0.25">
      <c r="N32990" s="2091"/>
    </row>
    <row r="32991" spans="14:14" x14ac:dyDescent="0.25">
      <c r="N32991" s="2090"/>
    </row>
    <row r="32992" spans="14:14" x14ac:dyDescent="0.25">
      <c r="N32992" s="2091"/>
    </row>
    <row r="32993" spans="14:14" x14ac:dyDescent="0.25">
      <c r="N32993" s="2090"/>
    </row>
    <row r="32994" spans="14:14" x14ac:dyDescent="0.25">
      <c r="N32994" s="2091"/>
    </row>
    <row r="32995" spans="14:14" x14ac:dyDescent="0.25">
      <c r="N32995" s="2090"/>
    </row>
    <row r="32996" spans="14:14" x14ac:dyDescent="0.25">
      <c r="N32996" s="2091"/>
    </row>
    <row r="32997" spans="14:14" x14ac:dyDescent="0.25">
      <c r="N32997" s="2090"/>
    </row>
    <row r="32998" spans="14:14" x14ac:dyDescent="0.25">
      <c r="N32998" s="2091"/>
    </row>
    <row r="32999" spans="14:14" x14ac:dyDescent="0.25">
      <c r="N32999" s="2090"/>
    </row>
    <row r="33000" spans="14:14" x14ac:dyDescent="0.25">
      <c r="N33000" s="2091"/>
    </row>
    <row r="33001" spans="14:14" x14ac:dyDescent="0.25">
      <c r="N33001" s="2090"/>
    </row>
    <row r="33002" spans="14:14" x14ac:dyDescent="0.25">
      <c r="N33002" s="2091"/>
    </row>
    <row r="33003" spans="14:14" x14ac:dyDescent="0.25">
      <c r="N33003" s="2090"/>
    </row>
    <row r="33004" spans="14:14" x14ac:dyDescent="0.25">
      <c r="N33004" s="2091"/>
    </row>
    <row r="33005" spans="14:14" x14ac:dyDescent="0.25">
      <c r="N33005" s="2090"/>
    </row>
    <row r="33006" spans="14:14" x14ac:dyDescent="0.25">
      <c r="N33006" s="2091"/>
    </row>
    <row r="33007" spans="14:14" x14ac:dyDescent="0.25">
      <c r="N33007" s="2090"/>
    </row>
    <row r="33008" spans="14:14" x14ac:dyDescent="0.25">
      <c r="N33008" s="2091"/>
    </row>
    <row r="33009" spans="14:14" x14ac:dyDescent="0.25">
      <c r="N33009" s="2090"/>
    </row>
    <row r="33010" spans="14:14" x14ac:dyDescent="0.25">
      <c r="N33010" s="2091"/>
    </row>
    <row r="33011" spans="14:14" x14ac:dyDescent="0.25">
      <c r="N33011" s="2090"/>
    </row>
    <row r="33012" spans="14:14" x14ac:dyDescent="0.25">
      <c r="N33012" s="2091"/>
    </row>
    <row r="33013" spans="14:14" x14ac:dyDescent="0.25">
      <c r="N33013" s="2090"/>
    </row>
    <row r="33014" spans="14:14" x14ac:dyDescent="0.25">
      <c r="N33014" s="2091"/>
    </row>
    <row r="33015" spans="14:14" x14ac:dyDescent="0.25">
      <c r="N33015" s="2090"/>
    </row>
    <row r="33016" spans="14:14" x14ac:dyDescent="0.25">
      <c r="N33016" s="2091"/>
    </row>
    <row r="33017" spans="14:14" x14ac:dyDescent="0.25">
      <c r="N33017" s="2090"/>
    </row>
    <row r="33018" spans="14:14" x14ac:dyDescent="0.25">
      <c r="N33018" s="2091"/>
    </row>
    <row r="33019" spans="14:14" x14ac:dyDescent="0.25">
      <c r="N33019" s="2090"/>
    </row>
    <row r="33020" spans="14:14" x14ac:dyDescent="0.25">
      <c r="N33020" s="2091"/>
    </row>
    <row r="33021" spans="14:14" x14ac:dyDescent="0.25">
      <c r="N33021" s="2090"/>
    </row>
    <row r="33022" spans="14:14" x14ac:dyDescent="0.25">
      <c r="N33022" s="2091"/>
    </row>
    <row r="33023" spans="14:14" x14ac:dyDescent="0.25">
      <c r="N33023" s="2090"/>
    </row>
    <row r="33024" spans="14:14" x14ac:dyDescent="0.25">
      <c r="N33024" s="2091"/>
    </row>
    <row r="33025" spans="14:14" x14ac:dyDescent="0.25">
      <c r="N33025" s="2090"/>
    </row>
    <row r="33026" spans="14:14" x14ac:dyDescent="0.25">
      <c r="N33026" s="2091"/>
    </row>
    <row r="33027" spans="14:14" x14ac:dyDescent="0.25">
      <c r="N33027" s="2090"/>
    </row>
    <row r="33028" spans="14:14" x14ac:dyDescent="0.25">
      <c r="N33028" s="2091"/>
    </row>
    <row r="33029" spans="14:14" x14ac:dyDescent="0.25">
      <c r="N33029" s="2090"/>
    </row>
    <row r="33030" spans="14:14" x14ac:dyDescent="0.25">
      <c r="N33030" s="2091"/>
    </row>
    <row r="33031" spans="14:14" x14ac:dyDescent="0.25">
      <c r="N33031" s="2090"/>
    </row>
    <row r="33032" spans="14:14" x14ac:dyDescent="0.25">
      <c r="N33032" s="2091"/>
    </row>
    <row r="33033" spans="14:14" x14ac:dyDescent="0.25">
      <c r="N33033" s="2090"/>
    </row>
    <row r="33034" spans="14:14" x14ac:dyDescent="0.25">
      <c r="N33034" s="2091"/>
    </row>
    <row r="33035" spans="14:14" x14ac:dyDescent="0.25">
      <c r="N33035" s="2090"/>
    </row>
    <row r="33036" spans="14:14" x14ac:dyDescent="0.25">
      <c r="N33036" s="2091"/>
    </row>
    <row r="33037" spans="14:14" x14ac:dyDescent="0.25">
      <c r="N33037" s="2090"/>
    </row>
    <row r="33038" spans="14:14" x14ac:dyDescent="0.25">
      <c r="N33038" s="2091"/>
    </row>
    <row r="33039" spans="14:14" x14ac:dyDescent="0.25">
      <c r="N33039" s="2090"/>
    </row>
    <row r="33040" spans="14:14" x14ac:dyDescent="0.25">
      <c r="N33040" s="2091"/>
    </row>
    <row r="33041" spans="14:14" x14ac:dyDescent="0.25">
      <c r="N33041" s="2090"/>
    </row>
    <row r="33042" spans="14:14" x14ac:dyDescent="0.25">
      <c r="N33042" s="2091"/>
    </row>
    <row r="33043" spans="14:14" x14ac:dyDescent="0.25">
      <c r="N33043" s="2090"/>
    </row>
    <row r="33044" spans="14:14" x14ac:dyDescent="0.25">
      <c r="N33044" s="2091"/>
    </row>
    <row r="33045" spans="14:14" x14ac:dyDescent="0.25">
      <c r="N33045" s="2090"/>
    </row>
    <row r="33046" spans="14:14" x14ac:dyDescent="0.25">
      <c r="N33046" s="2091"/>
    </row>
    <row r="33047" spans="14:14" x14ac:dyDescent="0.25">
      <c r="N33047" s="2090"/>
    </row>
    <row r="33048" spans="14:14" x14ac:dyDescent="0.25">
      <c r="N33048" s="2091"/>
    </row>
    <row r="33049" spans="14:14" x14ac:dyDescent="0.25">
      <c r="N33049" s="2090"/>
    </row>
    <row r="33050" spans="14:14" x14ac:dyDescent="0.25">
      <c r="N33050" s="2091"/>
    </row>
    <row r="33051" spans="14:14" x14ac:dyDescent="0.25">
      <c r="N33051" s="2090"/>
    </row>
    <row r="33052" spans="14:14" x14ac:dyDescent="0.25">
      <c r="N33052" s="2091"/>
    </row>
    <row r="33053" spans="14:14" x14ac:dyDescent="0.25">
      <c r="N33053" s="2090"/>
    </row>
    <row r="33054" spans="14:14" x14ac:dyDescent="0.25">
      <c r="N33054" s="2091"/>
    </row>
    <row r="33055" spans="14:14" x14ac:dyDescent="0.25">
      <c r="N33055" s="2090"/>
    </row>
    <row r="33056" spans="14:14" x14ac:dyDescent="0.25">
      <c r="N33056" s="2091"/>
    </row>
    <row r="33057" spans="14:14" x14ac:dyDescent="0.25">
      <c r="N33057" s="2090"/>
    </row>
    <row r="33058" spans="14:14" x14ac:dyDescent="0.25">
      <c r="N33058" s="2091"/>
    </row>
    <row r="33059" spans="14:14" x14ac:dyDescent="0.25">
      <c r="N33059" s="2090"/>
    </row>
    <row r="33060" spans="14:14" x14ac:dyDescent="0.25">
      <c r="N33060" s="2091"/>
    </row>
    <row r="33061" spans="14:14" x14ac:dyDescent="0.25">
      <c r="N33061" s="2090"/>
    </row>
    <row r="33062" spans="14:14" x14ac:dyDescent="0.25">
      <c r="N33062" s="2091"/>
    </row>
    <row r="33063" spans="14:14" x14ac:dyDescent="0.25">
      <c r="N33063" s="2090"/>
    </row>
    <row r="33064" spans="14:14" x14ac:dyDescent="0.25">
      <c r="N33064" s="2091"/>
    </row>
    <row r="33065" spans="14:14" x14ac:dyDescent="0.25">
      <c r="N33065" s="2090"/>
    </row>
    <row r="33066" spans="14:14" x14ac:dyDescent="0.25">
      <c r="N33066" s="2091"/>
    </row>
    <row r="33067" spans="14:14" x14ac:dyDescent="0.25">
      <c r="N33067" s="2090"/>
    </row>
    <row r="33068" spans="14:14" x14ac:dyDescent="0.25">
      <c r="N33068" s="2091"/>
    </row>
    <row r="33069" spans="14:14" x14ac:dyDescent="0.25">
      <c r="N33069" s="2090"/>
    </row>
    <row r="33070" spans="14:14" x14ac:dyDescent="0.25">
      <c r="N33070" s="2091"/>
    </row>
    <row r="33071" spans="14:14" x14ac:dyDescent="0.25">
      <c r="N33071" s="2090"/>
    </row>
    <row r="33072" spans="14:14" x14ac:dyDescent="0.25">
      <c r="N33072" s="2091"/>
    </row>
    <row r="33073" spans="14:14" x14ac:dyDescent="0.25">
      <c r="N33073" s="2090"/>
    </row>
    <row r="33074" spans="14:14" x14ac:dyDescent="0.25">
      <c r="N33074" s="2091"/>
    </row>
    <row r="33075" spans="14:14" x14ac:dyDescent="0.25">
      <c r="N33075" s="2090"/>
    </row>
    <row r="33076" spans="14:14" x14ac:dyDescent="0.25">
      <c r="N33076" s="2091"/>
    </row>
    <row r="33077" spans="14:14" x14ac:dyDescent="0.25">
      <c r="N33077" s="2090"/>
    </row>
    <row r="33078" spans="14:14" x14ac:dyDescent="0.25">
      <c r="N33078" s="2091"/>
    </row>
    <row r="33079" spans="14:14" x14ac:dyDescent="0.25">
      <c r="N33079" s="2090"/>
    </row>
    <row r="33080" spans="14:14" x14ac:dyDescent="0.25">
      <c r="N33080" s="2091"/>
    </row>
    <row r="33081" spans="14:14" x14ac:dyDescent="0.25">
      <c r="N33081" s="2090"/>
    </row>
    <row r="33082" spans="14:14" x14ac:dyDescent="0.25">
      <c r="N33082" s="2091"/>
    </row>
    <row r="33083" spans="14:14" x14ac:dyDescent="0.25">
      <c r="N33083" s="2090"/>
    </row>
    <row r="33084" spans="14:14" x14ac:dyDescent="0.25">
      <c r="N33084" s="2091"/>
    </row>
    <row r="33085" spans="14:14" x14ac:dyDescent="0.25">
      <c r="N33085" s="2090"/>
    </row>
    <row r="33086" spans="14:14" x14ac:dyDescent="0.25">
      <c r="N33086" s="2091"/>
    </row>
    <row r="33087" spans="14:14" x14ac:dyDescent="0.25">
      <c r="N33087" s="2090"/>
    </row>
    <row r="33088" spans="14:14" x14ac:dyDescent="0.25">
      <c r="N33088" s="2091"/>
    </row>
    <row r="33089" spans="14:14" x14ac:dyDescent="0.25">
      <c r="N33089" s="2090"/>
    </row>
    <row r="33090" spans="14:14" x14ac:dyDescent="0.25">
      <c r="N33090" s="2091"/>
    </row>
    <row r="33091" spans="14:14" x14ac:dyDescent="0.25">
      <c r="N33091" s="2090"/>
    </row>
    <row r="33092" spans="14:14" x14ac:dyDescent="0.25">
      <c r="N33092" s="2091"/>
    </row>
    <row r="33093" spans="14:14" x14ac:dyDescent="0.25">
      <c r="N33093" s="2090"/>
    </row>
    <row r="33094" spans="14:14" x14ac:dyDescent="0.25">
      <c r="N33094" s="2091"/>
    </row>
    <row r="33095" spans="14:14" x14ac:dyDescent="0.25">
      <c r="N33095" s="2090"/>
    </row>
    <row r="33096" spans="14:14" x14ac:dyDescent="0.25">
      <c r="N33096" s="2091"/>
    </row>
    <row r="33097" spans="14:14" x14ac:dyDescent="0.25">
      <c r="N33097" s="2090"/>
    </row>
    <row r="33098" spans="14:14" x14ac:dyDescent="0.25">
      <c r="N33098" s="2091"/>
    </row>
    <row r="33099" spans="14:14" x14ac:dyDescent="0.25">
      <c r="N33099" s="2090"/>
    </row>
    <row r="33100" spans="14:14" x14ac:dyDescent="0.25">
      <c r="N33100" s="2091"/>
    </row>
    <row r="33101" spans="14:14" x14ac:dyDescent="0.25">
      <c r="N33101" s="2090"/>
    </row>
    <row r="33102" spans="14:14" x14ac:dyDescent="0.25">
      <c r="N33102" s="2091"/>
    </row>
    <row r="33103" spans="14:14" x14ac:dyDescent="0.25">
      <c r="N33103" s="2090"/>
    </row>
    <row r="33104" spans="14:14" x14ac:dyDescent="0.25">
      <c r="N33104" s="2091"/>
    </row>
    <row r="33105" spans="14:14" x14ac:dyDescent="0.25">
      <c r="N33105" s="2090"/>
    </row>
    <row r="33106" spans="14:14" x14ac:dyDescent="0.25">
      <c r="N33106" s="2091"/>
    </row>
    <row r="33107" spans="14:14" x14ac:dyDescent="0.25">
      <c r="N33107" s="2090"/>
    </row>
    <row r="33108" spans="14:14" x14ac:dyDescent="0.25">
      <c r="N33108" s="2091"/>
    </row>
    <row r="33109" spans="14:14" x14ac:dyDescent="0.25">
      <c r="N33109" s="2090"/>
    </row>
    <row r="33110" spans="14:14" x14ac:dyDescent="0.25">
      <c r="N33110" s="2091"/>
    </row>
    <row r="33111" spans="14:14" x14ac:dyDescent="0.25">
      <c r="N33111" s="2090"/>
    </row>
    <row r="33112" spans="14:14" x14ac:dyDescent="0.25">
      <c r="N33112" s="2091"/>
    </row>
    <row r="33113" spans="14:14" x14ac:dyDescent="0.25">
      <c r="N33113" s="2090"/>
    </row>
    <row r="33114" spans="14:14" x14ac:dyDescent="0.25">
      <c r="N33114" s="2091"/>
    </row>
    <row r="33115" spans="14:14" x14ac:dyDescent="0.25">
      <c r="N33115" s="2090"/>
    </row>
    <row r="33116" spans="14:14" x14ac:dyDescent="0.25">
      <c r="N33116" s="2091"/>
    </row>
    <row r="33117" spans="14:14" x14ac:dyDescent="0.25">
      <c r="N33117" s="2090"/>
    </row>
    <row r="33118" spans="14:14" x14ac:dyDescent="0.25">
      <c r="N33118" s="2091"/>
    </row>
    <row r="33119" spans="14:14" x14ac:dyDescent="0.25">
      <c r="N33119" s="2090"/>
    </row>
    <row r="33120" spans="14:14" x14ac:dyDescent="0.25">
      <c r="N33120" s="2091"/>
    </row>
    <row r="33121" spans="14:14" x14ac:dyDescent="0.25">
      <c r="N33121" s="2090"/>
    </row>
    <row r="33122" spans="14:14" x14ac:dyDescent="0.25">
      <c r="N33122" s="2091"/>
    </row>
    <row r="33123" spans="14:14" x14ac:dyDescent="0.25">
      <c r="N33123" s="2090"/>
    </row>
    <row r="33124" spans="14:14" x14ac:dyDescent="0.25">
      <c r="N33124" s="2091"/>
    </row>
    <row r="33125" spans="14:14" x14ac:dyDescent="0.25">
      <c r="N33125" s="2090"/>
    </row>
    <row r="33126" spans="14:14" x14ac:dyDescent="0.25">
      <c r="N33126" s="2091"/>
    </row>
    <row r="33127" spans="14:14" x14ac:dyDescent="0.25">
      <c r="N33127" s="2090"/>
    </row>
    <row r="33128" spans="14:14" x14ac:dyDescent="0.25">
      <c r="N33128" s="2091"/>
    </row>
    <row r="33129" spans="14:14" x14ac:dyDescent="0.25">
      <c r="N33129" s="2090"/>
    </row>
    <row r="33130" spans="14:14" x14ac:dyDescent="0.25">
      <c r="N33130" s="2091"/>
    </row>
    <row r="33131" spans="14:14" x14ac:dyDescent="0.25">
      <c r="N33131" s="2090"/>
    </row>
    <row r="33132" spans="14:14" x14ac:dyDescent="0.25">
      <c r="N33132" s="2091"/>
    </row>
    <row r="33133" spans="14:14" x14ac:dyDescent="0.25">
      <c r="N33133" s="2090"/>
    </row>
    <row r="33134" spans="14:14" x14ac:dyDescent="0.25">
      <c r="N33134" s="2091"/>
    </row>
    <row r="33135" spans="14:14" x14ac:dyDescent="0.25">
      <c r="N33135" s="2090"/>
    </row>
    <row r="33136" spans="14:14" x14ac:dyDescent="0.25">
      <c r="N33136" s="2091"/>
    </row>
    <row r="33137" spans="14:14" x14ac:dyDescent="0.25">
      <c r="N33137" s="2090"/>
    </row>
    <row r="33138" spans="14:14" x14ac:dyDescent="0.25">
      <c r="N33138" s="2091"/>
    </row>
    <row r="33139" spans="14:14" x14ac:dyDescent="0.25">
      <c r="N33139" s="2090"/>
    </row>
    <row r="33140" spans="14:14" x14ac:dyDescent="0.25">
      <c r="N33140" s="2091"/>
    </row>
    <row r="33141" spans="14:14" x14ac:dyDescent="0.25">
      <c r="N33141" s="2090"/>
    </row>
    <row r="33142" spans="14:14" x14ac:dyDescent="0.25">
      <c r="N33142" s="2091"/>
    </row>
    <row r="33143" spans="14:14" x14ac:dyDescent="0.25">
      <c r="N33143" s="2090"/>
    </row>
    <row r="33144" spans="14:14" x14ac:dyDescent="0.25">
      <c r="N33144" s="2091"/>
    </row>
    <row r="33145" spans="14:14" x14ac:dyDescent="0.25">
      <c r="N33145" s="2090"/>
    </row>
    <row r="33146" spans="14:14" x14ac:dyDescent="0.25">
      <c r="N33146" s="2091"/>
    </row>
    <row r="33147" spans="14:14" x14ac:dyDescent="0.25">
      <c r="N33147" s="2090"/>
    </row>
    <row r="33148" spans="14:14" x14ac:dyDescent="0.25">
      <c r="N33148" s="2091"/>
    </row>
    <row r="33149" spans="14:14" x14ac:dyDescent="0.25">
      <c r="N33149" s="2090"/>
    </row>
    <row r="33150" spans="14:14" x14ac:dyDescent="0.25">
      <c r="N33150" s="2091"/>
    </row>
    <row r="33151" spans="14:14" x14ac:dyDescent="0.25">
      <c r="N33151" s="2090"/>
    </row>
    <row r="33152" spans="14:14" x14ac:dyDescent="0.25">
      <c r="N33152" s="2091"/>
    </row>
    <row r="33153" spans="14:14" x14ac:dyDescent="0.25">
      <c r="N33153" s="2090"/>
    </row>
    <row r="33154" spans="14:14" x14ac:dyDescent="0.25">
      <c r="N33154" s="2091"/>
    </row>
    <row r="33155" spans="14:14" x14ac:dyDescent="0.25">
      <c r="N33155" s="2090"/>
    </row>
    <row r="33156" spans="14:14" x14ac:dyDescent="0.25">
      <c r="N33156" s="2091"/>
    </row>
    <row r="33157" spans="14:14" x14ac:dyDescent="0.25">
      <c r="N33157" s="2090"/>
    </row>
    <row r="33158" spans="14:14" x14ac:dyDescent="0.25">
      <c r="N33158" s="2091"/>
    </row>
    <row r="33159" spans="14:14" x14ac:dyDescent="0.25">
      <c r="N33159" s="2090"/>
    </row>
    <row r="33160" spans="14:14" x14ac:dyDescent="0.25">
      <c r="N33160" s="2091"/>
    </row>
    <row r="33161" spans="14:14" x14ac:dyDescent="0.25">
      <c r="N33161" s="2090"/>
    </row>
    <row r="33162" spans="14:14" x14ac:dyDescent="0.25">
      <c r="N33162" s="2091"/>
    </row>
    <row r="33163" spans="14:14" x14ac:dyDescent="0.25">
      <c r="N33163" s="2090"/>
    </row>
    <row r="33164" spans="14:14" x14ac:dyDescent="0.25">
      <c r="N33164" s="2091"/>
    </row>
    <row r="33165" spans="14:14" x14ac:dyDescent="0.25">
      <c r="N33165" s="2090"/>
    </row>
    <row r="33166" spans="14:14" x14ac:dyDescent="0.25">
      <c r="N33166" s="2091"/>
    </row>
    <row r="33167" spans="14:14" x14ac:dyDescent="0.25">
      <c r="N33167" s="2090"/>
    </row>
    <row r="33168" spans="14:14" x14ac:dyDescent="0.25">
      <c r="N33168" s="2091"/>
    </row>
    <row r="33169" spans="14:14" x14ac:dyDescent="0.25">
      <c r="N33169" s="2090"/>
    </row>
    <row r="33170" spans="14:14" x14ac:dyDescent="0.25">
      <c r="N33170" s="2091"/>
    </row>
    <row r="33171" spans="14:14" x14ac:dyDescent="0.25">
      <c r="N33171" s="2090"/>
    </row>
    <row r="33172" spans="14:14" x14ac:dyDescent="0.25">
      <c r="N33172" s="2091"/>
    </row>
    <row r="33173" spans="14:14" x14ac:dyDescent="0.25">
      <c r="N33173" s="2090"/>
    </row>
    <row r="33174" spans="14:14" x14ac:dyDescent="0.25">
      <c r="N33174" s="2091"/>
    </row>
    <row r="33175" spans="14:14" x14ac:dyDescent="0.25">
      <c r="N33175" s="2090"/>
    </row>
    <row r="33176" spans="14:14" x14ac:dyDescent="0.25">
      <c r="N33176" s="2091"/>
    </row>
    <row r="33177" spans="14:14" x14ac:dyDescent="0.25">
      <c r="N33177" s="2090"/>
    </row>
    <row r="33178" spans="14:14" x14ac:dyDescent="0.25">
      <c r="N33178" s="2091"/>
    </row>
    <row r="33179" spans="14:14" x14ac:dyDescent="0.25">
      <c r="N33179" s="2090"/>
    </row>
    <row r="33180" spans="14:14" x14ac:dyDescent="0.25">
      <c r="N33180" s="2091"/>
    </row>
    <row r="33181" spans="14:14" x14ac:dyDescent="0.25">
      <c r="N33181" s="2090"/>
    </row>
    <row r="33182" spans="14:14" x14ac:dyDescent="0.25">
      <c r="N33182" s="2091"/>
    </row>
    <row r="33183" spans="14:14" x14ac:dyDescent="0.25">
      <c r="N33183" s="2090"/>
    </row>
    <row r="33184" spans="14:14" x14ac:dyDescent="0.25">
      <c r="N33184" s="2091"/>
    </row>
    <row r="33185" spans="14:14" x14ac:dyDescent="0.25">
      <c r="N33185" s="2090"/>
    </row>
    <row r="33186" spans="14:14" x14ac:dyDescent="0.25">
      <c r="N33186" s="2091"/>
    </row>
    <row r="33187" spans="14:14" x14ac:dyDescent="0.25">
      <c r="N33187" s="2090"/>
    </row>
    <row r="33188" spans="14:14" x14ac:dyDescent="0.25">
      <c r="N33188" s="2091"/>
    </row>
    <row r="33189" spans="14:14" x14ac:dyDescent="0.25">
      <c r="N33189" s="2090"/>
    </row>
    <row r="33190" spans="14:14" x14ac:dyDescent="0.25">
      <c r="N33190" s="2091"/>
    </row>
    <row r="33191" spans="14:14" x14ac:dyDescent="0.25">
      <c r="N33191" s="2090"/>
    </row>
    <row r="33192" spans="14:14" x14ac:dyDescent="0.25">
      <c r="N33192" s="2091"/>
    </row>
    <row r="33193" spans="14:14" x14ac:dyDescent="0.25">
      <c r="N33193" s="2090"/>
    </row>
    <row r="33194" spans="14:14" x14ac:dyDescent="0.25">
      <c r="N33194" s="2091"/>
    </row>
    <row r="33195" spans="14:14" x14ac:dyDescent="0.25">
      <c r="N33195" s="2090"/>
    </row>
    <row r="33196" spans="14:14" x14ac:dyDescent="0.25">
      <c r="N33196" s="2091"/>
    </row>
    <row r="33197" spans="14:14" x14ac:dyDescent="0.25">
      <c r="N33197" s="2090"/>
    </row>
    <row r="33198" spans="14:14" x14ac:dyDescent="0.25">
      <c r="N33198" s="2091"/>
    </row>
    <row r="33199" spans="14:14" x14ac:dyDescent="0.25">
      <c r="N33199" s="2090"/>
    </row>
    <row r="33200" spans="14:14" x14ac:dyDescent="0.25">
      <c r="N33200" s="2091"/>
    </row>
    <row r="33201" spans="14:14" x14ac:dyDescent="0.25">
      <c r="N33201" s="2090"/>
    </row>
    <row r="33202" spans="14:14" x14ac:dyDescent="0.25">
      <c r="N33202" s="2091"/>
    </row>
    <row r="33203" spans="14:14" x14ac:dyDescent="0.25">
      <c r="N33203" s="2090"/>
    </row>
    <row r="33204" spans="14:14" x14ac:dyDescent="0.25">
      <c r="N33204" s="2091"/>
    </row>
    <row r="33205" spans="14:14" x14ac:dyDescent="0.25">
      <c r="N33205" s="2090"/>
    </row>
    <row r="33206" spans="14:14" x14ac:dyDescent="0.25">
      <c r="N33206" s="2091"/>
    </row>
    <row r="33207" spans="14:14" x14ac:dyDescent="0.25">
      <c r="N33207" s="2090"/>
    </row>
    <row r="33208" spans="14:14" x14ac:dyDescent="0.25">
      <c r="N33208" s="2091"/>
    </row>
    <row r="33209" spans="14:14" x14ac:dyDescent="0.25">
      <c r="N33209" s="2090"/>
    </row>
    <row r="33210" spans="14:14" x14ac:dyDescent="0.25">
      <c r="N33210" s="2091"/>
    </row>
    <row r="33211" spans="14:14" x14ac:dyDescent="0.25">
      <c r="N33211" s="2090"/>
    </row>
    <row r="33212" spans="14:14" x14ac:dyDescent="0.25">
      <c r="N33212" s="2091"/>
    </row>
    <row r="33213" spans="14:14" x14ac:dyDescent="0.25">
      <c r="N33213" s="2090"/>
    </row>
    <row r="33214" spans="14:14" x14ac:dyDescent="0.25">
      <c r="N33214" s="2091"/>
    </row>
    <row r="33215" spans="14:14" x14ac:dyDescent="0.25">
      <c r="N33215" s="2090"/>
    </row>
    <row r="33216" spans="14:14" x14ac:dyDescent="0.25">
      <c r="N33216" s="2091"/>
    </row>
    <row r="33217" spans="14:14" x14ac:dyDescent="0.25">
      <c r="N33217" s="2090"/>
    </row>
    <row r="33218" spans="14:14" x14ac:dyDescent="0.25">
      <c r="N33218" s="2091"/>
    </row>
    <row r="33219" spans="14:14" x14ac:dyDescent="0.25">
      <c r="N33219" s="2090"/>
    </row>
    <row r="33220" spans="14:14" x14ac:dyDescent="0.25">
      <c r="N33220" s="2091"/>
    </row>
    <row r="33221" spans="14:14" x14ac:dyDescent="0.25">
      <c r="N33221" s="2090"/>
    </row>
    <row r="33222" spans="14:14" x14ac:dyDescent="0.25">
      <c r="N33222" s="2091"/>
    </row>
    <row r="33223" spans="14:14" x14ac:dyDescent="0.25">
      <c r="N33223" s="2090"/>
    </row>
    <row r="33224" spans="14:14" x14ac:dyDescent="0.25">
      <c r="N33224" s="2091"/>
    </row>
    <row r="33225" spans="14:14" x14ac:dyDescent="0.25">
      <c r="N33225" s="2090"/>
    </row>
    <row r="33226" spans="14:14" x14ac:dyDescent="0.25">
      <c r="N33226" s="2091"/>
    </row>
    <row r="33227" spans="14:14" x14ac:dyDescent="0.25">
      <c r="N33227" s="2090"/>
    </row>
    <row r="33228" spans="14:14" x14ac:dyDescent="0.25">
      <c r="N33228" s="2091"/>
    </row>
    <row r="33229" spans="14:14" x14ac:dyDescent="0.25">
      <c r="N33229" s="2090"/>
    </row>
    <row r="33230" spans="14:14" x14ac:dyDescent="0.25">
      <c r="N33230" s="2091"/>
    </row>
    <row r="33231" spans="14:14" x14ac:dyDescent="0.25">
      <c r="N33231" s="2090"/>
    </row>
    <row r="33232" spans="14:14" x14ac:dyDescent="0.25">
      <c r="N33232" s="2091"/>
    </row>
    <row r="33233" spans="14:14" x14ac:dyDescent="0.25">
      <c r="N33233" s="2090"/>
    </row>
    <row r="33234" spans="14:14" x14ac:dyDescent="0.25">
      <c r="N33234" s="2091"/>
    </row>
    <row r="33235" spans="14:14" x14ac:dyDescent="0.25">
      <c r="N33235" s="2090"/>
    </row>
    <row r="33236" spans="14:14" x14ac:dyDescent="0.25">
      <c r="N33236" s="2091"/>
    </row>
    <row r="33237" spans="14:14" x14ac:dyDescent="0.25">
      <c r="N33237" s="2090"/>
    </row>
    <row r="33238" spans="14:14" x14ac:dyDescent="0.25">
      <c r="N33238" s="2091"/>
    </row>
    <row r="33239" spans="14:14" x14ac:dyDescent="0.25">
      <c r="N33239" s="2090"/>
    </row>
    <row r="33240" spans="14:14" x14ac:dyDescent="0.25">
      <c r="N33240" s="2091"/>
    </row>
    <row r="33241" spans="14:14" x14ac:dyDescent="0.25">
      <c r="N33241" s="2090"/>
    </row>
    <row r="33242" spans="14:14" x14ac:dyDescent="0.25">
      <c r="N33242" s="2091"/>
    </row>
    <row r="33243" spans="14:14" x14ac:dyDescent="0.25">
      <c r="N33243" s="2090"/>
    </row>
    <row r="33244" spans="14:14" x14ac:dyDescent="0.25">
      <c r="N33244" s="2091"/>
    </row>
    <row r="33245" spans="14:14" x14ac:dyDescent="0.25">
      <c r="N33245" s="2090"/>
    </row>
    <row r="33246" spans="14:14" x14ac:dyDescent="0.25">
      <c r="N33246" s="2091"/>
    </row>
    <row r="33247" spans="14:14" x14ac:dyDescent="0.25">
      <c r="N33247" s="2090"/>
    </row>
    <row r="33248" spans="14:14" x14ac:dyDescent="0.25">
      <c r="N33248" s="2091"/>
    </row>
    <row r="33249" spans="14:14" x14ac:dyDescent="0.25">
      <c r="N33249" s="2090"/>
    </row>
    <row r="33250" spans="14:14" x14ac:dyDescent="0.25">
      <c r="N33250" s="2091"/>
    </row>
    <row r="33251" spans="14:14" x14ac:dyDescent="0.25">
      <c r="N33251" s="2090"/>
    </row>
    <row r="33252" spans="14:14" x14ac:dyDescent="0.25">
      <c r="N33252" s="2091"/>
    </row>
    <row r="33253" spans="14:14" x14ac:dyDescent="0.25">
      <c r="N33253" s="2090"/>
    </row>
    <row r="33254" spans="14:14" x14ac:dyDescent="0.25">
      <c r="N33254" s="2091"/>
    </row>
    <row r="33255" spans="14:14" x14ac:dyDescent="0.25">
      <c r="N33255" s="2090"/>
    </row>
    <row r="33256" spans="14:14" x14ac:dyDescent="0.25">
      <c r="N33256" s="2091"/>
    </row>
    <row r="33257" spans="14:14" x14ac:dyDescent="0.25">
      <c r="N33257" s="2090"/>
    </row>
    <row r="33258" spans="14:14" x14ac:dyDescent="0.25">
      <c r="N33258" s="2091"/>
    </row>
    <row r="33259" spans="14:14" x14ac:dyDescent="0.25">
      <c r="N33259" s="2090"/>
    </row>
    <row r="33260" spans="14:14" x14ac:dyDescent="0.25">
      <c r="N33260" s="2091"/>
    </row>
    <row r="33261" spans="14:14" x14ac:dyDescent="0.25">
      <c r="N33261" s="2090"/>
    </row>
    <row r="33262" spans="14:14" x14ac:dyDescent="0.25">
      <c r="N33262" s="2091"/>
    </row>
    <row r="33263" spans="14:14" x14ac:dyDescent="0.25">
      <c r="N33263" s="2090"/>
    </row>
    <row r="33264" spans="14:14" x14ac:dyDescent="0.25">
      <c r="N33264" s="2091"/>
    </row>
    <row r="33265" spans="14:14" x14ac:dyDescent="0.25">
      <c r="N33265" s="2090"/>
    </row>
    <row r="33266" spans="14:14" x14ac:dyDescent="0.25">
      <c r="N33266" s="2091"/>
    </row>
    <row r="33267" spans="14:14" x14ac:dyDescent="0.25">
      <c r="N33267" s="2090"/>
    </row>
    <row r="33268" spans="14:14" x14ac:dyDescent="0.25">
      <c r="N33268" s="2091"/>
    </row>
    <row r="33269" spans="14:14" x14ac:dyDescent="0.25">
      <c r="N33269" s="2090"/>
    </row>
    <row r="33270" spans="14:14" x14ac:dyDescent="0.25">
      <c r="N33270" s="2091"/>
    </row>
    <row r="33271" spans="14:14" x14ac:dyDescent="0.25">
      <c r="N33271" s="2090"/>
    </row>
    <row r="33272" spans="14:14" x14ac:dyDescent="0.25">
      <c r="N33272" s="2091"/>
    </row>
    <row r="33273" spans="14:14" x14ac:dyDescent="0.25">
      <c r="N33273" s="2090"/>
    </row>
    <row r="33274" spans="14:14" x14ac:dyDescent="0.25">
      <c r="N33274" s="2091"/>
    </row>
    <row r="33275" spans="14:14" x14ac:dyDescent="0.25">
      <c r="N33275" s="2090"/>
    </row>
    <row r="33276" spans="14:14" x14ac:dyDescent="0.25">
      <c r="N33276" s="2091"/>
    </row>
    <row r="33277" spans="14:14" x14ac:dyDescent="0.25">
      <c r="N33277" s="2090"/>
    </row>
    <row r="33278" spans="14:14" x14ac:dyDescent="0.25">
      <c r="N33278" s="2091"/>
    </row>
    <row r="33279" spans="14:14" x14ac:dyDescent="0.25">
      <c r="N33279" s="2090"/>
    </row>
    <row r="33280" spans="14:14" x14ac:dyDescent="0.25">
      <c r="N33280" s="2091"/>
    </row>
    <row r="33281" spans="14:14" x14ac:dyDescent="0.25">
      <c r="N33281" s="2090"/>
    </row>
    <row r="33282" spans="14:14" x14ac:dyDescent="0.25">
      <c r="N33282" s="2091"/>
    </row>
    <row r="33283" spans="14:14" x14ac:dyDescent="0.25">
      <c r="N33283" s="2090"/>
    </row>
    <row r="33284" spans="14:14" x14ac:dyDescent="0.25">
      <c r="N33284" s="2091"/>
    </row>
    <row r="33285" spans="14:14" x14ac:dyDescent="0.25">
      <c r="N33285" s="2090"/>
    </row>
    <row r="33286" spans="14:14" x14ac:dyDescent="0.25">
      <c r="N33286" s="2091"/>
    </row>
    <row r="33287" spans="14:14" x14ac:dyDescent="0.25">
      <c r="N33287" s="2090"/>
    </row>
    <row r="33288" spans="14:14" x14ac:dyDescent="0.25">
      <c r="N33288" s="2091"/>
    </row>
    <row r="33289" spans="14:14" x14ac:dyDescent="0.25">
      <c r="N33289" s="2090"/>
    </row>
    <row r="33290" spans="14:14" x14ac:dyDescent="0.25">
      <c r="N33290" s="2091"/>
    </row>
    <row r="33291" spans="14:14" x14ac:dyDescent="0.25">
      <c r="N33291" s="2090"/>
    </row>
    <row r="33292" spans="14:14" x14ac:dyDescent="0.25">
      <c r="N33292" s="2091"/>
    </row>
    <row r="33293" spans="14:14" x14ac:dyDescent="0.25">
      <c r="N33293" s="2090"/>
    </row>
    <row r="33294" spans="14:14" x14ac:dyDescent="0.25">
      <c r="N33294" s="2091"/>
    </row>
    <row r="33295" spans="14:14" x14ac:dyDescent="0.25">
      <c r="N33295" s="2090"/>
    </row>
    <row r="33296" spans="14:14" x14ac:dyDescent="0.25">
      <c r="N33296" s="2091"/>
    </row>
    <row r="33297" spans="14:14" x14ac:dyDescent="0.25">
      <c r="N33297" s="2090"/>
    </row>
    <row r="33298" spans="14:14" x14ac:dyDescent="0.25">
      <c r="N33298" s="2091"/>
    </row>
    <row r="33299" spans="14:14" x14ac:dyDescent="0.25">
      <c r="N33299" s="2090"/>
    </row>
    <row r="33300" spans="14:14" x14ac:dyDescent="0.25">
      <c r="N33300" s="2091"/>
    </row>
    <row r="33301" spans="14:14" x14ac:dyDescent="0.25">
      <c r="N33301" s="2090"/>
    </row>
    <row r="33302" spans="14:14" x14ac:dyDescent="0.25">
      <c r="N33302" s="2091"/>
    </row>
    <row r="33303" spans="14:14" x14ac:dyDescent="0.25">
      <c r="N33303" s="2090"/>
    </row>
    <row r="33304" spans="14:14" x14ac:dyDescent="0.25">
      <c r="N33304" s="2091"/>
    </row>
    <row r="33305" spans="14:14" x14ac:dyDescent="0.25">
      <c r="N33305" s="2090"/>
    </row>
    <row r="33306" spans="14:14" x14ac:dyDescent="0.25">
      <c r="N33306" s="2091"/>
    </row>
    <row r="33307" spans="14:14" x14ac:dyDescent="0.25">
      <c r="N33307" s="2090"/>
    </row>
    <row r="33308" spans="14:14" x14ac:dyDescent="0.25">
      <c r="N33308" s="2091"/>
    </row>
    <row r="33309" spans="14:14" x14ac:dyDescent="0.25">
      <c r="N33309" s="2090"/>
    </row>
    <row r="33310" spans="14:14" x14ac:dyDescent="0.25">
      <c r="N33310" s="2091"/>
    </row>
    <row r="33311" spans="14:14" x14ac:dyDescent="0.25">
      <c r="N33311" s="2090"/>
    </row>
    <row r="33312" spans="14:14" x14ac:dyDescent="0.25">
      <c r="N33312" s="2091"/>
    </row>
    <row r="33313" spans="14:14" x14ac:dyDescent="0.25">
      <c r="N33313" s="2090"/>
    </row>
    <row r="33314" spans="14:14" x14ac:dyDescent="0.25">
      <c r="N33314" s="2091"/>
    </row>
    <row r="33315" spans="14:14" x14ac:dyDescent="0.25">
      <c r="N33315" s="2090"/>
    </row>
    <row r="33316" spans="14:14" x14ac:dyDescent="0.25">
      <c r="N33316" s="2091"/>
    </row>
    <row r="33317" spans="14:14" x14ac:dyDescent="0.25">
      <c r="N33317" s="2090"/>
    </row>
    <row r="33318" spans="14:14" x14ac:dyDescent="0.25">
      <c r="N33318" s="2091"/>
    </row>
    <row r="33319" spans="14:14" x14ac:dyDescent="0.25">
      <c r="N33319" s="2090"/>
    </row>
    <row r="33320" spans="14:14" x14ac:dyDescent="0.25">
      <c r="N33320" s="2091"/>
    </row>
    <row r="33321" spans="14:14" x14ac:dyDescent="0.25">
      <c r="N33321" s="2090"/>
    </row>
    <row r="33322" spans="14:14" x14ac:dyDescent="0.25">
      <c r="N33322" s="2091"/>
    </row>
    <row r="33323" spans="14:14" x14ac:dyDescent="0.25">
      <c r="N33323" s="2090"/>
    </row>
    <row r="33324" spans="14:14" x14ac:dyDescent="0.25">
      <c r="N33324" s="2091"/>
    </row>
    <row r="33325" spans="14:14" x14ac:dyDescent="0.25">
      <c r="N33325" s="2090"/>
    </row>
    <row r="33326" spans="14:14" x14ac:dyDescent="0.25">
      <c r="N33326" s="2091"/>
    </row>
    <row r="33327" spans="14:14" x14ac:dyDescent="0.25">
      <c r="N33327" s="2090"/>
    </row>
    <row r="33328" spans="14:14" x14ac:dyDescent="0.25">
      <c r="N33328" s="2091"/>
    </row>
    <row r="33329" spans="14:14" x14ac:dyDescent="0.25">
      <c r="N33329" s="2090"/>
    </row>
    <row r="33330" spans="14:14" x14ac:dyDescent="0.25">
      <c r="N33330" s="2091"/>
    </row>
    <row r="33331" spans="14:14" x14ac:dyDescent="0.25">
      <c r="N33331" s="2090"/>
    </row>
    <row r="33332" spans="14:14" x14ac:dyDescent="0.25">
      <c r="N33332" s="2091"/>
    </row>
    <row r="33333" spans="14:14" x14ac:dyDescent="0.25">
      <c r="N33333" s="2090"/>
    </row>
    <row r="33334" spans="14:14" x14ac:dyDescent="0.25">
      <c r="N33334" s="2091"/>
    </row>
    <row r="33335" spans="14:14" x14ac:dyDescent="0.25">
      <c r="N33335" s="2090"/>
    </row>
    <row r="33336" spans="14:14" x14ac:dyDescent="0.25">
      <c r="N33336" s="2091"/>
    </row>
    <row r="33337" spans="14:14" x14ac:dyDescent="0.25">
      <c r="N33337" s="2090"/>
    </row>
    <row r="33338" spans="14:14" x14ac:dyDescent="0.25">
      <c r="N33338" s="2091"/>
    </row>
    <row r="33339" spans="14:14" x14ac:dyDescent="0.25">
      <c r="N33339" s="2090"/>
    </row>
    <row r="33340" spans="14:14" x14ac:dyDescent="0.25">
      <c r="N33340" s="2091"/>
    </row>
    <row r="33341" spans="14:14" x14ac:dyDescent="0.25">
      <c r="N33341" s="2090"/>
    </row>
    <row r="33342" spans="14:14" x14ac:dyDescent="0.25">
      <c r="N33342" s="2091"/>
    </row>
    <row r="33343" spans="14:14" x14ac:dyDescent="0.25">
      <c r="N33343" s="2090"/>
    </row>
    <row r="33344" spans="14:14" x14ac:dyDescent="0.25">
      <c r="N33344" s="2091"/>
    </row>
    <row r="33345" spans="14:14" x14ac:dyDescent="0.25">
      <c r="N33345" s="2090"/>
    </row>
    <row r="33346" spans="14:14" x14ac:dyDescent="0.25">
      <c r="N33346" s="2091"/>
    </row>
    <row r="33347" spans="14:14" x14ac:dyDescent="0.25">
      <c r="N33347" s="2090"/>
    </row>
    <row r="33348" spans="14:14" x14ac:dyDescent="0.25">
      <c r="N33348" s="2091"/>
    </row>
    <row r="33349" spans="14:14" x14ac:dyDescent="0.25">
      <c r="N33349" s="2090"/>
    </row>
    <row r="33350" spans="14:14" x14ac:dyDescent="0.25">
      <c r="N33350" s="2091"/>
    </row>
    <row r="33351" spans="14:14" x14ac:dyDescent="0.25">
      <c r="N33351" s="2090"/>
    </row>
    <row r="33352" spans="14:14" x14ac:dyDescent="0.25">
      <c r="N33352" s="2091"/>
    </row>
    <row r="33353" spans="14:14" x14ac:dyDescent="0.25">
      <c r="N33353" s="2090"/>
    </row>
    <row r="33354" spans="14:14" x14ac:dyDescent="0.25">
      <c r="N33354" s="2091"/>
    </row>
    <row r="33355" spans="14:14" x14ac:dyDescent="0.25">
      <c r="N33355" s="2090"/>
    </row>
    <row r="33356" spans="14:14" x14ac:dyDescent="0.25">
      <c r="N33356" s="2091"/>
    </row>
    <row r="33357" spans="14:14" x14ac:dyDescent="0.25">
      <c r="N33357" s="2090"/>
    </row>
    <row r="33358" spans="14:14" x14ac:dyDescent="0.25">
      <c r="N33358" s="2091"/>
    </row>
    <row r="33359" spans="14:14" x14ac:dyDescent="0.25">
      <c r="N33359" s="2090"/>
    </row>
    <row r="33360" spans="14:14" x14ac:dyDescent="0.25">
      <c r="N33360" s="2091"/>
    </row>
    <row r="33361" spans="14:14" x14ac:dyDescent="0.25">
      <c r="N33361" s="2090"/>
    </row>
    <row r="33362" spans="14:14" x14ac:dyDescent="0.25">
      <c r="N33362" s="2091"/>
    </row>
    <row r="33363" spans="14:14" x14ac:dyDescent="0.25">
      <c r="N33363" s="2090"/>
    </row>
    <row r="33364" spans="14:14" x14ac:dyDescent="0.25">
      <c r="N33364" s="2091"/>
    </row>
    <row r="33365" spans="14:14" x14ac:dyDescent="0.25">
      <c r="N33365" s="2090"/>
    </row>
    <row r="33366" spans="14:14" x14ac:dyDescent="0.25">
      <c r="N33366" s="2091"/>
    </row>
    <row r="33367" spans="14:14" x14ac:dyDescent="0.25">
      <c r="N33367" s="2090"/>
    </row>
    <row r="33368" spans="14:14" x14ac:dyDescent="0.25">
      <c r="N33368" s="2091"/>
    </row>
    <row r="33369" spans="14:14" x14ac:dyDescent="0.25">
      <c r="N33369" s="2090"/>
    </row>
    <row r="33370" spans="14:14" x14ac:dyDescent="0.25">
      <c r="N33370" s="2091"/>
    </row>
    <row r="33371" spans="14:14" x14ac:dyDescent="0.25">
      <c r="N33371" s="2090"/>
    </row>
    <row r="33372" spans="14:14" x14ac:dyDescent="0.25">
      <c r="N33372" s="2091"/>
    </row>
    <row r="33373" spans="14:14" x14ac:dyDescent="0.25">
      <c r="N33373" s="2090"/>
    </row>
    <row r="33374" spans="14:14" x14ac:dyDescent="0.25">
      <c r="N33374" s="2091"/>
    </row>
    <row r="33375" spans="14:14" x14ac:dyDescent="0.25">
      <c r="N33375" s="2090"/>
    </row>
    <row r="33376" spans="14:14" x14ac:dyDescent="0.25">
      <c r="N33376" s="2091"/>
    </row>
    <row r="33377" spans="14:14" x14ac:dyDescent="0.25">
      <c r="N33377" s="2090"/>
    </row>
    <row r="33378" spans="14:14" x14ac:dyDescent="0.25">
      <c r="N33378" s="2091"/>
    </row>
    <row r="33379" spans="14:14" x14ac:dyDescent="0.25">
      <c r="N33379" s="2090"/>
    </row>
    <row r="33380" spans="14:14" x14ac:dyDescent="0.25">
      <c r="N33380" s="2091"/>
    </row>
    <row r="33381" spans="14:14" x14ac:dyDescent="0.25">
      <c r="N33381" s="2090"/>
    </row>
    <row r="33382" spans="14:14" x14ac:dyDescent="0.25">
      <c r="N33382" s="2091"/>
    </row>
    <row r="33383" spans="14:14" x14ac:dyDescent="0.25">
      <c r="N33383" s="2090"/>
    </row>
    <row r="33384" spans="14:14" x14ac:dyDescent="0.25">
      <c r="N33384" s="2091"/>
    </row>
    <row r="33385" spans="14:14" x14ac:dyDescent="0.25">
      <c r="N33385" s="2090"/>
    </row>
    <row r="33386" spans="14:14" x14ac:dyDescent="0.25">
      <c r="N33386" s="2091"/>
    </row>
    <row r="33387" spans="14:14" x14ac:dyDescent="0.25">
      <c r="N33387" s="2090"/>
    </row>
    <row r="33388" spans="14:14" x14ac:dyDescent="0.25">
      <c r="N33388" s="2091"/>
    </row>
    <row r="33389" spans="14:14" x14ac:dyDescent="0.25">
      <c r="N33389" s="2090"/>
    </row>
    <row r="33390" spans="14:14" x14ac:dyDescent="0.25">
      <c r="N33390" s="2091"/>
    </row>
    <row r="33391" spans="14:14" x14ac:dyDescent="0.25">
      <c r="N33391" s="2090"/>
    </row>
    <row r="33392" spans="14:14" x14ac:dyDescent="0.25">
      <c r="N33392" s="2091"/>
    </row>
    <row r="33393" spans="14:14" x14ac:dyDescent="0.25">
      <c r="N33393" s="2090"/>
    </row>
    <row r="33394" spans="14:14" x14ac:dyDescent="0.25">
      <c r="N33394" s="2091"/>
    </row>
    <row r="33395" spans="14:14" x14ac:dyDescent="0.25">
      <c r="N33395" s="2090"/>
    </row>
    <row r="33396" spans="14:14" x14ac:dyDescent="0.25">
      <c r="N33396" s="2091"/>
    </row>
    <row r="33397" spans="14:14" x14ac:dyDescent="0.25">
      <c r="N33397" s="2090"/>
    </row>
    <row r="33398" spans="14:14" x14ac:dyDescent="0.25">
      <c r="N33398" s="2091"/>
    </row>
    <row r="33399" spans="14:14" x14ac:dyDescent="0.25">
      <c r="N33399" s="2090"/>
    </row>
    <row r="33400" spans="14:14" x14ac:dyDescent="0.25">
      <c r="N33400" s="2091"/>
    </row>
    <row r="33401" spans="14:14" x14ac:dyDescent="0.25">
      <c r="N33401" s="2090"/>
    </row>
    <row r="33402" spans="14:14" x14ac:dyDescent="0.25">
      <c r="N33402" s="2091"/>
    </row>
    <row r="33403" spans="14:14" x14ac:dyDescent="0.25">
      <c r="N33403" s="2090"/>
    </row>
    <row r="33404" spans="14:14" x14ac:dyDescent="0.25">
      <c r="N33404" s="2091"/>
    </row>
    <row r="33405" spans="14:14" x14ac:dyDescent="0.25">
      <c r="N33405" s="2090"/>
    </row>
    <row r="33406" spans="14:14" x14ac:dyDescent="0.25">
      <c r="N33406" s="2091"/>
    </row>
    <row r="33407" spans="14:14" x14ac:dyDescent="0.25">
      <c r="N33407" s="2090"/>
    </row>
    <row r="33408" spans="14:14" x14ac:dyDescent="0.25">
      <c r="N33408" s="2091"/>
    </row>
    <row r="33409" spans="14:14" x14ac:dyDescent="0.25">
      <c r="N33409" s="2090"/>
    </row>
    <row r="33410" spans="14:14" x14ac:dyDescent="0.25">
      <c r="N33410" s="2091"/>
    </row>
    <row r="33411" spans="14:14" x14ac:dyDescent="0.25">
      <c r="N33411" s="2090"/>
    </row>
    <row r="33412" spans="14:14" x14ac:dyDescent="0.25">
      <c r="N33412" s="2091"/>
    </row>
    <row r="33413" spans="14:14" x14ac:dyDescent="0.25">
      <c r="N33413" s="2090"/>
    </row>
    <row r="33414" spans="14:14" x14ac:dyDescent="0.25">
      <c r="N33414" s="2091"/>
    </row>
    <row r="33415" spans="14:14" x14ac:dyDescent="0.25">
      <c r="N33415" s="2090"/>
    </row>
    <row r="33416" spans="14:14" x14ac:dyDescent="0.25">
      <c r="N33416" s="2091"/>
    </row>
    <row r="33417" spans="14:14" x14ac:dyDescent="0.25">
      <c r="N33417" s="2090"/>
    </row>
    <row r="33418" spans="14:14" x14ac:dyDescent="0.25">
      <c r="N33418" s="2091"/>
    </row>
    <row r="33419" spans="14:14" x14ac:dyDescent="0.25">
      <c r="N33419" s="2090"/>
    </row>
    <row r="33420" spans="14:14" x14ac:dyDescent="0.25">
      <c r="N33420" s="2091"/>
    </row>
    <row r="33421" spans="14:14" x14ac:dyDescent="0.25">
      <c r="N33421" s="2090"/>
    </row>
    <row r="33422" spans="14:14" x14ac:dyDescent="0.25">
      <c r="N33422" s="2091"/>
    </row>
    <row r="33423" spans="14:14" x14ac:dyDescent="0.25">
      <c r="N33423" s="2090"/>
    </row>
    <row r="33424" spans="14:14" x14ac:dyDescent="0.25">
      <c r="N33424" s="2091"/>
    </row>
    <row r="33425" spans="14:14" x14ac:dyDescent="0.25">
      <c r="N33425" s="2090"/>
    </row>
    <row r="33426" spans="14:14" x14ac:dyDescent="0.25">
      <c r="N33426" s="2091"/>
    </row>
    <row r="33427" spans="14:14" x14ac:dyDescent="0.25">
      <c r="N33427" s="2090"/>
    </row>
    <row r="33428" spans="14:14" x14ac:dyDescent="0.25">
      <c r="N33428" s="2091"/>
    </row>
    <row r="33429" spans="14:14" x14ac:dyDescent="0.25">
      <c r="N33429" s="2090"/>
    </row>
    <row r="33430" spans="14:14" x14ac:dyDescent="0.25">
      <c r="N33430" s="2091"/>
    </row>
    <row r="33431" spans="14:14" x14ac:dyDescent="0.25">
      <c r="N33431" s="2090"/>
    </row>
    <row r="33432" spans="14:14" x14ac:dyDescent="0.25">
      <c r="N33432" s="2091"/>
    </row>
    <row r="33433" spans="14:14" x14ac:dyDescent="0.25">
      <c r="N33433" s="2090"/>
    </row>
    <row r="33434" spans="14:14" x14ac:dyDescent="0.25">
      <c r="N33434" s="2091"/>
    </row>
    <row r="33435" spans="14:14" x14ac:dyDescent="0.25">
      <c r="N33435" s="2090"/>
    </row>
    <row r="33436" spans="14:14" x14ac:dyDescent="0.25">
      <c r="N33436" s="2091"/>
    </row>
    <row r="33437" spans="14:14" x14ac:dyDescent="0.25">
      <c r="N33437" s="2090"/>
    </row>
    <row r="33438" spans="14:14" x14ac:dyDescent="0.25">
      <c r="N33438" s="2091"/>
    </row>
    <row r="33439" spans="14:14" x14ac:dyDescent="0.25">
      <c r="N33439" s="2090"/>
    </row>
    <row r="33440" spans="14:14" x14ac:dyDescent="0.25">
      <c r="N33440" s="2091"/>
    </row>
    <row r="33441" spans="14:14" x14ac:dyDescent="0.25">
      <c r="N33441" s="2090"/>
    </row>
    <row r="33442" spans="14:14" x14ac:dyDescent="0.25">
      <c r="N33442" s="2091"/>
    </row>
    <row r="33443" spans="14:14" x14ac:dyDescent="0.25">
      <c r="N33443" s="2090"/>
    </row>
    <row r="33444" spans="14:14" x14ac:dyDescent="0.25">
      <c r="N33444" s="2091"/>
    </row>
    <row r="33445" spans="14:14" x14ac:dyDescent="0.25">
      <c r="N33445" s="2090"/>
    </row>
    <row r="33446" spans="14:14" x14ac:dyDescent="0.25">
      <c r="N33446" s="2091"/>
    </row>
    <row r="33447" spans="14:14" x14ac:dyDescent="0.25">
      <c r="N33447" s="2090"/>
    </row>
    <row r="33448" spans="14:14" x14ac:dyDescent="0.25">
      <c r="N33448" s="2091"/>
    </row>
    <row r="33449" spans="14:14" x14ac:dyDescent="0.25">
      <c r="N33449" s="2090"/>
    </row>
    <row r="33450" spans="14:14" x14ac:dyDescent="0.25">
      <c r="N33450" s="2091"/>
    </row>
    <row r="33451" spans="14:14" x14ac:dyDescent="0.25">
      <c r="N33451" s="2090"/>
    </row>
    <row r="33452" spans="14:14" x14ac:dyDescent="0.25">
      <c r="N33452" s="2091"/>
    </row>
    <row r="33453" spans="14:14" x14ac:dyDescent="0.25">
      <c r="N33453" s="2090"/>
    </row>
    <row r="33454" spans="14:14" x14ac:dyDescent="0.25">
      <c r="N33454" s="2091"/>
    </row>
    <row r="33455" spans="14:14" x14ac:dyDescent="0.25">
      <c r="N33455" s="2090"/>
    </row>
    <row r="33456" spans="14:14" x14ac:dyDescent="0.25">
      <c r="N33456" s="2091"/>
    </row>
    <row r="33457" spans="14:14" x14ac:dyDescent="0.25">
      <c r="N33457" s="2090"/>
    </row>
    <row r="33458" spans="14:14" x14ac:dyDescent="0.25">
      <c r="N33458" s="2091"/>
    </row>
    <row r="33459" spans="14:14" x14ac:dyDescent="0.25">
      <c r="N33459" s="2090"/>
    </row>
    <row r="33460" spans="14:14" x14ac:dyDescent="0.25">
      <c r="N33460" s="2091"/>
    </row>
    <row r="33461" spans="14:14" x14ac:dyDescent="0.25">
      <c r="N33461" s="2090"/>
    </row>
    <row r="33462" spans="14:14" x14ac:dyDescent="0.25">
      <c r="N33462" s="2091"/>
    </row>
    <row r="33463" spans="14:14" x14ac:dyDescent="0.25">
      <c r="N33463" s="2090"/>
    </row>
    <row r="33464" spans="14:14" x14ac:dyDescent="0.25">
      <c r="N33464" s="2091"/>
    </row>
    <row r="33465" spans="14:14" x14ac:dyDescent="0.25">
      <c r="N33465" s="2090"/>
    </row>
    <row r="33466" spans="14:14" x14ac:dyDescent="0.25">
      <c r="N33466" s="2091"/>
    </row>
    <row r="33467" spans="14:14" x14ac:dyDescent="0.25">
      <c r="N33467" s="2090"/>
    </row>
    <row r="33468" spans="14:14" x14ac:dyDescent="0.25">
      <c r="N33468" s="2091"/>
    </row>
    <row r="33469" spans="14:14" x14ac:dyDescent="0.25">
      <c r="N33469" s="2090"/>
    </row>
    <row r="33470" spans="14:14" x14ac:dyDescent="0.25">
      <c r="N33470" s="2091"/>
    </row>
    <row r="33471" spans="14:14" x14ac:dyDescent="0.25">
      <c r="N33471" s="2090"/>
    </row>
    <row r="33472" spans="14:14" x14ac:dyDescent="0.25">
      <c r="N33472" s="2091"/>
    </row>
    <row r="33473" spans="14:14" x14ac:dyDescent="0.25">
      <c r="N33473" s="2090"/>
    </row>
    <row r="33474" spans="14:14" x14ac:dyDescent="0.25">
      <c r="N33474" s="2091"/>
    </row>
    <row r="33475" spans="14:14" x14ac:dyDescent="0.25">
      <c r="N33475" s="2090"/>
    </row>
    <row r="33476" spans="14:14" x14ac:dyDescent="0.25">
      <c r="N33476" s="2091"/>
    </row>
    <row r="33477" spans="14:14" x14ac:dyDescent="0.25">
      <c r="N33477" s="2090"/>
    </row>
    <row r="33478" spans="14:14" x14ac:dyDescent="0.25">
      <c r="N33478" s="2091"/>
    </row>
    <row r="33479" spans="14:14" x14ac:dyDescent="0.25">
      <c r="N33479" s="2090"/>
    </row>
    <row r="33480" spans="14:14" x14ac:dyDescent="0.25">
      <c r="N33480" s="2091"/>
    </row>
    <row r="33481" spans="14:14" x14ac:dyDescent="0.25">
      <c r="N33481" s="2090"/>
    </row>
    <row r="33482" spans="14:14" x14ac:dyDescent="0.25">
      <c r="N33482" s="2091"/>
    </row>
    <row r="33483" spans="14:14" x14ac:dyDescent="0.25">
      <c r="N33483" s="2090"/>
    </row>
    <row r="33484" spans="14:14" x14ac:dyDescent="0.25">
      <c r="N33484" s="2091"/>
    </row>
    <row r="33485" spans="14:14" x14ac:dyDescent="0.25">
      <c r="N33485" s="2090"/>
    </row>
    <row r="33486" spans="14:14" x14ac:dyDescent="0.25">
      <c r="N33486" s="2091"/>
    </row>
    <row r="33487" spans="14:14" x14ac:dyDescent="0.25">
      <c r="N33487" s="2090"/>
    </row>
    <row r="33488" spans="14:14" x14ac:dyDescent="0.25">
      <c r="N33488" s="2091"/>
    </row>
    <row r="33489" spans="14:14" x14ac:dyDescent="0.25">
      <c r="N33489" s="2090"/>
    </row>
    <row r="33490" spans="14:14" x14ac:dyDescent="0.25">
      <c r="N33490" s="2091"/>
    </row>
    <row r="33491" spans="14:14" x14ac:dyDescent="0.25">
      <c r="N33491" s="2090"/>
    </row>
    <row r="33492" spans="14:14" x14ac:dyDescent="0.25">
      <c r="N33492" s="2091"/>
    </row>
    <row r="33493" spans="14:14" x14ac:dyDescent="0.25">
      <c r="N33493" s="2090"/>
    </row>
    <row r="33494" spans="14:14" x14ac:dyDescent="0.25">
      <c r="N33494" s="2091"/>
    </row>
    <row r="33495" spans="14:14" x14ac:dyDescent="0.25">
      <c r="N33495" s="2090"/>
    </row>
    <row r="33496" spans="14:14" x14ac:dyDescent="0.25">
      <c r="N33496" s="2091"/>
    </row>
    <row r="33497" spans="14:14" x14ac:dyDescent="0.25">
      <c r="N33497" s="2090"/>
    </row>
    <row r="33498" spans="14:14" x14ac:dyDescent="0.25">
      <c r="N33498" s="2091"/>
    </row>
    <row r="33499" spans="14:14" x14ac:dyDescent="0.25">
      <c r="N33499" s="2090"/>
    </row>
    <row r="33500" spans="14:14" x14ac:dyDescent="0.25">
      <c r="N33500" s="2091"/>
    </row>
    <row r="33501" spans="14:14" x14ac:dyDescent="0.25">
      <c r="N33501" s="2090"/>
    </row>
    <row r="33502" spans="14:14" x14ac:dyDescent="0.25">
      <c r="N33502" s="2091"/>
    </row>
    <row r="33503" spans="14:14" x14ac:dyDescent="0.25">
      <c r="N33503" s="2090"/>
    </row>
    <row r="33504" spans="14:14" x14ac:dyDescent="0.25">
      <c r="N33504" s="2091"/>
    </row>
    <row r="33505" spans="14:14" x14ac:dyDescent="0.25">
      <c r="N33505" s="2090"/>
    </row>
    <row r="33506" spans="14:14" x14ac:dyDescent="0.25">
      <c r="N33506" s="2091"/>
    </row>
    <row r="33507" spans="14:14" x14ac:dyDescent="0.25">
      <c r="N33507" s="2090"/>
    </row>
    <row r="33508" spans="14:14" x14ac:dyDescent="0.25">
      <c r="N33508" s="2091"/>
    </row>
    <row r="33509" spans="14:14" x14ac:dyDescent="0.25">
      <c r="N33509" s="2090"/>
    </row>
    <row r="33510" spans="14:14" x14ac:dyDescent="0.25">
      <c r="N33510" s="2091"/>
    </row>
    <row r="33511" spans="14:14" x14ac:dyDescent="0.25">
      <c r="N33511" s="2090"/>
    </row>
    <row r="33512" spans="14:14" x14ac:dyDescent="0.25">
      <c r="N33512" s="2091"/>
    </row>
    <row r="33513" spans="14:14" x14ac:dyDescent="0.25">
      <c r="N33513" s="2090"/>
    </row>
    <row r="33514" spans="14:14" x14ac:dyDescent="0.25">
      <c r="N33514" s="2091"/>
    </row>
    <row r="33515" spans="14:14" x14ac:dyDescent="0.25">
      <c r="N33515" s="2090"/>
    </row>
    <row r="33516" spans="14:14" x14ac:dyDescent="0.25">
      <c r="N33516" s="2091"/>
    </row>
    <row r="33517" spans="14:14" x14ac:dyDescent="0.25">
      <c r="N33517" s="2090"/>
    </row>
    <row r="33518" spans="14:14" x14ac:dyDescent="0.25">
      <c r="N33518" s="2091"/>
    </row>
    <row r="33519" spans="14:14" x14ac:dyDescent="0.25">
      <c r="N33519" s="2090"/>
    </row>
    <row r="33520" spans="14:14" x14ac:dyDescent="0.25">
      <c r="N33520" s="2091"/>
    </row>
    <row r="33521" spans="14:14" x14ac:dyDescent="0.25">
      <c r="N33521" s="2090"/>
    </row>
    <row r="33522" spans="14:14" x14ac:dyDescent="0.25">
      <c r="N33522" s="2091"/>
    </row>
    <row r="33523" spans="14:14" x14ac:dyDescent="0.25">
      <c r="N33523" s="2090"/>
    </row>
    <row r="33524" spans="14:14" x14ac:dyDescent="0.25">
      <c r="N33524" s="2091"/>
    </row>
    <row r="33525" spans="14:14" x14ac:dyDescent="0.25">
      <c r="N33525" s="2090"/>
    </row>
    <row r="33526" spans="14:14" x14ac:dyDescent="0.25">
      <c r="N33526" s="2091"/>
    </row>
    <row r="33527" spans="14:14" x14ac:dyDescent="0.25">
      <c r="N33527" s="2090"/>
    </row>
    <row r="33528" spans="14:14" x14ac:dyDescent="0.25">
      <c r="N33528" s="2091"/>
    </row>
    <row r="33529" spans="14:14" x14ac:dyDescent="0.25">
      <c r="N33529" s="2090"/>
    </row>
    <row r="33530" spans="14:14" x14ac:dyDescent="0.25">
      <c r="N33530" s="2091"/>
    </row>
    <row r="33531" spans="14:14" x14ac:dyDescent="0.25">
      <c r="N33531" s="2090"/>
    </row>
    <row r="33532" spans="14:14" x14ac:dyDescent="0.25">
      <c r="N33532" s="2091"/>
    </row>
    <row r="33533" spans="14:14" x14ac:dyDescent="0.25">
      <c r="N33533" s="2090"/>
    </row>
    <row r="33534" spans="14:14" x14ac:dyDescent="0.25">
      <c r="N33534" s="2091"/>
    </row>
    <row r="33535" spans="14:14" x14ac:dyDescent="0.25">
      <c r="N33535" s="2090"/>
    </row>
    <row r="33536" spans="14:14" x14ac:dyDescent="0.25">
      <c r="N33536" s="2091"/>
    </row>
    <row r="33537" spans="14:14" x14ac:dyDescent="0.25">
      <c r="N33537" s="2090"/>
    </row>
    <row r="33538" spans="14:14" x14ac:dyDescent="0.25">
      <c r="N33538" s="2091"/>
    </row>
    <row r="33539" spans="14:14" x14ac:dyDescent="0.25">
      <c r="N33539" s="2090"/>
    </row>
    <row r="33540" spans="14:14" x14ac:dyDescent="0.25">
      <c r="N33540" s="2091"/>
    </row>
    <row r="33541" spans="14:14" x14ac:dyDescent="0.25">
      <c r="N33541" s="2090"/>
    </row>
    <row r="33542" spans="14:14" x14ac:dyDescent="0.25">
      <c r="N33542" s="2091"/>
    </row>
    <row r="33543" spans="14:14" x14ac:dyDescent="0.25">
      <c r="N33543" s="2090"/>
    </row>
    <row r="33544" spans="14:14" x14ac:dyDescent="0.25">
      <c r="N33544" s="2091"/>
    </row>
    <row r="33545" spans="14:14" x14ac:dyDescent="0.25">
      <c r="N33545" s="2090"/>
    </row>
    <row r="33546" spans="14:14" x14ac:dyDescent="0.25">
      <c r="N33546" s="2091"/>
    </row>
    <row r="33547" spans="14:14" x14ac:dyDescent="0.25">
      <c r="N33547" s="2090"/>
    </row>
    <row r="33548" spans="14:14" x14ac:dyDescent="0.25">
      <c r="N33548" s="2091"/>
    </row>
    <row r="33549" spans="14:14" x14ac:dyDescent="0.25">
      <c r="N33549" s="2090"/>
    </row>
    <row r="33550" spans="14:14" x14ac:dyDescent="0.25">
      <c r="N33550" s="2091"/>
    </row>
    <row r="33551" spans="14:14" x14ac:dyDescent="0.25">
      <c r="N33551" s="2090"/>
    </row>
    <row r="33552" spans="14:14" x14ac:dyDescent="0.25">
      <c r="N33552" s="2091"/>
    </row>
    <row r="33553" spans="14:14" x14ac:dyDescent="0.25">
      <c r="N33553" s="2090"/>
    </row>
    <row r="33554" spans="14:14" x14ac:dyDescent="0.25">
      <c r="N33554" s="2091"/>
    </row>
    <row r="33555" spans="14:14" x14ac:dyDescent="0.25">
      <c r="N33555" s="2090"/>
    </row>
    <row r="33556" spans="14:14" x14ac:dyDescent="0.25">
      <c r="N33556" s="2091"/>
    </row>
    <row r="33557" spans="14:14" x14ac:dyDescent="0.25">
      <c r="N33557" s="2090"/>
    </row>
    <row r="33558" spans="14:14" x14ac:dyDescent="0.25">
      <c r="N33558" s="2091"/>
    </row>
    <row r="33559" spans="14:14" x14ac:dyDescent="0.25">
      <c r="N33559" s="2090"/>
    </row>
    <row r="33560" spans="14:14" x14ac:dyDescent="0.25">
      <c r="N33560" s="2091"/>
    </row>
    <row r="33561" spans="14:14" x14ac:dyDescent="0.25">
      <c r="N33561" s="2090"/>
    </row>
    <row r="33562" spans="14:14" x14ac:dyDescent="0.25">
      <c r="N33562" s="2091"/>
    </row>
    <row r="33563" spans="14:14" x14ac:dyDescent="0.25">
      <c r="N33563" s="2090"/>
    </row>
    <row r="33564" spans="14:14" x14ac:dyDescent="0.25">
      <c r="N33564" s="2091"/>
    </row>
    <row r="33565" spans="14:14" x14ac:dyDescent="0.25">
      <c r="N33565" s="2090"/>
    </row>
    <row r="33566" spans="14:14" x14ac:dyDescent="0.25">
      <c r="N33566" s="2091"/>
    </row>
    <row r="33567" spans="14:14" x14ac:dyDescent="0.25">
      <c r="N33567" s="2090"/>
    </row>
    <row r="33568" spans="14:14" x14ac:dyDescent="0.25">
      <c r="N33568" s="2091"/>
    </row>
    <row r="33569" spans="14:14" x14ac:dyDescent="0.25">
      <c r="N33569" s="2090"/>
    </row>
    <row r="33570" spans="14:14" x14ac:dyDescent="0.25">
      <c r="N33570" s="2091"/>
    </row>
    <row r="33571" spans="14:14" x14ac:dyDescent="0.25">
      <c r="N33571" s="2090"/>
    </row>
    <row r="33572" spans="14:14" x14ac:dyDescent="0.25">
      <c r="N33572" s="2091"/>
    </row>
    <row r="33573" spans="14:14" x14ac:dyDescent="0.25">
      <c r="N33573" s="2090"/>
    </row>
    <row r="33574" spans="14:14" x14ac:dyDescent="0.25">
      <c r="N33574" s="2091"/>
    </row>
    <row r="33575" spans="14:14" x14ac:dyDescent="0.25">
      <c r="N33575" s="2090"/>
    </row>
    <row r="33576" spans="14:14" x14ac:dyDescent="0.25">
      <c r="N33576" s="2091"/>
    </row>
    <row r="33577" spans="14:14" x14ac:dyDescent="0.25">
      <c r="N33577" s="2090"/>
    </row>
    <row r="33578" spans="14:14" x14ac:dyDescent="0.25">
      <c r="N33578" s="2091"/>
    </row>
    <row r="33579" spans="14:14" x14ac:dyDescent="0.25">
      <c r="N33579" s="2090"/>
    </row>
    <row r="33580" spans="14:14" x14ac:dyDescent="0.25">
      <c r="N33580" s="2091"/>
    </row>
    <row r="33581" spans="14:14" x14ac:dyDescent="0.25">
      <c r="N33581" s="2090"/>
    </row>
    <row r="33582" spans="14:14" x14ac:dyDescent="0.25">
      <c r="N33582" s="2091"/>
    </row>
    <row r="33583" spans="14:14" x14ac:dyDescent="0.25">
      <c r="N33583" s="2090"/>
    </row>
    <row r="33584" spans="14:14" x14ac:dyDescent="0.25">
      <c r="N33584" s="2091"/>
    </row>
    <row r="33585" spans="14:14" x14ac:dyDescent="0.25">
      <c r="N33585" s="2090"/>
    </row>
    <row r="33586" spans="14:14" x14ac:dyDescent="0.25">
      <c r="N33586" s="2091"/>
    </row>
    <row r="33587" spans="14:14" x14ac:dyDescent="0.25">
      <c r="N33587" s="2090"/>
    </row>
    <row r="33588" spans="14:14" x14ac:dyDescent="0.25">
      <c r="N33588" s="2091"/>
    </row>
    <row r="33589" spans="14:14" x14ac:dyDescent="0.25">
      <c r="N33589" s="2090"/>
    </row>
    <row r="33590" spans="14:14" x14ac:dyDescent="0.25">
      <c r="N33590" s="2091"/>
    </row>
    <row r="33591" spans="14:14" x14ac:dyDescent="0.25">
      <c r="N33591" s="2090"/>
    </row>
    <row r="33592" spans="14:14" x14ac:dyDescent="0.25">
      <c r="N33592" s="2091"/>
    </row>
    <row r="33593" spans="14:14" x14ac:dyDescent="0.25">
      <c r="N33593" s="2090"/>
    </row>
    <row r="33594" spans="14:14" x14ac:dyDescent="0.25">
      <c r="N33594" s="2091"/>
    </row>
    <row r="33595" spans="14:14" x14ac:dyDescent="0.25">
      <c r="N33595" s="2090"/>
    </row>
    <row r="33596" spans="14:14" x14ac:dyDescent="0.25">
      <c r="N33596" s="2091"/>
    </row>
    <row r="33597" spans="14:14" x14ac:dyDescent="0.25">
      <c r="N33597" s="2090"/>
    </row>
    <row r="33598" spans="14:14" x14ac:dyDescent="0.25">
      <c r="N33598" s="2091"/>
    </row>
    <row r="33599" spans="14:14" x14ac:dyDescent="0.25">
      <c r="N33599" s="2090"/>
    </row>
    <row r="33600" spans="14:14" x14ac:dyDescent="0.25">
      <c r="N33600" s="2091"/>
    </row>
    <row r="33601" spans="14:14" x14ac:dyDescent="0.25">
      <c r="N33601" s="2090"/>
    </row>
    <row r="33602" spans="14:14" x14ac:dyDescent="0.25">
      <c r="N33602" s="2091"/>
    </row>
    <row r="33603" spans="14:14" x14ac:dyDescent="0.25">
      <c r="N33603" s="2090"/>
    </row>
    <row r="33604" spans="14:14" x14ac:dyDescent="0.25">
      <c r="N33604" s="2091"/>
    </row>
    <row r="33605" spans="14:14" x14ac:dyDescent="0.25">
      <c r="N33605" s="2090"/>
    </row>
    <row r="33606" spans="14:14" x14ac:dyDescent="0.25">
      <c r="N33606" s="2091"/>
    </row>
    <row r="33607" spans="14:14" x14ac:dyDescent="0.25">
      <c r="N33607" s="2090"/>
    </row>
    <row r="33608" spans="14:14" x14ac:dyDescent="0.25">
      <c r="N33608" s="2091"/>
    </row>
    <row r="33609" spans="14:14" x14ac:dyDescent="0.25">
      <c r="N33609" s="2090"/>
    </row>
    <row r="33610" spans="14:14" x14ac:dyDescent="0.25">
      <c r="N33610" s="2091"/>
    </row>
    <row r="33611" spans="14:14" x14ac:dyDescent="0.25">
      <c r="N33611" s="2090"/>
    </row>
    <row r="33612" spans="14:14" x14ac:dyDescent="0.25">
      <c r="N33612" s="2091"/>
    </row>
    <row r="33613" spans="14:14" x14ac:dyDescent="0.25">
      <c r="N33613" s="2090"/>
    </row>
    <row r="33614" spans="14:14" x14ac:dyDescent="0.25">
      <c r="N33614" s="2091"/>
    </row>
    <row r="33615" spans="14:14" x14ac:dyDescent="0.25">
      <c r="N33615" s="2090"/>
    </row>
    <row r="33616" spans="14:14" x14ac:dyDescent="0.25">
      <c r="N33616" s="2091"/>
    </row>
    <row r="33617" spans="14:14" x14ac:dyDescent="0.25">
      <c r="N33617" s="2090"/>
    </row>
    <row r="33618" spans="14:14" x14ac:dyDescent="0.25">
      <c r="N33618" s="2091"/>
    </row>
    <row r="33619" spans="14:14" x14ac:dyDescent="0.25">
      <c r="N33619" s="2090"/>
    </row>
    <row r="33620" spans="14:14" x14ac:dyDescent="0.25">
      <c r="N33620" s="2091"/>
    </row>
    <row r="33621" spans="14:14" x14ac:dyDescent="0.25">
      <c r="N33621" s="2090"/>
    </row>
    <row r="33622" spans="14:14" x14ac:dyDescent="0.25">
      <c r="N33622" s="2091"/>
    </row>
    <row r="33623" spans="14:14" x14ac:dyDescent="0.25">
      <c r="N33623" s="2090"/>
    </row>
    <row r="33624" spans="14:14" x14ac:dyDescent="0.25">
      <c r="N33624" s="2091"/>
    </row>
    <row r="33625" spans="14:14" x14ac:dyDescent="0.25">
      <c r="N33625" s="2090"/>
    </row>
    <row r="33626" spans="14:14" x14ac:dyDescent="0.25">
      <c r="N33626" s="2091"/>
    </row>
    <row r="33627" spans="14:14" x14ac:dyDescent="0.25">
      <c r="N33627" s="2090"/>
    </row>
    <row r="33628" spans="14:14" x14ac:dyDescent="0.25">
      <c r="N33628" s="2091"/>
    </row>
    <row r="33629" spans="14:14" x14ac:dyDescent="0.25">
      <c r="N33629" s="2090"/>
    </row>
    <row r="33630" spans="14:14" x14ac:dyDescent="0.25">
      <c r="N33630" s="2091"/>
    </row>
    <row r="33631" spans="14:14" x14ac:dyDescent="0.25">
      <c r="N33631" s="2090"/>
    </row>
    <row r="33632" spans="14:14" x14ac:dyDescent="0.25">
      <c r="N33632" s="2091"/>
    </row>
    <row r="33633" spans="14:14" x14ac:dyDescent="0.25">
      <c r="N33633" s="2090"/>
    </row>
    <row r="33634" spans="14:14" x14ac:dyDescent="0.25">
      <c r="N33634" s="2091"/>
    </row>
    <row r="33635" spans="14:14" x14ac:dyDescent="0.25">
      <c r="N33635" s="2090"/>
    </row>
    <row r="33636" spans="14:14" x14ac:dyDescent="0.25">
      <c r="N33636" s="2091"/>
    </row>
    <row r="33637" spans="14:14" x14ac:dyDescent="0.25">
      <c r="N33637" s="2090"/>
    </row>
    <row r="33638" spans="14:14" x14ac:dyDescent="0.25">
      <c r="N33638" s="2091"/>
    </row>
    <row r="33639" spans="14:14" x14ac:dyDescent="0.25">
      <c r="N33639" s="2090"/>
    </row>
    <row r="33640" spans="14:14" x14ac:dyDescent="0.25">
      <c r="N33640" s="2091"/>
    </row>
    <row r="33641" spans="14:14" x14ac:dyDescent="0.25">
      <c r="N33641" s="2090"/>
    </row>
    <row r="33642" spans="14:14" x14ac:dyDescent="0.25">
      <c r="N33642" s="2091"/>
    </row>
    <row r="33643" spans="14:14" x14ac:dyDescent="0.25">
      <c r="N33643" s="2090"/>
    </row>
    <row r="33644" spans="14:14" x14ac:dyDescent="0.25">
      <c r="N33644" s="2091"/>
    </row>
    <row r="33645" spans="14:14" x14ac:dyDescent="0.25">
      <c r="N33645" s="2090"/>
    </row>
    <row r="33646" spans="14:14" x14ac:dyDescent="0.25">
      <c r="N33646" s="2091"/>
    </row>
    <row r="33647" spans="14:14" x14ac:dyDescent="0.25">
      <c r="N33647" s="2090"/>
    </row>
    <row r="33648" spans="14:14" x14ac:dyDescent="0.25">
      <c r="N33648" s="2091"/>
    </row>
    <row r="33649" spans="14:14" x14ac:dyDescent="0.25">
      <c r="N33649" s="2090"/>
    </row>
    <row r="33650" spans="14:14" x14ac:dyDescent="0.25">
      <c r="N33650" s="2091"/>
    </row>
    <row r="33651" spans="14:14" x14ac:dyDescent="0.25">
      <c r="N33651" s="2090"/>
    </row>
    <row r="33652" spans="14:14" x14ac:dyDescent="0.25">
      <c r="N33652" s="2091"/>
    </row>
    <row r="33653" spans="14:14" x14ac:dyDescent="0.25">
      <c r="N33653" s="2090"/>
    </row>
    <row r="33654" spans="14:14" x14ac:dyDescent="0.25">
      <c r="N33654" s="2091"/>
    </row>
    <row r="33655" spans="14:14" x14ac:dyDescent="0.25">
      <c r="N33655" s="2090"/>
    </row>
    <row r="33656" spans="14:14" x14ac:dyDescent="0.25">
      <c r="N33656" s="2091"/>
    </row>
    <row r="33657" spans="14:14" x14ac:dyDescent="0.25">
      <c r="N33657" s="2090"/>
    </row>
    <row r="33658" spans="14:14" x14ac:dyDescent="0.25">
      <c r="N33658" s="2091"/>
    </row>
    <row r="33659" spans="14:14" x14ac:dyDescent="0.25">
      <c r="N33659" s="2090"/>
    </row>
    <row r="33660" spans="14:14" x14ac:dyDescent="0.25">
      <c r="N33660" s="2091"/>
    </row>
    <row r="33661" spans="14:14" x14ac:dyDescent="0.25">
      <c r="N33661" s="2090"/>
    </row>
    <row r="33662" spans="14:14" x14ac:dyDescent="0.25">
      <c r="N33662" s="2091"/>
    </row>
    <row r="33663" spans="14:14" x14ac:dyDescent="0.25">
      <c r="N33663" s="2090"/>
    </row>
    <row r="33664" spans="14:14" x14ac:dyDescent="0.25">
      <c r="N33664" s="2091"/>
    </row>
    <row r="33665" spans="14:14" x14ac:dyDescent="0.25">
      <c r="N33665" s="2090"/>
    </row>
    <row r="33666" spans="14:14" x14ac:dyDescent="0.25">
      <c r="N33666" s="2091"/>
    </row>
    <row r="33667" spans="14:14" x14ac:dyDescent="0.25">
      <c r="N33667" s="2090"/>
    </row>
    <row r="33668" spans="14:14" x14ac:dyDescent="0.25">
      <c r="N33668" s="2091"/>
    </row>
    <row r="33669" spans="14:14" x14ac:dyDescent="0.25">
      <c r="N33669" s="2090"/>
    </row>
    <row r="33670" spans="14:14" x14ac:dyDescent="0.25">
      <c r="N33670" s="2091"/>
    </row>
    <row r="33671" spans="14:14" x14ac:dyDescent="0.25">
      <c r="N33671" s="2090"/>
    </row>
    <row r="33672" spans="14:14" x14ac:dyDescent="0.25">
      <c r="N33672" s="2091"/>
    </row>
    <row r="33673" spans="14:14" x14ac:dyDescent="0.25">
      <c r="N33673" s="2090"/>
    </row>
    <row r="33674" spans="14:14" x14ac:dyDescent="0.25">
      <c r="N33674" s="2091"/>
    </row>
    <row r="33675" spans="14:14" x14ac:dyDescent="0.25">
      <c r="N33675" s="2090"/>
    </row>
    <row r="33676" spans="14:14" x14ac:dyDescent="0.25">
      <c r="N33676" s="2091"/>
    </row>
    <row r="33677" spans="14:14" x14ac:dyDescent="0.25">
      <c r="N33677" s="2090"/>
    </row>
    <row r="33678" spans="14:14" x14ac:dyDescent="0.25">
      <c r="N33678" s="2091"/>
    </row>
    <row r="33679" spans="14:14" x14ac:dyDescent="0.25">
      <c r="N33679" s="2090"/>
    </row>
    <row r="33680" spans="14:14" x14ac:dyDescent="0.25">
      <c r="N33680" s="2091"/>
    </row>
    <row r="33681" spans="14:14" x14ac:dyDescent="0.25">
      <c r="N33681" s="2090"/>
    </row>
    <row r="33682" spans="14:14" x14ac:dyDescent="0.25">
      <c r="N33682" s="2091"/>
    </row>
    <row r="33683" spans="14:14" x14ac:dyDescent="0.25">
      <c r="N33683" s="2090"/>
    </row>
    <row r="33684" spans="14:14" x14ac:dyDescent="0.25">
      <c r="N33684" s="2091"/>
    </row>
    <row r="33685" spans="14:14" x14ac:dyDescent="0.25">
      <c r="N33685" s="2090"/>
    </row>
    <row r="33686" spans="14:14" x14ac:dyDescent="0.25">
      <c r="N33686" s="2091"/>
    </row>
    <row r="33687" spans="14:14" x14ac:dyDescent="0.25">
      <c r="N33687" s="2090"/>
    </row>
    <row r="33688" spans="14:14" x14ac:dyDescent="0.25">
      <c r="N33688" s="2091"/>
    </row>
    <row r="33689" spans="14:14" x14ac:dyDescent="0.25">
      <c r="N33689" s="2090"/>
    </row>
    <row r="33690" spans="14:14" x14ac:dyDescent="0.25">
      <c r="N33690" s="2091"/>
    </row>
    <row r="33691" spans="14:14" x14ac:dyDescent="0.25">
      <c r="N33691" s="2090"/>
    </row>
    <row r="33692" spans="14:14" x14ac:dyDescent="0.25">
      <c r="N33692" s="2091"/>
    </row>
    <row r="33693" spans="14:14" x14ac:dyDescent="0.25">
      <c r="N33693" s="2090"/>
    </row>
    <row r="33694" spans="14:14" x14ac:dyDescent="0.25">
      <c r="N33694" s="2091"/>
    </row>
    <row r="33695" spans="14:14" x14ac:dyDescent="0.25">
      <c r="N33695" s="2090"/>
    </row>
    <row r="33696" spans="14:14" x14ac:dyDescent="0.25">
      <c r="N33696" s="2091"/>
    </row>
    <row r="33697" spans="14:14" x14ac:dyDescent="0.25">
      <c r="N33697" s="2090"/>
    </row>
    <row r="33698" spans="14:14" x14ac:dyDescent="0.25">
      <c r="N33698" s="2091"/>
    </row>
    <row r="33699" spans="14:14" x14ac:dyDescent="0.25">
      <c r="N33699" s="2090"/>
    </row>
    <row r="33700" spans="14:14" x14ac:dyDescent="0.25">
      <c r="N33700" s="2091"/>
    </row>
    <row r="33701" spans="14:14" x14ac:dyDescent="0.25">
      <c r="N33701" s="2090"/>
    </row>
    <row r="33702" spans="14:14" x14ac:dyDescent="0.25">
      <c r="N33702" s="2091"/>
    </row>
    <row r="33703" spans="14:14" x14ac:dyDescent="0.25">
      <c r="N33703" s="2090"/>
    </row>
    <row r="33704" spans="14:14" x14ac:dyDescent="0.25">
      <c r="N33704" s="2091"/>
    </row>
    <row r="33705" spans="14:14" x14ac:dyDescent="0.25">
      <c r="N33705" s="2090"/>
    </row>
    <row r="33706" spans="14:14" x14ac:dyDescent="0.25">
      <c r="N33706" s="2091"/>
    </row>
    <row r="33707" spans="14:14" x14ac:dyDescent="0.25">
      <c r="N33707" s="2090"/>
    </row>
    <row r="33708" spans="14:14" x14ac:dyDescent="0.25">
      <c r="N33708" s="2091"/>
    </row>
    <row r="33709" spans="14:14" x14ac:dyDescent="0.25">
      <c r="N33709" s="2090"/>
    </row>
    <row r="33710" spans="14:14" x14ac:dyDescent="0.25">
      <c r="N33710" s="2091"/>
    </row>
    <row r="33711" spans="14:14" x14ac:dyDescent="0.25">
      <c r="N33711" s="2090"/>
    </row>
    <row r="33712" spans="14:14" x14ac:dyDescent="0.25">
      <c r="N33712" s="2091"/>
    </row>
    <row r="33713" spans="14:14" x14ac:dyDescent="0.25">
      <c r="N33713" s="2090"/>
    </row>
    <row r="33714" spans="14:14" x14ac:dyDescent="0.25">
      <c r="N33714" s="2091"/>
    </row>
    <row r="33715" spans="14:14" x14ac:dyDescent="0.25">
      <c r="N33715" s="2090"/>
    </row>
    <row r="33716" spans="14:14" x14ac:dyDescent="0.25">
      <c r="N33716" s="2091"/>
    </row>
    <row r="33717" spans="14:14" x14ac:dyDescent="0.25">
      <c r="N33717" s="2090"/>
    </row>
    <row r="33718" spans="14:14" x14ac:dyDescent="0.25">
      <c r="N33718" s="2091"/>
    </row>
    <row r="33719" spans="14:14" x14ac:dyDescent="0.25">
      <c r="N33719" s="2090"/>
    </row>
    <row r="33720" spans="14:14" x14ac:dyDescent="0.25">
      <c r="N33720" s="2091"/>
    </row>
    <row r="33721" spans="14:14" x14ac:dyDescent="0.25">
      <c r="N33721" s="2090"/>
    </row>
    <row r="33722" spans="14:14" x14ac:dyDescent="0.25">
      <c r="N33722" s="2091"/>
    </row>
    <row r="33723" spans="14:14" x14ac:dyDescent="0.25">
      <c r="N33723" s="2090"/>
    </row>
    <row r="33724" spans="14:14" x14ac:dyDescent="0.25">
      <c r="N33724" s="2091"/>
    </row>
    <row r="33725" spans="14:14" x14ac:dyDescent="0.25">
      <c r="N33725" s="2090"/>
    </row>
    <row r="33726" spans="14:14" x14ac:dyDescent="0.25">
      <c r="N33726" s="2091"/>
    </row>
    <row r="33727" spans="14:14" x14ac:dyDescent="0.25">
      <c r="N33727" s="2090"/>
    </row>
    <row r="33728" spans="14:14" x14ac:dyDescent="0.25">
      <c r="N33728" s="2091"/>
    </row>
    <row r="33729" spans="14:14" x14ac:dyDescent="0.25">
      <c r="N33729" s="2090"/>
    </row>
    <row r="33730" spans="14:14" x14ac:dyDescent="0.25">
      <c r="N33730" s="2091"/>
    </row>
    <row r="33731" spans="14:14" x14ac:dyDescent="0.25">
      <c r="N33731" s="2090"/>
    </row>
    <row r="33732" spans="14:14" x14ac:dyDescent="0.25">
      <c r="N33732" s="2091"/>
    </row>
    <row r="33733" spans="14:14" x14ac:dyDescent="0.25">
      <c r="N33733" s="2090"/>
    </row>
    <row r="33734" spans="14:14" x14ac:dyDescent="0.25">
      <c r="N33734" s="2091"/>
    </row>
    <row r="33735" spans="14:14" x14ac:dyDescent="0.25">
      <c r="N33735" s="2090"/>
    </row>
    <row r="33736" spans="14:14" x14ac:dyDescent="0.25">
      <c r="N33736" s="2091"/>
    </row>
    <row r="33737" spans="14:14" x14ac:dyDescent="0.25">
      <c r="N33737" s="2090"/>
    </row>
    <row r="33738" spans="14:14" x14ac:dyDescent="0.25">
      <c r="N33738" s="2091"/>
    </row>
    <row r="33739" spans="14:14" x14ac:dyDescent="0.25">
      <c r="N33739" s="2090"/>
    </row>
    <row r="33740" spans="14:14" x14ac:dyDescent="0.25">
      <c r="N33740" s="2091"/>
    </row>
    <row r="33741" spans="14:14" x14ac:dyDescent="0.25">
      <c r="N33741" s="2090"/>
    </row>
    <row r="33742" spans="14:14" x14ac:dyDescent="0.25">
      <c r="N33742" s="2091"/>
    </row>
    <row r="33743" spans="14:14" x14ac:dyDescent="0.25">
      <c r="N33743" s="2090"/>
    </row>
    <row r="33744" spans="14:14" x14ac:dyDescent="0.25">
      <c r="N33744" s="2091"/>
    </row>
    <row r="33745" spans="14:14" x14ac:dyDescent="0.25">
      <c r="N33745" s="2090"/>
    </row>
    <row r="33746" spans="14:14" x14ac:dyDescent="0.25">
      <c r="N33746" s="2091"/>
    </row>
    <row r="33747" spans="14:14" x14ac:dyDescent="0.25">
      <c r="N33747" s="2090"/>
    </row>
    <row r="33748" spans="14:14" x14ac:dyDescent="0.25">
      <c r="N33748" s="2091"/>
    </row>
    <row r="33749" spans="14:14" x14ac:dyDescent="0.25">
      <c r="N33749" s="2090"/>
    </row>
    <row r="33750" spans="14:14" x14ac:dyDescent="0.25">
      <c r="N33750" s="2091"/>
    </row>
    <row r="33751" spans="14:14" x14ac:dyDescent="0.25">
      <c r="N33751" s="2090"/>
    </row>
    <row r="33752" spans="14:14" x14ac:dyDescent="0.25">
      <c r="N33752" s="2091"/>
    </row>
    <row r="33753" spans="14:14" x14ac:dyDescent="0.25">
      <c r="N33753" s="2090"/>
    </row>
    <row r="33754" spans="14:14" x14ac:dyDescent="0.25">
      <c r="N33754" s="2091"/>
    </row>
    <row r="33755" spans="14:14" x14ac:dyDescent="0.25">
      <c r="N33755" s="2090"/>
    </row>
    <row r="33756" spans="14:14" x14ac:dyDescent="0.25">
      <c r="N33756" s="2091"/>
    </row>
    <row r="33757" spans="14:14" x14ac:dyDescent="0.25">
      <c r="N33757" s="2090"/>
    </row>
    <row r="33758" spans="14:14" x14ac:dyDescent="0.25">
      <c r="N33758" s="2091"/>
    </row>
    <row r="33759" spans="14:14" x14ac:dyDescent="0.25">
      <c r="N33759" s="2090"/>
    </row>
    <row r="33760" spans="14:14" x14ac:dyDescent="0.25">
      <c r="N33760" s="2091"/>
    </row>
    <row r="33761" spans="14:14" x14ac:dyDescent="0.25">
      <c r="N33761" s="2090"/>
    </row>
    <row r="33762" spans="14:14" x14ac:dyDescent="0.25">
      <c r="N33762" s="2091"/>
    </row>
    <row r="33763" spans="14:14" x14ac:dyDescent="0.25">
      <c r="N33763" s="2090"/>
    </row>
    <row r="33764" spans="14:14" x14ac:dyDescent="0.25">
      <c r="N33764" s="2091"/>
    </row>
    <row r="33765" spans="14:14" x14ac:dyDescent="0.25">
      <c r="N33765" s="2090"/>
    </row>
    <row r="33766" spans="14:14" x14ac:dyDescent="0.25">
      <c r="N33766" s="2091"/>
    </row>
    <row r="33767" spans="14:14" x14ac:dyDescent="0.25">
      <c r="N33767" s="2090"/>
    </row>
    <row r="33768" spans="14:14" x14ac:dyDescent="0.25">
      <c r="N33768" s="2091"/>
    </row>
    <row r="33769" spans="14:14" x14ac:dyDescent="0.25">
      <c r="N33769" s="2090"/>
    </row>
    <row r="33770" spans="14:14" x14ac:dyDescent="0.25">
      <c r="N33770" s="2091"/>
    </row>
    <row r="33771" spans="14:14" x14ac:dyDescent="0.25">
      <c r="N33771" s="2090"/>
    </row>
    <row r="33772" spans="14:14" x14ac:dyDescent="0.25">
      <c r="N33772" s="2091"/>
    </row>
    <row r="33773" spans="14:14" x14ac:dyDescent="0.25">
      <c r="N33773" s="2090"/>
    </row>
    <row r="33774" spans="14:14" x14ac:dyDescent="0.25">
      <c r="N33774" s="2091"/>
    </row>
    <row r="33775" spans="14:14" x14ac:dyDescent="0.25">
      <c r="N33775" s="2090"/>
    </row>
    <row r="33776" spans="14:14" x14ac:dyDescent="0.25">
      <c r="N33776" s="2091"/>
    </row>
    <row r="33777" spans="14:14" x14ac:dyDescent="0.25">
      <c r="N33777" s="2090"/>
    </row>
    <row r="33778" spans="14:14" x14ac:dyDescent="0.25">
      <c r="N33778" s="2091"/>
    </row>
    <row r="33779" spans="14:14" x14ac:dyDescent="0.25">
      <c r="N33779" s="2090"/>
    </row>
    <row r="33780" spans="14:14" x14ac:dyDescent="0.25">
      <c r="N33780" s="2091"/>
    </row>
    <row r="33781" spans="14:14" x14ac:dyDescent="0.25">
      <c r="N33781" s="2090"/>
    </row>
    <row r="33782" spans="14:14" x14ac:dyDescent="0.25">
      <c r="N33782" s="2091"/>
    </row>
    <row r="33783" spans="14:14" x14ac:dyDescent="0.25">
      <c r="N33783" s="2090"/>
    </row>
    <row r="33784" spans="14:14" x14ac:dyDescent="0.25">
      <c r="N33784" s="2091"/>
    </row>
    <row r="33785" spans="14:14" x14ac:dyDescent="0.25">
      <c r="N33785" s="2090"/>
    </row>
    <row r="33786" spans="14:14" x14ac:dyDescent="0.25">
      <c r="N33786" s="2091"/>
    </row>
    <row r="33787" spans="14:14" x14ac:dyDescent="0.25">
      <c r="N33787" s="2090"/>
    </row>
    <row r="33788" spans="14:14" x14ac:dyDescent="0.25">
      <c r="N33788" s="2091"/>
    </row>
    <row r="33789" spans="14:14" x14ac:dyDescent="0.25">
      <c r="N33789" s="2090"/>
    </row>
    <row r="33790" spans="14:14" x14ac:dyDescent="0.25">
      <c r="N33790" s="2091"/>
    </row>
    <row r="33791" spans="14:14" x14ac:dyDescent="0.25">
      <c r="N33791" s="2090"/>
    </row>
    <row r="33792" spans="14:14" x14ac:dyDescent="0.25">
      <c r="N33792" s="2091"/>
    </row>
    <row r="33793" spans="14:14" x14ac:dyDescent="0.25">
      <c r="N33793" s="2090"/>
    </row>
    <row r="33794" spans="14:14" x14ac:dyDescent="0.25">
      <c r="N33794" s="2091"/>
    </row>
    <row r="33795" spans="14:14" x14ac:dyDescent="0.25">
      <c r="N33795" s="2090"/>
    </row>
    <row r="33796" spans="14:14" x14ac:dyDescent="0.25">
      <c r="N33796" s="2091"/>
    </row>
    <row r="33797" spans="14:14" x14ac:dyDescent="0.25">
      <c r="N33797" s="2090"/>
    </row>
    <row r="33798" spans="14:14" x14ac:dyDescent="0.25">
      <c r="N33798" s="2091"/>
    </row>
    <row r="33799" spans="14:14" x14ac:dyDescent="0.25">
      <c r="N33799" s="2090"/>
    </row>
    <row r="33800" spans="14:14" x14ac:dyDescent="0.25">
      <c r="N33800" s="2091"/>
    </row>
    <row r="33801" spans="14:14" x14ac:dyDescent="0.25">
      <c r="N33801" s="2090"/>
    </row>
    <row r="33802" spans="14:14" x14ac:dyDescent="0.25">
      <c r="N33802" s="2091"/>
    </row>
    <row r="33803" spans="14:14" x14ac:dyDescent="0.25">
      <c r="N33803" s="2090"/>
    </row>
    <row r="33804" spans="14:14" x14ac:dyDescent="0.25">
      <c r="N33804" s="2091"/>
    </row>
    <row r="33805" spans="14:14" x14ac:dyDescent="0.25">
      <c r="N33805" s="2090"/>
    </row>
    <row r="33806" spans="14:14" x14ac:dyDescent="0.25">
      <c r="N33806" s="2091"/>
    </row>
    <row r="33807" spans="14:14" x14ac:dyDescent="0.25">
      <c r="N33807" s="2090"/>
    </row>
    <row r="33808" spans="14:14" x14ac:dyDescent="0.25">
      <c r="N33808" s="2091"/>
    </row>
    <row r="33809" spans="14:14" x14ac:dyDescent="0.25">
      <c r="N33809" s="2090"/>
    </row>
    <row r="33810" spans="14:14" x14ac:dyDescent="0.25">
      <c r="N33810" s="2091"/>
    </row>
    <row r="33811" spans="14:14" x14ac:dyDescent="0.25">
      <c r="N33811" s="2090"/>
    </row>
    <row r="33812" spans="14:14" x14ac:dyDescent="0.25">
      <c r="N33812" s="2091"/>
    </row>
    <row r="33813" spans="14:14" x14ac:dyDescent="0.25">
      <c r="N33813" s="2090"/>
    </row>
    <row r="33814" spans="14:14" x14ac:dyDescent="0.25">
      <c r="N33814" s="2091"/>
    </row>
    <row r="33815" spans="14:14" x14ac:dyDescent="0.25">
      <c r="N33815" s="2090"/>
    </row>
    <row r="33816" spans="14:14" x14ac:dyDescent="0.25">
      <c r="N33816" s="2091"/>
    </row>
    <row r="33817" spans="14:14" x14ac:dyDescent="0.25">
      <c r="N33817" s="2090"/>
    </row>
    <row r="33818" spans="14:14" x14ac:dyDescent="0.25">
      <c r="N33818" s="2091"/>
    </row>
    <row r="33819" spans="14:14" x14ac:dyDescent="0.25">
      <c r="N33819" s="2090"/>
    </row>
    <row r="33820" spans="14:14" x14ac:dyDescent="0.25">
      <c r="N33820" s="2091"/>
    </row>
    <row r="33821" spans="14:14" x14ac:dyDescent="0.25">
      <c r="N33821" s="2090"/>
    </row>
    <row r="33822" spans="14:14" x14ac:dyDescent="0.25">
      <c r="N33822" s="2091"/>
    </row>
    <row r="33823" spans="14:14" x14ac:dyDescent="0.25">
      <c r="N33823" s="2090"/>
    </row>
    <row r="33824" spans="14:14" x14ac:dyDescent="0.25">
      <c r="N33824" s="2091"/>
    </row>
    <row r="33825" spans="14:14" x14ac:dyDescent="0.25">
      <c r="N33825" s="2090"/>
    </row>
    <row r="33826" spans="14:14" x14ac:dyDescent="0.25">
      <c r="N33826" s="2091"/>
    </row>
    <row r="33827" spans="14:14" x14ac:dyDescent="0.25">
      <c r="N33827" s="2090"/>
    </row>
    <row r="33828" spans="14:14" x14ac:dyDescent="0.25">
      <c r="N33828" s="2091"/>
    </row>
    <row r="33829" spans="14:14" x14ac:dyDescent="0.25">
      <c r="N33829" s="2090"/>
    </row>
    <row r="33830" spans="14:14" x14ac:dyDescent="0.25">
      <c r="N33830" s="2091"/>
    </row>
    <row r="33831" spans="14:14" x14ac:dyDescent="0.25">
      <c r="N33831" s="2090"/>
    </row>
    <row r="33832" spans="14:14" x14ac:dyDescent="0.25">
      <c r="N33832" s="2091"/>
    </row>
    <row r="33833" spans="14:14" x14ac:dyDescent="0.25">
      <c r="N33833" s="2090"/>
    </row>
    <row r="33834" spans="14:14" x14ac:dyDescent="0.25">
      <c r="N33834" s="2091"/>
    </row>
    <row r="33835" spans="14:14" x14ac:dyDescent="0.25">
      <c r="N33835" s="2090"/>
    </row>
    <row r="33836" spans="14:14" x14ac:dyDescent="0.25">
      <c r="N33836" s="2091"/>
    </row>
    <row r="33837" spans="14:14" x14ac:dyDescent="0.25">
      <c r="N33837" s="2090"/>
    </row>
    <row r="33838" spans="14:14" x14ac:dyDescent="0.25">
      <c r="N33838" s="2091"/>
    </row>
    <row r="33839" spans="14:14" x14ac:dyDescent="0.25">
      <c r="N33839" s="2090"/>
    </row>
    <row r="33840" spans="14:14" x14ac:dyDescent="0.25">
      <c r="N33840" s="2091"/>
    </row>
    <row r="33841" spans="14:14" x14ac:dyDescent="0.25">
      <c r="N33841" s="2090"/>
    </row>
    <row r="33842" spans="14:14" x14ac:dyDescent="0.25">
      <c r="N33842" s="2091"/>
    </row>
    <row r="33843" spans="14:14" x14ac:dyDescent="0.25">
      <c r="N33843" s="2090"/>
    </row>
    <row r="33844" spans="14:14" x14ac:dyDescent="0.25">
      <c r="N33844" s="2091"/>
    </row>
    <row r="33845" spans="14:14" x14ac:dyDescent="0.25">
      <c r="N33845" s="2090"/>
    </row>
    <row r="33846" spans="14:14" x14ac:dyDescent="0.25">
      <c r="N33846" s="2091"/>
    </row>
    <row r="33847" spans="14:14" x14ac:dyDescent="0.25">
      <c r="N33847" s="2090"/>
    </row>
    <row r="33848" spans="14:14" x14ac:dyDescent="0.25">
      <c r="N33848" s="2091"/>
    </row>
    <row r="33849" spans="14:14" x14ac:dyDescent="0.25">
      <c r="N33849" s="2090"/>
    </row>
    <row r="33850" spans="14:14" x14ac:dyDescent="0.25">
      <c r="N33850" s="2091"/>
    </row>
    <row r="33851" spans="14:14" x14ac:dyDescent="0.25">
      <c r="N33851" s="2090"/>
    </row>
    <row r="33852" spans="14:14" x14ac:dyDescent="0.25">
      <c r="N33852" s="2091"/>
    </row>
    <row r="33853" spans="14:14" x14ac:dyDescent="0.25">
      <c r="N33853" s="2090"/>
    </row>
    <row r="33854" spans="14:14" x14ac:dyDescent="0.25">
      <c r="N33854" s="2091"/>
    </row>
    <row r="33855" spans="14:14" x14ac:dyDescent="0.25">
      <c r="N33855" s="2090"/>
    </row>
    <row r="33856" spans="14:14" x14ac:dyDescent="0.25">
      <c r="N33856" s="2091"/>
    </row>
    <row r="33857" spans="14:14" x14ac:dyDescent="0.25">
      <c r="N33857" s="2090"/>
    </row>
    <row r="33858" spans="14:14" x14ac:dyDescent="0.25">
      <c r="N33858" s="2091"/>
    </row>
    <row r="33859" spans="14:14" x14ac:dyDescent="0.25">
      <c r="N33859" s="2090"/>
    </row>
    <row r="33860" spans="14:14" x14ac:dyDescent="0.25">
      <c r="N33860" s="2091"/>
    </row>
    <row r="33861" spans="14:14" x14ac:dyDescent="0.25">
      <c r="N33861" s="2090"/>
    </row>
    <row r="33862" spans="14:14" x14ac:dyDescent="0.25">
      <c r="N33862" s="2091"/>
    </row>
    <row r="33863" spans="14:14" x14ac:dyDescent="0.25">
      <c r="N33863" s="2090"/>
    </row>
    <row r="33864" spans="14:14" x14ac:dyDescent="0.25">
      <c r="N33864" s="2091"/>
    </row>
    <row r="33865" spans="14:14" x14ac:dyDescent="0.25">
      <c r="N33865" s="2090"/>
    </row>
    <row r="33866" spans="14:14" x14ac:dyDescent="0.25">
      <c r="N33866" s="2091"/>
    </row>
    <row r="33867" spans="14:14" x14ac:dyDescent="0.25">
      <c r="N33867" s="2090"/>
    </row>
    <row r="33868" spans="14:14" x14ac:dyDescent="0.25">
      <c r="N33868" s="2091"/>
    </row>
    <row r="33869" spans="14:14" x14ac:dyDescent="0.25">
      <c r="N33869" s="2090"/>
    </row>
    <row r="33870" spans="14:14" x14ac:dyDescent="0.25">
      <c r="N33870" s="2091"/>
    </row>
    <row r="33871" spans="14:14" x14ac:dyDescent="0.25">
      <c r="N33871" s="2090"/>
    </row>
    <row r="33872" spans="14:14" x14ac:dyDescent="0.25">
      <c r="N33872" s="2091"/>
    </row>
    <row r="33873" spans="14:14" x14ac:dyDescent="0.25">
      <c r="N33873" s="2090"/>
    </row>
    <row r="33874" spans="14:14" x14ac:dyDescent="0.25">
      <c r="N33874" s="2091"/>
    </row>
    <row r="33875" spans="14:14" x14ac:dyDescent="0.25">
      <c r="N33875" s="2090"/>
    </row>
    <row r="33876" spans="14:14" x14ac:dyDescent="0.25">
      <c r="N33876" s="2091"/>
    </row>
    <row r="33877" spans="14:14" x14ac:dyDescent="0.25">
      <c r="N33877" s="2090"/>
    </row>
    <row r="33878" spans="14:14" x14ac:dyDescent="0.25">
      <c r="N33878" s="2091"/>
    </row>
    <row r="33879" spans="14:14" x14ac:dyDescent="0.25">
      <c r="N33879" s="2090"/>
    </row>
    <row r="33880" spans="14:14" x14ac:dyDescent="0.25">
      <c r="N33880" s="2091"/>
    </row>
    <row r="33881" spans="14:14" x14ac:dyDescent="0.25">
      <c r="N33881" s="2090"/>
    </row>
    <row r="33882" spans="14:14" x14ac:dyDescent="0.25">
      <c r="N33882" s="2091"/>
    </row>
    <row r="33883" spans="14:14" x14ac:dyDescent="0.25">
      <c r="N33883" s="2090"/>
    </row>
    <row r="33884" spans="14:14" x14ac:dyDescent="0.25">
      <c r="N33884" s="2091"/>
    </row>
    <row r="33885" spans="14:14" x14ac:dyDescent="0.25">
      <c r="N33885" s="2090"/>
    </row>
    <row r="33886" spans="14:14" x14ac:dyDescent="0.25">
      <c r="N33886" s="2091"/>
    </row>
    <row r="33887" spans="14:14" x14ac:dyDescent="0.25">
      <c r="N33887" s="2090"/>
    </row>
    <row r="33888" spans="14:14" x14ac:dyDescent="0.25">
      <c r="N33888" s="2091"/>
    </row>
    <row r="33889" spans="14:14" x14ac:dyDescent="0.25">
      <c r="N33889" s="2090"/>
    </row>
    <row r="33890" spans="14:14" x14ac:dyDescent="0.25">
      <c r="N33890" s="2091"/>
    </row>
    <row r="33891" spans="14:14" x14ac:dyDescent="0.25">
      <c r="N33891" s="2090"/>
    </row>
    <row r="33892" spans="14:14" x14ac:dyDescent="0.25">
      <c r="N33892" s="2091"/>
    </row>
    <row r="33893" spans="14:14" x14ac:dyDescent="0.25">
      <c r="N33893" s="2090"/>
    </row>
    <row r="33894" spans="14:14" x14ac:dyDescent="0.25">
      <c r="N33894" s="2091"/>
    </row>
    <row r="33895" spans="14:14" x14ac:dyDescent="0.25">
      <c r="N33895" s="2090"/>
    </row>
    <row r="33896" spans="14:14" x14ac:dyDescent="0.25">
      <c r="N33896" s="2091"/>
    </row>
    <row r="33897" spans="14:14" x14ac:dyDescent="0.25">
      <c r="N33897" s="2090"/>
    </row>
    <row r="33898" spans="14:14" x14ac:dyDescent="0.25">
      <c r="N33898" s="2091"/>
    </row>
    <row r="33899" spans="14:14" x14ac:dyDescent="0.25">
      <c r="N33899" s="2090"/>
    </row>
    <row r="33900" spans="14:14" x14ac:dyDescent="0.25">
      <c r="N33900" s="2091"/>
    </row>
    <row r="33901" spans="14:14" x14ac:dyDescent="0.25">
      <c r="N33901" s="2090"/>
    </row>
    <row r="33902" spans="14:14" x14ac:dyDescent="0.25">
      <c r="N33902" s="2091"/>
    </row>
    <row r="33903" spans="14:14" x14ac:dyDescent="0.25">
      <c r="N33903" s="2090"/>
    </row>
    <row r="33904" spans="14:14" x14ac:dyDescent="0.25">
      <c r="N33904" s="2091"/>
    </row>
    <row r="33905" spans="14:14" x14ac:dyDescent="0.25">
      <c r="N33905" s="2090"/>
    </row>
    <row r="33906" spans="14:14" x14ac:dyDescent="0.25">
      <c r="N33906" s="2091"/>
    </row>
    <row r="33907" spans="14:14" x14ac:dyDescent="0.25">
      <c r="N33907" s="2090"/>
    </row>
    <row r="33908" spans="14:14" x14ac:dyDescent="0.25">
      <c r="N33908" s="2091"/>
    </row>
    <row r="33909" spans="14:14" x14ac:dyDescent="0.25">
      <c r="N33909" s="2090"/>
    </row>
    <row r="33910" spans="14:14" x14ac:dyDescent="0.25">
      <c r="N33910" s="2091"/>
    </row>
    <row r="33911" spans="14:14" x14ac:dyDescent="0.25">
      <c r="N33911" s="2090"/>
    </row>
    <row r="33912" spans="14:14" x14ac:dyDescent="0.25">
      <c r="N33912" s="2091"/>
    </row>
    <row r="33913" spans="14:14" x14ac:dyDescent="0.25">
      <c r="N33913" s="2090"/>
    </row>
    <row r="33914" spans="14:14" x14ac:dyDescent="0.25">
      <c r="N33914" s="2091"/>
    </row>
    <row r="33915" spans="14:14" x14ac:dyDescent="0.25">
      <c r="N33915" s="2090"/>
    </row>
    <row r="33916" spans="14:14" x14ac:dyDescent="0.25">
      <c r="N33916" s="2091"/>
    </row>
    <row r="33917" spans="14:14" x14ac:dyDescent="0.25">
      <c r="N33917" s="2090"/>
    </row>
    <row r="33918" spans="14:14" x14ac:dyDescent="0.25">
      <c r="N33918" s="2091"/>
    </row>
    <row r="33919" spans="14:14" x14ac:dyDescent="0.25">
      <c r="N33919" s="2090"/>
    </row>
    <row r="33920" spans="14:14" x14ac:dyDescent="0.25">
      <c r="N33920" s="2091"/>
    </row>
    <row r="33921" spans="14:14" x14ac:dyDescent="0.25">
      <c r="N33921" s="2090"/>
    </row>
    <row r="33922" spans="14:14" x14ac:dyDescent="0.25">
      <c r="N33922" s="2091"/>
    </row>
    <row r="33923" spans="14:14" x14ac:dyDescent="0.25">
      <c r="N33923" s="2090"/>
    </row>
    <row r="33924" spans="14:14" x14ac:dyDescent="0.25">
      <c r="N33924" s="2091"/>
    </row>
    <row r="33925" spans="14:14" x14ac:dyDescent="0.25">
      <c r="N33925" s="2090"/>
    </row>
    <row r="33926" spans="14:14" x14ac:dyDescent="0.25">
      <c r="N33926" s="2091"/>
    </row>
    <row r="33927" spans="14:14" x14ac:dyDescent="0.25">
      <c r="N33927" s="2090"/>
    </row>
    <row r="33928" spans="14:14" x14ac:dyDescent="0.25">
      <c r="N33928" s="2091"/>
    </row>
    <row r="33929" spans="14:14" x14ac:dyDescent="0.25">
      <c r="N33929" s="2090"/>
    </row>
    <row r="33930" spans="14:14" x14ac:dyDescent="0.25">
      <c r="N33930" s="2091"/>
    </row>
    <row r="33931" spans="14:14" x14ac:dyDescent="0.25">
      <c r="N33931" s="2090"/>
    </row>
    <row r="33932" spans="14:14" x14ac:dyDescent="0.25">
      <c r="N33932" s="2091"/>
    </row>
    <row r="33933" spans="14:14" x14ac:dyDescent="0.25">
      <c r="N33933" s="2090"/>
    </row>
    <row r="33934" spans="14:14" x14ac:dyDescent="0.25">
      <c r="N33934" s="2091"/>
    </row>
    <row r="33935" spans="14:14" x14ac:dyDescent="0.25">
      <c r="N33935" s="2090"/>
    </row>
    <row r="33936" spans="14:14" x14ac:dyDescent="0.25">
      <c r="N33936" s="2091"/>
    </row>
    <row r="33937" spans="14:14" x14ac:dyDescent="0.25">
      <c r="N33937" s="2090"/>
    </row>
    <row r="33938" spans="14:14" x14ac:dyDescent="0.25">
      <c r="N33938" s="2091"/>
    </row>
    <row r="33939" spans="14:14" x14ac:dyDescent="0.25">
      <c r="N33939" s="2090"/>
    </row>
    <row r="33940" spans="14:14" x14ac:dyDescent="0.25">
      <c r="N33940" s="2091"/>
    </row>
    <row r="33941" spans="14:14" x14ac:dyDescent="0.25">
      <c r="N33941" s="2090"/>
    </row>
    <row r="33942" spans="14:14" x14ac:dyDescent="0.25">
      <c r="N33942" s="2091"/>
    </row>
    <row r="33943" spans="14:14" x14ac:dyDescent="0.25">
      <c r="N33943" s="2090"/>
    </row>
    <row r="33944" spans="14:14" x14ac:dyDescent="0.25">
      <c r="N33944" s="2091"/>
    </row>
    <row r="33945" spans="14:14" x14ac:dyDescent="0.25">
      <c r="N33945" s="2090"/>
    </row>
    <row r="33946" spans="14:14" x14ac:dyDescent="0.25">
      <c r="N33946" s="2091"/>
    </row>
    <row r="33947" spans="14:14" x14ac:dyDescent="0.25">
      <c r="N33947" s="2090"/>
    </row>
    <row r="33948" spans="14:14" x14ac:dyDescent="0.25">
      <c r="N33948" s="2091"/>
    </row>
    <row r="33949" spans="14:14" x14ac:dyDescent="0.25">
      <c r="N33949" s="2090"/>
    </row>
    <row r="33950" spans="14:14" x14ac:dyDescent="0.25">
      <c r="N33950" s="2091"/>
    </row>
    <row r="33951" spans="14:14" x14ac:dyDescent="0.25">
      <c r="N33951" s="2090"/>
    </row>
    <row r="33952" spans="14:14" x14ac:dyDescent="0.25">
      <c r="N33952" s="2091"/>
    </row>
    <row r="33953" spans="14:14" x14ac:dyDescent="0.25">
      <c r="N33953" s="2090"/>
    </row>
    <row r="33954" spans="14:14" x14ac:dyDescent="0.25">
      <c r="N33954" s="2091"/>
    </row>
    <row r="33955" spans="14:14" x14ac:dyDescent="0.25">
      <c r="N33955" s="2090"/>
    </row>
    <row r="33956" spans="14:14" x14ac:dyDescent="0.25">
      <c r="N33956" s="2091"/>
    </row>
    <row r="33957" spans="14:14" x14ac:dyDescent="0.25">
      <c r="N33957" s="2090"/>
    </row>
    <row r="33958" spans="14:14" x14ac:dyDescent="0.25">
      <c r="N33958" s="2091"/>
    </row>
    <row r="33959" spans="14:14" x14ac:dyDescent="0.25">
      <c r="N33959" s="2090"/>
    </row>
    <row r="33960" spans="14:14" x14ac:dyDescent="0.25">
      <c r="N33960" s="2091"/>
    </row>
    <row r="33961" spans="14:14" x14ac:dyDescent="0.25">
      <c r="N33961" s="2090"/>
    </row>
    <row r="33962" spans="14:14" x14ac:dyDescent="0.25">
      <c r="N33962" s="2091"/>
    </row>
    <row r="33963" spans="14:14" x14ac:dyDescent="0.25">
      <c r="N33963" s="2090"/>
    </row>
    <row r="33964" spans="14:14" x14ac:dyDescent="0.25">
      <c r="N33964" s="2091"/>
    </row>
    <row r="33965" spans="14:14" x14ac:dyDescent="0.25">
      <c r="N33965" s="2090"/>
    </row>
    <row r="33966" spans="14:14" x14ac:dyDescent="0.25">
      <c r="N33966" s="2091"/>
    </row>
    <row r="33967" spans="14:14" x14ac:dyDescent="0.25">
      <c r="N33967" s="2090"/>
    </row>
    <row r="33968" spans="14:14" x14ac:dyDescent="0.25">
      <c r="N33968" s="2091"/>
    </row>
    <row r="33969" spans="14:14" x14ac:dyDescent="0.25">
      <c r="N33969" s="2090"/>
    </row>
    <row r="33970" spans="14:14" x14ac:dyDescent="0.25">
      <c r="N33970" s="2091"/>
    </row>
    <row r="33971" spans="14:14" x14ac:dyDescent="0.25">
      <c r="N33971" s="2090"/>
    </row>
    <row r="33972" spans="14:14" x14ac:dyDescent="0.25">
      <c r="N33972" s="2091"/>
    </row>
    <row r="33973" spans="14:14" x14ac:dyDescent="0.25">
      <c r="N33973" s="2090"/>
    </row>
    <row r="33974" spans="14:14" x14ac:dyDescent="0.25">
      <c r="N33974" s="2091"/>
    </row>
    <row r="33975" spans="14:14" x14ac:dyDescent="0.25">
      <c r="N33975" s="2090"/>
    </row>
    <row r="33976" spans="14:14" x14ac:dyDescent="0.25">
      <c r="N33976" s="2091"/>
    </row>
    <row r="33977" spans="14:14" x14ac:dyDescent="0.25">
      <c r="N33977" s="2090"/>
    </row>
    <row r="33978" spans="14:14" x14ac:dyDescent="0.25">
      <c r="N33978" s="2091"/>
    </row>
    <row r="33979" spans="14:14" x14ac:dyDescent="0.25">
      <c r="N33979" s="2090"/>
    </row>
    <row r="33980" spans="14:14" x14ac:dyDescent="0.25">
      <c r="N33980" s="2091"/>
    </row>
    <row r="33981" spans="14:14" x14ac:dyDescent="0.25">
      <c r="N33981" s="2090"/>
    </row>
    <row r="33982" spans="14:14" x14ac:dyDescent="0.25">
      <c r="N33982" s="2091"/>
    </row>
    <row r="33983" spans="14:14" x14ac:dyDescent="0.25">
      <c r="N33983" s="2090"/>
    </row>
    <row r="33984" spans="14:14" x14ac:dyDescent="0.25">
      <c r="N33984" s="2091"/>
    </row>
    <row r="33985" spans="14:14" x14ac:dyDescent="0.25">
      <c r="N33985" s="2090"/>
    </row>
    <row r="33986" spans="14:14" x14ac:dyDescent="0.25">
      <c r="N33986" s="2091"/>
    </row>
    <row r="33987" spans="14:14" x14ac:dyDescent="0.25">
      <c r="N33987" s="2090"/>
    </row>
    <row r="33988" spans="14:14" x14ac:dyDescent="0.25">
      <c r="N33988" s="2091"/>
    </row>
    <row r="33989" spans="14:14" x14ac:dyDescent="0.25">
      <c r="N33989" s="2090"/>
    </row>
    <row r="33990" spans="14:14" x14ac:dyDescent="0.25">
      <c r="N33990" s="2091"/>
    </row>
    <row r="33991" spans="14:14" x14ac:dyDescent="0.25">
      <c r="N33991" s="2090"/>
    </row>
    <row r="33992" spans="14:14" x14ac:dyDescent="0.25">
      <c r="N33992" s="2091"/>
    </row>
    <row r="33993" spans="14:14" x14ac:dyDescent="0.25">
      <c r="N33993" s="2090"/>
    </row>
    <row r="33994" spans="14:14" x14ac:dyDescent="0.25">
      <c r="N33994" s="2091"/>
    </row>
    <row r="33995" spans="14:14" x14ac:dyDescent="0.25">
      <c r="N33995" s="2090"/>
    </row>
    <row r="33996" spans="14:14" x14ac:dyDescent="0.25">
      <c r="N33996" s="2091"/>
    </row>
    <row r="33997" spans="14:14" x14ac:dyDescent="0.25">
      <c r="N33997" s="2090"/>
    </row>
    <row r="33998" spans="14:14" x14ac:dyDescent="0.25">
      <c r="N33998" s="2091"/>
    </row>
    <row r="33999" spans="14:14" x14ac:dyDescent="0.25">
      <c r="N33999" s="2090"/>
    </row>
    <row r="34000" spans="14:14" x14ac:dyDescent="0.25">
      <c r="N34000" s="2091"/>
    </row>
    <row r="34001" spans="14:14" x14ac:dyDescent="0.25">
      <c r="N34001" s="2090"/>
    </row>
    <row r="34002" spans="14:14" x14ac:dyDescent="0.25">
      <c r="N34002" s="2091"/>
    </row>
    <row r="34003" spans="14:14" x14ac:dyDescent="0.25">
      <c r="N34003" s="2090"/>
    </row>
    <row r="34004" spans="14:14" x14ac:dyDescent="0.25">
      <c r="N34004" s="2091"/>
    </row>
    <row r="34005" spans="14:14" x14ac:dyDescent="0.25">
      <c r="N34005" s="2090"/>
    </row>
    <row r="34006" spans="14:14" x14ac:dyDescent="0.25">
      <c r="N34006" s="2091"/>
    </row>
    <row r="34007" spans="14:14" x14ac:dyDescent="0.25">
      <c r="N34007" s="2090"/>
    </row>
    <row r="34008" spans="14:14" x14ac:dyDescent="0.25">
      <c r="N34008" s="2091"/>
    </row>
    <row r="34009" spans="14:14" x14ac:dyDescent="0.25">
      <c r="N34009" s="2090"/>
    </row>
    <row r="34010" spans="14:14" x14ac:dyDescent="0.25">
      <c r="N34010" s="2091"/>
    </row>
    <row r="34011" spans="14:14" x14ac:dyDescent="0.25">
      <c r="N34011" s="2090"/>
    </row>
    <row r="34012" spans="14:14" x14ac:dyDescent="0.25">
      <c r="N34012" s="2091"/>
    </row>
    <row r="34013" spans="14:14" x14ac:dyDescent="0.25">
      <c r="N34013" s="2090"/>
    </row>
    <row r="34014" spans="14:14" x14ac:dyDescent="0.25">
      <c r="N34014" s="2091"/>
    </row>
    <row r="34015" spans="14:14" x14ac:dyDescent="0.25">
      <c r="N34015" s="2090"/>
    </row>
    <row r="34016" spans="14:14" x14ac:dyDescent="0.25">
      <c r="N34016" s="2091"/>
    </row>
    <row r="34017" spans="14:14" x14ac:dyDescent="0.25">
      <c r="N34017" s="2090"/>
    </row>
    <row r="34018" spans="14:14" x14ac:dyDescent="0.25">
      <c r="N34018" s="2091"/>
    </row>
    <row r="34019" spans="14:14" x14ac:dyDescent="0.25">
      <c r="N34019" s="2090"/>
    </row>
    <row r="34020" spans="14:14" x14ac:dyDescent="0.25">
      <c r="N34020" s="2091"/>
    </row>
    <row r="34021" spans="14:14" x14ac:dyDescent="0.25">
      <c r="N34021" s="2090"/>
    </row>
    <row r="34022" spans="14:14" x14ac:dyDescent="0.25">
      <c r="N34022" s="2091"/>
    </row>
    <row r="34023" spans="14:14" x14ac:dyDescent="0.25">
      <c r="N34023" s="2090"/>
    </row>
    <row r="34024" spans="14:14" x14ac:dyDescent="0.25">
      <c r="N34024" s="2091"/>
    </row>
    <row r="34025" spans="14:14" x14ac:dyDescent="0.25">
      <c r="N34025" s="2090"/>
    </row>
    <row r="34026" spans="14:14" x14ac:dyDescent="0.25">
      <c r="N34026" s="2091"/>
    </row>
    <row r="34027" spans="14:14" x14ac:dyDescent="0.25">
      <c r="N34027" s="2090"/>
    </row>
    <row r="34028" spans="14:14" x14ac:dyDescent="0.25">
      <c r="N34028" s="2091"/>
    </row>
    <row r="34029" spans="14:14" x14ac:dyDescent="0.25">
      <c r="N34029" s="2090"/>
    </row>
    <row r="34030" spans="14:14" x14ac:dyDescent="0.25">
      <c r="N34030" s="2091"/>
    </row>
    <row r="34031" spans="14:14" x14ac:dyDescent="0.25">
      <c r="N34031" s="2090"/>
    </row>
    <row r="34032" spans="14:14" x14ac:dyDescent="0.25">
      <c r="N34032" s="2091"/>
    </row>
    <row r="34033" spans="14:14" x14ac:dyDescent="0.25">
      <c r="N34033" s="2090"/>
    </row>
    <row r="34034" spans="14:14" x14ac:dyDescent="0.25">
      <c r="N34034" s="2091"/>
    </row>
    <row r="34035" spans="14:14" x14ac:dyDescent="0.25">
      <c r="N34035" s="2090"/>
    </row>
    <row r="34036" spans="14:14" x14ac:dyDescent="0.25">
      <c r="N34036" s="2091"/>
    </row>
    <row r="34037" spans="14:14" x14ac:dyDescent="0.25">
      <c r="N34037" s="2090"/>
    </row>
    <row r="34038" spans="14:14" x14ac:dyDescent="0.25">
      <c r="N34038" s="2091"/>
    </row>
    <row r="34039" spans="14:14" x14ac:dyDescent="0.25">
      <c r="N34039" s="2090"/>
    </row>
    <row r="34040" spans="14:14" x14ac:dyDescent="0.25">
      <c r="N34040" s="2091"/>
    </row>
    <row r="34041" spans="14:14" x14ac:dyDescent="0.25">
      <c r="N34041" s="2090"/>
    </row>
    <row r="34042" spans="14:14" x14ac:dyDescent="0.25">
      <c r="N34042" s="2091"/>
    </row>
    <row r="34043" spans="14:14" x14ac:dyDescent="0.25">
      <c r="N34043" s="2090"/>
    </row>
    <row r="34044" spans="14:14" x14ac:dyDescent="0.25">
      <c r="N34044" s="2091"/>
    </row>
    <row r="34045" spans="14:14" x14ac:dyDescent="0.25">
      <c r="N34045" s="2090"/>
    </row>
    <row r="34046" spans="14:14" x14ac:dyDescent="0.25">
      <c r="N34046" s="2091"/>
    </row>
    <row r="34047" spans="14:14" x14ac:dyDescent="0.25">
      <c r="N34047" s="2090"/>
    </row>
    <row r="34048" spans="14:14" x14ac:dyDescent="0.25">
      <c r="N34048" s="2091"/>
    </row>
    <row r="34049" spans="14:14" x14ac:dyDescent="0.25">
      <c r="N34049" s="2090"/>
    </row>
    <row r="34050" spans="14:14" x14ac:dyDescent="0.25">
      <c r="N34050" s="2091"/>
    </row>
    <row r="34051" spans="14:14" x14ac:dyDescent="0.25">
      <c r="N34051" s="2090"/>
    </row>
    <row r="34052" spans="14:14" x14ac:dyDescent="0.25">
      <c r="N34052" s="2091"/>
    </row>
    <row r="34053" spans="14:14" x14ac:dyDescent="0.25">
      <c r="N34053" s="2090"/>
    </row>
    <row r="34054" spans="14:14" x14ac:dyDescent="0.25">
      <c r="N34054" s="2091"/>
    </row>
    <row r="34055" spans="14:14" x14ac:dyDescent="0.25">
      <c r="N34055" s="2090"/>
    </row>
    <row r="34056" spans="14:14" x14ac:dyDescent="0.25">
      <c r="N34056" s="2091"/>
    </row>
    <row r="34057" spans="14:14" x14ac:dyDescent="0.25">
      <c r="N34057" s="2090"/>
    </row>
    <row r="34058" spans="14:14" x14ac:dyDescent="0.25">
      <c r="N34058" s="2091"/>
    </row>
    <row r="34059" spans="14:14" x14ac:dyDescent="0.25">
      <c r="N34059" s="2090"/>
    </row>
    <row r="34060" spans="14:14" x14ac:dyDescent="0.25">
      <c r="N34060" s="2091"/>
    </row>
    <row r="34061" spans="14:14" x14ac:dyDescent="0.25">
      <c r="N34061" s="2090"/>
    </row>
    <row r="34062" spans="14:14" x14ac:dyDescent="0.25">
      <c r="N34062" s="2091"/>
    </row>
    <row r="34063" spans="14:14" x14ac:dyDescent="0.25">
      <c r="N34063" s="2090"/>
    </row>
    <row r="34064" spans="14:14" x14ac:dyDescent="0.25">
      <c r="N34064" s="2091"/>
    </row>
    <row r="34065" spans="14:14" x14ac:dyDescent="0.25">
      <c r="N34065" s="2090"/>
    </row>
    <row r="34066" spans="14:14" x14ac:dyDescent="0.25">
      <c r="N34066" s="2091"/>
    </row>
    <row r="34067" spans="14:14" x14ac:dyDescent="0.25">
      <c r="N34067" s="2090"/>
    </row>
    <row r="34068" spans="14:14" x14ac:dyDescent="0.25">
      <c r="N34068" s="2091"/>
    </row>
    <row r="34069" spans="14:14" x14ac:dyDescent="0.25">
      <c r="N34069" s="2090"/>
    </row>
    <row r="34070" spans="14:14" x14ac:dyDescent="0.25">
      <c r="N34070" s="2091"/>
    </row>
    <row r="34071" spans="14:14" x14ac:dyDescent="0.25">
      <c r="N34071" s="2090"/>
    </row>
    <row r="34072" spans="14:14" x14ac:dyDescent="0.25">
      <c r="N34072" s="2091"/>
    </row>
    <row r="34073" spans="14:14" x14ac:dyDescent="0.25">
      <c r="N34073" s="2090"/>
    </row>
    <row r="34074" spans="14:14" x14ac:dyDescent="0.25">
      <c r="N34074" s="2091"/>
    </row>
    <row r="34075" spans="14:14" x14ac:dyDescent="0.25">
      <c r="N34075" s="2090"/>
    </row>
    <row r="34076" spans="14:14" x14ac:dyDescent="0.25">
      <c r="N34076" s="2091"/>
    </row>
    <row r="34077" spans="14:14" x14ac:dyDescent="0.25">
      <c r="N34077" s="2090"/>
    </row>
    <row r="34078" spans="14:14" x14ac:dyDescent="0.25">
      <c r="N34078" s="2091"/>
    </row>
    <row r="34079" spans="14:14" x14ac:dyDescent="0.25">
      <c r="N34079" s="2090"/>
    </row>
    <row r="34080" spans="14:14" x14ac:dyDescent="0.25">
      <c r="N34080" s="2091"/>
    </row>
    <row r="34081" spans="14:14" x14ac:dyDescent="0.25">
      <c r="N34081" s="2090"/>
    </row>
    <row r="34082" spans="14:14" x14ac:dyDescent="0.25">
      <c r="N34082" s="2091"/>
    </row>
    <row r="34083" spans="14:14" x14ac:dyDescent="0.25">
      <c r="N34083" s="2090"/>
    </row>
    <row r="34084" spans="14:14" x14ac:dyDescent="0.25">
      <c r="N34084" s="2091"/>
    </row>
    <row r="34085" spans="14:14" x14ac:dyDescent="0.25">
      <c r="N34085" s="2090"/>
    </row>
    <row r="34086" spans="14:14" x14ac:dyDescent="0.25">
      <c r="N34086" s="2091"/>
    </row>
    <row r="34087" spans="14:14" x14ac:dyDescent="0.25">
      <c r="N34087" s="2090"/>
    </row>
    <row r="34088" spans="14:14" x14ac:dyDescent="0.25">
      <c r="N34088" s="2091"/>
    </row>
    <row r="34089" spans="14:14" x14ac:dyDescent="0.25">
      <c r="N34089" s="2090"/>
    </row>
    <row r="34090" spans="14:14" x14ac:dyDescent="0.25">
      <c r="N34090" s="2091"/>
    </row>
    <row r="34091" spans="14:14" x14ac:dyDescent="0.25">
      <c r="N34091" s="2090"/>
    </row>
    <row r="34092" spans="14:14" x14ac:dyDescent="0.25">
      <c r="N34092" s="2091"/>
    </row>
    <row r="34093" spans="14:14" x14ac:dyDescent="0.25">
      <c r="N34093" s="2090"/>
    </row>
    <row r="34094" spans="14:14" x14ac:dyDescent="0.25">
      <c r="N34094" s="2091"/>
    </row>
    <row r="34095" spans="14:14" x14ac:dyDescent="0.25">
      <c r="N34095" s="2090"/>
    </row>
    <row r="34096" spans="14:14" x14ac:dyDescent="0.25">
      <c r="N34096" s="2091"/>
    </row>
    <row r="34097" spans="14:14" x14ac:dyDescent="0.25">
      <c r="N34097" s="2090"/>
    </row>
    <row r="34098" spans="14:14" x14ac:dyDescent="0.25">
      <c r="N34098" s="2091"/>
    </row>
    <row r="34099" spans="14:14" x14ac:dyDescent="0.25">
      <c r="N34099" s="2090"/>
    </row>
    <row r="34100" spans="14:14" x14ac:dyDescent="0.25">
      <c r="N34100" s="2091"/>
    </row>
    <row r="34101" spans="14:14" x14ac:dyDescent="0.25">
      <c r="N34101" s="2090"/>
    </row>
    <row r="34102" spans="14:14" x14ac:dyDescent="0.25">
      <c r="N34102" s="2091"/>
    </row>
    <row r="34103" spans="14:14" x14ac:dyDescent="0.25">
      <c r="N34103" s="2090"/>
    </row>
    <row r="34104" spans="14:14" x14ac:dyDescent="0.25">
      <c r="N34104" s="2091"/>
    </row>
    <row r="34105" spans="14:14" x14ac:dyDescent="0.25">
      <c r="N34105" s="2090"/>
    </row>
    <row r="34106" spans="14:14" x14ac:dyDescent="0.25">
      <c r="N34106" s="2091"/>
    </row>
    <row r="34107" spans="14:14" x14ac:dyDescent="0.25">
      <c r="N34107" s="2090"/>
    </row>
    <row r="34108" spans="14:14" x14ac:dyDescent="0.25">
      <c r="N34108" s="2091"/>
    </row>
    <row r="34109" spans="14:14" x14ac:dyDescent="0.25">
      <c r="N34109" s="2090"/>
    </row>
    <row r="34110" spans="14:14" x14ac:dyDescent="0.25">
      <c r="N34110" s="2091"/>
    </row>
    <row r="34111" spans="14:14" x14ac:dyDescent="0.25">
      <c r="N34111" s="2090"/>
    </row>
    <row r="34112" spans="14:14" x14ac:dyDescent="0.25">
      <c r="N34112" s="2091"/>
    </row>
    <row r="34113" spans="14:14" x14ac:dyDescent="0.25">
      <c r="N34113" s="2090"/>
    </row>
    <row r="34114" spans="14:14" x14ac:dyDescent="0.25">
      <c r="N34114" s="2091"/>
    </row>
    <row r="34115" spans="14:14" x14ac:dyDescent="0.25">
      <c r="N34115" s="2090"/>
    </row>
    <row r="34116" spans="14:14" x14ac:dyDescent="0.25">
      <c r="N34116" s="2091"/>
    </row>
    <row r="34117" spans="14:14" x14ac:dyDescent="0.25">
      <c r="N34117" s="2090"/>
    </row>
    <row r="34118" spans="14:14" x14ac:dyDescent="0.25">
      <c r="N34118" s="2091"/>
    </row>
    <row r="34119" spans="14:14" x14ac:dyDescent="0.25">
      <c r="N34119" s="2090"/>
    </row>
    <row r="34120" spans="14:14" x14ac:dyDescent="0.25">
      <c r="N34120" s="2091"/>
    </row>
    <row r="34121" spans="14:14" x14ac:dyDescent="0.25">
      <c r="N34121" s="2090"/>
    </row>
    <row r="34122" spans="14:14" x14ac:dyDescent="0.25">
      <c r="N34122" s="2091"/>
    </row>
    <row r="34123" spans="14:14" x14ac:dyDescent="0.25">
      <c r="N34123" s="2090"/>
    </row>
    <row r="34124" spans="14:14" x14ac:dyDescent="0.25">
      <c r="N34124" s="2091"/>
    </row>
    <row r="34125" spans="14:14" x14ac:dyDescent="0.25">
      <c r="N34125" s="2090"/>
    </row>
    <row r="34126" spans="14:14" x14ac:dyDescent="0.25">
      <c r="N34126" s="2091"/>
    </row>
    <row r="34127" spans="14:14" x14ac:dyDescent="0.25">
      <c r="N34127" s="2090"/>
    </row>
    <row r="34128" spans="14:14" x14ac:dyDescent="0.25">
      <c r="N34128" s="2091"/>
    </row>
    <row r="34129" spans="14:14" x14ac:dyDescent="0.25">
      <c r="N34129" s="2090"/>
    </row>
    <row r="34130" spans="14:14" x14ac:dyDescent="0.25">
      <c r="N34130" s="2091"/>
    </row>
    <row r="34131" spans="14:14" x14ac:dyDescent="0.25">
      <c r="N34131" s="2090"/>
    </row>
    <row r="34132" spans="14:14" x14ac:dyDescent="0.25">
      <c r="N34132" s="2091"/>
    </row>
    <row r="34133" spans="14:14" x14ac:dyDescent="0.25">
      <c r="N34133" s="2090"/>
    </row>
    <row r="34134" spans="14:14" x14ac:dyDescent="0.25">
      <c r="N34134" s="2091"/>
    </row>
    <row r="34135" spans="14:14" x14ac:dyDescent="0.25">
      <c r="N34135" s="2090"/>
    </row>
    <row r="34136" spans="14:14" x14ac:dyDescent="0.25">
      <c r="N34136" s="2091"/>
    </row>
    <row r="34137" spans="14:14" x14ac:dyDescent="0.25">
      <c r="N34137" s="2090"/>
    </row>
    <row r="34138" spans="14:14" x14ac:dyDescent="0.25">
      <c r="N34138" s="2091"/>
    </row>
    <row r="34139" spans="14:14" x14ac:dyDescent="0.25">
      <c r="N34139" s="2090"/>
    </row>
    <row r="34140" spans="14:14" x14ac:dyDescent="0.25">
      <c r="N34140" s="2091"/>
    </row>
    <row r="34141" spans="14:14" x14ac:dyDescent="0.25">
      <c r="N34141" s="2090"/>
    </row>
    <row r="34142" spans="14:14" x14ac:dyDescent="0.25">
      <c r="N34142" s="2091"/>
    </row>
    <row r="34143" spans="14:14" x14ac:dyDescent="0.25">
      <c r="N34143" s="2090"/>
    </row>
    <row r="34144" spans="14:14" x14ac:dyDescent="0.25">
      <c r="N34144" s="2091"/>
    </row>
    <row r="34145" spans="14:14" x14ac:dyDescent="0.25">
      <c r="N34145" s="2090"/>
    </row>
    <row r="34146" spans="14:14" x14ac:dyDescent="0.25">
      <c r="N34146" s="2091"/>
    </row>
    <row r="34147" spans="14:14" x14ac:dyDescent="0.25">
      <c r="N34147" s="2090"/>
    </row>
    <row r="34148" spans="14:14" x14ac:dyDescent="0.25">
      <c r="N34148" s="2091"/>
    </row>
    <row r="34149" spans="14:14" x14ac:dyDescent="0.25">
      <c r="N34149" s="2090"/>
    </row>
    <row r="34150" spans="14:14" x14ac:dyDescent="0.25">
      <c r="N34150" s="2091"/>
    </row>
    <row r="34151" spans="14:14" x14ac:dyDescent="0.25">
      <c r="N34151" s="2090"/>
    </row>
    <row r="34152" spans="14:14" x14ac:dyDescent="0.25">
      <c r="N34152" s="2091"/>
    </row>
    <row r="34153" spans="14:14" x14ac:dyDescent="0.25">
      <c r="N34153" s="2090"/>
    </row>
    <row r="34154" spans="14:14" x14ac:dyDescent="0.25">
      <c r="N34154" s="2091"/>
    </row>
    <row r="34155" spans="14:14" x14ac:dyDescent="0.25">
      <c r="N34155" s="2090"/>
    </row>
    <row r="34156" spans="14:14" x14ac:dyDescent="0.25">
      <c r="N34156" s="2091"/>
    </row>
    <row r="34157" spans="14:14" x14ac:dyDescent="0.25">
      <c r="N34157" s="2090"/>
    </row>
    <row r="34158" spans="14:14" x14ac:dyDescent="0.25">
      <c r="N34158" s="2091"/>
    </row>
    <row r="34159" spans="14:14" x14ac:dyDescent="0.25">
      <c r="N34159" s="2090"/>
    </row>
    <row r="34160" spans="14:14" x14ac:dyDescent="0.25">
      <c r="N34160" s="2091"/>
    </row>
    <row r="34161" spans="14:14" x14ac:dyDescent="0.25">
      <c r="N34161" s="2090"/>
    </row>
    <row r="34162" spans="14:14" x14ac:dyDescent="0.25">
      <c r="N34162" s="2091"/>
    </row>
    <row r="34163" spans="14:14" x14ac:dyDescent="0.25">
      <c r="N34163" s="2090"/>
    </row>
    <row r="34164" spans="14:14" x14ac:dyDescent="0.25">
      <c r="N34164" s="2091"/>
    </row>
    <row r="34165" spans="14:14" x14ac:dyDescent="0.25">
      <c r="N34165" s="2090"/>
    </row>
    <row r="34166" spans="14:14" x14ac:dyDescent="0.25">
      <c r="N34166" s="2091"/>
    </row>
    <row r="34167" spans="14:14" x14ac:dyDescent="0.25">
      <c r="N34167" s="2090"/>
    </row>
    <row r="34168" spans="14:14" x14ac:dyDescent="0.25">
      <c r="N34168" s="2091"/>
    </row>
    <row r="34169" spans="14:14" x14ac:dyDescent="0.25">
      <c r="N34169" s="2090"/>
    </row>
    <row r="34170" spans="14:14" x14ac:dyDescent="0.25">
      <c r="N34170" s="2091"/>
    </row>
    <row r="34171" spans="14:14" x14ac:dyDescent="0.25">
      <c r="N34171" s="2090"/>
    </row>
    <row r="34172" spans="14:14" x14ac:dyDescent="0.25">
      <c r="N34172" s="2091"/>
    </row>
    <row r="34173" spans="14:14" x14ac:dyDescent="0.25">
      <c r="N34173" s="2090"/>
    </row>
    <row r="34174" spans="14:14" x14ac:dyDescent="0.25">
      <c r="N34174" s="2091"/>
    </row>
    <row r="34175" spans="14:14" x14ac:dyDescent="0.25">
      <c r="N34175" s="2090"/>
    </row>
    <row r="34176" spans="14:14" x14ac:dyDescent="0.25">
      <c r="N34176" s="2091"/>
    </row>
    <row r="34177" spans="14:14" x14ac:dyDescent="0.25">
      <c r="N34177" s="2090"/>
    </row>
    <row r="34178" spans="14:14" x14ac:dyDescent="0.25">
      <c r="N34178" s="2091"/>
    </row>
    <row r="34179" spans="14:14" x14ac:dyDescent="0.25">
      <c r="N34179" s="2090"/>
    </row>
    <row r="34180" spans="14:14" x14ac:dyDescent="0.25">
      <c r="N34180" s="2091"/>
    </row>
    <row r="34181" spans="14:14" x14ac:dyDescent="0.25">
      <c r="N34181" s="2090"/>
    </row>
    <row r="34182" spans="14:14" x14ac:dyDescent="0.25">
      <c r="N34182" s="2091"/>
    </row>
    <row r="34183" spans="14:14" x14ac:dyDescent="0.25">
      <c r="N34183" s="2090"/>
    </row>
    <row r="34184" spans="14:14" x14ac:dyDescent="0.25">
      <c r="N34184" s="2091"/>
    </row>
    <row r="34185" spans="14:14" x14ac:dyDescent="0.25">
      <c r="N34185" s="2090"/>
    </row>
    <row r="34186" spans="14:14" x14ac:dyDescent="0.25">
      <c r="N34186" s="2091"/>
    </row>
    <row r="34187" spans="14:14" x14ac:dyDescent="0.25">
      <c r="N34187" s="2090"/>
    </row>
    <row r="34188" spans="14:14" x14ac:dyDescent="0.25">
      <c r="N34188" s="2091"/>
    </row>
    <row r="34189" spans="14:14" x14ac:dyDescent="0.25">
      <c r="N34189" s="2090"/>
    </row>
    <row r="34190" spans="14:14" x14ac:dyDescent="0.25">
      <c r="N34190" s="2091"/>
    </row>
    <row r="34191" spans="14:14" x14ac:dyDescent="0.25">
      <c r="N34191" s="2090"/>
    </row>
    <row r="34192" spans="14:14" x14ac:dyDescent="0.25">
      <c r="N34192" s="2091"/>
    </row>
    <row r="34193" spans="14:14" x14ac:dyDescent="0.25">
      <c r="N34193" s="2090"/>
    </row>
    <row r="34194" spans="14:14" x14ac:dyDescent="0.25">
      <c r="N34194" s="2091"/>
    </row>
    <row r="34195" spans="14:14" x14ac:dyDescent="0.25">
      <c r="N34195" s="2090"/>
    </row>
    <row r="34196" spans="14:14" x14ac:dyDescent="0.25">
      <c r="N34196" s="2091"/>
    </row>
    <row r="34197" spans="14:14" x14ac:dyDescent="0.25">
      <c r="N34197" s="2090"/>
    </row>
    <row r="34198" spans="14:14" x14ac:dyDescent="0.25">
      <c r="N34198" s="2091"/>
    </row>
    <row r="34199" spans="14:14" x14ac:dyDescent="0.25">
      <c r="N34199" s="2090"/>
    </row>
    <row r="34200" spans="14:14" x14ac:dyDescent="0.25">
      <c r="N34200" s="2091"/>
    </row>
    <row r="34201" spans="14:14" x14ac:dyDescent="0.25">
      <c r="N34201" s="2090"/>
    </row>
    <row r="34202" spans="14:14" x14ac:dyDescent="0.25">
      <c r="N34202" s="2091"/>
    </row>
    <row r="34203" spans="14:14" x14ac:dyDescent="0.25">
      <c r="N34203" s="2090"/>
    </row>
    <row r="34204" spans="14:14" x14ac:dyDescent="0.25">
      <c r="N34204" s="2091"/>
    </row>
    <row r="34205" spans="14:14" x14ac:dyDescent="0.25">
      <c r="N34205" s="2090"/>
    </row>
    <row r="34206" spans="14:14" x14ac:dyDescent="0.25">
      <c r="N34206" s="2091"/>
    </row>
    <row r="34207" spans="14:14" x14ac:dyDescent="0.25">
      <c r="N34207" s="2090"/>
    </row>
    <row r="34208" spans="14:14" x14ac:dyDescent="0.25">
      <c r="N34208" s="2091"/>
    </row>
    <row r="34209" spans="14:14" x14ac:dyDescent="0.25">
      <c r="N34209" s="2090"/>
    </row>
    <row r="34210" spans="14:14" x14ac:dyDescent="0.25">
      <c r="N34210" s="2091"/>
    </row>
    <row r="34211" spans="14:14" x14ac:dyDescent="0.25">
      <c r="N34211" s="2090"/>
    </row>
    <row r="34212" spans="14:14" x14ac:dyDescent="0.25">
      <c r="N34212" s="2091"/>
    </row>
    <row r="34213" spans="14:14" x14ac:dyDescent="0.25">
      <c r="N34213" s="2090"/>
    </row>
    <row r="34214" spans="14:14" x14ac:dyDescent="0.25">
      <c r="N34214" s="2091"/>
    </row>
    <row r="34215" spans="14:14" x14ac:dyDescent="0.25">
      <c r="N34215" s="2090"/>
    </row>
    <row r="34216" spans="14:14" x14ac:dyDescent="0.25">
      <c r="N34216" s="2091"/>
    </row>
    <row r="34217" spans="14:14" x14ac:dyDescent="0.25">
      <c r="N34217" s="2090"/>
    </row>
    <row r="34218" spans="14:14" x14ac:dyDescent="0.25">
      <c r="N34218" s="2091"/>
    </row>
    <row r="34219" spans="14:14" x14ac:dyDescent="0.25">
      <c r="N34219" s="2090"/>
    </row>
    <row r="34220" spans="14:14" x14ac:dyDescent="0.25">
      <c r="N34220" s="2091"/>
    </row>
    <row r="34221" spans="14:14" x14ac:dyDescent="0.25">
      <c r="N34221" s="2090"/>
    </row>
    <row r="34222" spans="14:14" x14ac:dyDescent="0.25">
      <c r="N34222" s="2091"/>
    </row>
    <row r="34223" spans="14:14" x14ac:dyDescent="0.25">
      <c r="N34223" s="2090"/>
    </row>
    <row r="34224" spans="14:14" x14ac:dyDescent="0.25">
      <c r="N34224" s="2091"/>
    </row>
    <row r="34225" spans="14:14" x14ac:dyDescent="0.25">
      <c r="N34225" s="2090"/>
    </row>
    <row r="34226" spans="14:14" x14ac:dyDescent="0.25">
      <c r="N34226" s="2091"/>
    </row>
    <row r="34227" spans="14:14" x14ac:dyDescent="0.25">
      <c r="N34227" s="2090"/>
    </row>
    <row r="34228" spans="14:14" x14ac:dyDescent="0.25">
      <c r="N34228" s="2091"/>
    </row>
    <row r="34229" spans="14:14" x14ac:dyDescent="0.25">
      <c r="N34229" s="2090"/>
    </row>
    <row r="34230" spans="14:14" x14ac:dyDescent="0.25">
      <c r="N34230" s="2091"/>
    </row>
    <row r="34231" spans="14:14" x14ac:dyDescent="0.25">
      <c r="N34231" s="2090"/>
    </row>
    <row r="34232" spans="14:14" x14ac:dyDescent="0.25">
      <c r="N34232" s="2091"/>
    </row>
    <row r="34233" spans="14:14" x14ac:dyDescent="0.25">
      <c r="N34233" s="2090"/>
    </row>
    <row r="34234" spans="14:14" x14ac:dyDescent="0.25">
      <c r="N34234" s="2091"/>
    </row>
    <row r="34235" spans="14:14" x14ac:dyDescent="0.25">
      <c r="N34235" s="2090"/>
    </row>
    <row r="34236" spans="14:14" x14ac:dyDescent="0.25">
      <c r="N34236" s="2091"/>
    </row>
    <row r="34237" spans="14:14" x14ac:dyDescent="0.25">
      <c r="N34237" s="2090"/>
    </row>
    <row r="34238" spans="14:14" x14ac:dyDescent="0.25">
      <c r="N34238" s="2091"/>
    </row>
    <row r="34239" spans="14:14" x14ac:dyDescent="0.25">
      <c r="N34239" s="2090"/>
    </row>
    <row r="34240" spans="14:14" x14ac:dyDescent="0.25">
      <c r="N34240" s="2091"/>
    </row>
    <row r="34241" spans="14:14" x14ac:dyDescent="0.25">
      <c r="N34241" s="2090"/>
    </row>
    <row r="34242" spans="14:14" x14ac:dyDescent="0.25">
      <c r="N34242" s="2091"/>
    </row>
    <row r="34243" spans="14:14" x14ac:dyDescent="0.25">
      <c r="N34243" s="2090"/>
    </row>
    <row r="34244" spans="14:14" x14ac:dyDescent="0.25">
      <c r="N34244" s="2091"/>
    </row>
    <row r="34245" spans="14:14" x14ac:dyDescent="0.25">
      <c r="N34245" s="2090"/>
    </row>
    <row r="34246" spans="14:14" x14ac:dyDescent="0.25">
      <c r="N34246" s="2091"/>
    </row>
    <row r="34247" spans="14:14" x14ac:dyDescent="0.25">
      <c r="N34247" s="2090"/>
    </row>
    <row r="34248" spans="14:14" x14ac:dyDescent="0.25">
      <c r="N34248" s="2091"/>
    </row>
    <row r="34249" spans="14:14" x14ac:dyDescent="0.25">
      <c r="N34249" s="2090"/>
    </row>
    <row r="34250" spans="14:14" x14ac:dyDescent="0.25">
      <c r="N34250" s="2091"/>
    </row>
    <row r="34251" spans="14:14" x14ac:dyDescent="0.25">
      <c r="N34251" s="2090"/>
    </row>
    <row r="34252" spans="14:14" x14ac:dyDescent="0.25">
      <c r="N34252" s="2091"/>
    </row>
    <row r="34253" spans="14:14" x14ac:dyDescent="0.25">
      <c r="N34253" s="2090"/>
    </row>
    <row r="34254" spans="14:14" x14ac:dyDescent="0.25">
      <c r="N34254" s="2091"/>
    </row>
    <row r="34255" spans="14:14" x14ac:dyDescent="0.25">
      <c r="N34255" s="2090"/>
    </row>
    <row r="34256" spans="14:14" x14ac:dyDescent="0.25">
      <c r="N34256" s="2091"/>
    </row>
    <row r="34257" spans="14:14" x14ac:dyDescent="0.25">
      <c r="N34257" s="2090"/>
    </row>
    <row r="34258" spans="14:14" x14ac:dyDescent="0.25">
      <c r="N34258" s="2091"/>
    </row>
    <row r="34259" spans="14:14" x14ac:dyDescent="0.25">
      <c r="N34259" s="2090"/>
    </row>
    <row r="34260" spans="14:14" x14ac:dyDescent="0.25">
      <c r="N34260" s="2091"/>
    </row>
    <row r="34261" spans="14:14" x14ac:dyDescent="0.25">
      <c r="N34261" s="2090"/>
    </row>
    <row r="34262" spans="14:14" x14ac:dyDescent="0.25">
      <c r="N34262" s="2091"/>
    </row>
    <row r="34263" spans="14:14" x14ac:dyDescent="0.25">
      <c r="N34263" s="2090"/>
    </row>
    <row r="34264" spans="14:14" x14ac:dyDescent="0.25">
      <c r="N34264" s="2091"/>
    </row>
    <row r="34265" spans="14:14" x14ac:dyDescent="0.25">
      <c r="N34265" s="2090"/>
    </row>
    <row r="34266" spans="14:14" x14ac:dyDescent="0.25">
      <c r="N34266" s="2091"/>
    </row>
    <row r="34267" spans="14:14" x14ac:dyDescent="0.25">
      <c r="N34267" s="2090"/>
    </row>
    <row r="34268" spans="14:14" x14ac:dyDescent="0.25">
      <c r="N34268" s="2091"/>
    </row>
    <row r="34269" spans="14:14" x14ac:dyDescent="0.25">
      <c r="N34269" s="2090"/>
    </row>
    <row r="34270" spans="14:14" x14ac:dyDescent="0.25">
      <c r="N34270" s="2091"/>
    </row>
    <row r="34271" spans="14:14" x14ac:dyDescent="0.25">
      <c r="N34271" s="2090"/>
    </row>
    <row r="34272" spans="14:14" x14ac:dyDescent="0.25">
      <c r="N34272" s="2091"/>
    </row>
    <row r="34273" spans="14:14" x14ac:dyDescent="0.25">
      <c r="N34273" s="2090"/>
    </row>
    <row r="34274" spans="14:14" x14ac:dyDescent="0.25">
      <c r="N34274" s="2091"/>
    </row>
    <row r="34275" spans="14:14" x14ac:dyDescent="0.25">
      <c r="N34275" s="2090"/>
    </row>
    <row r="34276" spans="14:14" x14ac:dyDescent="0.25">
      <c r="N34276" s="2091"/>
    </row>
    <row r="34277" spans="14:14" x14ac:dyDescent="0.25">
      <c r="N34277" s="2090"/>
    </row>
    <row r="34278" spans="14:14" x14ac:dyDescent="0.25">
      <c r="N34278" s="2091"/>
    </row>
    <row r="34279" spans="14:14" x14ac:dyDescent="0.25">
      <c r="N34279" s="2090"/>
    </row>
    <row r="34280" spans="14:14" x14ac:dyDescent="0.25">
      <c r="N34280" s="2091"/>
    </row>
    <row r="34281" spans="14:14" x14ac:dyDescent="0.25">
      <c r="N34281" s="2090"/>
    </row>
    <row r="34282" spans="14:14" x14ac:dyDescent="0.25">
      <c r="N34282" s="2091"/>
    </row>
    <row r="34283" spans="14:14" x14ac:dyDescent="0.25">
      <c r="N34283" s="2090"/>
    </row>
    <row r="34284" spans="14:14" x14ac:dyDescent="0.25">
      <c r="N34284" s="2091"/>
    </row>
    <row r="34285" spans="14:14" x14ac:dyDescent="0.25">
      <c r="N34285" s="2090"/>
    </row>
    <row r="34286" spans="14:14" x14ac:dyDescent="0.25">
      <c r="N34286" s="2091"/>
    </row>
    <row r="34287" spans="14:14" x14ac:dyDescent="0.25">
      <c r="N34287" s="2090"/>
    </row>
    <row r="34288" spans="14:14" x14ac:dyDescent="0.25">
      <c r="N34288" s="2091"/>
    </row>
    <row r="34289" spans="14:14" x14ac:dyDescent="0.25">
      <c r="N34289" s="2090"/>
    </row>
    <row r="34290" spans="14:14" x14ac:dyDescent="0.25">
      <c r="N34290" s="2091"/>
    </row>
    <row r="34291" spans="14:14" x14ac:dyDescent="0.25">
      <c r="N34291" s="2090"/>
    </row>
    <row r="34292" spans="14:14" x14ac:dyDescent="0.25">
      <c r="N34292" s="2091"/>
    </row>
    <row r="34293" spans="14:14" x14ac:dyDescent="0.25">
      <c r="N34293" s="2090"/>
    </row>
    <row r="34294" spans="14:14" x14ac:dyDescent="0.25">
      <c r="N34294" s="2091"/>
    </row>
    <row r="34295" spans="14:14" x14ac:dyDescent="0.25">
      <c r="N34295" s="2090"/>
    </row>
    <row r="34296" spans="14:14" x14ac:dyDescent="0.25">
      <c r="N34296" s="2091"/>
    </row>
    <row r="34297" spans="14:14" x14ac:dyDescent="0.25">
      <c r="N34297" s="2090"/>
    </row>
    <row r="34298" spans="14:14" x14ac:dyDescent="0.25">
      <c r="N34298" s="2091"/>
    </row>
    <row r="34299" spans="14:14" x14ac:dyDescent="0.25">
      <c r="N34299" s="2090"/>
    </row>
    <row r="34300" spans="14:14" x14ac:dyDescent="0.25">
      <c r="N34300" s="2091"/>
    </row>
    <row r="34301" spans="14:14" x14ac:dyDescent="0.25">
      <c r="N34301" s="2090"/>
    </row>
    <row r="34302" spans="14:14" x14ac:dyDescent="0.25">
      <c r="N34302" s="2091"/>
    </row>
    <row r="34303" spans="14:14" x14ac:dyDescent="0.25">
      <c r="N34303" s="2090"/>
    </row>
    <row r="34304" spans="14:14" x14ac:dyDescent="0.25">
      <c r="N34304" s="2091"/>
    </row>
    <row r="34305" spans="14:14" x14ac:dyDescent="0.25">
      <c r="N34305" s="2090"/>
    </row>
    <row r="34306" spans="14:14" x14ac:dyDescent="0.25">
      <c r="N34306" s="2091"/>
    </row>
    <row r="34307" spans="14:14" x14ac:dyDescent="0.25">
      <c r="N34307" s="2090"/>
    </row>
    <row r="34308" spans="14:14" x14ac:dyDescent="0.25">
      <c r="N34308" s="2091"/>
    </row>
    <row r="34309" spans="14:14" x14ac:dyDescent="0.25">
      <c r="N34309" s="2090"/>
    </row>
    <row r="34310" spans="14:14" x14ac:dyDescent="0.25">
      <c r="N34310" s="2091"/>
    </row>
    <row r="34311" spans="14:14" x14ac:dyDescent="0.25">
      <c r="N34311" s="2090"/>
    </row>
    <row r="34312" spans="14:14" x14ac:dyDescent="0.25">
      <c r="N34312" s="2091"/>
    </row>
    <row r="34313" spans="14:14" x14ac:dyDescent="0.25">
      <c r="N34313" s="2090"/>
    </row>
    <row r="34314" spans="14:14" x14ac:dyDescent="0.25">
      <c r="N34314" s="2091"/>
    </row>
    <row r="34315" spans="14:14" x14ac:dyDescent="0.25">
      <c r="N34315" s="2090"/>
    </row>
    <row r="34316" spans="14:14" x14ac:dyDescent="0.25">
      <c r="N34316" s="2091"/>
    </row>
    <row r="34317" spans="14:14" x14ac:dyDescent="0.25">
      <c r="N34317" s="2090"/>
    </row>
    <row r="34318" spans="14:14" x14ac:dyDescent="0.25">
      <c r="N34318" s="2091"/>
    </row>
    <row r="34319" spans="14:14" x14ac:dyDescent="0.25">
      <c r="N34319" s="2090"/>
    </row>
    <row r="34320" spans="14:14" x14ac:dyDescent="0.25">
      <c r="N34320" s="2091"/>
    </row>
    <row r="34321" spans="14:14" x14ac:dyDescent="0.25">
      <c r="N34321" s="2090"/>
    </row>
    <row r="34322" spans="14:14" x14ac:dyDescent="0.25">
      <c r="N34322" s="2091"/>
    </row>
    <row r="34323" spans="14:14" x14ac:dyDescent="0.25">
      <c r="N34323" s="2090"/>
    </row>
    <row r="34324" spans="14:14" x14ac:dyDescent="0.25">
      <c r="N34324" s="2091"/>
    </row>
    <row r="34325" spans="14:14" x14ac:dyDescent="0.25">
      <c r="N34325" s="2090"/>
    </row>
    <row r="34326" spans="14:14" x14ac:dyDescent="0.25">
      <c r="N34326" s="2091"/>
    </row>
    <row r="34327" spans="14:14" x14ac:dyDescent="0.25">
      <c r="N34327" s="2090"/>
    </row>
    <row r="34328" spans="14:14" x14ac:dyDescent="0.25">
      <c r="N34328" s="2091"/>
    </row>
    <row r="34329" spans="14:14" x14ac:dyDescent="0.25">
      <c r="N34329" s="2090"/>
    </row>
    <row r="34330" spans="14:14" x14ac:dyDescent="0.25">
      <c r="N34330" s="2091"/>
    </row>
    <row r="34331" spans="14:14" x14ac:dyDescent="0.25">
      <c r="N34331" s="2090"/>
    </row>
    <row r="34332" spans="14:14" x14ac:dyDescent="0.25">
      <c r="N34332" s="2091"/>
    </row>
    <row r="34333" spans="14:14" x14ac:dyDescent="0.25">
      <c r="N34333" s="2090"/>
    </row>
    <row r="34334" spans="14:14" x14ac:dyDescent="0.25">
      <c r="N34334" s="2091"/>
    </row>
    <row r="34335" spans="14:14" x14ac:dyDescent="0.25">
      <c r="N34335" s="2090"/>
    </row>
    <row r="34336" spans="14:14" x14ac:dyDescent="0.25">
      <c r="N34336" s="2091"/>
    </row>
    <row r="34337" spans="14:14" x14ac:dyDescent="0.25">
      <c r="N34337" s="2090"/>
    </row>
    <row r="34338" spans="14:14" x14ac:dyDescent="0.25">
      <c r="N34338" s="2091"/>
    </row>
    <row r="34339" spans="14:14" x14ac:dyDescent="0.25">
      <c r="N34339" s="2090"/>
    </row>
    <row r="34340" spans="14:14" x14ac:dyDescent="0.25">
      <c r="N34340" s="2091"/>
    </row>
    <row r="34341" spans="14:14" x14ac:dyDescent="0.25">
      <c r="N34341" s="2090"/>
    </row>
    <row r="34342" spans="14:14" x14ac:dyDescent="0.25">
      <c r="N34342" s="2091"/>
    </row>
    <row r="34343" spans="14:14" x14ac:dyDescent="0.25">
      <c r="N34343" s="2090"/>
    </row>
    <row r="34344" spans="14:14" x14ac:dyDescent="0.25">
      <c r="N34344" s="2091"/>
    </row>
    <row r="34345" spans="14:14" x14ac:dyDescent="0.25">
      <c r="N34345" s="2090"/>
    </row>
    <row r="34346" spans="14:14" x14ac:dyDescent="0.25">
      <c r="N34346" s="2091"/>
    </row>
    <row r="34347" spans="14:14" x14ac:dyDescent="0.25">
      <c r="N34347" s="2090"/>
    </row>
    <row r="34348" spans="14:14" x14ac:dyDescent="0.25">
      <c r="N34348" s="2091"/>
    </row>
    <row r="34349" spans="14:14" x14ac:dyDescent="0.25">
      <c r="N34349" s="2090"/>
    </row>
    <row r="34350" spans="14:14" x14ac:dyDescent="0.25">
      <c r="N34350" s="2091"/>
    </row>
    <row r="34351" spans="14:14" x14ac:dyDescent="0.25">
      <c r="N34351" s="2090"/>
    </row>
    <row r="34352" spans="14:14" x14ac:dyDescent="0.25">
      <c r="N34352" s="2091"/>
    </row>
    <row r="34353" spans="14:14" x14ac:dyDescent="0.25">
      <c r="N34353" s="2090"/>
    </row>
    <row r="34354" spans="14:14" x14ac:dyDescent="0.25">
      <c r="N34354" s="2091"/>
    </row>
    <row r="34355" spans="14:14" x14ac:dyDescent="0.25">
      <c r="N34355" s="2090"/>
    </row>
    <row r="34356" spans="14:14" x14ac:dyDescent="0.25">
      <c r="N34356" s="2091"/>
    </row>
    <row r="34357" spans="14:14" x14ac:dyDescent="0.25">
      <c r="N34357" s="2090"/>
    </row>
    <row r="34358" spans="14:14" x14ac:dyDescent="0.25">
      <c r="N34358" s="2091"/>
    </row>
    <row r="34359" spans="14:14" x14ac:dyDescent="0.25">
      <c r="N34359" s="2090"/>
    </row>
    <row r="34360" spans="14:14" x14ac:dyDescent="0.25">
      <c r="N34360" s="2091"/>
    </row>
    <row r="34361" spans="14:14" x14ac:dyDescent="0.25">
      <c r="N34361" s="2090"/>
    </row>
    <row r="34362" spans="14:14" x14ac:dyDescent="0.25">
      <c r="N34362" s="2091"/>
    </row>
    <row r="34363" spans="14:14" x14ac:dyDescent="0.25">
      <c r="N34363" s="2090"/>
    </row>
    <row r="34364" spans="14:14" x14ac:dyDescent="0.25">
      <c r="N34364" s="2091"/>
    </row>
    <row r="34365" spans="14:14" x14ac:dyDescent="0.25">
      <c r="N34365" s="2090"/>
    </row>
    <row r="34366" spans="14:14" x14ac:dyDescent="0.25">
      <c r="N34366" s="2091"/>
    </row>
    <row r="34367" spans="14:14" x14ac:dyDescent="0.25">
      <c r="N34367" s="2090"/>
    </row>
    <row r="34368" spans="14:14" x14ac:dyDescent="0.25">
      <c r="N34368" s="2091"/>
    </row>
    <row r="34369" spans="14:14" x14ac:dyDescent="0.25">
      <c r="N34369" s="2090"/>
    </row>
    <row r="34370" spans="14:14" x14ac:dyDescent="0.25">
      <c r="N34370" s="2091"/>
    </row>
    <row r="34371" spans="14:14" x14ac:dyDescent="0.25">
      <c r="N34371" s="2090"/>
    </row>
    <row r="34372" spans="14:14" x14ac:dyDescent="0.25">
      <c r="N34372" s="2091"/>
    </row>
    <row r="34373" spans="14:14" x14ac:dyDescent="0.25">
      <c r="N34373" s="2090"/>
    </row>
    <row r="34374" spans="14:14" x14ac:dyDescent="0.25">
      <c r="N34374" s="2091"/>
    </row>
    <row r="34375" spans="14:14" x14ac:dyDescent="0.25">
      <c r="N34375" s="2090"/>
    </row>
    <row r="34376" spans="14:14" x14ac:dyDescent="0.25">
      <c r="N34376" s="2091"/>
    </row>
    <row r="34377" spans="14:14" x14ac:dyDescent="0.25">
      <c r="N34377" s="2090"/>
    </row>
    <row r="34378" spans="14:14" x14ac:dyDescent="0.25">
      <c r="N34378" s="2091"/>
    </row>
    <row r="34379" spans="14:14" x14ac:dyDescent="0.25">
      <c r="N34379" s="2090"/>
    </row>
    <row r="34380" spans="14:14" x14ac:dyDescent="0.25">
      <c r="N34380" s="2091"/>
    </row>
    <row r="34381" spans="14:14" x14ac:dyDescent="0.25">
      <c r="N34381" s="2090"/>
    </row>
    <row r="34382" spans="14:14" x14ac:dyDescent="0.25">
      <c r="N34382" s="2091"/>
    </row>
    <row r="34383" spans="14:14" x14ac:dyDescent="0.25">
      <c r="N34383" s="2090"/>
    </row>
    <row r="34384" spans="14:14" x14ac:dyDescent="0.25">
      <c r="N34384" s="2091"/>
    </row>
    <row r="34385" spans="14:14" x14ac:dyDescent="0.25">
      <c r="N34385" s="2090"/>
    </row>
    <row r="34386" spans="14:14" x14ac:dyDescent="0.25">
      <c r="N34386" s="2091"/>
    </row>
    <row r="34387" spans="14:14" x14ac:dyDescent="0.25">
      <c r="N34387" s="2090"/>
    </row>
    <row r="34388" spans="14:14" x14ac:dyDescent="0.25">
      <c r="N34388" s="2091"/>
    </row>
    <row r="34389" spans="14:14" x14ac:dyDescent="0.25">
      <c r="N34389" s="2090"/>
    </row>
    <row r="34390" spans="14:14" x14ac:dyDescent="0.25">
      <c r="N34390" s="2091"/>
    </row>
    <row r="34391" spans="14:14" x14ac:dyDescent="0.25">
      <c r="N34391" s="2090"/>
    </row>
    <row r="34392" spans="14:14" x14ac:dyDescent="0.25">
      <c r="N34392" s="2091"/>
    </row>
    <row r="34393" spans="14:14" x14ac:dyDescent="0.25">
      <c r="N34393" s="2090"/>
    </row>
    <row r="34394" spans="14:14" x14ac:dyDescent="0.25">
      <c r="N34394" s="2091"/>
    </row>
    <row r="34395" spans="14:14" x14ac:dyDescent="0.25">
      <c r="N34395" s="2090"/>
    </row>
    <row r="34396" spans="14:14" x14ac:dyDescent="0.25">
      <c r="N34396" s="2091"/>
    </row>
    <row r="34397" spans="14:14" x14ac:dyDescent="0.25">
      <c r="N34397" s="2090"/>
    </row>
    <row r="34398" spans="14:14" x14ac:dyDescent="0.25">
      <c r="N34398" s="2091"/>
    </row>
    <row r="34399" spans="14:14" x14ac:dyDescent="0.25">
      <c r="N34399" s="2090"/>
    </row>
    <row r="34400" spans="14:14" x14ac:dyDescent="0.25">
      <c r="N34400" s="2091"/>
    </row>
    <row r="34401" spans="14:14" x14ac:dyDescent="0.25">
      <c r="N34401" s="2090"/>
    </row>
    <row r="34402" spans="14:14" x14ac:dyDescent="0.25">
      <c r="N34402" s="2091"/>
    </row>
    <row r="34403" spans="14:14" x14ac:dyDescent="0.25">
      <c r="N34403" s="2090"/>
    </row>
    <row r="34404" spans="14:14" x14ac:dyDescent="0.25">
      <c r="N34404" s="2091"/>
    </row>
    <row r="34405" spans="14:14" x14ac:dyDescent="0.25">
      <c r="N34405" s="2090"/>
    </row>
    <row r="34406" spans="14:14" x14ac:dyDescent="0.25">
      <c r="N34406" s="2091"/>
    </row>
    <row r="34407" spans="14:14" x14ac:dyDescent="0.25">
      <c r="N34407" s="2090"/>
    </row>
    <row r="34408" spans="14:14" x14ac:dyDescent="0.25">
      <c r="N34408" s="2091"/>
    </row>
    <row r="34409" spans="14:14" x14ac:dyDescent="0.25">
      <c r="N34409" s="2090"/>
    </row>
    <row r="34410" spans="14:14" x14ac:dyDescent="0.25">
      <c r="N34410" s="2091"/>
    </row>
    <row r="34411" spans="14:14" x14ac:dyDescent="0.25">
      <c r="N34411" s="2090"/>
    </row>
    <row r="34412" spans="14:14" x14ac:dyDescent="0.25">
      <c r="N34412" s="2091"/>
    </row>
    <row r="34413" spans="14:14" x14ac:dyDescent="0.25">
      <c r="N34413" s="2090"/>
    </row>
    <row r="34414" spans="14:14" x14ac:dyDescent="0.25">
      <c r="N34414" s="2091"/>
    </row>
    <row r="34415" spans="14:14" x14ac:dyDescent="0.25">
      <c r="N34415" s="2090"/>
    </row>
    <row r="34416" spans="14:14" x14ac:dyDescent="0.25">
      <c r="N34416" s="2091"/>
    </row>
    <row r="34417" spans="14:14" x14ac:dyDescent="0.25">
      <c r="N34417" s="2090"/>
    </row>
    <row r="34418" spans="14:14" x14ac:dyDescent="0.25">
      <c r="N34418" s="2091"/>
    </row>
    <row r="34419" spans="14:14" x14ac:dyDescent="0.25">
      <c r="N34419" s="2090"/>
    </row>
    <row r="34420" spans="14:14" x14ac:dyDescent="0.25">
      <c r="N34420" s="2091"/>
    </row>
    <row r="34421" spans="14:14" x14ac:dyDescent="0.25">
      <c r="N34421" s="2090"/>
    </row>
    <row r="34422" spans="14:14" x14ac:dyDescent="0.25">
      <c r="N34422" s="2091"/>
    </row>
    <row r="34423" spans="14:14" x14ac:dyDescent="0.25">
      <c r="N34423" s="2090"/>
    </row>
    <row r="34424" spans="14:14" x14ac:dyDescent="0.25">
      <c r="N34424" s="2091"/>
    </row>
    <row r="34425" spans="14:14" x14ac:dyDescent="0.25">
      <c r="N34425" s="2090"/>
    </row>
    <row r="34426" spans="14:14" x14ac:dyDescent="0.25">
      <c r="N34426" s="2091"/>
    </row>
    <row r="34427" spans="14:14" x14ac:dyDescent="0.25">
      <c r="N34427" s="2090"/>
    </row>
    <row r="34428" spans="14:14" x14ac:dyDescent="0.25">
      <c r="N34428" s="2091"/>
    </row>
    <row r="34429" spans="14:14" x14ac:dyDescent="0.25">
      <c r="N34429" s="2090"/>
    </row>
    <row r="34430" spans="14:14" x14ac:dyDescent="0.25">
      <c r="N34430" s="2091"/>
    </row>
    <row r="34431" spans="14:14" x14ac:dyDescent="0.25">
      <c r="N34431" s="2090"/>
    </row>
    <row r="34432" spans="14:14" x14ac:dyDescent="0.25">
      <c r="N34432" s="2091"/>
    </row>
    <row r="34433" spans="14:14" x14ac:dyDescent="0.25">
      <c r="N34433" s="2090"/>
    </row>
    <row r="34434" spans="14:14" x14ac:dyDescent="0.25">
      <c r="N34434" s="2091"/>
    </row>
    <row r="34435" spans="14:14" x14ac:dyDescent="0.25">
      <c r="N34435" s="2090"/>
    </row>
    <row r="34436" spans="14:14" x14ac:dyDescent="0.25">
      <c r="N34436" s="2091"/>
    </row>
    <row r="34437" spans="14:14" x14ac:dyDescent="0.25">
      <c r="N34437" s="2090"/>
    </row>
    <row r="34438" spans="14:14" x14ac:dyDescent="0.25">
      <c r="N34438" s="2091"/>
    </row>
    <row r="34439" spans="14:14" x14ac:dyDescent="0.25">
      <c r="N34439" s="2090"/>
    </row>
    <row r="34440" spans="14:14" x14ac:dyDescent="0.25">
      <c r="N34440" s="2091"/>
    </row>
    <row r="34441" spans="14:14" x14ac:dyDescent="0.25">
      <c r="N34441" s="2090"/>
    </row>
    <row r="34442" spans="14:14" x14ac:dyDescent="0.25">
      <c r="N34442" s="2091"/>
    </row>
    <row r="34443" spans="14:14" x14ac:dyDescent="0.25">
      <c r="N34443" s="2090"/>
    </row>
    <row r="34444" spans="14:14" x14ac:dyDescent="0.25">
      <c r="N34444" s="2091"/>
    </row>
    <row r="34445" spans="14:14" x14ac:dyDescent="0.25">
      <c r="N34445" s="2090"/>
    </row>
    <row r="34446" spans="14:14" x14ac:dyDescent="0.25">
      <c r="N34446" s="2091"/>
    </row>
    <row r="34447" spans="14:14" x14ac:dyDescent="0.25">
      <c r="N34447" s="2090"/>
    </row>
    <row r="34448" spans="14:14" x14ac:dyDescent="0.25">
      <c r="N34448" s="2091"/>
    </row>
    <row r="34449" spans="14:14" x14ac:dyDescent="0.25">
      <c r="N34449" s="2090"/>
    </row>
    <row r="34450" spans="14:14" x14ac:dyDescent="0.25">
      <c r="N34450" s="2091"/>
    </row>
    <row r="34451" spans="14:14" x14ac:dyDescent="0.25">
      <c r="N34451" s="2090"/>
    </row>
    <row r="34452" spans="14:14" x14ac:dyDescent="0.25">
      <c r="N34452" s="2091"/>
    </row>
    <row r="34453" spans="14:14" x14ac:dyDescent="0.25">
      <c r="N34453" s="2090"/>
    </row>
    <row r="34454" spans="14:14" x14ac:dyDescent="0.25">
      <c r="N34454" s="2091"/>
    </row>
    <row r="34455" spans="14:14" x14ac:dyDescent="0.25">
      <c r="N34455" s="2090"/>
    </row>
    <row r="34456" spans="14:14" x14ac:dyDescent="0.25">
      <c r="N34456" s="2091"/>
    </row>
    <row r="34457" spans="14:14" x14ac:dyDescent="0.25">
      <c r="N34457" s="2090"/>
    </row>
    <row r="34458" spans="14:14" x14ac:dyDescent="0.25">
      <c r="N34458" s="2091"/>
    </row>
    <row r="34459" spans="14:14" x14ac:dyDescent="0.25">
      <c r="N34459" s="2090"/>
    </row>
    <row r="34460" spans="14:14" x14ac:dyDescent="0.25">
      <c r="N34460" s="2091"/>
    </row>
    <row r="34461" spans="14:14" x14ac:dyDescent="0.25">
      <c r="N34461" s="2090"/>
    </row>
    <row r="34462" spans="14:14" x14ac:dyDescent="0.25">
      <c r="N34462" s="2091"/>
    </row>
    <row r="34463" spans="14:14" x14ac:dyDescent="0.25">
      <c r="N34463" s="2090"/>
    </row>
    <row r="34464" spans="14:14" x14ac:dyDescent="0.25">
      <c r="N34464" s="2091"/>
    </row>
    <row r="34465" spans="14:14" x14ac:dyDescent="0.25">
      <c r="N34465" s="2090"/>
    </row>
    <row r="34466" spans="14:14" x14ac:dyDescent="0.25">
      <c r="N34466" s="2091"/>
    </row>
    <row r="34467" spans="14:14" x14ac:dyDescent="0.25">
      <c r="N34467" s="2090"/>
    </row>
    <row r="34468" spans="14:14" x14ac:dyDescent="0.25">
      <c r="N34468" s="2091"/>
    </row>
    <row r="34469" spans="14:14" x14ac:dyDescent="0.25">
      <c r="N34469" s="2090"/>
    </row>
    <row r="34470" spans="14:14" x14ac:dyDescent="0.25">
      <c r="N34470" s="2091"/>
    </row>
    <row r="34471" spans="14:14" x14ac:dyDescent="0.25">
      <c r="N34471" s="2090"/>
    </row>
    <row r="34472" spans="14:14" x14ac:dyDescent="0.25">
      <c r="N34472" s="2091"/>
    </row>
    <row r="34473" spans="14:14" x14ac:dyDescent="0.25">
      <c r="N34473" s="2090"/>
    </row>
    <row r="34474" spans="14:14" x14ac:dyDescent="0.25">
      <c r="N34474" s="2091"/>
    </row>
    <row r="34475" spans="14:14" x14ac:dyDescent="0.25">
      <c r="N34475" s="2090"/>
    </row>
    <row r="34476" spans="14:14" x14ac:dyDescent="0.25">
      <c r="N34476" s="2091"/>
    </row>
    <row r="34477" spans="14:14" x14ac:dyDescent="0.25">
      <c r="N34477" s="2090"/>
    </row>
    <row r="34478" spans="14:14" x14ac:dyDescent="0.25">
      <c r="N34478" s="2091"/>
    </row>
    <row r="34479" spans="14:14" x14ac:dyDescent="0.25">
      <c r="N34479" s="2090"/>
    </row>
    <row r="34480" spans="14:14" x14ac:dyDescent="0.25">
      <c r="N34480" s="2091"/>
    </row>
    <row r="34481" spans="14:14" x14ac:dyDescent="0.25">
      <c r="N34481" s="2090"/>
    </row>
    <row r="34482" spans="14:14" x14ac:dyDescent="0.25">
      <c r="N34482" s="2091"/>
    </row>
    <row r="34483" spans="14:14" x14ac:dyDescent="0.25">
      <c r="N34483" s="2090"/>
    </row>
    <row r="34484" spans="14:14" x14ac:dyDescent="0.25">
      <c r="N34484" s="2091"/>
    </row>
    <row r="34485" spans="14:14" x14ac:dyDescent="0.25">
      <c r="N34485" s="2090"/>
    </row>
    <row r="34486" spans="14:14" x14ac:dyDescent="0.25">
      <c r="N34486" s="2091"/>
    </row>
    <row r="34487" spans="14:14" x14ac:dyDescent="0.25">
      <c r="N34487" s="2090"/>
    </row>
    <row r="34488" spans="14:14" x14ac:dyDescent="0.25">
      <c r="N34488" s="2091"/>
    </row>
    <row r="34489" spans="14:14" x14ac:dyDescent="0.25">
      <c r="N34489" s="2090"/>
    </row>
    <row r="34490" spans="14:14" x14ac:dyDescent="0.25">
      <c r="N34490" s="2091"/>
    </row>
    <row r="34491" spans="14:14" x14ac:dyDescent="0.25">
      <c r="N34491" s="2090"/>
    </row>
    <row r="34492" spans="14:14" x14ac:dyDescent="0.25">
      <c r="N34492" s="2091"/>
    </row>
    <row r="34493" spans="14:14" x14ac:dyDescent="0.25">
      <c r="N34493" s="2090"/>
    </row>
    <row r="34494" spans="14:14" x14ac:dyDescent="0.25">
      <c r="N34494" s="2091"/>
    </row>
    <row r="34495" spans="14:14" x14ac:dyDescent="0.25">
      <c r="N34495" s="2090"/>
    </row>
    <row r="34496" spans="14:14" x14ac:dyDescent="0.25">
      <c r="N34496" s="2091"/>
    </row>
    <row r="34497" spans="14:14" x14ac:dyDescent="0.25">
      <c r="N34497" s="2090"/>
    </row>
    <row r="34498" spans="14:14" x14ac:dyDescent="0.25">
      <c r="N34498" s="2091"/>
    </row>
    <row r="34499" spans="14:14" x14ac:dyDescent="0.25">
      <c r="N34499" s="2090"/>
    </row>
    <row r="34500" spans="14:14" x14ac:dyDescent="0.25">
      <c r="N34500" s="2091"/>
    </row>
    <row r="34501" spans="14:14" x14ac:dyDescent="0.25">
      <c r="N34501" s="2090"/>
    </row>
    <row r="34502" spans="14:14" x14ac:dyDescent="0.25">
      <c r="N34502" s="2091"/>
    </row>
    <row r="34503" spans="14:14" x14ac:dyDescent="0.25">
      <c r="N34503" s="2090"/>
    </row>
    <row r="34504" spans="14:14" x14ac:dyDescent="0.25">
      <c r="N34504" s="2091"/>
    </row>
    <row r="34505" spans="14:14" x14ac:dyDescent="0.25">
      <c r="N34505" s="2090"/>
    </row>
    <row r="34506" spans="14:14" x14ac:dyDescent="0.25">
      <c r="N34506" s="2091"/>
    </row>
    <row r="34507" spans="14:14" x14ac:dyDescent="0.25">
      <c r="N34507" s="2090"/>
    </row>
    <row r="34508" spans="14:14" x14ac:dyDescent="0.25">
      <c r="N34508" s="2091"/>
    </row>
    <row r="34509" spans="14:14" x14ac:dyDescent="0.25">
      <c r="N34509" s="2090"/>
    </row>
    <row r="34510" spans="14:14" x14ac:dyDescent="0.25">
      <c r="N34510" s="2091"/>
    </row>
    <row r="34511" spans="14:14" x14ac:dyDescent="0.25">
      <c r="N34511" s="2090"/>
    </row>
    <row r="34512" spans="14:14" x14ac:dyDescent="0.25">
      <c r="N34512" s="2091"/>
    </row>
    <row r="34513" spans="14:14" x14ac:dyDescent="0.25">
      <c r="N34513" s="2090"/>
    </row>
    <row r="34514" spans="14:14" x14ac:dyDescent="0.25">
      <c r="N34514" s="2091"/>
    </row>
    <row r="34515" spans="14:14" x14ac:dyDescent="0.25">
      <c r="N34515" s="2090"/>
    </row>
    <row r="34516" spans="14:14" x14ac:dyDescent="0.25">
      <c r="N34516" s="2091"/>
    </row>
    <row r="34517" spans="14:14" x14ac:dyDescent="0.25">
      <c r="N34517" s="2090"/>
    </row>
    <row r="34518" spans="14:14" x14ac:dyDescent="0.25">
      <c r="N34518" s="2091"/>
    </row>
    <row r="34519" spans="14:14" x14ac:dyDescent="0.25">
      <c r="N34519" s="2090"/>
    </row>
    <row r="34520" spans="14:14" x14ac:dyDescent="0.25">
      <c r="N34520" s="2091"/>
    </row>
    <row r="34521" spans="14:14" x14ac:dyDescent="0.25">
      <c r="N34521" s="2090"/>
    </row>
    <row r="34522" spans="14:14" x14ac:dyDescent="0.25">
      <c r="N34522" s="2091"/>
    </row>
    <row r="34523" spans="14:14" x14ac:dyDescent="0.25">
      <c r="N34523" s="2090"/>
    </row>
    <row r="34524" spans="14:14" x14ac:dyDescent="0.25">
      <c r="N34524" s="2091"/>
    </row>
    <row r="34525" spans="14:14" x14ac:dyDescent="0.25">
      <c r="N34525" s="2090"/>
    </row>
    <row r="34526" spans="14:14" x14ac:dyDescent="0.25">
      <c r="N34526" s="2091"/>
    </row>
    <row r="34527" spans="14:14" x14ac:dyDescent="0.25">
      <c r="N34527" s="2090"/>
    </row>
    <row r="34528" spans="14:14" x14ac:dyDescent="0.25">
      <c r="N34528" s="2091"/>
    </row>
    <row r="34529" spans="14:14" x14ac:dyDescent="0.25">
      <c r="N34529" s="2090"/>
    </row>
    <row r="34530" spans="14:14" x14ac:dyDescent="0.25">
      <c r="N34530" s="2091"/>
    </row>
    <row r="34531" spans="14:14" x14ac:dyDescent="0.25">
      <c r="N34531" s="2090"/>
    </row>
    <row r="34532" spans="14:14" x14ac:dyDescent="0.25">
      <c r="N34532" s="2091"/>
    </row>
    <row r="34533" spans="14:14" x14ac:dyDescent="0.25">
      <c r="N34533" s="2090"/>
    </row>
    <row r="34534" spans="14:14" x14ac:dyDescent="0.25">
      <c r="N34534" s="2091"/>
    </row>
    <row r="34535" spans="14:14" x14ac:dyDescent="0.25">
      <c r="N34535" s="2090"/>
    </row>
    <row r="34536" spans="14:14" x14ac:dyDescent="0.25">
      <c r="N34536" s="2091"/>
    </row>
    <row r="34537" spans="14:14" x14ac:dyDescent="0.25">
      <c r="N34537" s="2090"/>
    </row>
    <row r="34538" spans="14:14" x14ac:dyDescent="0.25">
      <c r="N34538" s="2091"/>
    </row>
    <row r="34539" spans="14:14" x14ac:dyDescent="0.25">
      <c r="N34539" s="2090"/>
    </row>
    <row r="34540" spans="14:14" x14ac:dyDescent="0.25">
      <c r="N34540" s="2091"/>
    </row>
    <row r="34541" spans="14:14" x14ac:dyDescent="0.25">
      <c r="N34541" s="2090"/>
    </row>
    <row r="34542" spans="14:14" x14ac:dyDescent="0.25">
      <c r="N34542" s="2091"/>
    </row>
    <row r="34543" spans="14:14" x14ac:dyDescent="0.25">
      <c r="N34543" s="2090"/>
    </row>
    <row r="34544" spans="14:14" x14ac:dyDescent="0.25">
      <c r="N34544" s="2091"/>
    </row>
    <row r="34545" spans="14:14" x14ac:dyDescent="0.25">
      <c r="N34545" s="2090"/>
    </row>
    <row r="34546" spans="14:14" x14ac:dyDescent="0.25">
      <c r="N34546" s="2091"/>
    </row>
    <row r="34547" spans="14:14" x14ac:dyDescent="0.25">
      <c r="N34547" s="2090"/>
    </row>
    <row r="34548" spans="14:14" x14ac:dyDescent="0.25">
      <c r="N34548" s="2091"/>
    </row>
    <row r="34549" spans="14:14" x14ac:dyDescent="0.25">
      <c r="N34549" s="2090"/>
    </row>
    <row r="34550" spans="14:14" x14ac:dyDescent="0.25">
      <c r="N34550" s="2091"/>
    </row>
    <row r="34551" spans="14:14" x14ac:dyDescent="0.25">
      <c r="N34551" s="2090"/>
    </row>
    <row r="34552" spans="14:14" x14ac:dyDescent="0.25">
      <c r="N34552" s="2091"/>
    </row>
    <row r="34553" spans="14:14" x14ac:dyDescent="0.25">
      <c r="N34553" s="2090"/>
    </row>
    <row r="34554" spans="14:14" x14ac:dyDescent="0.25">
      <c r="N34554" s="2091"/>
    </row>
    <row r="34555" spans="14:14" x14ac:dyDescent="0.25">
      <c r="N34555" s="2090"/>
    </row>
    <row r="34556" spans="14:14" x14ac:dyDescent="0.25">
      <c r="N34556" s="2091"/>
    </row>
    <row r="34557" spans="14:14" x14ac:dyDescent="0.25">
      <c r="N34557" s="2090"/>
    </row>
    <row r="34558" spans="14:14" x14ac:dyDescent="0.25">
      <c r="N34558" s="2091"/>
    </row>
    <row r="34559" spans="14:14" x14ac:dyDescent="0.25">
      <c r="N34559" s="2090"/>
    </row>
    <row r="34560" spans="14:14" x14ac:dyDescent="0.25">
      <c r="N34560" s="2091"/>
    </row>
    <row r="34561" spans="14:14" x14ac:dyDescent="0.25">
      <c r="N34561" s="2090"/>
    </row>
    <row r="34562" spans="14:14" x14ac:dyDescent="0.25">
      <c r="N34562" s="2091"/>
    </row>
    <row r="34563" spans="14:14" x14ac:dyDescent="0.25">
      <c r="N34563" s="2090"/>
    </row>
    <row r="34564" spans="14:14" x14ac:dyDescent="0.25">
      <c r="N34564" s="2091"/>
    </row>
    <row r="34565" spans="14:14" x14ac:dyDescent="0.25">
      <c r="N34565" s="2090"/>
    </row>
    <row r="34566" spans="14:14" x14ac:dyDescent="0.25">
      <c r="N34566" s="2091"/>
    </row>
    <row r="34567" spans="14:14" x14ac:dyDescent="0.25">
      <c r="N34567" s="2090"/>
    </row>
    <row r="34568" spans="14:14" x14ac:dyDescent="0.25">
      <c r="N34568" s="2091"/>
    </row>
    <row r="34569" spans="14:14" x14ac:dyDescent="0.25">
      <c r="N34569" s="2090"/>
    </row>
    <row r="34570" spans="14:14" x14ac:dyDescent="0.25">
      <c r="N34570" s="2091"/>
    </row>
    <row r="34571" spans="14:14" x14ac:dyDescent="0.25">
      <c r="N34571" s="2090"/>
    </row>
    <row r="34572" spans="14:14" x14ac:dyDescent="0.25">
      <c r="N34572" s="2091"/>
    </row>
    <row r="34573" spans="14:14" x14ac:dyDescent="0.25">
      <c r="N34573" s="2090"/>
    </row>
    <row r="34574" spans="14:14" x14ac:dyDescent="0.25">
      <c r="N34574" s="2091"/>
    </row>
    <row r="34575" spans="14:14" x14ac:dyDescent="0.25">
      <c r="N34575" s="2090"/>
    </row>
    <row r="34576" spans="14:14" x14ac:dyDescent="0.25">
      <c r="N34576" s="2091"/>
    </row>
    <row r="34577" spans="14:14" x14ac:dyDescent="0.25">
      <c r="N34577" s="2090"/>
    </row>
    <row r="34578" spans="14:14" x14ac:dyDescent="0.25">
      <c r="N34578" s="2091"/>
    </row>
    <row r="34579" spans="14:14" x14ac:dyDescent="0.25">
      <c r="N34579" s="2090"/>
    </row>
    <row r="34580" spans="14:14" x14ac:dyDescent="0.25">
      <c r="N34580" s="2091"/>
    </row>
    <row r="34581" spans="14:14" x14ac:dyDescent="0.25">
      <c r="N34581" s="2090"/>
    </row>
    <row r="34582" spans="14:14" x14ac:dyDescent="0.25">
      <c r="N34582" s="2091"/>
    </row>
    <row r="34583" spans="14:14" x14ac:dyDescent="0.25">
      <c r="N34583" s="2090"/>
    </row>
    <row r="34584" spans="14:14" x14ac:dyDescent="0.25">
      <c r="N34584" s="2091"/>
    </row>
    <row r="34585" spans="14:14" x14ac:dyDescent="0.25">
      <c r="N34585" s="2090"/>
    </row>
    <row r="34586" spans="14:14" x14ac:dyDescent="0.25">
      <c r="N34586" s="2091"/>
    </row>
    <row r="34587" spans="14:14" x14ac:dyDescent="0.25">
      <c r="N34587" s="2090"/>
    </row>
    <row r="34588" spans="14:14" x14ac:dyDescent="0.25">
      <c r="N34588" s="2091"/>
    </row>
    <row r="34589" spans="14:14" x14ac:dyDescent="0.25">
      <c r="N34589" s="2090"/>
    </row>
    <row r="34590" spans="14:14" x14ac:dyDescent="0.25">
      <c r="N34590" s="2091"/>
    </row>
    <row r="34591" spans="14:14" x14ac:dyDescent="0.25">
      <c r="N34591" s="2090"/>
    </row>
    <row r="34592" spans="14:14" x14ac:dyDescent="0.25">
      <c r="N34592" s="2091"/>
    </row>
    <row r="34593" spans="14:14" x14ac:dyDescent="0.25">
      <c r="N34593" s="2090"/>
    </row>
    <row r="34594" spans="14:14" x14ac:dyDescent="0.25">
      <c r="N34594" s="2091"/>
    </row>
    <row r="34595" spans="14:14" x14ac:dyDescent="0.25">
      <c r="N34595" s="2090"/>
    </row>
    <row r="34596" spans="14:14" x14ac:dyDescent="0.25">
      <c r="N34596" s="2091"/>
    </row>
    <row r="34597" spans="14:14" x14ac:dyDescent="0.25">
      <c r="N34597" s="2090"/>
    </row>
    <row r="34598" spans="14:14" x14ac:dyDescent="0.25">
      <c r="N34598" s="2091"/>
    </row>
    <row r="34599" spans="14:14" x14ac:dyDescent="0.25">
      <c r="N34599" s="2090"/>
    </row>
    <row r="34600" spans="14:14" x14ac:dyDescent="0.25">
      <c r="N34600" s="2091"/>
    </row>
    <row r="34601" spans="14:14" x14ac:dyDescent="0.25">
      <c r="N34601" s="2090"/>
    </row>
    <row r="34602" spans="14:14" x14ac:dyDescent="0.25">
      <c r="N34602" s="2091"/>
    </row>
    <row r="34603" spans="14:14" x14ac:dyDescent="0.25">
      <c r="N34603" s="2090"/>
    </row>
    <row r="34604" spans="14:14" x14ac:dyDescent="0.25">
      <c r="N34604" s="2091"/>
    </row>
    <row r="34605" spans="14:14" x14ac:dyDescent="0.25">
      <c r="N34605" s="2090"/>
    </row>
    <row r="34606" spans="14:14" x14ac:dyDescent="0.25">
      <c r="N34606" s="2091"/>
    </row>
    <row r="34607" spans="14:14" x14ac:dyDescent="0.25">
      <c r="N34607" s="2090"/>
    </row>
    <row r="34608" spans="14:14" x14ac:dyDescent="0.25">
      <c r="N34608" s="2091"/>
    </row>
    <row r="34609" spans="14:14" x14ac:dyDescent="0.25">
      <c r="N34609" s="2090"/>
    </row>
    <row r="34610" spans="14:14" x14ac:dyDescent="0.25">
      <c r="N34610" s="2091"/>
    </row>
    <row r="34611" spans="14:14" x14ac:dyDescent="0.25">
      <c r="N34611" s="2090"/>
    </row>
    <row r="34612" spans="14:14" x14ac:dyDescent="0.25">
      <c r="N34612" s="2091"/>
    </row>
    <row r="34613" spans="14:14" x14ac:dyDescent="0.25">
      <c r="N34613" s="2090"/>
    </row>
    <row r="34614" spans="14:14" x14ac:dyDescent="0.25">
      <c r="N34614" s="2091"/>
    </row>
    <row r="34615" spans="14:14" x14ac:dyDescent="0.25">
      <c r="N34615" s="2090"/>
    </row>
    <row r="34616" spans="14:14" x14ac:dyDescent="0.25">
      <c r="N34616" s="2091"/>
    </row>
    <row r="34617" spans="14:14" x14ac:dyDescent="0.25">
      <c r="N34617" s="2090"/>
    </row>
    <row r="34618" spans="14:14" x14ac:dyDescent="0.25">
      <c r="N34618" s="2091"/>
    </row>
    <row r="34619" spans="14:14" x14ac:dyDescent="0.25">
      <c r="N34619" s="2090"/>
    </row>
    <row r="34620" spans="14:14" x14ac:dyDescent="0.25">
      <c r="N34620" s="2091"/>
    </row>
    <row r="34621" spans="14:14" x14ac:dyDescent="0.25">
      <c r="N34621" s="2090"/>
    </row>
    <row r="34622" spans="14:14" x14ac:dyDescent="0.25">
      <c r="N34622" s="2091"/>
    </row>
    <row r="34623" spans="14:14" x14ac:dyDescent="0.25">
      <c r="N34623" s="2090"/>
    </row>
    <row r="34624" spans="14:14" x14ac:dyDescent="0.25">
      <c r="N34624" s="2091"/>
    </row>
    <row r="34625" spans="14:14" x14ac:dyDescent="0.25">
      <c r="N34625" s="2090"/>
    </row>
    <row r="34626" spans="14:14" x14ac:dyDescent="0.25">
      <c r="N34626" s="2091"/>
    </row>
    <row r="34627" spans="14:14" x14ac:dyDescent="0.25">
      <c r="N34627" s="2090"/>
    </row>
    <row r="34628" spans="14:14" x14ac:dyDescent="0.25">
      <c r="N34628" s="2091"/>
    </row>
    <row r="34629" spans="14:14" x14ac:dyDescent="0.25">
      <c r="N34629" s="2090"/>
    </row>
    <row r="34630" spans="14:14" x14ac:dyDescent="0.25">
      <c r="N34630" s="2091"/>
    </row>
    <row r="34631" spans="14:14" x14ac:dyDescent="0.25">
      <c r="N34631" s="2090"/>
    </row>
    <row r="34632" spans="14:14" x14ac:dyDescent="0.25">
      <c r="N34632" s="2091"/>
    </row>
    <row r="34633" spans="14:14" x14ac:dyDescent="0.25">
      <c r="N34633" s="2090"/>
    </row>
    <row r="34634" spans="14:14" x14ac:dyDescent="0.25">
      <c r="N34634" s="2091"/>
    </row>
    <row r="34635" spans="14:14" x14ac:dyDescent="0.25">
      <c r="N34635" s="2090"/>
    </row>
    <row r="34636" spans="14:14" x14ac:dyDescent="0.25">
      <c r="N34636" s="2091"/>
    </row>
    <row r="34637" spans="14:14" x14ac:dyDescent="0.25">
      <c r="N34637" s="2090"/>
    </row>
    <row r="34638" spans="14:14" x14ac:dyDescent="0.25">
      <c r="N34638" s="2091"/>
    </row>
    <row r="34639" spans="14:14" x14ac:dyDescent="0.25">
      <c r="N34639" s="2090"/>
    </row>
    <row r="34640" spans="14:14" x14ac:dyDescent="0.25">
      <c r="N34640" s="2091"/>
    </row>
    <row r="34641" spans="14:14" x14ac:dyDescent="0.25">
      <c r="N34641" s="2090"/>
    </row>
    <row r="34642" spans="14:14" x14ac:dyDescent="0.25">
      <c r="N34642" s="2091"/>
    </row>
    <row r="34643" spans="14:14" x14ac:dyDescent="0.25">
      <c r="N34643" s="2090"/>
    </row>
    <row r="34644" spans="14:14" x14ac:dyDescent="0.25">
      <c r="N34644" s="2091"/>
    </row>
    <row r="34645" spans="14:14" x14ac:dyDescent="0.25">
      <c r="N34645" s="2090"/>
    </row>
    <row r="34646" spans="14:14" x14ac:dyDescent="0.25">
      <c r="N34646" s="2091"/>
    </row>
    <row r="34647" spans="14:14" x14ac:dyDescent="0.25">
      <c r="N34647" s="2090"/>
    </row>
    <row r="34648" spans="14:14" x14ac:dyDescent="0.25">
      <c r="N34648" s="2091"/>
    </row>
    <row r="34649" spans="14:14" x14ac:dyDescent="0.25">
      <c r="N34649" s="2090"/>
    </row>
    <row r="34650" spans="14:14" x14ac:dyDescent="0.25">
      <c r="N34650" s="2091"/>
    </row>
    <row r="34651" spans="14:14" x14ac:dyDescent="0.25">
      <c r="N34651" s="2090"/>
    </row>
    <row r="34652" spans="14:14" x14ac:dyDescent="0.25">
      <c r="N34652" s="2091"/>
    </row>
    <row r="34653" spans="14:14" x14ac:dyDescent="0.25">
      <c r="N34653" s="2090"/>
    </row>
    <row r="34654" spans="14:14" x14ac:dyDescent="0.25">
      <c r="N34654" s="2091"/>
    </row>
    <row r="34655" spans="14:14" x14ac:dyDescent="0.25">
      <c r="N34655" s="2090"/>
    </row>
    <row r="34656" spans="14:14" x14ac:dyDescent="0.25">
      <c r="N34656" s="2091"/>
    </row>
    <row r="34657" spans="14:14" x14ac:dyDescent="0.25">
      <c r="N34657" s="2090"/>
    </row>
    <row r="34658" spans="14:14" x14ac:dyDescent="0.25">
      <c r="N34658" s="2091"/>
    </row>
    <row r="34659" spans="14:14" x14ac:dyDescent="0.25">
      <c r="N34659" s="2090"/>
    </row>
    <row r="34660" spans="14:14" x14ac:dyDescent="0.25">
      <c r="N34660" s="2091"/>
    </row>
    <row r="34661" spans="14:14" x14ac:dyDescent="0.25">
      <c r="N34661" s="2090"/>
    </row>
    <row r="34662" spans="14:14" x14ac:dyDescent="0.25">
      <c r="N34662" s="2091"/>
    </row>
    <row r="34663" spans="14:14" x14ac:dyDescent="0.25">
      <c r="N34663" s="2090"/>
    </row>
    <row r="34664" spans="14:14" x14ac:dyDescent="0.25">
      <c r="N34664" s="2091"/>
    </row>
    <row r="34665" spans="14:14" x14ac:dyDescent="0.25">
      <c r="N34665" s="2090"/>
    </row>
    <row r="34666" spans="14:14" x14ac:dyDescent="0.25">
      <c r="N34666" s="2091"/>
    </row>
    <row r="34667" spans="14:14" x14ac:dyDescent="0.25">
      <c r="N34667" s="2090"/>
    </row>
    <row r="34668" spans="14:14" x14ac:dyDescent="0.25">
      <c r="N34668" s="2091"/>
    </row>
    <row r="34669" spans="14:14" x14ac:dyDescent="0.25">
      <c r="N34669" s="2090"/>
    </row>
    <row r="34670" spans="14:14" x14ac:dyDescent="0.25">
      <c r="N34670" s="2091"/>
    </row>
    <row r="34671" spans="14:14" x14ac:dyDescent="0.25">
      <c r="N34671" s="2090"/>
    </row>
    <row r="34672" spans="14:14" x14ac:dyDescent="0.25">
      <c r="N34672" s="2091"/>
    </row>
    <row r="34673" spans="14:14" x14ac:dyDescent="0.25">
      <c r="N34673" s="2090"/>
    </row>
    <row r="34674" spans="14:14" x14ac:dyDescent="0.25">
      <c r="N34674" s="2091"/>
    </row>
    <row r="34675" spans="14:14" x14ac:dyDescent="0.25">
      <c r="N34675" s="2090"/>
    </row>
    <row r="34676" spans="14:14" x14ac:dyDescent="0.25">
      <c r="N34676" s="2091"/>
    </row>
    <row r="34677" spans="14:14" x14ac:dyDescent="0.25">
      <c r="N34677" s="2090"/>
    </row>
    <row r="34678" spans="14:14" x14ac:dyDescent="0.25">
      <c r="N34678" s="2091"/>
    </row>
    <row r="34679" spans="14:14" x14ac:dyDescent="0.25">
      <c r="N34679" s="2090"/>
    </row>
    <row r="34680" spans="14:14" x14ac:dyDescent="0.25">
      <c r="N34680" s="2091"/>
    </row>
    <row r="34681" spans="14:14" x14ac:dyDescent="0.25">
      <c r="N34681" s="2090"/>
    </row>
    <row r="34682" spans="14:14" x14ac:dyDescent="0.25">
      <c r="N34682" s="2091"/>
    </row>
    <row r="34683" spans="14:14" x14ac:dyDescent="0.25">
      <c r="N34683" s="2090"/>
    </row>
    <row r="34684" spans="14:14" x14ac:dyDescent="0.25">
      <c r="N34684" s="2091"/>
    </row>
    <row r="34685" spans="14:14" x14ac:dyDescent="0.25">
      <c r="N34685" s="2090"/>
    </row>
    <row r="34686" spans="14:14" x14ac:dyDescent="0.25">
      <c r="N34686" s="2091"/>
    </row>
    <row r="34687" spans="14:14" x14ac:dyDescent="0.25">
      <c r="N34687" s="2090"/>
    </row>
    <row r="34688" spans="14:14" x14ac:dyDescent="0.25">
      <c r="N34688" s="2091"/>
    </row>
    <row r="34689" spans="14:14" x14ac:dyDescent="0.25">
      <c r="N34689" s="2090"/>
    </row>
    <row r="34690" spans="14:14" x14ac:dyDescent="0.25">
      <c r="N34690" s="2091"/>
    </row>
    <row r="34691" spans="14:14" x14ac:dyDescent="0.25">
      <c r="N34691" s="2090"/>
    </row>
    <row r="34692" spans="14:14" x14ac:dyDescent="0.25">
      <c r="N34692" s="2091"/>
    </row>
    <row r="34693" spans="14:14" x14ac:dyDescent="0.25">
      <c r="N34693" s="2090"/>
    </row>
    <row r="34694" spans="14:14" x14ac:dyDescent="0.25">
      <c r="N34694" s="2091"/>
    </row>
    <row r="34695" spans="14:14" x14ac:dyDescent="0.25">
      <c r="N34695" s="2090"/>
    </row>
    <row r="34696" spans="14:14" x14ac:dyDescent="0.25">
      <c r="N34696" s="2091"/>
    </row>
    <row r="34697" spans="14:14" x14ac:dyDescent="0.25">
      <c r="N34697" s="2090"/>
    </row>
    <row r="34698" spans="14:14" x14ac:dyDescent="0.25">
      <c r="N34698" s="2091"/>
    </row>
    <row r="34699" spans="14:14" x14ac:dyDescent="0.25">
      <c r="N34699" s="2090"/>
    </row>
    <row r="34700" spans="14:14" x14ac:dyDescent="0.25">
      <c r="N34700" s="2091"/>
    </row>
    <row r="34701" spans="14:14" x14ac:dyDescent="0.25">
      <c r="N34701" s="2090"/>
    </row>
    <row r="34702" spans="14:14" x14ac:dyDescent="0.25">
      <c r="N34702" s="2091"/>
    </row>
    <row r="34703" spans="14:14" x14ac:dyDescent="0.25">
      <c r="N34703" s="2090"/>
    </row>
    <row r="34704" spans="14:14" x14ac:dyDescent="0.25">
      <c r="N34704" s="2091"/>
    </row>
    <row r="34705" spans="14:14" x14ac:dyDescent="0.25">
      <c r="N34705" s="2090"/>
    </row>
    <row r="34706" spans="14:14" x14ac:dyDescent="0.25">
      <c r="N34706" s="2091"/>
    </row>
    <row r="34707" spans="14:14" x14ac:dyDescent="0.25">
      <c r="N34707" s="2090"/>
    </row>
    <row r="34708" spans="14:14" x14ac:dyDescent="0.25">
      <c r="N34708" s="2091"/>
    </row>
    <row r="34709" spans="14:14" x14ac:dyDescent="0.25">
      <c r="N34709" s="2090"/>
    </row>
    <row r="34710" spans="14:14" x14ac:dyDescent="0.25">
      <c r="N34710" s="2091"/>
    </row>
    <row r="34711" spans="14:14" x14ac:dyDescent="0.25">
      <c r="N34711" s="2090"/>
    </row>
    <row r="34712" spans="14:14" x14ac:dyDescent="0.25">
      <c r="N34712" s="2091"/>
    </row>
    <row r="34713" spans="14:14" x14ac:dyDescent="0.25">
      <c r="N34713" s="2090"/>
    </row>
    <row r="34714" spans="14:14" x14ac:dyDescent="0.25">
      <c r="N34714" s="2091"/>
    </row>
    <row r="34715" spans="14:14" x14ac:dyDescent="0.25">
      <c r="N34715" s="2090"/>
    </row>
    <row r="34716" spans="14:14" x14ac:dyDescent="0.25">
      <c r="N34716" s="2091"/>
    </row>
    <row r="34717" spans="14:14" x14ac:dyDescent="0.25">
      <c r="N34717" s="2090"/>
    </row>
    <row r="34718" spans="14:14" x14ac:dyDescent="0.25">
      <c r="N34718" s="2091"/>
    </row>
    <row r="34719" spans="14:14" x14ac:dyDescent="0.25">
      <c r="N34719" s="2090"/>
    </row>
    <row r="34720" spans="14:14" x14ac:dyDescent="0.25">
      <c r="N34720" s="2091"/>
    </row>
    <row r="34721" spans="14:14" x14ac:dyDescent="0.25">
      <c r="N34721" s="2090"/>
    </row>
    <row r="34722" spans="14:14" x14ac:dyDescent="0.25">
      <c r="N34722" s="2091"/>
    </row>
    <row r="34723" spans="14:14" x14ac:dyDescent="0.25">
      <c r="N34723" s="2090"/>
    </row>
    <row r="34724" spans="14:14" x14ac:dyDescent="0.25">
      <c r="N34724" s="2091"/>
    </row>
    <row r="34725" spans="14:14" x14ac:dyDescent="0.25">
      <c r="N34725" s="2090"/>
    </row>
    <row r="34726" spans="14:14" x14ac:dyDescent="0.25">
      <c r="N34726" s="2091"/>
    </row>
    <row r="34727" spans="14:14" x14ac:dyDescent="0.25">
      <c r="N34727" s="2090"/>
    </row>
    <row r="34728" spans="14:14" x14ac:dyDescent="0.25">
      <c r="N34728" s="2091"/>
    </row>
    <row r="34729" spans="14:14" x14ac:dyDescent="0.25">
      <c r="N34729" s="2090"/>
    </row>
    <row r="34730" spans="14:14" x14ac:dyDescent="0.25">
      <c r="N34730" s="2091"/>
    </row>
    <row r="34731" spans="14:14" x14ac:dyDescent="0.25">
      <c r="N34731" s="2090"/>
    </row>
    <row r="34732" spans="14:14" x14ac:dyDescent="0.25">
      <c r="N34732" s="2091"/>
    </row>
    <row r="34733" spans="14:14" x14ac:dyDescent="0.25">
      <c r="N34733" s="2090"/>
    </row>
    <row r="34734" spans="14:14" x14ac:dyDescent="0.25">
      <c r="N34734" s="2091"/>
    </row>
    <row r="34735" spans="14:14" x14ac:dyDescent="0.25">
      <c r="N34735" s="2090"/>
    </row>
    <row r="34736" spans="14:14" x14ac:dyDescent="0.25">
      <c r="N34736" s="2091"/>
    </row>
    <row r="34737" spans="14:14" x14ac:dyDescent="0.25">
      <c r="N34737" s="2090"/>
    </row>
    <row r="34738" spans="14:14" x14ac:dyDescent="0.25">
      <c r="N34738" s="2091"/>
    </row>
    <row r="34739" spans="14:14" x14ac:dyDescent="0.25">
      <c r="N34739" s="2090"/>
    </row>
    <row r="34740" spans="14:14" x14ac:dyDescent="0.25">
      <c r="N34740" s="2091"/>
    </row>
    <row r="34741" spans="14:14" x14ac:dyDescent="0.25">
      <c r="N34741" s="2090"/>
    </row>
    <row r="34742" spans="14:14" x14ac:dyDescent="0.25">
      <c r="N34742" s="2091"/>
    </row>
    <row r="34743" spans="14:14" x14ac:dyDescent="0.25">
      <c r="N34743" s="2090"/>
    </row>
    <row r="34744" spans="14:14" x14ac:dyDescent="0.25">
      <c r="N34744" s="2091"/>
    </row>
    <row r="34745" spans="14:14" x14ac:dyDescent="0.25">
      <c r="N34745" s="2090"/>
    </row>
    <row r="34746" spans="14:14" x14ac:dyDescent="0.25">
      <c r="N34746" s="2091"/>
    </row>
    <row r="34747" spans="14:14" x14ac:dyDescent="0.25">
      <c r="N34747" s="2090"/>
    </row>
    <row r="34748" spans="14:14" x14ac:dyDescent="0.25">
      <c r="N34748" s="2091"/>
    </row>
    <row r="34749" spans="14:14" x14ac:dyDescent="0.25">
      <c r="N34749" s="2090"/>
    </row>
    <row r="34750" spans="14:14" x14ac:dyDescent="0.25">
      <c r="N34750" s="2091"/>
    </row>
    <row r="34751" spans="14:14" x14ac:dyDescent="0.25">
      <c r="N34751" s="2090"/>
    </row>
    <row r="34752" spans="14:14" x14ac:dyDescent="0.25">
      <c r="N34752" s="2091"/>
    </row>
    <row r="34753" spans="14:14" x14ac:dyDescent="0.25">
      <c r="N34753" s="2090"/>
    </row>
    <row r="34754" spans="14:14" x14ac:dyDescent="0.25">
      <c r="N34754" s="2091"/>
    </row>
    <row r="34755" spans="14:14" x14ac:dyDescent="0.25">
      <c r="N34755" s="2090"/>
    </row>
    <row r="34756" spans="14:14" x14ac:dyDescent="0.25">
      <c r="N34756" s="2091"/>
    </row>
    <row r="34757" spans="14:14" x14ac:dyDescent="0.25">
      <c r="N34757" s="2090"/>
    </row>
    <row r="34758" spans="14:14" x14ac:dyDescent="0.25">
      <c r="N34758" s="2091"/>
    </row>
    <row r="34759" spans="14:14" x14ac:dyDescent="0.25">
      <c r="N34759" s="2090"/>
    </row>
    <row r="34760" spans="14:14" x14ac:dyDescent="0.25">
      <c r="N34760" s="2091"/>
    </row>
    <row r="34761" spans="14:14" x14ac:dyDescent="0.25">
      <c r="N34761" s="2090"/>
    </row>
    <row r="34762" spans="14:14" x14ac:dyDescent="0.25">
      <c r="N34762" s="2091"/>
    </row>
    <row r="34763" spans="14:14" x14ac:dyDescent="0.25">
      <c r="N34763" s="2090"/>
    </row>
    <row r="34764" spans="14:14" x14ac:dyDescent="0.25">
      <c r="N34764" s="2091"/>
    </row>
    <row r="34765" spans="14:14" x14ac:dyDescent="0.25">
      <c r="N34765" s="2090"/>
    </row>
    <row r="34766" spans="14:14" x14ac:dyDescent="0.25">
      <c r="N34766" s="2091"/>
    </row>
    <row r="34767" spans="14:14" x14ac:dyDescent="0.25">
      <c r="N34767" s="2090"/>
    </row>
    <row r="34768" spans="14:14" x14ac:dyDescent="0.25">
      <c r="N34768" s="2091"/>
    </row>
    <row r="34769" spans="14:14" x14ac:dyDescent="0.25">
      <c r="N34769" s="2090"/>
    </row>
    <row r="34770" spans="14:14" x14ac:dyDescent="0.25">
      <c r="N34770" s="2091"/>
    </row>
    <row r="34771" spans="14:14" x14ac:dyDescent="0.25">
      <c r="N34771" s="2090"/>
    </row>
    <row r="34772" spans="14:14" x14ac:dyDescent="0.25">
      <c r="N34772" s="2091"/>
    </row>
    <row r="34773" spans="14:14" x14ac:dyDescent="0.25">
      <c r="N34773" s="2090"/>
    </row>
    <row r="34774" spans="14:14" x14ac:dyDescent="0.25">
      <c r="N34774" s="2091"/>
    </row>
    <row r="34775" spans="14:14" x14ac:dyDescent="0.25">
      <c r="N34775" s="2090"/>
    </row>
    <row r="34776" spans="14:14" x14ac:dyDescent="0.25">
      <c r="N34776" s="2091"/>
    </row>
    <row r="34777" spans="14:14" x14ac:dyDescent="0.25">
      <c r="N34777" s="2090"/>
    </row>
    <row r="34778" spans="14:14" x14ac:dyDescent="0.25">
      <c r="N34778" s="2091"/>
    </row>
    <row r="34779" spans="14:14" x14ac:dyDescent="0.25">
      <c r="N34779" s="2090"/>
    </row>
    <row r="34780" spans="14:14" x14ac:dyDescent="0.25">
      <c r="N34780" s="2091"/>
    </row>
    <row r="34781" spans="14:14" x14ac:dyDescent="0.25">
      <c r="N34781" s="2090"/>
    </row>
    <row r="34782" spans="14:14" x14ac:dyDescent="0.25">
      <c r="N34782" s="2091"/>
    </row>
    <row r="34783" spans="14:14" x14ac:dyDescent="0.25">
      <c r="N34783" s="2090"/>
    </row>
    <row r="34784" spans="14:14" x14ac:dyDescent="0.25">
      <c r="N34784" s="2091"/>
    </row>
    <row r="34785" spans="14:14" x14ac:dyDescent="0.25">
      <c r="N34785" s="2090"/>
    </row>
    <row r="34786" spans="14:14" x14ac:dyDescent="0.25">
      <c r="N34786" s="2091"/>
    </row>
    <row r="34787" spans="14:14" x14ac:dyDescent="0.25">
      <c r="N34787" s="2090"/>
    </row>
    <row r="34788" spans="14:14" x14ac:dyDescent="0.25">
      <c r="N34788" s="2091"/>
    </row>
    <row r="34789" spans="14:14" x14ac:dyDescent="0.25">
      <c r="N34789" s="2090"/>
    </row>
    <row r="34790" spans="14:14" x14ac:dyDescent="0.25">
      <c r="N34790" s="2091"/>
    </row>
    <row r="34791" spans="14:14" x14ac:dyDescent="0.25">
      <c r="N34791" s="2090"/>
    </row>
    <row r="34792" spans="14:14" x14ac:dyDescent="0.25">
      <c r="N34792" s="2091"/>
    </row>
    <row r="34793" spans="14:14" x14ac:dyDescent="0.25">
      <c r="N34793" s="2090"/>
    </row>
    <row r="34794" spans="14:14" x14ac:dyDescent="0.25">
      <c r="N34794" s="2091"/>
    </row>
    <row r="34795" spans="14:14" x14ac:dyDescent="0.25">
      <c r="N34795" s="2090"/>
    </row>
    <row r="34796" spans="14:14" x14ac:dyDescent="0.25">
      <c r="N34796" s="2091"/>
    </row>
    <row r="34797" spans="14:14" x14ac:dyDescent="0.25">
      <c r="N34797" s="2090"/>
    </row>
    <row r="34798" spans="14:14" x14ac:dyDescent="0.25">
      <c r="N34798" s="2091"/>
    </row>
    <row r="34799" spans="14:14" x14ac:dyDescent="0.25">
      <c r="N34799" s="2090"/>
    </row>
    <row r="34800" spans="14:14" x14ac:dyDescent="0.25">
      <c r="N34800" s="2091"/>
    </row>
    <row r="34801" spans="14:14" x14ac:dyDescent="0.25">
      <c r="N34801" s="2090"/>
    </row>
    <row r="34802" spans="14:14" x14ac:dyDescent="0.25">
      <c r="N34802" s="2091"/>
    </row>
    <row r="34803" spans="14:14" x14ac:dyDescent="0.25">
      <c r="N34803" s="2090"/>
    </row>
    <row r="34804" spans="14:14" x14ac:dyDescent="0.25">
      <c r="N34804" s="2091"/>
    </row>
    <row r="34805" spans="14:14" x14ac:dyDescent="0.25">
      <c r="N34805" s="2090"/>
    </row>
    <row r="34806" spans="14:14" x14ac:dyDescent="0.25">
      <c r="N34806" s="2091"/>
    </row>
    <row r="34807" spans="14:14" x14ac:dyDescent="0.25">
      <c r="N34807" s="2090"/>
    </row>
    <row r="34808" spans="14:14" x14ac:dyDescent="0.25">
      <c r="N34808" s="2091"/>
    </row>
    <row r="34809" spans="14:14" x14ac:dyDescent="0.25">
      <c r="N34809" s="2090"/>
    </row>
    <row r="34810" spans="14:14" x14ac:dyDescent="0.25">
      <c r="N34810" s="2091"/>
    </row>
    <row r="34811" spans="14:14" x14ac:dyDescent="0.25">
      <c r="N34811" s="2090"/>
    </row>
    <row r="34812" spans="14:14" x14ac:dyDescent="0.25">
      <c r="N34812" s="2091"/>
    </row>
    <row r="34813" spans="14:14" x14ac:dyDescent="0.25">
      <c r="N34813" s="2090"/>
    </row>
    <row r="34814" spans="14:14" x14ac:dyDescent="0.25">
      <c r="N34814" s="2091"/>
    </row>
    <row r="34815" spans="14:14" x14ac:dyDescent="0.25">
      <c r="N34815" s="2090"/>
    </row>
    <row r="34816" spans="14:14" x14ac:dyDescent="0.25">
      <c r="N34816" s="2091"/>
    </row>
    <row r="34817" spans="14:14" x14ac:dyDescent="0.25">
      <c r="N34817" s="2090"/>
    </row>
    <row r="34818" spans="14:14" x14ac:dyDescent="0.25">
      <c r="N34818" s="2091"/>
    </row>
    <row r="34819" spans="14:14" x14ac:dyDescent="0.25">
      <c r="N34819" s="2090"/>
    </row>
    <row r="34820" spans="14:14" x14ac:dyDescent="0.25">
      <c r="N34820" s="2091"/>
    </row>
    <row r="34821" spans="14:14" x14ac:dyDescent="0.25">
      <c r="N34821" s="2090"/>
    </row>
    <row r="34822" spans="14:14" x14ac:dyDescent="0.25">
      <c r="N34822" s="2091"/>
    </row>
    <row r="34823" spans="14:14" x14ac:dyDescent="0.25">
      <c r="N34823" s="2090"/>
    </row>
    <row r="34824" spans="14:14" x14ac:dyDescent="0.25">
      <c r="N34824" s="2091"/>
    </row>
    <row r="34825" spans="14:14" x14ac:dyDescent="0.25">
      <c r="N34825" s="2090"/>
    </row>
    <row r="34826" spans="14:14" x14ac:dyDescent="0.25">
      <c r="N34826" s="2091"/>
    </row>
    <row r="34827" spans="14:14" x14ac:dyDescent="0.25">
      <c r="N34827" s="2090"/>
    </row>
    <row r="34828" spans="14:14" x14ac:dyDescent="0.25">
      <c r="N34828" s="2091"/>
    </row>
    <row r="34829" spans="14:14" x14ac:dyDescent="0.25">
      <c r="N34829" s="2090"/>
    </row>
    <row r="34830" spans="14:14" x14ac:dyDescent="0.25">
      <c r="N34830" s="2091"/>
    </row>
    <row r="34831" spans="14:14" x14ac:dyDescent="0.25">
      <c r="N34831" s="2090"/>
    </row>
    <row r="34832" spans="14:14" x14ac:dyDescent="0.25">
      <c r="N34832" s="2091"/>
    </row>
    <row r="34833" spans="14:14" x14ac:dyDescent="0.25">
      <c r="N34833" s="2090"/>
    </row>
    <row r="34834" spans="14:14" x14ac:dyDescent="0.25">
      <c r="N34834" s="2091"/>
    </row>
    <row r="34835" spans="14:14" x14ac:dyDescent="0.25">
      <c r="N34835" s="2090"/>
    </row>
    <row r="34836" spans="14:14" x14ac:dyDescent="0.25">
      <c r="N34836" s="2091"/>
    </row>
    <row r="34837" spans="14:14" x14ac:dyDescent="0.25">
      <c r="N34837" s="2090"/>
    </row>
    <row r="34838" spans="14:14" x14ac:dyDescent="0.25">
      <c r="N34838" s="2091"/>
    </row>
    <row r="34839" spans="14:14" x14ac:dyDescent="0.25">
      <c r="N34839" s="2090"/>
    </row>
    <row r="34840" spans="14:14" x14ac:dyDescent="0.25">
      <c r="N34840" s="2091"/>
    </row>
    <row r="34841" spans="14:14" x14ac:dyDescent="0.25">
      <c r="N34841" s="2090"/>
    </row>
    <row r="34842" spans="14:14" x14ac:dyDescent="0.25">
      <c r="N34842" s="2091"/>
    </row>
    <row r="34843" spans="14:14" x14ac:dyDescent="0.25">
      <c r="N34843" s="2090"/>
    </row>
    <row r="34844" spans="14:14" x14ac:dyDescent="0.25">
      <c r="N34844" s="2091"/>
    </row>
    <row r="34845" spans="14:14" x14ac:dyDescent="0.25">
      <c r="N34845" s="2090"/>
    </row>
    <row r="34846" spans="14:14" x14ac:dyDescent="0.25">
      <c r="N34846" s="2091"/>
    </row>
    <row r="34847" spans="14:14" x14ac:dyDescent="0.25">
      <c r="N34847" s="2090"/>
    </row>
    <row r="34848" spans="14:14" x14ac:dyDescent="0.25">
      <c r="N34848" s="2091"/>
    </row>
    <row r="34849" spans="14:14" x14ac:dyDescent="0.25">
      <c r="N34849" s="2090"/>
    </row>
    <row r="34850" spans="14:14" x14ac:dyDescent="0.25">
      <c r="N34850" s="2091"/>
    </row>
    <row r="34851" spans="14:14" x14ac:dyDescent="0.25">
      <c r="N34851" s="2090"/>
    </row>
    <row r="34852" spans="14:14" x14ac:dyDescent="0.25">
      <c r="N34852" s="2091"/>
    </row>
    <row r="34853" spans="14:14" x14ac:dyDescent="0.25">
      <c r="N34853" s="2090"/>
    </row>
    <row r="34854" spans="14:14" x14ac:dyDescent="0.25">
      <c r="N34854" s="2091"/>
    </row>
    <row r="34855" spans="14:14" x14ac:dyDescent="0.25">
      <c r="N34855" s="2090"/>
    </row>
    <row r="34856" spans="14:14" x14ac:dyDescent="0.25">
      <c r="N34856" s="2091"/>
    </row>
    <row r="34857" spans="14:14" x14ac:dyDescent="0.25">
      <c r="N34857" s="2090"/>
    </row>
    <row r="34858" spans="14:14" x14ac:dyDescent="0.25">
      <c r="N34858" s="2091"/>
    </row>
    <row r="34859" spans="14:14" x14ac:dyDescent="0.25">
      <c r="N34859" s="2090"/>
    </row>
    <row r="34860" spans="14:14" x14ac:dyDescent="0.25">
      <c r="N34860" s="2091"/>
    </row>
    <row r="34861" spans="14:14" x14ac:dyDescent="0.25">
      <c r="N34861" s="2090"/>
    </row>
    <row r="34862" spans="14:14" x14ac:dyDescent="0.25">
      <c r="N34862" s="2091"/>
    </row>
    <row r="34863" spans="14:14" x14ac:dyDescent="0.25">
      <c r="N34863" s="2090"/>
    </row>
    <row r="34864" spans="14:14" x14ac:dyDescent="0.25">
      <c r="N34864" s="2091"/>
    </row>
    <row r="34865" spans="14:14" x14ac:dyDescent="0.25">
      <c r="N34865" s="2090"/>
    </row>
    <row r="34866" spans="14:14" x14ac:dyDescent="0.25">
      <c r="N34866" s="2091"/>
    </row>
    <row r="34867" spans="14:14" x14ac:dyDescent="0.25">
      <c r="N34867" s="2090"/>
    </row>
    <row r="34868" spans="14:14" x14ac:dyDescent="0.25">
      <c r="N34868" s="2091"/>
    </row>
    <row r="34869" spans="14:14" x14ac:dyDescent="0.25">
      <c r="N34869" s="2090"/>
    </row>
    <row r="34870" spans="14:14" x14ac:dyDescent="0.25">
      <c r="N34870" s="2091"/>
    </row>
    <row r="34871" spans="14:14" x14ac:dyDescent="0.25">
      <c r="N34871" s="2090"/>
    </row>
    <row r="34872" spans="14:14" x14ac:dyDescent="0.25">
      <c r="N34872" s="2091"/>
    </row>
    <row r="34873" spans="14:14" x14ac:dyDescent="0.25">
      <c r="N34873" s="2090"/>
    </row>
    <row r="34874" spans="14:14" x14ac:dyDescent="0.25">
      <c r="N34874" s="2091"/>
    </row>
    <row r="34875" spans="14:14" x14ac:dyDescent="0.25">
      <c r="N34875" s="2090"/>
    </row>
    <row r="34876" spans="14:14" x14ac:dyDescent="0.25">
      <c r="N34876" s="2091"/>
    </row>
    <row r="34877" spans="14:14" x14ac:dyDescent="0.25">
      <c r="N34877" s="2090"/>
    </row>
    <row r="34878" spans="14:14" x14ac:dyDescent="0.25">
      <c r="N34878" s="2091"/>
    </row>
    <row r="34879" spans="14:14" x14ac:dyDescent="0.25">
      <c r="N34879" s="2090"/>
    </row>
    <row r="34880" spans="14:14" x14ac:dyDescent="0.25">
      <c r="N34880" s="2091"/>
    </row>
    <row r="34881" spans="14:14" x14ac:dyDescent="0.25">
      <c r="N34881" s="2090"/>
    </row>
    <row r="34882" spans="14:14" x14ac:dyDescent="0.25">
      <c r="N34882" s="2091"/>
    </row>
    <row r="34883" spans="14:14" x14ac:dyDescent="0.25">
      <c r="N34883" s="2090"/>
    </row>
    <row r="34884" spans="14:14" x14ac:dyDescent="0.25">
      <c r="N34884" s="2091"/>
    </row>
    <row r="34885" spans="14:14" x14ac:dyDescent="0.25">
      <c r="N34885" s="2090"/>
    </row>
    <row r="34886" spans="14:14" x14ac:dyDescent="0.25">
      <c r="N34886" s="2091"/>
    </row>
    <row r="34887" spans="14:14" x14ac:dyDescent="0.25">
      <c r="N34887" s="2090"/>
    </row>
    <row r="34888" spans="14:14" x14ac:dyDescent="0.25">
      <c r="N34888" s="2091"/>
    </row>
    <row r="34889" spans="14:14" x14ac:dyDescent="0.25">
      <c r="N34889" s="2090"/>
    </row>
    <row r="34890" spans="14:14" x14ac:dyDescent="0.25">
      <c r="N34890" s="2091"/>
    </row>
    <row r="34891" spans="14:14" x14ac:dyDescent="0.25">
      <c r="N34891" s="2090"/>
    </row>
    <row r="34892" spans="14:14" x14ac:dyDescent="0.25">
      <c r="N34892" s="2091"/>
    </row>
    <row r="34893" spans="14:14" x14ac:dyDescent="0.25">
      <c r="N34893" s="2090"/>
    </row>
    <row r="34894" spans="14:14" x14ac:dyDescent="0.25">
      <c r="N34894" s="2091"/>
    </row>
    <row r="34895" spans="14:14" x14ac:dyDescent="0.25">
      <c r="N34895" s="2090"/>
    </row>
    <row r="34896" spans="14:14" x14ac:dyDescent="0.25">
      <c r="N34896" s="2091"/>
    </row>
    <row r="34897" spans="14:14" x14ac:dyDescent="0.25">
      <c r="N34897" s="2090"/>
    </row>
    <row r="34898" spans="14:14" x14ac:dyDescent="0.25">
      <c r="N34898" s="2091"/>
    </row>
    <row r="34899" spans="14:14" x14ac:dyDescent="0.25">
      <c r="N34899" s="2090"/>
    </row>
    <row r="34900" spans="14:14" x14ac:dyDescent="0.25">
      <c r="N34900" s="2091"/>
    </row>
    <row r="34901" spans="14:14" x14ac:dyDescent="0.25">
      <c r="N34901" s="2090"/>
    </row>
    <row r="34902" spans="14:14" x14ac:dyDescent="0.25">
      <c r="N34902" s="2091"/>
    </row>
    <row r="34903" spans="14:14" x14ac:dyDescent="0.25">
      <c r="N34903" s="2090"/>
    </row>
    <row r="34904" spans="14:14" x14ac:dyDescent="0.25">
      <c r="N34904" s="2091"/>
    </row>
    <row r="34905" spans="14:14" x14ac:dyDescent="0.25">
      <c r="N34905" s="2090"/>
    </row>
    <row r="34906" spans="14:14" x14ac:dyDescent="0.25">
      <c r="N34906" s="2091"/>
    </row>
    <row r="34907" spans="14:14" x14ac:dyDescent="0.25">
      <c r="N34907" s="2090"/>
    </row>
    <row r="34908" spans="14:14" x14ac:dyDescent="0.25">
      <c r="N34908" s="2091"/>
    </row>
    <row r="34909" spans="14:14" x14ac:dyDescent="0.25">
      <c r="N34909" s="2090"/>
    </row>
    <row r="34910" spans="14:14" x14ac:dyDescent="0.25">
      <c r="N34910" s="2091"/>
    </row>
    <row r="34911" spans="14:14" x14ac:dyDescent="0.25">
      <c r="N34911" s="2090"/>
    </row>
    <row r="34912" spans="14:14" x14ac:dyDescent="0.25">
      <c r="N34912" s="2091"/>
    </row>
    <row r="34913" spans="14:14" x14ac:dyDescent="0.25">
      <c r="N34913" s="2090"/>
    </row>
    <row r="34914" spans="14:14" x14ac:dyDescent="0.25">
      <c r="N34914" s="2091"/>
    </row>
    <row r="34915" spans="14:14" x14ac:dyDescent="0.25">
      <c r="N34915" s="2090"/>
    </row>
    <row r="34916" spans="14:14" x14ac:dyDescent="0.25">
      <c r="N34916" s="2091"/>
    </row>
    <row r="34917" spans="14:14" x14ac:dyDescent="0.25">
      <c r="N34917" s="2090"/>
    </row>
    <row r="34918" spans="14:14" x14ac:dyDescent="0.25">
      <c r="N34918" s="2091"/>
    </row>
    <row r="34919" spans="14:14" x14ac:dyDescent="0.25">
      <c r="N34919" s="2090"/>
    </row>
    <row r="34920" spans="14:14" x14ac:dyDescent="0.25">
      <c r="N34920" s="2091"/>
    </row>
    <row r="34921" spans="14:14" x14ac:dyDescent="0.25">
      <c r="N34921" s="2090"/>
    </row>
    <row r="34922" spans="14:14" x14ac:dyDescent="0.25">
      <c r="N34922" s="2091"/>
    </row>
    <row r="34923" spans="14:14" x14ac:dyDescent="0.25">
      <c r="N34923" s="2090"/>
    </row>
    <row r="34924" spans="14:14" x14ac:dyDescent="0.25">
      <c r="N34924" s="2091"/>
    </row>
    <row r="34925" spans="14:14" x14ac:dyDescent="0.25">
      <c r="N34925" s="2090"/>
    </row>
    <row r="34926" spans="14:14" x14ac:dyDescent="0.25">
      <c r="N34926" s="2091"/>
    </row>
    <row r="34927" spans="14:14" x14ac:dyDescent="0.25">
      <c r="N34927" s="2090"/>
    </row>
    <row r="34928" spans="14:14" x14ac:dyDescent="0.25">
      <c r="N34928" s="2091"/>
    </row>
    <row r="34929" spans="14:14" x14ac:dyDescent="0.25">
      <c r="N34929" s="2090"/>
    </row>
    <row r="34930" spans="14:14" x14ac:dyDescent="0.25">
      <c r="N34930" s="2091"/>
    </row>
    <row r="34931" spans="14:14" x14ac:dyDescent="0.25">
      <c r="N34931" s="2090"/>
    </row>
    <row r="34932" spans="14:14" x14ac:dyDescent="0.25">
      <c r="N34932" s="2091"/>
    </row>
    <row r="34933" spans="14:14" x14ac:dyDescent="0.25">
      <c r="N34933" s="2090"/>
    </row>
    <row r="34934" spans="14:14" x14ac:dyDescent="0.25">
      <c r="N34934" s="2091"/>
    </row>
    <row r="34935" spans="14:14" x14ac:dyDescent="0.25">
      <c r="N34935" s="2090"/>
    </row>
    <row r="34936" spans="14:14" x14ac:dyDescent="0.25">
      <c r="N34936" s="2091"/>
    </row>
    <row r="34937" spans="14:14" x14ac:dyDescent="0.25">
      <c r="N34937" s="2090"/>
    </row>
    <row r="34938" spans="14:14" x14ac:dyDescent="0.25">
      <c r="N34938" s="2091"/>
    </row>
    <row r="34939" spans="14:14" x14ac:dyDescent="0.25">
      <c r="N34939" s="2090"/>
    </row>
    <row r="34940" spans="14:14" x14ac:dyDescent="0.25">
      <c r="N34940" s="2091"/>
    </row>
    <row r="34941" spans="14:14" x14ac:dyDescent="0.25">
      <c r="N34941" s="2090"/>
    </row>
    <row r="34942" spans="14:14" x14ac:dyDescent="0.25">
      <c r="N34942" s="2091"/>
    </row>
    <row r="34943" spans="14:14" x14ac:dyDescent="0.25">
      <c r="N34943" s="2090"/>
    </row>
    <row r="34944" spans="14:14" x14ac:dyDescent="0.25">
      <c r="N34944" s="2091"/>
    </row>
    <row r="34945" spans="14:14" x14ac:dyDescent="0.25">
      <c r="N34945" s="2090"/>
    </row>
    <row r="34946" spans="14:14" x14ac:dyDescent="0.25">
      <c r="N34946" s="2091"/>
    </row>
    <row r="34947" spans="14:14" x14ac:dyDescent="0.25">
      <c r="N34947" s="2090"/>
    </row>
    <row r="34948" spans="14:14" x14ac:dyDescent="0.25">
      <c r="N34948" s="2091"/>
    </row>
    <row r="34949" spans="14:14" x14ac:dyDescent="0.25">
      <c r="N34949" s="2090"/>
    </row>
    <row r="34950" spans="14:14" x14ac:dyDescent="0.25">
      <c r="N34950" s="2091"/>
    </row>
    <row r="34951" spans="14:14" x14ac:dyDescent="0.25">
      <c r="N34951" s="2090"/>
    </row>
    <row r="34952" spans="14:14" x14ac:dyDescent="0.25">
      <c r="N34952" s="2091"/>
    </row>
    <row r="34953" spans="14:14" x14ac:dyDescent="0.25">
      <c r="N34953" s="2090"/>
    </row>
    <row r="34954" spans="14:14" x14ac:dyDescent="0.25">
      <c r="N34954" s="2091"/>
    </row>
    <row r="34955" spans="14:14" x14ac:dyDescent="0.25">
      <c r="N34955" s="2090"/>
    </row>
    <row r="34956" spans="14:14" x14ac:dyDescent="0.25">
      <c r="N34956" s="2091"/>
    </row>
    <row r="34957" spans="14:14" x14ac:dyDescent="0.25">
      <c r="N34957" s="2090"/>
    </row>
    <row r="34958" spans="14:14" x14ac:dyDescent="0.25">
      <c r="N34958" s="2091"/>
    </row>
    <row r="34959" spans="14:14" x14ac:dyDescent="0.25">
      <c r="N34959" s="2090"/>
    </row>
    <row r="34960" spans="14:14" x14ac:dyDescent="0.25">
      <c r="N34960" s="2091"/>
    </row>
    <row r="34961" spans="14:14" x14ac:dyDescent="0.25">
      <c r="N34961" s="2090"/>
    </row>
    <row r="34962" spans="14:14" x14ac:dyDescent="0.25">
      <c r="N34962" s="2091"/>
    </row>
    <row r="34963" spans="14:14" x14ac:dyDescent="0.25">
      <c r="N34963" s="2090"/>
    </row>
    <row r="34964" spans="14:14" x14ac:dyDescent="0.25">
      <c r="N34964" s="2091"/>
    </row>
    <row r="34965" spans="14:14" x14ac:dyDescent="0.25">
      <c r="N34965" s="2090"/>
    </row>
    <row r="34966" spans="14:14" x14ac:dyDescent="0.25">
      <c r="N34966" s="2091"/>
    </row>
    <row r="34967" spans="14:14" x14ac:dyDescent="0.25">
      <c r="N34967" s="2090"/>
    </row>
    <row r="34968" spans="14:14" x14ac:dyDescent="0.25">
      <c r="N34968" s="2091"/>
    </row>
    <row r="34969" spans="14:14" x14ac:dyDescent="0.25">
      <c r="N34969" s="2090"/>
    </row>
    <row r="34970" spans="14:14" x14ac:dyDescent="0.25">
      <c r="N34970" s="2091"/>
    </row>
    <row r="34971" spans="14:14" x14ac:dyDescent="0.25">
      <c r="N34971" s="2090"/>
    </row>
    <row r="34972" spans="14:14" x14ac:dyDescent="0.25">
      <c r="N34972" s="2091"/>
    </row>
    <row r="34973" spans="14:14" x14ac:dyDescent="0.25">
      <c r="N34973" s="2090"/>
    </row>
    <row r="34974" spans="14:14" x14ac:dyDescent="0.25">
      <c r="N34974" s="2091"/>
    </row>
    <row r="34975" spans="14:14" x14ac:dyDescent="0.25">
      <c r="N34975" s="2090"/>
    </row>
    <row r="34976" spans="14:14" x14ac:dyDescent="0.25">
      <c r="N34976" s="2091"/>
    </row>
    <row r="34977" spans="14:14" x14ac:dyDescent="0.25">
      <c r="N34977" s="2090"/>
    </row>
    <row r="34978" spans="14:14" x14ac:dyDescent="0.25">
      <c r="N34978" s="2091"/>
    </row>
    <row r="34979" spans="14:14" x14ac:dyDescent="0.25">
      <c r="N34979" s="2090"/>
    </row>
    <row r="34980" spans="14:14" x14ac:dyDescent="0.25">
      <c r="N34980" s="2091"/>
    </row>
    <row r="34981" spans="14:14" x14ac:dyDescent="0.25">
      <c r="N34981" s="2090"/>
    </row>
    <row r="34982" spans="14:14" x14ac:dyDescent="0.25">
      <c r="N34982" s="2091"/>
    </row>
    <row r="34983" spans="14:14" x14ac:dyDescent="0.25">
      <c r="N34983" s="2090"/>
    </row>
    <row r="34984" spans="14:14" x14ac:dyDescent="0.25">
      <c r="N34984" s="2091"/>
    </row>
    <row r="34985" spans="14:14" x14ac:dyDescent="0.25">
      <c r="N34985" s="2090"/>
    </row>
    <row r="34986" spans="14:14" x14ac:dyDescent="0.25">
      <c r="N34986" s="2091"/>
    </row>
    <row r="34987" spans="14:14" x14ac:dyDescent="0.25">
      <c r="N34987" s="2090"/>
    </row>
    <row r="34988" spans="14:14" x14ac:dyDescent="0.25">
      <c r="N34988" s="2091"/>
    </row>
    <row r="34989" spans="14:14" x14ac:dyDescent="0.25">
      <c r="N34989" s="2090"/>
    </row>
    <row r="34990" spans="14:14" x14ac:dyDescent="0.25">
      <c r="N34990" s="2091"/>
    </row>
    <row r="34991" spans="14:14" x14ac:dyDescent="0.25">
      <c r="N34991" s="2090"/>
    </row>
    <row r="34992" spans="14:14" x14ac:dyDescent="0.25">
      <c r="N34992" s="2091"/>
    </row>
    <row r="34993" spans="14:14" x14ac:dyDescent="0.25">
      <c r="N34993" s="2090"/>
    </row>
    <row r="34994" spans="14:14" x14ac:dyDescent="0.25">
      <c r="N34994" s="2091"/>
    </row>
    <row r="34995" spans="14:14" x14ac:dyDescent="0.25">
      <c r="N34995" s="2090"/>
    </row>
    <row r="34996" spans="14:14" x14ac:dyDescent="0.25">
      <c r="N34996" s="2091"/>
    </row>
    <row r="34997" spans="14:14" x14ac:dyDescent="0.25">
      <c r="N34997" s="2090"/>
    </row>
    <row r="34998" spans="14:14" x14ac:dyDescent="0.25">
      <c r="N34998" s="2091"/>
    </row>
    <row r="34999" spans="14:14" x14ac:dyDescent="0.25">
      <c r="N34999" s="2090"/>
    </row>
    <row r="35000" spans="14:14" x14ac:dyDescent="0.25">
      <c r="N35000" s="2091"/>
    </row>
    <row r="35001" spans="14:14" x14ac:dyDescent="0.25">
      <c r="N35001" s="2090"/>
    </row>
    <row r="35002" spans="14:14" x14ac:dyDescent="0.25">
      <c r="N35002" s="2091"/>
    </row>
    <row r="35003" spans="14:14" x14ac:dyDescent="0.25">
      <c r="N35003" s="2090"/>
    </row>
    <row r="35004" spans="14:14" x14ac:dyDescent="0.25">
      <c r="N35004" s="2091"/>
    </row>
    <row r="35005" spans="14:14" x14ac:dyDescent="0.25">
      <c r="N35005" s="2090"/>
    </row>
    <row r="35006" spans="14:14" x14ac:dyDescent="0.25">
      <c r="N35006" s="2091"/>
    </row>
    <row r="35007" spans="14:14" x14ac:dyDescent="0.25">
      <c r="N35007" s="2090"/>
    </row>
    <row r="35008" spans="14:14" x14ac:dyDescent="0.25">
      <c r="N35008" s="2091"/>
    </row>
    <row r="35009" spans="14:14" x14ac:dyDescent="0.25">
      <c r="N35009" s="2090"/>
    </row>
    <row r="35010" spans="14:14" x14ac:dyDescent="0.25">
      <c r="N35010" s="2091"/>
    </row>
    <row r="35011" spans="14:14" x14ac:dyDescent="0.25">
      <c r="N35011" s="2090"/>
    </row>
    <row r="35012" spans="14:14" x14ac:dyDescent="0.25">
      <c r="N35012" s="2091"/>
    </row>
    <row r="35013" spans="14:14" x14ac:dyDescent="0.25">
      <c r="N35013" s="2090"/>
    </row>
    <row r="35014" spans="14:14" x14ac:dyDescent="0.25">
      <c r="N35014" s="2091"/>
    </row>
    <row r="35015" spans="14:14" x14ac:dyDescent="0.25">
      <c r="N35015" s="2090"/>
    </row>
    <row r="35016" spans="14:14" x14ac:dyDescent="0.25">
      <c r="N35016" s="2091"/>
    </row>
    <row r="35017" spans="14:14" x14ac:dyDescent="0.25">
      <c r="N35017" s="2090"/>
    </row>
    <row r="35018" spans="14:14" x14ac:dyDescent="0.25">
      <c r="N35018" s="2091"/>
    </row>
    <row r="35019" spans="14:14" x14ac:dyDescent="0.25">
      <c r="N35019" s="2090"/>
    </row>
    <row r="35020" spans="14:14" x14ac:dyDescent="0.25">
      <c r="N35020" s="2091"/>
    </row>
    <row r="35021" spans="14:14" x14ac:dyDescent="0.25">
      <c r="N35021" s="2090"/>
    </row>
    <row r="35022" spans="14:14" x14ac:dyDescent="0.25">
      <c r="N35022" s="2091"/>
    </row>
    <row r="35023" spans="14:14" x14ac:dyDescent="0.25">
      <c r="N35023" s="2090"/>
    </row>
    <row r="35024" spans="14:14" x14ac:dyDescent="0.25">
      <c r="N35024" s="2091"/>
    </row>
    <row r="35025" spans="14:14" x14ac:dyDescent="0.25">
      <c r="N35025" s="2090"/>
    </row>
    <row r="35026" spans="14:14" x14ac:dyDescent="0.25">
      <c r="N35026" s="2091"/>
    </row>
    <row r="35027" spans="14:14" x14ac:dyDescent="0.25">
      <c r="N35027" s="2090"/>
    </row>
    <row r="35028" spans="14:14" x14ac:dyDescent="0.25">
      <c r="N35028" s="2091"/>
    </row>
    <row r="35029" spans="14:14" x14ac:dyDescent="0.25">
      <c r="N35029" s="2090"/>
    </row>
    <row r="35030" spans="14:14" x14ac:dyDescent="0.25">
      <c r="N35030" s="2091"/>
    </row>
    <row r="35031" spans="14:14" x14ac:dyDescent="0.25">
      <c r="N35031" s="2090"/>
    </row>
    <row r="35032" spans="14:14" x14ac:dyDescent="0.25">
      <c r="N35032" s="2091"/>
    </row>
    <row r="35033" spans="14:14" x14ac:dyDescent="0.25">
      <c r="N35033" s="2090"/>
    </row>
    <row r="35034" spans="14:14" x14ac:dyDescent="0.25">
      <c r="N35034" s="2091"/>
    </row>
    <row r="35035" spans="14:14" x14ac:dyDescent="0.25">
      <c r="N35035" s="2090"/>
    </row>
    <row r="35036" spans="14:14" x14ac:dyDescent="0.25">
      <c r="N35036" s="2091"/>
    </row>
    <row r="35037" spans="14:14" x14ac:dyDescent="0.25">
      <c r="N35037" s="2090"/>
    </row>
    <row r="35038" spans="14:14" x14ac:dyDescent="0.25">
      <c r="N35038" s="2091"/>
    </row>
    <row r="35039" spans="14:14" x14ac:dyDescent="0.25">
      <c r="N35039" s="2090"/>
    </row>
    <row r="35040" spans="14:14" x14ac:dyDescent="0.25">
      <c r="N35040" s="2091"/>
    </row>
    <row r="35041" spans="14:14" x14ac:dyDescent="0.25">
      <c r="N35041" s="2090"/>
    </row>
    <row r="35042" spans="14:14" x14ac:dyDescent="0.25">
      <c r="N35042" s="2091"/>
    </row>
    <row r="35043" spans="14:14" x14ac:dyDescent="0.25">
      <c r="N35043" s="2090"/>
    </row>
    <row r="35044" spans="14:14" x14ac:dyDescent="0.25">
      <c r="N35044" s="2091"/>
    </row>
    <row r="35045" spans="14:14" x14ac:dyDescent="0.25">
      <c r="N35045" s="2090"/>
    </row>
    <row r="35046" spans="14:14" x14ac:dyDescent="0.25">
      <c r="N35046" s="2091"/>
    </row>
    <row r="35047" spans="14:14" x14ac:dyDescent="0.25">
      <c r="N35047" s="2090"/>
    </row>
    <row r="35048" spans="14:14" x14ac:dyDescent="0.25">
      <c r="N35048" s="2091"/>
    </row>
    <row r="35049" spans="14:14" x14ac:dyDescent="0.25">
      <c r="N35049" s="2090"/>
    </row>
    <row r="35050" spans="14:14" x14ac:dyDescent="0.25">
      <c r="N35050" s="2091"/>
    </row>
    <row r="35051" spans="14:14" x14ac:dyDescent="0.25">
      <c r="N35051" s="2090"/>
    </row>
    <row r="35052" spans="14:14" x14ac:dyDescent="0.25">
      <c r="N35052" s="2091"/>
    </row>
    <row r="35053" spans="14:14" x14ac:dyDescent="0.25">
      <c r="N35053" s="2090"/>
    </row>
    <row r="35054" spans="14:14" x14ac:dyDescent="0.25">
      <c r="N35054" s="2091"/>
    </row>
    <row r="35055" spans="14:14" x14ac:dyDescent="0.25">
      <c r="N35055" s="2090"/>
    </row>
    <row r="35056" spans="14:14" x14ac:dyDescent="0.25">
      <c r="N35056" s="2091"/>
    </row>
    <row r="35057" spans="14:14" x14ac:dyDescent="0.25">
      <c r="N35057" s="2090"/>
    </row>
    <row r="35058" spans="14:14" x14ac:dyDescent="0.25">
      <c r="N35058" s="2091"/>
    </row>
    <row r="35059" spans="14:14" x14ac:dyDescent="0.25">
      <c r="N35059" s="2090"/>
    </row>
    <row r="35060" spans="14:14" x14ac:dyDescent="0.25">
      <c r="N35060" s="2091"/>
    </row>
    <row r="35061" spans="14:14" x14ac:dyDescent="0.25">
      <c r="N35061" s="2090"/>
    </row>
    <row r="35062" spans="14:14" x14ac:dyDescent="0.25">
      <c r="N35062" s="2091"/>
    </row>
    <row r="35063" spans="14:14" x14ac:dyDescent="0.25">
      <c r="N35063" s="2090"/>
    </row>
    <row r="35064" spans="14:14" x14ac:dyDescent="0.25">
      <c r="N35064" s="2091"/>
    </row>
    <row r="35065" spans="14:14" x14ac:dyDescent="0.25">
      <c r="N35065" s="2090"/>
    </row>
    <row r="35066" spans="14:14" x14ac:dyDescent="0.25">
      <c r="N35066" s="2091"/>
    </row>
    <row r="35067" spans="14:14" x14ac:dyDescent="0.25">
      <c r="N35067" s="2090"/>
    </row>
    <row r="35068" spans="14:14" x14ac:dyDescent="0.25">
      <c r="N35068" s="2091"/>
    </row>
    <row r="35069" spans="14:14" x14ac:dyDescent="0.25">
      <c r="N35069" s="2090"/>
    </row>
    <row r="35070" spans="14:14" x14ac:dyDescent="0.25">
      <c r="N35070" s="2091"/>
    </row>
    <row r="35071" spans="14:14" x14ac:dyDescent="0.25">
      <c r="N35071" s="2090"/>
    </row>
    <row r="35072" spans="14:14" x14ac:dyDescent="0.25">
      <c r="N35072" s="2091"/>
    </row>
    <row r="35073" spans="14:14" x14ac:dyDescent="0.25">
      <c r="N35073" s="2090"/>
    </row>
    <row r="35074" spans="14:14" x14ac:dyDescent="0.25">
      <c r="N35074" s="2091"/>
    </row>
    <row r="35075" spans="14:14" x14ac:dyDescent="0.25">
      <c r="N35075" s="2090"/>
    </row>
    <row r="35076" spans="14:14" x14ac:dyDescent="0.25">
      <c r="N35076" s="2091"/>
    </row>
    <row r="35077" spans="14:14" x14ac:dyDescent="0.25">
      <c r="N35077" s="2090"/>
    </row>
    <row r="35078" spans="14:14" x14ac:dyDescent="0.25">
      <c r="N35078" s="2091"/>
    </row>
    <row r="35079" spans="14:14" x14ac:dyDescent="0.25">
      <c r="N35079" s="2090"/>
    </row>
    <row r="35080" spans="14:14" x14ac:dyDescent="0.25">
      <c r="N35080" s="2091"/>
    </row>
    <row r="35081" spans="14:14" x14ac:dyDescent="0.25">
      <c r="N35081" s="2090"/>
    </row>
    <row r="35082" spans="14:14" x14ac:dyDescent="0.25">
      <c r="N35082" s="2091"/>
    </row>
    <row r="35083" spans="14:14" x14ac:dyDescent="0.25">
      <c r="N35083" s="2090"/>
    </row>
    <row r="35084" spans="14:14" x14ac:dyDescent="0.25">
      <c r="N35084" s="2091"/>
    </row>
    <row r="35085" spans="14:14" x14ac:dyDescent="0.25">
      <c r="N35085" s="2090"/>
    </row>
    <row r="35086" spans="14:14" x14ac:dyDescent="0.25">
      <c r="N35086" s="2091"/>
    </row>
    <row r="35087" spans="14:14" x14ac:dyDescent="0.25">
      <c r="N35087" s="2090"/>
    </row>
    <row r="35088" spans="14:14" x14ac:dyDescent="0.25">
      <c r="N35088" s="2091"/>
    </row>
    <row r="35089" spans="14:14" x14ac:dyDescent="0.25">
      <c r="N35089" s="2090"/>
    </row>
    <row r="35090" spans="14:14" x14ac:dyDescent="0.25">
      <c r="N35090" s="2091"/>
    </row>
    <row r="35091" spans="14:14" x14ac:dyDescent="0.25">
      <c r="N35091" s="2090"/>
    </row>
    <row r="35092" spans="14:14" x14ac:dyDescent="0.25">
      <c r="N35092" s="2091"/>
    </row>
    <row r="35093" spans="14:14" x14ac:dyDescent="0.25">
      <c r="N35093" s="2090"/>
    </row>
    <row r="35094" spans="14:14" x14ac:dyDescent="0.25">
      <c r="N35094" s="2091"/>
    </row>
    <row r="35095" spans="14:14" x14ac:dyDescent="0.25">
      <c r="N35095" s="2090"/>
    </row>
    <row r="35096" spans="14:14" x14ac:dyDescent="0.25">
      <c r="N35096" s="2091"/>
    </row>
    <row r="35097" spans="14:14" x14ac:dyDescent="0.25">
      <c r="N35097" s="2090"/>
    </row>
    <row r="35098" spans="14:14" x14ac:dyDescent="0.25">
      <c r="N35098" s="2091"/>
    </row>
    <row r="35099" spans="14:14" x14ac:dyDescent="0.25">
      <c r="N35099" s="2090"/>
    </row>
    <row r="35100" spans="14:14" x14ac:dyDescent="0.25">
      <c r="N35100" s="2091"/>
    </row>
    <row r="35101" spans="14:14" x14ac:dyDescent="0.25">
      <c r="N35101" s="2090"/>
    </row>
    <row r="35102" spans="14:14" x14ac:dyDescent="0.25">
      <c r="N35102" s="2091"/>
    </row>
    <row r="35103" spans="14:14" x14ac:dyDescent="0.25">
      <c r="N35103" s="2090"/>
    </row>
    <row r="35104" spans="14:14" x14ac:dyDescent="0.25">
      <c r="N35104" s="2091"/>
    </row>
    <row r="35105" spans="14:14" x14ac:dyDescent="0.25">
      <c r="N35105" s="2090"/>
    </row>
    <row r="35106" spans="14:14" x14ac:dyDescent="0.25">
      <c r="N35106" s="2091"/>
    </row>
    <row r="35107" spans="14:14" x14ac:dyDescent="0.25">
      <c r="N35107" s="2090"/>
    </row>
    <row r="35108" spans="14:14" x14ac:dyDescent="0.25">
      <c r="N35108" s="2091"/>
    </row>
    <row r="35109" spans="14:14" x14ac:dyDescent="0.25">
      <c r="N35109" s="2090"/>
    </row>
    <row r="35110" spans="14:14" x14ac:dyDescent="0.25">
      <c r="N35110" s="2091"/>
    </row>
    <row r="35111" spans="14:14" x14ac:dyDescent="0.25">
      <c r="N35111" s="2090"/>
    </row>
    <row r="35112" spans="14:14" x14ac:dyDescent="0.25">
      <c r="N35112" s="2091"/>
    </row>
    <row r="35113" spans="14:14" x14ac:dyDescent="0.25">
      <c r="N35113" s="2090"/>
    </row>
    <row r="35114" spans="14:14" x14ac:dyDescent="0.25">
      <c r="N35114" s="2091"/>
    </row>
    <row r="35115" spans="14:14" x14ac:dyDescent="0.25">
      <c r="N35115" s="2090"/>
    </row>
    <row r="35116" spans="14:14" x14ac:dyDescent="0.25">
      <c r="N35116" s="2091"/>
    </row>
    <row r="35117" spans="14:14" x14ac:dyDescent="0.25">
      <c r="N35117" s="2090"/>
    </row>
    <row r="35118" spans="14:14" x14ac:dyDescent="0.25">
      <c r="N35118" s="2091"/>
    </row>
    <row r="35119" spans="14:14" x14ac:dyDescent="0.25">
      <c r="N35119" s="2090"/>
    </row>
    <row r="35120" spans="14:14" x14ac:dyDescent="0.25">
      <c r="N35120" s="2091"/>
    </row>
    <row r="35121" spans="14:14" x14ac:dyDescent="0.25">
      <c r="N35121" s="2090"/>
    </row>
    <row r="35122" spans="14:14" x14ac:dyDescent="0.25">
      <c r="N35122" s="2091"/>
    </row>
    <row r="35123" spans="14:14" x14ac:dyDescent="0.25">
      <c r="N35123" s="2090"/>
    </row>
    <row r="35124" spans="14:14" x14ac:dyDescent="0.25">
      <c r="N35124" s="2091"/>
    </row>
    <row r="35125" spans="14:14" x14ac:dyDescent="0.25">
      <c r="N35125" s="2090"/>
    </row>
    <row r="35126" spans="14:14" x14ac:dyDescent="0.25">
      <c r="N35126" s="2091"/>
    </row>
    <row r="35127" spans="14:14" x14ac:dyDescent="0.25">
      <c r="N35127" s="2090"/>
    </row>
    <row r="35128" spans="14:14" x14ac:dyDescent="0.25">
      <c r="N35128" s="2091"/>
    </row>
    <row r="35129" spans="14:14" x14ac:dyDescent="0.25">
      <c r="N35129" s="2090"/>
    </row>
    <row r="35130" spans="14:14" x14ac:dyDescent="0.25">
      <c r="N35130" s="2091"/>
    </row>
    <row r="35131" spans="14:14" x14ac:dyDescent="0.25">
      <c r="N35131" s="2090"/>
    </row>
    <row r="35132" spans="14:14" x14ac:dyDescent="0.25">
      <c r="N35132" s="2091"/>
    </row>
    <row r="35133" spans="14:14" x14ac:dyDescent="0.25">
      <c r="N35133" s="2090"/>
    </row>
    <row r="35134" spans="14:14" x14ac:dyDescent="0.25">
      <c r="N35134" s="2091"/>
    </row>
    <row r="35135" spans="14:14" x14ac:dyDescent="0.25">
      <c r="N35135" s="2090"/>
    </row>
    <row r="35136" spans="14:14" x14ac:dyDescent="0.25">
      <c r="N35136" s="2091"/>
    </row>
    <row r="35137" spans="14:14" x14ac:dyDescent="0.25">
      <c r="N35137" s="2090"/>
    </row>
    <row r="35138" spans="14:14" x14ac:dyDescent="0.25">
      <c r="N35138" s="2091"/>
    </row>
    <row r="35139" spans="14:14" x14ac:dyDescent="0.25">
      <c r="N35139" s="2090"/>
    </row>
    <row r="35140" spans="14:14" x14ac:dyDescent="0.25">
      <c r="N35140" s="2091"/>
    </row>
    <row r="35141" spans="14:14" x14ac:dyDescent="0.25">
      <c r="N35141" s="2090"/>
    </row>
    <row r="35142" spans="14:14" x14ac:dyDescent="0.25">
      <c r="N35142" s="2091"/>
    </row>
    <row r="35143" spans="14:14" x14ac:dyDescent="0.25">
      <c r="N35143" s="2090"/>
    </row>
    <row r="35144" spans="14:14" x14ac:dyDescent="0.25">
      <c r="N35144" s="2091"/>
    </row>
    <row r="35145" spans="14:14" x14ac:dyDescent="0.25">
      <c r="N35145" s="2090"/>
    </row>
    <row r="35146" spans="14:14" x14ac:dyDescent="0.25">
      <c r="N35146" s="2091"/>
    </row>
    <row r="35147" spans="14:14" x14ac:dyDescent="0.25">
      <c r="N35147" s="2090"/>
    </row>
    <row r="35148" spans="14:14" x14ac:dyDescent="0.25">
      <c r="N35148" s="2091"/>
    </row>
    <row r="35149" spans="14:14" x14ac:dyDescent="0.25">
      <c r="N35149" s="2090"/>
    </row>
    <row r="35150" spans="14:14" x14ac:dyDescent="0.25">
      <c r="N35150" s="2091"/>
    </row>
    <row r="35151" spans="14:14" x14ac:dyDescent="0.25">
      <c r="N35151" s="2090"/>
    </row>
    <row r="35152" spans="14:14" x14ac:dyDescent="0.25">
      <c r="N35152" s="2091"/>
    </row>
    <row r="35153" spans="14:14" x14ac:dyDescent="0.25">
      <c r="N35153" s="2090"/>
    </row>
    <row r="35154" spans="14:14" x14ac:dyDescent="0.25">
      <c r="N35154" s="2091"/>
    </row>
    <row r="35155" spans="14:14" x14ac:dyDescent="0.25">
      <c r="N35155" s="2090"/>
    </row>
    <row r="35156" spans="14:14" x14ac:dyDescent="0.25">
      <c r="N35156" s="2091"/>
    </row>
    <row r="35157" spans="14:14" x14ac:dyDescent="0.25">
      <c r="N35157" s="2090"/>
    </row>
    <row r="35158" spans="14:14" x14ac:dyDescent="0.25">
      <c r="N35158" s="2091"/>
    </row>
    <row r="35159" spans="14:14" x14ac:dyDescent="0.25">
      <c r="N35159" s="2090"/>
    </row>
    <row r="35160" spans="14:14" x14ac:dyDescent="0.25">
      <c r="N35160" s="2091"/>
    </row>
    <row r="35161" spans="14:14" x14ac:dyDescent="0.25">
      <c r="N35161" s="2090"/>
    </row>
    <row r="35162" spans="14:14" x14ac:dyDescent="0.25">
      <c r="N35162" s="2091"/>
    </row>
    <row r="35163" spans="14:14" x14ac:dyDescent="0.25">
      <c r="N35163" s="2090"/>
    </row>
    <row r="35164" spans="14:14" x14ac:dyDescent="0.25">
      <c r="N35164" s="2091"/>
    </row>
    <row r="35165" spans="14:14" x14ac:dyDescent="0.25">
      <c r="N35165" s="2090"/>
    </row>
    <row r="35166" spans="14:14" x14ac:dyDescent="0.25">
      <c r="N35166" s="2091"/>
    </row>
    <row r="35167" spans="14:14" x14ac:dyDescent="0.25">
      <c r="N35167" s="2090"/>
    </row>
    <row r="35168" spans="14:14" x14ac:dyDescent="0.25">
      <c r="N35168" s="2091"/>
    </row>
    <row r="35169" spans="14:14" x14ac:dyDescent="0.25">
      <c r="N35169" s="2090"/>
    </row>
    <row r="35170" spans="14:14" x14ac:dyDescent="0.25">
      <c r="N35170" s="2091"/>
    </row>
    <row r="35171" spans="14:14" x14ac:dyDescent="0.25">
      <c r="N35171" s="2090"/>
    </row>
    <row r="35172" spans="14:14" x14ac:dyDescent="0.25">
      <c r="N35172" s="2091"/>
    </row>
    <row r="35173" spans="14:14" x14ac:dyDescent="0.25">
      <c r="N35173" s="2090"/>
    </row>
    <row r="35174" spans="14:14" x14ac:dyDescent="0.25">
      <c r="N35174" s="2091"/>
    </row>
    <row r="35175" spans="14:14" x14ac:dyDescent="0.25">
      <c r="N35175" s="2090"/>
    </row>
    <row r="35176" spans="14:14" x14ac:dyDescent="0.25">
      <c r="N35176" s="2091"/>
    </row>
    <row r="35177" spans="14:14" x14ac:dyDescent="0.25">
      <c r="N35177" s="2090"/>
    </row>
    <row r="35178" spans="14:14" x14ac:dyDescent="0.25">
      <c r="N35178" s="2091"/>
    </row>
    <row r="35179" spans="14:14" x14ac:dyDescent="0.25">
      <c r="N35179" s="2090"/>
    </row>
    <row r="35180" spans="14:14" x14ac:dyDescent="0.25">
      <c r="N35180" s="2091"/>
    </row>
    <row r="35181" spans="14:14" x14ac:dyDescent="0.25">
      <c r="N35181" s="2090"/>
    </row>
    <row r="35182" spans="14:14" x14ac:dyDescent="0.25">
      <c r="N35182" s="2091"/>
    </row>
    <row r="35183" spans="14:14" x14ac:dyDescent="0.25">
      <c r="N35183" s="2090"/>
    </row>
    <row r="35184" spans="14:14" x14ac:dyDescent="0.25">
      <c r="N35184" s="2091"/>
    </row>
    <row r="35185" spans="14:14" x14ac:dyDescent="0.25">
      <c r="N35185" s="2090"/>
    </row>
    <row r="35186" spans="14:14" x14ac:dyDescent="0.25">
      <c r="N35186" s="2091"/>
    </row>
    <row r="35187" spans="14:14" x14ac:dyDescent="0.25">
      <c r="N35187" s="2090"/>
    </row>
    <row r="35188" spans="14:14" x14ac:dyDescent="0.25">
      <c r="N35188" s="2091"/>
    </row>
    <row r="35189" spans="14:14" x14ac:dyDescent="0.25">
      <c r="N35189" s="2090"/>
    </row>
    <row r="35190" spans="14:14" x14ac:dyDescent="0.25">
      <c r="N35190" s="2091"/>
    </row>
    <row r="35191" spans="14:14" x14ac:dyDescent="0.25">
      <c r="N35191" s="2090"/>
    </row>
    <row r="35192" spans="14:14" x14ac:dyDescent="0.25">
      <c r="N35192" s="2091"/>
    </row>
    <row r="35193" spans="14:14" x14ac:dyDescent="0.25">
      <c r="N35193" s="2090"/>
    </row>
    <row r="35194" spans="14:14" x14ac:dyDescent="0.25">
      <c r="N35194" s="2091"/>
    </row>
    <row r="35195" spans="14:14" x14ac:dyDescent="0.25">
      <c r="N35195" s="2090"/>
    </row>
    <row r="35196" spans="14:14" x14ac:dyDescent="0.25">
      <c r="N35196" s="2091"/>
    </row>
    <row r="35197" spans="14:14" x14ac:dyDescent="0.25">
      <c r="N35197" s="2090"/>
    </row>
    <row r="35198" spans="14:14" x14ac:dyDescent="0.25">
      <c r="N35198" s="2091"/>
    </row>
    <row r="35199" spans="14:14" x14ac:dyDescent="0.25">
      <c r="N35199" s="2090"/>
    </row>
    <row r="35200" spans="14:14" x14ac:dyDescent="0.25">
      <c r="N35200" s="2091"/>
    </row>
    <row r="35201" spans="14:14" x14ac:dyDescent="0.25">
      <c r="N35201" s="2090"/>
    </row>
    <row r="35202" spans="14:14" x14ac:dyDescent="0.25">
      <c r="N35202" s="2091"/>
    </row>
    <row r="35203" spans="14:14" x14ac:dyDescent="0.25">
      <c r="N35203" s="2090"/>
    </row>
    <row r="35204" spans="14:14" x14ac:dyDescent="0.25">
      <c r="N35204" s="2091"/>
    </row>
    <row r="35205" spans="14:14" x14ac:dyDescent="0.25">
      <c r="N35205" s="2090"/>
    </row>
    <row r="35206" spans="14:14" x14ac:dyDescent="0.25">
      <c r="N35206" s="2091"/>
    </row>
    <row r="35207" spans="14:14" x14ac:dyDescent="0.25">
      <c r="N35207" s="2090"/>
    </row>
    <row r="35208" spans="14:14" x14ac:dyDescent="0.25">
      <c r="N35208" s="2091"/>
    </row>
    <row r="35209" spans="14:14" x14ac:dyDescent="0.25">
      <c r="N35209" s="2090"/>
    </row>
    <row r="35210" spans="14:14" x14ac:dyDescent="0.25">
      <c r="N35210" s="2091"/>
    </row>
    <row r="35211" spans="14:14" x14ac:dyDescent="0.25">
      <c r="N35211" s="2090"/>
    </row>
    <row r="35212" spans="14:14" x14ac:dyDescent="0.25">
      <c r="N35212" s="2091"/>
    </row>
    <row r="35213" spans="14:14" x14ac:dyDescent="0.25">
      <c r="N35213" s="2090"/>
    </row>
    <row r="35214" spans="14:14" x14ac:dyDescent="0.25">
      <c r="N35214" s="2091"/>
    </row>
    <row r="35215" spans="14:14" x14ac:dyDescent="0.25">
      <c r="N35215" s="2090"/>
    </row>
    <row r="35216" spans="14:14" x14ac:dyDescent="0.25">
      <c r="N35216" s="2091"/>
    </row>
    <row r="35217" spans="14:14" x14ac:dyDescent="0.25">
      <c r="N35217" s="2090"/>
    </row>
    <row r="35218" spans="14:14" x14ac:dyDescent="0.25">
      <c r="N35218" s="2091"/>
    </row>
    <row r="35219" spans="14:14" x14ac:dyDescent="0.25">
      <c r="N35219" s="2090"/>
    </row>
    <row r="35220" spans="14:14" x14ac:dyDescent="0.25">
      <c r="N35220" s="2091"/>
    </row>
    <row r="35221" spans="14:14" x14ac:dyDescent="0.25">
      <c r="N35221" s="2090"/>
    </row>
    <row r="35222" spans="14:14" x14ac:dyDescent="0.25">
      <c r="N35222" s="2091"/>
    </row>
    <row r="35223" spans="14:14" x14ac:dyDescent="0.25">
      <c r="N35223" s="2090"/>
    </row>
    <row r="35224" spans="14:14" x14ac:dyDescent="0.25">
      <c r="N35224" s="2091"/>
    </row>
    <row r="35225" spans="14:14" x14ac:dyDescent="0.25">
      <c r="N35225" s="2090"/>
    </row>
    <row r="35226" spans="14:14" x14ac:dyDescent="0.25">
      <c r="N35226" s="2091"/>
    </row>
    <row r="35227" spans="14:14" x14ac:dyDescent="0.25">
      <c r="N35227" s="2090"/>
    </row>
    <row r="35228" spans="14:14" x14ac:dyDescent="0.25">
      <c r="N35228" s="2091"/>
    </row>
    <row r="35229" spans="14:14" x14ac:dyDescent="0.25">
      <c r="N35229" s="2090"/>
    </row>
    <row r="35230" spans="14:14" x14ac:dyDescent="0.25">
      <c r="N35230" s="2091"/>
    </row>
    <row r="35231" spans="14:14" x14ac:dyDescent="0.25">
      <c r="N35231" s="2090"/>
    </row>
    <row r="35232" spans="14:14" x14ac:dyDescent="0.25">
      <c r="N35232" s="2091"/>
    </row>
    <row r="35233" spans="14:14" x14ac:dyDescent="0.25">
      <c r="N35233" s="2090"/>
    </row>
    <row r="35234" spans="14:14" x14ac:dyDescent="0.25">
      <c r="N35234" s="2091"/>
    </row>
    <row r="35235" spans="14:14" x14ac:dyDescent="0.25">
      <c r="N35235" s="2090"/>
    </row>
    <row r="35236" spans="14:14" x14ac:dyDescent="0.25">
      <c r="N35236" s="2091"/>
    </row>
    <row r="35237" spans="14:14" x14ac:dyDescent="0.25">
      <c r="N35237" s="2090"/>
    </row>
    <row r="35238" spans="14:14" x14ac:dyDescent="0.25">
      <c r="N35238" s="2091"/>
    </row>
    <row r="35239" spans="14:14" x14ac:dyDescent="0.25">
      <c r="N35239" s="2090"/>
    </row>
    <row r="35240" spans="14:14" x14ac:dyDescent="0.25">
      <c r="N35240" s="2091"/>
    </row>
    <row r="35241" spans="14:14" x14ac:dyDescent="0.25">
      <c r="N35241" s="2090"/>
    </row>
    <row r="35242" spans="14:14" x14ac:dyDescent="0.25">
      <c r="N35242" s="2091"/>
    </row>
    <row r="35243" spans="14:14" x14ac:dyDescent="0.25">
      <c r="N35243" s="2090"/>
    </row>
    <row r="35244" spans="14:14" x14ac:dyDescent="0.25">
      <c r="N35244" s="2091"/>
    </row>
    <row r="35245" spans="14:14" x14ac:dyDescent="0.25">
      <c r="N35245" s="2090"/>
    </row>
    <row r="35246" spans="14:14" x14ac:dyDescent="0.25">
      <c r="N35246" s="2091"/>
    </row>
    <row r="35247" spans="14:14" x14ac:dyDescent="0.25">
      <c r="N35247" s="2090"/>
    </row>
    <row r="35248" spans="14:14" x14ac:dyDescent="0.25">
      <c r="N35248" s="2091"/>
    </row>
    <row r="35249" spans="14:14" x14ac:dyDescent="0.25">
      <c r="N35249" s="2090"/>
    </row>
    <row r="35250" spans="14:14" x14ac:dyDescent="0.25">
      <c r="N35250" s="2091"/>
    </row>
    <row r="35251" spans="14:14" x14ac:dyDescent="0.25">
      <c r="N35251" s="2090"/>
    </row>
    <row r="35252" spans="14:14" x14ac:dyDescent="0.25">
      <c r="N35252" s="2091"/>
    </row>
    <row r="35253" spans="14:14" x14ac:dyDescent="0.25">
      <c r="N35253" s="2090"/>
    </row>
    <row r="35254" spans="14:14" x14ac:dyDescent="0.25">
      <c r="N35254" s="2091"/>
    </row>
    <row r="35255" spans="14:14" x14ac:dyDescent="0.25">
      <c r="N35255" s="2090"/>
    </row>
    <row r="35256" spans="14:14" x14ac:dyDescent="0.25">
      <c r="N35256" s="2091"/>
    </row>
    <row r="35257" spans="14:14" x14ac:dyDescent="0.25">
      <c r="N35257" s="2090"/>
    </row>
    <row r="35258" spans="14:14" x14ac:dyDescent="0.25">
      <c r="N35258" s="2091"/>
    </row>
    <row r="35259" spans="14:14" x14ac:dyDescent="0.25">
      <c r="N35259" s="2090"/>
    </row>
    <row r="35260" spans="14:14" x14ac:dyDescent="0.25">
      <c r="N35260" s="2091"/>
    </row>
    <row r="35261" spans="14:14" x14ac:dyDescent="0.25">
      <c r="N35261" s="2090"/>
    </row>
    <row r="35262" spans="14:14" x14ac:dyDescent="0.25">
      <c r="N35262" s="2091"/>
    </row>
    <row r="35263" spans="14:14" x14ac:dyDescent="0.25">
      <c r="N35263" s="2090"/>
    </row>
    <row r="35264" spans="14:14" x14ac:dyDescent="0.25">
      <c r="N35264" s="2091"/>
    </row>
    <row r="35265" spans="14:14" x14ac:dyDescent="0.25">
      <c r="N35265" s="2090"/>
    </row>
    <row r="35266" spans="14:14" x14ac:dyDescent="0.25">
      <c r="N35266" s="2091"/>
    </row>
    <row r="35267" spans="14:14" x14ac:dyDescent="0.25">
      <c r="N35267" s="2090"/>
    </row>
    <row r="35268" spans="14:14" x14ac:dyDescent="0.25">
      <c r="N35268" s="2091"/>
    </row>
    <row r="35269" spans="14:14" x14ac:dyDescent="0.25">
      <c r="N35269" s="2090"/>
    </row>
    <row r="35270" spans="14:14" x14ac:dyDescent="0.25">
      <c r="N35270" s="2091"/>
    </row>
    <row r="35271" spans="14:14" x14ac:dyDescent="0.25">
      <c r="N35271" s="2090"/>
    </row>
    <row r="35272" spans="14:14" x14ac:dyDescent="0.25">
      <c r="N35272" s="2091"/>
    </row>
    <row r="35273" spans="14:14" x14ac:dyDescent="0.25">
      <c r="N35273" s="2090"/>
    </row>
    <row r="35274" spans="14:14" x14ac:dyDescent="0.25">
      <c r="N35274" s="2091"/>
    </row>
    <row r="35275" spans="14:14" x14ac:dyDescent="0.25">
      <c r="N35275" s="2090"/>
    </row>
    <row r="35276" spans="14:14" x14ac:dyDescent="0.25">
      <c r="N35276" s="2091"/>
    </row>
    <row r="35277" spans="14:14" x14ac:dyDescent="0.25">
      <c r="N35277" s="2090"/>
    </row>
    <row r="35278" spans="14:14" x14ac:dyDescent="0.25">
      <c r="N35278" s="2091"/>
    </row>
    <row r="35279" spans="14:14" x14ac:dyDescent="0.25">
      <c r="N35279" s="2090"/>
    </row>
    <row r="35280" spans="14:14" x14ac:dyDescent="0.25">
      <c r="N35280" s="2091"/>
    </row>
    <row r="35281" spans="14:14" x14ac:dyDescent="0.25">
      <c r="N35281" s="2090"/>
    </row>
    <row r="35282" spans="14:14" x14ac:dyDescent="0.25">
      <c r="N35282" s="2091"/>
    </row>
    <row r="35283" spans="14:14" x14ac:dyDescent="0.25">
      <c r="N35283" s="2090"/>
    </row>
    <row r="35284" spans="14:14" x14ac:dyDescent="0.25">
      <c r="N35284" s="2091"/>
    </row>
    <row r="35285" spans="14:14" x14ac:dyDescent="0.25">
      <c r="N35285" s="2090"/>
    </row>
    <row r="35286" spans="14:14" x14ac:dyDescent="0.25">
      <c r="N35286" s="2091"/>
    </row>
    <row r="35287" spans="14:14" x14ac:dyDescent="0.25">
      <c r="N35287" s="2090"/>
    </row>
    <row r="35288" spans="14:14" x14ac:dyDescent="0.25">
      <c r="N35288" s="2091"/>
    </row>
    <row r="35289" spans="14:14" x14ac:dyDescent="0.25">
      <c r="N35289" s="2090"/>
    </row>
    <row r="35290" spans="14:14" x14ac:dyDescent="0.25">
      <c r="N35290" s="2091"/>
    </row>
    <row r="35291" spans="14:14" x14ac:dyDescent="0.25">
      <c r="N35291" s="2090"/>
    </row>
    <row r="35292" spans="14:14" x14ac:dyDescent="0.25">
      <c r="N35292" s="2091"/>
    </row>
    <row r="35293" spans="14:14" x14ac:dyDescent="0.25">
      <c r="N35293" s="2090"/>
    </row>
    <row r="35294" spans="14:14" x14ac:dyDescent="0.25">
      <c r="N35294" s="2091"/>
    </row>
    <row r="35295" spans="14:14" x14ac:dyDescent="0.25">
      <c r="N35295" s="2090"/>
    </row>
    <row r="35296" spans="14:14" x14ac:dyDescent="0.25">
      <c r="N35296" s="2091"/>
    </row>
    <row r="35297" spans="14:14" x14ac:dyDescent="0.25">
      <c r="N35297" s="2090"/>
    </row>
    <row r="35298" spans="14:14" x14ac:dyDescent="0.25">
      <c r="N35298" s="2091"/>
    </row>
    <row r="35299" spans="14:14" x14ac:dyDescent="0.25">
      <c r="N35299" s="2090"/>
    </row>
    <row r="35300" spans="14:14" x14ac:dyDescent="0.25">
      <c r="N35300" s="2091"/>
    </row>
    <row r="35301" spans="14:14" x14ac:dyDescent="0.25">
      <c r="N35301" s="2090"/>
    </row>
    <row r="35302" spans="14:14" x14ac:dyDescent="0.25">
      <c r="N35302" s="2091"/>
    </row>
    <row r="35303" spans="14:14" x14ac:dyDescent="0.25">
      <c r="N35303" s="2090"/>
    </row>
    <row r="35304" spans="14:14" x14ac:dyDescent="0.25">
      <c r="N35304" s="2091"/>
    </row>
    <row r="35305" spans="14:14" x14ac:dyDescent="0.25">
      <c r="N35305" s="2090"/>
    </row>
    <row r="35306" spans="14:14" x14ac:dyDescent="0.25">
      <c r="N35306" s="2091"/>
    </row>
    <row r="35307" spans="14:14" x14ac:dyDescent="0.25">
      <c r="N35307" s="2090"/>
    </row>
    <row r="35308" spans="14:14" x14ac:dyDescent="0.25">
      <c r="N35308" s="2091"/>
    </row>
    <row r="35309" spans="14:14" x14ac:dyDescent="0.25">
      <c r="N35309" s="2090"/>
    </row>
    <row r="35310" spans="14:14" x14ac:dyDescent="0.25">
      <c r="N35310" s="2091"/>
    </row>
    <row r="35311" spans="14:14" x14ac:dyDescent="0.25">
      <c r="N35311" s="2090"/>
    </row>
    <row r="35312" spans="14:14" x14ac:dyDescent="0.25">
      <c r="N35312" s="2091"/>
    </row>
    <row r="35313" spans="14:14" x14ac:dyDescent="0.25">
      <c r="N35313" s="2090"/>
    </row>
    <row r="35314" spans="14:14" x14ac:dyDescent="0.25">
      <c r="N35314" s="2091"/>
    </row>
    <row r="35315" spans="14:14" x14ac:dyDescent="0.25">
      <c r="N35315" s="2090"/>
    </row>
    <row r="35316" spans="14:14" x14ac:dyDescent="0.25">
      <c r="N35316" s="2091"/>
    </row>
    <row r="35317" spans="14:14" x14ac:dyDescent="0.25">
      <c r="N35317" s="2090"/>
    </row>
    <row r="35318" spans="14:14" x14ac:dyDescent="0.25">
      <c r="N35318" s="2091"/>
    </row>
    <row r="35319" spans="14:14" x14ac:dyDescent="0.25">
      <c r="N35319" s="2090"/>
    </row>
    <row r="35320" spans="14:14" x14ac:dyDescent="0.25">
      <c r="N35320" s="2091"/>
    </row>
    <row r="35321" spans="14:14" x14ac:dyDescent="0.25">
      <c r="N35321" s="2090"/>
    </row>
    <row r="35322" spans="14:14" x14ac:dyDescent="0.25">
      <c r="N35322" s="2091"/>
    </row>
    <row r="35323" spans="14:14" x14ac:dyDescent="0.25">
      <c r="N35323" s="2090"/>
    </row>
    <row r="35324" spans="14:14" x14ac:dyDescent="0.25">
      <c r="N35324" s="2091"/>
    </row>
    <row r="35325" spans="14:14" x14ac:dyDescent="0.25">
      <c r="N35325" s="2090"/>
    </row>
    <row r="35326" spans="14:14" x14ac:dyDescent="0.25">
      <c r="N35326" s="2091"/>
    </row>
    <row r="35327" spans="14:14" x14ac:dyDescent="0.25">
      <c r="N35327" s="2090"/>
    </row>
    <row r="35328" spans="14:14" x14ac:dyDescent="0.25">
      <c r="N35328" s="2091"/>
    </row>
    <row r="35329" spans="14:14" x14ac:dyDescent="0.25">
      <c r="N35329" s="2090"/>
    </row>
    <row r="35330" spans="14:14" x14ac:dyDescent="0.25">
      <c r="N35330" s="2091"/>
    </row>
    <row r="35331" spans="14:14" x14ac:dyDescent="0.25">
      <c r="N35331" s="2090"/>
    </row>
    <row r="35332" spans="14:14" x14ac:dyDescent="0.25">
      <c r="N35332" s="2091"/>
    </row>
    <row r="35333" spans="14:14" x14ac:dyDescent="0.25">
      <c r="N35333" s="2090"/>
    </row>
    <row r="35334" spans="14:14" x14ac:dyDescent="0.25">
      <c r="N35334" s="2091"/>
    </row>
    <row r="35335" spans="14:14" x14ac:dyDescent="0.25">
      <c r="N35335" s="2090"/>
    </row>
    <row r="35336" spans="14:14" x14ac:dyDescent="0.25">
      <c r="N35336" s="2091"/>
    </row>
    <row r="35337" spans="14:14" x14ac:dyDescent="0.25">
      <c r="N35337" s="2090"/>
    </row>
    <row r="35338" spans="14:14" x14ac:dyDescent="0.25">
      <c r="N35338" s="2091"/>
    </row>
    <row r="35339" spans="14:14" x14ac:dyDescent="0.25">
      <c r="N35339" s="2090"/>
    </row>
    <row r="35340" spans="14:14" x14ac:dyDescent="0.25">
      <c r="N35340" s="2091"/>
    </row>
    <row r="35341" spans="14:14" x14ac:dyDescent="0.25">
      <c r="N35341" s="2090"/>
    </row>
    <row r="35342" spans="14:14" x14ac:dyDescent="0.25">
      <c r="N35342" s="2091"/>
    </row>
    <row r="35343" spans="14:14" x14ac:dyDescent="0.25">
      <c r="N35343" s="2090"/>
    </row>
    <row r="35344" spans="14:14" x14ac:dyDescent="0.25">
      <c r="N35344" s="2091"/>
    </row>
    <row r="35345" spans="14:14" x14ac:dyDescent="0.25">
      <c r="N35345" s="2090"/>
    </row>
    <row r="35346" spans="14:14" x14ac:dyDescent="0.25">
      <c r="N35346" s="2091"/>
    </row>
    <row r="35347" spans="14:14" x14ac:dyDescent="0.25">
      <c r="N35347" s="2090"/>
    </row>
    <row r="35348" spans="14:14" x14ac:dyDescent="0.25">
      <c r="N35348" s="2091"/>
    </row>
    <row r="35349" spans="14:14" x14ac:dyDescent="0.25">
      <c r="N35349" s="2090"/>
    </row>
    <row r="35350" spans="14:14" x14ac:dyDescent="0.25">
      <c r="N35350" s="2091"/>
    </row>
    <row r="35351" spans="14:14" x14ac:dyDescent="0.25">
      <c r="N35351" s="2090"/>
    </row>
    <row r="35352" spans="14:14" x14ac:dyDescent="0.25">
      <c r="N35352" s="2091"/>
    </row>
    <row r="35353" spans="14:14" x14ac:dyDescent="0.25">
      <c r="N35353" s="2090"/>
    </row>
    <row r="35354" spans="14:14" x14ac:dyDescent="0.25">
      <c r="N35354" s="2091"/>
    </row>
    <row r="35355" spans="14:14" x14ac:dyDescent="0.25">
      <c r="N35355" s="2090"/>
    </row>
    <row r="35356" spans="14:14" x14ac:dyDescent="0.25">
      <c r="N35356" s="2091"/>
    </row>
    <row r="35357" spans="14:14" x14ac:dyDescent="0.25">
      <c r="N35357" s="2090"/>
    </row>
    <row r="35358" spans="14:14" x14ac:dyDescent="0.25">
      <c r="N35358" s="2091"/>
    </row>
    <row r="35359" spans="14:14" x14ac:dyDescent="0.25">
      <c r="N35359" s="2090"/>
    </row>
    <row r="35360" spans="14:14" x14ac:dyDescent="0.25">
      <c r="N35360" s="2091"/>
    </row>
    <row r="35361" spans="14:14" x14ac:dyDescent="0.25">
      <c r="N35361" s="2090"/>
    </row>
    <row r="35362" spans="14:14" x14ac:dyDescent="0.25">
      <c r="N35362" s="2091"/>
    </row>
    <row r="35363" spans="14:14" x14ac:dyDescent="0.25">
      <c r="N35363" s="2090"/>
    </row>
    <row r="35364" spans="14:14" x14ac:dyDescent="0.25">
      <c r="N35364" s="2091"/>
    </row>
    <row r="35365" spans="14:14" x14ac:dyDescent="0.25">
      <c r="N35365" s="2090"/>
    </row>
    <row r="35366" spans="14:14" x14ac:dyDescent="0.25">
      <c r="N35366" s="2091"/>
    </row>
    <row r="35367" spans="14:14" x14ac:dyDescent="0.25">
      <c r="N35367" s="2090"/>
    </row>
    <row r="35368" spans="14:14" x14ac:dyDescent="0.25">
      <c r="N35368" s="2091"/>
    </row>
    <row r="35369" spans="14:14" x14ac:dyDescent="0.25">
      <c r="N35369" s="2090"/>
    </row>
    <row r="35370" spans="14:14" x14ac:dyDescent="0.25">
      <c r="N35370" s="2091"/>
    </row>
    <row r="35371" spans="14:14" x14ac:dyDescent="0.25">
      <c r="N35371" s="2090"/>
    </row>
    <row r="35372" spans="14:14" x14ac:dyDescent="0.25">
      <c r="N35372" s="2091"/>
    </row>
    <row r="35373" spans="14:14" x14ac:dyDescent="0.25">
      <c r="N35373" s="2090"/>
    </row>
    <row r="35374" spans="14:14" x14ac:dyDescent="0.25">
      <c r="N35374" s="2091"/>
    </row>
    <row r="35375" spans="14:14" x14ac:dyDescent="0.25">
      <c r="N35375" s="2090"/>
    </row>
    <row r="35376" spans="14:14" x14ac:dyDescent="0.25">
      <c r="N35376" s="2091"/>
    </row>
    <row r="35377" spans="14:14" x14ac:dyDescent="0.25">
      <c r="N35377" s="2090"/>
    </row>
    <row r="35378" spans="14:14" x14ac:dyDescent="0.25">
      <c r="N35378" s="2091"/>
    </row>
    <row r="35379" spans="14:14" x14ac:dyDescent="0.25">
      <c r="N35379" s="2090"/>
    </row>
    <row r="35380" spans="14:14" x14ac:dyDescent="0.25">
      <c r="N35380" s="2091"/>
    </row>
    <row r="35381" spans="14:14" x14ac:dyDescent="0.25">
      <c r="N35381" s="2090"/>
    </row>
    <row r="35382" spans="14:14" x14ac:dyDescent="0.25">
      <c r="N35382" s="2091"/>
    </row>
    <row r="35383" spans="14:14" x14ac:dyDescent="0.25">
      <c r="N35383" s="2090"/>
    </row>
    <row r="35384" spans="14:14" x14ac:dyDescent="0.25">
      <c r="N35384" s="2091"/>
    </row>
    <row r="35385" spans="14:14" x14ac:dyDescent="0.25">
      <c r="N35385" s="2090"/>
    </row>
    <row r="35386" spans="14:14" x14ac:dyDescent="0.25">
      <c r="N35386" s="2091"/>
    </row>
    <row r="35387" spans="14:14" x14ac:dyDescent="0.25">
      <c r="N35387" s="2090"/>
    </row>
    <row r="35388" spans="14:14" x14ac:dyDescent="0.25">
      <c r="N35388" s="2091"/>
    </row>
    <row r="35389" spans="14:14" x14ac:dyDescent="0.25">
      <c r="N35389" s="2090"/>
    </row>
    <row r="35390" spans="14:14" x14ac:dyDescent="0.25">
      <c r="N35390" s="2091"/>
    </row>
    <row r="35391" spans="14:14" x14ac:dyDescent="0.25">
      <c r="N35391" s="2090"/>
    </row>
    <row r="35392" spans="14:14" x14ac:dyDescent="0.25">
      <c r="N35392" s="2091"/>
    </row>
    <row r="35393" spans="14:14" x14ac:dyDescent="0.25">
      <c r="N35393" s="2090"/>
    </row>
    <row r="35394" spans="14:14" x14ac:dyDescent="0.25">
      <c r="N35394" s="2091"/>
    </row>
    <row r="35395" spans="14:14" x14ac:dyDescent="0.25">
      <c r="N35395" s="2090"/>
    </row>
    <row r="35396" spans="14:14" x14ac:dyDescent="0.25">
      <c r="N35396" s="2091"/>
    </row>
    <row r="35397" spans="14:14" x14ac:dyDescent="0.25">
      <c r="N35397" s="2090"/>
    </row>
    <row r="35398" spans="14:14" x14ac:dyDescent="0.25">
      <c r="N35398" s="2091"/>
    </row>
    <row r="35399" spans="14:14" x14ac:dyDescent="0.25">
      <c r="N35399" s="2090"/>
    </row>
    <row r="35400" spans="14:14" x14ac:dyDescent="0.25">
      <c r="N35400" s="2091"/>
    </row>
    <row r="35401" spans="14:14" x14ac:dyDescent="0.25">
      <c r="N35401" s="2090"/>
    </row>
    <row r="35402" spans="14:14" x14ac:dyDescent="0.25">
      <c r="N35402" s="2091"/>
    </row>
    <row r="35403" spans="14:14" x14ac:dyDescent="0.25">
      <c r="N35403" s="2090"/>
    </row>
    <row r="35404" spans="14:14" x14ac:dyDescent="0.25">
      <c r="N35404" s="2091"/>
    </row>
    <row r="35405" spans="14:14" x14ac:dyDescent="0.25">
      <c r="N35405" s="2090"/>
    </row>
    <row r="35406" spans="14:14" x14ac:dyDescent="0.25">
      <c r="N35406" s="2091"/>
    </row>
    <row r="35407" spans="14:14" x14ac:dyDescent="0.25">
      <c r="N35407" s="2090"/>
    </row>
    <row r="35408" spans="14:14" x14ac:dyDescent="0.25">
      <c r="N35408" s="2091"/>
    </row>
    <row r="35409" spans="14:14" x14ac:dyDescent="0.25">
      <c r="N35409" s="2090"/>
    </row>
    <row r="35410" spans="14:14" x14ac:dyDescent="0.25">
      <c r="N35410" s="2091"/>
    </row>
    <row r="35411" spans="14:14" x14ac:dyDescent="0.25">
      <c r="N35411" s="2090"/>
    </row>
    <row r="35412" spans="14:14" x14ac:dyDescent="0.25">
      <c r="N35412" s="2091"/>
    </row>
    <row r="35413" spans="14:14" x14ac:dyDescent="0.25">
      <c r="N35413" s="2090"/>
    </row>
    <row r="35414" spans="14:14" x14ac:dyDescent="0.25">
      <c r="N35414" s="2091"/>
    </row>
    <row r="35415" spans="14:14" x14ac:dyDescent="0.25">
      <c r="N35415" s="2090"/>
    </row>
    <row r="35416" spans="14:14" x14ac:dyDescent="0.25">
      <c r="N35416" s="2091"/>
    </row>
    <row r="35417" spans="14:14" x14ac:dyDescent="0.25">
      <c r="N35417" s="2090"/>
    </row>
    <row r="35418" spans="14:14" x14ac:dyDescent="0.25">
      <c r="N35418" s="2091"/>
    </row>
    <row r="35419" spans="14:14" x14ac:dyDescent="0.25">
      <c r="N35419" s="2090"/>
    </row>
    <row r="35420" spans="14:14" x14ac:dyDescent="0.25">
      <c r="N35420" s="2091"/>
    </row>
    <row r="35421" spans="14:14" x14ac:dyDescent="0.25">
      <c r="N35421" s="2090"/>
    </row>
    <row r="35422" spans="14:14" x14ac:dyDescent="0.25">
      <c r="N35422" s="2091"/>
    </row>
    <row r="35423" spans="14:14" x14ac:dyDescent="0.25">
      <c r="N35423" s="2090"/>
    </row>
    <row r="35424" spans="14:14" x14ac:dyDescent="0.25">
      <c r="N35424" s="2091"/>
    </row>
    <row r="35425" spans="14:14" x14ac:dyDescent="0.25">
      <c r="N35425" s="2090"/>
    </row>
    <row r="35426" spans="14:14" x14ac:dyDescent="0.25">
      <c r="N35426" s="2091"/>
    </row>
    <row r="35427" spans="14:14" x14ac:dyDescent="0.25">
      <c r="N35427" s="2090"/>
    </row>
    <row r="35428" spans="14:14" x14ac:dyDescent="0.25">
      <c r="N35428" s="2091"/>
    </row>
    <row r="35429" spans="14:14" x14ac:dyDescent="0.25">
      <c r="N35429" s="2090"/>
    </row>
    <row r="35430" spans="14:14" x14ac:dyDescent="0.25">
      <c r="N35430" s="2091"/>
    </row>
    <row r="35431" spans="14:14" x14ac:dyDescent="0.25">
      <c r="N35431" s="2090"/>
    </row>
    <row r="35432" spans="14:14" x14ac:dyDescent="0.25">
      <c r="N35432" s="2091"/>
    </row>
    <row r="35433" spans="14:14" x14ac:dyDescent="0.25">
      <c r="N35433" s="2090"/>
    </row>
    <row r="35434" spans="14:14" x14ac:dyDescent="0.25">
      <c r="N35434" s="2091"/>
    </row>
    <row r="35435" spans="14:14" x14ac:dyDescent="0.25">
      <c r="N35435" s="2090"/>
    </row>
    <row r="35436" spans="14:14" x14ac:dyDescent="0.25">
      <c r="N35436" s="2091"/>
    </row>
    <row r="35437" spans="14:14" x14ac:dyDescent="0.25">
      <c r="N35437" s="2090"/>
    </row>
    <row r="35438" spans="14:14" x14ac:dyDescent="0.25">
      <c r="N35438" s="2091"/>
    </row>
    <row r="35439" spans="14:14" x14ac:dyDescent="0.25">
      <c r="N35439" s="2090"/>
    </row>
    <row r="35440" spans="14:14" x14ac:dyDescent="0.25">
      <c r="N35440" s="2091"/>
    </row>
    <row r="35441" spans="14:14" x14ac:dyDescent="0.25">
      <c r="N35441" s="2090"/>
    </row>
    <row r="35442" spans="14:14" x14ac:dyDescent="0.25">
      <c r="N35442" s="2091"/>
    </row>
    <row r="35443" spans="14:14" x14ac:dyDescent="0.25">
      <c r="N35443" s="2090"/>
    </row>
    <row r="35444" spans="14:14" x14ac:dyDescent="0.25">
      <c r="N35444" s="2091"/>
    </row>
    <row r="35445" spans="14:14" x14ac:dyDescent="0.25">
      <c r="N35445" s="2090"/>
    </row>
    <row r="35446" spans="14:14" x14ac:dyDescent="0.25">
      <c r="N35446" s="2091"/>
    </row>
    <row r="35447" spans="14:14" x14ac:dyDescent="0.25">
      <c r="N35447" s="2090"/>
    </row>
    <row r="35448" spans="14:14" x14ac:dyDescent="0.25">
      <c r="N35448" s="2091"/>
    </row>
    <row r="35449" spans="14:14" x14ac:dyDescent="0.25">
      <c r="N35449" s="2090"/>
    </row>
    <row r="35450" spans="14:14" x14ac:dyDescent="0.25">
      <c r="N35450" s="2091"/>
    </row>
    <row r="35451" spans="14:14" x14ac:dyDescent="0.25">
      <c r="N35451" s="2090"/>
    </row>
    <row r="35452" spans="14:14" x14ac:dyDescent="0.25">
      <c r="N35452" s="2091"/>
    </row>
    <row r="35453" spans="14:14" x14ac:dyDescent="0.25">
      <c r="N35453" s="2090"/>
    </row>
    <row r="35454" spans="14:14" x14ac:dyDescent="0.25">
      <c r="N35454" s="2091"/>
    </row>
    <row r="35455" spans="14:14" x14ac:dyDescent="0.25">
      <c r="N35455" s="2090"/>
    </row>
    <row r="35456" spans="14:14" x14ac:dyDescent="0.25">
      <c r="N35456" s="2091"/>
    </row>
    <row r="35457" spans="14:14" x14ac:dyDescent="0.25">
      <c r="N35457" s="2090"/>
    </row>
    <row r="35458" spans="14:14" x14ac:dyDescent="0.25">
      <c r="N35458" s="2091"/>
    </row>
    <row r="35459" spans="14:14" x14ac:dyDescent="0.25">
      <c r="N35459" s="2090"/>
    </row>
    <row r="35460" spans="14:14" x14ac:dyDescent="0.25">
      <c r="N35460" s="2091"/>
    </row>
    <row r="35461" spans="14:14" x14ac:dyDescent="0.25">
      <c r="N35461" s="2090"/>
    </row>
    <row r="35462" spans="14:14" x14ac:dyDescent="0.25">
      <c r="N35462" s="2091"/>
    </row>
    <row r="35463" spans="14:14" x14ac:dyDescent="0.25">
      <c r="N35463" s="2090"/>
    </row>
    <row r="35464" spans="14:14" x14ac:dyDescent="0.25">
      <c r="N35464" s="2091"/>
    </row>
    <row r="35465" spans="14:14" x14ac:dyDescent="0.25">
      <c r="N35465" s="2090"/>
    </row>
    <row r="35466" spans="14:14" x14ac:dyDescent="0.25">
      <c r="N35466" s="2091"/>
    </row>
    <row r="35467" spans="14:14" x14ac:dyDescent="0.25">
      <c r="N35467" s="2090"/>
    </row>
    <row r="35468" spans="14:14" x14ac:dyDescent="0.25">
      <c r="N35468" s="2091"/>
    </row>
    <row r="35469" spans="14:14" x14ac:dyDescent="0.25">
      <c r="N35469" s="2090"/>
    </row>
    <row r="35470" spans="14:14" x14ac:dyDescent="0.25">
      <c r="N35470" s="2091"/>
    </row>
    <row r="35471" spans="14:14" x14ac:dyDescent="0.25">
      <c r="N35471" s="2090"/>
    </row>
    <row r="35472" spans="14:14" x14ac:dyDescent="0.25">
      <c r="N35472" s="2091"/>
    </row>
    <row r="35473" spans="14:14" x14ac:dyDescent="0.25">
      <c r="N35473" s="2090"/>
    </row>
    <row r="35474" spans="14:14" x14ac:dyDescent="0.25">
      <c r="N35474" s="2091"/>
    </row>
    <row r="35475" spans="14:14" x14ac:dyDescent="0.25">
      <c r="N35475" s="2090"/>
    </row>
    <row r="35476" spans="14:14" x14ac:dyDescent="0.25">
      <c r="N35476" s="2091"/>
    </row>
    <row r="35477" spans="14:14" x14ac:dyDescent="0.25">
      <c r="N35477" s="2090"/>
    </row>
    <row r="35478" spans="14:14" x14ac:dyDescent="0.25">
      <c r="N35478" s="2091"/>
    </row>
    <row r="35479" spans="14:14" x14ac:dyDescent="0.25">
      <c r="N35479" s="2090"/>
    </row>
    <row r="35480" spans="14:14" x14ac:dyDescent="0.25">
      <c r="N35480" s="2091"/>
    </row>
    <row r="35481" spans="14:14" x14ac:dyDescent="0.25">
      <c r="N35481" s="2090"/>
    </row>
    <row r="35482" spans="14:14" x14ac:dyDescent="0.25">
      <c r="N35482" s="2091"/>
    </row>
    <row r="35483" spans="14:14" x14ac:dyDescent="0.25">
      <c r="N35483" s="2090"/>
    </row>
    <row r="35484" spans="14:14" x14ac:dyDescent="0.25">
      <c r="N35484" s="2091"/>
    </row>
    <row r="35485" spans="14:14" x14ac:dyDescent="0.25">
      <c r="N35485" s="2090"/>
    </row>
    <row r="35486" spans="14:14" x14ac:dyDescent="0.25">
      <c r="N35486" s="2091"/>
    </row>
    <row r="35487" spans="14:14" x14ac:dyDescent="0.25">
      <c r="N35487" s="2090"/>
    </row>
    <row r="35488" spans="14:14" x14ac:dyDescent="0.25">
      <c r="N35488" s="2091"/>
    </row>
    <row r="35489" spans="14:14" x14ac:dyDescent="0.25">
      <c r="N35489" s="2090"/>
    </row>
    <row r="35490" spans="14:14" x14ac:dyDescent="0.25">
      <c r="N35490" s="2091"/>
    </row>
    <row r="35491" spans="14:14" x14ac:dyDescent="0.25">
      <c r="N35491" s="2090"/>
    </row>
    <row r="35492" spans="14:14" x14ac:dyDescent="0.25">
      <c r="N35492" s="2091"/>
    </row>
    <row r="35493" spans="14:14" x14ac:dyDescent="0.25">
      <c r="N35493" s="2090"/>
    </row>
    <row r="35494" spans="14:14" x14ac:dyDescent="0.25">
      <c r="N35494" s="2091"/>
    </row>
    <row r="35495" spans="14:14" x14ac:dyDescent="0.25">
      <c r="N35495" s="2090"/>
    </row>
    <row r="35496" spans="14:14" x14ac:dyDescent="0.25">
      <c r="N35496" s="2091"/>
    </row>
    <row r="35497" spans="14:14" x14ac:dyDescent="0.25">
      <c r="N35497" s="2090"/>
    </row>
    <row r="35498" spans="14:14" x14ac:dyDescent="0.25">
      <c r="N35498" s="2091"/>
    </row>
    <row r="35499" spans="14:14" x14ac:dyDescent="0.25">
      <c r="N35499" s="2090"/>
    </row>
    <row r="35500" spans="14:14" x14ac:dyDescent="0.25">
      <c r="N35500" s="2091"/>
    </row>
    <row r="35501" spans="14:14" x14ac:dyDescent="0.25">
      <c r="N35501" s="2090"/>
    </row>
    <row r="35502" spans="14:14" x14ac:dyDescent="0.25">
      <c r="N35502" s="2091"/>
    </row>
    <row r="35503" spans="14:14" x14ac:dyDescent="0.25">
      <c r="N35503" s="2090"/>
    </row>
    <row r="35504" spans="14:14" x14ac:dyDescent="0.25">
      <c r="N35504" s="2091"/>
    </row>
    <row r="35505" spans="14:14" x14ac:dyDescent="0.25">
      <c r="N35505" s="2090"/>
    </row>
    <row r="35506" spans="14:14" x14ac:dyDescent="0.25">
      <c r="N35506" s="2091"/>
    </row>
    <row r="35507" spans="14:14" x14ac:dyDescent="0.25">
      <c r="N35507" s="2090"/>
    </row>
    <row r="35508" spans="14:14" x14ac:dyDescent="0.25">
      <c r="N35508" s="2091"/>
    </row>
    <row r="35509" spans="14:14" x14ac:dyDescent="0.25">
      <c r="N35509" s="2090"/>
    </row>
    <row r="35510" spans="14:14" x14ac:dyDescent="0.25">
      <c r="N35510" s="2091"/>
    </row>
    <row r="35511" spans="14:14" x14ac:dyDescent="0.25">
      <c r="N35511" s="2090"/>
    </row>
    <row r="35512" spans="14:14" x14ac:dyDescent="0.25">
      <c r="N35512" s="2091"/>
    </row>
    <row r="35513" spans="14:14" x14ac:dyDescent="0.25">
      <c r="N35513" s="2090"/>
    </row>
    <row r="35514" spans="14:14" x14ac:dyDescent="0.25">
      <c r="N35514" s="2091"/>
    </row>
    <row r="35515" spans="14:14" x14ac:dyDescent="0.25">
      <c r="N35515" s="2090"/>
    </row>
    <row r="35516" spans="14:14" x14ac:dyDescent="0.25">
      <c r="N35516" s="2091"/>
    </row>
    <row r="35517" spans="14:14" x14ac:dyDescent="0.25">
      <c r="N35517" s="2090"/>
    </row>
    <row r="35518" spans="14:14" x14ac:dyDescent="0.25">
      <c r="N35518" s="2091"/>
    </row>
    <row r="35519" spans="14:14" x14ac:dyDescent="0.25">
      <c r="N35519" s="2090"/>
    </row>
    <row r="35520" spans="14:14" x14ac:dyDescent="0.25">
      <c r="N35520" s="2091"/>
    </row>
    <row r="35521" spans="14:14" x14ac:dyDescent="0.25">
      <c r="N35521" s="2090"/>
    </row>
    <row r="35522" spans="14:14" x14ac:dyDescent="0.25">
      <c r="N35522" s="2091"/>
    </row>
    <row r="35523" spans="14:14" x14ac:dyDescent="0.25">
      <c r="N35523" s="2090"/>
    </row>
    <row r="35524" spans="14:14" x14ac:dyDescent="0.25">
      <c r="N35524" s="2091"/>
    </row>
    <row r="35525" spans="14:14" x14ac:dyDescent="0.25">
      <c r="N35525" s="2090"/>
    </row>
    <row r="35526" spans="14:14" x14ac:dyDescent="0.25">
      <c r="N35526" s="2091"/>
    </row>
    <row r="35527" spans="14:14" x14ac:dyDescent="0.25">
      <c r="N35527" s="2090"/>
    </row>
    <row r="35528" spans="14:14" x14ac:dyDescent="0.25">
      <c r="N35528" s="2091"/>
    </row>
    <row r="35529" spans="14:14" x14ac:dyDescent="0.25">
      <c r="N35529" s="2090"/>
    </row>
    <row r="35530" spans="14:14" x14ac:dyDescent="0.25">
      <c r="N35530" s="2091"/>
    </row>
    <row r="35531" spans="14:14" x14ac:dyDescent="0.25">
      <c r="N35531" s="2090"/>
    </row>
    <row r="35532" spans="14:14" x14ac:dyDescent="0.25">
      <c r="N35532" s="2091"/>
    </row>
    <row r="35533" spans="14:14" x14ac:dyDescent="0.25">
      <c r="N35533" s="2090"/>
    </row>
    <row r="35534" spans="14:14" x14ac:dyDescent="0.25">
      <c r="N35534" s="2091"/>
    </row>
    <row r="35535" spans="14:14" x14ac:dyDescent="0.25">
      <c r="N35535" s="2090"/>
    </row>
    <row r="35536" spans="14:14" x14ac:dyDescent="0.25">
      <c r="N35536" s="2091"/>
    </row>
    <row r="35537" spans="14:14" x14ac:dyDescent="0.25">
      <c r="N35537" s="2090"/>
    </row>
    <row r="35538" spans="14:14" x14ac:dyDescent="0.25">
      <c r="N35538" s="2091"/>
    </row>
    <row r="35539" spans="14:14" x14ac:dyDescent="0.25">
      <c r="N35539" s="2090"/>
    </row>
    <row r="35540" spans="14:14" x14ac:dyDescent="0.25">
      <c r="N35540" s="2091"/>
    </row>
    <row r="35541" spans="14:14" x14ac:dyDescent="0.25">
      <c r="N35541" s="2090"/>
    </row>
    <row r="35542" spans="14:14" x14ac:dyDescent="0.25">
      <c r="N35542" s="2091"/>
    </row>
    <row r="35543" spans="14:14" x14ac:dyDescent="0.25">
      <c r="N35543" s="2090"/>
    </row>
    <row r="35544" spans="14:14" x14ac:dyDescent="0.25">
      <c r="N35544" s="2091"/>
    </row>
    <row r="35545" spans="14:14" x14ac:dyDescent="0.25">
      <c r="N35545" s="2090"/>
    </row>
    <row r="35546" spans="14:14" x14ac:dyDescent="0.25">
      <c r="N35546" s="2091"/>
    </row>
    <row r="35547" spans="14:14" x14ac:dyDescent="0.25">
      <c r="N35547" s="2090"/>
    </row>
    <row r="35548" spans="14:14" x14ac:dyDescent="0.25">
      <c r="N35548" s="2091"/>
    </row>
    <row r="35549" spans="14:14" x14ac:dyDescent="0.25">
      <c r="N35549" s="2090"/>
    </row>
    <row r="35550" spans="14:14" x14ac:dyDescent="0.25">
      <c r="N35550" s="2091"/>
    </row>
    <row r="35551" spans="14:14" x14ac:dyDescent="0.25">
      <c r="N35551" s="2090"/>
    </row>
    <row r="35552" spans="14:14" x14ac:dyDescent="0.25">
      <c r="N35552" s="2091"/>
    </row>
    <row r="35553" spans="14:14" x14ac:dyDescent="0.25">
      <c r="N35553" s="2090"/>
    </row>
    <row r="35554" spans="14:14" x14ac:dyDescent="0.25">
      <c r="N35554" s="2091"/>
    </row>
    <row r="35555" spans="14:14" x14ac:dyDescent="0.25">
      <c r="N35555" s="2090"/>
    </row>
    <row r="35556" spans="14:14" x14ac:dyDescent="0.25">
      <c r="N35556" s="2091"/>
    </row>
    <row r="35557" spans="14:14" x14ac:dyDescent="0.25">
      <c r="N35557" s="2090"/>
    </row>
    <row r="35558" spans="14:14" x14ac:dyDescent="0.25">
      <c r="N35558" s="2091"/>
    </row>
    <row r="35559" spans="14:14" x14ac:dyDescent="0.25">
      <c r="N35559" s="2090"/>
    </row>
    <row r="35560" spans="14:14" x14ac:dyDescent="0.25">
      <c r="N35560" s="2091"/>
    </row>
    <row r="35561" spans="14:14" x14ac:dyDescent="0.25">
      <c r="N35561" s="2090"/>
    </row>
    <row r="35562" spans="14:14" x14ac:dyDescent="0.25">
      <c r="N35562" s="2091"/>
    </row>
    <row r="35563" spans="14:14" x14ac:dyDescent="0.25">
      <c r="N35563" s="2090"/>
    </row>
    <row r="35564" spans="14:14" x14ac:dyDescent="0.25">
      <c r="N35564" s="2091"/>
    </row>
    <row r="35565" spans="14:14" x14ac:dyDescent="0.25">
      <c r="N35565" s="2090"/>
    </row>
    <row r="35566" spans="14:14" x14ac:dyDescent="0.25">
      <c r="N35566" s="2091"/>
    </row>
    <row r="35567" spans="14:14" x14ac:dyDescent="0.25">
      <c r="N35567" s="2090"/>
    </row>
    <row r="35568" spans="14:14" x14ac:dyDescent="0.25">
      <c r="N35568" s="2091"/>
    </row>
    <row r="35569" spans="14:14" x14ac:dyDescent="0.25">
      <c r="N35569" s="2090"/>
    </row>
    <row r="35570" spans="14:14" x14ac:dyDescent="0.25">
      <c r="N35570" s="2091"/>
    </row>
    <row r="35571" spans="14:14" x14ac:dyDescent="0.25">
      <c r="N35571" s="2090"/>
    </row>
    <row r="35572" spans="14:14" x14ac:dyDescent="0.25">
      <c r="N35572" s="2091"/>
    </row>
    <row r="35573" spans="14:14" x14ac:dyDescent="0.25">
      <c r="N35573" s="2090"/>
    </row>
    <row r="35574" spans="14:14" x14ac:dyDescent="0.25">
      <c r="N35574" s="2091"/>
    </row>
    <row r="35575" spans="14:14" x14ac:dyDescent="0.25">
      <c r="N35575" s="2090"/>
    </row>
    <row r="35576" spans="14:14" x14ac:dyDescent="0.25">
      <c r="N35576" s="2091"/>
    </row>
    <row r="35577" spans="14:14" x14ac:dyDescent="0.25">
      <c r="N35577" s="2090"/>
    </row>
    <row r="35578" spans="14:14" x14ac:dyDescent="0.25">
      <c r="N35578" s="2091"/>
    </row>
    <row r="35579" spans="14:14" x14ac:dyDescent="0.25">
      <c r="N35579" s="2090"/>
    </row>
    <row r="35580" spans="14:14" x14ac:dyDescent="0.25">
      <c r="N35580" s="2091"/>
    </row>
    <row r="35581" spans="14:14" x14ac:dyDescent="0.25">
      <c r="N35581" s="2090"/>
    </row>
    <row r="35582" spans="14:14" x14ac:dyDescent="0.25">
      <c r="N35582" s="2091"/>
    </row>
    <row r="35583" spans="14:14" x14ac:dyDescent="0.25">
      <c r="N35583" s="2090"/>
    </row>
    <row r="35584" spans="14:14" x14ac:dyDescent="0.25">
      <c r="N35584" s="2091"/>
    </row>
    <row r="35585" spans="14:14" x14ac:dyDescent="0.25">
      <c r="N35585" s="2090"/>
    </row>
    <row r="35586" spans="14:14" x14ac:dyDescent="0.25">
      <c r="N35586" s="2091"/>
    </row>
    <row r="35587" spans="14:14" x14ac:dyDescent="0.25">
      <c r="N35587" s="2090"/>
    </row>
    <row r="35588" spans="14:14" x14ac:dyDescent="0.25">
      <c r="N35588" s="2091"/>
    </row>
    <row r="35589" spans="14:14" x14ac:dyDescent="0.25">
      <c r="N35589" s="2090"/>
    </row>
    <row r="35590" spans="14:14" x14ac:dyDescent="0.25">
      <c r="N35590" s="2091"/>
    </row>
    <row r="35591" spans="14:14" x14ac:dyDescent="0.25">
      <c r="N35591" s="2090"/>
    </row>
    <row r="35592" spans="14:14" x14ac:dyDescent="0.25">
      <c r="N35592" s="2091"/>
    </row>
    <row r="35593" spans="14:14" x14ac:dyDescent="0.25">
      <c r="N35593" s="2090"/>
    </row>
    <row r="35594" spans="14:14" x14ac:dyDescent="0.25">
      <c r="N35594" s="2091"/>
    </row>
    <row r="35595" spans="14:14" x14ac:dyDescent="0.25">
      <c r="N35595" s="2090"/>
    </row>
    <row r="35596" spans="14:14" x14ac:dyDescent="0.25">
      <c r="N35596" s="2091"/>
    </row>
    <row r="35597" spans="14:14" x14ac:dyDescent="0.25">
      <c r="N35597" s="2090"/>
    </row>
    <row r="35598" spans="14:14" x14ac:dyDescent="0.25">
      <c r="N35598" s="2091"/>
    </row>
    <row r="35599" spans="14:14" x14ac:dyDescent="0.25">
      <c r="N35599" s="2090"/>
    </row>
    <row r="35600" spans="14:14" x14ac:dyDescent="0.25">
      <c r="N35600" s="2091"/>
    </row>
    <row r="35601" spans="14:14" x14ac:dyDescent="0.25">
      <c r="N35601" s="2090"/>
    </row>
    <row r="35602" spans="14:14" x14ac:dyDescent="0.25">
      <c r="N35602" s="2091"/>
    </row>
    <row r="35603" spans="14:14" x14ac:dyDescent="0.25">
      <c r="N35603" s="2090"/>
    </row>
    <row r="35604" spans="14:14" x14ac:dyDescent="0.25">
      <c r="N35604" s="2091"/>
    </row>
    <row r="35605" spans="14:14" x14ac:dyDescent="0.25">
      <c r="N35605" s="2090"/>
    </row>
    <row r="35606" spans="14:14" x14ac:dyDescent="0.25">
      <c r="N35606" s="2091"/>
    </row>
    <row r="35607" spans="14:14" x14ac:dyDescent="0.25">
      <c r="N35607" s="2090"/>
    </row>
    <row r="35608" spans="14:14" x14ac:dyDescent="0.25">
      <c r="N35608" s="2091"/>
    </row>
    <row r="35609" spans="14:14" x14ac:dyDescent="0.25">
      <c r="N35609" s="2090"/>
    </row>
    <row r="35610" spans="14:14" x14ac:dyDescent="0.25">
      <c r="N35610" s="2091"/>
    </row>
    <row r="35611" spans="14:14" x14ac:dyDescent="0.25">
      <c r="N35611" s="2090"/>
    </row>
    <row r="35612" spans="14:14" x14ac:dyDescent="0.25">
      <c r="N35612" s="2091"/>
    </row>
    <row r="35613" spans="14:14" x14ac:dyDescent="0.25">
      <c r="N35613" s="2090"/>
    </row>
    <row r="35614" spans="14:14" x14ac:dyDescent="0.25">
      <c r="N35614" s="2091"/>
    </row>
    <row r="35615" spans="14:14" x14ac:dyDescent="0.25">
      <c r="N35615" s="2090"/>
    </row>
    <row r="35616" spans="14:14" x14ac:dyDescent="0.25">
      <c r="N35616" s="2091"/>
    </row>
    <row r="35617" spans="14:14" x14ac:dyDescent="0.25">
      <c r="N35617" s="2090"/>
    </row>
    <row r="35618" spans="14:14" x14ac:dyDescent="0.25">
      <c r="N35618" s="2091"/>
    </row>
    <row r="35619" spans="14:14" x14ac:dyDescent="0.25">
      <c r="N35619" s="2090"/>
    </row>
    <row r="35620" spans="14:14" x14ac:dyDescent="0.25">
      <c r="N35620" s="2091"/>
    </row>
    <row r="35621" spans="14:14" x14ac:dyDescent="0.25">
      <c r="N35621" s="2090"/>
    </row>
    <row r="35622" spans="14:14" x14ac:dyDescent="0.25">
      <c r="N35622" s="2091"/>
    </row>
    <row r="35623" spans="14:14" x14ac:dyDescent="0.25">
      <c r="N35623" s="2090"/>
    </row>
    <row r="35624" spans="14:14" x14ac:dyDescent="0.25">
      <c r="N35624" s="2091"/>
    </row>
    <row r="35625" spans="14:14" x14ac:dyDescent="0.25">
      <c r="N35625" s="2090"/>
    </row>
    <row r="35626" spans="14:14" x14ac:dyDescent="0.25">
      <c r="N35626" s="2091"/>
    </row>
    <row r="35627" spans="14:14" x14ac:dyDescent="0.25">
      <c r="N35627" s="2090"/>
    </row>
    <row r="35628" spans="14:14" x14ac:dyDescent="0.25">
      <c r="N35628" s="2091"/>
    </row>
    <row r="35629" spans="14:14" x14ac:dyDescent="0.25">
      <c r="N35629" s="2090"/>
    </row>
    <row r="35630" spans="14:14" x14ac:dyDescent="0.25">
      <c r="N35630" s="2091"/>
    </row>
    <row r="35631" spans="14:14" x14ac:dyDescent="0.25">
      <c r="N35631" s="2090"/>
    </row>
    <row r="35632" spans="14:14" x14ac:dyDescent="0.25">
      <c r="N35632" s="2091"/>
    </row>
    <row r="35633" spans="14:14" x14ac:dyDescent="0.25">
      <c r="N35633" s="2090"/>
    </row>
    <row r="35634" spans="14:14" x14ac:dyDescent="0.25">
      <c r="N35634" s="2091"/>
    </row>
    <row r="35635" spans="14:14" x14ac:dyDescent="0.25">
      <c r="N35635" s="2090"/>
    </row>
    <row r="35636" spans="14:14" x14ac:dyDescent="0.25">
      <c r="N35636" s="2091"/>
    </row>
    <row r="35637" spans="14:14" x14ac:dyDescent="0.25">
      <c r="N35637" s="2090"/>
    </row>
    <row r="35638" spans="14:14" x14ac:dyDescent="0.25">
      <c r="N35638" s="2091"/>
    </row>
    <row r="35639" spans="14:14" x14ac:dyDescent="0.25">
      <c r="N35639" s="2090"/>
    </row>
    <row r="35640" spans="14:14" x14ac:dyDescent="0.25">
      <c r="N35640" s="2091"/>
    </row>
    <row r="35641" spans="14:14" x14ac:dyDescent="0.25">
      <c r="N35641" s="2090"/>
    </row>
    <row r="35642" spans="14:14" x14ac:dyDescent="0.25">
      <c r="N35642" s="2091"/>
    </row>
    <row r="35643" spans="14:14" x14ac:dyDescent="0.25">
      <c r="N35643" s="2090"/>
    </row>
    <row r="35644" spans="14:14" x14ac:dyDescent="0.25">
      <c r="N35644" s="2091"/>
    </row>
    <row r="35645" spans="14:14" x14ac:dyDescent="0.25">
      <c r="N35645" s="2090"/>
    </row>
    <row r="35646" spans="14:14" x14ac:dyDescent="0.25">
      <c r="N35646" s="2091"/>
    </row>
    <row r="35647" spans="14:14" x14ac:dyDescent="0.25">
      <c r="N35647" s="2090"/>
    </row>
    <row r="35648" spans="14:14" x14ac:dyDescent="0.25">
      <c r="N35648" s="2091"/>
    </row>
    <row r="35649" spans="14:14" x14ac:dyDescent="0.25">
      <c r="N35649" s="2090"/>
    </row>
    <row r="35650" spans="14:14" x14ac:dyDescent="0.25">
      <c r="N35650" s="2091"/>
    </row>
    <row r="35651" spans="14:14" x14ac:dyDescent="0.25">
      <c r="N35651" s="2090"/>
    </row>
    <row r="35652" spans="14:14" x14ac:dyDescent="0.25">
      <c r="N35652" s="2091"/>
    </row>
    <row r="35653" spans="14:14" x14ac:dyDescent="0.25">
      <c r="N35653" s="2090"/>
    </row>
    <row r="35654" spans="14:14" x14ac:dyDescent="0.25">
      <c r="N35654" s="2091"/>
    </row>
    <row r="35655" spans="14:14" x14ac:dyDescent="0.25">
      <c r="N35655" s="2090"/>
    </row>
    <row r="35656" spans="14:14" x14ac:dyDescent="0.25">
      <c r="N35656" s="2091"/>
    </row>
    <row r="35657" spans="14:14" x14ac:dyDescent="0.25">
      <c r="N35657" s="2090"/>
    </row>
    <row r="35658" spans="14:14" x14ac:dyDescent="0.25">
      <c r="N35658" s="2091"/>
    </row>
    <row r="35659" spans="14:14" x14ac:dyDescent="0.25">
      <c r="N35659" s="2090"/>
    </row>
    <row r="35660" spans="14:14" x14ac:dyDescent="0.25">
      <c r="N35660" s="2091"/>
    </row>
    <row r="35661" spans="14:14" x14ac:dyDescent="0.25">
      <c r="N35661" s="2090"/>
    </row>
    <row r="35662" spans="14:14" x14ac:dyDescent="0.25">
      <c r="N35662" s="2091"/>
    </row>
    <row r="35663" spans="14:14" x14ac:dyDescent="0.25">
      <c r="N35663" s="2090"/>
    </row>
    <row r="35664" spans="14:14" x14ac:dyDescent="0.25">
      <c r="N35664" s="2091"/>
    </row>
    <row r="35665" spans="14:14" x14ac:dyDescent="0.25">
      <c r="N35665" s="2090"/>
    </row>
    <row r="35666" spans="14:14" x14ac:dyDescent="0.25">
      <c r="N35666" s="2091"/>
    </row>
    <row r="35667" spans="14:14" x14ac:dyDescent="0.25">
      <c r="N35667" s="2090"/>
    </row>
    <row r="35668" spans="14:14" x14ac:dyDescent="0.25">
      <c r="N35668" s="2091"/>
    </row>
    <row r="35669" spans="14:14" x14ac:dyDescent="0.25">
      <c r="N35669" s="2090"/>
    </row>
    <row r="35670" spans="14:14" x14ac:dyDescent="0.25">
      <c r="N35670" s="2091"/>
    </row>
    <row r="35671" spans="14:14" x14ac:dyDescent="0.25">
      <c r="N35671" s="2090"/>
    </row>
    <row r="35672" spans="14:14" x14ac:dyDescent="0.25">
      <c r="N35672" s="2091"/>
    </row>
    <row r="35673" spans="14:14" x14ac:dyDescent="0.25">
      <c r="N35673" s="2090"/>
    </row>
    <row r="35674" spans="14:14" x14ac:dyDescent="0.25">
      <c r="N35674" s="2091"/>
    </row>
    <row r="35675" spans="14:14" x14ac:dyDescent="0.25">
      <c r="N35675" s="2090"/>
    </row>
    <row r="35676" spans="14:14" x14ac:dyDescent="0.25">
      <c r="N35676" s="2091"/>
    </row>
    <row r="35677" spans="14:14" x14ac:dyDescent="0.25">
      <c r="N35677" s="2090"/>
    </row>
    <row r="35678" spans="14:14" x14ac:dyDescent="0.25">
      <c r="N35678" s="2091"/>
    </row>
    <row r="35679" spans="14:14" x14ac:dyDescent="0.25">
      <c r="N35679" s="2090"/>
    </row>
    <row r="35680" spans="14:14" x14ac:dyDescent="0.25">
      <c r="N35680" s="2091"/>
    </row>
    <row r="35681" spans="14:14" x14ac:dyDescent="0.25">
      <c r="N35681" s="2090"/>
    </row>
    <row r="35682" spans="14:14" x14ac:dyDescent="0.25">
      <c r="N35682" s="2091"/>
    </row>
    <row r="35683" spans="14:14" x14ac:dyDescent="0.25">
      <c r="N35683" s="2090"/>
    </row>
    <row r="35684" spans="14:14" x14ac:dyDescent="0.25">
      <c r="N35684" s="2091"/>
    </row>
    <row r="35685" spans="14:14" x14ac:dyDescent="0.25">
      <c r="N35685" s="2090"/>
    </row>
    <row r="35686" spans="14:14" x14ac:dyDescent="0.25">
      <c r="N35686" s="2091"/>
    </row>
    <row r="35687" spans="14:14" x14ac:dyDescent="0.25">
      <c r="N35687" s="2090"/>
    </row>
    <row r="35688" spans="14:14" x14ac:dyDescent="0.25">
      <c r="N35688" s="2091"/>
    </row>
    <row r="35689" spans="14:14" x14ac:dyDescent="0.25">
      <c r="N35689" s="2090"/>
    </row>
    <row r="35690" spans="14:14" x14ac:dyDescent="0.25">
      <c r="N35690" s="2091"/>
    </row>
    <row r="35691" spans="14:14" x14ac:dyDescent="0.25">
      <c r="N35691" s="2090"/>
    </row>
    <row r="35692" spans="14:14" x14ac:dyDescent="0.25">
      <c r="N35692" s="2091"/>
    </row>
    <row r="35693" spans="14:14" x14ac:dyDescent="0.25">
      <c r="N35693" s="2090"/>
    </row>
    <row r="35694" spans="14:14" x14ac:dyDescent="0.25">
      <c r="N35694" s="2091"/>
    </row>
    <row r="35695" spans="14:14" x14ac:dyDescent="0.25">
      <c r="N35695" s="2090"/>
    </row>
    <row r="35696" spans="14:14" x14ac:dyDescent="0.25">
      <c r="N35696" s="2091"/>
    </row>
    <row r="35697" spans="14:14" x14ac:dyDescent="0.25">
      <c r="N35697" s="2090"/>
    </row>
    <row r="35698" spans="14:14" x14ac:dyDescent="0.25">
      <c r="N35698" s="2091"/>
    </row>
    <row r="35699" spans="14:14" x14ac:dyDescent="0.25">
      <c r="N35699" s="2090"/>
    </row>
    <row r="35700" spans="14:14" x14ac:dyDescent="0.25">
      <c r="N35700" s="2091"/>
    </row>
    <row r="35701" spans="14:14" x14ac:dyDescent="0.25">
      <c r="N35701" s="2090"/>
    </row>
    <row r="35702" spans="14:14" x14ac:dyDescent="0.25">
      <c r="N35702" s="2091"/>
    </row>
    <row r="35703" spans="14:14" x14ac:dyDescent="0.25">
      <c r="N35703" s="2090"/>
    </row>
    <row r="35704" spans="14:14" x14ac:dyDescent="0.25">
      <c r="N35704" s="2091"/>
    </row>
    <row r="35705" spans="14:14" x14ac:dyDescent="0.25">
      <c r="N35705" s="2090"/>
    </row>
    <row r="35706" spans="14:14" x14ac:dyDescent="0.25">
      <c r="N35706" s="2091"/>
    </row>
    <row r="35707" spans="14:14" x14ac:dyDescent="0.25">
      <c r="N35707" s="2090"/>
    </row>
    <row r="35708" spans="14:14" x14ac:dyDescent="0.25">
      <c r="N35708" s="2091"/>
    </row>
    <row r="35709" spans="14:14" x14ac:dyDescent="0.25">
      <c r="N35709" s="2090"/>
    </row>
    <row r="35710" spans="14:14" x14ac:dyDescent="0.25">
      <c r="N35710" s="2091"/>
    </row>
    <row r="35711" spans="14:14" x14ac:dyDescent="0.25">
      <c r="N35711" s="2090"/>
    </row>
    <row r="35712" spans="14:14" x14ac:dyDescent="0.25">
      <c r="N35712" s="2091"/>
    </row>
    <row r="35713" spans="14:14" x14ac:dyDescent="0.25">
      <c r="N35713" s="2090"/>
    </row>
    <row r="35714" spans="14:14" x14ac:dyDescent="0.25">
      <c r="N35714" s="2091"/>
    </row>
    <row r="35715" spans="14:14" x14ac:dyDescent="0.25">
      <c r="N35715" s="2090"/>
    </row>
    <row r="35716" spans="14:14" x14ac:dyDescent="0.25">
      <c r="N35716" s="2091"/>
    </row>
    <row r="35717" spans="14:14" x14ac:dyDescent="0.25">
      <c r="N35717" s="2090"/>
    </row>
    <row r="35718" spans="14:14" x14ac:dyDescent="0.25">
      <c r="N35718" s="2091"/>
    </row>
    <row r="35719" spans="14:14" x14ac:dyDescent="0.25">
      <c r="N35719" s="2090"/>
    </row>
    <row r="35720" spans="14:14" x14ac:dyDescent="0.25">
      <c r="N35720" s="2091"/>
    </row>
    <row r="35721" spans="14:14" x14ac:dyDescent="0.25">
      <c r="N35721" s="2090"/>
    </row>
    <row r="35722" spans="14:14" x14ac:dyDescent="0.25">
      <c r="N35722" s="2091"/>
    </row>
    <row r="35723" spans="14:14" x14ac:dyDescent="0.25">
      <c r="N35723" s="2090"/>
    </row>
    <row r="35724" spans="14:14" x14ac:dyDescent="0.25">
      <c r="N35724" s="2091"/>
    </row>
    <row r="35725" spans="14:14" x14ac:dyDescent="0.25">
      <c r="N35725" s="2090"/>
    </row>
    <row r="35726" spans="14:14" x14ac:dyDescent="0.25">
      <c r="N35726" s="2091"/>
    </row>
    <row r="35727" spans="14:14" x14ac:dyDescent="0.25">
      <c r="N35727" s="2090"/>
    </row>
    <row r="35728" spans="14:14" x14ac:dyDescent="0.25">
      <c r="N35728" s="2091"/>
    </row>
    <row r="35729" spans="14:14" x14ac:dyDescent="0.25">
      <c r="N35729" s="2090"/>
    </row>
    <row r="35730" spans="14:14" x14ac:dyDescent="0.25">
      <c r="N35730" s="2091"/>
    </row>
    <row r="35731" spans="14:14" x14ac:dyDescent="0.25">
      <c r="N35731" s="2090"/>
    </row>
    <row r="35732" spans="14:14" x14ac:dyDescent="0.25">
      <c r="N35732" s="2091"/>
    </row>
    <row r="35733" spans="14:14" x14ac:dyDescent="0.25">
      <c r="N35733" s="2090"/>
    </row>
    <row r="35734" spans="14:14" x14ac:dyDescent="0.25">
      <c r="N35734" s="2091"/>
    </row>
    <row r="35735" spans="14:14" x14ac:dyDescent="0.25">
      <c r="N35735" s="2090"/>
    </row>
    <row r="35736" spans="14:14" x14ac:dyDescent="0.25">
      <c r="N35736" s="2091"/>
    </row>
    <row r="35737" spans="14:14" x14ac:dyDescent="0.25">
      <c r="N35737" s="2090"/>
    </row>
    <row r="35738" spans="14:14" x14ac:dyDescent="0.25">
      <c r="N35738" s="2091"/>
    </row>
    <row r="35739" spans="14:14" x14ac:dyDescent="0.25">
      <c r="N35739" s="2090"/>
    </row>
    <row r="35740" spans="14:14" x14ac:dyDescent="0.25">
      <c r="N35740" s="2091"/>
    </row>
    <row r="35741" spans="14:14" x14ac:dyDescent="0.25">
      <c r="N35741" s="2090"/>
    </row>
    <row r="35742" spans="14:14" x14ac:dyDescent="0.25">
      <c r="N35742" s="2091"/>
    </row>
    <row r="35743" spans="14:14" x14ac:dyDescent="0.25">
      <c r="N35743" s="2090"/>
    </row>
    <row r="35744" spans="14:14" x14ac:dyDescent="0.25">
      <c r="N35744" s="2091"/>
    </row>
    <row r="35745" spans="14:14" x14ac:dyDescent="0.25">
      <c r="N35745" s="2090"/>
    </row>
    <row r="35746" spans="14:14" x14ac:dyDescent="0.25">
      <c r="N35746" s="2091"/>
    </row>
    <row r="35747" spans="14:14" x14ac:dyDescent="0.25">
      <c r="N35747" s="2090"/>
    </row>
    <row r="35748" spans="14:14" x14ac:dyDescent="0.25">
      <c r="N35748" s="2091"/>
    </row>
    <row r="35749" spans="14:14" x14ac:dyDescent="0.25">
      <c r="N35749" s="2090"/>
    </row>
    <row r="35750" spans="14:14" x14ac:dyDescent="0.25">
      <c r="N35750" s="2091"/>
    </row>
    <row r="35751" spans="14:14" x14ac:dyDescent="0.25">
      <c r="N35751" s="2090"/>
    </row>
    <row r="35752" spans="14:14" x14ac:dyDescent="0.25">
      <c r="N35752" s="2091"/>
    </row>
    <row r="35753" spans="14:14" x14ac:dyDescent="0.25">
      <c r="N35753" s="2090"/>
    </row>
    <row r="35754" spans="14:14" x14ac:dyDescent="0.25">
      <c r="N35754" s="2091"/>
    </row>
    <row r="35755" spans="14:14" x14ac:dyDescent="0.25">
      <c r="N35755" s="2090"/>
    </row>
    <row r="35756" spans="14:14" x14ac:dyDescent="0.25">
      <c r="N35756" s="2091"/>
    </row>
    <row r="35757" spans="14:14" x14ac:dyDescent="0.25">
      <c r="N35757" s="2090"/>
    </row>
    <row r="35758" spans="14:14" x14ac:dyDescent="0.25">
      <c r="N35758" s="2091"/>
    </row>
    <row r="35759" spans="14:14" x14ac:dyDescent="0.25">
      <c r="N35759" s="2090"/>
    </row>
    <row r="35760" spans="14:14" x14ac:dyDescent="0.25">
      <c r="N35760" s="2091"/>
    </row>
    <row r="35761" spans="14:14" x14ac:dyDescent="0.25">
      <c r="N35761" s="2090"/>
    </row>
    <row r="35762" spans="14:14" x14ac:dyDescent="0.25">
      <c r="N35762" s="2091"/>
    </row>
    <row r="35763" spans="14:14" x14ac:dyDescent="0.25">
      <c r="N35763" s="2090"/>
    </row>
    <row r="35764" spans="14:14" x14ac:dyDescent="0.25">
      <c r="N35764" s="2091"/>
    </row>
    <row r="35765" spans="14:14" x14ac:dyDescent="0.25">
      <c r="N35765" s="2090"/>
    </row>
    <row r="35766" spans="14:14" x14ac:dyDescent="0.25">
      <c r="N35766" s="2091"/>
    </row>
    <row r="35767" spans="14:14" x14ac:dyDescent="0.25">
      <c r="N35767" s="2090"/>
    </row>
    <row r="35768" spans="14:14" x14ac:dyDescent="0.25">
      <c r="N35768" s="2091"/>
    </row>
    <row r="35769" spans="14:14" x14ac:dyDescent="0.25">
      <c r="N35769" s="2090"/>
    </row>
    <row r="35770" spans="14:14" x14ac:dyDescent="0.25">
      <c r="N35770" s="2091"/>
    </row>
    <row r="35771" spans="14:14" x14ac:dyDescent="0.25">
      <c r="N35771" s="2090"/>
    </row>
    <row r="35772" spans="14:14" x14ac:dyDescent="0.25">
      <c r="N35772" s="2091"/>
    </row>
    <row r="35773" spans="14:14" x14ac:dyDescent="0.25">
      <c r="N35773" s="2090"/>
    </row>
    <row r="35774" spans="14:14" x14ac:dyDescent="0.25">
      <c r="N35774" s="2091"/>
    </row>
    <row r="35775" spans="14:14" x14ac:dyDescent="0.25">
      <c r="N35775" s="2090"/>
    </row>
    <row r="35776" spans="14:14" x14ac:dyDescent="0.25">
      <c r="N35776" s="2091"/>
    </row>
    <row r="35777" spans="14:14" x14ac:dyDescent="0.25">
      <c r="N35777" s="2090"/>
    </row>
    <row r="35778" spans="14:14" x14ac:dyDescent="0.25">
      <c r="N35778" s="2091"/>
    </row>
    <row r="35779" spans="14:14" x14ac:dyDescent="0.25">
      <c r="N35779" s="2090"/>
    </row>
    <row r="35780" spans="14:14" x14ac:dyDescent="0.25">
      <c r="N35780" s="2091"/>
    </row>
    <row r="35781" spans="14:14" x14ac:dyDescent="0.25">
      <c r="N35781" s="2090"/>
    </row>
    <row r="35782" spans="14:14" x14ac:dyDescent="0.25">
      <c r="N35782" s="2091"/>
    </row>
    <row r="35783" spans="14:14" x14ac:dyDescent="0.25">
      <c r="N35783" s="2090"/>
    </row>
    <row r="35784" spans="14:14" x14ac:dyDescent="0.25">
      <c r="N35784" s="2091"/>
    </row>
    <row r="35785" spans="14:14" x14ac:dyDescent="0.25">
      <c r="N35785" s="2090"/>
    </row>
    <row r="35786" spans="14:14" x14ac:dyDescent="0.25">
      <c r="N35786" s="2091"/>
    </row>
    <row r="35787" spans="14:14" x14ac:dyDescent="0.25">
      <c r="N35787" s="2090"/>
    </row>
    <row r="35788" spans="14:14" x14ac:dyDescent="0.25">
      <c r="N35788" s="2091"/>
    </row>
    <row r="35789" spans="14:14" x14ac:dyDescent="0.25">
      <c r="N35789" s="2090"/>
    </row>
    <row r="35790" spans="14:14" x14ac:dyDescent="0.25">
      <c r="N35790" s="2091"/>
    </row>
    <row r="35791" spans="14:14" x14ac:dyDescent="0.25">
      <c r="N35791" s="2090"/>
    </row>
    <row r="35792" spans="14:14" x14ac:dyDescent="0.25">
      <c r="N35792" s="2091"/>
    </row>
    <row r="35793" spans="14:14" x14ac:dyDescent="0.25">
      <c r="N35793" s="2090"/>
    </row>
    <row r="35794" spans="14:14" x14ac:dyDescent="0.25">
      <c r="N35794" s="2091"/>
    </row>
    <row r="35795" spans="14:14" x14ac:dyDescent="0.25">
      <c r="N35795" s="2090"/>
    </row>
    <row r="35796" spans="14:14" x14ac:dyDescent="0.25">
      <c r="N35796" s="2091"/>
    </row>
    <row r="35797" spans="14:14" x14ac:dyDescent="0.25">
      <c r="N35797" s="2090"/>
    </row>
    <row r="35798" spans="14:14" x14ac:dyDescent="0.25">
      <c r="N35798" s="2091"/>
    </row>
    <row r="35799" spans="14:14" x14ac:dyDescent="0.25">
      <c r="N35799" s="2090"/>
    </row>
    <row r="35800" spans="14:14" x14ac:dyDescent="0.25">
      <c r="N35800" s="2091"/>
    </row>
    <row r="35801" spans="14:14" x14ac:dyDescent="0.25">
      <c r="N35801" s="2090"/>
    </row>
    <row r="35802" spans="14:14" x14ac:dyDescent="0.25">
      <c r="N35802" s="2091"/>
    </row>
    <row r="35803" spans="14:14" x14ac:dyDescent="0.25">
      <c r="N35803" s="2090"/>
    </row>
    <row r="35804" spans="14:14" x14ac:dyDescent="0.25">
      <c r="N35804" s="2091"/>
    </row>
    <row r="35805" spans="14:14" x14ac:dyDescent="0.25">
      <c r="N35805" s="2090"/>
    </row>
    <row r="35806" spans="14:14" x14ac:dyDescent="0.25">
      <c r="N35806" s="2091"/>
    </row>
    <row r="35807" spans="14:14" x14ac:dyDescent="0.25">
      <c r="N35807" s="2090"/>
    </row>
    <row r="35808" spans="14:14" x14ac:dyDescent="0.25">
      <c r="N35808" s="2091"/>
    </row>
    <row r="35809" spans="14:14" x14ac:dyDescent="0.25">
      <c r="N35809" s="2090"/>
    </row>
    <row r="35810" spans="14:14" x14ac:dyDescent="0.25">
      <c r="N35810" s="2091"/>
    </row>
    <row r="35811" spans="14:14" x14ac:dyDescent="0.25">
      <c r="N35811" s="2090"/>
    </row>
    <row r="35812" spans="14:14" x14ac:dyDescent="0.25">
      <c r="N35812" s="2091"/>
    </row>
    <row r="35813" spans="14:14" x14ac:dyDescent="0.25">
      <c r="N35813" s="2090"/>
    </row>
    <row r="35814" spans="14:14" x14ac:dyDescent="0.25">
      <c r="N35814" s="2091"/>
    </row>
    <row r="35815" spans="14:14" x14ac:dyDescent="0.25">
      <c r="N35815" s="2090"/>
    </row>
    <row r="35816" spans="14:14" x14ac:dyDescent="0.25">
      <c r="N35816" s="2091"/>
    </row>
    <row r="35817" spans="14:14" x14ac:dyDescent="0.25">
      <c r="N35817" s="2090"/>
    </row>
    <row r="35818" spans="14:14" x14ac:dyDescent="0.25">
      <c r="N35818" s="2091"/>
    </row>
    <row r="35819" spans="14:14" x14ac:dyDescent="0.25">
      <c r="N35819" s="2090"/>
    </row>
    <row r="35820" spans="14:14" x14ac:dyDescent="0.25">
      <c r="N35820" s="2091"/>
    </row>
    <row r="35821" spans="14:14" x14ac:dyDescent="0.25">
      <c r="N35821" s="2090"/>
    </row>
    <row r="35822" spans="14:14" x14ac:dyDescent="0.25">
      <c r="N35822" s="2091"/>
    </row>
    <row r="35823" spans="14:14" x14ac:dyDescent="0.25">
      <c r="N35823" s="2090"/>
    </row>
    <row r="35824" spans="14:14" x14ac:dyDescent="0.25">
      <c r="N35824" s="2091"/>
    </row>
    <row r="35825" spans="14:14" x14ac:dyDescent="0.25">
      <c r="N35825" s="2090"/>
    </row>
    <row r="35826" spans="14:14" x14ac:dyDescent="0.25">
      <c r="N35826" s="2091"/>
    </row>
    <row r="35827" spans="14:14" x14ac:dyDescent="0.25">
      <c r="N35827" s="2090"/>
    </row>
    <row r="35828" spans="14:14" x14ac:dyDescent="0.25">
      <c r="N35828" s="2091"/>
    </row>
    <row r="35829" spans="14:14" x14ac:dyDescent="0.25">
      <c r="N35829" s="2090"/>
    </row>
    <row r="35830" spans="14:14" x14ac:dyDescent="0.25">
      <c r="N35830" s="2091"/>
    </row>
    <row r="35831" spans="14:14" x14ac:dyDescent="0.25">
      <c r="N35831" s="2090"/>
    </row>
    <row r="35832" spans="14:14" x14ac:dyDescent="0.25">
      <c r="N35832" s="2091"/>
    </row>
    <row r="35833" spans="14:14" x14ac:dyDescent="0.25">
      <c r="N35833" s="2090"/>
    </row>
    <row r="35834" spans="14:14" x14ac:dyDescent="0.25">
      <c r="N35834" s="2091"/>
    </row>
    <row r="35835" spans="14:14" x14ac:dyDescent="0.25">
      <c r="N35835" s="2090"/>
    </row>
    <row r="35836" spans="14:14" x14ac:dyDescent="0.25">
      <c r="N35836" s="2091"/>
    </row>
    <row r="35837" spans="14:14" x14ac:dyDescent="0.25">
      <c r="N35837" s="2090"/>
    </row>
    <row r="35838" spans="14:14" x14ac:dyDescent="0.25">
      <c r="N35838" s="2091"/>
    </row>
    <row r="35839" spans="14:14" x14ac:dyDescent="0.25">
      <c r="N35839" s="2090"/>
    </row>
    <row r="35840" spans="14:14" x14ac:dyDescent="0.25">
      <c r="N35840" s="2091"/>
    </row>
    <row r="35841" spans="14:14" x14ac:dyDescent="0.25">
      <c r="N35841" s="2090"/>
    </row>
    <row r="35842" spans="14:14" x14ac:dyDescent="0.25">
      <c r="N35842" s="2091"/>
    </row>
    <row r="35843" spans="14:14" x14ac:dyDescent="0.25">
      <c r="N35843" s="2090"/>
    </row>
    <row r="35844" spans="14:14" x14ac:dyDescent="0.25">
      <c r="N35844" s="2091"/>
    </row>
    <row r="35845" spans="14:14" x14ac:dyDescent="0.25">
      <c r="N35845" s="2090"/>
    </row>
    <row r="35846" spans="14:14" x14ac:dyDescent="0.25">
      <c r="N35846" s="2091"/>
    </row>
    <row r="35847" spans="14:14" x14ac:dyDescent="0.25">
      <c r="N35847" s="2090"/>
    </row>
    <row r="35848" spans="14:14" x14ac:dyDescent="0.25">
      <c r="N35848" s="2091"/>
    </row>
    <row r="35849" spans="14:14" x14ac:dyDescent="0.25">
      <c r="N35849" s="2090"/>
    </row>
    <row r="35850" spans="14:14" x14ac:dyDescent="0.25">
      <c r="N35850" s="2091"/>
    </row>
    <row r="35851" spans="14:14" x14ac:dyDescent="0.25">
      <c r="N35851" s="2090"/>
    </row>
    <row r="35852" spans="14:14" x14ac:dyDescent="0.25">
      <c r="N35852" s="2091"/>
    </row>
    <row r="35853" spans="14:14" x14ac:dyDescent="0.25">
      <c r="N35853" s="2090"/>
    </row>
    <row r="35854" spans="14:14" x14ac:dyDescent="0.25">
      <c r="N35854" s="2091"/>
    </row>
    <row r="35855" spans="14:14" x14ac:dyDescent="0.25">
      <c r="N35855" s="2090"/>
    </row>
    <row r="35856" spans="14:14" x14ac:dyDescent="0.25">
      <c r="N35856" s="2091"/>
    </row>
    <row r="35857" spans="14:14" x14ac:dyDescent="0.25">
      <c r="N35857" s="2090"/>
    </row>
    <row r="35858" spans="14:14" x14ac:dyDescent="0.25">
      <c r="N35858" s="2091"/>
    </row>
    <row r="35859" spans="14:14" x14ac:dyDescent="0.25">
      <c r="N35859" s="2090"/>
    </row>
    <row r="35860" spans="14:14" x14ac:dyDescent="0.25">
      <c r="N35860" s="2091"/>
    </row>
    <row r="35861" spans="14:14" x14ac:dyDescent="0.25">
      <c r="N35861" s="2090"/>
    </row>
    <row r="35862" spans="14:14" x14ac:dyDescent="0.25">
      <c r="N35862" s="2091"/>
    </row>
    <row r="35863" spans="14:14" x14ac:dyDescent="0.25">
      <c r="N35863" s="2090"/>
    </row>
    <row r="35864" spans="14:14" x14ac:dyDescent="0.25">
      <c r="N35864" s="2091"/>
    </row>
    <row r="35865" spans="14:14" x14ac:dyDescent="0.25">
      <c r="N35865" s="2090"/>
    </row>
    <row r="35866" spans="14:14" x14ac:dyDescent="0.25">
      <c r="N35866" s="2091"/>
    </row>
    <row r="35867" spans="14:14" x14ac:dyDescent="0.25">
      <c r="N35867" s="2090"/>
    </row>
    <row r="35868" spans="14:14" x14ac:dyDescent="0.25">
      <c r="N35868" s="2091"/>
    </row>
    <row r="35869" spans="14:14" x14ac:dyDescent="0.25">
      <c r="N35869" s="2090"/>
    </row>
    <row r="35870" spans="14:14" x14ac:dyDescent="0.25">
      <c r="N35870" s="2091"/>
    </row>
    <row r="35871" spans="14:14" x14ac:dyDescent="0.25">
      <c r="N35871" s="2090"/>
    </row>
    <row r="35872" spans="14:14" x14ac:dyDescent="0.25">
      <c r="N35872" s="2091"/>
    </row>
    <row r="35873" spans="14:14" x14ac:dyDescent="0.25">
      <c r="N35873" s="2090"/>
    </row>
    <row r="35874" spans="14:14" x14ac:dyDescent="0.25">
      <c r="N35874" s="2091"/>
    </row>
    <row r="35875" spans="14:14" x14ac:dyDescent="0.25">
      <c r="N35875" s="2090"/>
    </row>
    <row r="35876" spans="14:14" x14ac:dyDescent="0.25">
      <c r="N35876" s="2091"/>
    </row>
    <row r="35877" spans="14:14" x14ac:dyDescent="0.25">
      <c r="N35877" s="2090"/>
    </row>
    <row r="35878" spans="14:14" x14ac:dyDescent="0.25">
      <c r="N35878" s="2091"/>
    </row>
    <row r="35879" spans="14:14" x14ac:dyDescent="0.25">
      <c r="N35879" s="2090"/>
    </row>
    <row r="35880" spans="14:14" x14ac:dyDescent="0.25">
      <c r="N35880" s="2091"/>
    </row>
    <row r="35881" spans="14:14" x14ac:dyDescent="0.25">
      <c r="N35881" s="2090"/>
    </row>
    <row r="35882" spans="14:14" x14ac:dyDescent="0.25">
      <c r="N35882" s="2091"/>
    </row>
    <row r="35883" spans="14:14" x14ac:dyDescent="0.25">
      <c r="N35883" s="2090"/>
    </row>
    <row r="35884" spans="14:14" x14ac:dyDescent="0.25">
      <c r="N35884" s="2091"/>
    </row>
    <row r="35885" spans="14:14" x14ac:dyDescent="0.25">
      <c r="N35885" s="2090"/>
    </row>
    <row r="35886" spans="14:14" x14ac:dyDescent="0.25">
      <c r="N35886" s="2091"/>
    </row>
    <row r="35887" spans="14:14" x14ac:dyDescent="0.25">
      <c r="N35887" s="2090"/>
    </row>
    <row r="35888" spans="14:14" x14ac:dyDescent="0.25">
      <c r="N35888" s="2091"/>
    </row>
    <row r="35889" spans="14:14" x14ac:dyDescent="0.25">
      <c r="N35889" s="2090"/>
    </row>
    <row r="35890" spans="14:14" x14ac:dyDescent="0.25">
      <c r="N35890" s="2091"/>
    </row>
    <row r="35891" spans="14:14" x14ac:dyDescent="0.25">
      <c r="N35891" s="2090"/>
    </row>
    <row r="35892" spans="14:14" x14ac:dyDescent="0.25">
      <c r="N35892" s="2091"/>
    </row>
    <row r="35893" spans="14:14" x14ac:dyDescent="0.25">
      <c r="N35893" s="2090"/>
    </row>
    <row r="35894" spans="14:14" x14ac:dyDescent="0.25">
      <c r="N35894" s="2091"/>
    </row>
    <row r="35895" spans="14:14" x14ac:dyDescent="0.25">
      <c r="N35895" s="2090"/>
    </row>
    <row r="35896" spans="14:14" x14ac:dyDescent="0.25">
      <c r="N35896" s="2091"/>
    </row>
    <row r="35897" spans="14:14" x14ac:dyDescent="0.25">
      <c r="N35897" s="2090"/>
    </row>
    <row r="35898" spans="14:14" x14ac:dyDescent="0.25">
      <c r="N35898" s="2091"/>
    </row>
    <row r="35899" spans="14:14" x14ac:dyDescent="0.25">
      <c r="N35899" s="2090"/>
    </row>
    <row r="35900" spans="14:14" x14ac:dyDescent="0.25">
      <c r="N35900" s="2091"/>
    </row>
    <row r="35901" spans="14:14" x14ac:dyDescent="0.25">
      <c r="N35901" s="2090"/>
    </row>
    <row r="35902" spans="14:14" x14ac:dyDescent="0.25">
      <c r="N35902" s="2091"/>
    </row>
    <row r="35903" spans="14:14" x14ac:dyDescent="0.25">
      <c r="N35903" s="2090"/>
    </row>
    <row r="35904" spans="14:14" x14ac:dyDescent="0.25">
      <c r="N35904" s="2091"/>
    </row>
    <row r="35905" spans="14:14" x14ac:dyDescent="0.25">
      <c r="N35905" s="2090"/>
    </row>
    <row r="35906" spans="14:14" x14ac:dyDescent="0.25">
      <c r="N35906" s="2091"/>
    </row>
    <row r="35907" spans="14:14" x14ac:dyDescent="0.25">
      <c r="N35907" s="2090"/>
    </row>
    <row r="35908" spans="14:14" x14ac:dyDescent="0.25">
      <c r="N35908" s="2091"/>
    </row>
    <row r="35909" spans="14:14" x14ac:dyDescent="0.25">
      <c r="N35909" s="2090"/>
    </row>
    <row r="35910" spans="14:14" x14ac:dyDescent="0.25">
      <c r="N35910" s="2091"/>
    </row>
    <row r="35911" spans="14:14" x14ac:dyDescent="0.25">
      <c r="N35911" s="2090"/>
    </row>
    <row r="35912" spans="14:14" x14ac:dyDescent="0.25">
      <c r="N35912" s="2091"/>
    </row>
    <row r="35913" spans="14:14" x14ac:dyDescent="0.25">
      <c r="N35913" s="2090"/>
    </row>
    <row r="35914" spans="14:14" x14ac:dyDescent="0.25">
      <c r="N35914" s="2091"/>
    </row>
    <row r="35915" spans="14:14" x14ac:dyDescent="0.25">
      <c r="N35915" s="2090"/>
    </row>
    <row r="35916" spans="14:14" x14ac:dyDescent="0.25">
      <c r="N35916" s="2091"/>
    </row>
    <row r="35917" spans="14:14" x14ac:dyDescent="0.25">
      <c r="N35917" s="2090"/>
    </row>
    <row r="35918" spans="14:14" x14ac:dyDescent="0.25">
      <c r="N35918" s="2091"/>
    </row>
    <row r="35919" spans="14:14" x14ac:dyDescent="0.25">
      <c r="N35919" s="2090"/>
    </row>
    <row r="35920" spans="14:14" x14ac:dyDescent="0.25">
      <c r="N35920" s="2091"/>
    </row>
    <row r="35921" spans="14:14" x14ac:dyDescent="0.25">
      <c r="N35921" s="2090"/>
    </row>
    <row r="35922" spans="14:14" x14ac:dyDescent="0.25">
      <c r="N35922" s="2091"/>
    </row>
    <row r="35923" spans="14:14" x14ac:dyDescent="0.25">
      <c r="N35923" s="2090"/>
    </row>
    <row r="35924" spans="14:14" x14ac:dyDescent="0.25">
      <c r="N35924" s="2091"/>
    </row>
    <row r="35925" spans="14:14" x14ac:dyDescent="0.25">
      <c r="N35925" s="2090"/>
    </row>
    <row r="35926" spans="14:14" x14ac:dyDescent="0.25">
      <c r="N35926" s="2091"/>
    </row>
    <row r="35927" spans="14:14" x14ac:dyDescent="0.25">
      <c r="N35927" s="2090"/>
    </row>
    <row r="35928" spans="14:14" x14ac:dyDescent="0.25">
      <c r="N35928" s="2091"/>
    </row>
    <row r="35929" spans="14:14" x14ac:dyDescent="0.25">
      <c r="N35929" s="2090"/>
    </row>
    <row r="35930" spans="14:14" x14ac:dyDescent="0.25">
      <c r="N35930" s="2091"/>
    </row>
    <row r="35931" spans="14:14" x14ac:dyDescent="0.25">
      <c r="N35931" s="2090"/>
    </row>
    <row r="35932" spans="14:14" x14ac:dyDescent="0.25">
      <c r="N35932" s="2091"/>
    </row>
    <row r="35933" spans="14:14" x14ac:dyDescent="0.25">
      <c r="N35933" s="2090"/>
    </row>
    <row r="35934" spans="14:14" x14ac:dyDescent="0.25">
      <c r="N35934" s="2091"/>
    </row>
    <row r="35935" spans="14:14" x14ac:dyDescent="0.25">
      <c r="N35935" s="2090"/>
    </row>
    <row r="35936" spans="14:14" x14ac:dyDescent="0.25">
      <c r="N35936" s="2091"/>
    </row>
    <row r="35937" spans="14:14" x14ac:dyDescent="0.25">
      <c r="N35937" s="2090"/>
    </row>
    <row r="35938" spans="14:14" x14ac:dyDescent="0.25">
      <c r="N35938" s="2091"/>
    </row>
    <row r="35939" spans="14:14" x14ac:dyDescent="0.25">
      <c r="N35939" s="2090"/>
    </row>
    <row r="35940" spans="14:14" x14ac:dyDescent="0.25">
      <c r="N35940" s="2091"/>
    </row>
    <row r="35941" spans="14:14" x14ac:dyDescent="0.25">
      <c r="N35941" s="2090"/>
    </row>
    <row r="35942" spans="14:14" x14ac:dyDescent="0.25">
      <c r="N35942" s="2091"/>
    </row>
    <row r="35943" spans="14:14" x14ac:dyDescent="0.25">
      <c r="N35943" s="2090"/>
    </row>
    <row r="35944" spans="14:14" x14ac:dyDescent="0.25">
      <c r="N35944" s="2091"/>
    </row>
    <row r="35945" spans="14:14" x14ac:dyDescent="0.25">
      <c r="N35945" s="2090"/>
    </row>
    <row r="35946" spans="14:14" x14ac:dyDescent="0.25">
      <c r="N35946" s="2091"/>
    </row>
    <row r="35947" spans="14:14" x14ac:dyDescent="0.25">
      <c r="N35947" s="2090"/>
    </row>
    <row r="35948" spans="14:14" x14ac:dyDescent="0.25">
      <c r="N35948" s="2091"/>
    </row>
    <row r="35949" spans="14:14" x14ac:dyDescent="0.25">
      <c r="N35949" s="2090"/>
    </row>
    <row r="35950" spans="14:14" x14ac:dyDescent="0.25">
      <c r="N35950" s="2091"/>
    </row>
    <row r="35951" spans="14:14" x14ac:dyDescent="0.25">
      <c r="N35951" s="2090"/>
    </row>
    <row r="35952" spans="14:14" x14ac:dyDescent="0.25">
      <c r="N35952" s="2091"/>
    </row>
    <row r="35953" spans="14:14" x14ac:dyDescent="0.25">
      <c r="N35953" s="2090"/>
    </row>
    <row r="35954" spans="14:14" x14ac:dyDescent="0.25">
      <c r="N35954" s="2091"/>
    </row>
    <row r="35955" spans="14:14" x14ac:dyDescent="0.25">
      <c r="N35955" s="2090"/>
    </row>
    <row r="35956" spans="14:14" x14ac:dyDescent="0.25">
      <c r="N35956" s="2091"/>
    </row>
    <row r="35957" spans="14:14" x14ac:dyDescent="0.25">
      <c r="N35957" s="2090"/>
    </row>
    <row r="35958" spans="14:14" x14ac:dyDescent="0.25">
      <c r="N35958" s="2091"/>
    </row>
    <row r="35959" spans="14:14" x14ac:dyDescent="0.25">
      <c r="N35959" s="2090"/>
    </row>
    <row r="35960" spans="14:14" x14ac:dyDescent="0.25">
      <c r="N35960" s="2091"/>
    </row>
    <row r="35961" spans="14:14" x14ac:dyDescent="0.25">
      <c r="N35961" s="2090"/>
    </row>
    <row r="35962" spans="14:14" x14ac:dyDescent="0.25">
      <c r="N35962" s="2091"/>
    </row>
    <row r="35963" spans="14:14" x14ac:dyDescent="0.25">
      <c r="N35963" s="2090"/>
    </row>
    <row r="35964" spans="14:14" x14ac:dyDescent="0.25">
      <c r="N35964" s="2091"/>
    </row>
    <row r="35965" spans="14:14" x14ac:dyDescent="0.25">
      <c r="N35965" s="2090"/>
    </row>
    <row r="35966" spans="14:14" x14ac:dyDescent="0.25">
      <c r="N35966" s="2091"/>
    </row>
    <row r="35967" spans="14:14" x14ac:dyDescent="0.25">
      <c r="N35967" s="2090"/>
    </row>
    <row r="35968" spans="14:14" x14ac:dyDescent="0.25">
      <c r="N35968" s="2091"/>
    </row>
    <row r="35969" spans="14:14" x14ac:dyDescent="0.25">
      <c r="N35969" s="2090"/>
    </row>
    <row r="35970" spans="14:14" x14ac:dyDescent="0.25">
      <c r="N35970" s="2091"/>
    </row>
    <row r="35971" spans="14:14" x14ac:dyDescent="0.25">
      <c r="N35971" s="2090"/>
    </row>
    <row r="35972" spans="14:14" x14ac:dyDescent="0.25">
      <c r="N35972" s="2091"/>
    </row>
    <row r="35973" spans="14:14" x14ac:dyDescent="0.25">
      <c r="N35973" s="2090"/>
    </row>
    <row r="35974" spans="14:14" x14ac:dyDescent="0.25">
      <c r="N35974" s="2091"/>
    </row>
    <row r="35975" spans="14:14" x14ac:dyDescent="0.25">
      <c r="N35975" s="2090"/>
    </row>
    <row r="35976" spans="14:14" x14ac:dyDescent="0.25">
      <c r="N35976" s="2091"/>
    </row>
    <row r="35977" spans="14:14" x14ac:dyDescent="0.25">
      <c r="N35977" s="2090"/>
    </row>
    <row r="35978" spans="14:14" x14ac:dyDescent="0.25">
      <c r="N35978" s="2091"/>
    </row>
    <row r="35979" spans="14:14" x14ac:dyDescent="0.25">
      <c r="N35979" s="2090"/>
    </row>
    <row r="35980" spans="14:14" x14ac:dyDescent="0.25">
      <c r="N35980" s="2091"/>
    </row>
    <row r="35981" spans="14:14" x14ac:dyDescent="0.25">
      <c r="N35981" s="2090"/>
    </row>
    <row r="35982" spans="14:14" x14ac:dyDescent="0.25">
      <c r="N35982" s="2091"/>
    </row>
    <row r="35983" spans="14:14" x14ac:dyDescent="0.25">
      <c r="N35983" s="2090"/>
    </row>
    <row r="35984" spans="14:14" x14ac:dyDescent="0.25">
      <c r="N35984" s="2091"/>
    </row>
    <row r="35985" spans="14:14" x14ac:dyDescent="0.25">
      <c r="N35985" s="2090"/>
    </row>
    <row r="35986" spans="14:14" x14ac:dyDescent="0.25">
      <c r="N35986" s="2091"/>
    </row>
    <row r="35987" spans="14:14" x14ac:dyDescent="0.25">
      <c r="N35987" s="2090"/>
    </row>
    <row r="35988" spans="14:14" x14ac:dyDescent="0.25">
      <c r="N35988" s="2091"/>
    </row>
    <row r="35989" spans="14:14" x14ac:dyDescent="0.25">
      <c r="N35989" s="2090"/>
    </row>
    <row r="35990" spans="14:14" x14ac:dyDescent="0.25">
      <c r="N35990" s="2091"/>
    </row>
    <row r="35991" spans="14:14" x14ac:dyDescent="0.25">
      <c r="N35991" s="2090"/>
    </row>
    <row r="35992" spans="14:14" x14ac:dyDescent="0.25">
      <c r="N35992" s="2091"/>
    </row>
    <row r="35993" spans="14:14" x14ac:dyDescent="0.25">
      <c r="N35993" s="2090"/>
    </row>
    <row r="35994" spans="14:14" x14ac:dyDescent="0.25">
      <c r="N35994" s="2091"/>
    </row>
    <row r="35995" spans="14:14" x14ac:dyDescent="0.25">
      <c r="N35995" s="2090"/>
    </row>
    <row r="35996" spans="14:14" x14ac:dyDescent="0.25">
      <c r="N35996" s="2091"/>
    </row>
    <row r="35997" spans="14:14" x14ac:dyDescent="0.25">
      <c r="N35997" s="2090"/>
    </row>
    <row r="35998" spans="14:14" x14ac:dyDescent="0.25">
      <c r="N35998" s="2091"/>
    </row>
    <row r="35999" spans="14:14" x14ac:dyDescent="0.25">
      <c r="N35999" s="2090"/>
    </row>
    <row r="36000" spans="14:14" x14ac:dyDescent="0.25">
      <c r="N36000" s="2091"/>
    </row>
    <row r="36001" spans="14:14" x14ac:dyDescent="0.25">
      <c r="N36001" s="2090"/>
    </row>
    <row r="36002" spans="14:14" x14ac:dyDescent="0.25">
      <c r="N36002" s="2091"/>
    </row>
    <row r="36003" spans="14:14" x14ac:dyDescent="0.25">
      <c r="N36003" s="2090"/>
    </row>
    <row r="36004" spans="14:14" x14ac:dyDescent="0.25">
      <c r="N36004" s="2091"/>
    </row>
    <row r="36005" spans="14:14" x14ac:dyDescent="0.25">
      <c r="N36005" s="2090"/>
    </row>
    <row r="36006" spans="14:14" x14ac:dyDescent="0.25">
      <c r="N36006" s="2091"/>
    </row>
    <row r="36007" spans="14:14" x14ac:dyDescent="0.25">
      <c r="N36007" s="2090"/>
    </row>
    <row r="36008" spans="14:14" x14ac:dyDescent="0.25">
      <c r="N36008" s="2091"/>
    </row>
    <row r="36009" spans="14:14" x14ac:dyDescent="0.25">
      <c r="N36009" s="2090"/>
    </row>
    <row r="36010" spans="14:14" x14ac:dyDescent="0.25">
      <c r="N36010" s="2091"/>
    </row>
    <row r="36011" spans="14:14" x14ac:dyDescent="0.25">
      <c r="N36011" s="2090"/>
    </row>
    <row r="36012" spans="14:14" x14ac:dyDescent="0.25">
      <c r="N36012" s="2091"/>
    </row>
    <row r="36013" spans="14:14" x14ac:dyDescent="0.25">
      <c r="N36013" s="2090"/>
    </row>
    <row r="36014" spans="14:14" x14ac:dyDescent="0.25">
      <c r="N36014" s="2091"/>
    </row>
    <row r="36015" spans="14:14" x14ac:dyDescent="0.25">
      <c r="N36015" s="2090"/>
    </row>
    <row r="36016" spans="14:14" x14ac:dyDescent="0.25">
      <c r="N36016" s="2091"/>
    </row>
    <row r="36017" spans="14:14" x14ac:dyDescent="0.25">
      <c r="N36017" s="2090"/>
    </row>
    <row r="36018" spans="14:14" x14ac:dyDescent="0.25">
      <c r="N36018" s="2091"/>
    </row>
    <row r="36019" spans="14:14" x14ac:dyDescent="0.25">
      <c r="N36019" s="2090"/>
    </row>
    <row r="36020" spans="14:14" x14ac:dyDescent="0.25">
      <c r="N36020" s="2091"/>
    </row>
    <row r="36021" spans="14:14" x14ac:dyDescent="0.25">
      <c r="N36021" s="2090"/>
    </row>
    <row r="36022" spans="14:14" x14ac:dyDescent="0.25">
      <c r="N36022" s="2091"/>
    </row>
    <row r="36023" spans="14:14" x14ac:dyDescent="0.25">
      <c r="N36023" s="2090"/>
    </row>
    <row r="36024" spans="14:14" x14ac:dyDescent="0.25">
      <c r="N36024" s="2091"/>
    </row>
    <row r="36025" spans="14:14" x14ac:dyDescent="0.25">
      <c r="N36025" s="2090"/>
    </row>
    <row r="36026" spans="14:14" x14ac:dyDescent="0.25">
      <c r="N36026" s="2091"/>
    </row>
    <row r="36027" spans="14:14" x14ac:dyDescent="0.25">
      <c r="N36027" s="2090"/>
    </row>
    <row r="36028" spans="14:14" x14ac:dyDescent="0.25">
      <c r="N36028" s="2091"/>
    </row>
    <row r="36029" spans="14:14" x14ac:dyDescent="0.25">
      <c r="N36029" s="2090"/>
    </row>
    <row r="36030" spans="14:14" x14ac:dyDescent="0.25">
      <c r="N36030" s="2091"/>
    </row>
    <row r="36031" spans="14:14" x14ac:dyDescent="0.25">
      <c r="N36031" s="2090"/>
    </row>
    <row r="36032" spans="14:14" x14ac:dyDescent="0.25">
      <c r="N36032" s="2091"/>
    </row>
    <row r="36033" spans="14:14" x14ac:dyDescent="0.25">
      <c r="N36033" s="2090"/>
    </row>
    <row r="36034" spans="14:14" x14ac:dyDescent="0.25">
      <c r="N36034" s="2091"/>
    </row>
    <row r="36035" spans="14:14" x14ac:dyDescent="0.25">
      <c r="N36035" s="2090"/>
    </row>
    <row r="36036" spans="14:14" x14ac:dyDescent="0.25">
      <c r="N36036" s="2091"/>
    </row>
    <row r="36037" spans="14:14" x14ac:dyDescent="0.25">
      <c r="N36037" s="2090"/>
    </row>
    <row r="36038" spans="14:14" x14ac:dyDescent="0.25">
      <c r="N36038" s="2091"/>
    </row>
    <row r="36039" spans="14:14" x14ac:dyDescent="0.25">
      <c r="N36039" s="2090"/>
    </row>
    <row r="36040" spans="14:14" x14ac:dyDescent="0.25">
      <c r="N36040" s="2091"/>
    </row>
    <row r="36041" spans="14:14" x14ac:dyDescent="0.25">
      <c r="N36041" s="2090"/>
    </row>
    <row r="36042" spans="14:14" x14ac:dyDescent="0.25">
      <c r="N36042" s="2091"/>
    </row>
    <row r="36043" spans="14:14" x14ac:dyDescent="0.25">
      <c r="N36043" s="2090"/>
    </row>
    <row r="36044" spans="14:14" x14ac:dyDescent="0.25">
      <c r="N36044" s="2091"/>
    </row>
    <row r="36045" spans="14:14" x14ac:dyDescent="0.25">
      <c r="N36045" s="2090"/>
    </row>
    <row r="36046" spans="14:14" x14ac:dyDescent="0.25">
      <c r="N36046" s="2091"/>
    </row>
    <row r="36047" spans="14:14" x14ac:dyDescent="0.25">
      <c r="N36047" s="2090"/>
    </row>
    <row r="36048" spans="14:14" x14ac:dyDescent="0.25">
      <c r="N36048" s="2091"/>
    </row>
    <row r="36049" spans="14:14" x14ac:dyDescent="0.25">
      <c r="N36049" s="2090"/>
    </row>
    <row r="36050" spans="14:14" x14ac:dyDescent="0.25">
      <c r="N36050" s="2091"/>
    </row>
    <row r="36051" spans="14:14" x14ac:dyDescent="0.25">
      <c r="N36051" s="2090"/>
    </row>
    <row r="36052" spans="14:14" x14ac:dyDescent="0.25">
      <c r="N36052" s="2091"/>
    </row>
    <row r="36053" spans="14:14" x14ac:dyDescent="0.25">
      <c r="N36053" s="2090"/>
    </row>
    <row r="36054" spans="14:14" x14ac:dyDescent="0.25">
      <c r="N36054" s="2091"/>
    </row>
    <row r="36055" spans="14:14" x14ac:dyDescent="0.25">
      <c r="N36055" s="2090"/>
    </row>
    <row r="36056" spans="14:14" x14ac:dyDescent="0.25">
      <c r="N36056" s="2091"/>
    </row>
    <row r="36057" spans="14:14" x14ac:dyDescent="0.25">
      <c r="N36057" s="2090"/>
    </row>
    <row r="36058" spans="14:14" x14ac:dyDescent="0.25">
      <c r="N36058" s="2091"/>
    </row>
    <row r="36059" spans="14:14" x14ac:dyDescent="0.25">
      <c r="N36059" s="2090"/>
    </row>
    <row r="36060" spans="14:14" x14ac:dyDescent="0.25">
      <c r="N36060" s="2091"/>
    </row>
    <row r="36061" spans="14:14" x14ac:dyDescent="0.25">
      <c r="N36061" s="2090"/>
    </row>
    <row r="36062" spans="14:14" x14ac:dyDescent="0.25">
      <c r="N36062" s="2091"/>
    </row>
    <row r="36063" spans="14:14" x14ac:dyDescent="0.25">
      <c r="N36063" s="2090"/>
    </row>
    <row r="36064" spans="14:14" x14ac:dyDescent="0.25">
      <c r="N36064" s="2091"/>
    </row>
    <row r="36065" spans="14:14" x14ac:dyDescent="0.25">
      <c r="N36065" s="2090"/>
    </row>
    <row r="36066" spans="14:14" x14ac:dyDescent="0.25">
      <c r="N36066" s="2091"/>
    </row>
    <row r="36067" spans="14:14" x14ac:dyDescent="0.25">
      <c r="N36067" s="2090"/>
    </row>
    <row r="36068" spans="14:14" x14ac:dyDescent="0.25">
      <c r="N36068" s="2091"/>
    </row>
    <row r="36069" spans="14:14" x14ac:dyDescent="0.25">
      <c r="N36069" s="2090"/>
    </row>
    <row r="36070" spans="14:14" x14ac:dyDescent="0.25">
      <c r="N36070" s="2091"/>
    </row>
    <row r="36071" spans="14:14" x14ac:dyDescent="0.25">
      <c r="N36071" s="2090"/>
    </row>
    <row r="36072" spans="14:14" x14ac:dyDescent="0.25">
      <c r="N36072" s="2091"/>
    </row>
    <row r="36073" spans="14:14" x14ac:dyDescent="0.25">
      <c r="N36073" s="2090"/>
    </row>
    <row r="36074" spans="14:14" x14ac:dyDescent="0.25">
      <c r="N36074" s="2091"/>
    </row>
    <row r="36075" spans="14:14" x14ac:dyDescent="0.25">
      <c r="N36075" s="2090"/>
    </row>
    <row r="36076" spans="14:14" x14ac:dyDescent="0.25">
      <c r="N36076" s="2091"/>
    </row>
    <row r="36077" spans="14:14" x14ac:dyDescent="0.25">
      <c r="N36077" s="2090"/>
    </row>
    <row r="36078" spans="14:14" x14ac:dyDescent="0.25">
      <c r="N36078" s="2091"/>
    </row>
    <row r="36079" spans="14:14" x14ac:dyDescent="0.25">
      <c r="N36079" s="2090"/>
    </row>
    <row r="36080" spans="14:14" x14ac:dyDescent="0.25">
      <c r="N36080" s="2091"/>
    </row>
    <row r="36081" spans="14:14" x14ac:dyDescent="0.25">
      <c r="N36081" s="2090"/>
    </row>
    <row r="36082" spans="14:14" x14ac:dyDescent="0.25">
      <c r="N36082" s="2091"/>
    </row>
    <row r="36083" spans="14:14" x14ac:dyDescent="0.25">
      <c r="N36083" s="2090"/>
    </row>
    <row r="36084" spans="14:14" x14ac:dyDescent="0.25">
      <c r="N36084" s="2091"/>
    </row>
    <row r="36085" spans="14:14" x14ac:dyDescent="0.25">
      <c r="N36085" s="2090"/>
    </row>
    <row r="36086" spans="14:14" x14ac:dyDescent="0.25">
      <c r="N36086" s="2091"/>
    </row>
    <row r="36087" spans="14:14" x14ac:dyDescent="0.25">
      <c r="N36087" s="2090"/>
    </row>
    <row r="36088" spans="14:14" x14ac:dyDescent="0.25">
      <c r="N36088" s="2091"/>
    </row>
    <row r="36089" spans="14:14" x14ac:dyDescent="0.25">
      <c r="N36089" s="2090"/>
    </row>
    <row r="36090" spans="14:14" x14ac:dyDescent="0.25">
      <c r="N36090" s="2091"/>
    </row>
    <row r="36091" spans="14:14" x14ac:dyDescent="0.25">
      <c r="N36091" s="2090"/>
    </row>
    <row r="36092" spans="14:14" x14ac:dyDescent="0.25">
      <c r="N36092" s="2091"/>
    </row>
    <row r="36093" spans="14:14" x14ac:dyDescent="0.25">
      <c r="N36093" s="2090"/>
    </row>
    <row r="36094" spans="14:14" x14ac:dyDescent="0.25">
      <c r="N36094" s="2091"/>
    </row>
    <row r="36095" spans="14:14" x14ac:dyDescent="0.25">
      <c r="N36095" s="2090"/>
    </row>
    <row r="36096" spans="14:14" x14ac:dyDescent="0.25">
      <c r="N36096" s="2091"/>
    </row>
    <row r="36097" spans="14:14" x14ac:dyDescent="0.25">
      <c r="N36097" s="2090"/>
    </row>
    <row r="36098" spans="14:14" x14ac:dyDescent="0.25">
      <c r="N36098" s="2091"/>
    </row>
    <row r="36099" spans="14:14" x14ac:dyDescent="0.25">
      <c r="N36099" s="2090"/>
    </row>
    <row r="36100" spans="14:14" x14ac:dyDescent="0.25">
      <c r="N36100" s="2091"/>
    </row>
    <row r="36101" spans="14:14" x14ac:dyDescent="0.25">
      <c r="N36101" s="2090"/>
    </row>
    <row r="36102" spans="14:14" x14ac:dyDescent="0.25">
      <c r="N36102" s="2091"/>
    </row>
    <row r="36103" spans="14:14" x14ac:dyDescent="0.25">
      <c r="N36103" s="2090"/>
    </row>
    <row r="36104" spans="14:14" x14ac:dyDescent="0.25">
      <c r="N36104" s="2091"/>
    </row>
    <row r="36105" spans="14:14" x14ac:dyDescent="0.25">
      <c r="N36105" s="2090"/>
    </row>
    <row r="36106" spans="14:14" x14ac:dyDescent="0.25">
      <c r="N36106" s="2091"/>
    </row>
    <row r="36107" spans="14:14" x14ac:dyDescent="0.25">
      <c r="N36107" s="2090"/>
    </row>
    <row r="36108" spans="14:14" x14ac:dyDescent="0.25">
      <c r="N36108" s="2091"/>
    </row>
    <row r="36109" spans="14:14" x14ac:dyDescent="0.25">
      <c r="N36109" s="2090"/>
    </row>
    <row r="36110" spans="14:14" x14ac:dyDescent="0.25">
      <c r="N36110" s="2091"/>
    </row>
    <row r="36111" spans="14:14" x14ac:dyDescent="0.25">
      <c r="N36111" s="2090"/>
    </row>
    <row r="36112" spans="14:14" x14ac:dyDescent="0.25">
      <c r="N36112" s="2091"/>
    </row>
    <row r="36113" spans="14:14" x14ac:dyDescent="0.25">
      <c r="N36113" s="2090"/>
    </row>
    <row r="36114" spans="14:14" x14ac:dyDescent="0.25">
      <c r="N36114" s="2091"/>
    </row>
    <row r="36115" spans="14:14" x14ac:dyDescent="0.25">
      <c r="N36115" s="2090"/>
    </row>
    <row r="36116" spans="14:14" x14ac:dyDescent="0.25">
      <c r="N36116" s="2091"/>
    </row>
    <row r="36117" spans="14:14" x14ac:dyDescent="0.25">
      <c r="N36117" s="2090"/>
    </row>
    <row r="36118" spans="14:14" x14ac:dyDescent="0.25">
      <c r="N36118" s="2091"/>
    </row>
    <row r="36119" spans="14:14" x14ac:dyDescent="0.25">
      <c r="N36119" s="2090"/>
    </row>
    <row r="36120" spans="14:14" x14ac:dyDescent="0.25">
      <c r="N36120" s="2091"/>
    </row>
    <row r="36121" spans="14:14" x14ac:dyDescent="0.25">
      <c r="N36121" s="2090"/>
    </row>
    <row r="36122" spans="14:14" x14ac:dyDescent="0.25">
      <c r="N36122" s="2091"/>
    </row>
    <row r="36123" spans="14:14" x14ac:dyDescent="0.25">
      <c r="N36123" s="2090"/>
    </row>
    <row r="36124" spans="14:14" x14ac:dyDescent="0.25">
      <c r="N36124" s="2091"/>
    </row>
    <row r="36125" spans="14:14" x14ac:dyDescent="0.25">
      <c r="N36125" s="2090"/>
    </row>
    <row r="36126" spans="14:14" x14ac:dyDescent="0.25">
      <c r="N36126" s="2091"/>
    </row>
    <row r="36127" spans="14:14" x14ac:dyDescent="0.25">
      <c r="N36127" s="2090"/>
    </row>
    <row r="36128" spans="14:14" x14ac:dyDescent="0.25">
      <c r="N36128" s="2091"/>
    </row>
    <row r="36129" spans="14:14" x14ac:dyDescent="0.25">
      <c r="N36129" s="2090"/>
    </row>
    <row r="36130" spans="14:14" x14ac:dyDescent="0.25">
      <c r="N36130" s="2091"/>
    </row>
    <row r="36131" spans="14:14" x14ac:dyDescent="0.25">
      <c r="N36131" s="2090"/>
    </row>
    <row r="36132" spans="14:14" x14ac:dyDescent="0.25">
      <c r="N36132" s="2091"/>
    </row>
    <row r="36133" spans="14:14" x14ac:dyDescent="0.25">
      <c r="N36133" s="2090"/>
    </row>
    <row r="36134" spans="14:14" x14ac:dyDescent="0.25">
      <c r="N36134" s="2091"/>
    </row>
    <row r="36135" spans="14:14" x14ac:dyDescent="0.25">
      <c r="N36135" s="2090"/>
    </row>
    <row r="36136" spans="14:14" x14ac:dyDescent="0.25">
      <c r="N36136" s="2091"/>
    </row>
    <row r="36137" spans="14:14" x14ac:dyDescent="0.25">
      <c r="N36137" s="2090"/>
    </row>
    <row r="36138" spans="14:14" x14ac:dyDescent="0.25">
      <c r="N36138" s="2091"/>
    </row>
    <row r="36139" spans="14:14" x14ac:dyDescent="0.25">
      <c r="N36139" s="2090"/>
    </row>
    <row r="36140" spans="14:14" x14ac:dyDescent="0.25">
      <c r="N36140" s="2091"/>
    </row>
    <row r="36141" spans="14:14" x14ac:dyDescent="0.25">
      <c r="N36141" s="2090"/>
    </row>
    <row r="36142" spans="14:14" x14ac:dyDescent="0.25">
      <c r="N36142" s="2091"/>
    </row>
    <row r="36143" spans="14:14" x14ac:dyDescent="0.25">
      <c r="N36143" s="2090"/>
    </row>
    <row r="36144" spans="14:14" x14ac:dyDescent="0.25">
      <c r="N36144" s="2091"/>
    </row>
    <row r="36145" spans="14:14" x14ac:dyDescent="0.25">
      <c r="N36145" s="2090"/>
    </row>
    <row r="36146" spans="14:14" x14ac:dyDescent="0.25">
      <c r="N36146" s="2091"/>
    </row>
    <row r="36147" spans="14:14" x14ac:dyDescent="0.25">
      <c r="N36147" s="2090"/>
    </row>
    <row r="36148" spans="14:14" x14ac:dyDescent="0.25">
      <c r="N36148" s="2091"/>
    </row>
    <row r="36149" spans="14:14" x14ac:dyDescent="0.25">
      <c r="N36149" s="2090"/>
    </row>
    <row r="36150" spans="14:14" x14ac:dyDescent="0.25">
      <c r="N36150" s="2091"/>
    </row>
    <row r="36151" spans="14:14" x14ac:dyDescent="0.25">
      <c r="N36151" s="2090"/>
    </row>
    <row r="36152" spans="14:14" x14ac:dyDescent="0.25">
      <c r="N36152" s="2091"/>
    </row>
    <row r="36153" spans="14:14" x14ac:dyDescent="0.25">
      <c r="N36153" s="2090"/>
    </row>
    <row r="36154" spans="14:14" x14ac:dyDescent="0.25">
      <c r="N36154" s="2091"/>
    </row>
    <row r="36155" spans="14:14" x14ac:dyDescent="0.25">
      <c r="N36155" s="2090"/>
    </row>
    <row r="36156" spans="14:14" x14ac:dyDescent="0.25">
      <c r="N36156" s="2091"/>
    </row>
    <row r="36157" spans="14:14" x14ac:dyDescent="0.25">
      <c r="N36157" s="2090"/>
    </row>
    <row r="36158" spans="14:14" x14ac:dyDescent="0.25">
      <c r="N36158" s="2091"/>
    </row>
    <row r="36159" spans="14:14" x14ac:dyDescent="0.25">
      <c r="N36159" s="2090"/>
    </row>
    <row r="36160" spans="14:14" x14ac:dyDescent="0.25">
      <c r="N36160" s="2091"/>
    </row>
    <row r="36161" spans="14:14" x14ac:dyDescent="0.25">
      <c r="N36161" s="2090"/>
    </row>
    <row r="36162" spans="14:14" x14ac:dyDescent="0.25">
      <c r="N36162" s="2091"/>
    </row>
    <row r="36163" spans="14:14" x14ac:dyDescent="0.25">
      <c r="N36163" s="2090"/>
    </row>
    <row r="36164" spans="14:14" x14ac:dyDescent="0.25">
      <c r="N36164" s="2091"/>
    </row>
    <row r="36165" spans="14:14" x14ac:dyDescent="0.25">
      <c r="N36165" s="2090"/>
    </row>
    <row r="36166" spans="14:14" x14ac:dyDescent="0.25">
      <c r="N36166" s="2091"/>
    </row>
    <row r="36167" spans="14:14" x14ac:dyDescent="0.25">
      <c r="N36167" s="2090"/>
    </row>
    <row r="36168" spans="14:14" x14ac:dyDescent="0.25">
      <c r="N36168" s="2091"/>
    </row>
    <row r="36169" spans="14:14" x14ac:dyDescent="0.25">
      <c r="N36169" s="2090"/>
    </row>
    <row r="36170" spans="14:14" x14ac:dyDescent="0.25">
      <c r="N36170" s="2091"/>
    </row>
    <row r="36171" spans="14:14" x14ac:dyDescent="0.25">
      <c r="N36171" s="2090"/>
    </row>
    <row r="36172" spans="14:14" x14ac:dyDescent="0.25">
      <c r="N36172" s="2091"/>
    </row>
    <row r="36173" spans="14:14" x14ac:dyDescent="0.25">
      <c r="N36173" s="2090"/>
    </row>
    <row r="36174" spans="14:14" x14ac:dyDescent="0.25">
      <c r="N36174" s="2091"/>
    </row>
    <row r="36175" spans="14:14" x14ac:dyDescent="0.25">
      <c r="N36175" s="2090"/>
    </row>
    <row r="36176" spans="14:14" x14ac:dyDescent="0.25">
      <c r="N36176" s="2091"/>
    </row>
    <row r="36177" spans="14:14" x14ac:dyDescent="0.25">
      <c r="N36177" s="2090"/>
    </row>
    <row r="36178" spans="14:14" x14ac:dyDescent="0.25">
      <c r="N36178" s="2091"/>
    </row>
    <row r="36179" spans="14:14" x14ac:dyDescent="0.25">
      <c r="N36179" s="2090"/>
    </row>
    <row r="36180" spans="14:14" x14ac:dyDescent="0.25">
      <c r="N36180" s="2091"/>
    </row>
    <row r="36181" spans="14:14" x14ac:dyDescent="0.25">
      <c r="N36181" s="2090"/>
    </row>
    <row r="36182" spans="14:14" x14ac:dyDescent="0.25">
      <c r="N36182" s="2091"/>
    </row>
    <row r="36183" spans="14:14" x14ac:dyDescent="0.25">
      <c r="N36183" s="2090"/>
    </row>
    <row r="36184" spans="14:14" x14ac:dyDescent="0.25">
      <c r="N36184" s="2091"/>
    </row>
    <row r="36185" spans="14:14" x14ac:dyDescent="0.25">
      <c r="N36185" s="2090"/>
    </row>
    <row r="36186" spans="14:14" x14ac:dyDescent="0.25">
      <c r="N36186" s="2091"/>
    </row>
    <row r="36187" spans="14:14" x14ac:dyDescent="0.25">
      <c r="N36187" s="2090"/>
    </row>
    <row r="36188" spans="14:14" x14ac:dyDescent="0.25">
      <c r="N36188" s="2091"/>
    </row>
    <row r="36189" spans="14:14" x14ac:dyDescent="0.25">
      <c r="N36189" s="2090"/>
    </row>
    <row r="36190" spans="14:14" x14ac:dyDescent="0.25">
      <c r="N36190" s="2091"/>
    </row>
    <row r="36191" spans="14:14" x14ac:dyDescent="0.25">
      <c r="N36191" s="2090"/>
    </row>
    <row r="36192" spans="14:14" x14ac:dyDescent="0.25">
      <c r="N36192" s="2091"/>
    </row>
    <row r="36193" spans="14:14" x14ac:dyDescent="0.25">
      <c r="N36193" s="2090"/>
    </row>
    <row r="36194" spans="14:14" x14ac:dyDescent="0.25">
      <c r="N36194" s="2091"/>
    </row>
    <row r="36195" spans="14:14" x14ac:dyDescent="0.25">
      <c r="N36195" s="2090"/>
    </row>
    <row r="36196" spans="14:14" x14ac:dyDescent="0.25">
      <c r="N36196" s="2091"/>
    </row>
    <row r="36197" spans="14:14" x14ac:dyDescent="0.25">
      <c r="N36197" s="2090"/>
    </row>
    <row r="36198" spans="14:14" x14ac:dyDescent="0.25">
      <c r="N36198" s="2091"/>
    </row>
    <row r="36199" spans="14:14" x14ac:dyDescent="0.25">
      <c r="N36199" s="2090"/>
    </row>
    <row r="36200" spans="14:14" x14ac:dyDescent="0.25">
      <c r="N36200" s="2091"/>
    </row>
    <row r="36201" spans="14:14" x14ac:dyDescent="0.25">
      <c r="N36201" s="2090"/>
    </row>
    <row r="36202" spans="14:14" x14ac:dyDescent="0.25">
      <c r="N36202" s="2091"/>
    </row>
    <row r="36203" spans="14:14" x14ac:dyDescent="0.25">
      <c r="N36203" s="2090"/>
    </row>
    <row r="36204" spans="14:14" x14ac:dyDescent="0.25">
      <c r="N36204" s="2091"/>
    </row>
    <row r="36205" spans="14:14" x14ac:dyDescent="0.25">
      <c r="N36205" s="2090"/>
    </row>
    <row r="36206" spans="14:14" x14ac:dyDescent="0.25">
      <c r="N36206" s="2091"/>
    </row>
    <row r="36207" spans="14:14" x14ac:dyDescent="0.25">
      <c r="N36207" s="2090"/>
    </row>
    <row r="36208" spans="14:14" x14ac:dyDescent="0.25">
      <c r="N36208" s="2091"/>
    </row>
    <row r="36209" spans="14:14" x14ac:dyDescent="0.25">
      <c r="N36209" s="2090"/>
    </row>
    <row r="36210" spans="14:14" x14ac:dyDescent="0.25">
      <c r="N36210" s="2091"/>
    </row>
    <row r="36211" spans="14:14" x14ac:dyDescent="0.25">
      <c r="N36211" s="2090"/>
    </row>
    <row r="36212" spans="14:14" x14ac:dyDescent="0.25">
      <c r="N36212" s="2091"/>
    </row>
    <row r="36213" spans="14:14" x14ac:dyDescent="0.25">
      <c r="N36213" s="2090"/>
    </row>
    <row r="36214" spans="14:14" x14ac:dyDescent="0.25">
      <c r="N36214" s="2091"/>
    </row>
    <row r="36215" spans="14:14" x14ac:dyDescent="0.25">
      <c r="N36215" s="2090"/>
    </row>
    <row r="36216" spans="14:14" x14ac:dyDescent="0.25">
      <c r="N36216" s="2091"/>
    </row>
    <row r="36217" spans="14:14" x14ac:dyDescent="0.25">
      <c r="N36217" s="2090"/>
    </row>
    <row r="36218" spans="14:14" x14ac:dyDescent="0.25">
      <c r="N36218" s="2091"/>
    </row>
    <row r="36219" spans="14:14" x14ac:dyDescent="0.25">
      <c r="N36219" s="2090"/>
    </row>
    <row r="36220" spans="14:14" x14ac:dyDescent="0.25">
      <c r="N36220" s="2091"/>
    </row>
    <row r="36221" spans="14:14" x14ac:dyDescent="0.25">
      <c r="N36221" s="2090"/>
    </row>
    <row r="36222" spans="14:14" x14ac:dyDescent="0.25">
      <c r="N36222" s="2091"/>
    </row>
    <row r="36223" spans="14:14" x14ac:dyDescent="0.25">
      <c r="N36223" s="2090"/>
    </row>
    <row r="36224" spans="14:14" x14ac:dyDescent="0.25">
      <c r="N36224" s="2091"/>
    </row>
    <row r="36225" spans="14:14" x14ac:dyDescent="0.25">
      <c r="N36225" s="2090"/>
    </row>
    <row r="36226" spans="14:14" x14ac:dyDescent="0.25">
      <c r="N36226" s="2091"/>
    </row>
    <row r="36227" spans="14:14" x14ac:dyDescent="0.25">
      <c r="N36227" s="2090"/>
    </row>
    <row r="36228" spans="14:14" x14ac:dyDescent="0.25">
      <c r="N36228" s="2091"/>
    </row>
    <row r="36229" spans="14:14" x14ac:dyDescent="0.25">
      <c r="N36229" s="2090"/>
    </row>
    <row r="36230" spans="14:14" x14ac:dyDescent="0.25">
      <c r="N36230" s="2091"/>
    </row>
    <row r="36231" spans="14:14" x14ac:dyDescent="0.25">
      <c r="N36231" s="2090"/>
    </row>
    <row r="36232" spans="14:14" x14ac:dyDescent="0.25">
      <c r="N36232" s="2091"/>
    </row>
    <row r="36233" spans="14:14" x14ac:dyDescent="0.25">
      <c r="N36233" s="2090"/>
    </row>
    <row r="36234" spans="14:14" x14ac:dyDescent="0.25">
      <c r="N36234" s="2091"/>
    </row>
    <row r="36235" spans="14:14" x14ac:dyDescent="0.25">
      <c r="N36235" s="2090"/>
    </row>
    <row r="36236" spans="14:14" x14ac:dyDescent="0.25">
      <c r="N36236" s="2091"/>
    </row>
    <row r="36237" spans="14:14" x14ac:dyDescent="0.25">
      <c r="N36237" s="2090"/>
    </row>
    <row r="36238" spans="14:14" x14ac:dyDescent="0.25">
      <c r="N36238" s="2091"/>
    </row>
    <row r="36239" spans="14:14" x14ac:dyDescent="0.25">
      <c r="N36239" s="2090"/>
    </row>
    <row r="36240" spans="14:14" x14ac:dyDescent="0.25">
      <c r="N36240" s="2091"/>
    </row>
    <row r="36241" spans="14:14" x14ac:dyDescent="0.25">
      <c r="N36241" s="2090"/>
    </row>
    <row r="36242" spans="14:14" x14ac:dyDescent="0.25">
      <c r="N36242" s="2091"/>
    </row>
    <row r="36243" spans="14:14" x14ac:dyDescent="0.25">
      <c r="N36243" s="2090"/>
    </row>
    <row r="36244" spans="14:14" x14ac:dyDescent="0.25">
      <c r="N36244" s="2091"/>
    </row>
    <row r="36245" spans="14:14" x14ac:dyDescent="0.25">
      <c r="N36245" s="2090"/>
    </row>
    <row r="36246" spans="14:14" x14ac:dyDescent="0.25">
      <c r="N36246" s="2091"/>
    </row>
    <row r="36247" spans="14:14" x14ac:dyDescent="0.25">
      <c r="N36247" s="2090"/>
    </row>
    <row r="36248" spans="14:14" x14ac:dyDescent="0.25">
      <c r="N36248" s="2091"/>
    </row>
    <row r="36249" spans="14:14" x14ac:dyDescent="0.25">
      <c r="N36249" s="2090"/>
    </row>
    <row r="36250" spans="14:14" x14ac:dyDescent="0.25">
      <c r="N36250" s="2091"/>
    </row>
    <row r="36251" spans="14:14" x14ac:dyDescent="0.25">
      <c r="N36251" s="2090"/>
    </row>
    <row r="36252" spans="14:14" x14ac:dyDescent="0.25">
      <c r="N36252" s="2091"/>
    </row>
    <row r="36253" spans="14:14" x14ac:dyDescent="0.25">
      <c r="N36253" s="2090"/>
    </row>
    <row r="36254" spans="14:14" x14ac:dyDescent="0.25">
      <c r="N36254" s="2091"/>
    </row>
    <row r="36255" spans="14:14" x14ac:dyDescent="0.25">
      <c r="N36255" s="2090"/>
    </row>
    <row r="36256" spans="14:14" x14ac:dyDescent="0.25">
      <c r="N36256" s="2091"/>
    </row>
    <row r="36257" spans="14:14" x14ac:dyDescent="0.25">
      <c r="N36257" s="2090"/>
    </row>
    <row r="36258" spans="14:14" x14ac:dyDescent="0.25">
      <c r="N36258" s="2091"/>
    </row>
    <row r="36259" spans="14:14" x14ac:dyDescent="0.25">
      <c r="N36259" s="2090"/>
    </row>
    <row r="36260" spans="14:14" x14ac:dyDescent="0.25">
      <c r="N36260" s="2091"/>
    </row>
    <row r="36261" spans="14:14" x14ac:dyDescent="0.25">
      <c r="N36261" s="2090"/>
    </row>
    <row r="36262" spans="14:14" x14ac:dyDescent="0.25">
      <c r="N36262" s="2091"/>
    </row>
    <row r="36263" spans="14:14" x14ac:dyDescent="0.25">
      <c r="N36263" s="2090"/>
    </row>
    <row r="36264" spans="14:14" x14ac:dyDescent="0.25">
      <c r="N36264" s="2091"/>
    </row>
    <row r="36265" spans="14:14" x14ac:dyDescent="0.25">
      <c r="N36265" s="2090"/>
    </row>
    <row r="36266" spans="14:14" x14ac:dyDescent="0.25">
      <c r="N36266" s="2091"/>
    </row>
    <row r="36267" spans="14:14" x14ac:dyDescent="0.25">
      <c r="N36267" s="2090"/>
    </row>
    <row r="36268" spans="14:14" x14ac:dyDescent="0.25">
      <c r="N36268" s="2091"/>
    </row>
    <row r="36269" spans="14:14" x14ac:dyDescent="0.25">
      <c r="N36269" s="2090"/>
    </row>
    <row r="36270" spans="14:14" x14ac:dyDescent="0.25">
      <c r="N36270" s="2091"/>
    </row>
    <row r="36271" spans="14:14" x14ac:dyDescent="0.25">
      <c r="N36271" s="2090"/>
    </row>
    <row r="36272" spans="14:14" x14ac:dyDescent="0.25">
      <c r="N36272" s="2091"/>
    </row>
    <row r="36273" spans="14:14" x14ac:dyDescent="0.25">
      <c r="N36273" s="2090"/>
    </row>
    <row r="36274" spans="14:14" x14ac:dyDescent="0.25">
      <c r="N36274" s="2091"/>
    </row>
    <row r="36275" spans="14:14" x14ac:dyDescent="0.25">
      <c r="N36275" s="2090"/>
    </row>
    <row r="36276" spans="14:14" x14ac:dyDescent="0.25">
      <c r="N36276" s="2091"/>
    </row>
    <row r="36277" spans="14:14" x14ac:dyDescent="0.25">
      <c r="N36277" s="2090"/>
    </row>
    <row r="36278" spans="14:14" x14ac:dyDescent="0.25">
      <c r="N36278" s="2091"/>
    </row>
    <row r="36279" spans="14:14" x14ac:dyDescent="0.25">
      <c r="N36279" s="2090"/>
    </row>
    <row r="36280" spans="14:14" x14ac:dyDescent="0.25">
      <c r="N36280" s="2091"/>
    </row>
    <row r="36281" spans="14:14" x14ac:dyDescent="0.25">
      <c r="N36281" s="2090"/>
    </row>
    <row r="36282" spans="14:14" x14ac:dyDescent="0.25">
      <c r="N36282" s="2091"/>
    </row>
    <row r="36283" spans="14:14" x14ac:dyDescent="0.25">
      <c r="N36283" s="2090"/>
    </row>
    <row r="36284" spans="14:14" x14ac:dyDescent="0.25">
      <c r="N36284" s="2091"/>
    </row>
    <row r="36285" spans="14:14" x14ac:dyDescent="0.25">
      <c r="N36285" s="2090"/>
    </row>
    <row r="36286" spans="14:14" x14ac:dyDescent="0.25">
      <c r="N36286" s="2091"/>
    </row>
    <row r="36287" spans="14:14" x14ac:dyDescent="0.25">
      <c r="N36287" s="2090"/>
    </row>
    <row r="36288" spans="14:14" x14ac:dyDescent="0.25">
      <c r="N36288" s="2091"/>
    </row>
    <row r="36289" spans="14:14" x14ac:dyDescent="0.25">
      <c r="N36289" s="2090"/>
    </row>
    <row r="36290" spans="14:14" x14ac:dyDescent="0.25">
      <c r="N36290" s="2091"/>
    </row>
    <row r="36291" spans="14:14" x14ac:dyDescent="0.25">
      <c r="N36291" s="2090"/>
    </row>
    <row r="36292" spans="14:14" x14ac:dyDescent="0.25">
      <c r="N36292" s="2091"/>
    </row>
    <row r="36293" spans="14:14" x14ac:dyDescent="0.25">
      <c r="N36293" s="2090"/>
    </row>
    <row r="36294" spans="14:14" x14ac:dyDescent="0.25">
      <c r="N36294" s="2091"/>
    </row>
    <row r="36295" spans="14:14" x14ac:dyDescent="0.25">
      <c r="N36295" s="2090"/>
    </row>
    <row r="36296" spans="14:14" x14ac:dyDescent="0.25">
      <c r="N36296" s="2091"/>
    </row>
    <row r="36297" spans="14:14" x14ac:dyDescent="0.25">
      <c r="N36297" s="2090"/>
    </row>
    <row r="36298" spans="14:14" x14ac:dyDescent="0.25">
      <c r="N36298" s="2091"/>
    </row>
    <row r="36299" spans="14:14" x14ac:dyDescent="0.25">
      <c r="N36299" s="2090"/>
    </row>
    <row r="36300" spans="14:14" x14ac:dyDescent="0.25">
      <c r="N36300" s="2091"/>
    </row>
    <row r="36301" spans="14:14" x14ac:dyDescent="0.25">
      <c r="N36301" s="2090"/>
    </row>
    <row r="36302" spans="14:14" x14ac:dyDescent="0.25">
      <c r="N36302" s="2091"/>
    </row>
    <row r="36303" spans="14:14" x14ac:dyDescent="0.25">
      <c r="N36303" s="2090"/>
    </row>
    <row r="36304" spans="14:14" x14ac:dyDescent="0.25">
      <c r="N36304" s="2091"/>
    </row>
    <row r="36305" spans="14:14" x14ac:dyDescent="0.25">
      <c r="N36305" s="2090"/>
    </row>
    <row r="36306" spans="14:14" x14ac:dyDescent="0.25">
      <c r="N36306" s="2091"/>
    </row>
    <row r="36307" spans="14:14" x14ac:dyDescent="0.25">
      <c r="N36307" s="2090"/>
    </row>
    <row r="36308" spans="14:14" x14ac:dyDescent="0.25">
      <c r="N36308" s="2091"/>
    </row>
    <row r="36309" spans="14:14" x14ac:dyDescent="0.25">
      <c r="N36309" s="2090"/>
    </row>
    <row r="36310" spans="14:14" x14ac:dyDescent="0.25">
      <c r="N36310" s="2091"/>
    </row>
    <row r="36311" spans="14:14" x14ac:dyDescent="0.25">
      <c r="N36311" s="2090"/>
    </row>
    <row r="36312" spans="14:14" x14ac:dyDescent="0.25">
      <c r="N36312" s="2091"/>
    </row>
    <row r="36313" spans="14:14" x14ac:dyDescent="0.25">
      <c r="N36313" s="2090"/>
    </row>
    <row r="36314" spans="14:14" x14ac:dyDescent="0.25">
      <c r="N36314" s="2091"/>
    </row>
    <row r="36315" spans="14:14" x14ac:dyDescent="0.25">
      <c r="N36315" s="2090"/>
    </row>
    <row r="36316" spans="14:14" x14ac:dyDescent="0.25">
      <c r="N36316" s="2091"/>
    </row>
    <row r="36317" spans="14:14" x14ac:dyDescent="0.25">
      <c r="N36317" s="2090"/>
    </row>
    <row r="36318" spans="14:14" x14ac:dyDescent="0.25">
      <c r="N36318" s="2091"/>
    </row>
    <row r="36319" spans="14:14" x14ac:dyDescent="0.25">
      <c r="N36319" s="2090"/>
    </row>
    <row r="36320" spans="14:14" x14ac:dyDescent="0.25">
      <c r="N36320" s="2091"/>
    </row>
    <row r="36321" spans="14:14" x14ac:dyDescent="0.25">
      <c r="N36321" s="2090"/>
    </row>
    <row r="36322" spans="14:14" x14ac:dyDescent="0.25">
      <c r="N36322" s="2091"/>
    </row>
    <row r="36323" spans="14:14" x14ac:dyDescent="0.25">
      <c r="N36323" s="2090"/>
    </row>
    <row r="36324" spans="14:14" x14ac:dyDescent="0.25">
      <c r="N36324" s="2091"/>
    </row>
    <row r="36325" spans="14:14" x14ac:dyDescent="0.25">
      <c r="N36325" s="2090"/>
    </row>
    <row r="36326" spans="14:14" x14ac:dyDescent="0.25">
      <c r="N36326" s="2091"/>
    </row>
    <row r="36327" spans="14:14" x14ac:dyDescent="0.25">
      <c r="N36327" s="2090"/>
    </row>
    <row r="36328" spans="14:14" x14ac:dyDescent="0.25">
      <c r="N36328" s="2091"/>
    </row>
    <row r="36329" spans="14:14" x14ac:dyDescent="0.25">
      <c r="N36329" s="2090"/>
    </row>
    <row r="36330" spans="14:14" x14ac:dyDescent="0.25">
      <c r="N36330" s="2091"/>
    </row>
    <row r="36331" spans="14:14" x14ac:dyDescent="0.25">
      <c r="N36331" s="2090"/>
    </row>
    <row r="36332" spans="14:14" x14ac:dyDescent="0.25">
      <c r="N36332" s="2091"/>
    </row>
    <row r="36333" spans="14:14" x14ac:dyDescent="0.25">
      <c r="N36333" s="2090"/>
    </row>
    <row r="36334" spans="14:14" x14ac:dyDescent="0.25">
      <c r="N36334" s="2091"/>
    </row>
    <row r="36335" spans="14:14" x14ac:dyDescent="0.25">
      <c r="N36335" s="2090"/>
    </row>
    <row r="36336" spans="14:14" x14ac:dyDescent="0.25">
      <c r="N36336" s="2091"/>
    </row>
    <row r="36337" spans="14:14" x14ac:dyDescent="0.25">
      <c r="N36337" s="2090"/>
    </row>
    <row r="36338" spans="14:14" x14ac:dyDescent="0.25">
      <c r="N36338" s="2091"/>
    </row>
    <row r="36339" spans="14:14" x14ac:dyDescent="0.25">
      <c r="N36339" s="2090"/>
    </row>
    <row r="36340" spans="14:14" x14ac:dyDescent="0.25">
      <c r="N36340" s="2091"/>
    </row>
    <row r="36341" spans="14:14" x14ac:dyDescent="0.25">
      <c r="N36341" s="2090"/>
    </row>
    <row r="36342" spans="14:14" x14ac:dyDescent="0.25">
      <c r="N36342" s="2091"/>
    </row>
    <row r="36343" spans="14:14" x14ac:dyDescent="0.25">
      <c r="N36343" s="2090"/>
    </row>
    <row r="36344" spans="14:14" x14ac:dyDescent="0.25">
      <c r="N36344" s="2091"/>
    </row>
    <row r="36345" spans="14:14" x14ac:dyDescent="0.25">
      <c r="N36345" s="2090"/>
    </row>
    <row r="36346" spans="14:14" x14ac:dyDescent="0.25">
      <c r="N36346" s="2091"/>
    </row>
    <row r="36347" spans="14:14" x14ac:dyDescent="0.25">
      <c r="N36347" s="2090"/>
    </row>
    <row r="36348" spans="14:14" x14ac:dyDescent="0.25">
      <c r="N36348" s="2091"/>
    </row>
    <row r="36349" spans="14:14" x14ac:dyDescent="0.25">
      <c r="N36349" s="2090"/>
    </row>
    <row r="36350" spans="14:14" x14ac:dyDescent="0.25">
      <c r="N36350" s="2091"/>
    </row>
    <row r="36351" spans="14:14" x14ac:dyDescent="0.25">
      <c r="N36351" s="2090"/>
    </row>
    <row r="36352" spans="14:14" x14ac:dyDescent="0.25">
      <c r="N36352" s="2091"/>
    </row>
    <row r="36353" spans="14:14" x14ac:dyDescent="0.25">
      <c r="N36353" s="2090"/>
    </row>
    <row r="36354" spans="14:14" x14ac:dyDescent="0.25">
      <c r="N36354" s="2091"/>
    </row>
    <row r="36355" spans="14:14" x14ac:dyDescent="0.25">
      <c r="N36355" s="2090"/>
    </row>
    <row r="36356" spans="14:14" x14ac:dyDescent="0.25">
      <c r="N36356" s="2091"/>
    </row>
    <row r="36357" spans="14:14" x14ac:dyDescent="0.25">
      <c r="N36357" s="2090"/>
    </row>
    <row r="36358" spans="14:14" x14ac:dyDescent="0.25">
      <c r="N36358" s="2091"/>
    </row>
    <row r="36359" spans="14:14" x14ac:dyDescent="0.25">
      <c r="N36359" s="2090"/>
    </row>
    <row r="36360" spans="14:14" x14ac:dyDescent="0.25">
      <c r="N36360" s="2091"/>
    </row>
    <row r="36361" spans="14:14" x14ac:dyDescent="0.25">
      <c r="N36361" s="2090"/>
    </row>
    <row r="36362" spans="14:14" x14ac:dyDescent="0.25">
      <c r="N36362" s="2091"/>
    </row>
    <row r="36363" spans="14:14" x14ac:dyDescent="0.25">
      <c r="N36363" s="2090"/>
    </row>
    <row r="36364" spans="14:14" x14ac:dyDescent="0.25">
      <c r="N36364" s="2091"/>
    </row>
    <row r="36365" spans="14:14" x14ac:dyDescent="0.25">
      <c r="N36365" s="2090"/>
    </row>
    <row r="36366" spans="14:14" x14ac:dyDescent="0.25">
      <c r="N36366" s="2091"/>
    </row>
    <row r="36367" spans="14:14" x14ac:dyDescent="0.25">
      <c r="N36367" s="2090"/>
    </row>
    <row r="36368" spans="14:14" x14ac:dyDescent="0.25">
      <c r="N36368" s="2091"/>
    </row>
    <row r="36369" spans="14:14" x14ac:dyDescent="0.25">
      <c r="N36369" s="2090"/>
    </row>
    <row r="36370" spans="14:14" x14ac:dyDescent="0.25">
      <c r="N36370" s="2091"/>
    </row>
    <row r="36371" spans="14:14" x14ac:dyDescent="0.25">
      <c r="N36371" s="2090"/>
    </row>
    <row r="36372" spans="14:14" x14ac:dyDescent="0.25">
      <c r="N36372" s="2091"/>
    </row>
    <row r="36373" spans="14:14" x14ac:dyDescent="0.25">
      <c r="N36373" s="2090"/>
    </row>
    <row r="36374" spans="14:14" x14ac:dyDescent="0.25">
      <c r="N36374" s="2091"/>
    </row>
    <row r="36375" spans="14:14" x14ac:dyDescent="0.25">
      <c r="N36375" s="2090"/>
    </row>
    <row r="36376" spans="14:14" x14ac:dyDescent="0.25">
      <c r="N36376" s="2091"/>
    </row>
    <row r="36377" spans="14:14" x14ac:dyDescent="0.25">
      <c r="N36377" s="2090"/>
    </row>
    <row r="36378" spans="14:14" x14ac:dyDescent="0.25">
      <c r="N36378" s="2091"/>
    </row>
    <row r="36379" spans="14:14" x14ac:dyDescent="0.25">
      <c r="N36379" s="2090"/>
    </row>
    <row r="36380" spans="14:14" x14ac:dyDescent="0.25">
      <c r="N36380" s="2091"/>
    </row>
    <row r="36381" spans="14:14" x14ac:dyDescent="0.25">
      <c r="N36381" s="2090"/>
    </row>
    <row r="36382" spans="14:14" x14ac:dyDescent="0.25">
      <c r="N36382" s="2091"/>
    </row>
    <row r="36383" spans="14:14" x14ac:dyDescent="0.25">
      <c r="N36383" s="2090"/>
    </row>
    <row r="36384" spans="14:14" x14ac:dyDescent="0.25">
      <c r="N36384" s="2091"/>
    </row>
    <row r="36385" spans="14:14" x14ac:dyDescent="0.25">
      <c r="N36385" s="2090"/>
    </row>
    <row r="36386" spans="14:14" x14ac:dyDescent="0.25">
      <c r="N36386" s="2091"/>
    </row>
    <row r="36387" spans="14:14" x14ac:dyDescent="0.25">
      <c r="N36387" s="2090"/>
    </row>
    <row r="36388" spans="14:14" x14ac:dyDescent="0.25">
      <c r="N36388" s="2091"/>
    </row>
    <row r="36389" spans="14:14" x14ac:dyDescent="0.25">
      <c r="N36389" s="2090"/>
    </row>
    <row r="36390" spans="14:14" x14ac:dyDescent="0.25">
      <c r="N36390" s="2091"/>
    </row>
    <row r="36391" spans="14:14" x14ac:dyDescent="0.25">
      <c r="N36391" s="2090"/>
    </row>
    <row r="36392" spans="14:14" x14ac:dyDescent="0.25">
      <c r="N36392" s="2091"/>
    </row>
    <row r="36393" spans="14:14" x14ac:dyDescent="0.25">
      <c r="N36393" s="2090"/>
    </row>
    <row r="36394" spans="14:14" x14ac:dyDescent="0.25">
      <c r="N36394" s="2091"/>
    </row>
    <row r="36395" spans="14:14" x14ac:dyDescent="0.25">
      <c r="N36395" s="2090"/>
    </row>
    <row r="36396" spans="14:14" x14ac:dyDescent="0.25">
      <c r="N36396" s="2091"/>
    </row>
    <row r="36397" spans="14:14" x14ac:dyDescent="0.25">
      <c r="N36397" s="2090"/>
    </row>
    <row r="36398" spans="14:14" x14ac:dyDescent="0.25">
      <c r="N36398" s="2091"/>
    </row>
    <row r="36399" spans="14:14" x14ac:dyDescent="0.25">
      <c r="N36399" s="2090"/>
    </row>
    <row r="36400" spans="14:14" x14ac:dyDescent="0.25">
      <c r="N36400" s="2091"/>
    </row>
    <row r="36401" spans="14:14" x14ac:dyDescent="0.25">
      <c r="N36401" s="2090"/>
    </row>
    <row r="36402" spans="14:14" x14ac:dyDescent="0.25">
      <c r="N36402" s="2091"/>
    </row>
    <row r="36403" spans="14:14" x14ac:dyDescent="0.25">
      <c r="N36403" s="2090"/>
    </row>
    <row r="36404" spans="14:14" x14ac:dyDescent="0.25">
      <c r="N36404" s="2091"/>
    </row>
    <row r="36405" spans="14:14" x14ac:dyDescent="0.25">
      <c r="N36405" s="2090"/>
    </row>
    <row r="36406" spans="14:14" x14ac:dyDescent="0.25">
      <c r="N36406" s="2091"/>
    </row>
    <row r="36407" spans="14:14" x14ac:dyDescent="0.25">
      <c r="N36407" s="2090"/>
    </row>
    <row r="36408" spans="14:14" x14ac:dyDescent="0.25">
      <c r="N36408" s="2091"/>
    </row>
    <row r="36409" spans="14:14" x14ac:dyDescent="0.25">
      <c r="N36409" s="2090"/>
    </row>
    <row r="36410" spans="14:14" x14ac:dyDescent="0.25">
      <c r="N36410" s="2091"/>
    </row>
    <row r="36411" spans="14:14" x14ac:dyDescent="0.25">
      <c r="N36411" s="2090"/>
    </row>
    <row r="36412" spans="14:14" x14ac:dyDescent="0.25">
      <c r="N36412" s="2091"/>
    </row>
    <row r="36413" spans="14:14" x14ac:dyDescent="0.25">
      <c r="N36413" s="2090"/>
    </row>
    <row r="36414" spans="14:14" x14ac:dyDescent="0.25">
      <c r="N36414" s="2091"/>
    </row>
    <row r="36415" spans="14:14" x14ac:dyDescent="0.25">
      <c r="N36415" s="2090"/>
    </row>
    <row r="36416" spans="14:14" x14ac:dyDescent="0.25">
      <c r="N36416" s="2091"/>
    </row>
    <row r="36417" spans="14:14" x14ac:dyDescent="0.25">
      <c r="N36417" s="2090"/>
    </row>
    <row r="36418" spans="14:14" x14ac:dyDescent="0.25">
      <c r="N36418" s="2091"/>
    </row>
    <row r="36419" spans="14:14" x14ac:dyDescent="0.25">
      <c r="N36419" s="2090"/>
    </row>
    <row r="36420" spans="14:14" x14ac:dyDescent="0.25">
      <c r="N36420" s="2091"/>
    </row>
    <row r="36421" spans="14:14" x14ac:dyDescent="0.25">
      <c r="N36421" s="2090"/>
    </row>
    <row r="36422" spans="14:14" x14ac:dyDescent="0.25">
      <c r="N36422" s="2091"/>
    </row>
    <row r="36423" spans="14:14" x14ac:dyDescent="0.25">
      <c r="N36423" s="2090"/>
    </row>
    <row r="36424" spans="14:14" x14ac:dyDescent="0.25">
      <c r="N36424" s="2091"/>
    </row>
    <row r="36425" spans="14:14" x14ac:dyDescent="0.25">
      <c r="N36425" s="2090"/>
    </row>
    <row r="36426" spans="14:14" x14ac:dyDescent="0.25">
      <c r="N36426" s="2091"/>
    </row>
    <row r="36427" spans="14:14" x14ac:dyDescent="0.25">
      <c r="N36427" s="2090"/>
    </row>
    <row r="36428" spans="14:14" x14ac:dyDescent="0.25">
      <c r="N36428" s="2091"/>
    </row>
    <row r="36429" spans="14:14" x14ac:dyDescent="0.25">
      <c r="N36429" s="2090"/>
    </row>
    <row r="36430" spans="14:14" x14ac:dyDescent="0.25">
      <c r="N36430" s="2091"/>
    </row>
    <row r="36431" spans="14:14" x14ac:dyDescent="0.25">
      <c r="N36431" s="2090"/>
    </row>
    <row r="36432" spans="14:14" x14ac:dyDescent="0.25">
      <c r="N36432" s="2091"/>
    </row>
    <row r="36433" spans="14:14" x14ac:dyDescent="0.25">
      <c r="N36433" s="2090"/>
    </row>
    <row r="36434" spans="14:14" x14ac:dyDescent="0.25">
      <c r="N36434" s="2091"/>
    </row>
    <row r="36435" spans="14:14" x14ac:dyDescent="0.25">
      <c r="N36435" s="2090"/>
    </row>
    <row r="36436" spans="14:14" x14ac:dyDescent="0.25">
      <c r="N36436" s="2091"/>
    </row>
    <row r="36437" spans="14:14" x14ac:dyDescent="0.25">
      <c r="N36437" s="2090"/>
    </row>
    <row r="36438" spans="14:14" x14ac:dyDescent="0.25">
      <c r="N36438" s="2091"/>
    </row>
    <row r="36439" spans="14:14" x14ac:dyDescent="0.25">
      <c r="N36439" s="2090"/>
    </row>
    <row r="36440" spans="14:14" x14ac:dyDescent="0.25">
      <c r="N36440" s="2091"/>
    </row>
    <row r="36441" spans="14:14" x14ac:dyDescent="0.25">
      <c r="N36441" s="2090"/>
    </row>
    <row r="36442" spans="14:14" x14ac:dyDescent="0.25">
      <c r="N36442" s="2091"/>
    </row>
    <row r="36443" spans="14:14" x14ac:dyDescent="0.25">
      <c r="N36443" s="2090"/>
    </row>
    <row r="36444" spans="14:14" x14ac:dyDescent="0.25">
      <c r="N36444" s="2091"/>
    </row>
    <row r="36445" spans="14:14" x14ac:dyDescent="0.25">
      <c r="N36445" s="2090"/>
    </row>
    <row r="36446" spans="14:14" x14ac:dyDescent="0.25">
      <c r="N36446" s="2091"/>
    </row>
    <row r="36447" spans="14:14" x14ac:dyDescent="0.25">
      <c r="N36447" s="2090"/>
    </row>
    <row r="36448" spans="14:14" x14ac:dyDescent="0.25">
      <c r="N36448" s="2091"/>
    </row>
    <row r="36449" spans="14:14" x14ac:dyDescent="0.25">
      <c r="N36449" s="2090"/>
    </row>
    <row r="36450" spans="14:14" x14ac:dyDescent="0.25">
      <c r="N36450" s="2091"/>
    </row>
    <row r="36451" spans="14:14" x14ac:dyDescent="0.25">
      <c r="N36451" s="2090"/>
    </row>
    <row r="36452" spans="14:14" x14ac:dyDescent="0.25">
      <c r="N36452" s="2091"/>
    </row>
    <row r="36453" spans="14:14" x14ac:dyDescent="0.25">
      <c r="N36453" s="2090"/>
    </row>
    <row r="36454" spans="14:14" x14ac:dyDescent="0.25">
      <c r="N36454" s="2091"/>
    </row>
    <row r="36455" spans="14:14" x14ac:dyDescent="0.25">
      <c r="N36455" s="2090"/>
    </row>
    <row r="36456" spans="14:14" x14ac:dyDescent="0.25">
      <c r="N36456" s="2091"/>
    </row>
    <row r="36457" spans="14:14" x14ac:dyDescent="0.25">
      <c r="N36457" s="2090"/>
    </row>
    <row r="36458" spans="14:14" x14ac:dyDescent="0.25">
      <c r="N36458" s="2091"/>
    </row>
    <row r="36459" spans="14:14" x14ac:dyDescent="0.25">
      <c r="N36459" s="2090"/>
    </row>
    <row r="36460" spans="14:14" x14ac:dyDescent="0.25">
      <c r="N36460" s="2091"/>
    </row>
    <row r="36461" spans="14:14" x14ac:dyDescent="0.25">
      <c r="N36461" s="2090"/>
    </row>
    <row r="36462" spans="14:14" x14ac:dyDescent="0.25">
      <c r="N36462" s="2091"/>
    </row>
    <row r="36463" spans="14:14" x14ac:dyDescent="0.25">
      <c r="N36463" s="2090"/>
    </row>
    <row r="36464" spans="14:14" x14ac:dyDescent="0.25">
      <c r="N36464" s="2091"/>
    </row>
    <row r="36465" spans="14:14" x14ac:dyDescent="0.25">
      <c r="N36465" s="2090"/>
    </row>
    <row r="36466" spans="14:14" x14ac:dyDescent="0.25">
      <c r="N36466" s="2091"/>
    </row>
    <row r="36467" spans="14:14" x14ac:dyDescent="0.25">
      <c r="N36467" s="2090"/>
    </row>
    <row r="36468" spans="14:14" x14ac:dyDescent="0.25">
      <c r="N36468" s="2091"/>
    </row>
    <row r="36469" spans="14:14" x14ac:dyDescent="0.25">
      <c r="N36469" s="2090"/>
    </row>
    <row r="36470" spans="14:14" x14ac:dyDescent="0.25">
      <c r="N36470" s="2091"/>
    </row>
    <row r="36471" spans="14:14" x14ac:dyDescent="0.25">
      <c r="N36471" s="2090"/>
    </row>
    <row r="36472" spans="14:14" x14ac:dyDescent="0.25">
      <c r="N36472" s="2091"/>
    </row>
    <row r="36473" spans="14:14" x14ac:dyDescent="0.25">
      <c r="N36473" s="2090"/>
    </row>
    <row r="36474" spans="14:14" x14ac:dyDescent="0.25">
      <c r="N36474" s="2091"/>
    </row>
    <row r="36475" spans="14:14" x14ac:dyDescent="0.25">
      <c r="N36475" s="2090"/>
    </row>
    <row r="36476" spans="14:14" x14ac:dyDescent="0.25">
      <c r="N36476" s="2091"/>
    </row>
    <row r="36477" spans="14:14" x14ac:dyDescent="0.25">
      <c r="N36477" s="2090"/>
    </row>
    <row r="36478" spans="14:14" x14ac:dyDescent="0.25">
      <c r="N36478" s="2091"/>
    </row>
    <row r="36479" spans="14:14" x14ac:dyDescent="0.25">
      <c r="N36479" s="2090"/>
    </row>
    <row r="36480" spans="14:14" x14ac:dyDescent="0.25">
      <c r="N36480" s="2091"/>
    </row>
    <row r="36481" spans="14:14" x14ac:dyDescent="0.25">
      <c r="N36481" s="2090"/>
    </row>
    <row r="36482" spans="14:14" x14ac:dyDescent="0.25">
      <c r="N36482" s="2091"/>
    </row>
    <row r="36483" spans="14:14" x14ac:dyDescent="0.25">
      <c r="N36483" s="2090"/>
    </row>
    <row r="36484" spans="14:14" x14ac:dyDescent="0.25">
      <c r="N36484" s="2091"/>
    </row>
    <row r="36485" spans="14:14" x14ac:dyDescent="0.25">
      <c r="N36485" s="2090"/>
    </row>
    <row r="36486" spans="14:14" x14ac:dyDescent="0.25">
      <c r="N36486" s="2091"/>
    </row>
    <row r="36487" spans="14:14" x14ac:dyDescent="0.25">
      <c r="N36487" s="2090"/>
    </row>
    <row r="36488" spans="14:14" x14ac:dyDescent="0.25">
      <c r="N36488" s="2091"/>
    </row>
    <row r="36489" spans="14:14" x14ac:dyDescent="0.25">
      <c r="N36489" s="2090"/>
    </row>
    <row r="36490" spans="14:14" x14ac:dyDescent="0.25">
      <c r="N36490" s="2091"/>
    </row>
    <row r="36491" spans="14:14" x14ac:dyDescent="0.25">
      <c r="N36491" s="2090"/>
    </row>
    <row r="36492" spans="14:14" x14ac:dyDescent="0.25">
      <c r="N36492" s="2091"/>
    </row>
    <row r="36493" spans="14:14" x14ac:dyDescent="0.25">
      <c r="N36493" s="2090"/>
    </row>
    <row r="36494" spans="14:14" x14ac:dyDescent="0.25">
      <c r="N36494" s="2091"/>
    </row>
    <row r="36495" spans="14:14" x14ac:dyDescent="0.25">
      <c r="N36495" s="2090"/>
    </row>
    <row r="36496" spans="14:14" x14ac:dyDescent="0.25">
      <c r="N36496" s="2091"/>
    </row>
    <row r="36497" spans="14:14" x14ac:dyDescent="0.25">
      <c r="N36497" s="2090"/>
    </row>
    <row r="36498" spans="14:14" x14ac:dyDescent="0.25">
      <c r="N36498" s="2091"/>
    </row>
    <row r="36499" spans="14:14" x14ac:dyDescent="0.25">
      <c r="N36499" s="2090"/>
    </row>
    <row r="36500" spans="14:14" x14ac:dyDescent="0.25">
      <c r="N36500" s="2091"/>
    </row>
    <row r="36501" spans="14:14" x14ac:dyDescent="0.25">
      <c r="N36501" s="2090"/>
    </row>
    <row r="36502" spans="14:14" x14ac:dyDescent="0.25">
      <c r="N36502" s="2091"/>
    </row>
    <row r="36503" spans="14:14" x14ac:dyDescent="0.25">
      <c r="N36503" s="2090"/>
    </row>
    <row r="36504" spans="14:14" x14ac:dyDescent="0.25">
      <c r="N36504" s="2091"/>
    </row>
    <row r="36505" spans="14:14" x14ac:dyDescent="0.25">
      <c r="N36505" s="2090"/>
    </row>
    <row r="36506" spans="14:14" x14ac:dyDescent="0.25">
      <c r="N36506" s="2091"/>
    </row>
    <row r="36507" spans="14:14" x14ac:dyDescent="0.25">
      <c r="N36507" s="2090"/>
    </row>
    <row r="36508" spans="14:14" x14ac:dyDescent="0.25">
      <c r="N36508" s="2091"/>
    </row>
    <row r="36509" spans="14:14" x14ac:dyDescent="0.25">
      <c r="N36509" s="2090"/>
    </row>
    <row r="36510" spans="14:14" x14ac:dyDescent="0.25">
      <c r="N36510" s="2091"/>
    </row>
    <row r="36511" spans="14:14" x14ac:dyDescent="0.25">
      <c r="N36511" s="2090"/>
    </row>
    <row r="36512" spans="14:14" x14ac:dyDescent="0.25">
      <c r="N36512" s="2091"/>
    </row>
    <row r="36513" spans="14:14" x14ac:dyDescent="0.25">
      <c r="N36513" s="2090"/>
    </row>
    <row r="36514" spans="14:14" x14ac:dyDescent="0.25">
      <c r="N36514" s="2091"/>
    </row>
    <row r="36515" spans="14:14" x14ac:dyDescent="0.25">
      <c r="N36515" s="2090"/>
    </row>
    <row r="36516" spans="14:14" x14ac:dyDescent="0.25">
      <c r="N36516" s="2091"/>
    </row>
    <row r="36517" spans="14:14" x14ac:dyDescent="0.25">
      <c r="N36517" s="2090"/>
    </row>
    <row r="36518" spans="14:14" x14ac:dyDescent="0.25">
      <c r="N36518" s="2091"/>
    </row>
    <row r="36519" spans="14:14" x14ac:dyDescent="0.25">
      <c r="N36519" s="2090"/>
    </row>
    <row r="36520" spans="14:14" x14ac:dyDescent="0.25">
      <c r="N36520" s="2091"/>
    </row>
    <row r="36521" spans="14:14" x14ac:dyDescent="0.25">
      <c r="N36521" s="2090"/>
    </row>
    <row r="36522" spans="14:14" x14ac:dyDescent="0.25">
      <c r="N36522" s="2091"/>
    </row>
    <row r="36523" spans="14:14" x14ac:dyDescent="0.25">
      <c r="N36523" s="2090"/>
    </row>
    <row r="36524" spans="14:14" x14ac:dyDescent="0.25">
      <c r="N36524" s="2091"/>
    </row>
    <row r="36525" spans="14:14" x14ac:dyDescent="0.25">
      <c r="N36525" s="2090"/>
    </row>
    <row r="36526" spans="14:14" x14ac:dyDescent="0.25">
      <c r="N36526" s="2091"/>
    </row>
    <row r="36527" spans="14:14" x14ac:dyDescent="0.25">
      <c r="N36527" s="2090"/>
    </row>
    <row r="36528" spans="14:14" x14ac:dyDescent="0.25">
      <c r="N36528" s="2091"/>
    </row>
    <row r="36529" spans="14:14" x14ac:dyDescent="0.25">
      <c r="N36529" s="2090"/>
    </row>
    <row r="36530" spans="14:14" x14ac:dyDescent="0.25">
      <c r="N36530" s="2091"/>
    </row>
    <row r="36531" spans="14:14" x14ac:dyDescent="0.25">
      <c r="N36531" s="2090"/>
    </row>
    <row r="36532" spans="14:14" x14ac:dyDescent="0.25">
      <c r="N36532" s="2091"/>
    </row>
    <row r="36533" spans="14:14" x14ac:dyDescent="0.25">
      <c r="N36533" s="2090"/>
    </row>
    <row r="36534" spans="14:14" x14ac:dyDescent="0.25">
      <c r="N36534" s="2091"/>
    </row>
    <row r="36535" spans="14:14" x14ac:dyDescent="0.25">
      <c r="N36535" s="2090"/>
    </row>
    <row r="36536" spans="14:14" x14ac:dyDescent="0.25">
      <c r="N36536" s="2091"/>
    </row>
    <row r="36537" spans="14:14" x14ac:dyDescent="0.25">
      <c r="N36537" s="2090"/>
    </row>
    <row r="36538" spans="14:14" x14ac:dyDescent="0.25">
      <c r="N36538" s="2091"/>
    </row>
    <row r="36539" spans="14:14" x14ac:dyDescent="0.25">
      <c r="N36539" s="2090"/>
    </row>
    <row r="36540" spans="14:14" x14ac:dyDescent="0.25">
      <c r="N36540" s="2091"/>
    </row>
    <row r="36541" spans="14:14" x14ac:dyDescent="0.25">
      <c r="N36541" s="2090"/>
    </row>
    <row r="36542" spans="14:14" x14ac:dyDescent="0.25">
      <c r="N36542" s="2091"/>
    </row>
    <row r="36543" spans="14:14" x14ac:dyDescent="0.25">
      <c r="N36543" s="2090"/>
    </row>
    <row r="36544" spans="14:14" x14ac:dyDescent="0.25">
      <c r="N36544" s="2091"/>
    </row>
    <row r="36545" spans="14:14" x14ac:dyDescent="0.25">
      <c r="N36545" s="2090"/>
    </row>
    <row r="36546" spans="14:14" x14ac:dyDescent="0.25">
      <c r="N36546" s="2091"/>
    </row>
    <row r="36547" spans="14:14" x14ac:dyDescent="0.25">
      <c r="N36547" s="2090"/>
    </row>
    <row r="36548" spans="14:14" x14ac:dyDescent="0.25">
      <c r="N36548" s="2091"/>
    </row>
    <row r="36549" spans="14:14" x14ac:dyDescent="0.25">
      <c r="N36549" s="2090"/>
    </row>
    <row r="36550" spans="14:14" x14ac:dyDescent="0.25">
      <c r="N36550" s="2091"/>
    </row>
    <row r="36551" spans="14:14" x14ac:dyDescent="0.25">
      <c r="N36551" s="2090"/>
    </row>
    <row r="36552" spans="14:14" x14ac:dyDescent="0.25">
      <c r="N36552" s="2091"/>
    </row>
    <row r="36553" spans="14:14" x14ac:dyDescent="0.25">
      <c r="N36553" s="2090"/>
    </row>
    <row r="36554" spans="14:14" x14ac:dyDescent="0.25">
      <c r="N36554" s="2091"/>
    </row>
    <row r="36555" spans="14:14" x14ac:dyDescent="0.25">
      <c r="N36555" s="2090"/>
    </row>
    <row r="36556" spans="14:14" x14ac:dyDescent="0.25">
      <c r="N36556" s="2091"/>
    </row>
    <row r="36557" spans="14:14" x14ac:dyDescent="0.25">
      <c r="N36557" s="2090"/>
    </row>
    <row r="36558" spans="14:14" x14ac:dyDescent="0.25">
      <c r="N36558" s="2091"/>
    </row>
    <row r="36559" spans="14:14" x14ac:dyDescent="0.25">
      <c r="N36559" s="2090"/>
    </row>
    <row r="36560" spans="14:14" x14ac:dyDescent="0.25">
      <c r="N36560" s="2091"/>
    </row>
    <row r="36561" spans="14:14" x14ac:dyDescent="0.25">
      <c r="N36561" s="2090"/>
    </row>
    <row r="36562" spans="14:14" x14ac:dyDescent="0.25">
      <c r="N36562" s="2091"/>
    </row>
    <row r="36563" spans="14:14" x14ac:dyDescent="0.25">
      <c r="N36563" s="2090"/>
    </row>
    <row r="36564" spans="14:14" x14ac:dyDescent="0.25">
      <c r="N36564" s="2091"/>
    </row>
    <row r="36565" spans="14:14" x14ac:dyDescent="0.25">
      <c r="N36565" s="2090"/>
    </row>
    <row r="36566" spans="14:14" x14ac:dyDescent="0.25">
      <c r="N36566" s="2091"/>
    </row>
    <row r="36567" spans="14:14" x14ac:dyDescent="0.25">
      <c r="N36567" s="2090"/>
    </row>
    <row r="36568" spans="14:14" x14ac:dyDescent="0.25">
      <c r="N36568" s="2091"/>
    </row>
    <row r="36569" spans="14:14" x14ac:dyDescent="0.25">
      <c r="N36569" s="2090"/>
    </row>
    <row r="36570" spans="14:14" x14ac:dyDescent="0.25">
      <c r="N36570" s="2091"/>
    </row>
    <row r="36571" spans="14:14" x14ac:dyDescent="0.25">
      <c r="N36571" s="2090"/>
    </row>
    <row r="36572" spans="14:14" x14ac:dyDescent="0.25">
      <c r="N36572" s="2091"/>
    </row>
    <row r="36573" spans="14:14" x14ac:dyDescent="0.25">
      <c r="N36573" s="2090"/>
    </row>
    <row r="36574" spans="14:14" x14ac:dyDescent="0.25">
      <c r="N36574" s="2091"/>
    </row>
    <row r="36575" spans="14:14" x14ac:dyDescent="0.25">
      <c r="N36575" s="2090"/>
    </row>
    <row r="36576" spans="14:14" x14ac:dyDescent="0.25">
      <c r="N36576" s="2091"/>
    </row>
    <row r="36577" spans="14:14" x14ac:dyDescent="0.25">
      <c r="N36577" s="2090"/>
    </row>
    <row r="36578" spans="14:14" x14ac:dyDescent="0.25">
      <c r="N36578" s="2091"/>
    </row>
    <row r="36579" spans="14:14" x14ac:dyDescent="0.25">
      <c r="N36579" s="2090"/>
    </row>
    <row r="36580" spans="14:14" x14ac:dyDescent="0.25">
      <c r="N36580" s="2091"/>
    </row>
    <row r="36581" spans="14:14" x14ac:dyDescent="0.25">
      <c r="N36581" s="2090"/>
    </row>
    <row r="36582" spans="14:14" x14ac:dyDescent="0.25">
      <c r="N36582" s="2091"/>
    </row>
    <row r="36583" spans="14:14" x14ac:dyDescent="0.25">
      <c r="N36583" s="2090"/>
    </row>
    <row r="36584" spans="14:14" x14ac:dyDescent="0.25">
      <c r="N36584" s="2091"/>
    </row>
    <row r="36585" spans="14:14" x14ac:dyDescent="0.25">
      <c r="N36585" s="2090"/>
    </row>
    <row r="36586" spans="14:14" x14ac:dyDescent="0.25">
      <c r="N36586" s="2091"/>
    </row>
    <row r="36587" spans="14:14" x14ac:dyDescent="0.25">
      <c r="N36587" s="2090"/>
    </row>
    <row r="36588" spans="14:14" x14ac:dyDescent="0.25">
      <c r="N36588" s="2091"/>
    </row>
    <row r="36589" spans="14:14" x14ac:dyDescent="0.25">
      <c r="N36589" s="2090"/>
    </row>
    <row r="36590" spans="14:14" x14ac:dyDescent="0.25">
      <c r="N36590" s="2091"/>
    </row>
    <row r="36591" spans="14:14" x14ac:dyDescent="0.25">
      <c r="N36591" s="2090"/>
    </row>
    <row r="36592" spans="14:14" x14ac:dyDescent="0.25">
      <c r="N36592" s="2091"/>
    </row>
    <row r="36593" spans="14:14" x14ac:dyDescent="0.25">
      <c r="N36593" s="2090"/>
    </row>
    <row r="36594" spans="14:14" x14ac:dyDescent="0.25">
      <c r="N36594" s="2091"/>
    </row>
    <row r="36595" spans="14:14" x14ac:dyDescent="0.25">
      <c r="N36595" s="2090"/>
    </row>
    <row r="36596" spans="14:14" x14ac:dyDescent="0.25">
      <c r="N36596" s="2091"/>
    </row>
    <row r="36597" spans="14:14" x14ac:dyDescent="0.25">
      <c r="N36597" s="2090"/>
    </row>
    <row r="36598" spans="14:14" x14ac:dyDescent="0.25">
      <c r="N36598" s="2091"/>
    </row>
    <row r="36599" spans="14:14" x14ac:dyDescent="0.25">
      <c r="N36599" s="2090"/>
    </row>
    <row r="36600" spans="14:14" x14ac:dyDescent="0.25">
      <c r="N36600" s="2091"/>
    </row>
    <row r="36601" spans="14:14" x14ac:dyDescent="0.25">
      <c r="N36601" s="2090"/>
    </row>
    <row r="36602" spans="14:14" x14ac:dyDescent="0.25">
      <c r="N36602" s="2091"/>
    </row>
    <row r="36603" spans="14:14" x14ac:dyDescent="0.25">
      <c r="N36603" s="2090"/>
    </row>
    <row r="36604" spans="14:14" x14ac:dyDescent="0.25">
      <c r="N36604" s="2091"/>
    </row>
    <row r="36605" spans="14:14" x14ac:dyDescent="0.25">
      <c r="N36605" s="2090"/>
    </row>
    <row r="36606" spans="14:14" x14ac:dyDescent="0.25">
      <c r="N36606" s="2091"/>
    </row>
    <row r="36607" spans="14:14" x14ac:dyDescent="0.25">
      <c r="N36607" s="2090"/>
    </row>
    <row r="36608" spans="14:14" x14ac:dyDescent="0.25">
      <c r="N36608" s="2091"/>
    </row>
    <row r="36609" spans="14:14" x14ac:dyDescent="0.25">
      <c r="N36609" s="2090"/>
    </row>
    <row r="36610" spans="14:14" x14ac:dyDescent="0.25">
      <c r="N36610" s="2091"/>
    </row>
    <row r="36611" spans="14:14" x14ac:dyDescent="0.25">
      <c r="N36611" s="2090"/>
    </row>
    <row r="36612" spans="14:14" x14ac:dyDescent="0.25">
      <c r="N36612" s="2091"/>
    </row>
    <row r="36613" spans="14:14" x14ac:dyDescent="0.25">
      <c r="N36613" s="2090"/>
    </row>
    <row r="36614" spans="14:14" x14ac:dyDescent="0.25">
      <c r="N36614" s="2091"/>
    </row>
    <row r="36615" spans="14:14" x14ac:dyDescent="0.25">
      <c r="N36615" s="2090"/>
    </row>
    <row r="36616" spans="14:14" x14ac:dyDescent="0.25">
      <c r="N36616" s="2091"/>
    </row>
    <row r="36617" spans="14:14" x14ac:dyDescent="0.25">
      <c r="N36617" s="2090"/>
    </row>
    <row r="36618" spans="14:14" x14ac:dyDescent="0.25">
      <c r="N36618" s="2091"/>
    </row>
    <row r="36619" spans="14:14" x14ac:dyDescent="0.25">
      <c r="N36619" s="2090"/>
    </row>
    <row r="36620" spans="14:14" x14ac:dyDescent="0.25">
      <c r="N36620" s="2091"/>
    </row>
    <row r="36621" spans="14:14" x14ac:dyDescent="0.25">
      <c r="N36621" s="2090"/>
    </row>
    <row r="36622" spans="14:14" x14ac:dyDescent="0.25">
      <c r="N36622" s="2091"/>
    </row>
    <row r="36623" spans="14:14" x14ac:dyDescent="0.25">
      <c r="N36623" s="2090"/>
    </row>
    <row r="36624" spans="14:14" x14ac:dyDescent="0.25">
      <c r="N36624" s="2091"/>
    </row>
    <row r="36625" spans="14:14" x14ac:dyDescent="0.25">
      <c r="N36625" s="2090"/>
    </row>
    <row r="36626" spans="14:14" x14ac:dyDescent="0.25">
      <c r="N36626" s="2091"/>
    </row>
    <row r="36627" spans="14:14" x14ac:dyDescent="0.25">
      <c r="N36627" s="2090"/>
    </row>
    <row r="36628" spans="14:14" x14ac:dyDescent="0.25">
      <c r="N36628" s="2091"/>
    </row>
    <row r="36629" spans="14:14" x14ac:dyDescent="0.25">
      <c r="N36629" s="2090"/>
    </row>
    <row r="36630" spans="14:14" x14ac:dyDescent="0.25">
      <c r="N36630" s="2091"/>
    </row>
    <row r="36631" spans="14:14" x14ac:dyDescent="0.25">
      <c r="N36631" s="2090"/>
    </row>
    <row r="36632" spans="14:14" x14ac:dyDescent="0.25">
      <c r="N36632" s="2091"/>
    </row>
    <row r="36633" spans="14:14" x14ac:dyDescent="0.25">
      <c r="N36633" s="2090"/>
    </row>
    <row r="36634" spans="14:14" x14ac:dyDescent="0.25">
      <c r="N36634" s="2091"/>
    </row>
    <row r="36635" spans="14:14" x14ac:dyDescent="0.25">
      <c r="N36635" s="2090"/>
    </row>
    <row r="36636" spans="14:14" x14ac:dyDescent="0.25">
      <c r="N36636" s="2091"/>
    </row>
    <row r="36637" spans="14:14" x14ac:dyDescent="0.25">
      <c r="N36637" s="2090"/>
    </row>
    <row r="36638" spans="14:14" x14ac:dyDescent="0.25">
      <c r="N36638" s="2091"/>
    </row>
    <row r="36639" spans="14:14" x14ac:dyDescent="0.25">
      <c r="N36639" s="2090"/>
    </row>
    <row r="36640" spans="14:14" x14ac:dyDescent="0.25">
      <c r="N36640" s="2091"/>
    </row>
    <row r="36641" spans="14:14" x14ac:dyDescent="0.25">
      <c r="N36641" s="2090"/>
    </row>
    <row r="36642" spans="14:14" x14ac:dyDescent="0.25">
      <c r="N36642" s="2091"/>
    </row>
    <row r="36643" spans="14:14" x14ac:dyDescent="0.25">
      <c r="N36643" s="2090"/>
    </row>
    <row r="36644" spans="14:14" x14ac:dyDescent="0.25">
      <c r="N36644" s="2091"/>
    </row>
    <row r="36645" spans="14:14" x14ac:dyDescent="0.25">
      <c r="N36645" s="2090"/>
    </row>
    <row r="36646" spans="14:14" x14ac:dyDescent="0.25">
      <c r="N36646" s="2091"/>
    </row>
    <row r="36647" spans="14:14" x14ac:dyDescent="0.25">
      <c r="N36647" s="2090"/>
    </row>
    <row r="36648" spans="14:14" x14ac:dyDescent="0.25">
      <c r="N36648" s="2091"/>
    </row>
    <row r="36649" spans="14:14" x14ac:dyDescent="0.25">
      <c r="N36649" s="2090"/>
    </row>
    <row r="36650" spans="14:14" x14ac:dyDescent="0.25">
      <c r="N36650" s="2091"/>
    </row>
    <row r="36651" spans="14:14" x14ac:dyDescent="0.25">
      <c r="N36651" s="2090"/>
    </row>
    <row r="36652" spans="14:14" x14ac:dyDescent="0.25">
      <c r="N36652" s="2091"/>
    </row>
    <row r="36653" spans="14:14" x14ac:dyDescent="0.25">
      <c r="N36653" s="2090"/>
    </row>
    <row r="36654" spans="14:14" x14ac:dyDescent="0.25">
      <c r="N36654" s="2091"/>
    </row>
    <row r="36655" spans="14:14" x14ac:dyDescent="0.25">
      <c r="N36655" s="2090"/>
    </row>
    <row r="36656" spans="14:14" x14ac:dyDescent="0.25">
      <c r="N36656" s="2091"/>
    </row>
    <row r="36657" spans="14:14" x14ac:dyDescent="0.25">
      <c r="N36657" s="2090"/>
    </row>
    <row r="36658" spans="14:14" x14ac:dyDescent="0.25">
      <c r="N36658" s="2091"/>
    </row>
    <row r="36659" spans="14:14" x14ac:dyDescent="0.25">
      <c r="N36659" s="2090"/>
    </row>
    <row r="36660" spans="14:14" x14ac:dyDescent="0.25">
      <c r="N36660" s="2091"/>
    </row>
    <row r="36661" spans="14:14" x14ac:dyDescent="0.25">
      <c r="N36661" s="2090"/>
    </row>
    <row r="36662" spans="14:14" x14ac:dyDescent="0.25">
      <c r="N36662" s="2091"/>
    </row>
    <row r="36663" spans="14:14" x14ac:dyDescent="0.25">
      <c r="N36663" s="2090"/>
    </row>
    <row r="36664" spans="14:14" x14ac:dyDescent="0.25">
      <c r="N36664" s="2091"/>
    </row>
    <row r="36665" spans="14:14" x14ac:dyDescent="0.25">
      <c r="N36665" s="2090"/>
    </row>
    <row r="36666" spans="14:14" x14ac:dyDescent="0.25">
      <c r="N36666" s="2091"/>
    </row>
    <row r="36667" spans="14:14" x14ac:dyDescent="0.25">
      <c r="N36667" s="2090"/>
    </row>
    <row r="36668" spans="14:14" x14ac:dyDescent="0.25">
      <c r="N36668" s="2091"/>
    </row>
    <row r="36669" spans="14:14" x14ac:dyDescent="0.25">
      <c r="N36669" s="2090"/>
    </row>
    <row r="36670" spans="14:14" x14ac:dyDescent="0.25">
      <c r="N36670" s="2091"/>
    </row>
    <row r="36671" spans="14:14" x14ac:dyDescent="0.25">
      <c r="N36671" s="2090"/>
    </row>
    <row r="36672" spans="14:14" x14ac:dyDescent="0.25">
      <c r="N36672" s="2091"/>
    </row>
    <row r="36673" spans="14:14" x14ac:dyDescent="0.25">
      <c r="N36673" s="2090"/>
    </row>
    <row r="36674" spans="14:14" x14ac:dyDescent="0.25">
      <c r="N36674" s="2091"/>
    </row>
    <row r="36675" spans="14:14" x14ac:dyDescent="0.25">
      <c r="N36675" s="2090"/>
    </row>
    <row r="36676" spans="14:14" x14ac:dyDescent="0.25">
      <c r="N36676" s="2091"/>
    </row>
    <row r="36677" spans="14:14" x14ac:dyDescent="0.25">
      <c r="N36677" s="2090"/>
    </row>
    <row r="36678" spans="14:14" x14ac:dyDescent="0.25">
      <c r="N36678" s="2091"/>
    </row>
    <row r="36679" spans="14:14" x14ac:dyDescent="0.25">
      <c r="N36679" s="2090"/>
    </row>
    <row r="36680" spans="14:14" x14ac:dyDescent="0.25">
      <c r="N36680" s="2091"/>
    </row>
    <row r="36681" spans="14:14" x14ac:dyDescent="0.25">
      <c r="N36681" s="2090"/>
    </row>
    <row r="36682" spans="14:14" x14ac:dyDescent="0.25">
      <c r="N36682" s="2091"/>
    </row>
    <row r="36683" spans="14:14" x14ac:dyDescent="0.25">
      <c r="N36683" s="2090"/>
    </row>
    <row r="36684" spans="14:14" x14ac:dyDescent="0.25">
      <c r="N36684" s="2091"/>
    </row>
    <row r="36685" spans="14:14" x14ac:dyDescent="0.25">
      <c r="N36685" s="2090"/>
    </row>
    <row r="36686" spans="14:14" x14ac:dyDescent="0.25">
      <c r="N36686" s="2091"/>
    </row>
    <row r="36687" spans="14:14" x14ac:dyDescent="0.25">
      <c r="N36687" s="2090"/>
    </row>
    <row r="36688" spans="14:14" x14ac:dyDescent="0.25">
      <c r="N36688" s="2091"/>
    </row>
    <row r="36689" spans="14:14" x14ac:dyDescent="0.25">
      <c r="N36689" s="2090"/>
    </row>
    <row r="36690" spans="14:14" x14ac:dyDescent="0.25">
      <c r="N36690" s="2091"/>
    </row>
    <row r="36691" spans="14:14" x14ac:dyDescent="0.25">
      <c r="N36691" s="2090"/>
    </row>
    <row r="36692" spans="14:14" x14ac:dyDescent="0.25">
      <c r="N36692" s="2091"/>
    </row>
    <row r="36693" spans="14:14" x14ac:dyDescent="0.25">
      <c r="N36693" s="2090"/>
    </row>
    <row r="36694" spans="14:14" x14ac:dyDescent="0.25">
      <c r="N36694" s="2091"/>
    </row>
    <row r="36695" spans="14:14" x14ac:dyDescent="0.25">
      <c r="N36695" s="2090"/>
    </row>
    <row r="36696" spans="14:14" x14ac:dyDescent="0.25">
      <c r="N36696" s="2091"/>
    </row>
    <row r="36697" spans="14:14" x14ac:dyDescent="0.25">
      <c r="N36697" s="2090"/>
    </row>
    <row r="36698" spans="14:14" x14ac:dyDescent="0.25">
      <c r="N36698" s="2091"/>
    </row>
    <row r="36699" spans="14:14" x14ac:dyDescent="0.25">
      <c r="N36699" s="2090"/>
    </row>
    <row r="36700" spans="14:14" x14ac:dyDescent="0.25">
      <c r="N36700" s="2091"/>
    </row>
    <row r="36701" spans="14:14" x14ac:dyDescent="0.25">
      <c r="N36701" s="2090"/>
    </row>
    <row r="36702" spans="14:14" x14ac:dyDescent="0.25">
      <c r="N36702" s="2091"/>
    </row>
    <row r="36703" spans="14:14" x14ac:dyDescent="0.25">
      <c r="N36703" s="2090"/>
    </row>
    <row r="36704" spans="14:14" x14ac:dyDescent="0.25">
      <c r="N36704" s="2091"/>
    </row>
    <row r="36705" spans="14:14" x14ac:dyDescent="0.25">
      <c r="N36705" s="2090"/>
    </row>
    <row r="36706" spans="14:14" x14ac:dyDescent="0.25">
      <c r="N36706" s="2091"/>
    </row>
    <row r="36707" spans="14:14" x14ac:dyDescent="0.25">
      <c r="N36707" s="2090"/>
    </row>
    <row r="36708" spans="14:14" x14ac:dyDescent="0.25">
      <c r="N36708" s="2091"/>
    </row>
    <row r="36709" spans="14:14" x14ac:dyDescent="0.25">
      <c r="N36709" s="2090"/>
    </row>
    <row r="36710" spans="14:14" x14ac:dyDescent="0.25">
      <c r="N36710" s="2091"/>
    </row>
    <row r="36711" spans="14:14" x14ac:dyDescent="0.25">
      <c r="N36711" s="2090"/>
    </row>
    <row r="36712" spans="14:14" x14ac:dyDescent="0.25">
      <c r="N36712" s="2091"/>
    </row>
    <row r="36713" spans="14:14" x14ac:dyDescent="0.25">
      <c r="N36713" s="2090"/>
    </row>
    <row r="36714" spans="14:14" x14ac:dyDescent="0.25">
      <c r="N36714" s="2091"/>
    </row>
    <row r="36715" spans="14:14" x14ac:dyDescent="0.25">
      <c r="N36715" s="2090"/>
    </row>
    <row r="36716" spans="14:14" x14ac:dyDescent="0.25">
      <c r="N36716" s="2091"/>
    </row>
    <row r="36717" spans="14:14" x14ac:dyDescent="0.25">
      <c r="N36717" s="2090"/>
    </row>
    <row r="36718" spans="14:14" x14ac:dyDescent="0.25">
      <c r="N36718" s="2091"/>
    </row>
    <row r="36719" spans="14:14" x14ac:dyDescent="0.25">
      <c r="N36719" s="2090"/>
    </row>
    <row r="36720" spans="14:14" x14ac:dyDescent="0.25">
      <c r="N36720" s="2091"/>
    </row>
    <row r="36721" spans="14:14" x14ac:dyDescent="0.25">
      <c r="N36721" s="2090"/>
    </row>
    <row r="36722" spans="14:14" x14ac:dyDescent="0.25">
      <c r="N36722" s="2091"/>
    </row>
    <row r="36723" spans="14:14" x14ac:dyDescent="0.25">
      <c r="N36723" s="2090"/>
    </row>
    <row r="36724" spans="14:14" x14ac:dyDescent="0.25">
      <c r="N36724" s="2091"/>
    </row>
    <row r="36725" spans="14:14" x14ac:dyDescent="0.25">
      <c r="N36725" s="2090"/>
    </row>
    <row r="36726" spans="14:14" x14ac:dyDescent="0.25">
      <c r="N36726" s="2091"/>
    </row>
    <row r="36727" spans="14:14" x14ac:dyDescent="0.25">
      <c r="N36727" s="2090"/>
    </row>
    <row r="36728" spans="14:14" x14ac:dyDescent="0.25">
      <c r="N36728" s="2091"/>
    </row>
    <row r="36729" spans="14:14" x14ac:dyDescent="0.25">
      <c r="N36729" s="2090"/>
    </row>
    <row r="36730" spans="14:14" x14ac:dyDescent="0.25">
      <c r="N36730" s="2091"/>
    </row>
    <row r="36731" spans="14:14" x14ac:dyDescent="0.25">
      <c r="N36731" s="2090"/>
    </row>
    <row r="36732" spans="14:14" x14ac:dyDescent="0.25">
      <c r="N36732" s="2091"/>
    </row>
    <row r="36733" spans="14:14" x14ac:dyDescent="0.25">
      <c r="N36733" s="2090"/>
    </row>
    <row r="36734" spans="14:14" x14ac:dyDescent="0.25">
      <c r="N36734" s="2091"/>
    </row>
    <row r="36735" spans="14:14" x14ac:dyDescent="0.25">
      <c r="N36735" s="2090"/>
    </row>
    <row r="36736" spans="14:14" x14ac:dyDescent="0.25">
      <c r="N36736" s="2091"/>
    </row>
    <row r="36737" spans="14:14" x14ac:dyDescent="0.25">
      <c r="N36737" s="2090"/>
    </row>
    <row r="36738" spans="14:14" x14ac:dyDescent="0.25">
      <c r="N36738" s="2091"/>
    </row>
    <row r="36739" spans="14:14" x14ac:dyDescent="0.25">
      <c r="N36739" s="2090"/>
    </row>
    <row r="36740" spans="14:14" x14ac:dyDescent="0.25">
      <c r="N36740" s="2091"/>
    </row>
    <row r="36741" spans="14:14" x14ac:dyDescent="0.25">
      <c r="N36741" s="2090"/>
    </row>
    <row r="36742" spans="14:14" x14ac:dyDescent="0.25">
      <c r="N36742" s="2091"/>
    </row>
    <row r="36743" spans="14:14" x14ac:dyDescent="0.25">
      <c r="N36743" s="2090"/>
    </row>
    <row r="36744" spans="14:14" x14ac:dyDescent="0.25">
      <c r="N36744" s="2091"/>
    </row>
    <row r="36745" spans="14:14" x14ac:dyDescent="0.25">
      <c r="N36745" s="2090"/>
    </row>
    <row r="36746" spans="14:14" x14ac:dyDescent="0.25">
      <c r="N36746" s="2091"/>
    </row>
    <row r="36747" spans="14:14" x14ac:dyDescent="0.25">
      <c r="N36747" s="2090"/>
    </row>
    <row r="36748" spans="14:14" x14ac:dyDescent="0.25">
      <c r="N36748" s="2091"/>
    </row>
    <row r="36749" spans="14:14" x14ac:dyDescent="0.25">
      <c r="N36749" s="2090"/>
    </row>
    <row r="36750" spans="14:14" x14ac:dyDescent="0.25">
      <c r="N36750" s="2091"/>
    </row>
    <row r="36751" spans="14:14" x14ac:dyDescent="0.25">
      <c r="N36751" s="2090"/>
    </row>
    <row r="36752" spans="14:14" x14ac:dyDescent="0.25">
      <c r="N36752" s="2091"/>
    </row>
    <row r="36753" spans="14:14" x14ac:dyDescent="0.25">
      <c r="N36753" s="2090"/>
    </row>
    <row r="36754" spans="14:14" x14ac:dyDescent="0.25">
      <c r="N36754" s="2091"/>
    </row>
    <row r="36755" spans="14:14" x14ac:dyDescent="0.25">
      <c r="N36755" s="2090"/>
    </row>
    <row r="36756" spans="14:14" x14ac:dyDescent="0.25">
      <c r="N36756" s="2091"/>
    </row>
    <row r="36757" spans="14:14" x14ac:dyDescent="0.25">
      <c r="N36757" s="2090"/>
    </row>
    <row r="36758" spans="14:14" x14ac:dyDescent="0.25">
      <c r="N36758" s="2091"/>
    </row>
    <row r="36759" spans="14:14" x14ac:dyDescent="0.25">
      <c r="N36759" s="2090"/>
    </row>
    <row r="36760" spans="14:14" x14ac:dyDescent="0.25">
      <c r="N36760" s="2091"/>
    </row>
    <row r="36761" spans="14:14" x14ac:dyDescent="0.25">
      <c r="N36761" s="2090"/>
    </row>
    <row r="36762" spans="14:14" x14ac:dyDescent="0.25">
      <c r="N36762" s="2091"/>
    </row>
    <row r="36763" spans="14:14" x14ac:dyDescent="0.25">
      <c r="N36763" s="2090"/>
    </row>
    <row r="36764" spans="14:14" x14ac:dyDescent="0.25">
      <c r="N36764" s="2091"/>
    </row>
    <row r="36765" spans="14:14" x14ac:dyDescent="0.25">
      <c r="N36765" s="2090"/>
    </row>
    <row r="36766" spans="14:14" x14ac:dyDescent="0.25">
      <c r="N36766" s="2091"/>
    </row>
    <row r="36767" spans="14:14" x14ac:dyDescent="0.25">
      <c r="N36767" s="2090"/>
    </row>
    <row r="36768" spans="14:14" x14ac:dyDescent="0.25">
      <c r="N36768" s="2091"/>
    </row>
    <row r="36769" spans="14:14" x14ac:dyDescent="0.25">
      <c r="N36769" s="2090"/>
    </row>
    <row r="36770" spans="14:14" x14ac:dyDescent="0.25">
      <c r="N36770" s="2091"/>
    </row>
    <row r="36771" spans="14:14" x14ac:dyDescent="0.25">
      <c r="N36771" s="2090"/>
    </row>
    <row r="36772" spans="14:14" x14ac:dyDescent="0.25">
      <c r="N36772" s="2091"/>
    </row>
    <row r="36773" spans="14:14" x14ac:dyDescent="0.25">
      <c r="N36773" s="2090"/>
    </row>
    <row r="36774" spans="14:14" x14ac:dyDescent="0.25">
      <c r="N36774" s="2091"/>
    </row>
    <row r="36775" spans="14:14" x14ac:dyDescent="0.25">
      <c r="N36775" s="2090"/>
    </row>
    <row r="36776" spans="14:14" x14ac:dyDescent="0.25">
      <c r="N36776" s="2091"/>
    </row>
    <row r="36777" spans="14:14" x14ac:dyDescent="0.25">
      <c r="N36777" s="2090"/>
    </row>
    <row r="36778" spans="14:14" x14ac:dyDescent="0.25">
      <c r="N36778" s="2091"/>
    </row>
    <row r="36779" spans="14:14" x14ac:dyDescent="0.25">
      <c r="N36779" s="2090"/>
    </row>
    <row r="36780" spans="14:14" x14ac:dyDescent="0.25">
      <c r="N36780" s="2091"/>
    </row>
    <row r="36781" spans="14:14" x14ac:dyDescent="0.25">
      <c r="N36781" s="2090"/>
    </row>
    <row r="36782" spans="14:14" x14ac:dyDescent="0.25">
      <c r="N36782" s="2091"/>
    </row>
    <row r="36783" spans="14:14" x14ac:dyDescent="0.25">
      <c r="N36783" s="2090"/>
    </row>
    <row r="36784" spans="14:14" x14ac:dyDescent="0.25">
      <c r="N36784" s="2091"/>
    </row>
    <row r="36785" spans="14:14" x14ac:dyDescent="0.25">
      <c r="N36785" s="2090"/>
    </row>
    <row r="36786" spans="14:14" x14ac:dyDescent="0.25">
      <c r="N36786" s="2091"/>
    </row>
    <row r="36787" spans="14:14" x14ac:dyDescent="0.25">
      <c r="N36787" s="2090"/>
    </row>
    <row r="36788" spans="14:14" x14ac:dyDescent="0.25">
      <c r="N36788" s="2091"/>
    </row>
    <row r="36789" spans="14:14" x14ac:dyDescent="0.25">
      <c r="N36789" s="2090"/>
    </row>
    <row r="36790" spans="14:14" x14ac:dyDescent="0.25">
      <c r="N36790" s="2091"/>
    </row>
    <row r="36791" spans="14:14" x14ac:dyDescent="0.25">
      <c r="N36791" s="2090"/>
    </row>
    <row r="36792" spans="14:14" x14ac:dyDescent="0.25">
      <c r="N36792" s="2091"/>
    </row>
    <row r="36793" spans="14:14" x14ac:dyDescent="0.25">
      <c r="N36793" s="2090"/>
    </row>
    <row r="36794" spans="14:14" x14ac:dyDescent="0.25">
      <c r="N36794" s="2091"/>
    </row>
    <row r="36795" spans="14:14" x14ac:dyDescent="0.25">
      <c r="N36795" s="2090"/>
    </row>
    <row r="36796" spans="14:14" x14ac:dyDescent="0.25">
      <c r="N36796" s="2091"/>
    </row>
    <row r="36797" spans="14:14" x14ac:dyDescent="0.25">
      <c r="N36797" s="2090"/>
    </row>
    <row r="36798" spans="14:14" x14ac:dyDescent="0.25">
      <c r="N36798" s="2091"/>
    </row>
    <row r="36799" spans="14:14" x14ac:dyDescent="0.25">
      <c r="N36799" s="2090"/>
    </row>
    <row r="36800" spans="14:14" x14ac:dyDescent="0.25">
      <c r="N36800" s="2091"/>
    </row>
    <row r="36801" spans="14:14" x14ac:dyDescent="0.25">
      <c r="N36801" s="2090"/>
    </row>
    <row r="36802" spans="14:14" x14ac:dyDescent="0.25">
      <c r="N36802" s="2091"/>
    </row>
    <row r="36803" spans="14:14" x14ac:dyDescent="0.25">
      <c r="N36803" s="2090"/>
    </row>
    <row r="36804" spans="14:14" x14ac:dyDescent="0.25">
      <c r="N36804" s="2091"/>
    </row>
    <row r="36805" spans="14:14" x14ac:dyDescent="0.25">
      <c r="N36805" s="2090"/>
    </row>
    <row r="36806" spans="14:14" x14ac:dyDescent="0.25">
      <c r="N36806" s="2091"/>
    </row>
    <row r="36807" spans="14:14" x14ac:dyDescent="0.25">
      <c r="N36807" s="2090"/>
    </row>
    <row r="36808" spans="14:14" x14ac:dyDescent="0.25">
      <c r="N36808" s="2091"/>
    </row>
    <row r="36809" spans="14:14" x14ac:dyDescent="0.25">
      <c r="N36809" s="2090"/>
    </row>
    <row r="36810" spans="14:14" x14ac:dyDescent="0.25">
      <c r="N36810" s="2091"/>
    </row>
    <row r="36811" spans="14:14" x14ac:dyDescent="0.25">
      <c r="N36811" s="2090"/>
    </row>
    <row r="36812" spans="14:14" x14ac:dyDescent="0.25">
      <c r="N36812" s="2091"/>
    </row>
    <row r="36813" spans="14:14" x14ac:dyDescent="0.25">
      <c r="N36813" s="2090"/>
    </row>
    <row r="36814" spans="14:14" x14ac:dyDescent="0.25">
      <c r="N36814" s="2091"/>
    </row>
    <row r="36815" spans="14:14" x14ac:dyDescent="0.25">
      <c r="N36815" s="2090"/>
    </row>
    <row r="36816" spans="14:14" x14ac:dyDescent="0.25">
      <c r="N36816" s="2091"/>
    </row>
    <row r="36817" spans="14:14" x14ac:dyDescent="0.25">
      <c r="N36817" s="2090"/>
    </row>
    <row r="36818" spans="14:14" x14ac:dyDescent="0.25">
      <c r="N36818" s="2091"/>
    </row>
    <row r="36819" spans="14:14" x14ac:dyDescent="0.25">
      <c r="N36819" s="2090"/>
    </row>
    <row r="36820" spans="14:14" x14ac:dyDescent="0.25">
      <c r="N36820" s="2091"/>
    </row>
    <row r="36821" spans="14:14" x14ac:dyDescent="0.25">
      <c r="N36821" s="2090"/>
    </row>
    <row r="36822" spans="14:14" x14ac:dyDescent="0.25">
      <c r="N36822" s="2091"/>
    </row>
    <row r="36823" spans="14:14" x14ac:dyDescent="0.25">
      <c r="N36823" s="2090"/>
    </row>
    <row r="36824" spans="14:14" x14ac:dyDescent="0.25">
      <c r="N36824" s="2091"/>
    </row>
    <row r="36825" spans="14:14" x14ac:dyDescent="0.25">
      <c r="N36825" s="2090"/>
    </row>
    <row r="36826" spans="14:14" x14ac:dyDescent="0.25">
      <c r="N36826" s="2091"/>
    </row>
    <row r="36827" spans="14:14" x14ac:dyDescent="0.25">
      <c r="N36827" s="2090"/>
    </row>
    <row r="36828" spans="14:14" x14ac:dyDescent="0.25">
      <c r="N36828" s="2091"/>
    </row>
    <row r="36829" spans="14:14" x14ac:dyDescent="0.25">
      <c r="N36829" s="2090"/>
    </row>
    <row r="36830" spans="14:14" x14ac:dyDescent="0.25">
      <c r="N36830" s="2091"/>
    </row>
    <row r="36831" spans="14:14" x14ac:dyDescent="0.25">
      <c r="N36831" s="2090"/>
    </row>
    <row r="36832" spans="14:14" x14ac:dyDescent="0.25">
      <c r="N36832" s="2091"/>
    </row>
    <row r="36833" spans="14:14" x14ac:dyDescent="0.25">
      <c r="N36833" s="2090"/>
    </row>
    <row r="36834" spans="14:14" x14ac:dyDescent="0.25">
      <c r="N36834" s="2091"/>
    </row>
    <row r="36835" spans="14:14" x14ac:dyDescent="0.25">
      <c r="N36835" s="2090"/>
    </row>
    <row r="36836" spans="14:14" x14ac:dyDescent="0.25">
      <c r="N36836" s="2091"/>
    </row>
    <row r="36837" spans="14:14" x14ac:dyDescent="0.25">
      <c r="N36837" s="2090"/>
    </row>
    <row r="36838" spans="14:14" x14ac:dyDescent="0.25">
      <c r="N36838" s="2091"/>
    </row>
    <row r="36839" spans="14:14" x14ac:dyDescent="0.25">
      <c r="N36839" s="2090"/>
    </row>
    <row r="36840" spans="14:14" x14ac:dyDescent="0.25">
      <c r="N36840" s="2091"/>
    </row>
    <row r="36841" spans="14:14" x14ac:dyDescent="0.25">
      <c r="N36841" s="2090"/>
    </row>
    <row r="36842" spans="14:14" x14ac:dyDescent="0.25">
      <c r="N36842" s="2091"/>
    </row>
    <row r="36843" spans="14:14" x14ac:dyDescent="0.25">
      <c r="N36843" s="2090"/>
    </row>
    <row r="36844" spans="14:14" x14ac:dyDescent="0.25">
      <c r="N36844" s="2091"/>
    </row>
    <row r="36845" spans="14:14" x14ac:dyDescent="0.25">
      <c r="N36845" s="2090"/>
    </row>
    <row r="36846" spans="14:14" x14ac:dyDescent="0.25">
      <c r="N36846" s="2091"/>
    </row>
    <row r="36847" spans="14:14" x14ac:dyDescent="0.25">
      <c r="N36847" s="2090"/>
    </row>
    <row r="36848" spans="14:14" x14ac:dyDescent="0.25">
      <c r="N36848" s="2091"/>
    </row>
    <row r="36849" spans="14:14" x14ac:dyDescent="0.25">
      <c r="N36849" s="2090"/>
    </row>
    <row r="36850" spans="14:14" x14ac:dyDescent="0.25">
      <c r="N36850" s="2091"/>
    </row>
    <row r="36851" spans="14:14" x14ac:dyDescent="0.25">
      <c r="N36851" s="2090"/>
    </row>
    <row r="36852" spans="14:14" x14ac:dyDescent="0.25">
      <c r="N36852" s="2091"/>
    </row>
    <row r="36853" spans="14:14" x14ac:dyDescent="0.25">
      <c r="N36853" s="2090"/>
    </row>
    <row r="36854" spans="14:14" x14ac:dyDescent="0.25">
      <c r="N36854" s="2091"/>
    </row>
    <row r="36855" spans="14:14" x14ac:dyDescent="0.25">
      <c r="N36855" s="2090"/>
    </row>
    <row r="36856" spans="14:14" x14ac:dyDescent="0.25">
      <c r="N36856" s="2091"/>
    </row>
    <row r="36857" spans="14:14" x14ac:dyDescent="0.25">
      <c r="N36857" s="2090"/>
    </row>
    <row r="36858" spans="14:14" x14ac:dyDescent="0.25">
      <c r="N36858" s="2091"/>
    </row>
    <row r="36859" spans="14:14" x14ac:dyDescent="0.25">
      <c r="N36859" s="2090"/>
    </row>
    <row r="36860" spans="14:14" x14ac:dyDescent="0.25">
      <c r="N36860" s="2091"/>
    </row>
    <row r="36861" spans="14:14" x14ac:dyDescent="0.25">
      <c r="N36861" s="2090"/>
    </row>
    <row r="36862" spans="14:14" x14ac:dyDescent="0.25">
      <c r="N36862" s="2091"/>
    </row>
    <row r="36863" spans="14:14" x14ac:dyDescent="0.25">
      <c r="N36863" s="2090"/>
    </row>
    <row r="36864" spans="14:14" x14ac:dyDescent="0.25">
      <c r="N36864" s="2091"/>
    </row>
    <row r="36865" spans="14:14" x14ac:dyDescent="0.25">
      <c r="N36865" s="2090"/>
    </row>
    <row r="36866" spans="14:14" x14ac:dyDescent="0.25">
      <c r="N36866" s="2091"/>
    </row>
    <row r="36867" spans="14:14" x14ac:dyDescent="0.25">
      <c r="N36867" s="2090"/>
    </row>
    <row r="36868" spans="14:14" x14ac:dyDescent="0.25">
      <c r="N36868" s="2091"/>
    </row>
    <row r="36869" spans="14:14" x14ac:dyDescent="0.25">
      <c r="N36869" s="2090"/>
    </row>
    <row r="36870" spans="14:14" x14ac:dyDescent="0.25">
      <c r="N36870" s="2091"/>
    </row>
    <row r="36871" spans="14:14" x14ac:dyDescent="0.25">
      <c r="N36871" s="2090"/>
    </row>
    <row r="36872" spans="14:14" x14ac:dyDescent="0.25">
      <c r="N36872" s="2091"/>
    </row>
    <row r="36873" spans="14:14" x14ac:dyDescent="0.25">
      <c r="N36873" s="2090"/>
    </row>
    <row r="36874" spans="14:14" x14ac:dyDescent="0.25">
      <c r="N36874" s="2091"/>
    </row>
    <row r="36875" spans="14:14" x14ac:dyDescent="0.25">
      <c r="N36875" s="2090"/>
    </row>
    <row r="36876" spans="14:14" x14ac:dyDescent="0.25">
      <c r="N36876" s="2091"/>
    </row>
    <row r="36877" spans="14:14" x14ac:dyDescent="0.25">
      <c r="N36877" s="2090"/>
    </row>
    <row r="36878" spans="14:14" x14ac:dyDescent="0.25">
      <c r="N36878" s="2091"/>
    </row>
    <row r="36879" spans="14:14" x14ac:dyDescent="0.25">
      <c r="N36879" s="2090"/>
    </row>
    <row r="36880" spans="14:14" x14ac:dyDescent="0.25">
      <c r="N36880" s="2091"/>
    </row>
    <row r="36881" spans="14:14" x14ac:dyDescent="0.25">
      <c r="N36881" s="2090"/>
    </row>
    <row r="36882" spans="14:14" x14ac:dyDescent="0.25">
      <c r="N36882" s="2091"/>
    </row>
    <row r="36883" spans="14:14" x14ac:dyDescent="0.25">
      <c r="N36883" s="2090"/>
    </row>
    <row r="36884" spans="14:14" x14ac:dyDescent="0.25">
      <c r="N36884" s="2091"/>
    </row>
    <row r="36885" spans="14:14" x14ac:dyDescent="0.25">
      <c r="N36885" s="2090"/>
    </row>
    <row r="36886" spans="14:14" x14ac:dyDescent="0.25">
      <c r="N36886" s="2091"/>
    </row>
    <row r="36887" spans="14:14" x14ac:dyDescent="0.25">
      <c r="N36887" s="2090"/>
    </row>
    <row r="36888" spans="14:14" x14ac:dyDescent="0.25">
      <c r="N36888" s="2091"/>
    </row>
    <row r="36889" spans="14:14" x14ac:dyDescent="0.25">
      <c r="N36889" s="2090"/>
    </row>
    <row r="36890" spans="14:14" x14ac:dyDescent="0.25">
      <c r="N36890" s="2091"/>
    </row>
    <row r="36891" spans="14:14" x14ac:dyDescent="0.25">
      <c r="N36891" s="2090"/>
    </row>
    <row r="36892" spans="14:14" x14ac:dyDescent="0.25">
      <c r="N36892" s="2091"/>
    </row>
    <row r="36893" spans="14:14" x14ac:dyDescent="0.25">
      <c r="N36893" s="2090"/>
    </row>
    <row r="36894" spans="14:14" x14ac:dyDescent="0.25">
      <c r="N36894" s="2091"/>
    </row>
    <row r="36895" spans="14:14" x14ac:dyDescent="0.25">
      <c r="N36895" s="2090"/>
    </row>
    <row r="36896" spans="14:14" x14ac:dyDescent="0.25">
      <c r="N36896" s="2091"/>
    </row>
    <row r="36897" spans="14:14" x14ac:dyDescent="0.25">
      <c r="N36897" s="2090"/>
    </row>
    <row r="36898" spans="14:14" x14ac:dyDescent="0.25">
      <c r="N36898" s="2091"/>
    </row>
    <row r="36899" spans="14:14" x14ac:dyDescent="0.25">
      <c r="N36899" s="2090"/>
    </row>
    <row r="36900" spans="14:14" x14ac:dyDescent="0.25">
      <c r="N36900" s="2091"/>
    </row>
    <row r="36901" spans="14:14" x14ac:dyDescent="0.25">
      <c r="N36901" s="2090"/>
    </row>
    <row r="36902" spans="14:14" x14ac:dyDescent="0.25">
      <c r="N36902" s="2091"/>
    </row>
    <row r="36903" spans="14:14" x14ac:dyDescent="0.25">
      <c r="N36903" s="2090"/>
    </row>
    <row r="36904" spans="14:14" x14ac:dyDescent="0.25">
      <c r="N36904" s="2091"/>
    </row>
    <row r="36905" spans="14:14" x14ac:dyDescent="0.25">
      <c r="N36905" s="2090"/>
    </row>
    <row r="36906" spans="14:14" x14ac:dyDescent="0.25">
      <c r="N36906" s="2091"/>
    </row>
    <row r="36907" spans="14:14" x14ac:dyDescent="0.25">
      <c r="N36907" s="2090"/>
    </row>
    <row r="36908" spans="14:14" x14ac:dyDescent="0.25">
      <c r="N36908" s="2091"/>
    </row>
    <row r="36909" spans="14:14" x14ac:dyDescent="0.25">
      <c r="N36909" s="2090"/>
    </row>
    <row r="36910" spans="14:14" x14ac:dyDescent="0.25">
      <c r="N36910" s="2091"/>
    </row>
    <row r="36911" spans="14:14" x14ac:dyDescent="0.25">
      <c r="N36911" s="2090"/>
    </row>
    <row r="36912" spans="14:14" x14ac:dyDescent="0.25">
      <c r="N36912" s="2091"/>
    </row>
    <row r="36913" spans="14:14" x14ac:dyDescent="0.25">
      <c r="N36913" s="2090"/>
    </row>
    <row r="36914" spans="14:14" x14ac:dyDescent="0.25">
      <c r="N36914" s="2091"/>
    </row>
    <row r="36915" spans="14:14" x14ac:dyDescent="0.25">
      <c r="N36915" s="2090"/>
    </row>
    <row r="36916" spans="14:14" x14ac:dyDescent="0.25">
      <c r="N36916" s="2091"/>
    </row>
    <row r="36917" spans="14:14" x14ac:dyDescent="0.25">
      <c r="N36917" s="2090"/>
    </row>
    <row r="36918" spans="14:14" x14ac:dyDescent="0.25">
      <c r="N36918" s="2091"/>
    </row>
    <row r="36919" spans="14:14" x14ac:dyDescent="0.25">
      <c r="N36919" s="2090"/>
    </row>
    <row r="36920" spans="14:14" x14ac:dyDescent="0.25">
      <c r="N36920" s="2091"/>
    </row>
    <row r="36921" spans="14:14" x14ac:dyDescent="0.25">
      <c r="N36921" s="2090"/>
    </row>
    <row r="36922" spans="14:14" x14ac:dyDescent="0.25">
      <c r="N36922" s="2091"/>
    </row>
    <row r="36923" spans="14:14" x14ac:dyDescent="0.25">
      <c r="N36923" s="2090"/>
    </row>
    <row r="36924" spans="14:14" x14ac:dyDescent="0.25">
      <c r="N36924" s="2091"/>
    </row>
    <row r="36925" spans="14:14" x14ac:dyDescent="0.25">
      <c r="N36925" s="2090"/>
    </row>
    <row r="36926" spans="14:14" x14ac:dyDescent="0.25">
      <c r="N36926" s="2091"/>
    </row>
    <row r="36927" spans="14:14" x14ac:dyDescent="0.25">
      <c r="N36927" s="2090"/>
    </row>
    <row r="36928" spans="14:14" x14ac:dyDescent="0.25">
      <c r="N36928" s="2091"/>
    </row>
    <row r="36929" spans="14:14" x14ac:dyDescent="0.25">
      <c r="N36929" s="2090"/>
    </row>
    <row r="36930" spans="14:14" x14ac:dyDescent="0.25">
      <c r="N36930" s="2091"/>
    </row>
    <row r="36931" spans="14:14" x14ac:dyDescent="0.25">
      <c r="N36931" s="2090"/>
    </row>
    <row r="36932" spans="14:14" x14ac:dyDescent="0.25">
      <c r="N36932" s="2091"/>
    </row>
    <row r="36933" spans="14:14" x14ac:dyDescent="0.25">
      <c r="N36933" s="2090"/>
    </row>
    <row r="36934" spans="14:14" x14ac:dyDescent="0.25">
      <c r="N36934" s="2091"/>
    </row>
    <row r="36935" spans="14:14" x14ac:dyDescent="0.25">
      <c r="N36935" s="2090"/>
    </row>
    <row r="36936" spans="14:14" x14ac:dyDescent="0.25">
      <c r="N36936" s="2091"/>
    </row>
    <row r="36937" spans="14:14" x14ac:dyDescent="0.25">
      <c r="N36937" s="2090"/>
    </row>
    <row r="36938" spans="14:14" x14ac:dyDescent="0.25">
      <c r="N36938" s="2091"/>
    </row>
    <row r="36939" spans="14:14" x14ac:dyDescent="0.25">
      <c r="N36939" s="2090"/>
    </row>
    <row r="36940" spans="14:14" x14ac:dyDescent="0.25">
      <c r="N36940" s="2091"/>
    </row>
    <row r="36941" spans="14:14" x14ac:dyDescent="0.25">
      <c r="N36941" s="2090"/>
    </row>
    <row r="36942" spans="14:14" x14ac:dyDescent="0.25">
      <c r="N36942" s="2091"/>
    </row>
    <row r="36943" spans="14:14" x14ac:dyDescent="0.25">
      <c r="N36943" s="2090"/>
    </row>
    <row r="36944" spans="14:14" x14ac:dyDescent="0.25">
      <c r="N36944" s="2091"/>
    </row>
    <row r="36945" spans="14:14" x14ac:dyDescent="0.25">
      <c r="N36945" s="2090"/>
    </row>
    <row r="36946" spans="14:14" x14ac:dyDescent="0.25">
      <c r="N36946" s="2091"/>
    </row>
    <row r="36947" spans="14:14" x14ac:dyDescent="0.25">
      <c r="N36947" s="2090"/>
    </row>
    <row r="36948" spans="14:14" x14ac:dyDescent="0.25">
      <c r="N36948" s="2091"/>
    </row>
    <row r="36949" spans="14:14" x14ac:dyDescent="0.25">
      <c r="N36949" s="2090"/>
    </row>
    <row r="36950" spans="14:14" x14ac:dyDescent="0.25">
      <c r="N36950" s="2091"/>
    </row>
    <row r="36951" spans="14:14" x14ac:dyDescent="0.25">
      <c r="N36951" s="2090"/>
    </row>
    <row r="36952" spans="14:14" x14ac:dyDescent="0.25">
      <c r="N36952" s="2091"/>
    </row>
    <row r="36953" spans="14:14" x14ac:dyDescent="0.25">
      <c r="N36953" s="2090"/>
    </row>
    <row r="36954" spans="14:14" x14ac:dyDescent="0.25">
      <c r="N36954" s="2091"/>
    </row>
    <row r="36955" spans="14:14" x14ac:dyDescent="0.25">
      <c r="N36955" s="2090"/>
    </row>
    <row r="36956" spans="14:14" x14ac:dyDescent="0.25">
      <c r="N36956" s="2091"/>
    </row>
    <row r="36957" spans="14:14" x14ac:dyDescent="0.25">
      <c r="N36957" s="2090"/>
    </row>
    <row r="36958" spans="14:14" x14ac:dyDescent="0.25">
      <c r="N36958" s="2091"/>
    </row>
    <row r="36959" spans="14:14" x14ac:dyDescent="0.25">
      <c r="N36959" s="2090"/>
    </row>
    <row r="36960" spans="14:14" x14ac:dyDescent="0.25">
      <c r="N36960" s="2091"/>
    </row>
    <row r="36961" spans="14:14" x14ac:dyDescent="0.25">
      <c r="N36961" s="2090"/>
    </row>
    <row r="36962" spans="14:14" x14ac:dyDescent="0.25">
      <c r="N36962" s="2091"/>
    </row>
    <row r="36963" spans="14:14" x14ac:dyDescent="0.25">
      <c r="N36963" s="2090"/>
    </row>
    <row r="36964" spans="14:14" x14ac:dyDescent="0.25">
      <c r="N36964" s="2091"/>
    </row>
    <row r="36965" spans="14:14" x14ac:dyDescent="0.25">
      <c r="N36965" s="2090"/>
    </row>
    <row r="36966" spans="14:14" x14ac:dyDescent="0.25">
      <c r="N36966" s="2091"/>
    </row>
    <row r="36967" spans="14:14" x14ac:dyDescent="0.25">
      <c r="N36967" s="2090"/>
    </row>
    <row r="36968" spans="14:14" x14ac:dyDescent="0.25">
      <c r="N36968" s="2091"/>
    </row>
    <row r="36969" spans="14:14" x14ac:dyDescent="0.25">
      <c r="N36969" s="2090"/>
    </row>
    <row r="36970" spans="14:14" x14ac:dyDescent="0.25">
      <c r="N36970" s="2091"/>
    </row>
    <row r="36971" spans="14:14" x14ac:dyDescent="0.25">
      <c r="N36971" s="2090"/>
    </row>
    <row r="36972" spans="14:14" x14ac:dyDescent="0.25">
      <c r="N36972" s="2091"/>
    </row>
    <row r="36973" spans="14:14" x14ac:dyDescent="0.25">
      <c r="N36973" s="2090"/>
    </row>
    <row r="36974" spans="14:14" x14ac:dyDescent="0.25">
      <c r="N36974" s="2091"/>
    </row>
    <row r="36975" spans="14:14" x14ac:dyDescent="0.25">
      <c r="N36975" s="2090"/>
    </row>
    <row r="36976" spans="14:14" x14ac:dyDescent="0.25">
      <c r="N36976" s="2091"/>
    </row>
    <row r="36977" spans="14:14" x14ac:dyDescent="0.25">
      <c r="N36977" s="2090"/>
    </row>
    <row r="36978" spans="14:14" x14ac:dyDescent="0.25">
      <c r="N36978" s="2091"/>
    </row>
    <row r="36979" spans="14:14" x14ac:dyDescent="0.25">
      <c r="N36979" s="2090"/>
    </row>
    <row r="36980" spans="14:14" x14ac:dyDescent="0.25">
      <c r="N36980" s="2091"/>
    </row>
    <row r="36981" spans="14:14" x14ac:dyDescent="0.25">
      <c r="N36981" s="2090"/>
    </row>
    <row r="36982" spans="14:14" x14ac:dyDescent="0.25">
      <c r="N36982" s="2091"/>
    </row>
    <row r="36983" spans="14:14" x14ac:dyDescent="0.25">
      <c r="N36983" s="2090"/>
    </row>
    <row r="36984" spans="14:14" x14ac:dyDescent="0.25">
      <c r="N36984" s="2091"/>
    </row>
    <row r="36985" spans="14:14" x14ac:dyDescent="0.25">
      <c r="N36985" s="2090"/>
    </row>
    <row r="36986" spans="14:14" x14ac:dyDescent="0.25">
      <c r="N36986" s="2091"/>
    </row>
    <row r="36987" spans="14:14" x14ac:dyDescent="0.25">
      <c r="N36987" s="2090"/>
    </row>
    <row r="36988" spans="14:14" x14ac:dyDescent="0.25">
      <c r="N36988" s="2091"/>
    </row>
    <row r="36989" spans="14:14" x14ac:dyDescent="0.25">
      <c r="N36989" s="2090"/>
    </row>
    <row r="36990" spans="14:14" x14ac:dyDescent="0.25">
      <c r="N36990" s="2091"/>
    </row>
    <row r="36991" spans="14:14" x14ac:dyDescent="0.25">
      <c r="N36991" s="2090"/>
    </row>
    <row r="36992" spans="14:14" x14ac:dyDescent="0.25">
      <c r="N36992" s="2091"/>
    </row>
    <row r="36993" spans="14:14" x14ac:dyDescent="0.25">
      <c r="N36993" s="2090"/>
    </row>
    <row r="36994" spans="14:14" x14ac:dyDescent="0.25">
      <c r="N36994" s="2091"/>
    </row>
    <row r="36995" spans="14:14" x14ac:dyDescent="0.25">
      <c r="N36995" s="2090"/>
    </row>
    <row r="36996" spans="14:14" x14ac:dyDescent="0.25">
      <c r="N36996" s="2091"/>
    </row>
    <row r="36997" spans="14:14" x14ac:dyDescent="0.25">
      <c r="N36997" s="2090"/>
    </row>
    <row r="36998" spans="14:14" x14ac:dyDescent="0.25">
      <c r="N36998" s="2091"/>
    </row>
    <row r="36999" spans="14:14" x14ac:dyDescent="0.25">
      <c r="N36999" s="2090"/>
    </row>
    <row r="37000" spans="14:14" x14ac:dyDescent="0.25">
      <c r="N37000" s="2091"/>
    </row>
    <row r="37001" spans="14:14" x14ac:dyDescent="0.25">
      <c r="N37001" s="2090"/>
    </row>
    <row r="37002" spans="14:14" x14ac:dyDescent="0.25">
      <c r="N37002" s="2091"/>
    </row>
    <row r="37003" spans="14:14" x14ac:dyDescent="0.25">
      <c r="N37003" s="2090"/>
    </row>
    <row r="37004" spans="14:14" x14ac:dyDescent="0.25">
      <c r="N37004" s="2091"/>
    </row>
    <row r="37005" spans="14:14" x14ac:dyDescent="0.25">
      <c r="N37005" s="2090"/>
    </row>
    <row r="37006" spans="14:14" x14ac:dyDescent="0.25">
      <c r="N37006" s="2091"/>
    </row>
    <row r="37007" spans="14:14" x14ac:dyDescent="0.25">
      <c r="N37007" s="2090"/>
    </row>
    <row r="37008" spans="14:14" x14ac:dyDescent="0.25">
      <c r="N37008" s="2091"/>
    </row>
    <row r="37009" spans="14:14" x14ac:dyDescent="0.25">
      <c r="N37009" s="2090"/>
    </row>
    <row r="37010" spans="14:14" x14ac:dyDescent="0.25">
      <c r="N37010" s="2091"/>
    </row>
    <row r="37011" spans="14:14" x14ac:dyDescent="0.25">
      <c r="N37011" s="2090"/>
    </row>
    <row r="37012" spans="14:14" x14ac:dyDescent="0.25">
      <c r="N37012" s="2091"/>
    </row>
    <row r="37013" spans="14:14" x14ac:dyDescent="0.25">
      <c r="N37013" s="2090"/>
    </row>
    <row r="37014" spans="14:14" x14ac:dyDescent="0.25">
      <c r="N37014" s="2091"/>
    </row>
    <row r="37015" spans="14:14" x14ac:dyDescent="0.25">
      <c r="N37015" s="2090"/>
    </row>
    <row r="37016" spans="14:14" x14ac:dyDescent="0.25">
      <c r="N37016" s="2091"/>
    </row>
    <row r="37017" spans="14:14" x14ac:dyDescent="0.25">
      <c r="N37017" s="2090"/>
    </row>
    <row r="37018" spans="14:14" x14ac:dyDescent="0.25">
      <c r="N37018" s="2091"/>
    </row>
    <row r="37019" spans="14:14" x14ac:dyDescent="0.25">
      <c r="N37019" s="2090"/>
    </row>
    <row r="37020" spans="14:14" x14ac:dyDescent="0.25">
      <c r="N37020" s="2091"/>
    </row>
    <row r="37021" spans="14:14" x14ac:dyDescent="0.25">
      <c r="N37021" s="2090"/>
    </row>
    <row r="37022" spans="14:14" x14ac:dyDescent="0.25">
      <c r="N37022" s="2091"/>
    </row>
    <row r="37023" spans="14:14" x14ac:dyDescent="0.25">
      <c r="N37023" s="2090"/>
    </row>
    <row r="37024" spans="14:14" x14ac:dyDescent="0.25">
      <c r="N37024" s="2091"/>
    </row>
    <row r="37025" spans="14:14" x14ac:dyDescent="0.25">
      <c r="N37025" s="2090"/>
    </row>
    <row r="37026" spans="14:14" x14ac:dyDescent="0.25">
      <c r="N37026" s="2091"/>
    </row>
    <row r="37027" spans="14:14" x14ac:dyDescent="0.25">
      <c r="N37027" s="2090"/>
    </row>
    <row r="37028" spans="14:14" x14ac:dyDescent="0.25">
      <c r="N37028" s="2091"/>
    </row>
    <row r="37029" spans="14:14" x14ac:dyDescent="0.25">
      <c r="N37029" s="2090"/>
    </row>
    <row r="37030" spans="14:14" x14ac:dyDescent="0.25">
      <c r="N37030" s="2091"/>
    </row>
    <row r="37031" spans="14:14" x14ac:dyDescent="0.25">
      <c r="N37031" s="2090"/>
    </row>
    <row r="37032" spans="14:14" x14ac:dyDescent="0.25">
      <c r="N37032" s="2091"/>
    </row>
    <row r="37033" spans="14:14" x14ac:dyDescent="0.25">
      <c r="N37033" s="2090"/>
    </row>
    <row r="37034" spans="14:14" x14ac:dyDescent="0.25">
      <c r="N37034" s="2091"/>
    </row>
    <row r="37035" spans="14:14" x14ac:dyDescent="0.25">
      <c r="N37035" s="2090"/>
    </row>
    <row r="37036" spans="14:14" x14ac:dyDescent="0.25">
      <c r="N37036" s="2091"/>
    </row>
    <row r="37037" spans="14:14" x14ac:dyDescent="0.25">
      <c r="N37037" s="2090"/>
    </row>
    <row r="37038" spans="14:14" x14ac:dyDescent="0.25">
      <c r="N37038" s="2091"/>
    </row>
    <row r="37039" spans="14:14" x14ac:dyDescent="0.25">
      <c r="N37039" s="2090"/>
    </row>
    <row r="37040" spans="14:14" x14ac:dyDescent="0.25">
      <c r="N37040" s="2091"/>
    </row>
    <row r="37041" spans="14:14" x14ac:dyDescent="0.25">
      <c r="N37041" s="2090"/>
    </row>
    <row r="37042" spans="14:14" x14ac:dyDescent="0.25">
      <c r="N37042" s="2091"/>
    </row>
    <row r="37043" spans="14:14" x14ac:dyDescent="0.25">
      <c r="N37043" s="2090"/>
    </row>
    <row r="37044" spans="14:14" x14ac:dyDescent="0.25">
      <c r="N37044" s="2091"/>
    </row>
    <row r="37045" spans="14:14" x14ac:dyDescent="0.25">
      <c r="N37045" s="2090"/>
    </row>
    <row r="37046" spans="14:14" x14ac:dyDescent="0.25">
      <c r="N37046" s="2091"/>
    </row>
    <row r="37047" spans="14:14" x14ac:dyDescent="0.25">
      <c r="N37047" s="2090"/>
    </row>
    <row r="37048" spans="14:14" x14ac:dyDescent="0.25">
      <c r="N37048" s="2091"/>
    </row>
    <row r="37049" spans="14:14" x14ac:dyDescent="0.25">
      <c r="N37049" s="2090"/>
    </row>
    <row r="37050" spans="14:14" x14ac:dyDescent="0.25">
      <c r="N37050" s="2091"/>
    </row>
    <row r="37051" spans="14:14" x14ac:dyDescent="0.25">
      <c r="N37051" s="2090"/>
    </row>
    <row r="37052" spans="14:14" x14ac:dyDescent="0.25">
      <c r="N37052" s="2091"/>
    </row>
    <row r="37053" spans="14:14" x14ac:dyDescent="0.25">
      <c r="N37053" s="2090"/>
    </row>
    <row r="37054" spans="14:14" x14ac:dyDescent="0.25">
      <c r="N37054" s="2091"/>
    </row>
    <row r="37055" spans="14:14" x14ac:dyDescent="0.25">
      <c r="N37055" s="2090"/>
    </row>
    <row r="37056" spans="14:14" x14ac:dyDescent="0.25">
      <c r="N37056" s="2091"/>
    </row>
    <row r="37057" spans="14:14" x14ac:dyDescent="0.25">
      <c r="N37057" s="2090"/>
    </row>
    <row r="37058" spans="14:14" x14ac:dyDescent="0.25">
      <c r="N37058" s="2091"/>
    </row>
    <row r="37059" spans="14:14" x14ac:dyDescent="0.25">
      <c r="N37059" s="2090"/>
    </row>
    <row r="37060" spans="14:14" x14ac:dyDescent="0.25">
      <c r="N37060" s="2091"/>
    </row>
    <row r="37061" spans="14:14" x14ac:dyDescent="0.25">
      <c r="N37061" s="2090"/>
    </row>
    <row r="37062" spans="14:14" x14ac:dyDescent="0.25">
      <c r="N37062" s="2091"/>
    </row>
    <row r="37063" spans="14:14" x14ac:dyDescent="0.25">
      <c r="N37063" s="2090"/>
    </row>
    <row r="37064" spans="14:14" x14ac:dyDescent="0.25">
      <c r="N37064" s="2091"/>
    </row>
    <row r="37065" spans="14:14" x14ac:dyDescent="0.25">
      <c r="N37065" s="2090"/>
    </row>
    <row r="37066" spans="14:14" x14ac:dyDescent="0.25">
      <c r="N37066" s="2091"/>
    </row>
    <row r="37067" spans="14:14" x14ac:dyDescent="0.25">
      <c r="N37067" s="2090"/>
    </row>
    <row r="37068" spans="14:14" x14ac:dyDescent="0.25">
      <c r="N37068" s="2091"/>
    </row>
    <row r="37069" spans="14:14" x14ac:dyDescent="0.25">
      <c r="N37069" s="2090"/>
    </row>
    <row r="37070" spans="14:14" x14ac:dyDescent="0.25">
      <c r="N37070" s="2091"/>
    </row>
    <row r="37071" spans="14:14" x14ac:dyDescent="0.25">
      <c r="N37071" s="2090"/>
    </row>
    <row r="37072" spans="14:14" x14ac:dyDescent="0.25">
      <c r="N37072" s="2091"/>
    </row>
    <row r="37073" spans="14:14" x14ac:dyDescent="0.25">
      <c r="N37073" s="2090"/>
    </row>
    <row r="37074" spans="14:14" x14ac:dyDescent="0.25">
      <c r="N37074" s="2091"/>
    </row>
    <row r="37075" spans="14:14" x14ac:dyDescent="0.25">
      <c r="N37075" s="2090"/>
    </row>
    <row r="37076" spans="14:14" x14ac:dyDescent="0.25">
      <c r="N37076" s="2091"/>
    </row>
    <row r="37077" spans="14:14" x14ac:dyDescent="0.25">
      <c r="N37077" s="2090"/>
    </row>
    <row r="37078" spans="14:14" x14ac:dyDescent="0.25">
      <c r="N37078" s="2091"/>
    </row>
    <row r="37079" spans="14:14" x14ac:dyDescent="0.25">
      <c r="N37079" s="2090"/>
    </row>
    <row r="37080" spans="14:14" x14ac:dyDescent="0.25">
      <c r="N37080" s="2091"/>
    </row>
    <row r="37081" spans="14:14" x14ac:dyDescent="0.25">
      <c r="N37081" s="2090"/>
    </row>
    <row r="37082" spans="14:14" x14ac:dyDescent="0.25">
      <c r="N37082" s="2091"/>
    </row>
    <row r="37083" spans="14:14" x14ac:dyDescent="0.25">
      <c r="N37083" s="2090"/>
    </row>
    <row r="37084" spans="14:14" x14ac:dyDescent="0.25">
      <c r="N37084" s="2091"/>
    </row>
    <row r="37085" spans="14:14" x14ac:dyDescent="0.25">
      <c r="N37085" s="2090"/>
    </row>
    <row r="37086" spans="14:14" x14ac:dyDescent="0.25">
      <c r="N37086" s="2091"/>
    </row>
    <row r="37087" spans="14:14" x14ac:dyDescent="0.25">
      <c r="N37087" s="2090"/>
    </row>
    <row r="37088" spans="14:14" x14ac:dyDescent="0.25">
      <c r="N37088" s="2091"/>
    </row>
    <row r="37089" spans="14:14" x14ac:dyDescent="0.25">
      <c r="N37089" s="2090"/>
    </row>
    <row r="37090" spans="14:14" x14ac:dyDescent="0.25">
      <c r="N37090" s="2091"/>
    </row>
    <row r="37091" spans="14:14" x14ac:dyDescent="0.25">
      <c r="N37091" s="2090"/>
    </row>
    <row r="37092" spans="14:14" x14ac:dyDescent="0.25">
      <c r="N37092" s="2091"/>
    </row>
    <row r="37093" spans="14:14" x14ac:dyDescent="0.25">
      <c r="N37093" s="2090"/>
    </row>
    <row r="37094" spans="14:14" x14ac:dyDescent="0.25">
      <c r="N37094" s="2091"/>
    </row>
    <row r="37095" spans="14:14" x14ac:dyDescent="0.25">
      <c r="N37095" s="2090"/>
    </row>
    <row r="37096" spans="14:14" x14ac:dyDescent="0.25">
      <c r="N37096" s="2091"/>
    </row>
    <row r="37097" spans="14:14" x14ac:dyDescent="0.25">
      <c r="N37097" s="2090"/>
    </row>
    <row r="37098" spans="14:14" x14ac:dyDescent="0.25">
      <c r="N37098" s="2091"/>
    </row>
    <row r="37099" spans="14:14" x14ac:dyDescent="0.25">
      <c r="N37099" s="2090"/>
    </row>
    <row r="37100" spans="14:14" x14ac:dyDescent="0.25">
      <c r="N37100" s="2091"/>
    </row>
    <row r="37101" spans="14:14" x14ac:dyDescent="0.25">
      <c r="N37101" s="2090"/>
    </row>
    <row r="37102" spans="14:14" x14ac:dyDescent="0.25">
      <c r="N37102" s="2091"/>
    </row>
    <row r="37103" spans="14:14" x14ac:dyDescent="0.25">
      <c r="N37103" s="2090"/>
    </row>
    <row r="37104" spans="14:14" x14ac:dyDescent="0.25">
      <c r="N37104" s="2091"/>
    </row>
    <row r="37105" spans="14:14" x14ac:dyDescent="0.25">
      <c r="N37105" s="2090"/>
    </row>
    <row r="37106" spans="14:14" x14ac:dyDescent="0.25">
      <c r="N37106" s="2091"/>
    </row>
    <row r="37107" spans="14:14" x14ac:dyDescent="0.25">
      <c r="N37107" s="2090"/>
    </row>
    <row r="37108" spans="14:14" x14ac:dyDescent="0.25">
      <c r="N37108" s="2091"/>
    </row>
    <row r="37109" spans="14:14" x14ac:dyDescent="0.25">
      <c r="N37109" s="2090"/>
    </row>
    <row r="37110" spans="14:14" x14ac:dyDescent="0.25">
      <c r="N37110" s="2091"/>
    </row>
    <row r="37111" spans="14:14" x14ac:dyDescent="0.25">
      <c r="N37111" s="2090"/>
    </row>
    <row r="37112" spans="14:14" x14ac:dyDescent="0.25">
      <c r="N37112" s="2091"/>
    </row>
    <row r="37113" spans="14:14" x14ac:dyDescent="0.25">
      <c r="N37113" s="2090"/>
    </row>
    <row r="37114" spans="14:14" x14ac:dyDescent="0.25">
      <c r="N37114" s="2091"/>
    </row>
    <row r="37115" spans="14:14" x14ac:dyDescent="0.25">
      <c r="N37115" s="2090"/>
    </row>
    <row r="37116" spans="14:14" x14ac:dyDescent="0.25">
      <c r="N37116" s="2091"/>
    </row>
    <row r="37117" spans="14:14" x14ac:dyDescent="0.25">
      <c r="N37117" s="2090"/>
    </row>
    <row r="37118" spans="14:14" x14ac:dyDescent="0.25">
      <c r="N37118" s="2091"/>
    </row>
    <row r="37119" spans="14:14" x14ac:dyDescent="0.25">
      <c r="N37119" s="2090"/>
    </row>
    <row r="37120" spans="14:14" x14ac:dyDescent="0.25">
      <c r="N37120" s="2091"/>
    </row>
    <row r="37121" spans="14:14" x14ac:dyDescent="0.25">
      <c r="N37121" s="2090"/>
    </row>
    <row r="37122" spans="14:14" x14ac:dyDescent="0.25">
      <c r="N37122" s="2091"/>
    </row>
    <row r="37123" spans="14:14" x14ac:dyDescent="0.25">
      <c r="N37123" s="2090"/>
    </row>
    <row r="37124" spans="14:14" x14ac:dyDescent="0.25">
      <c r="N37124" s="2091"/>
    </row>
    <row r="37125" spans="14:14" x14ac:dyDescent="0.25">
      <c r="N37125" s="2090"/>
    </row>
    <row r="37126" spans="14:14" x14ac:dyDescent="0.25">
      <c r="N37126" s="2091"/>
    </row>
    <row r="37127" spans="14:14" x14ac:dyDescent="0.25">
      <c r="N37127" s="2090"/>
    </row>
    <row r="37128" spans="14:14" x14ac:dyDescent="0.25">
      <c r="N37128" s="2091"/>
    </row>
    <row r="37129" spans="14:14" x14ac:dyDescent="0.25">
      <c r="N37129" s="2090"/>
    </row>
    <row r="37130" spans="14:14" x14ac:dyDescent="0.25">
      <c r="N37130" s="2091"/>
    </row>
    <row r="37131" spans="14:14" x14ac:dyDescent="0.25">
      <c r="N37131" s="2090"/>
    </row>
    <row r="37132" spans="14:14" x14ac:dyDescent="0.25">
      <c r="N37132" s="2091"/>
    </row>
    <row r="37133" spans="14:14" x14ac:dyDescent="0.25">
      <c r="N37133" s="2090"/>
    </row>
    <row r="37134" spans="14:14" x14ac:dyDescent="0.25">
      <c r="N37134" s="2091"/>
    </row>
    <row r="37135" spans="14:14" x14ac:dyDescent="0.25">
      <c r="N37135" s="2090"/>
    </row>
    <row r="37136" spans="14:14" x14ac:dyDescent="0.25">
      <c r="N37136" s="2091"/>
    </row>
    <row r="37137" spans="14:14" x14ac:dyDescent="0.25">
      <c r="N37137" s="2090"/>
    </row>
    <row r="37138" spans="14:14" x14ac:dyDescent="0.25">
      <c r="N37138" s="2091"/>
    </row>
    <row r="37139" spans="14:14" x14ac:dyDescent="0.25">
      <c r="N37139" s="2090"/>
    </row>
    <row r="37140" spans="14:14" x14ac:dyDescent="0.25">
      <c r="N37140" s="2091"/>
    </row>
    <row r="37141" spans="14:14" x14ac:dyDescent="0.25">
      <c r="N37141" s="2090"/>
    </row>
    <row r="37142" spans="14:14" x14ac:dyDescent="0.25">
      <c r="N37142" s="2091"/>
    </row>
    <row r="37143" spans="14:14" x14ac:dyDescent="0.25">
      <c r="N37143" s="2090"/>
    </row>
    <row r="37144" spans="14:14" x14ac:dyDescent="0.25">
      <c r="N37144" s="2091"/>
    </row>
    <row r="37145" spans="14:14" x14ac:dyDescent="0.25">
      <c r="N37145" s="2090"/>
    </row>
    <row r="37146" spans="14:14" x14ac:dyDescent="0.25">
      <c r="N37146" s="2091"/>
    </row>
    <row r="37147" spans="14:14" x14ac:dyDescent="0.25">
      <c r="N37147" s="2090"/>
    </row>
    <row r="37148" spans="14:14" x14ac:dyDescent="0.25">
      <c r="N37148" s="2091"/>
    </row>
    <row r="37149" spans="14:14" x14ac:dyDescent="0.25">
      <c r="N37149" s="2090"/>
    </row>
    <row r="37150" spans="14:14" x14ac:dyDescent="0.25">
      <c r="N37150" s="2091"/>
    </row>
    <row r="37151" spans="14:14" x14ac:dyDescent="0.25">
      <c r="N37151" s="2090"/>
    </row>
    <row r="37152" spans="14:14" x14ac:dyDescent="0.25">
      <c r="N37152" s="2091"/>
    </row>
    <row r="37153" spans="14:14" x14ac:dyDescent="0.25">
      <c r="N37153" s="2090"/>
    </row>
    <row r="37154" spans="14:14" x14ac:dyDescent="0.25">
      <c r="N37154" s="2091"/>
    </row>
    <row r="37155" spans="14:14" x14ac:dyDescent="0.25">
      <c r="N37155" s="2090"/>
    </row>
    <row r="37156" spans="14:14" x14ac:dyDescent="0.25">
      <c r="N37156" s="2091"/>
    </row>
    <row r="37157" spans="14:14" x14ac:dyDescent="0.25">
      <c r="N37157" s="2090"/>
    </row>
    <row r="37158" spans="14:14" x14ac:dyDescent="0.25">
      <c r="N37158" s="2091"/>
    </row>
    <row r="37159" spans="14:14" x14ac:dyDescent="0.25">
      <c r="N37159" s="2090"/>
    </row>
    <row r="37160" spans="14:14" x14ac:dyDescent="0.25">
      <c r="N37160" s="2091"/>
    </row>
    <row r="37161" spans="14:14" x14ac:dyDescent="0.25">
      <c r="N37161" s="2090"/>
    </row>
    <row r="37162" spans="14:14" x14ac:dyDescent="0.25">
      <c r="N37162" s="2091"/>
    </row>
    <row r="37163" spans="14:14" x14ac:dyDescent="0.25">
      <c r="N37163" s="2090"/>
    </row>
    <row r="37164" spans="14:14" x14ac:dyDescent="0.25">
      <c r="N37164" s="2091"/>
    </row>
    <row r="37165" spans="14:14" x14ac:dyDescent="0.25">
      <c r="N37165" s="2090"/>
    </row>
    <row r="37166" spans="14:14" x14ac:dyDescent="0.25">
      <c r="N37166" s="2091"/>
    </row>
    <row r="37167" spans="14:14" x14ac:dyDescent="0.25">
      <c r="N37167" s="2090"/>
    </row>
    <row r="37168" spans="14:14" x14ac:dyDescent="0.25">
      <c r="N37168" s="2091"/>
    </row>
    <row r="37169" spans="14:14" x14ac:dyDescent="0.25">
      <c r="N37169" s="2090"/>
    </row>
    <row r="37170" spans="14:14" x14ac:dyDescent="0.25">
      <c r="N37170" s="2091"/>
    </row>
    <row r="37171" spans="14:14" x14ac:dyDescent="0.25">
      <c r="N37171" s="2090"/>
    </row>
    <row r="37172" spans="14:14" x14ac:dyDescent="0.25">
      <c r="N37172" s="2091"/>
    </row>
    <row r="37173" spans="14:14" x14ac:dyDescent="0.25">
      <c r="N37173" s="2090"/>
    </row>
    <row r="37174" spans="14:14" x14ac:dyDescent="0.25">
      <c r="N37174" s="2091"/>
    </row>
    <row r="37175" spans="14:14" x14ac:dyDescent="0.25">
      <c r="N37175" s="2090"/>
    </row>
    <row r="37176" spans="14:14" x14ac:dyDescent="0.25">
      <c r="N37176" s="2091"/>
    </row>
    <row r="37177" spans="14:14" x14ac:dyDescent="0.25">
      <c r="N37177" s="2090"/>
    </row>
    <row r="37178" spans="14:14" x14ac:dyDescent="0.25">
      <c r="N37178" s="2091"/>
    </row>
    <row r="37179" spans="14:14" x14ac:dyDescent="0.25">
      <c r="N37179" s="2090"/>
    </row>
    <row r="37180" spans="14:14" x14ac:dyDescent="0.25">
      <c r="N37180" s="2091"/>
    </row>
    <row r="37181" spans="14:14" x14ac:dyDescent="0.25">
      <c r="N37181" s="2090"/>
    </row>
    <row r="37182" spans="14:14" x14ac:dyDescent="0.25">
      <c r="N37182" s="2091"/>
    </row>
    <row r="37183" spans="14:14" x14ac:dyDescent="0.25">
      <c r="N37183" s="2090"/>
    </row>
    <row r="37184" spans="14:14" x14ac:dyDescent="0.25">
      <c r="N37184" s="2091"/>
    </row>
    <row r="37185" spans="14:14" x14ac:dyDescent="0.25">
      <c r="N37185" s="2090"/>
    </row>
    <row r="37186" spans="14:14" x14ac:dyDescent="0.25">
      <c r="N37186" s="2091"/>
    </row>
    <row r="37187" spans="14:14" x14ac:dyDescent="0.25">
      <c r="N37187" s="2090"/>
    </row>
    <row r="37188" spans="14:14" x14ac:dyDescent="0.25">
      <c r="N37188" s="2091"/>
    </row>
    <row r="37189" spans="14:14" x14ac:dyDescent="0.25">
      <c r="N37189" s="2090"/>
    </row>
    <row r="37190" spans="14:14" x14ac:dyDescent="0.25">
      <c r="N37190" s="2091"/>
    </row>
    <row r="37191" spans="14:14" x14ac:dyDescent="0.25">
      <c r="N37191" s="2090"/>
    </row>
    <row r="37192" spans="14:14" x14ac:dyDescent="0.25">
      <c r="N37192" s="2091"/>
    </row>
    <row r="37193" spans="14:14" x14ac:dyDescent="0.25">
      <c r="N37193" s="2090"/>
    </row>
    <row r="37194" spans="14:14" x14ac:dyDescent="0.25">
      <c r="N37194" s="2091"/>
    </row>
    <row r="37195" spans="14:14" x14ac:dyDescent="0.25">
      <c r="N37195" s="2090"/>
    </row>
    <row r="37196" spans="14:14" x14ac:dyDescent="0.25">
      <c r="N37196" s="2091"/>
    </row>
    <row r="37197" spans="14:14" x14ac:dyDescent="0.25">
      <c r="N37197" s="2090"/>
    </row>
    <row r="37198" spans="14:14" x14ac:dyDescent="0.25">
      <c r="N37198" s="2091"/>
    </row>
    <row r="37199" spans="14:14" x14ac:dyDescent="0.25">
      <c r="N37199" s="2090"/>
    </row>
    <row r="37200" spans="14:14" x14ac:dyDescent="0.25">
      <c r="N37200" s="2091"/>
    </row>
    <row r="37201" spans="14:14" x14ac:dyDescent="0.25">
      <c r="N37201" s="2090"/>
    </row>
    <row r="37202" spans="14:14" x14ac:dyDescent="0.25">
      <c r="N37202" s="2091"/>
    </row>
    <row r="37203" spans="14:14" x14ac:dyDescent="0.25">
      <c r="N37203" s="2090"/>
    </row>
    <row r="37204" spans="14:14" x14ac:dyDescent="0.25">
      <c r="N37204" s="2091"/>
    </row>
    <row r="37205" spans="14:14" x14ac:dyDescent="0.25">
      <c r="N37205" s="2090"/>
    </row>
    <row r="37206" spans="14:14" x14ac:dyDescent="0.25">
      <c r="N37206" s="2091"/>
    </row>
    <row r="37207" spans="14:14" x14ac:dyDescent="0.25">
      <c r="N37207" s="2090"/>
    </row>
    <row r="37208" spans="14:14" x14ac:dyDescent="0.25">
      <c r="N37208" s="2091"/>
    </row>
    <row r="37209" spans="14:14" x14ac:dyDescent="0.25">
      <c r="N37209" s="2090"/>
    </row>
    <row r="37210" spans="14:14" x14ac:dyDescent="0.25">
      <c r="N37210" s="2091"/>
    </row>
    <row r="37211" spans="14:14" x14ac:dyDescent="0.25">
      <c r="N37211" s="2090"/>
    </row>
    <row r="37212" spans="14:14" x14ac:dyDescent="0.25">
      <c r="N37212" s="2091"/>
    </row>
    <row r="37213" spans="14:14" x14ac:dyDescent="0.25">
      <c r="N37213" s="2090"/>
    </row>
    <row r="37214" spans="14:14" x14ac:dyDescent="0.25">
      <c r="N37214" s="2091"/>
    </row>
    <row r="37215" spans="14:14" x14ac:dyDescent="0.25">
      <c r="N37215" s="2090"/>
    </row>
    <row r="37216" spans="14:14" x14ac:dyDescent="0.25">
      <c r="N37216" s="2091"/>
    </row>
    <row r="37217" spans="14:14" x14ac:dyDescent="0.25">
      <c r="N37217" s="2090"/>
    </row>
    <row r="37218" spans="14:14" x14ac:dyDescent="0.25">
      <c r="N37218" s="2091"/>
    </row>
    <row r="37219" spans="14:14" x14ac:dyDescent="0.25">
      <c r="N37219" s="2090"/>
    </row>
    <row r="37220" spans="14:14" x14ac:dyDescent="0.25">
      <c r="N37220" s="2091"/>
    </row>
    <row r="37221" spans="14:14" x14ac:dyDescent="0.25">
      <c r="N37221" s="2090"/>
    </row>
    <row r="37222" spans="14:14" x14ac:dyDescent="0.25">
      <c r="N37222" s="2091"/>
    </row>
    <row r="37223" spans="14:14" x14ac:dyDescent="0.25">
      <c r="N37223" s="2090"/>
    </row>
    <row r="37224" spans="14:14" x14ac:dyDescent="0.25">
      <c r="N37224" s="2091"/>
    </row>
    <row r="37225" spans="14:14" x14ac:dyDescent="0.25">
      <c r="N37225" s="2090"/>
    </row>
    <row r="37226" spans="14:14" x14ac:dyDescent="0.25">
      <c r="N37226" s="2091"/>
    </row>
    <row r="37227" spans="14:14" x14ac:dyDescent="0.25">
      <c r="N37227" s="2090"/>
    </row>
    <row r="37228" spans="14:14" x14ac:dyDescent="0.25">
      <c r="N37228" s="2091"/>
    </row>
    <row r="37229" spans="14:14" x14ac:dyDescent="0.25">
      <c r="N37229" s="2090"/>
    </row>
    <row r="37230" spans="14:14" x14ac:dyDescent="0.25">
      <c r="N37230" s="2091"/>
    </row>
    <row r="37231" spans="14:14" x14ac:dyDescent="0.25">
      <c r="N37231" s="2090"/>
    </row>
    <row r="37232" spans="14:14" x14ac:dyDescent="0.25">
      <c r="N37232" s="2091"/>
    </row>
    <row r="37233" spans="14:14" x14ac:dyDescent="0.25">
      <c r="N37233" s="2090"/>
    </row>
    <row r="37234" spans="14:14" x14ac:dyDescent="0.25">
      <c r="N37234" s="2091"/>
    </row>
    <row r="37235" spans="14:14" x14ac:dyDescent="0.25">
      <c r="N37235" s="2090"/>
    </row>
    <row r="37236" spans="14:14" x14ac:dyDescent="0.25">
      <c r="N37236" s="2091"/>
    </row>
    <row r="37237" spans="14:14" x14ac:dyDescent="0.25">
      <c r="N37237" s="2090"/>
    </row>
    <row r="37238" spans="14:14" x14ac:dyDescent="0.25">
      <c r="N37238" s="2091"/>
    </row>
    <row r="37239" spans="14:14" x14ac:dyDescent="0.25">
      <c r="N37239" s="2090"/>
    </row>
    <row r="37240" spans="14:14" x14ac:dyDescent="0.25">
      <c r="N37240" s="2091"/>
    </row>
    <row r="37241" spans="14:14" x14ac:dyDescent="0.25">
      <c r="N37241" s="2090"/>
    </row>
    <row r="37242" spans="14:14" x14ac:dyDescent="0.25">
      <c r="N37242" s="2091"/>
    </row>
    <row r="37243" spans="14:14" x14ac:dyDescent="0.25">
      <c r="N37243" s="2090"/>
    </row>
    <row r="37244" spans="14:14" x14ac:dyDescent="0.25">
      <c r="N37244" s="2091"/>
    </row>
    <row r="37245" spans="14:14" x14ac:dyDescent="0.25">
      <c r="N37245" s="2090"/>
    </row>
    <row r="37246" spans="14:14" x14ac:dyDescent="0.25">
      <c r="N37246" s="2091"/>
    </row>
    <row r="37247" spans="14:14" x14ac:dyDescent="0.25">
      <c r="N37247" s="2090"/>
    </row>
    <row r="37248" spans="14:14" x14ac:dyDescent="0.25">
      <c r="N37248" s="2091"/>
    </row>
    <row r="37249" spans="14:14" x14ac:dyDescent="0.25">
      <c r="N37249" s="2090"/>
    </row>
    <row r="37250" spans="14:14" x14ac:dyDescent="0.25">
      <c r="N37250" s="2091"/>
    </row>
    <row r="37251" spans="14:14" x14ac:dyDescent="0.25">
      <c r="N37251" s="2090"/>
    </row>
    <row r="37252" spans="14:14" x14ac:dyDescent="0.25">
      <c r="N37252" s="2091"/>
    </row>
    <row r="37253" spans="14:14" x14ac:dyDescent="0.25">
      <c r="N37253" s="2090"/>
    </row>
    <row r="37254" spans="14:14" x14ac:dyDescent="0.25">
      <c r="N37254" s="2091"/>
    </row>
    <row r="37255" spans="14:14" x14ac:dyDescent="0.25">
      <c r="N37255" s="2090"/>
    </row>
    <row r="37256" spans="14:14" x14ac:dyDescent="0.25">
      <c r="N37256" s="2091"/>
    </row>
    <row r="37257" spans="14:14" x14ac:dyDescent="0.25">
      <c r="N37257" s="2090"/>
    </row>
    <row r="37258" spans="14:14" x14ac:dyDescent="0.25">
      <c r="N37258" s="2091"/>
    </row>
    <row r="37259" spans="14:14" x14ac:dyDescent="0.25">
      <c r="N37259" s="2090"/>
    </row>
    <row r="37260" spans="14:14" x14ac:dyDescent="0.25">
      <c r="N37260" s="2091"/>
    </row>
    <row r="37261" spans="14:14" x14ac:dyDescent="0.25">
      <c r="N37261" s="2090"/>
    </row>
    <row r="37262" spans="14:14" x14ac:dyDescent="0.25">
      <c r="N37262" s="2091"/>
    </row>
    <row r="37263" spans="14:14" x14ac:dyDescent="0.25">
      <c r="N37263" s="2090"/>
    </row>
    <row r="37264" spans="14:14" x14ac:dyDescent="0.25">
      <c r="N37264" s="2091"/>
    </row>
    <row r="37265" spans="14:14" x14ac:dyDescent="0.25">
      <c r="N37265" s="2090"/>
    </row>
    <row r="37266" spans="14:14" x14ac:dyDescent="0.25">
      <c r="N37266" s="2091"/>
    </row>
    <row r="37267" spans="14:14" x14ac:dyDescent="0.25">
      <c r="N37267" s="2090"/>
    </row>
    <row r="37268" spans="14:14" x14ac:dyDescent="0.25">
      <c r="N37268" s="2091"/>
    </row>
    <row r="37269" spans="14:14" x14ac:dyDescent="0.25">
      <c r="N37269" s="2090"/>
    </row>
    <row r="37270" spans="14:14" x14ac:dyDescent="0.25">
      <c r="N37270" s="2091"/>
    </row>
    <row r="37271" spans="14:14" x14ac:dyDescent="0.25">
      <c r="N37271" s="2090"/>
    </row>
    <row r="37272" spans="14:14" x14ac:dyDescent="0.25">
      <c r="N37272" s="2091"/>
    </row>
    <row r="37273" spans="14:14" x14ac:dyDescent="0.25">
      <c r="N37273" s="2090"/>
    </row>
    <row r="37274" spans="14:14" x14ac:dyDescent="0.25">
      <c r="N37274" s="2091"/>
    </row>
    <row r="37275" spans="14:14" x14ac:dyDescent="0.25">
      <c r="N37275" s="2090"/>
    </row>
    <row r="37276" spans="14:14" x14ac:dyDescent="0.25">
      <c r="N37276" s="2091"/>
    </row>
    <row r="37277" spans="14:14" x14ac:dyDescent="0.25">
      <c r="N37277" s="2090"/>
    </row>
    <row r="37278" spans="14:14" x14ac:dyDescent="0.25">
      <c r="N37278" s="2091"/>
    </row>
    <row r="37279" spans="14:14" x14ac:dyDescent="0.25">
      <c r="N37279" s="2090"/>
    </row>
    <row r="37280" spans="14:14" x14ac:dyDescent="0.25">
      <c r="N37280" s="2091"/>
    </row>
    <row r="37281" spans="14:14" x14ac:dyDescent="0.25">
      <c r="N37281" s="2090"/>
    </row>
    <row r="37282" spans="14:14" x14ac:dyDescent="0.25">
      <c r="N37282" s="2091"/>
    </row>
    <row r="37283" spans="14:14" x14ac:dyDescent="0.25">
      <c r="N37283" s="2090"/>
    </row>
    <row r="37284" spans="14:14" x14ac:dyDescent="0.25">
      <c r="N37284" s="2091"/>
    </row>
    <row r="37285" spans="14:14" x14ac:dyDescent="0.25">
      <c r="N37285" s="2090"/>
    </row>
    <row r="37286" spans="14:14" x14ac:dyDescent="0.25">
      <c r="N37286" s="2091"/>
    </row>
    <row r="37287" spans="14:14" x14ac:dyDescent="0.25">
      <c r="N37287" s="2090"/>
    </row>
    <row r="37288" spans="14:14" x14ac:dyDescent="0.25">
      <c r="N37288" s="2091"/>
    </row>
    <row r="37289" spans="14:14" x14ac:dyDescent="0.25">
      <c r="N37289" s="2090"/>
    </row>
    <row r="37290" spans="14:14" x14ac:dyDescent="0.25">
      <c r="N37290" s="2091"/>
    </row>
    <row r="37291" spans="14:14" x14ac:dyDescent="0.25">
      <c r="N37291" s="2090"/>
    </row>
    <row r="37292" spans="14:14" x14ac:dyDescent="0.25">
      <c r="N37292" s="2091"/>
    </row>
    <row r="37293" spans="14:14" x14ac:dyDescent="0.25">
      <c r="N37293" s="2090"/>
    </row>
    <row r="37294" spans="14:14" x14ac:dyDescent="0.25">
      <c r="N37294" s="2091"/>
    </row>
    <row r="37295" spans="14:14" x14ac:dyDescent="0.25">
      <c r="N37295" s="2090"/>
    </row>
    <row r="37296" spans="14:14" x14ac:dyDescent="0.25">
      <c r="N37296" s="2091"/>
    </row>
    <row r="37297" spans="14:14" x14ac:dyDescent="0.25">
      <c r="N37297" s="2090"/>
    </row>
    <row r="37298" spans="14:14" x14ac:dyDescent="0.25">
      <c r="N37298" s="2091"/>
    </row>
    <row r="37299" spans="14:14" x14ac:dyDescent="0.25">
      <c r="N37299" s="2090"/>
    </row>
    <row r="37300" spans="14:14" x14ac:dyDescent="0.25">
      <c r="N37300" s="2091"/>
    </row>
    <row r="37301" spans="14:14" x14ac:dyDescent="0.25">
      <c r="N37301" s="2090"/>
    </row>
    <row r="37302" spans="14:14" x14ac:dyDescent="0.25">
      <c r="N37302" s="2091"/>
    </row>
    <row r="37303" spans="14:14" x14ac:dyDescent="0.25">
      <c r="N37303" s="2090"/>
    </row>
    <row r="37304" spans="14:14" x14ac:dyDescent="0.25">
      <c r="N37304" s="2091"/>
    </row>
    <row r="37305" spans="14:14" x14ac:dyDescent="0.25">
      <c r="N37305" s="2090"/>
    </row>
    <row r="37306" spans="14:14" x14ac:dyDescent="0.25">
      <c r="N37306" s="2091"/>
    </row>
    <row r="37307" spans="14:14" x14ac:dyDescent="0.25">
      <c r="N37307" s="2090"/>
    </row>
    <row r="37308" spans="14:14" x14ac:dyDescent="0.25">
      <c r="N37308" s="2091"/>
    </row>
    <row r="37309" spans="14:14" x14ac:dyDescent="0.25">
      <c r="N37309" s="2090"/>
    </row>
    <row r="37310" spans="14:14" x14ac:dyDescent="0.25">
      <c r="N37310" s="2091"/>
    </row>
    <row r="37311" spans="14:14" x14ac:dyDescent="0.25">
      <c r="N37311" s="2090"/>
    </row>
    <row r="37312" spans="14:14" x14ac:dyDescent="0.25">
      <c r="N37312" s="2091"/>
    </row>
    <row r="37313" spans="14:14" x14ac:dyDescent="0.25">
      <c r="N37313" s="2090"/>
    </row>
    <row r="37314" spans="14:14" x14ac:dyDescent="0.25">
      <c r="N37314" s="2091"/>
    </row>
    <row r="37315" spans="14:14" x14ac:dyDescent="0.25">
      <c r="N37315" s="2090"/>
    </row>
    <row r="37316" spans="14:14" x14ac:dyDescent="0.25">
      <c r="N37316" s="2091"/>
    </row>
    <row r="37317" spans="14:14" x14ac:dyDescent="0.25">
      <c r="N37317" s="2090"/>
    </row>
    <row r="37318" spans="14:14" x14ac:dyDescent="0.25">
      <c r="N37318" s="2091"/>
    </row>
    <row r="37319" spans="14:14" x14ac:dyDescent="0.25">
      <c r="N37319" s="2090"/>
    </row>
    <row r="37320" spans="14:14" x14ac:dyDescent="0.25">
      <c r="N37320" s="2091"/>
    </row>
    <row r="37321" spans="14:14" x14ac:dyDescent="0.25">
      <c r="N37321" s="2090"/>
    </row>
    <row r="37322" spans="14:14" x14ac:dyDescent="0.25">
      <c r="N37322" s="2091"/>
    </row>
    <row r="37323" spans="14:14" x14ac:dyDescent="0.25">
      <c r="N37323" s="2090"/>
    </row>
    <row r="37324" spans="14:14" x14ac:dyDescent="0.25">
      <c r="N37324" s="2091"/>
    </row>
    <row r="37325" spans="14:14" x14ac:dyDescent="0.25">
      <c r="N37325" s="2090"/>
    </row>
    <row r="37326" spans="14:14" x14ac:dyDescent="0.25">
      <c r="N37326" s="2091"/>
    </row>
    <row r="37327" spans="14:14" x14ac:dyDescent="0.25">
      <c r="N37327" s="2090"/>
    </row>
    <row r="37328" spans="14:14" x14ac:dyDescent="0.25">
      <c r="N37328" s="2091"/>
    </row>
    <row r="37329" spans="14:14" x14ac:dyDescent="0.25">
      <c r="N37329" s="2090"/>
    </row>
    <row r="37330" spans="14:14" x14ac:dyDescent="0.25">
      <c r="N37330" s="2091"/>
    </row>
    <row r="37331" spans="14:14" x14ac:dyDescent="0.25">
      <c r="N37331" s="2090"/>
    </row>
    <row r="37332" spans="14:14" x14ac:dyDescent="0.25">
      <c r="N37332" s="2091"/>
    </row>
    <row r="37333" spans="14:14" x14ac:dyDescent="0.25">
      <c r="N37333" s="2090"/>
    </row>
    <row r="37334" spans="14:14" x14ac:dyDescent="0.25">
      <c r="N37334" s="2091"/>
    </row>
    <row r="37335" spans="14:14" x14ac:dyDescent="0.25">
      <c r="N37335" s="2090"/>
    </row>
    <row r="37336" spans="14:14" x14ac:dyDescent="0.25">
      <c r="N37336" s="2091"/>
    </row>
    <row r="37337" spans="14:14" x14ac:dyDescent="0.25">
      <c r="N37337" s="2090"/>
    </row>
    <row r="37338" spans="14:14" x14ac:dyDescent="0.25">
      <c r="N37338" s="2091"/>
    </row>
    <row r="37339" spans="14:14" x14ac:dyDescent="0.25">
      <c r="N37339" s="2090"/>
    </row>
    <row r="37340" spans="14:14" x14ac:dyDescent="0.25">
      <c r="N37340" s="2091"/>
    </row>
    <row r="37341" spans="14:14" x14ac:dyDescent="0.25">
      <c r="N37341" s="2090"/>
    </row>
    <row r="37342" spans="14:14" x14ac:dyDescent="0.25">
      <c r="N37342" s="2091"/>
    </row>
    <row r="37343" spans="14:14" x14ac:dyDescent="0.25">
      <c r="N37343" s="2090"/>
    </row>
    <row r="37344" spans="14:14" x14ac:dyDescent="0.25">
      <c r="N37344" s="2091"/>
    </row>
    <row r="37345" spans="14:14" x14ac:dyDescent="0.25">
      <c r="N37345" s="2090"/>
    </row>
    <row r="37346" spans="14:14" x14ac:dyDescent="0.25">
      <c r="N37346" s="2091"/>
    </row>
    <row r="37347" spans="14:14" x14ac:dyDescent="0.25">
      <c r="N37347" s="2090"/>
    </row>
    <row r="37348" spans="14:14" x14ac:dyDescent="0.25">
      <c r="N37348" s="2091"/>
    </row>
    <row r="37349" spans="14:14" x14ac:dyDescent="0.25">
      <c r="N37349" s="2090"/>
    </row>
    <row r="37350" spans="14:14" x14ac:dyDescent="0.25">
      <c r="N37350" s="2091"/>
    </row>
    <row r="37351" spans="14:14" x14ac:dyDescent="0.25">
      <c r="N37351" s="2090"/>
    </row>
    <row r="37352" spans="14:14" x14ac:dyDescent="0.25">
      <c r="N37352" s="2091"/>
    </row>
    <row r="37353" spans="14:14" x14ac:dyDescent="0.25">
      <c r="N37353" s="2090"/>
    </row>
    <row r="37354" spans="14:14" x14ac:dyDescent="0.25">
      <c r="N37354" s="2091"/>
    </row>
    <row r="37355" spans="14:14" x14ac:dyDescent="0.25">
      <c r="N37355" s="2090"/>
    </row>
    <row r="37356" spans="14:14" x14ac:dyDescent="0.25">
      <c r="N37356" s="2091"/>
    </row>
    <row r="37357" spans="14:14" x14ac:dyDescent="0.25">
      <c r="N37357" s="2090"/>
    </row>
    <row r="37358" spans="14:14" x14ac:dyDescent="0.25">
      <c r="N37358" s="2091"/>
    </row>
    <row r="37359" spans="14:14" x14ac:dyDescent="0.25">
      <c r="N37359" s="2090"/>
    </row>
    <row r="37360" spans="14:14" x14ac:dyDescent="0.25">
      <c r="N37360" s="2091"/>
    </row>
    <row r="37361" spans="14:14" x14ac:dyDescent="0.25">
      <c r="N37361" s="2090"/>
    </row>
    <row r="37362" spans="14:14" x14ac:dyDescent="0.25">
      <c r="N37362" s="2091"/>
    </row>
    <row r="37363" spans="14:14" x14ac:dyDescent="0.25">
      <c r="N37363" s="2090"/>
    </row>
    <row r="37364" spans="14:14" x14ac:dyDescent="0.25">
      <c r="N37364" s="2091"/>
    </row>
    <row r="37365" spans="14:14" x14ac:dyDescent="0.25">
      <c r="N37365" s="2090"/>
    </row>
    <row r="37366" spans="14:14" x14ac:dyDescent="0.25">
      <c r="N37366" s="2091"/>
    </row>
    <row r="37367" spans="14:14" x14ac:dyDescent="0.25">
      <c r="N37367" s="2090"/>
    </row>
    <row r="37368" spans="14:14" x14ac:dyDescent="0.25">
      <c r="N37368" s="2091"/>
    </row>
    <row r="37369" spans="14:14" x14ac:dyDescent="0.25">
      <c r="N37369" s="2090"/>
    </row>
    <row r="37370" spans="14:14" x14ac:dyDescent="0.25">
      <c r="N37370" s="2091"/>
    </row>
    <row r="37371" spans="14:14" x14ac:dyDescent="0.25">
      <c r="N37371" s="2090"/>
    </row>
    <row r="37372" spans="14:14" x14ac:dyDescent="0.25">
      <c r="N37372" s="2091"/>
    </row>
    <row r="37373" spans="14:14" x14ac:dyDescent="0.25">
      <c r="N37373" s="2090"/>
    </row>
    <row r="37374" spans="14:14" x14ac:dyDescent="0.25">
      <c r="N37374" s="2091"/>
    </row>
    <row r="37375" spans="14:14" x14ac:dyDescent="0.25">
      <c r="N37375" s="2090"/>
    </row>
    <row r="37376" spans="14:14" x14ac:dyDescent="0.25">
      <c r="N37376" s="2091"/>
    </row>
    <row r="37377" spans="14:14" x14ac:dyDescent="0.25">
      <c r="N37377" s="2090"/>
    </row>
    <row r="37378" spans="14:14" x14ac:dyDescent="0.25">
      <c r="N37378" s="2091"/>
    </row>
    <row r="37379" spans="14:14" x14ac:dyDescent="0.25">
      <c r="N37379" s="2090"/>
    </row>
    <row r="37380" spans="14:14" x14ac:dyDescent="0.25">
      <c r="N37380" s="2091"/>
    </row>
    <row r="37381" spans="14:14" x14ac:dyDescent="0.25">
      <c r="N37381" s="2090"/>
    </row>
    <row r="37382" spans="14:14" x14ac:dyDescent="0.25">
      <c r="N37382" s="2091"/>
    </row>
    <row r="37383" spans="14:14" x14ac:dyDescent="0.25">
      <c r="N37383" s="2090"/>
    </row>
    <row r="37384" spans="14:14" x14ac:dyDescent="0.25">
      <c r="N37384" s="2091"/>
    </row>
    <row r="37385" spans="14:14" x14ac:dyDescent="0.25">
      <c r="N37385" s="2090"/>
    </row>
    <row r="37386" spans="14:14" x14ac:dyDescent="0.25">
      <c r="N37386" s="2091"/>
    </row>
    <row r="37387" spans="14:14" x14ac:dyDescent="0.25">
      <c r="N37387" s="2090"/>
    </row>
    <row r="37388" spans="14:14" x14ac:dyDescent="0.25">
      <c r="N37388" s="2091"/>
    </row>
    <row r="37389" spans="14:14" x14ac:dyDescent="0.25">
      <c r="N37389" s="2090"/>
    </row>
    <row r="37390" spans="14:14" x14ac:dyDescent="0.25">
      <c r="N37390" s="2091"/>
    </row>
    <row r="37391" spans="14:14" x14ac:dyDescent="0.25">
      <c r="N37391" s="2090"/>
    </row>
    <row r="37392" spans="14:14" x14ac:dyDescent="0.25">
      <c r="N37392" s="2091"/>
    </row>
    <row r="37393" spans="14:14" x14ac:dyDescent="0.25">
      <c r="N37393" s="2090"/>
    </row>
    <row r="37394" spans="14:14" x14ac:dyDescent="0.25">
      <c r="N37394" s="2091"/>
    </row>
    <row r="37395" spans="14:14" x14ac:dyDescent="0.25">
      <c r="N37395" s="2090"/>
    </row>
    <row r="37396" spans="14:14" x14ac:dyDescent="0.25">
      <c r="N37396" s="2091"/>
    </row>
    <row r="37397" spans="14:14" x14ac:dyDescent="0.25">
      <c r="N37397" s="2090"/>
    </row>
    <row r="37398" spans="14:14" x14ac:dyDescent="0.25">
      <c r="N37398" s="2091"/>
    </row>
    <row r="37399" spans="14:14" x14ac:dyDescent="0.25">
      <c r="N37399" s="2090"/>
    </row>
    <row r="37400" spans="14:14" x14ac:dyDescent="0.25">
      <c r="N37400" s="2091"/>
    </row>
    <row r="37401" spans="14:14" x14ac:dyDescent="0.25">
      <c r="N37401" s="2090"/>
    </row>
    <row r="37402" spans="14:14" x14ac:dyDescent="0.25">
      <c r="N37402" s="2091"/>
    </row>
    <row r="37403" spans="14:14" x14ac:dyDescent="0.25">
      <c r="N37403" s="2090"/>
    </row>
    <row r="37404" spans="14:14" x14ac:dyDescent="0.25">
      <c r="N37404" s="2091"/>
    </row>
    <row r="37405" spans="14:14" x14ac:dyDescent="0.25">
      <c r="N37405" s="2090"/>
    </row>
    <row r="37406" spans="14:14" x14ac:dyDescent="0.25">
      <c r="N37406" s="2091"/>
    </row>
    <row r="37407" spans="14:14" x14ac:dyDescent="0.25">
      <c r="N37407" s="2090"/>
    </row>
    <row r="37408" spans="14:14" x14ac:dyDescent="0.25">
      <c r="N37408" s="2091"/>
    </row>
    <row r="37409" spans="14:14" x14ac:dyDescent="0.25">
      <c r="N37409" s="2090"/>
    </row>
    <row r="37410" spans="14:14" x14ac:dyDescent="0.25">
      <c r="N37410" s="2091"/>
    </row>
    <row r="37411" spans="14:14" x14ac:dyDescent="0.25">
      <c r="N37411" s="2090"/>
    </row>
    <row r="37412" spans="14:14" x14ac:dyDescent="0.25">
      <c r="N37412" s="2091"/>
    </row>
    <row r="37413" spans="14:14" x14ac:dyDescent="0.25">
      <c r="N37413" s="2090"/>
    </row>
    <row r="37414" spans="14:14" x14ac:dyDescent="0.25">
      <c r="N37414" s="2091"/>
    </row>
    <row r="37415" spans="14:14" x14ac:dyDescent="0.25">
      <c r="N37415" s="2090"/>
    </row>
    <row r="37416" spans="14:14" x14ac:dyDescent="0.25">
      <c r="N37416" s="2091"/>
    </row>
    <row r="37417" spans="14:14" x14ac:dyDescent="0.25">
      <c r="N37417" s="2090"/>
    </row>
    <row r="37418" spans="14:14" x14ac:dyDescent="0.25">
      <c r="N37418" s="2091"/>
    </row>
    <row r="37419" spans="14:14" x14ac:dyDescent="0.25">
      <c r="N37419" s="2090"/>
    </row>
    <row r="37420" spans="14:14" x14ac:dyDescent="0.25">
      <c r="N37420" s="2091"/>
    </row>
    <row r="37421" spans="14:14" x14ac:dyDescent="0.25">
      <c r="N37421" s="2090"/>
    </row>
    <row r="37422" spans="14:14" x14ac:dyDescent="0.25">
      <c r="N37422" s="2091"/>
    </row>
    <row r="37423" spans="14:14" x14ac:dyDescent="0.25">
      <c r="N37423" s="2090"/>
    </row>
    <row r="37424" spans="14:14" x14ac:dyDescent="0.25">
      <c r="N37424" s="2091"/>
    </row>
    <row r="37425" spans="14:14" x14ac:dyDescent="0.25">
      <c r="N37425" s="2090"/>
    </row>
    <row r="37426" spans="14:14" x14ac:dyDescent="0.25">
      <c r="N37426" s="2091"/>
    </row>
    <row r="37427" spans="14:14" x14ac:dyDescent="0.25">
      <c r="N37427" s="2090"/>
    </row>
    <row r="37428" spans="14:14" x14ac:dyDescent="0.25">
      <c r="N37428" s="2091"/>
    </row>
    <row r="37429" spans="14:14" x14ac:dyDescent="0.25">
      <c r="N37429" s="2090"/>
    </row>
    <row r="37430" spans="14:14" x14ac:dyDescent="0.25">
      <c r="N37430" s="2091"/>
    </row>
    <row r="37431" spans="14:14" x14ac:dyDescent="0.25">
      <c r="N37431" s="2090"/>
    </row>
    <row r="37432" spans="14:14" x14ac:dyDescent="0.25">
      <c r="N37432" s="2091"/>
    </row>
    <row r="37433" spans="14:14" x14ac:dyDescent="0.25">
      <c r="N37433" s="2090"/>
    </row>
    <row r="37434" spans="14:14" x14ac:dyDescent="0.25">
      <c r="N37434" s="2091"/>
    </row>
    <row r="37435" spans="14:14" x14ac:dyDescent="0.25">
      <c r="N37435" s="2090"/>
    </row>
    <row r="37436" spans="14:14" x14ac:dyDescent="0.25">
      <c r="N37436" s="2091"/>
    </row>
    <row r="37437" spans="14:14" x14ac:dyDescent="0.25">
      <c r="N37437" s="2090"/>
    </row>
    <row r="37438" spans="14:14" x14ac:dyDescent="0.25">
      <c r="N37438" s="2091"/>
    </row>
    <row r="37439" spans="14:14" x14ac:dyDescent="0.25">
      <c r="N37439" s="2090"/>
    </row>
    <row r="37440" spans="14:14" x14ac:dyDescent="0.25">
      <c r="N37440" s="2091"/>
    </row>
    <row r="37441" spans="14:14" x14ac:dyDescent="0.25">
      <c r="N37441" s="2090"/>
    </row>
    <row r="37442" spans="14:14" x14ac:dyDescent="0.25">
      <c r="N37442" s="2091"/>
    </row>
    <row r="37443" spans="14:14" x14ac:dyDescent="0.25">
      <c r="N37443" s="2090"/>
    </row>
    <row r="37444" spans="14:14" x14ac:dyDescent="0.25">
      <c r="N37444" s="2091"/>
    </row>
    <row r="37445" spans="14:14" x14ac:dyDescent="0.25">
      <c r="N37445" s="2090"/>
    </row>
    <row r="37446" spans="14:14" x14ac:dyDescent="0.25">
      <c r="N37446" s="2091"/>
    </row>
    <row r="37447" spans="14:14" x14ac:dyDescent="0.25">
      <c r="N37447" s="2090"/>
    </row>
    <row r="37448" spans="14:14" x14ac:dyDescent="0.25">
      <c r="N37448" s="2091"/>
    </row>
    <row r="37449" spans="14:14" x14ac:dyDescent="0.25">
      <c r="N37449" s="2090"/>
    </row>
    <row r="37450" spans="14:14" x14ac:dyDescent="0.25">
      <c r="N37450" s="2091"/>
    </row>
    <row r="37451" spans="14:14" x14ac:dyDescent="0.25">
      <c r="N37451" s="2090"/>
    </row>
    <row r="37452" spans="14:14" x14ac:dyDescent="0.25">
      <c r="N37452" s="2091"/>
    </row>
    <row r="37453" spans="14:14" x14ac:dyDescent="0.25">
      <c r="N37453" s="2090"/>
    </row>
    <row r="37454" spans="14:14" x14ac:dyDescent="0.25">
      <c r="N37454" s="2091"/>
    </row>
    <row r="37455" spans="14:14" x14ac:dyDescent="0.25">
      <c r="N37455" s="2090"/>
    </row>
    <row r="37456" spans="14:14" x14ac:dyDescent="0.25">
      <c r="N37456" s="2091"/>
    </row>
    <row r="37457" spans="14:14" x14ac:dyDescent="0.25">
      <c r="N37457" s="2090"/>
    </row>
    <row r="37458" spans="14:14" x14ac:dyDescent="0.25">
      <c r="N37458" s="2091"/>
    </row>
    <row r="37459" spans="14:14" x14ac:dyDescent="0.25">
      <c r="N37459" s="2090"/>
    </row>
    <row r="37460" spans="14:14" x14ac:dyDescent="0.25">
      <c r="N37460" s="2091"/>
    </row>
    <row r="37461" spans="14:14" x14ac:dyDescent="0.25">
      <c r="N37461" s="2090"/>
    </row>
    <row r="37462" spans="14:14" x14ac:dyDescent="0.25">
      <c r="N37462" s="2091"/>
    </row>
    <row r="37463" spans="14:14" x14ac:dyDescent="0.25">
      <c r="N37463" s="2090"/>
    </row>
    <row r="37464" spans="14:14" x14ac:dyDescent="0.25">
      <c r="N37464" s="2091"/>
    </row>
    <row r="37465" spans="14:14" x14ac:dyDescent="0.25">
      <c r="N37465" s="2090"/>
    </row>
    <row r="37466" spans="14:14" x14ac:dyDescent="0.25">
      <c r="N37466" s="2091"/>
    </row>
    <row r="37467" spans="14:14" x14ac:dyDescent="0.25">
      <c r="N37467" s="2090"/>
    </row>
    <row r="37468" spans="14:14" x14ac:dyDescent="0.25">
      <c r="N37468" s="2091"/>
    </row>
    <row r="37469" spans="14:14" x14ac:dyDescent="0.25">
      <c r="N37469" s="2090"/>
    </row>
    <row r="37470" spans="14:14" x14ac:dyDescent="0.25">
      <c r="N37470" s="2091"/>
    </row>
    <row r="37471" spans="14:14" x14ac:dyDescent="0.25">
      <c r="N37471" s="2090"/>
    </row>
    <row r="37472" spans="14:14" x14ac:dyDescent="0.25">
      <c r="N37472" s="2091"/>
    </row>
    <row r="37473" spans="14:14" x14ac:dyDescent="0.25">
      <c r="N37473" s="2090"/>
    </row>
    <row r="37474" spans="14:14" x14ac:dyDescent="0.25">
      <c r="N37474" s="2091"/>
    </row>
    <row r="37475" spans="14:14" x14ac:dyDescent="0.25">
      <c r="N37475" s="2090"/>
    </row>
    <row r="37476" spans="14:14" x14ac:dyDescent="0.25">
      <c r="N37476" s="2091"/>
    </row>
    <row r="37477" spans="14:14" x14ac:dyDescent="0.25">
      <c r="N37477" s="2090"/>
    </row>
    <row r="37478" spans="14:14" x14ac:dyDescent="0.25">
      <c r="N37478" s="2091"/>
    </row>
    <row r="37479" spans="14:14" x14ac:dyDescent="0.25">
      <c r="N37479" s="2090"/>
    </row>
    <row r="37480" spans="14:14" x14ac:dyDescent="0.25">
      <c r="N37480" s="2091"/>
    </row>
    <row r="37481" spans="14:14" x14ac:dyDescent="0.25">
      <c r="N37481" s="2090"/>
    </row>
    <row r="37482" spans="14:14" x14ac:dyDescent="0.25">
      <c r="N37482" s="2091"/>
    </row>
    <row r="37483" spans="14:14" x14ac:dyDescent="0.25">
      <c r="N37483" s="2090"/>
    </row>
    <row r="37484" spans="14:14" x14ac:dyDescent="0.25">
      <c r="N37484" s="2091"/>
    </row>
    <row r="37485" spans="14:14" x14ac:dyDescent="0.25">
      <c r="N37485" s="2090"/>
    </row>
    <row r="37486" spans="14:14" x14ac:dyDescent="0.25">
      <c r="N37486" s="2091"/>
    </row>
    <row r="37487" spans="14:14" x14ac:dyDescent="0.25">
      <c r="N37487" s="2090"/>
    </row>
    <row r="37488" spans="14:14" x14ac:dyDescent="0.25">
      <c r="N37488" s="2091"/>
    </row>
    <row r="37489" spans="14:14" x14ac:dyDescent="0.25">
      <c r="N37489" s="2090"/>
    </row>
    <row r="37490" spans="14:14" x14ac:dyDescent="0.25">
      <c r="N37490" s="2091"/>
    </row>
    <row r="37491" spans="14:14" x14ac:dyDescent="0.25">
      <c r="N37491" s="2090"/>
    </row>
    <row r="37492" spans="14:14" x14ac:dyDescent="0.25">
      <c r="N37492" s="2091"/>
    </row>
    <row r="37493" spans="14:14" x14ac:dyDescent="0.25">
      <c r="N37493" s="2090"/>
    </row>
    <row r="37494" spans="14:14" x14ac:dyDescent="0.25">
      <c r="N37494" s="2091"/>
    </row>
    <row r="37495" spans="14:14" x14ac:dyDescent="0.25">
      <c r="N37495" s="2090"/>
    </row>
    <row r="37496" spans="14:14" x14ac:dyDescent="0.25">
      <c r="N37496" s="2091"/>
    </row>
    <row r="37497" spans="14:14" x14ac:dyDescent="0.25">
      <c r="N37497" s="2090"/>
    </row>
    <row r="37498" spans="14:14" x14ac:dyDescent="0.25">
      <c r="N37498" s="2091"/>
    </row>
    <row r="37499" spans="14:14" x14ac:dyDescent="0.25">
      <c r="N37499" s="2090"/>
    </row>
    <row r="37500" spans="14:14" x14ac:dyDescent="0.25">
      <c r="N37500" s="2091"/>
    </row>
    <row r="37501" spans="14:14" x14ac:dyDescent="0.25">
      <c r="N37501" s="2090"/>
    </row>
    <row r="37502" spans="14:14" x14ac:dyDescent="0.25">
      <c r="N37502" s="2091"/>
    </row>
    <row r="37503" spans="14:14" x14ac:dyDescent="0.25">
      <c r="N37503" s="2090"/>
    </row>
    <row r="37504" spans="14:14" x14ac:dyDescent="0.25">
      <c r="N37504" s="2091"/>
    </row>
    <row r="37505" spans="14:14" x14ac:dyDescent="0.25">
      <c r="N37505" s="2090"/>
    </row>
    <row r="37506" spans="14:14" x14ac:dyDescent="0.25">
      <c r="N37506" s="2091"/>
    </row>
    <row r="37507" spans="14:14" x14ac:dyDescent="0.25">
      <c r="N37507" s="2090"/>
    </row>
    <row r="37508" spans="14:14" x14ac:dyDescent="0.25">
      <c r="N37508" s="2091"/>
    </row>
    <row r="37509" spans="14:14" x14ac:dyDescent="0.25">
      <c r="N37509" s="2090"/>
    </row>
    <row r="37510" spans="14:14" x14ac:dyDescent="0.25">
      <c r="N37510" s="2091"/>
    </row>
    <row r="37511" spans="14:14" x14ac:dyDescent="0.25">
      <c r="N37511" s="2090"/>
    </row>
    <row r="37512" spans="14:14" x14ac:dyDescent="0.25">
      <c r="N37512" s="2091"/>
    </row>
    <row r="37513" spans="14:14" x14ac:dyDescent="0.25">
      <c r="N37513" s="2090"/>
    </row>
    <row r="37514" spans="14:14" x14ac:dyDescent="0.25">
      <c r="N37514" s="2091"/>
    </row>
    <row r="37515" spans="14:14" x14ac:dyDescent="0.25">
      <c r="N37515" s="2090"/>
    </row>
    <row r="37516" spans="14:14" x14ac:dyDescent="0.25">
      <c r="N37516" s="2091"/>
    </row>
    <row r="37517" spans="14:14" x14ac:dyDescent="0.25">
      <c r="N37517" s="2090"/>
    </row>
    <row r="37518" spans="14:14" x14ac:dyDescent="0.25">
      <c r="N37518" s="2091"/>
    </row>
    <row r="37519" spans="14:14" x14ac:dyDescent="0.25">
      <c r="N37519" s="2090"/>
    </row>
    <row r="37520" spans="14:14" x14ac:dyDescent="0.25">
      <c r="N37520" s="2091"/>
    </row>
    <row r="37521" spans="14:14" x14ac:dyDescent="0.25">
      <c r="N37521" s="2090"/>
    </row>
    <row r="37522" spans="14:14" x14ac:dyDescent="0.25">
      <c r="N37522" s="2091"/>
    </row>
    <row r="37523" spans="14:14" x14ac:dyDescent="0.25">
      <c r="N37523" s="2090"/>
    </row>
    <row r="37524" spans="14:14" x14ac:dyDescent="0.25">
      <c r="N37524" s="2091"/>
    </row>
    <row r="37525" spans="14:14" x14ac:dyDescent="0.25">
      <c r="N37525" s="2090"/>
    </row>
    <row r="37526" spans="14:14" x14ac:dyDescent="0.25">
      <c r="N37526" s="2091"/>
    </row>
    <row r="37527" spans="14:14" x14ac:dyDescent="0.25">
      <c r="N37527" s="2090"/>
    </row>
    <row r="37528" spans="14:14" x14ac:dyDescent="0.25">
      <c r="N37528" s="2091"/>
    </row>
    <row r="37529" spans="14:14" x14ac:dyDescent="0.25">
      <c r="N37529" s="2090"/>
    </row>
    <row r="37530" spans="14:14" x14ac:dyDescent="0.25">
      <c r="N37530" s="2091"/>
    </row>
    <row r="37531" spans="14:14" x14ac:dyDescent="0.25">
      <c r="N37531" s="2090"/>
    </row>
    <row r="37532" spans="14:14" x14ac:dyDescent="0.25">
      <c r="N37532" s="2091"/>
    </row>
    <row r="37533" spans="14:14" x14ac:dyDescent="0.25">
      <c r="N37533" s="2090"/>
    </row>
    <row r="37534" spans="14:14" x14ac:dyDescent="0.25">
      <c r="N37534" s="2091"/>
    </row>
    <row r="37535" spans="14:14" x14ac:dyDescent="0.25">
      <c r="N37535" s="2090"/>
    </row>
    <row r="37536" spans="14:14" x14ac:dyDescent="0.25">
      <c r="N37536" s="2091"/>
    </row>
    <row r="37537" spans="14:14" x14ac:dyDescent="0.25">
      <c r="N37537" s="2090"/>
    </row>
    <row r="37538" spans="14:14" x14ac:dyDescent="0.25">
      <c r="N37538" s="2091"/>
    </row>
    <row r="37539" spans="14:14" x14ac:dyDescent="0.25">
      <c r="N37539" s="2090"/>
    </row>
    <row r="37540" spans="14:14" x14ac:dyDescent="0.25">
      <c r="N37540" s="2091"/>
    </row>
    <row r="37541" spans="14:14" x14ac:dyDescent="0.25">
      <c r="N37541" s="2090"/>
    </row>
    <row r="37542" spans="14:14" x14ac:dyDescent="0.25">
      <c r="N37542" s="2091"/>
    </row>
    <row r="37543" spans="14:14" x14ac:dyDescent="0.25">
      <c r="N37543" s="2090"/>
    </row>
    <row r="37544" spans="14:14" x14ac:dyDescent="0.25">
      <c r="N37544" s="2091"/>
    </row>
    <row r="37545" spans="14:14" x14ac:dyDescent="0.25">
      <c r="N37545" s="2090"/>
    </row>
    <row r="37546" spans="14:14" x14ac:dyDescent="0.25">
      <c r="N37546" s="2091"/>
    </row>
    <row r="37547" spans="14:14" x14ac:dyDescent="0.25">
      <c r="N37547" s="2090"/>
    </row>
    <row r="37548" spans="14:14" x14ac:dyDescent="0.25">
      <c r="N37548" s="2091"/>
    </row>
    <row r="37549" spans="14:14" x14ac:dyDescent="0.25">
      <c r="N37549" s="2090"/>
    </row>
    <row r="37550" spans="14:14" x14ac:dyDescent="0.25">
      <c r="N37550" s="2091"/>
    </row>
    <row r="37551" spans="14:14" x14ac:dyDescent="0.25">
      <c r="N37551" s="2090"/>
    </row>
    <row r="37552" spans="14:14" x14ac:dyDescent="0.25">
      <c r="N37552" s="2091"/>
    </row>
    <row r="37553" spans="14:14" x14ac:dyDescent="0.25">
      <c r="N37553" s="2090"/>
    </row>
    <row r="37554" spans="14:14" x14ac:dyDescent="0.25">
      <c r="N37554" s="2091"/>
    </row>
    <row r="37555" spans="14:14" x14ac:dyDescent="0.25">
      <c r="N37555" s="2090"/>
    </row>
    <row r="37556" spans="14:14" x14ac:dyDescent="0.25">
      <c r="N37556" s="2091"/>
    </row>
    <row r="37557" spans="14:14" x14ac:dyDescent="0.25">
      <c r="N37557" s="2090"/>
    </row>
    <row r="37558" spans="14:14" x14ac:dyDescent="0.25">
      <c r="N37558" s="2091"/>
    </row>
    <row r="37559" spans="14:14" x14ac:dyDescent="0.25">
      <c r="N37559" s="2090"/>
    </row>
    <row r="37560" spans="14:14" x14ac:dyDescent="0.25">
      <c r="N37560" s="2091"/>
    </row>
    <row r="37561" spans="14:14" x14ac:dyDescent="0.25">
      <c r="N37561" s="2090"/>
    </row>
    <row r="37562" spans="14:14" x14ac:dyDescent="0.25">
      <c r="N37562" s="2091"/>
    </row>
    <row r="37563" spans="14:14" x14ac:dyDescent="0.25">
      <c r="N37563" s="2090"/>
    </row>
    <row r="37564" spans="14:14" x14ac:dyDescent="0.25">
      <c r="N37564" s="2091"/>
    </row>
    <row r="37565" spans="14:14" x14ac:dyDescent="0.25">
      <c r="N37565" s="2090"/>
    </row>
    <row r="37566" spans="14:14" x14ac:dyDescent="0.25">
      <c r="N37566" s="2091"/>
    </row>
    <row r="37567" spans="14:14" x14ac:dyDescent="0.25">
      <c r="N37567" s="2090"/>
    </row>
    <row r="37568" spans="14:14" x14ac:dyDescent="0.25">
      <c r="N37568" s="2091"/>
    </row>
    <row r="37569" spans="14:14" x14ac:dyDescent="0.25">
      <c r="N37569" s="2090"/>
    </row>
    <row r="37570" spans="14:14" x14ac:dyDescent="0.25">
      <c r="N37570" s="2091"/>
    </row>
    <row r="37571" spans="14:14" x14ac:dyDescent="0.25">
      <c r="N37571" s="2090"/>
    </row>
    <row r="37572" spans="14:14" x14ac:dyDescent="0.25">
      <c r="N37572" s="2091"/>
    </row>
    <row r="37573" spans="14:14" x14ac:dyDescent="0.25">
      <c r="N37573" s="2090"/>
    </row>
    <row r="37574" spans="14:14" x14ac:dyDescent="0.25">
      <c r="N37574" s="2091"/>
    </row>
    <row r="37575" spans="14:14" x14ac:dyDescent="0.25">
      <c r="N37575" s="2090"/>
    </row>
    <row r="37576" spans="14:14" x14ac:dyDescent="0.25">
      <c r="N37576" s="2091"/>
    </row>
    <row r="37577" spans="14:14" x14ac:dyDescent="0.25">
      <c r="N37577" s="2090"/>
    </row>
    <row r="37578" spans="14:14" x14ac:dyDescent="0.25">
      <c r="N37578" s="2091"/>
    </row>
    <row r="37579" spans="14:14" x14ac:dyDescent="0.25">
      <c r="N37579" s="2090"/>
    </row>
    <row r="37580" spans="14:14" x14ac:dyDescent="0.25">
      <c r="N37580" s="2091"/>
    </row>
    <row r="37581" spans="14:14" x14ac:dyDescent="0.25">
      <c r="N37581" s="2090"/>
    </row>
    <row r="37582" spans="14:14" x14ac:dyDescent="0.25">
      <c r="N37582" s="2091"/>
    </row>
    <row r="37583" spans="14:14" x14ac:dyDescent="0.25">
      <c r="N37583" s="2090"/>
    </row>
    <row r="37584" spans="14:14" x14ac:dyDescent="0.25">
      <c r="N37584" s="2091"/>
    </row>
    <row r="37585" spans="14:14" x14ac:dyDescent="0.25">
      <c r="N37585" s="2090"/>
    </row>
    <row r="37586" spans="14:14" x14ac:dyDescent="0.25">
      <c r="N37586" s="2091"/>
    </row>
    <row r="37587" spans="14:14" x14ac:dyDescent="0.25">
      <c r="N37587" s="2090"/>
    </row>
    <row r="37588" spans="14:14" x14ac:dyDescent="0.25">
      <c r="N37588" s="2091"/>
    </row>
    <row r="37589" spans="14:14" x14ac:dyDescent="0.25">
      <c r="N37589" s="2090"/>
    </row>
    <row r="37590" spans="14:14" x14ac:dyDescent="0.25">
      <c r="N37590" s="2091"/>
    </row>
    <row r="37591" spans="14:14" x14ac:dyDescent="0.25">
      <c r="N37591" s="2090"/>
    </row>
    <row r="37592" spans="14:14" x14ac:dyDescent="0.25">
      <c r="N37592" s="2091"/>
    </row>
    <row r="37593" spans="14:14" x14ac:dyDescent="0.25">
      <c r="N37593" s="2090"/>
    </row>
    <row r="37594" spans="14:14" x14ac:dyDescent="0.25">
      <c r="N37594" s="2091"/>
    </row>
    <row r="37595" spans="14:14" x14ac:dyDescent="0.25">
      <c r="N37595" s="2090"/>
    </row>
    <row r="37596" spans="14:14" x14ac:dyDescent="0.25">
      <c r="N37596" s="2091"/>
    </row>
    <row r="37597" spans="14:14" x14ac:dyDescent="0.25">
      <c r="N37597" s="2090"/>
    </row>
    <row r="37598" spans="14:14" x14ac:dyDescent="0.25">
      <c r="N37598" s="2091"/>
    </row>
    <row r="37599" spans="14:14" x14ac:dyDescent="0.25">
      <c r="N37599" s="2090"/>
    </row>
    <row r="37600" spans="14:14" x14ac:dyDescent="0.25">
      <c r="N37600" s="2091"/>
    </row>
    <row r="37601" spans="14:14" x14ac:dyDescent="0.25">
      <c r="N37601" s="2090"/>
    </row>
    <row r="37602" spans="14:14" x14ac:dyDescent="0.25">
      <c r="N37602" s="2091"/>
    </row>
    <row r="37603" spans="14:14" x14ac:dyDescent="0.25">
      <c r="N37603" s="2090"/>
    </row>
    <row r="37604" spans="14:14" x14ac:dyDescent="0.25">
      <c r="N37604" s="2091"/>
    </row>
    <row r="37605" spans="14:14" x14ac:dyDescent="0.25">
      <c r="N37605" s="2090"/>
    </row>
    <row r="37606" spans="14:14" x14ac:dyDescent="0.25">
      <c r="N37606" s="2091"/>
    </row>
    <row r="37607" spans="14:14" x14ac:dyDescent="0.25">
      <c r="N37607" s="2090"/>
    </row>
    <row r="37608" spans="14:14" x14ac:dyDescent="0.25">
      <c r="N37608" s="2091"/>
    </row>
    <row r="37609" spans="14:14" x14ac:dyDescent="0.25">
      <c r="N37609" s="2090"/>
    </row>
    <row r="37610" spans="14:14" x14ac:dyDescent="0.25">
      <c r="N37610" s="2091"/>
    </row>
    <row r="37611" spans="14:14" x14ac:dyDescent="0.25">
      <c r="N37611" s="2090"/>
    </row>
    <row r="37612" spans="14:14" x14ac:dyDescent="0.25">
      <c r="N37612" s="2091"/>
    </row>
    <row r="37613" spans="14:14" x14ac:dyDescent="0.25">
      <c r="N37613" s="2090"/>
    </row>
    <row r="37614" spans="14:14" x14ac:dyDescent="0.25">
      <c r="N37614" s="2091"/>
    </row>
    <row r="37615" spans="14:14" x14ac:dyDescent="0.25">
      <c r="N37615" s="2090"/>
    </row>
    <row r="37616" spans="14:14" x14ac:dyDescent="0.25">
      <c r="N37616" s="2091"/>
    </row>
    <row r="37617" spans="14:14" x14ac:dyDescent="0.25">
      <c r="N37617" s="2090"/>
    </row>
    <row r="37618" spans="14:14" x14ac:dyDescent="0.25">
      <c r="N37618" s="2091"/>
    </row>
    <row r="37619" spans="14:14" x14ac:dyDescent="0.25">
      <c r="N37619" s="2090"/>
    </row>
    <row r="37620" spans="14:14" x14ac:dyDescent="0.25">
      <c r="N37620" s="2091"/>
    </row>
    <row r="37621" spans="14:14" x14ac:dyDescent="0.25">
      <c r="N37621" s="2090"/>
    </row>
    <row r="37622" spans="14:14" x14ac:dyDescent="0.25">
      <c r="N37622" s="2091"/>
    </row>
    <row r="37623" spans="14:14" x14ac:dyDescent="0.25">
      <c r="N37623" s="2090"/>
    </row>
    <row r="37624" spans="14:14" x14ac:dyDescent="0.25">
      <c r="N37624" s="2091"/>
    </row>
    <row r="37625" spans="14:14" x14ac:dyDescent="0.25">
      <c r="N37625" s="2090"/>
    </row>
    <row r="37626" spans="14:14" x14ac:dyDescent="0.25">
      <c r="N37626" s="2091"/>
    </row>
    <row r="37627" spans="14:14" x14ac:dyDescent="0.25">
      <c r="N37627" s="2090"/>
    </row>
    <row r="37628" spans="14:14" x14ac:dyDescent="0.25">
      <c r="N37628" s="2091"/>
    </row>
    <row r="37629" spans="14:14" x14ac:dyDescent="0.25">
      <c r="N37629" s="2090"/>
    </row>
    <row r="37630" spans="14:14" x14ac:dyDescent="0.25">
      <c r="N37630" s="2091"/>
    </row>
    <row r="37631" spans="14:14" x14ac:dyDescent="0.25">
      <c r="N37631" s="2090"/>
    </row>
    <row r="37632" spans="14:14" x14ac:dyDescent="0.25">
      <c r="N37632" s="2091"/>
    </row>
    <row r="37633" spans="14:14" x14ac:dyDescent="0.25">
      <c r="N37633" s="2090"/>
    </row>
    <row r="37634" spans="14:14" x14ac:dyDescent="0.25">
      <c r="N37634" s="2091"/>
    </row>
    <row r="37635" spans="14:14" x14ac:dyDescent="0.25">
      <c r="N37635" s="2090"/>
    </row>
    <row r="37636" spans="14:14" x14ac:dyDescent="0.25">
      <c r="N37636" s="2091"/>
    </row>
    <row r="37637" spans="14:14" x14ac:dyDescent="0.25">
      <c r="N37637" s="2090"/>
    </row>
    <row r="37638" spans="14:14" x14ac:dyDescent="0.25">
      <c r="N37638" s="2091"/>
    </row>
    <row r="37639" spans="14:14" x14ac:dyDescent="0.25">
      <c r="N37639" s="2090"/>
    </row>
    <row r="37640" spans="14:14" x14ac:dyDescent="0.25">
      <c r="N37640" s="2091"/>
    </row>
    <row r="37641" spans="14:14" x14ac:dyDescent="0.25">
      <c r="N37641" s="2090"/>
    </row>
    <row r="37642" spans="14:14" x14ac:dyDescent="0.25">
      <c r="N37642" s="2091"/>
    </row>
    <row r="37643" spans="14:14" x14ac:dyDescent="0.25">
      <c r="N37643" s="2090"/>
    </row>
    <row r="37644" spans="14:14" x14ac:dyDescent="0.25">
      <c r="N37644" s="2091"/>
    </row>
    <row r="37645" spans="14:14" x14ac:dyDescent="0.25">
      <c r="N37645" s="2090"/>
    </row>
    <row r="37646" spans="14:14" x14ac:dyDescent="0.25">
      <c r="N37646" s="2091"/>
    </row>
    <row r="37647" spans="14:14" x14ac:dyDescent="0.25">
      <c r="N37647" s="2090"/>
    </row>
    <row r="37648" spans="14:14" x14ac:dyDescent="0.25">
      <c r="N37648" s="2091"/>
    </row>
    <row r="37649" spans="14:14" x14ac:dyDescent="0.25">
      <c r="N37649" s="2090"/>
    </row>
    <row r="37650" spans="14:14" x14ac:dyDescent="0.25">
      <c r="N37650" s="2091"/>
    </row>
    <row r="37651" spans="14:14" x14ac:dyDescent="0.25">
      <c r="N37651" s="2090"/>
    </row>
    <row r="37652" spans="14:14" x14ac:dyDescent="0.25">
      <c r="N37652" s="2091"/>
    </row>
    <row r="37653" spans="14:14" x14ac:dyDescent="0.25">
      <c r="N37653" s="2090"/>
    </row>
    <row r="37654" spans="14:14" x14ac:dyDescent="0.25">
      <c r="N37654" s="2091"/>
    </row>
    <row r="37655" spans="14:14" x14ac:dyDescent="0.25">
      <c r="N37655" s="2090"/>
    </row>
    <row r="37656" spans="14:14" x14ac:dyDescent="0.25">
      <c r="N37656" s="2091"/>
    </row>
    <row r="37657" spans="14:14" x14ac:dyDescent="0.25">
      <c r="N37657" s="2090"/>
    </row>
    <row r="37658" spans="14:14" x14ac:dyDescent="0.25">
      <c r="N37658" s="2091"/>
    </row>
    <row r="37659" spans="14:14" x14ac:dyDescent="0.25">
      <c r="N37659" s="2090"/>
    </row>
    <row r="37660" spans="14:14" x14ac:dyDescent="0.25">
      <c r="N37660" s="2091"/>
    </row>
    <row r="37661" spans="14:14" x14ac:dyDescent="0.25">
      <c r="N37661" s="2090"/>
    </row>
    <row r="37662" spans="14:14" x14ac:dyDescent="0.25">
      <c r="N37662" s="2091"/>
    </row>
    <row r="37663" spans="14:14" x14ac:dyDescent="0.25">
      <c r="N37663" s="2090"/>
    </row>
    <row r="37664" spans="14:14" x14ac:dyDescent="0.25">
      <c r="N37664" s="2091"/>
    </row>
    <row r="37665" spans="14:14" x14ac:dyDescent="0.25">
      <c r="N37665" s="2090"/>
    </row>
    <row r="37666" spans="14:14" x14ac:dyDescent="0.25">
      <c r="N37666" s="2091"/>
    </row>
    <row r="37667" spans="14:14" x14ac:dyDescent="0.25">
      <c r="N37667" s="2090"/>
    </row>
    <row r="37668" spans="14:14" x14ac:dyDescent="0.25">
      <c r="N37668" s="2091"/>
    </row>
    <row r="37669" spans="14:14" x14ac:dyDescent="0.25">
      <c r="N37669" s="2090"/>
    </row>
    <row r="37670" spans="14:14" x14ac:dyDescent="0.25">
      <c r="N37670" s="2091"/>
    </row>
    <row r="37671" spans="14:14" x14ac:dyDescent="0.25">
      <c r="N37671" s="2090"/>
    </row>
    <row r="37672" spans="14:14" x14ac:dyDescent="0.25">
      <c r="N37672" s="2091"/>
    </row>
    <row r="37673" spans="14:14" x14ac:dyDescent="0.25">
      <c r="N37673" s="2090"/>
    </row>
    <row r="37674" spans="14:14" x14ac:dyDescent="0.25">
      <c r="N37674" s="2091"/>
    </row>
    <row r="37675" spans="14:14" x14ac:dyDescent="0.25">
      <c r="N37675" s="2090"/>
    </row>
    <row r="37676" spans="14:14" x14ac:dyDescent="0.25">
      <c r="N37676" s="2091"/>
    </row>
    <row r="37677" spans="14:14" x14ac:dyDescent="0.25">
      <c r="N37677" s="2090"/>
    </row>
    <row r="37678" spans="14:14" x14ac:dyDescent="0.25">
      <c r="N37678" s="2091"/>
    </row>
    <row r="37679" spans="14:14" x14ac:dyDescent="0.25">
      <c r="N37679" s="2090"/>
    </row>
    <row r="37680" spans="14:14" x14ac:dyDescent="0.25">
      <c r="N37680" s="2091"/>
    </row>
    <row r="37681" spans="14:14" x14ac:dyDescent="0.25">
      <c r="N37681" s="2090"/>
    </row>
    <row r="37682" spans="14:14" x14ac:dyDescent="0.25">
      <c r="N37682" s="2091"/>
    </row>
    <row r="37683" spans="14:14" x14ac:dyDescent="0.25">
      <c r="N37683" s="2090"/>
    </row>
    <row r="37684" spans="14:14" x14ac:dyDescent="0.25">
      <c r="N37684" s="2091"/>
    </row>
    <row r="37685" spans="14:14" x14ac:dyDescent="0.25">
      <c r="N37685" s="2090"/>
    </row>
    <row r="37686" spans="14:14" x14ac:dyDescent="0.25">
      <c r="N37686" s="2091"/>
    </row>
    <row r="37687" spans="14:14" x14ac:dyDescent="0.25">
      <c r="N37687" s="2090"/>
    </row>
    <row r="37688" spans="14:14" x14ac:dyDescent="0.25">
      <c r="N37688" s="2091"/>
    </row>
    <row r="37689" spans="14:14" x14ac:dyDescent="0.25">
      <c r="N37689" s="2090"/>
    </row>
    <row r="37690" spans="14:14" x14ac:dyDescent="0.25">
      <c r="N37690" s="2091"/>
    </row>
    <row r="37691" spans="14:14" x14ac:dyDescent="0.25">
      <c r="N37691" s="2090"/>
    </row>
    <row r="37692" spans="14:14" x14ac:dyDescent="0.25">
      <c r="N37692" s="2091"/>
    </row>
    <row r="37693" spans="14:14" x14ac:dyDescent="0.25">
      <c r="N37693" s="2090"/>
    </row>
    <row r="37694" spans="14:14" x14ac:dyDescent="0.25">
      <c r="N37694" s="2091"/>
    </row>
    <row r="37695" spans="14:14" x14ac:dyDescent="0.25">
      <c r="N37695" s="2090"/>
    </row>
    <row r="37696" spans="14:14" x14ac:dyDescent="0.25">
      <c r="N37696" s="2091"/>
    </row>
    <row r="37697" spans="14:14" x14ac:dyDescent="0.25">
      <c r="N37697" s="2090"/>
    </row>
    <row r="37698" spans="14:14" x14ac:dyDescent="0.25">
      <c r="N37698" s="2091"/>
    </row>
    <row r="37699" spans="14:14" x14ac:dyDescent="0.25">
      <c r="N37699" s="2090"/>
    </row>
    <row r="37700" spans="14:14" x14ac:dyDescent="0.25">
      <c r="N37700" s="2091"/>
    </row>
    <row r="37701" spans="14:14" x14ac:dyDescent="0.25">
      <c r="N37701" s="2090"/>
    </row>
    <row r="37702" spans="14:14" x14ac:dyDescent="0.25">
      <c r="N37702" s="2091"/>
    </row>
    <row r="37703" spans="14:14" x14ac:dyDescent="0.25">
      <c r="N37703" s="2090"/>
    </row>
    <row r="37704" spans="14:14" x14ac:dyDescent="0.25">
      <c r="N37704" s="2091"/>
    </row>
    <row r="37705" spans="14:14" x14ac:dyDescent="0.25">
      <c r="N37705" s="2090"/>
    </row>
    <row r="37706" spans="14:14" x14ac:dyDescent="0.25">
      <c r="N37706" s="2091"/>
    </row>
    <row r="37707" spans="14:14" x14ac:dyDescent="0.25">
      <c r="N37707" s="2090"/>
    </row>
    <row r="37708" spans="14:14" x14ac:dyDescent="0.25">
      <c r="N37708" s="2091"/>
    </row>
    <row r="37709" spans="14:14" x14ac:dyDescent="0.25">
      <c r="N37709" s="2090"/>
    </row>
    <row r="37710" spans="14:14" x14ac:dyDescent="0.25">
      <c r="N37710" s="2091"/>
    </row>
    <row r="37711" spans="14:14" x14ac:dyDescent="0.25">
      <c r="N37711" s="2090"/>
    </row>
    <row r="37712" spans="14:14" x14ac:dyDescent="0.25">
      <c r="N37712" s="2091"/>
    </row>
    <row r="37713" spans="14:14" x14ac:dyDescent="0.25">
      <c r="N37713" s="2090"/>
    </row>
    <row r="37714" spans="14:14" x14ac:dyDescent="0.25">
      <c r="N37714" s="2091"/>
    </row>
    <row r="37715" spans="14:14" x14ac:dyDescent="0.25">
      <c r="N37715" s="2090"/>
    </row>
    <row r="37716" spans="14:14" x14ac:dyDescent="0.25">
      <c r="N37716" s="2091"/>
    </row>
    <row r="37717" spans="14:14" x14ac:dyDescent="0.25">
      <c r="N37717" s="2090"/>
    </row>
    <row r="37718" spans="14:14" x14ac:dyDescent="0.25">
      <c r="N37718" s="2091"/>
    </row>
    <row r="37719" spans="14:14" x14ac:dyDescent="0.25">
      <c r="N37719" s="2090"/>
    </row>
    <row r="37720" spans="14:14" x14ac:dyDescent="0.25">
      <c r="N37720" s="2091"/>
    </row>
    <row r="37721" spans="14:14" x14ac:dyDescent="0.25">
      <c r="N37721" s="2090"/>
    </row>
    <row r="37722" spans="14:14" x14ac:dyDescent="0.25">
      <c r="N37722" s="2091"/>
    </row>
    <row r="37723" spans="14:14" x14ac:dyDescent="0.25">
      <c r="N37723" s="2090"/>
    </row>
    <row r="37724" spans="14:14" x14ac:dyDescent="0.25">
      <c r="N37724" s="2091"/>
    </row>
    <row r="37725" spans="14:14" x14ac:dyDescent="0.25">
      <c r="N37725" s="2090"/>
    </row>
    <row r="37726" spans="14:14" x14ac:dyDescent="0.25">
      <c r="N37726" s="2091"/>
    </row>
    <row r="37727" spans="14:14" x14ac:dyDescent="0.25">
      <c r="N37727" s="2090"/>
    </row>
    <row r="37728" spans="14:14" x14ac:dyDescent="0.25">
      <c r="N37728" s="2091"/>
    </row>
    <row r="37729" spans="14:14" x14ac:dyDescent="0.25">
      <c r="N37729" s="2090"/>
    </row>
    <row r="37730" spans="14:14" x14ac:dyDescent="0.25">
      <c r="N37730" s="2091"/>
    </row>
    <row r="37731" spans="14:14" x14ac:dyDescent="0.25">
      <c r="N37731" s="2090"/>
    </row>
    <row r="37732" spans="14:14" x14ac:dyDescent="0.25">
      <c r="N37732" s="2091"/>
    </row>
    <row r="37733" spans="14:14" x14ac:dyDescent="0.25">
      <c r="N37733" s="2090"/>
    </row>
    <row r="37734" spans="14:14" x14ac:dyDescent="0.25">
      <c r="N37734" s="2091"/>
    </row>
    <row r="37735" spans="14:14" x14ac:dyDescent="0.25">
      <c r="N37735" s="2090"/>
    </row>
    <row r="37736" spans="14:14" x14ac:dyDescent="0.25">
      <c r="N37736" s="2091"/>
    </row>
    <row r="37737" spans="14:14" x14ac:dyDescent="0.25">
      <c r="N37737" s="2090"/>
    </row>
    <row r="37738" spans="14:14" x14ac:dyDescent="0.25">
      <c r="N37738" s="2091"/>
    </row>
    <row r="37739" spans="14:14" x14ac:dyDescent="0.25">
      <c r="N37739" s="2090"/>
    </row>
    <row r="37740" spans="14:14" x14ac:dyDescent="0.25">
      <c r="N37740" s="2091"/>
    </row>
    <row r="37741" spans="14:14" x14ac:dyDescent="0.25">
      <c r="N37741" s="2090"/>
    </row>
    <row r="37742" spans="14:14" x14ac:dyDescent="0.25">
      <c r="N37742" s="2091"/>
    </row>
    <row r="37743" spans="14:14" x14ac:dyDescent="0.25">
      <c r="N37743" s="2090"/>
    </row>
    <row r="37744" spans="14:14" x14ac:dyDescent="0.25">
      <c r="N37744" s="2091"/>
    </row>
    <row r="37745" spans="14:14" x14ac:dyDescent="0.25">
      <c r="N37745" s="2090"/>
    </row>
    <row r="37746" spans="14:14" x14ac:dyDescent="0.25">
      <c r="N37746" s="2091"/>
    </row>
    <row r="37747" spans="14:14" x14ac:dyDescent="0.25">
      <c r="N37747" s="2090"/>
    </row>
    <row r="37748" spans="14:14" x14ac:dyDescent="0.25">
      <c r="N37748" s="2091"/>
    </row>
    <row r="37749" spans="14:14" x14ac:dyDescent="0.25">
      <c r="N37749" s="2090"/>
    </row>
    <row r="37750" spans="14:14" x14ac:dyDescent="0.25">
      <c r="N37750" s="2091"/>
    </row>
    <row r="37751" spans="14:14" x14ac:dyDescent="0.25">
      <c r="N37751" s="2090"/>
    </row>
    <row r="37752" spans="14:14" x14ac:dyDescent="0.25">
      <c r="N37752" s="2091"/>
    </row>
    <row r="37753" spans="14:14" x14ac:dyDescent="0.25">
      <c r="N37753" s="2090"/>
    </row>
    <row r="37754" spans="14:14" x14ac:dyDescent="0.25">
      <c r="N37754" s="2091"/>
    </row>
    <row r="37755" spans="14:14" x14ac:dyDescent="0.25">
      <c r="N37755" s="2090"/>
    </row>
    <row r="37756" spans="14:14" x14ac:dyDescent="0.25">
      <c r="N37756" s="2091"/>
    </row>
    <row r="37757" spans="14:14" x14ac:dyDescent="0.25">
      <c r="N37757" s="2090"/>
    </row>
    <row r="37758" spans="14:14" x14ac:dyDescent="0.25">
      <c r="N37758" s="2091"/>
    </row>
    <row r="37759" spans="14:14" x14ac:dyDescent="0.25">
      <c r="N37759" s="2090"/>
    </row>
    <row r="37760" spans="14:14" x14ac:dyDescent="0.25">
      <c r="N37760" s="2091"/>
    </row>
    <row r="37761" spans="14:14" x14ac:dyDescent="0.25">
      <c r="N37761" s="2090"/>
    </row>
    <row r="37762" spans="14:14" x14ac:dyDescent="0.25">
      <c r="N37762" s="2091"/>
    </row>
    <row r="37763" spans="14:14" x14ac:dyDescent="0.25">
      <c r="N37763" s="2090"/>
    </row>
    <row r="37764" spans="14:14" x14ac:dyDescent="0.25">
      <c r="N37764" s="2091"/>
    </row>
    <row r="37765" spans="14:14" x14ac:dyDescent="0.25">
      <c r="N37765" s="2090"/>
    </row>
    <row r="37766" spans="14:14" x14ac:dyDescent="0.25">
      <c r="N37766" s="2091"/>
    </row>
    <row r="37767" spans="14:14" x14ac:dyDescent="0.25">
      <c r="N37767" s="2090"/>
    </row>
    <row r="37768" spans="14:14" x14ac:dyDescent="0.25">
      <c r="N37768" s="2091"/>
    </row>
    <row r="37769" spans="14:14" x14ac:dyDescent="0.25">
      <c r="N37769" s="2090"/>
    </row>
    <row r="37770" spans="14:14" x14ac:dyDescent="0.25">
      <c r="N37770" s="2091"/>
    </row>
    <row r="37771" spans="14:14" x14ac:dyDescent="0.25">
      <c r="N37771" s="2090"/>
    </row>
    <row r="37772" spans="14:14" x14ac:dyDescent="0.25">
      <c r="N37772" s="2091"/>
    </row>
    <row r="37773" spans="14:14" x14ac:dyDescent="0.25">
      <c r="N37773" s="2090"/>
    </row>
    <row r="37774" spans="14:14" x14ac:dyDescent="0.25">
      <c r="N37774" s="2091"/>
    </row>
    <row r="37775" spans="14:14" x14ac:dyDescent="0.25">
      <c r="N37775" s="2090"/>
    </row>
    <row r="37776" spans="14:14" x14ac:dyDescent="0.25">
      <c r="N37776" s="2091"/>
    </row>
    <row r="37777" spans="14:14" x14ac:dyDescent="0.25">
      <c r="N37777" s="2090"/>
    </row>
    <row r="37778" spans="14:14" x14ac:dyDescent="0.25">
      <c r="N37778" s="2091"/>
    </row>
    <row r="37779" spans="14:14" x14ac:dyDescent="0.25">
      <c r="N37779" s="2090"/>
    </row>
    <row r="37780" spans="14:14" x14ac:dyDescent="0.25">
      <c r="N37780" s="2091"/>
    </row>
    <row r="37781" spans="14:14" x14ac:dyDescent="0.25">
      <c r="N37781" s="2090"/>
    </row>
    <row r="37782" spans="14:14" x14ac:dyDescent="0.25">
      <c r="N37782" s="2091"/>
    </row>
    <row r="37783" spans="14:14" x14ac:dyDescent="0.25">
      <c r="N37783" s="2090"/>
    </row>
    <row r="37784" spans="14:14" x14ac:dyDescent="0.25">
      <c r="N37784" s="2091"/>
    </row>
    <row r="37785" spans="14:14" x14ac:dyDescent="0.25">
      <c r="N37785" s="2090"/>
    </row>
    <row r="37786" spans="14:14" x14ac:dyDescent="0.25">
      <c r="N37786" s="2091"/>
    </row>
    <row r="37787" spans="14:14" x14ac:dyDescent="0.25">
      <c r="N37787" s="2090"/>
    </row>
    <row r="37788" spans="14:14" x14ac:dyDescent="0.25">
      <c r="N37788" s="2091"/>
    </row>
    <row r="37789" spans="14:14" x14ac:dyDescent="0.25">
      <c r="N37789" s="2090"/>
    </row>
    <row r="37790" spans="14:14" x14ac:dyDescent="0.25">
      <c r="N37790" s="2091"/>
    </row>
    <row r="37791" spans="14:14" x14ac:dyDescent="0.25">
      <c r="N37791" s="2090"/>
    </row>
    <row r="37792" spans="14:14" x14ac:dyDescent="0.25">
      <c r="N37792" s="2091"/>
    </row>
    <row r="37793" spans="14:14" x14ac:dyDescent="0.25">
      <c r="N37793" s="2090"/>
    </row>
    <row r="37794" spans="14:14" x14ac:dyDescent="0.25">
      <c r="N37794" s="2091"/>
    </row>
    <row r="37795" spans="14:14" x14ac:dyDescent="0.25">
      <c r="N37795" s="2090"/>
    </row>
    <row r="37796" spans="14:14" x14ac:dyDescent="0.25">
      <c r="N37796" s="2091"/>
    </row>
    <row r="37797" spans="14:14" x14ac:dyDescent="0.25">
      <c r="N37797" s="2090"/>
    </row>
    <row r="37798" spans="14:14" x14ac:dyDescent="0.25">
      <c r="N37798" s="2091"/>
    </row>
    <row r="37799" spans="14:14" x14ac:dyDescent="0.25">
      <c r="N37799" s="2090"/>
    </row>
    <row r="37800" spans="14:14" x14ac:dyDescent="0.25">
      <c r="N37800" s="2091"/>
    </row>
    <row r="37801" spans="14:14" x14ac:dyDescent="0.25">
      <c r="N37801" s="2090"/>
    </row>
    <row r="37802" spans="14:14" x14ac:dyDescent="0.25">
      <c r="N37802" s="2091"/>
    </row>
    <row r="37803" spans="14:14" x14ac:dyDescent="0.25">
      <c r="N37803" s="2090"/>
    </row>
    <row r="37804" spans="14:14" x14ac:dyDescent="0.25">
      <c r="N37804" s="2091"/>
    </row>
    <row r="37805" spans="14:14" x14ac:dyDescent="0.25">
      <c r="N37805" s="2090"/>
    </row>
    <row r="37806" spans="14:14" x14ac:dyDescent="0.25">
      <c r="N37806" s="2091"/>
    </row>
    <row r="37807" spans="14:14" x14ac:dyDescent="0.25">
      <c r="N37807" s="2090"/>
    </row>
    <row r="37808" spans="14:14" x14ac:dyDescent="0.25">
      <c r="N37808" s="2091"/>
    </row>
    <row r="37809" spans="14:14" x14ac:dyDescent="0.25">
      <c r="N37809" s="2090"/>
    </row>
    <row r="37810" spans="14:14" x14ac:dyDescent="0.25">
      <c r="N37810" s="2091"/>
    </row>
    <row r="37811" spans="14:14" x14ac:dyDescent="0.25">
      <c r="N37811" s="2090"/>
    </row>
    <row r="37812" spans="14:14" x14ac:dyDescent="0.25">
      <c r="N37812" s="2091"/>
    </row>
    <row r="37813" spans="14:14" x14ac:dyDescent="0.25">
      <c r="N37813" s="2090"/>
    </row>
    <row r="37814" spans="14:14" x14ac:dyDescent="0.25">
      <c r="N37814" s="2091"/>
    </row>
    <row r="37815" spans="14:14" x14ac:dyDescent="0.25">
      <c r="N37815" s="2090"/>
    </row>
    <row r="37816" spans="14:14" x14ac:dyDescent="0.25">
      <c r="N37816" s="2091"/>
    </row>
    <row r="37817" spans="14:14" x14ac:dyDescent="0.25">
      <c r="N37817" s="2090"/>
    </row>
    <row r="37818" spans="14:14" x14ac:dyDescent="0.25">
      <c r="N37818" s="2091"/>
    </row>
    <row r="37819" spans="14:14" x14ac:dyDescent="0.25">
      <c r="N37819" s="2090"/>
    </row>
    <row r="37820" spans="14:14" x14ac:dyDescent="0.25">
      <c r="N37820" s="2091"/>
    </row>
    <row r="37821" spans="14:14" x14ac:dyDescent="0.25">
      <c r="N37821" s="2090"/>
    </row>
    <row r="37822" spans="14:14" x14ac:dyDescent="0.25">
      <c r="N37822" s="2091"/>
    </row>
    <row r="37823" spans="14:14" x14ac:dyDescent="0.25">
      <c r="N37823" s="2090"/>
    </row>
    <row r="37824" spans="14:14" x14ac:dyDescent="0.25">
      <c r="N37824" s="2091"/>
    </row>
    <row r="37825" spans="14:14" x14ac:dyDescent="0.25">
      <c r="N37825" s="2090"/>
    </row>
    <row r="37826" spans="14:14" x14ac:dyDescent="0.25">
      <c r="N37826" s="2091"/>
    </row>
    <row r="37827" spans="14:14" x14ac:dyDescent="0.25">
      <c r="N37827" s="2090"/>
    </row>
    <row r="37828" spans="14:14" x14ac:dyDescent="0.25">
      <c r="N37828" s="2091"/>
    </row>
    <row r="37829" spans="14:14" x14ac:dyDescent="0.25">
      <c r="N37829" s="2090"/>
    </row>
    <row r="37830" spans="14:14" x14ac:dyDescent="0.25">
      <c r="N37830" s="2091"/>
    </row>
    <row r="37831" spans="14:14" x14ac:dyDescent="0.25">
      <c r="N37831" s="2090"/>
    </row>
    <row r="37832" spans="14:14" x14ac:dyDescent="0.25">
      <c r="N37832" s="2091"/>
    </row>
    <row r="37833" spans="14:14" x14ac:dyDescent="0.25">
      <c r="N37833" s="2090"/>
    </row>
    <row r="37834" spans="14:14" x14ac:dyDescent="0.25">
      <c r="N37834" s="2091"/>
    </row>
    <row r="37835" spans="14:14" x14ac:dyDescent="0.25">
      <c r="N37835" s="2090"/>
    </row>
    <row r="37836" spans="14:14" x14ac:dyDescent="0.25">
      <c r="N37836" s="2091"/>
    </row>
    <row r="37837" spans="14:14" x14ac:dyDescent="0.25">
      <c r="N37837" s="2090"/>
    </row>
    <row r="37838" spans="14:14" x14ac:dyDescent="0.25">
      <c r="N37838" s="2091"/>
    </row>
    <row r="37839" spans="14:14" x14ac:dyDescent="0.25">
      <c r="N37839" s="2090"/>
    </row>
    <row r="37840" spans="14:14" x14ac:dyDescent="0.25">
      <c r="N37840" s="2091"/>
    </row>
    <row r="37841" spans="14:14" x14ac:dyDescent="0.25">
      <c r="N37841" s="2090"/>
    </row>
    <row r="37842" spans="14:14" x14ac:dyDescent="0.25">
      <c r="N37842" s="2091"/>
    </row>
    <row r="37843" spans="14:14" x14ac:dyDescent="0.25">
      <c r="N37843" s="2090"/>
    </row>
    <row r="37844" spans="14:14" x14ac:dyDescent="0.25">
      <c r="N37844" s="2091"/>
    </row>
    <row r="37845" spans="14:14" x14ac:dyDescent="0.25">
      <c r="N37845" s="2090"/>
    </row>
    <row r="37846" spans="14:14" x14ac:dyDescent="0.25">
      <c r="N37846" s="2091"/>
    </row>
    <row r="37847" spans="14:14" x14ac:dyDescent="0.25">
      <c r="N37847" s="2090"/>
    </row>
    <row r="37848" spans="14:14" x14ac:dyDescent="0.25">
      <c r="N37848" s="2091"/>
    </row>
    <row r="37849" spans="14:14" x14ac:dyDescent="0.25">
      <c r="N37849" s="2090"/>
    </row>
    <row r="37850" spans="14:14" x14ac:dyDescent="0.25">
      <c r="N37850" s="2091"/>
    </row>
    <row r="37851" spans="14:14" x14ac:dyDescent="0.25">
      <c r="N37851" s="2090"/>
    </row>
    <row r="37852" spans="14:14" x14ac:dyDescent="0.25">
      <c r="N37852" s="2091"/>
    </row>
    <row r="37853" spans="14:14" x14ac:dyDescent="0.25">
      <c r="N37853" s="2090"/>
    </row>
    <row r="37854" spans="14:14" x14ac:dyDescent="0.25">
      <c r="N37854" s="2091"/>
    </row>
    <row r="37855" spans="14:14" x14ac:dyDescent="0.25">
      <c r="N37855" s="2090"/>
    </row>
    <row r="37856" spans="14:14" x14ac:dyDescent="0.25">
      <c r="N37856" s="2091"/>
    </row>
    <row r="37857" spans="14:14" x14ac:dyDescent="0.25">
      <c r="N37857" s="2090"/>
    </row>
    <row r="37858" spans="14:14" x14ac:dyDescent="0.25">
      <c r="N37858" s="2091"/>
    </row>
    <row r="37859" spans="14:14" x14ac:dyDescent="0.25">
      <c r="N37859" s="2090"/>
    </row>
    <row r="37860" spans="14:14" x14ac:dyDescent="0.25">
      <c r="N37860" s="2091"/>
    </row>
    <row r="37861" spans="14:14" x14ac:dyDescent="0.25">
      <c r="N37861" s="2090"/>
    </row>
    <row r="37862" spans="14:14" x14ac:dyDescent="0.25">
      <c r="N37862" s="2091"/>
    </row>
    <row r="37863" spans="14:14" x14ac:dyDescent="0.25">
      <c r="N37863" s="2090"/>
    </row>
    <row r="37864" spans="14:14" x14ac:dyDescent="0.25">
      <c r="N37864" s="2091"/>
    </row>
    <row r="37865" spans="14:14" x14ac:dyDescent="0.25">
      <c r="N37865" s="2090"/>
    </row>
    <row r="37866" spans="14:14" x14ac:dyDescent="0.25">
      <c r="N37866" s="2091"/>
    </row>
    <row r="37867" spans="14:14" x14ac:dyDescent="0.25">
      <c r="N37867" s="2090"/>
    </row>
    <row r="37868" spans="14:14" x14ac:dyDescent="0.25">
      <c r="N37868" s="2091"/>
    </row>
    <row r="37869" spans="14:14" x14ac:dyDescent="0.25">
      <c r="N37869" s="2090"/>
    </row>
    <row r="37870" spans="14:14" x14ac:dyDescent="0.25">
      <c r="N37870" s="2091"/>
    </row>
    <row r="37871" spans="14:14" x14ac:dyDescent="0.25">
      <c r="N37871" s="2090"/>
    </row>
    <row r="37872" spans="14:14" x14ac:dyDescent="0.25">
      <c r="N37872" s="2091"/>
    </row>
    <row r="37873" spans="14:14" x14ac:dyDescent="0.25">
      <c r="N37873" s="2090"/>
    </row>
    <row r="37874" spans="14:14" x14ac:dyDescent="0.25">
      <c r="N37874" s="2091"/>
    </row>
    <row r="37875" spans="14:14" x14ac:dyDescent="0.25">
      <c r="N37875" s="2090"/>
    </row>
    <row r="37876" spans="14:14" x14ac:dyDescent="0.25">
      <c r="N37876" s="2091"/>
    </row>
    <row r="37877" spans="14:14" x14ac:dyDescent="0.25">
      <c r="N37877" s="2090"/>
    </row>
    <row r="37878" spans="14:14" x14ac:dyDescent="0.25">
      <c r="N37878" s="2091"/>
    </row>
    <row r="37879" spans="14:14" x14ac:dyDescent="0.25">
      <c r="N37879" s="2090"/>
    </row>
    <row r="37880" spans="14:14" x14ac:dyDescent="0.25">
      <c r="N37880" s="2091"/>
    </row>
    <row r="37881" spans="14:14" x14ac:dyDescent="0.25">
      <c r="N37881" s="2090"/>
    </row>
    <row r="37882" spans="14:14" x14ac:dyDescent="0.25">
      <c r="N37882" s="2091"/>
    </row>
    <row r="37883" spans="14:14" x14ac:dyDescent="0.25">
      <c r="N37883" s="2090"/>
    </row>
    <row r="37884" spans="14:14" x14ac:dyDescent="0.25">
      <c r="N37884" s="2091"/>
    </row>
    <row r="37885" spans="14:14" x14ac:dyDescent="0.25">
      <c r="N37885" s="2090"/>
    </row>
    <row r="37886" spans="14:14" x14ac:dyDescent="0.25">
      <c r="N37886" s="2091"/>
    </row>
    <row r="37887" spans="14:14" x14ac:dyDescent="0.25">
      <c r="N37887" s="2090"/>
    </row>
    <row r="37888" spans="14:14" x14ac:dyDescent="0.25">
      <c r="N37888" s="2091"/>
    </row>
    <row r="37889" spans="14:14" x14ac:dyDescent="0.25">
      <c r="N37889" s="2090"/>
    </row>
    <row r="37890" spans="14:14" x14ac:dyDescent="0.25">
      <c r="N37890" s="2091"/>
    </row>
    <row r="37891" spans="14:14" x14ac:dyDescent="0.25">
      <c r="N37891" s="2090"/>
    </row>
    <row r="37892" spans="14:14" x14ac:dyDescent="0.25">
      <c r="N37892" s="2091"/>
    </row>
    <row r="37893" spans="14:14" x14ac:dyDescent="0.25">
      <c r="N37893" s="2090"/>
    </row>
    <row r="37894" spans="14:14" x14ac:dyDescent="0.25">
      <c r="N37894" s="2091"/>
    </row>
    <row r="37895" spans="14:14" x14ac:dyDescent="0.25">
      <c r="N37895" s="2090"/>
    </row>
    <row r="37896" spans="14:14" x14ac:dyDescent="0.25">
      <c r="N37896" s="2091"/>
    </row>
    <row r="37897" spans="14:14" x14ac:dyDescent="0.25">
      <c r="N37897" s="2090"/>
    </row>
    <row r="37898" spans="14:14" x14ac:dyDescent="0.25">
      <c r="N37898" s="2091"/>
    </row>
    <row r="37899" spans="14:14" x14ac:dyDescent="0.25">
      <c r="N37899" s="2090"/>
    </row>
    <row r="37900" spans="14:14" x14ac:dyDescent="0.25">
      <c r="N37900" s="2091"/>
    </row>
    <row r="37901" spans="14:14" x14ac:dyDescent="0.25">
      <c r="N37901" s="2090"/>
    </row>
    <row r="37902" spans="14:14" x14ac:dyDescent="0.25">
      <c r="N37902" s="2091"/>
    </row>
    <row r="37903" spans="14:14" x14ac:dyDescent="0.25">
      <c r="N37903" s="2090"/>
    </row>
    <row r="37904" spans="14:14" x14ac:dyDescent="0.25">
      <c r="N37904" s="2091"/>
    </row>
    <row r="37905" spans="14:14" x14ac:dyDescent="0.25">
      <c r="N37905" s="2090"/>
    </row>
    <row r="37906" spans="14:14" x14ac:dyDescent="0.25">
      <c r="N37906" s="2091"/>
    </row>
    <row r="37907" spans="14:14" x14ac:dyDescent="0.25">
      <c r="N37907" s="2090"/>
    </row>
    <row r="37908" spans="14:14" x14ac:dyDescent="0.25">
      <c r="N37908" s="2091"/>
    </row>
    <row r="37909" spans="14:14" x14ac:dyDescent="0.25">
      <c r="N37909" s="2090"/>
    </row>
    <row r="37910" spans="14:14" x14ac:dyDescent="0.25">
      <c r="N37910" s="2091"/>
    </row>
    <row r="37911" spans="14:14" x14ac:dyDescent="0.25">
      <c r="N37911" s="2090"/>
    </row>
    <row r="37912" spans="14:14" x14ac:dyDescent="0.25">
      <c r="N37912" s="2091"/>
    </row>
    <row r="37913" spans="14:14" x14ac:dyDescent="0.25">
      <c r="N37913" s="2090"/>
    </row>
    <row r="37914" spans="14:14" x14ac:dyDescent="0.25">
      <c r="N37914" s="2091"/>
    </row>
    <row r="37915" spans="14:14" x14ac:dyDescent="0.25">
      <c r="N37915" s="2090"/>
    </row>
    <row r="37916" spans="14:14" x14ac:dyDescent="0.25">
      <c r="N37916" s="2091"/>
    </row>
    <row r="37917" spans="14:14" x14ac:dyDescent="0.25">
      <c r="N37917" s="2090"/>
    </row>
    <row r="37918" spans="14:14" x14ac:dyDescent="0.25">
      <c r="N37918" s="2091"/>
    </row>
    <row r="37919" spans="14:14" x14ac:dyDescent="0.25">
      <c r="N37919" s="2090"/>
    </row>
    <row r="37920" spans="14:14" x14ac:dyDescent="0.25">
      <c r="N37920" s="2091"/>
    </row>
    <row r="37921" spans="14:14" x14ac:dyDescent="0.25">
      <c r="N37921" s="2090"/>
    </row>
    <row r="37922" spans="14:14" x14ac:dyDescent="0.25">
      <c r="N37922" s="2091"/>
    </row>
    <row r="37923" spans="14:14" x14ac:dyDescent="0.25">
      <c r="N37923" s="2090"/>
    </row>
    <row r="37924" spans="14:14" x14ac:dyDescent="0.25">
      <c r="N37924" s="2091"/>
    </row>
    <row r="37925" spans="14:14" x14ac:dyDescent="0.25">
      <c r="N37925" s="2090"/>
    </row>
    <row r="37926" spans="14:14" x14ac:dyDescent="0.25">
      <c r="N37926" s="2091"/>
    </row>
    <row r="37927" spans="14:14" x14ac:dyDescent="0.25">
      <c r="N37927" s="2090"/>
    </row>
    <row r="37928" spans="14:14" x14ac:dyDescent="0.25">
      <c r="N37928" s="2091"/>
    </row>
    <row r="37929" spans="14:14" x14ac:dyDescent="0.25">
      <c r="N37929" s="2090"/>
    </row>
    <row r="37930" spans="14:14" x14ac:dyDescent="0.25">
      <c r="N37930" s="2091"/>
    </row>
    <row r="37931" spans="14:14" x14ac:dyDescent="0.25">
      <c r="N37931" s="2090"/>
    </row>
    <row r="37932" spans="14:14" x14ac:dyDescent="0.25">
      <c r="N37932" s="2091"/>
    </row>
    <row r="37933" spans="14:14" x14ac:dyDescent="0.25">
      <c r="N37933" s="2090"/>
    </row>
    <row r="37934" spans="14:14" x14ac:dyDescent="0.25">
      <c r="N37934" s="2091"/>
    </row>
    <row r="37935" spans="14:14" x14ac:dyDescent="0.25">
      <c r="N37935" s="2090"/>
    </row>
    <row r="37936" spans="14:14" x14ac:dyDescent="0.25">
      <c r="N37936" s="2091"/>
    </row>
    <row r="37937" spans="14:14" x14ac:dyDescent="0.25">
      <c r="N37937" s="2090"/>
    </row>
    <row r="37938" spans="14:14" x14ac:dyDescent="0.25">
      <c r="N37938" s="2091"/>
    </row>
    <row r="37939" spans="14:14" x14ac:dyDescent="0.25">
      <c r="N37939" s="2090"/>
    </row>
    <row r="37940" spans="14:14" x14ac:dyDescent="0.25">
      <c r="N37940" s="2091"/>
    </row>
    <row r="37941" spans="14:14" x14ac:dyDescent="0.25">
      <c r="N37941" s="2090"/>
    </row>
    <row r="37942" spans="14:14" x14ac:dyDescent="0.25">
      <c r="N37942" s="2091"/>
    </row>
    <row r="37943" spans="14:14" x14ac:dyDescent="0.25">
      <c r="N37943" s="2090"/>
    </row>
    <row r="37944" spans="14:14" x14ac:dyDescent="0.25">
      <c r="N37944" s="2091"/>
    </row>
    <row r="37945" spans="14:14" x14ac:dyDescent="0.25">
      <c r="N37945" s="2090"/>
    </row>
    <row r="37946" spans="14:14" x14ac:dyDescent="0.25">
      <c r="N37946" s="2091"/>
    </row>
    <row r="37947" spans="14:14" x14ac:dyDescent="0.25">
      <c r="N37947" s="2090"/>
    </row>
    <row r="37948" spans="14:14" x14ac:dyDescent="0.25">
      <c r="N37948" s="2091"/>
    </row>
    <row r="37949" spans="14:14" x14ac:dyDescent="0.25">
      <c r="N37949" s="2090"/>
    </row>
    <row r="37950" spans="14:14" x14ac:dyDescent="0.25">
      <c r="N37950" s="2091"/>
    </row>
    <row r="37951" spans="14:14" x14ac:dyDescent="0.25">
      <c r="N37951" s="2090"/>
    </row>
    <row r="37952" spans="14:14" x14ac:dyDescent="0.25">
      <c r="N37952" s="2091"/>
    </row>
    <row r="37953" spans="14:14" x14ac:dyDescent="0.25">
      <c r="N37953" s="2090"/>
    </row>
    <row r="37954" spans="14:14" x14ac:dyDescent="0.25">
      <c r="N37954" s="2091"/>
    </row>
    <row r="37955" spans="14:14" x14ac:dyDescent="0.25">
      <c r="N37955" s="2090"/>
    </row>
    <row r="37956" spans="14:14" x14ac:dyDescent="0.25">
      <c r="N37956" s="2091"/>
    </row>
    <row r="37957" spans="14:14" x14ac:dyDescent="0.25">
      <c r="N37957" s="2090"/>
    </row>
    <row r="37958" spans="14:14" x14ac:dyDescent="0.25">
      <c r="N37958" s="2091"/>
    </row>
    <row r="37959" spans="14:14" x14ac:dyDescent="0.25">
      <c r="N37959" s="2090"/>
    </row>
    <row r="37960" spans="14:14" x14ac:dyDescent="0.25">
      <c r="N37960" s="2091"/>
    </row>
    <row r="37961" spans="14:14" x14ac:dyDescent="0.25">
      <c r="N37961" s="2090"/>
    </row>
    <row r="37962" spans="14:14" x14ac:dyDescent="0.25">
      <c r="N37962" s="2091"/>
    </row>
    <row r="37963" spans="14:14" x14ac:dyDescent="0.25">
      <c r="N37963" s="2090"/>
    </row>
    <row r="37964" spans="14:14" x14ac:dyDescent="0.25">
      <c r="N37964" s="2091"/>
    </row>
    <row r="37965" spans="14:14" x14ac:dyDescent="0.25">
      <c r="N37965" s="2090"/>
    </row>
    <row r="37966" spans="14:14" x14ac:dyDescent="0.25">
      <c r="N37966" s="2091"/>
    </row>
    <row r="37967" spans="14:14" x14ac:dyDescent="0.25">
      <c r="N37967" s="2090"/>
    </row>
    <row r="37968" spans="14:14" x14ac:dyDescent="0.25">
      <c r="N37968" s="2091"/>
    </row>
    <row r="37969" spans="14:14" x14ac:dyDescent="0.25">
      <c r="N37969" s="2090"/>
    </row>
    <row r="37970" spans="14:14" x14ac:dyDescent="0.25">
      <c r="N37970" s="2091"/>
    </row>
    <row r="37971" spans="14:14" x14ac:dyDescent="0.25">
      <c r="N37971" s="2090"/>
    </row>
    <row r="37972" spans="14:14" x14ac:dyDescent="0.25">
      <c r="N37972" s="2091"/>
    </row>
    <row r="37973" spans="14:14" x14ac:dyDescent="0.25">
      <c r="N37973" s="2090"/>
    </row>
    <row r="37974" spans="14:14" x14ac:dyDescent="0.25">
      <c r="N37974" s="2091"/>
    </row>
    <row r="37975" spans="14:14" x14ac:dyDescent="0.25">
      <c r="N37975" s="2090"/>
    </row>
    <row r="37976" spans="14:14" x14ac:dyDescent="0.25">
      <c r="N37976" s="2091"/>
    </row>
    <row r="37977" spans="14:14" x14ac:dyDescent="0.25">
      <c r="N37977" s="2090"/>
    </row>
    <row r="37978" spans="14:14" x14ac:dyDescent="0.25">
      <c r="N37978" s="2091"/>
    </row>
    <row r="37979" spans="14:14" x14ac:dyDescent="0.25">
      <c r="N37979" s="2090"/>
    </row>
    <row r="37980" spans="14:14" x14ac:dyDescent="0.25">
      <c r="N37980" s="2091"/>
    </row>
    <row r="37981" spans="14:14" x14ac:dyDescent="0.25">
      <c r="N37981" s="2090"/>
    </row>
    <row r="37982" spans="14:14" x14ac:dyDescent="0.25">
      <c r="N37982" s="2091"/>
    </row>
    <row r="37983" spans="14:14" x14ac:dyDescent="0.25">
      <c r="N37983" s="2090"/>
    </row>
    <row r="37984" spans="14:14" x14ac:dyDescent="0.25">
      <c r="N37984" s="2091"/>
    </row>
    <row r="37985" spans="14:14" x14ac:dyDescent="0.25">
      <c r="N37985" s="2090"/>
    </row>
    <row r="37986" spans="14:14" x14ac:dyDescent="0.25">
      <c r="N37986" s="2091"/>
    </row>
    <row r="37987" spans="14:14" x14ac:dyDescent="0.25">
      <c r="N37987" s="2090"/>
    </row>
    <row r="37988" spans="14:14" x14ac:dyDescent="0.25">
      <c r="N37988" s="2091"/>
    </row>
    <row r="37989" spans="14:14" x14ac:dyDescent="0.25">
      <c r="N37989" s="2090"/>
    </row>
    <row r="37990" spans="14:14" x14ac:dyDescent="0.25">
      <c r="N37990" s="2091"/>
    </row>
    <row r="37991" spans="14:14" x14ac:dyDescent="0.25">
      <c r="N37991" s="2090"/>
    </row>
    <row r="37992" spans="14:14" x14ac:dyDescent="0.25">
      <c r="N37992" s="2091"/>
    </row>
    <row r="37993" spans="14:14" x14ac:dyDescent="0.25">
      <c r="N37993" s="2090"/>
    </row>
    <row r="37994" spans="14:14" x14ac:dyDescent="0.25">
      <c r="N37994" s="2091"/>
    </row>
    <row r="37995" spans="14:14" x14ac:dyDescent="0.25">
      <c r="N37995" s="2090"/>
    </row>
    <row r="37996" spans="14:14" x14ac:dyDescent="0.25">
      <c r="N37996" s="2091"/>
    </row>
    <row r="37997" spans="14:14" x14ac:dyDescent="0.25">
      <c r="N37997" s="2090"/>
    </row>
    <row r="37998" spans="14:14" x14ac:dyDescent="0.25">
      <c r="N37998" s="2091"/>
    </row>
    <row r="37999" spans="14:14" x14ac:dyDescent="0.25">
      <c r="N37999" s="2090"/>
    </row>
    <row r="38000" spans="14:14" x14ac:dyDescent="0.25">
      <c r="N38000" s="2091"/>
    </row>
    <row r="38001" spans="14:14" x14ac:dyDescent="0.25">
      <c r="N38001" s="2090"/>
    </row>
    <row r="38002" spans="14:14" x14ac:dyDescent="0.25">
      <c r="N38002" s="2091"/>
    </row>
    <row r="38003" spans="14:14" x14ac:dyDescent="0.25">
      <c r="N38003" s="2090"/>
    </row>
    <row r="38004" spans="14:14" x14ac:dyDescent="0.25">
      <c r="N38004" s="2091"/>
    </row>
    <row r="38005" spans="14:14" x14ac:dyDescent="0.25">
      <c r="N38005" s="2090"/>
    </row>
    <row r="38006" spans="14:14" x14ac:dyDescent="0.25">
      <c r="N38006" s="2091"/>
    </row>
    <row r="38007" spans="14:14" x14ac:dyDescent="0.25">
      <c r="N38007" s="2090"/>
    </row>
    <row r="38008" spans="14:14" x14ac:dyDescent="0.25">
      <c r="N38008" s="2091"/>
    </row>
    <row r="38009" spans="14:14" x14ac:dyDescent="0.25">
      <c r="N38009" s="2090"/>
    </row>
    <row r="38010" spans="14:14" x14ac:dyDescent="0.25">
      <c r="N38010" s="2091"/>
    </row>
    <row r="38011" spans="14:14" x14ac:dyDescent="0.25">
      <c r="N38011" s="2090"/>
    </row>
    <row r="38012" spans="14:14" x14ac:dyDescent="0.25">
      <c r="N38012" s="2091"/>
    </row>
    <row r="38013" spans="14:14" x14ac:dyDescent="0.25">
      <c r="N38013" s="2090"/>
    </row>
    <row r="38014" spans="14:14" x14ac:dyDescent="0.25">
      <c r="N38014" s="2091"/>
    </row>
    <row r="38015" spans="14:14" x14ac:dyDescent="0.25">
      <c r="N38015" s="2090"/>
    </row>
    <row r="38016" spans="14:14" x14ac:dyDescent="0.25">
      <c r="N38016" s="2091"/>
    </row>
    <row r="38017" spans="14:14" x14ac:dyDescent="0.25">
      <c r="N38017" s="2090"/>
    </row>
    <row r="38018" spans="14:14" x14ac:dyDescent="0.25">
      <c r="N38018" s="2091"/>
    </row>
    <row r="38019" spans="14:14" x14ac:dyDescent="0.25">
      <c r="N38019" s="2090"/>
    </row>
    <row r="38020" spans="14:14" x14ac:dyDescent="0.25">
      <c r="N38020" s="2091"/>
    </row>
    <row r="38021" spans="14:14" x14ac:dyDescent="0.25">
      <c r="N38021" s="2090"/>
    </row>
    <row r="38022" spans="14:14" x14ac:dyDescent="0.25">
      <c r="N38022" s="2091"/>
    </row>
    <row r="38023" spans="14:14" x14ac:dyDescent="0.25">
      <c r="N38023" s="2090"/>
    </row>
    <row r="38024" spans="14:14" x14ac:dyDescent="0.25">
      <c r="N38024" s="2091"/>
    </row>
    <row r="38025" spans="14:14" x14ac:dyDescent="0.25">
      <c r="N38025" s="2090"/>
    </row>
    <row r="38026" spans="14:14" x14ac:dyDescent="0.25">
      <c r="N38026" s="2091"/>
    </row>
    <row r="38027" spans="14:14" x14ac:dyDescent="0.25">
      <c r="N38027" s="2090"/>
    </row>
    <row r="38028" spans="14:14" x14ac:dyDescent="0.25">
      <c r="N38028" s="2091"/>
    </row>
    <row r="38029" spans="14:14" x14ac:dyDescent="0.25">
      <c r="N38029" s="2090"/>
    </row>
    <row r="38030" spans="14:14" x14ac:dyDescent="0.25">
      <c r="N38030" s="2091"/>
    </row>
    <row r="38031" spans="14:14" x14ac:dyDescent="0.25">
      <c r="N38031" s="2090"/>
    </row>
    <row r="38032" spans="14:14" x14ac:dyDescent="0.25">
      <c r="N38032" s="2091"/>
    </row>
    <row r="38033" spans="14:14" x14ac:dyDescent="0.25">
      <c r="N38033" s="2090"/>
    </row>
    <row r="38034" spans="14:14" x14ac:dyDescent="0.25">
      <c r="N38034" s="2091"/>
    </row>
    <row r="38035" spans="14:14" x14ac:dyDescent="0.25">
      <c r="N38035" s="2090"/>
    </row>
    <row r="38036" spans="14:14" x14ac:dyDescent="0.25">
      <c r="N38036" s="2091"/>
    </row>
    <row r="38037" spans="14:14" x14ac:dyDescent="0.25">
      <c r="N38037" s="2090"/>
    </row>
    <row r="38038" spans="14:14" x14ac:dyDescent="0.25">
      <c r="N38038" s="2091"/>
    </row>
    <row r="38039" spans="14:14" x14ac:dyDescent="0.25">
      <c r="N38039" s="2090"/>
    </row>
    <row r="38040" spans="14:14" x14ac:dyDescent="0.25">
      <c r="N38040" s="2091"/>
    </row>
    <row r="38041" spans="14:14" x14ac:dyDescent="0.25">
      <c r="N38041" s="2090"/>
    </row>
    <row r="38042" spans="14:14" x14ac:dyDescent="0.25">
      <c r="N38042" s="2091"/>
    </row>
    <row r="38043" spans="14:14" x14ac:dyDescent="0.25">
      <c r="N38043" s="2090"/>
    </row>
    <row r="38044" spans="14:14" x14ac:dyDescent="0.25">
      <c r="N38044" s="2091"/>
    </row>
    <row r="38045" spans="14:14" x14ac:dyDescent="0.25">
      <c r="N38045" s="2090"/>
    </row>
    <row r="38046" spans="14:14" x14ac:dyDescent="0.25">
      <c r="N38046" s="2091"/>
    </row>
    <row r="38047" spans="14:14" x14ac:dyDescent="0.25">
      <c r="N38047" s="2090"/>
    </row>
    <row r="38048" spans="14:14" x14ac:dyDescent="0.25">
      <c r="N38048" s="2091"/>
    </row>
    <row r="38049" spans="14:14" x14ac:dyDescent="0.25">
      <c r="N38049" s="2090"/>
    </row>
    <row r="38050" spans="14:14" x14ac:dyDescent="0.25">
      <c r="N38050" s="2091"/>
    </row>
    <row r="38051" spans="14:14" x14ac:dyDescent="0.25">
      <c r="N38051" s="2090"/>
    </row>
    <row r="38052" spans="14:14" x14ac:dyDescent="0.25">
      <c r="N38052" s="2091"/>
    </row>
    <row r="38053" spans="14:14" x14ac:dyDescent="0.25">
      <c r="N38053" s="2090"/>
    </row>
    <row r="38054" spans="14:14" x14ac:dyDescent="0.25">
      <c r="N38054" s="2091"/>
    </row>
    <row r="38055" spans="14:14" x14ac:dyDescent="0.25">
      <c r="N38055" s="2090"/>
    </row>
    <row r="38056" spans="14:14" x14ac:dyDescent="0.25">
      <c r="N38056" s="2091"/>
    </row>
    <row r="38057" spans="14:14" x14ac:dyDescent="0.25">
      <c r="N38057" s="2090"/>
    </row>
    <row r="38058" spans="14:14" x14ac:dyDescent="0.25">
      <c r="N38058" s="2091"/>
    </row>
    <row r="38059" spans="14:14" x14ac:dyDescent="0.25">
      <c r="N38059" s="2090"/>
    </row>
    <row r="38060" spans="14:14" x14ac:dyDescent="0.25">
      <c r="N38060" s="2091"/>
    </row>
    <row r="38061" spans="14:14" x14ac:dyDescent="0.25">
      <c r="N38061" s="2090"/>
    </row>
    <row r="38062" spans="14:14" x14ac:dyDescent="0.25">
      <c r="N38062" s="2091"/>
    </row>
    <row r="38063" spans="14:14" x14ac:dyDescent="0.25">
      <c r="N38063" s="2090"/>
    </row>
    <row r="38064" spans="14:14" x14ac:dyDescent="0.25">
      <c r="N38064" s="2091"/>
    </row>
    <row r="38065" spans="14:14" x14ac:dyDescent="0.25">
      <c r="N38065" s="2090"/>
    </row>
    <row r="38066" spans="14:14" x14ac:dyDescent="0.25">
      <c r="N38066" s="2091"/>
    </row>
    <row r="38067" spans="14:14" x14ac:dyDescent="0.25">
      <c r="N38067" s="2090"/>
    </row>
    <row r="38068" spans="14:14" x14ac:dyDescent="0.25">
      <c r="N38068" s="2091"/>
    </row>
    <row r="38069" spans="14:14" x14ac:dyDescent="0.25">
      <c r="N38069" s="2090"/>
    </row>
    <row r="38070" spans="14:14" x14ac:dyDescent="0.25">
      <c r="N38070" s="2091"/>
    </row>
    <row r="38071" spans="14:14" x14ac:dyDescent="0.25">
      <c r="N38071" s="2090"/>
    </row>
    <row r="38072" spans="14:14" x14ac:dyDescent="0.25">
      <c r="N38072" s="2091"/>
    </row>
    <row r="38073" spans="14:14" x14ac:dyDescent="0.25">
      <c r="N38073" s="2090"/>
    </row>
    <row r="38074" spans="14:14" x14ac:dyDescent="0.25">
      <c r="N38074" s="2091"/>
    </row>
    <row r="38075" spans="14:14" x14ac:dyDescent="0.25">
      <c r="N38075" s="2090"/>
    </row>
    <row r="38076" spans="14:14" x14ac:dyDescent="0.25">
      <c r="N38076" s="2091"/>
    </row>
    <row r="38077" spans="14:14" x14ac:dyDescent="0.25">
      <c r="N38077" s="2090"/>
    </row>
    <row r="38078" spans="14:14" x14ac:dyDescent="0.25">
      <c r="N38078" s="2091"/>
    </row>
    <row r="38079" spans="14:14" x14ac:dyDescent="0.25">
      <c r="N38079" s="2090"/>
    </row>
    <row r="38080" spans="14:14" x14ac:dyDescent="0.25">
      <c r="N38080" s="2091"/>
    </row>
    <row r="38081" spans="14:14" x14ac:dyDescent="0.25">
      <c r="N38081" s="2090"/>
    </row>
    <row r="38082" spans="14:14" x14ac:dyDescent="0.25">
      <c r="N38082" s="2091"/>
    </row>
    <row r="38083" spans="14:14" x14ac:dyDescent="0.25">
      <c r="N38083" s="2090"/>
    </row>
    <row r="38084" spans="14:14" x14ac:dyDescent="0.25">
      <c r="N38084" s="2091"/>
    </row>
    <row r="38085" spans="14:14" x14ac:dyDescent="0.25">
      <c r="N38085" s="2090"/>
    </row>
    <row r="38086" spans="14:14" x14ac:dyDescent="0.25">
      <c r="N38086" s="2091"/>
    </row>
    <row r="38087" spans="14:14" x14ac:dyDescent="0.25">
      <c r="N38087" s="2090"/>
    </row>
    <row r="38088" spans="14:14" x14ac:dyDescent="0.25">
      <c r="N38088" s="2091"/>
    </row>
    <row r="38089" spans="14:14" x14ac:dyDescent="0.25">
      <c r="N38089" s="2090"/>
    </row>
    <row r="38090" spans="14:14" x14ac:dyDescent="0.25">
      <c r="N38090" s="2091"/>
    </row>
    <row r="38091" spans="14:14" x14ac:dyDescent="0.25">
      <c r="N38091" s="2090"/>
    </row>
    <row r="38092" spans="14:14" x14ac:dyDescent="0.25">
      <c r="N38092" s="2091"/>
    </row>
    <row r="38093" spans="14:14" x14ac:dyDescent="0.25">
      <c r="N38093" s="2090"/>
    </row>
    <row r="38094" spans="14:14" x14ac:dyDescent="0.25">
      <c r="N38094" s="2091"/>
    </row>
    <row r="38095" spans="14:14" x14ac:dyDescent="0.25">
      <c r="N38095" s="2090"/>
    </row>
    <row r="38096" spans="14:14" x14ac:dyDescent="0.25">
      <c r="N38096" s="2091"/>
    </row>
    <row r="38097" spans="14:14" x14ac:dyDescent="0.25">
      <c r="N38097" s="2090"/>
    </row>
    <row r="38098" spans="14:14" x14ac:dyDescent="0.25">
      <c r="N38098" s="2091"/>
    </row>
    <row r="38099" spans="14:14" x14ac:dyDescent="0.25">
      <c r="N38099" s="2090"/>
    </row>
    <row r="38100" spans="14:14" x14ac:dyDescent="0.25">
      <c r="N38100" s="2091"/>
    </row>
    <row r="38101" spans="14:14" x14ac:dyDescent="0.25">
      <c r="N38101" s="2090"/>
    </row>
    <row r="38102" spans="14:14" x14ac:dyDescent="0.25">
      <c r="N38102" s="2091"/>
    </row>
    <row r="38103" spans="14:14" x14ac:dyDescent="0.25">
      <c r="N38103" s="2090"/>
    </row>
    <row r="38104" spans="14:14" x14ac:dyDescent="0.25">
      <c r="N38104" s="2091"/>
    </row>
    <row r="38105" spans="14:14" x14ac:dyDescent="0.25">
      <c r="N38105" s="2090"/>
    </row>
    <row r="38106" spans="14:14" x14ac:dyDescent="0.25">
      <c r="N38106" s="2091"/>
    </row>
    <row r="38107" spans="14:14" x14ac:dyDescent="0.25">
      <c r="N38107" s="2090"/>
    </row>
    <row r="38108" spans="14:14" x14ac:dyDescent="0.25">
      <c r="N38108" s="2091"/>
    </row>
    <row r="38109" spans="14:14" x14ac:dyDescent="0.25">
      <c r="N38109" s="2090"/>
    </row>
    <row r="38110" spans="14:14" x14ac:dyDescent="0.25">
      <c r="N38110" s="2091"/>
    </row>
    <row r="38111" spans="14:14" x14ac:dyDescent="0.25">
      <c r="N38111" s="2090"/>
    </row>
    <row r="38112" spans="14:14" x14ac:dyDescent="0.25">
      <c r="N38112" s="2091"/>
    </row>
    <row r="38113" spans="14:14" x14ac:dyDescent="0.25">
      <c r="N38113" s="2090"/>
    </row>
    <row r="38114" spans="14:14" x14ac:dyDescent="0.25">
      <c r="N38114" s="2091"/>
    </row>
    <row r="38115" spans="14:14" x14ac:dyDescent="0.25">
      <c r="N38115" s="2090"/>
    </row>
    <row r="38116" spans="14:14" x14ac:dyDescent="0.25">
      <c r="N38116" s="2091"/>
    </row>
    <row r="38117" spans="14:14" x14ac:dyDescent="0.25">
      <c r="N38117" s="2090"/>
    </row>
    <row r="38118" spans="14:14" x14ac:dyDescent="0.25">
      <c r="N38118" s="2091"/>
    </row>
    <row r="38119" spans="14:14" x14ac:dyDescent="0.25">
      <c r="N38119" s="2090"/>
    </row>
    <row r="38120" spans="14:14" x14ac:dyDescent="0.25">
      <c r="N38120" s="2091"/>
    </row>
    <row r="38121" spans="14:14" x14ac:dyDescent="0.25">
      <c r="N38121" s="2090"/>
    </row>
    <row r="38122" spans="14:14" x14ac:dyDescent="0.25">
      <c r="N38122" s="2091"/>
    </row>
    <row r="38123" spans="14:14" x14ac:dyDescent="0.25">
      <c r="N38123" s="2090"/>
    </row>
    <row r="38124" spans="14:14" x14ac:dyDescent="0.25">
      <c r="N38124" s="2091"/>
    </row>
    <row r="38125" spans="14:14" x14ac:dyDescent="0.25">
      <c r="N38125" s="2090"/>
    </row>
    <row r="38126" spans="14:14" x14ac:dyDescent="0.25">
      <c r="N38126" s="2091"/>
    </row>
    <row r="38127" spans="14:14" x14ac:dyDescent="0.25">
      <c r="N38127" s="2090"/>
    </row>
    <row r="38128" spans="14:14" x14ac:dyDescent="0.25">
      <c r="N38128" s="2091"/>
    </row>
    <row r="38129" spans="14:14" x14ac:dyDescent="0.25">
      <c r="N38129" s="2090"/>
    </row>
    <row r="38130" spans="14:14" x14ac:dyDescent="0.25">
      <c r="N38130" s="2091"/>
    </row>
    <row r="38131" spans="14:14" x14ac:dyDescent="0.25">
      <c r="N38131" s="2090"/>
    </row>
    <row r="38132" spans="14:14" x14ac:dyDescent="0.25">
      <c r="N38132" s="2091"/>
    </row>
    <row r="38133" spans="14:14" x14ac:dyDescent="0.25">
      <c r="N38133" s="2090"/>
    </row>
    <row r="38134" spans="14:14" x14ac:dyDescent="0.25">
      <c r="N38134" s="2091"/>
    </row>
    <row r="38135" spans="14:14" x14ac:dyDescent="0.25">
      <c r="N38135" s="2090"/>
    </row>
    <row r="38136" spans="14:14" x14ac:dyDescent="0.25">
      <c r="N38136" s="2091"/>
    </row>
    <row r="38137" spans="14:14" x14ac:dyDescent="0.25">
      <c r="N38137" s="2090"/>
    </row>
    <row r="38138" spans="14:14" x14ac:dyDescent="0.25">
      <c r="N38138" s="2091"/>
    </row>
    <row r="38139" spans="14:14" x14ac:dyDescent="0.25">
      <c r="N38139" s="2090"/>
    </row>
    <row r="38140" spans="14:14" x14ac:dyDescent="0.25">
      <c r="N38140" s="2091"/>
    </row>
    <row r="38141" spans="14:14" x14ac:dyDescent="0.25">
      <c r="N38141" s="2090"/>
    </row>
    <row r="38142" spans="14:14" x14ac:dyDescent="0.25">
      <c r="N38142" s="2091"/>
    </row>
    <row r="38143" spans="14:14" x14ac:dyDescent="0.25">
      <c r="N38143" s="2090"/>
    </row>
    <row r="38144" spans="14:14" x14ac:dyDescent="0.25">
      <c r="N38144" s="2091"/>
    </row>
    <row r="38145" spans="14:14" x14ac:dyDescent="0.25">
      <c r="N38145" s="2090"/>
    </row>
    <row r="38146" spans="14:14" x14ac:dyDescent="0.25">
      <c r="N38146" s="2091"/>
    </row>
    <row r="38147" spans="14:14" x14ac:dyDescent="0.25">
      <c r="N38147" s="2090"/>
    </row>
    <row r="38148" spans="14:14" x14ac:dyDescent="0.25">
      <c r="N38148" s="2091"/>
    </row>
    <row r="38149" spans="14:14" x14ac:dyDescent="0.25">
      <c r="N38149" s="2090"/>
    </row>
    <row r="38150" spans="14:14" x14ac:dyDescent="0.25">
      <c r="N38150" s="2091"/>
    </row>
    <row r="38151" spans="14:14" x14ac:dyDescent="0.25">
      <c r="N38151" s="2090"/>
    </row>
    <row r="38152" spans="14:14" x14ac:dyDescent="0.25">
      <c r="N38152" s="2091"/>
    </row>
    <row r="38153" spans="14:14" x14ac:dyDescent="0.25">
      <c r="N38153" s="2090"/>
    </row>
    <row r="38154" spans="14:14" x14ac:dyDescent="0.25">
      <c r="N38154" s="2091"/>
    </row>
    <row r="38155" spans="14:14" x14ac:dyDescent="0.25">
      <c r="N38155" s="2090"/>
    </row>
    <row r="38156" spans="14:14" x14ac:dyDescent="0.25">
      <c r="N38156" s="2091"/>
    </row>
    <row r="38157" spans="14:14" x14ac:dyDescent="0.25">
      <c r="N38157" s="2090"/>
    </row>
    <row r="38158" spans="14:14" x14ac:dyDescent="0.25">
      <c r="N38158" s="2091"/>
    </row>
    <row r="38159" spans="14:14" x14ac:dyDescent="0.25">
      <c r="N38159" s="2090"/>
    </row>
    <row r="38160" spans="14:14" x14ac:dyDescent="0.25">
      <c r="N38160" s="2091"/>
    </row>
    <row r="38161" spans="14:14" x14ac:dyDescent="0.25">
      <c r="N38161" s="2090"/>
    </row>
    <row r="38162" spans="14:14" x14ac:dyDescent="0.25">
      <c r="N38162" s="2091"/>
    </row>
    <row r="38163" spans="14:14" x14ac:dyDescent="0.25">
      <c r="N38163" s="2090"/>
    </row>
    <row r="38164" spans="14:14" x14ac:dyDescent="0.25">
      <c r="N38164" s="2091"/>
    </row>
    <row r="38165" spans="14:14" x14ac:dyDescent="0.25">
      <c r="N38165" s="2090"/>
    </row>
    <row r="38166" spans="14:14" x14ac:dyDescent="0.25">
      <c r="N38166" s="2091"/>
    </row>
    <row r="38167" spans="14:14" x14ac:dyDescent="0.25">
      <c r="N38167" s="2090"/>
    </row>
    <row r="38168" spans="14:14" x14ac:dyDescent="0.25">
      <c r="N38168" s="2091"/>
    </row>
    <row r="38169" spans="14:14" x14ac:dyDescent="0.25">
      <c r="N38169" s="2090"/>
    </row>
    <row r="38170" spans="14:14" x14ac:dyDescent="0.25">
      <c r="N38170" s="2091"/>
    </row>
    <row r="38171" spans="14:14" x14ac:dyDescent="0.25">
      <c r="N38171" s="2090"/>
    </row>
    <row r="38172" spans="14:14" x14ac:dyDescent="0.25">
      <c r="N38172" s="2091"/>
    </row>
    <row r="38173" spans="14:14" x14ac:dyDescent="0.25">
      <c r="N38173" s="2090"/>
    </row>
    <row r="38174" spans="14:14" x14ac:dyDescent="0.25">
      <c r="N38174" s="2091"/>
    </row>
    <row r="38175" spans="14:14" x14ac:dyDescent="0.25">
      <c r="N38175" s="2090"/>
    </row>
    <row r="38176" spans="14:14" x14ac:dyDescent="0.25">
      <c r="N38176" s="2091"/>
    </row>
    <row r="38177" spans="14:14" x14ac:dyDescent="0.25">
      <c r="N38177" s="2090"/>
    </row>
    <row r="38178" spans="14:14" x14ac:dyDescent="0.25">
      <c r="N38178" s="2091"/>
    </row>
    <row r="38179" spans="14:14" x14ac:dyDescent="0.25">
      <c r="N38179" s="2090"/>
    </row>
    <row r="38180" spans="14:14" x14ac:dyDescent="0.25">
      <c r="N38180" s="2091"/>
    </row>
    <row r="38181" spans="14:14" x14ac:dyDescent="0.25">
      <c r="N38181" s="2090"/>
    </row>
    <row r="38182" spans="14:14" x14ac:dyDescent="0.25">
      <c r="N38182" s="2091"/>
    </row>
    <row r="38183" spans="14:14" x14ac:dyDescent="0.25">
      <c r="N38183" s="2090"/>
    </row>
    <row r="38184" spans="14:14" x14ac:dyDescent="0.25">
      <c r="N38184" s="2091"/>
    </row>
    <row r="38185" spans="14:14" x14ac:dyDescent="0.25">
      <c r="N38185" s="2090"/>
    </row>
    <row r="38186" spans="14:14" x14ac:dyDescent="0.25">
      <c r="N38186" s="2091"/>
    </row>
    <row r="38187" spans="14:14" x14ac:dyDescent="0.25">
      <c r="N38187" s="2090"/>
    </row>
    <row r="38188" spans="14:14" x14ac:dyDescent="0.25">
      <c r="N38188" s="2091"/>
    </row>
    <row r="38189" spans="14:14" x14ac:dyDescent="0.25">
      <c r="N38189" s="2090"/>
    </row>
    <row r="38190" spans="14:14" x14ac:dyDescent="0.25">
      <c r="N38190" s="2091"/>
    </row>
    <row r="38191" spans="14:14" x14ac:dyDescent="0.25">
      <c r="N38191" s="2090"/>
    </row>
    <row r="38192" spans="14:14" x14ac:dyDescent="0.25">
      <c r="N38192" s="2091"/>
    </row>
    <row r="38193" spans="14:14" x14ac:dyDescent="0.25">
      <c r="N38193" s="2090"/>
    </row>
    <row r="38194" spans="14:14" x14ac:dyDescent="0.25">
      <c r="N38194" s="2091"/>
    </row>
    <row r="38195" spans="14:14" x14ac:dyDescent="0.25">
      <c r="N38195" s="2090"/>
    </row>
    <row r="38196" spans="14:14" x14ac:dyDescent="0.25">
      <c r="N38196" s="2091"/>
    </row>
    <row r="38197" spans="14:14" x14ac:dyDescent="0.25">
      <c r="N38197" s="2090"/>
    </row>
    <row r="38198" spans="14:14" x14ac:dyDescent="0.25">
      <c r="N38198" s="2091"/>
    </row>
    <row r="38199" spans="14:14" x14ac:dyDescent="0.25">
      <c r="N38199" s="2090"/>
    </row>
    <row r="38200" spans="14:14" x14ac:dyDescent="0.25">
      <c r="N38200" s="2091"/>
    </row>
    <row r="38201" spans="14:14" x14ac:dyDescent="0.25">
      <c r="N38201" s="2090"/>
    </row>
    <row r="38202" spans="14:14" x14ac:dyDescent="0.25">
      <c r="N38202" s="2091"/>
    </row>
    <row r="38203" spans="14:14" x14ac:dyDescent="0.25">
      <c r="N38203" s="2090"/>
    </row>
    <row r="38204" spans="14:14" x14ac:dyDescent="0.25">
      <c r="N38204" s="2091"/>
    </row>
    <row r="38205" spans="14:14" x14ac:dyDescent="0.25">
      <c r="N38205" s="2090"/>
    </row>
    <row r="38206" spans="14:14" x14ac:dyDescent="0.25">
      <c r="N38206" s="2091"/>
    </row>
    <row r="38207" spans="14:14" x14ac:dyDescent="0.25">
      <c r="N38207" s="2090"/>
    </row>
    <row r="38208" spans="14:14" x14ac:dyDescent="0.25">
      <c r="N38208" s="2091"/>
    </row>
    <row r="38209" spans="14:14" x14ac:dyDescent="0.25">
      <c r="N38209" s="2090"/>
    </row>
    <row r="38210" spans="14:14" x14ac:dyDescent="0.25">
      <c r="N38210" s="2091"/>
    </row>
    <row r="38211" spans="14:14" x14ac:dyDescent="0.25">
      <c r="N38211" s="2090"/>
    </row>
    <row r="38212" spans="14:14" x14ac:dyDescent="0.25">
      <c r="N38212" s="2091"/>
    </row>
    <row r="38213" spans="14:14" x14ac:dyDescent="0.25">
      <c r="N38213" s="2090"/>
    </row>
    <row r="38214" spans="14:14" x14ac:dyDescent="0.25">
      <c r="N38214" s="2091"/>
    </row>
    <row r="38215" spans="14:14" x14ac:dyDescent="0.25">
      <c r="N38215" s="2090"/>
    </row>
    <row r="38216" spans="14:14" x14ac:dyDescent="0.25">
      <c r="N38216" s="2091"/>
    </row>
    <row r="38217" spans="14:14" x14ac:dyDescent="0.25">
      <c r="N38217" s="2090"/>
    </row>
    <row r="38218" spans="14:14" x14ac:dyDescent="0.25">
      <c r="N38218" s="2091"/>
    </row>
    <row r="38219" spans="14:14" x14ac:dyDescent="0.25">
      <c r="N38219" s="2090"/>
    </row>
    <row r="38220" spans="14:14" x14ac:dyDescent="0.25">
      <c r="N38220" s="2091"/>
    </row>
    <row r="38221" spans="14:14" x14ac:dyDescent="0.25">
      <c r="N38221" s="2090"/>
    </row>
    <row r="38222" spans="14:14" x14ac:dyDescent="0.25">
      <c r="N38222" s="2091"/>
    </row>
    <row r="38223" spans="14:14" x14ac:dyDescent="0.25">
      <c r="N38223" s="2090"/>
    </row>
    <row r="38224" spans="14:14" x14ac:dyDescent="0.25">
      <c r="N38224" s="2091"/>
    </row>
    <row r="38225" spans="14:14" x14ac:dyDescent="0.25">
      <c r="N38225" s="2090"/>
    </row>
    <row r="38226" spans="14:14" x14ac:dyDescent="0.25">
      <c r="N38226" s="2091"/>
    </row>
    <row r="38227" spans="14:14" x14ac:dyDescent="0.25">
      <c r="N38227" s="2090"/>
    </row>
    <row r="38228" spans="14:14" x14ac:dyDescent="0.25">
      <c r="N38228" s="2091"/>
    </row>
    <row r="38229" spans="14:14" x14ac:dyDescent="0.25">
      <c r="N38229" s="2090"/>
    </row>
    <row r="38230" spans="14:14" x14ac:dyDescent="0.25">
      <c r="N38230" s="2091"/>
    </row>
    <row r="38231" spans="14:14" x14ac:dyDescent="0.25">
      <c r="N38231" s="2090"/>
    </row>
    <row r="38232" spans="14:14" x14ac:dyDescent="0.25">
      <c r="N38232" s="2091"/>
    </row>
    <row r="38233" spans="14:14" x14ac:dyDescent="0.25">
      <c r="N38233" s="2090"/>
    </row>
    <row r="38234" spans="14:14" x14ac:dyDescent="0.25">
      <c r="N38234" s="2091"/>
    </row>
    <row r="38235" spans="14:14" x14ac:dyDescent="0.25">
      <c r="N38235" s="2090"/>
    </row>
    <row r="38236" spans="14:14" x14ac:dyDescent="0.25">
      <c r="N38236" s="2091"/>
    </row>
    <row r="38237" spans="14:14" x14ac:dyDescent="0.25">
      <c r="N38237" s="2090"/>
    </row>
    <row r="38238" spans="14:14" x14ac:dyDescent="0.25">
      <c r="N38238" s="2091"/>
    </row>
    <row r="38239" spans="14:14" x14ac:dyDescent="0.25">
      <c r="N38239" s="2090"/>
    </row>
    <row r="38240" spans="14:14" x14ac:dyDescent="0.25">
      <c r="N38240" s="2091"/>
    </row>
    <row r="38241" spans="14:14" x14ac:dyDescent="0.25">
      <c r="N38241" s="2090"/>
    </row>
    <row r="38242" spans="14:14" x14ac:dyDescent="0.25">
      <c r="N38242" s="2091"/>
    </row>
    <row r="38243" spans="14:14" x14ac:dyDescent="0.25">
      <c r="N38243" s="2090"/>
    </row>
    <row r="38244" spans="14:14" x14ac:dyDescent="0.25">
      <c r="N38244" s="2091"/>
    </row>
    <row r="38245" spans="14:14" x14ac:dyDescent="0.25">
      <c r="N38245" s="2090"/>
    </row>
    <row r="38246" spans="14:14" x14ac:dyDescent="0.25">
      <c r="N38246" s="2091"/>
    </row>
    <row r="38247" spans="14:14" x14ac:dyDescent="0.25">
      <c r="N38247" s="2090"/>
    </row>
    <row r="38248" spans="14:14" x14ac:dyDescent="0.25">
      <c r="N38248" s="2091"/>
    </row>
    <row r="38249" spans="14:14" x14ac:dyDescent="0.25">
      <c r="N38249" s="2090"/>
    </row>
    <row r="38250" spans="14:14" x14ac:dyDescent="0.25">
      <c r="N38250" s="2091"/>
    </row>
    <row r="38251" spans="14:14" x14ac:dyDescent="0.25">
      <c r="N38251" s="2090"/>
    </row>
    <row r="38252" spans="14:14" x14ac:dyDescent="0.25">
      <c r="N38252" s="2091"/>
    </row>
    <row r="38253" spans="14:14" x14ac:dyDescent="0.25">
      <c r="N38253" s="2090"/>
    </row>
    <row r="38254" spans="14:14" x14ac:dyDescent="0.25">
      <c r="N38254" s="2091"/>
    </row>
    <row r="38255" spans="14:14" x14ac:dyDescent="0.25">
      <c r="N38255" s="2090"/>
    </row>
    <row r="38256" spans="14:14" x14ac:dyDescent="0.25">
      <c r="N38256" s="2091"/>
    </row>
    <row r="38257" spans="14:14" x14ac:dyDescent="0.25">
      <c r="N38257" s="2090"/>
    </row>
    <row r="38258" spans="14:14" x14ac:dyDescent="0.25">
      <c r="N38258" s="2091"/>
    </row>
    <row r="38259" spans="14:14" x14ac:dyDescent="0.25">
      <c r="N38259" s="2090"/>
    </row>
    <row r="38260" spans="14:14" x14ac:dyDescent="0.25">
      <c r="N38260" s="2091"/>
    </row>
    <row r="38261" spans="14:14" x14ac:dyDescent="0.25">
      <c r="N38261" s="2090"/>
    </row>
    <row r="38262" spans="14:14" x14ac:dyDescent="0.25">
      <c r="N38262" s="2091"/>
    </row>
    <row r="38263" spans="14:14" x14ac:dyDescent="0.25">
      <c r="N38263" s="2090"/>
    </row>
    <row r="38264" spans="14:14" x14ac:dyDescent="0.25">
      <c r="N38264" s="2091"/>
    </row>
    <row r="38265" spans="14:14" x14ac:dyDescent="0.25">
      <c r="N38265" s="2090"/>
    </row>
    <row r="38266" spans="14:14" x14ac:dyDescent="0.25">
      <c r="N38266" s="2091"/>
    </row>
    <row r="38267" spans="14:14" x14ac:dyDescent="0.25">
      <c r="N38267" s="2090"/>
    </row>
    <row r="38268" spans="14:14" x14ac:dyDescent="0.25">
      <c r="N38268" s="2091"/>
    </row>
    <row r="38269" spans="14:14" x14ac:dyDescent="0.25">
      <c r="N38269" s="2090"/>
    </row>
    <row r="38270" spans="14:14" x14ac:dyDescent="0.25">
      <c r="N38270" s="2091"/>
    </row>
    <row r="38271" spans="14:14" x14ac:dyDescent="0.25">
      <c r="N38271" s="2090"/>
    </row>
    <row r="38272" spans="14:14" x14ac:dyDescent="0.25">
      <c r="N38272" s="2091"/>
    </row>
    <row r="38273" spans="14:14" x14ac:dyDescent="0.25">
      <c r="N38273" s="2090"/>
    </row>
    <row r="38274" spans="14:14" x14ac:dyDescent="0.25">
      <c r="N38274" s="2091"/>
    </row>
    <row r="38275" spans="14:14" x14ac:dyDescent="0.25">
      <c r="N38275" s="2090"/>
    </row>
    <row r="38276" spans="14:14" x14ac:dyDescent="0.25">
      <c r="N38276" s="2091"/>
    </row>
    <row r="38277" spans="14:14" x14ac:dyDescent="0.25">
      <c r="N38277" s="2090"/>
    </row>
    <row r="38278" spans="14:14" x14ac:dyDescent="0.25">
      <c r="N38278" s="2091"/>
    </row>
    <row r="38279" spans="14:14" x14ac:dyDescent="0.25">
      <c r="N38279" s="2090"/>
    </row>
    <row r="38280" spans="14:14" x14ac:dyDescent="0.25">
      <c r="N38280" s="2091"/>
    </row>
    <row r="38281" spans="14:14" x14ac:dyDescent="0.25">
      <c r="N38281" s="2090"/>
    </row>
    <row r="38282" spans="14:14" x14ac:dyDescent="0.25">
      <c r="N38282" s="2091"/>
    </row>
    <row r="38283" spans="14:14" x14ac:dyDescent="0.25">
      <c r="N38283" s="2090"/>
    </row>
    <row r="38284" spans="14:14" x14ac:dyDescent="0.25">
      <c r="N38284" s="2091"/>
    </row>
    <row r="38285" spans="14:14" x14ac:dyDescent="0.25">
      <c r="N38285" s="2090"/>
    </row>
    <row r="38286" spans="14:14" x14ac:dyDescent="0.25">
      <c r="N38286" s="2091"/>
    </row>
    <row r="38287" spans="14:14" x14ac:dyDescent="0.25">
      <c r="N38287" s="2090"/>
    </row>
    <row r="38288" spans="14:14" x14ac:dyDescent="0.25">
      <c r="N38288" s="2091"/>
    </row>
    <row r="38289" spans="14:14" x14ac:dyDescent="0.25">
      <c r="N38289" s="2090"/>
    </row>
    <row r="38290" spans="14:14" x14ac:dyDescent="0.25">
      <c r="N38290" s="2091"/>
    </row>
    <row r="38291" spans="14:14" x14ac:dyDescent="0.25">
      <c r="N38291" s="2090"/>
    </row>
    <row r="38292" spans="14:14" x14ac:dyDescent="0.25">
      <c r="N38292" s="2091"/>
    </row>
    <row r="38293" spans="14:14" x14ac:dyDescent="0.25">
      <c r="N38293" s="2090"/>
    </row>
    <row r="38294" spans="14:14" x14ac:dyDescent="0.25">
      <c r="N38294" s="2091"/>
    </row>
    <row r="38295" spans="14:14" x14ac:dyDescent="0.25">
      <c r="N38295" s="2090"/>
    </row>
    <row r="38296" spans="14:14" x14ac:dyDescent="0.25">
      <c r="N38296" s="2091"/>
    </row>
    <row r="38297" spans="14:14" x14ac:dyDescent="0.25">
      <c r="N38297" s="2090"/>
    </row>
    <row r="38298" spans="14:14" x14ac:dyDescent="0.25">
      <c r="N38298" s="2091"/>
    </row>
    <row r="38299" spans="14:14" x14ac:dyDescent="0.25">
      <c r="N38299" s="2090"/>
    </row>
    <row r="38300" spans="14:14" x14ac:dyDescent="0.25">
      <c r="N38300" s="2091"/>
    </row>
    <row r="38301" spans="14:14" x14ac:dyDescent="0.25">
      <c r="N38301" s="2090"/>
    </row>
    <row r="38302" spans="14:14" x14ac:dyDescent="0.25">
      <c r="N38302" s="2091"/>
    </row>
    <row r="38303" spans="14:14" x14ac:dyDescent="0.25">
      <c r="N38303" s="2090"/>
    </row>
    <row r="38304" spans="14:14" x14ac:dyDescent="0.25">
      <c r="N38304" s="2091"/>
    </row>
    <row r="38305" spans="14:14" x14ac:dyDescent="0.25">
      <c r="N38305" s="2090"/>
    </row>
    <row r="38306" spans="14:14" x14ac:dyDescent="0.25">
      <c r="N38306" s="2091"/>
    </row>
    <row r="38307" spans="14:14" x14ac:dyDescent="0.25">
      <c r="N38307" s="2090"/>
    </row>
    <row r="38308" spans="14:14" x14ac:dyDescent="0.25">
      <c r="N38308" s="2091"/>
    </row>
    <row r="38309" spans="14:14" x14ac:dyDescent="0.25">
      <c r="N38309" s="2090"/>
    </row>
    <row r="38310" spans="14:14" x14ac:dyDescent="0.25">
      <c r="N38310" s="2091"/>
    </row>
    <row r="38311" spans="14:14" x14ac:dyDescent="0.25">
      <c r="N38311" s="2090"/>
    </row>
    <row r="38312" spans="14:14" x14ac:dyDescent="0.25">
      <c r="N38312" s="2091"/>
    </row>
    <row r="38313" spans="14:14" x14ac:dyDescent="0.25">
      <c r="N38313" s="2090"/>
    </row>
    <row r="38314" spans="14:14" x14ac:dyDescent="0.25">
      <c r="N38314" s="2091"/>
    </row>
    <row r="38315" spans="14:14" x14ac:dyDescent="0.25">
      <c r="N38315" s="2090"/>
    </row>
    <row r="38316" spans="14:14" x14ac:dyDescent="0.25">
      <c r="N38316" s="2091"/>
    </row>
    <row r="38317" spans="14:14" x14ac:dyDescent="0.25">
      <c r="N38317" s="2090"/>
    </row>
    <row r="38318" spans="14:14" x14ac:dyDescent="0.25">
      <c r="N38318" s="2091"/>
    </row>
    <row r="38319" spans="14:14" x14ac:dyDescent="0.25">
      <c r="N38319" s="2090"/>
    </row>
    <row r="38320" spans="14:14" x14ac:dyDescent="0.25">
      <c r="N38320" s="2091"/>
    </row>
    <row r="38321" spans="14:14" x14ac:dyDescent="0.25">
      <c r="N38321" s="2090"/>
    </row>
    <row r="38322" spans="14:14" x14ac:dyDescent="0.25">
      <c r="N38322" s="2091"/>
    </row>
    <row r="38323" spans="14:14" x14ac:dyDescent="0.25">
      <c r="N38323" s="2090"/>
    </row>
    <row r="38324" spans="14:14" x14ac:dyDescent="0.25">
      <c r="N38324" s="2091"/>
    </row>
    <row r="38325" spans="14:14" x14ac:dyDescent="0.25">
      <c r="N38325" s="2090"/>
    </row>
    <row r="38326" spans="14:14" x14ac:dyDescent="0.25">
      <c r="N38326" s="2091"/>
    </row>
    <row r="38327" spans="14:14" x14ac:dyDescent="0.25">
      <c r="N38327" s="2090"/>
    </row>
    <row r="38328" spans="14:14" x14ac:dyDescent="0.25">
      <c r="N38328" s="2091"/>
    </row>
    <row r="38329" spans="14:14" x14ac:dyDescent="0.25">
      <c r="N38329" s="2090"/>
    </row>
    <row r="38330" spans="14:14" x14ac:dyDescent="0.25">
      <c r="N38330" s="2091"/>
    </row>
    <row r="38331" spans="14:14" x14ac:dyDescent="0.25">
      <c r="N38331" s="2090"/>
    </row>
    <row r="38332" spans="14:14" x14ac:dyDescent="0.25">
      <c r="N38332" s="2091"/>
    </row>
    <row r="38333" spans="14:14" x14ac:dyDescent="0.25">
      <c r="N38333" s="2090"/>
    </row>
    <row r="38334" spans="14:14" x14ac:dyDescent="0.25">
      <c r="N38334" s="2091"/>
    </row>
    <row r="38335" spans="14:14" x14ac:dyDescent="0.25">
      <c r="N38335" s="2090"/>
    </row>
    <row r="38336" spans="14:14" x14ac:dyDescent="0.25">
      <c r="N38336" s="2091"/>
    </row>
    <row r="38337" spans="14:14" x14ac:dyDescent="0.25">
      <c r="N38337" s="2090"/>
    </row>
    <row r="38338" spans="14:14" x14ac:dyDescent="0.25">
      <c r="N38338" s="2091"/>
    </row>
    <row r="38339" spans="14:14" x14ac:dyDescent="0.25">
      <c r="N38339" s="2090"/>
    </row>
    <row r="38340" spans="14:14" x14ac:dyDescent="0.25">
      <c r="N38340" s="2091"/>
    </row>
    <row r="38341" spans="14:14" x14ac:dyDescent="0.25">
      <c r="N38341" s="2090"/>
    </row>
    <row r="38342" spans="14:14" x14ac:dyDescent="0.25">
      <c r="N38342" s="2091"/>
    </row>
    <row r="38343" spans="14:14" x14ac:dyDescent="0.25">
      <c r="N38343" s="2090"/>
    </row>
    <row r="38344" spans="14:14" x14ac:dyDescent="0.25">
      <c r="N38344" s="2091"/>
    </row>
    <row r="38345" spans="14:14" x14ac:dyDescent="0.25">
      <c r="N38345" s="2090"/>
    </row>
    <row r="38346" spans="14:14" x14ac:dyDescent="0.25">
      <c r="N38346" s="2091"/>
    </row>
    <row r="38347" spans="14:14" x14ac:dyDescent="0.25">
      <c r="N38347" s="2090"/>
    </row>
    <row r="38348" spans="14:14" x14ac:dyDescent="0.25">
      <c r="N38348" s="2091"/>
    </row>
    <row r="38349" spans="14:14" x14ac:dyDescent="0.25">
      <c r="N38349" s="2090"/>
    </row>
    <row r="38350" spans="14:14" x14ac:dyDescent="0.25">
      <c r="N38350" s="2091"/>
    </row>
    <row r="38351" spans="14:14" x14ac:dyDescent="0.25">
      <c r="N38351" s="2090"/>
    </row>
    <row r="38352" spans="14:14" x14ac:dyDescent="0.25">
      <c r="N38352" s="2091"/>
    </row>
    <row r="38353" spans="14:14" x14ac:dyDescent="0.25">
      <c r="N38353" s="2090"/>
    </row>
    <row r="38354" spans="14:14" x14ac:dyDescent="0.25">
      <c r="N38354" s="2091"/>
    </row>
    <row r="38355" spans="14:14" x14ac:dyDescent="0.25">
      <c r="N38355" s="2090"/>
    </row>
    <row r="38356" spans="14:14" x14ac:dyDescent="0.25">
      <c r="N38356" s="2091"/>
    </row>
    <row r="38357" spans="14:14" x14ac:dyDescent="0.25">
      <c r="N38357" s="2090"/>
    </row>
    <row r="38358" spans="14:14" x14ac:dyDescent="0.25">
      <c r="N38358" s="2091"/>
    </row>
    <row r="38359" spans="14:14" x14ac:dyDescent="0.25">
      <c r="N38359" s="2090"/>
    </row>
    <row r="38360" spans="14:14" x14ac:dyDescent="0.25">
      <c r="N38360" s="2091"/>
    </row>
    <row r="38361" spans="14:14" x14ac:dyDescent="0.25">
      <c r="N38361" s="2090"/>
    </row>
    <row r="38362" spans="14:14" x14ac:dyDescent="0.25">
      <c r="N38362" s="2091"/>
    </row>
    <row r="38363" spans="14:14" x14ac:dyDescent="0.25">
      <c r="N38363" s="2090"/>
    </row>
    <row r="38364" spans="14:14" x14ac:dyDescent="0.25">
      <c r="N38364" s="2091"/>
    </row>
    <row r="38365" spans="14:14" x14ac:dyDescent="0.25">
      <c r="N38365" s="2090"/>
    </row>
    <row r="38366" spans="14:14" x14ac:dyDescent="0.25">
      <c r="N38366" s="2091"/>
    </row>
    <row r="38367" spans="14:14" x14ac:dyDescent="0.25">
      <c r="N38367" s="2090"/>
    </row>
    <row r="38368" spans="14:14" x14ac:dyDescent="0.25">
      <c r="N38368" s="2091"/>
    </row>
    <row r="38369" spans="14:14" x14ac:dyDescent="0.25">
      <c r="N38369" s="2090"/>
    </row>
    <row r="38370" spans="14:14" x14ac:dyDescent="0.25">
      <c r="N38370" s="2091"/>
    </row>
    <row r="38371" spans="14:14" x14ac:dyDescent="0.25">
      <c r="N38371" s="2090"/>
    </row>
    <row r="38372" spans="14:14" x14ac:dyDescent="0.25">
      <c r="N38372" s="2091"/>
    </row>
    <row r="38373" spans="14:14" x14ac:dyDescent="0.25">
      <c r="N38373" s="2090"/>
    </row>
    <row r="38374" spans="14:14" x14ac:dyDescent="0.25">
      <c r="N38374" s="2091"/>
    </row>
    <row r="38375" spans="14:14" x14ac:dyDescent="0.25">
      <c r="N38375" s="2090"/>
    </row>
    <row r="38376" spans="14:14" x14ac:dyDescent="0.25">
      <c r="N38376" s="2091"/>
    </row>
    <row r="38377" spans="14:14" x14ac:dyDescent="0.25">
      <c r="N38377" s="2090"/>
    </row>
    <row r="38378" spans="14:14" x14ac:dyDescent="0.25">
      <c r="N38378" s="2091"/>
    </row>
    <row r="38379" spans="14:14" x14ac:dyDescent="0.25">
      <c r="N38379" s="2090"/>
    </row>
    <row r="38380" spans="14:14" x14ac:dyDescent="0.25">
      <c r="N38380" s="2091"/>
    </row>
    <row r="38381" spans="14:14" x14ac:dyDescent="0.25">
      <c r="N38381" s="2090"/>
    </row>
    <row r="38382" spans="14:14" x14ac:dyDescent="0.25">
      <c r="N38382" s="2091"/>
    </row>
    <row r="38383" spans="14:14" x14ac:dyDescent="0.25">
      <c r="N38383" s="2090"/>
    </row>
    <row r="38384" spans="14:14" x14ac:dyDescent="0.25">
      <c r="N38384" s="2091"/>
    </row>
    <row r="38385" spans="14:14" x14ac:dyDescent="0.25">
      <c r="N38385" s="2090"/>
    </row>
    <row r="38386" spans="14:14" x14ac:dyDescent="0.25">
      <c r="N38386" s="2091"/>
    </row>
    <row r="38387" spans="14:14" x14ac:dyDescent="0.25">
      <c r="N38387" s="2090"/>
    </row>
    <row r="38388" spans="14:14" x14ac:dyDescent="0.25">
      <c r="N38388" s="2091"/>
    </row>
    <row r="38389" spans="14:14" x14ac:dyDescent="0.25">
      <c r="N38389" s="2090"/>
    </row>
    <row r="38390" spans="14:14" x14ac:dyDescent="0.25">
      <c r="N38390" s="2091"/>
    </row>
    <row r="38391" spans="14:14" x14ac:dyDescent="0.25">
      <c r="N38391" s="2090"/>
    </row>
    <row r="38392" spans="14:14" x14ac:dyDescent="0.25">
      <c r="N38392" s="2091"/>
    </row>
    <row r="38393" spans="14:14" x14ac:dyDescent="0.25">
      <c r="N38393" s="2090"/>
    </row>
    <row r="38394" spans="14:14" x14ac:dyDescent="0.25">
      <c r="N38394" s="2091"/>
    </row>
    <row r="38395" spans="14:14" x14ac:dyDescent="0.25">
      <c r="N38395" s="2090"/>
    </row>
    <row r="38396" spans="14:14" x14ac:dyDescent="0.25">
      <c r="N38396" s="2091"/>
    </row>
    <row r="38397" spans="14:14" x14ac:dyDescent="0.25">
      <c r="N38397" s="2090"/>
    </row>
    <row r="38398" spans="14:14" x14ac:dyDescent="0.25">
      <c r="N38398" s="2091"/>
    </row>
    <row r="38399" spans="14:14" x14ac:dyDescent="0.25">
      <c r="N38399" s="2090"/>
    </row>
    <row r="38400" spans="14:14" x14ac:dyDescent="0.25">
      <c r="N38400" s="2091"/>
    </row>
    <row r="38401" spans="14:14" x14ac:dyDescent="0.25">
      <c r="N38401" s="2090"/>
    </row>
    <row r="38402" spans="14:14" x14ac:dyDescent="0.25">
      <c r="N38402" s="2091"/>
    </row>
    <row r="38403" spans="14:14" x14ac:dyDescent="0.25">
      <c r="N38403" s="2090"/>
    </row>
    <row r="38404" spans="14:14" x14ac:dyDescent="0.25">
      <c r="N38404" s="2091"/>
    </row>
    <row r="38405" spans="14:14" x14ac:dyDescent="0.25">
      <c r="N38405" s="2090"/>
    </row>
    <row r="38406" spans="14:14" x14ac:dyDescent="0.25">
      <c r="N38406" s="2091"/>
    </row>
    <row r="38407" spans="14:14" x14ac:dyDescent="0.25">
      <c r="N38407" s="2090"/>
    </row>
    <row r="38408" spans="14:14" x14ac:dyDescent="0.25">
      <c r="N38408" s="2091"/>
    </row>
    <row r="38409" spans="14:14" x14ac:dyDescent="0.25">
      <c r="N38409" s="2090"/>
    </row>
    <row r="38410" spans="14:14" x14ac:dyDescent="0.25">
      <c r="N38410" s="2091"/>
    </row>
    <row r="38411" spans="14:14" x14ac:dyDescent="0.25">
      <c r="N38411" s="2090"/>
    </row>
    <row r="38412" spans="14:14" x14ac:dyDescent="0.25">
      <c r="N38412" s="2091"/>
    </row>
    <row r="38413" spans="14:14" x14ac:dyDescent="0.25">
      <c r="N38413" s="2090"/>
    </row>
    <row r="38414" spans="14:14" x14ac:dyDescent="0.25">
      <c r="N38414" s="2091"/>
    </row>
    <row r="38415" spans="14:14" x14ac:dyDescent="0.25">
      <c r="N38415" s="2090"/>
    </row>
    <row r="38416" spans="14:14" x14ac:dyDescent="0.25">
      <c r="N38416" s="2091"/>
    </row>
    <row r="38417" spans="14:14" x14ac:dyDescent="0.25">
      <c r="N38417" s="2090"/>
    </row>
    <row r="38418" spans="14:14" x14ac:dyDescent="0.25">
      <c r="N38418" s="2091"/>
    </row>
    <row r="38419" spans="14:14" x14ac:dyDescent="0.25">
      <c r="N38419" s="2090"/>
    </row>
    <row r="38420" spans="14:14" x14ac:dyDescent="0.25">
      <c r="N38420" s="2091"/>
    </row>
    <row r="38421" spans="14:14" x14ac:dyDescent="0.25">
      <c r="N38421" s="2090"/>
    </row>
    <row r="38422" spans="14:14" x14ac:dyDescent="0.25">
      <c r="N38422" s="2091"/>
    </row>
    <row r="38423" spans="14:14" x14ac:dyDescent="0.25">
      <c r="N38423" s="2090"/>
    </row>
    <row r="38424" spans="14:14" x14ac:dyDescent="0.25">
      <c r="N38424" s="2091"/>
    </row>
    <row r="38425" spans="14:14" x14ac:dyDescent="0.25">
      <c r="N38425" s="2090"/>
    </row>
    <row r="38426" spans="14:14" x14ac:dyDescent="0.25">
      <c r="N38426" s="2091"/>
    </row>
    <row r="38427" spans="14:14" x14ac:dyDescent="0.25">
      <c r="N38427" s="2090"/>
    </row>
    <row r="38428" spans="14:14" x14ac:dyDescent="0.25">
      <c r="N38428" s="2091"/>
    </row>
    <row r="38429" spans="14:14" x14ac:dyDescent="0.25">
      <c r="N38429" s="2090"/>
    </row>
    <row r="38430" spans="14:14" x14ac:dyDescent="0.25">
      <c r="N38430" s="2091"/>
    </row>
    <row r="38431" spans="14:14" x14ac:dyDescent="0.25">
      <c r="N38431" s="2090"/>
    </row>
    <row r="38432" spans="14:14" x14ac:dyDescent="0.25">
      <c r="N38432" s="2091"/>
    </row>
    <row r="38433" spans="14:14" x14ac:dyDescent="0.25">
      <c r="N38433" s="2090"/>
    </row>
    <row r="38434" spans="14:14" x14ac:dyDescent="0.25">
      <c r="N38434" s="2091"/>
    </row>
    <row r="38435" spans="14:14" x14ac:dyDescent="0.25">
      <c r="N38435" s="2090"/>
    </row>
    <row r="38436" spans="14:14" x14ac:dyDescent="0.25">
      <c r="N38436" s="2091"/>
    </row>
    <row r="38437" spans="14:14" x14ac:dyDescent="0.25">
      <c r="N38437" s="2090"/>
    </row>
    <row r="38438" spans="14:14" x14ac:dyDescent="0.25">
      <c r="N38438" s="2091"/>
    </row>
    <row r="38439" spans="14:14" x14ac:dyDescent="0.25">
      <c r="N38439" s="2090"/>
    </row>
    <row r="38440" spans="14:14" x14ac:dyDescent="0.25">
      <c r="N38440" s="2091"/>
    </row>
    <row r="38441" spans="14:14" x14ac:dyDescent="0.25">
      <c r="N38441" s="2090"/>
    </row>
    <row r="38442" spans="14:14" x14ac:dyDescent="0.25">
      <c r="N38442" s="2091"/>
    </row>
    <row r="38443" spans="14:14" x14ac:dyDescent="0.25">
      <c r="N38443" s="2090"/>
    </row>
    <row r="38444" spans="14:14" x14ac:dyDescent="0.25">
      <c r="N38444" s="2091"/>
    </row>
    <row r="38445" spans="14:14" x14ac:dyDescent="0.25">
      <c r="N38445" s="2090"/>
    </row>
    <row r="38446" spans="14:14" x14ac:dyDescent="0.25">
      <c r="N38446" s="2091"/>
    </row>
    <row r="38447" spans="14:14" x14ac:dyDescent="0.25">
      <c r="N38447" s="2090"/>
    </row>
    <row r="38448" spans="14:14" x14ac:dyDescent="0.25">
      <c r="N38448" s="2091"/>
    </row>
    <row r="38449" spans="14:14" x14ac:dyDescent="0.25">
      <c r="N38449" s="2090"/>
    </row>
    <row r="38450" spans="14:14" x14ac:dyDescent="0.25">
      <c r="N38450" s="2091"/>
    </row>
    <row r="38451" spans="14:14" x14ac:dyDescent="0.25">
      <c r="N38451" s="2090"/>
    </row>
    <row r="38452" spans="14:14" x14ac:dyDescent="0.25">
      <c r="N38452" s="2091"/>
    </row>
    <row r="38453" spans="14:14" x14ac:dyDescent="0.25">
      <c r="N38453" s="2090"/>
    </row>
    <row r="38454" spans="14:14" x14ac:dyDescent="0.25">
      <c r="N38454" s="2091"/>
    </row>
    <row r="38455" spans="14:14" x14ac:dyDescent="0.25">
      <c r="N38455" s="2090"/>
    </row>
    <row r="38456" spans="14:14" x14ac:dyDescent="0.25">
      <c r="N38456" s="2091"/>
    </row>
    <row r="38457" spans="14:14" x14ac:dyDescent="0.25">
      <c r="N38457" s="2090"/>
    </row>
    <row r="38458" spans="14:14" x14ac:dyDescent="0.25">
      <c r="N38458" s="2091"/>
    </row>
    <row r="38459" spans="14:14" x14ac:dyDescent="0.25">
      <c r="N38459" s="2090"/>
    </row>
    <row r="38460" spans="14:14" x14ac:dyDescent="0.25">
      <c r="N38460" s="2091"/>
    </row>
    <row r="38461" spans="14:14" x14ac:dyDescent="0.25">
      <c r="N38461" s="2090"/>
    </row>
    <row r="38462" spans="14:14" x14ac:dyDescent="0.25">
      <c r="N38462" s="2091"/>
    </row>
    <row r="38463" spans="14:14" x14ac:dyDescent="0.25">
      <c r="N38463" s="2090"/>
    </row>
    <row r="38464" spans="14:14" x14ac:dyDescent="0.25">
      <c r="N38464" s="2091"/>
    </row>
    <row r="38465" spans="14:14" x14ac:dyDescent="0.25">
      <c r="N38465" s="2090"/>
    </row>
    <row r="38466" spans="14:14" x14ac:dyDescent="0.25">
      <c r="N38466" s="2091"/>
    </row>
    <row r="38467" spans="14:14" x14ac:dyDescent="0.25">
      <c r="N38467" s="2090"/>
    </row>
    <row r="38468" spans="14:14" x14ac:dyDescent="0.25">
      <c r="N38468" s="2091"/>
    </row>
    <row r="38469" spans="14:14" x14ac:dyDescent="0.25">
      <c r="N38469" s="2090"/>
    </row>
    <row r="38470" spans="14:14" x14ac:dyDescent="0.25">
      <c r="N38470" s="2091"/>
    </row>
    <row r="38471" spans="14:14" x14ac:dyDescent="0.25">
      <c r="N38471" s="2090"/>
    </row>
    <row r="38472" spans="14:14" x14ac:dyDescent="0.25">
      <c r="N38472" s="2091"/>
    </row>
    <row r="38473" spans="14:14" x14ac:dyDescent="0.25">
      <c r="N38473" s="2090"/>
    </row>
    <row r="38474" spans="14:14" x14ac:dyDescent="0.25">
      <c r="N38474" s="2091"/>
    </row>
    <row r="38475" spans="14:14" x14ac:dyDescent="0.25">
      <c r="N38475" s="2090"/>
    </row>
    <row r="38476" spans="14:14" x14ac:dyDescent="0.25">
      <c r="N38476" s="2091"/>
    </row>
    <row r="38477" spans="14:14" x14ac:dyDescent="0.25">
      <c r="N38477" s="2090"/>
    </row>
    <row r="38478" spans="14:14" x14ac:dyDescent="0.25">
      <c r="N38478" s="2091"/>
    </row>
    <row r="38479" spans="14:14" x14ac:dyDescent="0.25">
      <c r="N38479" s="2090"/>
    </row>
    <row r="38480" spans="14:14" x14ac:dyDescent="0.25">
      <c r="N38480" s="2091"/>
    </row>
    <row r="38481" spans="14:14" x14ac:dyDescent="0.25">
      <c r="N38481" s="2090"/>
    </row>
    <row r="38482" spans="14:14" x14ac:dyDescent="0.25">
      <c r="N38482" s="2091"/>
    </row>
    <row r="38483" spans="14:14" x14ac:dyDescent="0.25">
      <c r="N38483" s="2090"/>
    </row>
    <row r="38484" spans="14:14" x14ac:dyDescent="0.25">
      <c r="N38484" s="2091"/>
    </row>
    <row r="38485" spans="14:14" x14ac:dyDescent="0.25">
      <c r="N38485" s="2090"/>
    </row>
    <row r="38486" spans="14:14" x14ac:dyDescent="0.25">
      <c r="N38486" s="2091"/>
    </row>
    <row r="38487" spans="14:14" x14ac:dyDescent="0.25">
      <c r="N38487" s="2090"/>
    </row>
    <row r="38488" spans="14:14" x14ac:dyDescent="0.25">
      <c r="N38488" s="2091"/>
    </row>
    <row r="38489" spans="14:14" x14ac:dyDescent="0.25">
      <c r="N38489" s="2090"/>
    </row>
    <row r="38490" spans="14:14" x14ac:dyDescent="0.25">
      <c r="N38490" s="2091"/>
    </row>
    <row r="38491" spans="14:14" x14ac:dyDescent="0.25">
      <c r="N38491" s="2090"/>
    </row>
    <row r="38492" spans="14:14" x14ac:dyDescent="0.25">
      <c r="N38492" s="2091"/>
    </row>
    <row r="38493" spans="14:14" x14ac:dyDescent="0.25">
      <c r="N38493" s="2090"/>
    </row>
    <row r="38494" spans="14:14" x14ac:dyDescent="0.25">
      <c r="N38494" s="2091"/>
    </row>
    <row r="38495" spans="14:14" x14ac:dyDescent="0.25">
      <c r="N38495" s="2090"/>
    </row>
    <row r="38496" spans="14:14" x14ac:dyDescent="0.25">
      <c r="N38496" s="2091"/>
    </row>
    <row r="38497" spans="14:14" x14ac:dyDescent="0.25">
      <c r="N38497" s="2090"/>
    </row>
    <row r="38498" spans="14:14" x14ac:dyDescent="0.25">
      <c r="N38498" s="2091"/>
    </row>
    <row r="38499" spans="14:14" x14ac:dyDescent="0.25">
      <c r="N38499" s="2090"/>
    </row>
    <row r="38500" spans="14:14" x14ac:dyDescent="0.25">
      <c r="N38500" s="2091"/>
    </row>
    <row r="38501" spans="14:14" x14ac:dyDescent="0.25">
      <c r="N38501" s="2090"/>
    </row>
    <row r="38502" spans="14:14" x14ac:dyDescent="0.25">
      <c r="N38502" s="2091"/>
    </row>
    <row r="38503" spans="14:14" x14ac:dyDescent="0.25">
      <c r="N38503" s="2090"/>
    </row>
    <row r="38504" spans="14:14" x14ac:dyDescent="0.25">
      <c r="N38504" s="2091"/>
    </row>
    <row r="38505" spans="14:14" x14ac:dyDescent="0.25">
      <c r="N38505" s="2090"/>
    </row>
    <row r="38506" spans="14:14" x14ac:dyDescent="0.25">
      <c r="N38506" s="2091"/>
    </row>
    <row r="38507" spans="14:14" x14ac:dyDescent="0.25">
      <c r="N38507" s="2090"/>
    </row>
    <row r="38508" spans="14:14" x14ac:dyDescent="0.25">
      <c r="N38508" s="2091"/>
    </row>
    <row r="38509" spans="14:14" x14ac:dyDescent="0.25">
      <c r="N38509" s="2090"/>
    </row>
    <row r="38510" spans="14:14" x14ac:dyDescent="0.25">
      <c r="N38510" s="2091"/>
    </row>
    <row r="38511" spans="14:14" x14ac:dyDescent="0.25">
      <c r="N38511" s="2090"/>
    </row>
    <row r="38512" spans="14:14" x14ac:dyDescent="0.25">
      <c r="N38512" s="2091"/>
    </row>
    <row r="38513" spans="14:14" x14ac:dyDescent="0.25">
      <c r="N38513" s="2090"/>
    </row>
    <row r="38514" spans="14:14" x14ac:dyDescent="0.25">
      <c r="N38514" s="2091"/>
    </row>
    <row r="38515" spans="14:14" x14ac:dyDescent="0.25">
      <c r="N38515" s="2090"/>
    </row>
    <row r="38516" spans="14:14" x14ac:dyDescent="0.25">
      <c r="N38516" s="2091"/>
    </row>
    <row r="38517" spans="14:14" x14ac:dyDescent="0.25">
      <c r="N38517" s="2090"/>
    </row>
    <row r="38518" spans="14:14" x14ac:dyDescent="0.25">
      <c r="N38518" s="2091"/>
    </row>
    <row r="38519" spans="14:14" x14ac:dyDescent="0.25">
      <c r="N38519" s="2090"/>
    </row>
    <row r="38520" spans="14:14" x14ac:dyDescent="0.25">
      <c r="N38520" s="2091"/>
    </row>
    <row r="38521" spans="14:14" x14ac:dyDescent="0.25">
      <c r="N38521" s="2090"/>
    </row>
    <row r="38522" spans="14:14" x14ac:dyDescent="0.25">
      <c r="N38522" s="2091"/>
    </row>
    <row r="38523" spans="14:14" x14ac:dyDescent="0.25">
      <c r="N38523" s="2090"/>
    </row>
    <row r="38524" spans="14:14" x14ac:dyDescent="0.25">
      <c r="N38524" s="2091"/>
    </row>
    <row r="38525" spans="14:14" x14ac:dyDescent="0.25">
      <c r="N38525" s="2090"/>
    </row>
    <row r="38526" spans="14:14" x14ac:dyDescent="0.25">
      <c r="N38526" s="2091"/>
    </row>
    <row r="38527" spans="14:14" x14ac:dyDescent="0.25">
      <c r="N38527" s="2090"/>
    </row>
    <row r="38528" spans="14:14" x14ac:dyDescent="0.25">
      <c r="N38528" s="2091"/>
    </row>
    <row r="38529" spans="14:14" x14ac:dyDescent="0.25">
      <c r="N38529" s="2090"/>
    </row>
    <row r="38530" spans="14:14" x14ac:dyDescent="0.25">
      <c r="N38530" s="2091"/>
    </row>
    <row r="38531" spans="14:14" x14ac:dyDescent="0.25">
      <c r="N38531" s="2090"/>
    </row>
    <row r="38532" spans="14:14" x14ac:dyDescent="0.25">
      <c r="N38532" s="2091"/>
    </row>
    <row r="38533" spans="14:14" x14ac:dyDescent="0.25">
      <c r="N38533" s="2090"/>
    </row>
    <row r="38534" spans="14:14" x14ac:dyDescent="0.25">
      <c r="N38534" s="2091"/>
    </row>
    <row r="38535" spans="14:14" x14ac:dyDescent="0.25">
      <c r="N38535" s="2090"/>
    </row>
    <row r="38536" spans="14:14" x14ac:dyDescent="0.25">
      <c r="N38536" s="2091"/>
    </row>
    <row r="38537" spans="14:14" x14ac:dyDescent="0.25">
      <c r="N38537" s="2090"/>
    </row>
    <row r="38538" spans="14:14" x14ac:dyDescent="0.25">
      <c r="N38538" s="2091"/>
    </row>
    <row r="38539" spans="14:14" x14ac:dyDescent="0.25">
      <c r="N38539" s="2090"/>
    </row>
    <row r="38540" spans="14:14" x14ac:dyDescent="0.25">
      <c r="N38540" s="2091"/>
    </row>
    <row r="38541" spans="14:14" x14ac:dyDescent="0.25">
      <c r="N38541" s="2090"/>
    </row>
    <row r="38542" spans="14:14" x14ac:dyDescent="0.25">
      <c r="N38542" s="2091"/>
    </row>
    <row r="38543" spans="14:14" x14ac:dyDescent="0.25">
      <c r="N38543" s="2090"/>
    </row>
    <row r="38544" spans="14:14" x14ac:dyDescent="0.25">
      <c r="N38544" s="2091"/>
    </row>
    <row r="38545" spans="14:14" x14ac:dyDescent="0.25">
      <c r="N38545" s="2090"/>
    </row>
    <row r="38546" spans="14:14" x14ac:dyDescent="0.25">
      <c r="N38546" s="2091"/>
    </row>
    <row r="38547" spans="14:14" x14ac:dyDescent="0.25">
      <c r="N38547" s="2090"/>
    </row>
    <row r="38548" spans="14:14" x14ac:dyDescent="0.25">
      <c r="N38548" s="2091"/>
    </row>
    <row r="38549" spans="14:14" x14ac:dyDescent="0.25">
      <c r="N38549" s="2090"/>
    </row>
    <row r="38550" spans="14:14" x14ac:dyDescent="0.25">
      <c r="N38550" s="2091"/>
    </row>
    <row r="38551" spans="14:14" x14ac:dyDescent="0.25">
      <c r="N38551" s="2090"/>
    </row>
    <row r="38552" spans="14:14" x14ac:dyDescent="0.25">
      <c r="N38552" s="2091"/>
    </row>
    <row r="38553" spans="14:14" x14ac:dyDescent="0.25">
      <c r="N38553" s="2090"/>
    </row>
    <row r="38554" spans="14:14" x14ac:dyDescent="0.25">
      <c r="N38554" s="2091"/>
    </row>
    <row r="38555" spans="14:14" x14ac:dyDescent="0.25">
      <c r="N38555" s="2090"/>
    </row>
    <row r="38556" spans="14:14" x14ac:dyDescent="0.25">
      <c r="N38556" s="2091"/>
    </row>
    <row r="38557" spans="14:14" x14ac:dyDescent="0.25">
      <c r="N38557" s="2090"/>
    </row>
    <row r="38558" spans="14:14" x14ac:dyDescent="0.25">
      <c r="N38558" s="2091"/>
    </row>
    <row r="38559" spans="14:14" x14ac:dyDescent="0.25">
      <c r="N38559" s="2090"/>
    </row>
    <row r="38560" spans="14:14" x14ac:dyDescent="0.25">
      <c r="N38560" s="2091"/>
    </row>
    <row r="38561" spans="14:14" x14ac:dyDescent="0.25">
      <c r="N38561" s="2090"/>
    </row>
    <row r="38562" spans="14:14" x14ac:dyDescent="0.25">
      <c r="N38562" s="2091"/>
    </row>
    <row r="38563" spans="14:14" x14ac:dyDescent="0.25">
      <c r="N38563" s="2090"/>
    </row>
    <row r="38564" spans="14:14" x14ac:dyDescent="0.25">
      <c r="N38564" s="2091"/>
    </row>
    <row r="38565" spans="14:14" x14ac:dyDescent="0.25">
      <c r="N38565" s="2090"/>
    </row>
    <row r="38566" spans="14:14" x14ac:dyDescent="0.25">
      <c r="N38566" s="2091"/>
    </row>
    <row r="38567" spans="14:14" x14ac:dyDescent="0.25">
      <c r="N38567" s="2090"/>
    </row>
    <row r="38568" spans="14:14" x14ac:dyDescent="0.25">
      <c r="N38568" s="2091"/>
    </row>
    <row r="38569" spans="14:14" x14ac:dyDescent="0.25">
      <c r="N38569" s="2090"/>
    </row>
    <row r="38570" spans="14:14" x14ac:dyDescent="0.25">
      <c r="N38570" s="2091"/>
    </row>
    <row r="38571" spans="14:14" x14ac:dyDescent="0.25">
      <c r="N38571" s="2090"/>
    </row>
    <row r="38572" spans="14:14" x14ac:dyDescent="0.25">
      <c r="N38572" s="2091"/>
    </row>
    <row r="38573" spans="14:14" x14ac:dyDescent="0.25">
      <c r="N38573" s="2090"/>
    </row>
    <row r="38574" spans="14:14" x14ac:dyDescent="0.25">
      <c r="N38574" s="2091"/>
    </row>
    <row r="38575" spans="14:14" x14ac:dyDescent="0.25">
      <c r="N38575" s="2090"/>
    </row>
    <row r="38576" spans="14:14" x14ac:dyDescent="0.25">
      <c r="N38576" s="2091"/>
    </row>
    <row r="38577" spans="14:14" x14ac:dyDescent="0.25">
      <c r="N38577" s="2090"/>
    </row>
    <row r="38578" spans="14:14" x14ac:dyDescent="0.25">
      <c r="N38578" s="2091"/>
    </row>
    <row r="38579" spans="14:14" x14ac:dyDescent="0.25">
      <c r="N38579" s="2090"/>
    </row>
    <row r="38580" spans="14:14" x14ac:dyDescent="0.25">
      <c r="N38580" s="2091"/>
    </row>
    <row r="38581" spans="14:14" x14ac:dyDescent="0.25">
      <c r="N38581" s="2090"/>
    </row>
    <row r="38582" spans="14:14" x14ac:dyDescent="0.25">
      <c r="N38582" s="2091"/>
    </row>
    <row r="38583" spans="14:14" x14ac:dyDescent="0.25">
      <c r="N38583" s="2090"/>
    </row>
    <row r="38584" spans="14:14" x14ac:dyDescent="0.25">
      <c r="N38584" s="2091"/>
    </row>
    <row r="38585" spans="14:14" x14ac:dyDescent="0.25">
      <c r="N38585" s="2090"/>
    </row>
    <row r="38586" spans="14:14" x14ac:dyDescent="0.25">
      <c r="N38586" s="2091"/>
    </row>
    <row r="38587" spans="14:14" x14ac:dyDescent="0.25">
      <c r="N38587" s="2090"/>
    </row>
    <row r="38588" spans="14:14" x14ac:dyDescent="0.25">
      <c r="N38588" s="2091"/>
    </row>
    <row r="38589" spans="14:14" x14ac:dyDescent="0.25">
      <c r="N38589" s="2090"/>
    </row>
    <row r="38590" spans="14:14" x14ac:dyDescent="0.25">
      <c r="N38590" s="2091"/>
    </row>
    <row r="38591" spans="14:14" x14ac:dyDescent="0.25">
      <c r="N38591" s="2090"/>
    </row>
    <row r="38592" spans="14:14" x14ac:dyDescent="0.25">
      <c r="N38592" s="2091"/>
    </row>
    <row r="38593" spans="14:14" x14ac:dyDescent="0.25">
      <c r="N38593" s="2090"/>
    </row>
    <row r="38594" spans="14:14" x14ac:dyDescent="0.25">
      <c r="N38594" s="2091"/>
    </row>
    <row r="38595" spans="14:14" x14ac:dyDescent="0.25">
      <c r="N38595" s="2090"/>
    </row>
    <row r="38596" spans="14:14" x14ac:dyDescent="0.25">
      <c r="N38596" s="2091"/>
    </row>
    <row r="38597" spans="14:14" x14ac:dyDescent="0.25">
      <c r="N38597" s="2090"/>
    </row>
    <row r="38598" spans="14:14" x14ac:dyDescent="0.25">
      <c r="N38598" s="2091"/>
    </row>
    <row r="38599" spans="14:14" x14ac:dyDescent="0.25">
      <c r="N38599" s="2090"/>
    </row>
    <row r="38600" spans="14:14" x14ac:dyDescent="0.25">
      <c r="N38600" s="2091"/>
    </row>
    <row r="38601" spans="14:14" x14ac:dyDescent="0.25">
      <c r="N38601" s="2090"/>
    </row>
    <row r="38602" spans="14:14" x14ac:dyDescent="0.25">
      <c r="N38602" s="2091"/>
    </row>
    <row r="38603" spans="14:14" x14ac:dyDescent="0.25">
      <c r="N38603" s="2090"/>
    </row>
    <row r="38604" spans="14:14" x14ac:dyDescent="0.25">
      <c r="N38604" s="2091"/>
    </row>
    <row r="38605" spans="14:14" x14ac:dyDescent="0.25">
      <c r="N38605" s="2090"/>
    </row>
    <row r="38606" spans="14:14" x14ac:dyDescent="0.25">
      <c r="N38606" s="2091"/>
    </row>
    <row r="38607" spans="14:14" x14ac:dyDescent="0.25">
      <c r="N38607" s="2090"/>
    </row>
    <row r="38608" spans="14:14" x14ac:dyDescent="0.25">
      <c r="N38608" s="2091"/>
    </row>
    <row r="38609" spans="14:14" x14ac:dyDescent="0.25">
      <c r="N38609" s="2090"/>
    </row>
    <row r="38610" spans="14:14" x14ac:dyDescent="0.25">
      <c r="N38610" s="2091"/>
    </row>
    <row r="38611" spans="14:14" x14ac:dyDescent="0.25">
      <c r="N38611" s="2090"/>
    </row>
    <row r="38612" spans="14:14" x14ac:dyDescent="0.25">
      <c r="N38612" s="2091"/>
    </row>
    <row r="38613" spans="14:14" x14ac:dyDescent="0.25">
      <c r="N38613" s="2090"/>
    </row>
    <row r="38614" spans="14:14" x14ac:dyDescent="0.25">
      <c r="N38614" s="2091"/>
    </row>
    <row r="38615" spans="14:14" x14ac:dyDescent="0.25">
      <c r="N38615" s="2090"/>
    </row>
    <row r="38616" spans="14:14" x14ac:dyDescent="0.25">
      <c r="N38616" s="2091"/>
    </row>
    <row r="38617" spans="14:14" x14ac:dyDescent="0.25">
      <c r="N38617" s="2090"/>
    </row>
    <row r="38618" spans="14:14" x14ac:dyDescent="0.25">
      <c r="N38618" s="2091"/>
    </row>
    <row r="38619" spans="14:14" x14ac:dyDescent="0.25">
      <c r="N38619" s="2090"/>
    </row>
    <row r="38620" spans="14:14" x14ac:dyDescent="0.25">
      <c r="N38620" s="2091"/>
    </row>
    <row r="38621" spans="14:14" x14ac:dyDescent="0.25">
      <c r="N38621" s="2090"/>
    </row>
    <row r="38622" spans="14:14" x14ac:dyDescent="0.25">
      <c r="N38622" s="2091"/>
    </row>
    <row r="38623" spans="14:14" x14ac:dyDescent="0.25">
      <c r="N38623" s="2090"/>
    </row>
    <row r="38624" spans="14:14" x14ac:dyDescent="0.25">
      <c r="N38624" s="2091"/>
    </row>
    <row r="38625" spans="14:14" x14ac:dyDescent="0.25">
      <c r="N38625" s="2090"/>
    </row>
    <row r="38626" spans="14:14" x14ac:dyDescent="0.25">
      <c r="N38626" s="2091"/>
    </row>
    <row r="38627" spans="14:14" x14ac:dyDescent="0.25">
      <c r="N38627" s="2090"/>
    </row>
    <row r="38628" spans="14:14" x14ac:dyDescent="0.25">
      <c r="N38628" s="2091"/>
    </row>
    <row r="38629" spans="14:14" x14ac:dyDescent="0.25">
      <c r="N38629" s="2090"/>
    </row>
    <row r="38630" spans="14:14" x14ac:dyDescent="0.25">
      <c r="N38630" s="2091"/>
    </row>
    <row r="38631" spans="14:14" x14ac:dyDescent="0.25">
      <c r="N38631" s="2090"/>
    </row>
    <row r="38632" spans="14:14" x14ac:dyDescent="0.25">
      <c r="N38632" s="2091"/>
    </row>
    <row r="38633" spans="14:14" x14ac:dyDescent="0.25">
      <c r="N38633" s="2090"/>
    </row>
    <row r="38634" spans="14:14" x14ac:dyDescent="0.25">
      <c r="N38634" s="2091"/>
    </row>
    <row r="38635" spans="14:14" x14ac:dyDescent="0.25">
      <c r="N38635" s="2090"/>
    </row>
    <row r="38636" spans="14:14" x14ac:dyDescent="0.25">
      <c r="N38636" s="2091"/>
    </row>
    <row r="38637" spans="14:14" x14ac:dyDescent="0.25">
      <c r="N38637" s="2090"/>
    </row>
    <row r="38638" spans="14:14" x14ac:dyDescent="0.25">
      <c r="N38638" s="2091"/>
    </row>
    <row r="38639" spans="14:14" x14ac:dyDescent="0.25">
      <c r="N38639" s="2090"/>
    </row>
    <row r="38640" spans="14:14" x14ac:dyDescent="0.25">
      <c r="N38640" s="2091"/>
    </row>
    <row r="38641" spans="14:14" x14ac:dyDescent="0.25">
      <c r="N38641" s="2090"/>
    </row>
    <row r="38642" spans="14:14" x14ac:dyDescent="0.25">
      <c r="N38642" s="2091"/>
    </row>
    <row r="38643" spans="14:14" x14ac:dyDescent="0.25">
      <c r="N38643" s="2090"/>
    </row>
    <row r="38644" spans="14:14" x14ac:dyDescent="0.25">
      <c r="N38644" s="2091"/>
    </row>
    <row r="38645" spans="14:14" x14ac:dyDescent="0.25">
      <c r="N38645" s="2090"/>
    </row>
    <row r="38646" spans="14:14" x14ac:dyDescent="0.25">
      <c r="N38646" s="2091"/>
    </row>
    <row r="38647" spans="14:14" x14ac:dyDescent="0.25">
      <c r="N38647" s="2090"/>
    </row>
    <row r="38648" spans="14:14" x14ac:dyDescent="0.25">
      <c r="N38648" s="2091"/>
    </row>
    <row r="38649" spans="14:14" x14ac:dyDescent="0.25">
      <c r="N38649" s="2090"/>
    </row>
    <row r="38650" spans="14:14" x14ac:dyDescent="0.25">
      <c r="N38650" s="2091"/>
    </row>
    <row r="38651" spans="14:14" x14ac:dyDescent="0.25">
      <c r="N38651" s="2090"/>
    </row>
    <row r="38652" spans="14:14" x14ac:dyDescent="0.25">
      <c r="N38652" s="2091"/>
    </row>
    <row r="38653" spans="14:14" x14ac:dyDescent="0.25">
      <c r="N38653" s="2090"/>
    </row>
    <row r="38654" spans="14:14" x14ac:dyDescent="0.25">
      <c r="N38654" s="2091"/>
    </row>
    <row r="38655" spans="14:14" x14ac:dyDescent="0.25">
      <c r="N38655" s="2090"/>
    </row>
    <row r="38656" spans="14:14" x14ac:dyDescent="0.25">
      <c r="N38656" s="2091"/>
    </row>
    <row r="38657" spans="14:14" x14ac:dyDescent="0.25">
      <c r="N38657" s="2090"/>
    </row>
    <row r="38658" spans="14:14" x14ac:dyDescent="0.25">
      <c r="N38658" s="2091"/>
    </row>
    <row r="38659" spans="14:14" x14ac:dyDescent="0.25">
      <c r="N38659" s="2090"/>
    </row>
    <row r="38660" spans="14:14" x14ac:dyDescent="0.25">
      <c r="N38660" s="2091"/>
    </row>
    <row r="38661" spans="14:14" x14ac:dyDescent="0.25">
      <c r="N38661" s="2090"/>
    </row>
    <row r="38662" spans="14:14" x14ac:dyDescent="0.25">
      <c r="N38662" s="2091"/>
    </row>
    <row r="38663" spans="14:14" x14ac:dyDescent="0.25">
      <c r="N38663" s="2090"/>
    </row>
    <row r="38664" spans="14:14" x14ac:dyDescent="0.25">
      <c r="N38664" s="2091"/>
    </row>
    <row r="38665" spans="14:14" x14ac:dyDescent="0.25">
      <c r="N38665" s="2090"/>
    </row>
    <row r="38666" spans="14:14" x14ac:dyDescent="0.25">
      <c r="N38666" s="2091"/>
    </row>
    <row r="38667" spans="14:14" x14ac:dyDescent="0.25">
      <c r="N38667" s="2090"/>
    </row>
    <row r="38668" spans="14:14" x14ac:dyDescent="0.25">
      <c r="N38668" s="2091"/>
    </row>
    <row r="38669" spans="14:14" x14ac:dyDescent="0.25">
      <c r="N38669" s="2090"/>
    </row>
    <row r="38670" spans="14:14" x14ac:dyDescent="0.25">
      <c r="N38670" s="2091"/>
    </row>
    <row r="38671" spans="14:14" x14ac:dyDescent="0.25">
      <c r="N38671" s="2090"/>
    </row>
    <row r="38672" spans="14:14" x14ac:dyDescent="0.25">
      <c r="N38672" s="2091"/>
    </row>
    <row r="38673" spans="14:14" x14ac:dyDescent="0.25">
      <c r="N38673" s="2090"/>
    </row>
    <row r="38674" spans="14:14" x14ac:dyDescent="0.25">
      <c r="N38674" s="2091"/>
    </row>
    <row r="38675" spans="14:14" x14ac:dyDescent="0.25">
      <c r="N38675" s="2090"/>
    </row>
    <row r="38676" spans="14:14" x14ac:dyDescent="0.25">
      <c r="N38676" s="2091"/>
    </row>
    <row r="38677" spans="14:14" x14ac:dyDescent="0.25">
      <c r="N38677" s="2090"/>
    </row>
    <row r="38678" spans="14:14" x14ac:dyDescent="0.25">
      <c r="N38678" s="2091"/>
    </row>
    <row r="38679" spans="14:14" x14ac:dyDescent="0.25">
      <c r="N38679" s="2090"/>
    </row>
    <row r="38680" spans="14:14" x14ac:dyDescent="0.25">
      <c r="N38680" s="2091"/>
    </row>
    <row r="38681" spans="14:14" x14ac:dyDescent="0.25">
      <c r="N38681" s="2090"/>
    </row>
    <row r="38682" spans="14:14" x14ac:dyDescent="0.25">
      <c r="N38682" s="2091"/>
    </row>
    <row r="38683" spans="14:14" x14ac:dyDescent="0.25">
      <c r="N38683" s="2090"/>
    </row>
    <row r="38684" spans="14:14" x14ac:dyDescent="0.25">
      <c r="N38684" s="2091"/>
    </row>
    <row r="38685" spans="14:14" x14ac:dyDescent="0.25">
      <c r="N38685" s="2090"/>
    </row>
    <row r="38686" spans="14:14" x14ac:dyDescent="0.25">
      <c r="N38686" s="2091"/>
    </row>
    <row r="38687" spans="14:14" x14ac:dyDescent="0.25">
      <c r="N38687" s="2090"/>
    </row>
    <row r="38688" spans="14:14" x14ac:dyDescent="0.25">
      <c r="N38688" s="2091"/>
    </row>
    <row r="38689" spans="14:14" x14ac:dyDescent="0.25">
      <c r="N38689" s="2090"/>
    </row>
    <row r="38690" spans="14:14" x14ac:dyDescent="0.25">
      <c r="N38690" s="2091"/>
    </row>
    <row r="38691" spans="14:14" x14ac:dyDescent="0.25">
      <c r="N38691" s="2090"/>
    </row>
    <row r="38692" spans="14:14" x14ac:dyDescent="0.25">
      <c r="N38692" s="2091"/>
    </row>
    <row r="38693" spans="14:14" x14ac:dyDescent="0.25">
      <c r="N38693" s="2090"/>
    </row>
    <row r="38694" spans="14:14" x14ac:dyDescent="0.25">
      <c r="N38694" s="2091"/>
    </row>
    <row r="38695" spans="14:14" x14ac:dyDescent="0.25">
      <c r="N38695" s="2090"/>
    </row>
    <row r="38696" spans="14:14" x14ac:dyDescent="0.25">
      <c r="N38696" s="2091"/>
    </row>
    <row r="38697" spans="14:14" x14ac:dyDescent="0.25">
      <c r="N38697" s="2090"/>
    </row>
    <row r="38698" spans="14:14" x14ac:dyDescent="0.25">
      <c r="N38698" s="2091"/>
    </row>
    <row r="38699" spans="14:14" x14ac:dyDescent="0.25">
      <c r="N38699" s="2090"/>
    </row>
    <row r="38700" spans="14:14" x14ac:dyDescent="0.25">
      <c r="N38700" s="2091"/>
    </row>
    <row r="38701" spans="14:14" x14ac:dyDescent="0.25">
      <c r="N38701" s="2090"/>
    </row>
    <row r="38702" spans="14:14" x14ac:dyDescent="0.25">
      <c r="N38702" s="2091"/>
    </row>
    <row r="38703" spans="14:14" x14ac:dyDescent="0.25">
      <c r="N38703" s="2090"/>
    </row>
    <row r="38704" spans="14:14" x14ac:dyDescent="0.25">
      <c r="N38704" s="2091"/>
    </row>
    <row r="38705" spans="14:14" x14ac:dyDescent="0.25">
      <c r="N38705" s="2090"/>
    </row>
    <row r="38706" spans="14:14" x14ac:dyDescent="0.25">
      <c r="N38706" s="2091"/>
    </row>
    <row r="38707" spans="14:14" x14ac:dyDescent="0.25">
      <c r="N38707" s="2090"/>
    </row>
    <row r="38708" spans="14:14" x14ac:dyDescent="0.25">
      <c r="N38708" s="2091"/>
    </row>
    <row r="38709" spans="14:14" x14ac:dyDescent="0.25">
      <c r="N38709" s="2090"/>
    </row>
    <row r="38710" spans="14:14" x14ac:dyDescent="0.25">
      <c r="N38710" s="2091"/>
    </row>
    <row r="38711" spans="14:14" x14ac:dyDescent="0.25">
      <c r="N38711" s="2090"/>
    </row>
    <row r="38712" spans="14:14" x14ac:dyDescent="0.25">
      <c r="N38712" s="2091"/>
    </row>
    <row r="38713" spans="14:14" x14ac:dyDescent="0.25">
      <c r="N38713" s="2090"/>
    </row>
    <row r="38714" spans="14:14" x14ac:dyDescent="0.25">
      <c r="N38714" s="2091"/>
    </row>
    <row r="38715" spans="14:14" x14ac:dyDescent="0.25">
      <c r="N38715" s="2090"/>
    </row>
    <row r="38716" spans="14:14" x14ac:dyDescent="0.25">
      <c r="N38716" s="2091"/>
    </row>
    <row r="38717" spans="14:14" x14ac:dyDescent="0.25">
      <c r="N38717" s="2090"/>
    </row>
    <row r="38718" spans="14:14" x14ac:dyDescent="0.25">
      <c r="N38718" s="2091"/>
    </row>
    <row r="38719" spans="14:14" x14ac:dyDescent="0.25">
      <c r="N38719" s="2090"/>
    </row>
    <row r="38720" spans="14:14" x14ac:dyDescent="0.25">
      <c r="N38720" s="2091"/>
    </row>
    <row r="38721" spans="14:14" x14ac:dyDescent="0.25">
      <c r="N38721" s="2090"/>
    </row>
    <row r="38722" spans="14:14" x14ac:dyDescent="0.25">
      <c r="N38722" s="2091"/>
    </row>
    <row r="38723" spans="14:14" x14ac:dyDescent="0.25">
      <c r="N38723" s="2090"/>
    </row>
    <row r="38724" spans="14:14" x14ac:dyDescent="0.25">
      <c r="N38724" s="2091"/>
    </row>
    <row r="38725" spans="14:14" x14ac:dyDescent="0.25">
      <c r="N38725" s="2090"/>
    </row>
    <row r="38726" spans="14:14" x14ac:dyDescent="0.25">
      <c r="N38726" s="2091"/>
    </row>
    <row r="38727" spans="14:14" x14ac:dyDescent="0.25">
      <c r="N38727" s="2090"/>
    </row>
    <row r="38728" spans="14:14" x14ac:dyDescent="0.25">
      <c r="N38728" s="2091"/>
    </row>
    <row r="38729" spans="14:14" x14ac:dyDescent="0.25">
      <c r="N38729" s="2090"/>
    </row>
    <row r="38730" spans="14:14" x14ac:dyDescent="0.25">
      <c r="N38730" s="2091"/>
    </row>
    <row r="38731" spans="14:14" x14ac:dyDescent="0.25">
      <c r="N38731" s="2090"/>
    </row>
    <row r="38732" spans="14:14" x14ac:dyDescent="0.25">
      <c r="N38732" s="2091"/>
    </row>
    <row r="38733" spans="14:14" x14ac:dyDescent="0.25">
      <c r="N38733" s="2090"/>
    </row>
    <row r="38734" spans="14:14" x14ac:dyDescent="0.25">
      <c r="N38734" s="2091"/>
    </row>
    <row r="38735" spans="14:14" x14ac:dyDescent="0.25">
      <c r="N38735" s="2090"/>
    </row>
    <row r="38736" spans="14:14" x14ac:dyDescent="0.25">
      <c r="N38736" s="2091"/>
    </row>
    <row r="38737" spans="14:14" x14ac:dyDescent="0.25">
      <c r="N38737" s="2090"/>
    </row>
    <row r="38738" spans="14:14" x14ac:dyDescent="0.25">
      <c r="N38738" s="2091"/>
    </row>
    <row r="38739" spans="14:14" x14ac:dyDescent="0.25">
      <c r="N38739" s="2090"/>
    </row>
    <row r="38740" spans="14:14" x14ac:dyDescent="0.25">
      <c r="N38740" s="2091"/>
    </row>
    <row r="38741" spans="14:14" x14ac:dyDescent="0.25">
      <c r="N38741" s="2090"/>
    </row>
    <row r="38742" spans="14:14" x14ac:dyDescent="0.25">
      <c r="N38742" s="2091"/>
    </row>
    <row r="38743" spans="14:14" x14ac:dyDescent="0.25">
      <c r="N38743" s="2090"/>
    </row>
    <row r="38744" spans="14:14" x14ac:dyDescent="0.25">
      <c r="N38744" s="2091"/>
    </row>
    <row r="38745" spans="14:14" x14ac:dyDescent="0.25">
      <c r="N38745" s="2090"/>
    </row>
    <row r="38746" spans="14:14" x14ac:dyDescent="0.25">
      <c r="N38746" s="2091"/>
    </row>
    <row r="38747" spans="14:14" x14ac:dyDescent="0.25">
      <c r="N38747" s="2090"/>
    </row>
    <row r="38748" spans="14:14" x14ac:dyDescent="0.25">
      <c r="N38748" s="2091"/>
    </row>
    <row r="38749" spans="14:14" x14ac:dyDescent="0.25">
      <c r="N38749" s="2090"/>
    </row>
    <row r="38750" spans="14:14" x14ac:dyDescent="0.25">
      <c r="N38750" s="2091"/>
    </row>
    <row r="38751" spans="14:14" x14ac:dyDescent="0.25">
      <c r="N38751" s="2090"/>
    </row>
    <row r="38752" spans="14:14" x14ac:dyDescent="0.25">
      <c r="N38752" s="2091"/>
    </row>
    <row r="38753" spans="14:14" x14ac:dyDescent="0.25">
      <c r="N38753" s="2090"/>
    </row>
    <row r="38754" spans="14:14" x14ac:dyDescent="0.25">
      <c r="N38754" s="2091"/>
    </row>
    <row r="38755" spans="14:14" x14ac:dyDescent="0.25">
      <c r="N38755" s="2090"/>
    </row>
    <row r="38756" spans="14:14" x14ac:dyDescent="0.25">
      <c r="N38756" s="2091"/>
    </row>
    <row r="38757" spans="14:14" x14ac:dyDescent="0.25">
      <c r="N38757" s="2090"/>
    </row>
    <row r="38758" spans="14:14" x14ac:dyDescent="0.25">
      <c r="N38758" s="2091"/>
    </row>
    <row r="38759" spans="14:14" x14ac:dyDescent="0.25">
      <c r="N38759" s="2090"/>
    </row>
    <row r="38760" spans="14:14" x14ac:dyDescent="0.25">
      <c r="N38760" s="2091"/>
    </row>
    <row r="38761" spans="14:14" x14ac:dyDescent="0.25">
      <c r="N38761" s="2090"/>
    </row>
    <row r="38762" spans="14:14" x14ac:dyDescent="0.25">
      <c r="N38762" s="2091"/>
    </row>
    <row r="38763" spans="14:14" x14ac:dyDescent="0.25">
      <c r="N38763" s="2090"/>
    </row>
    <row r="38764" spans="14:14" x14ac:dyDescent="0.25">
      <c r="N38764" s="2091"/>
    </row>
    <row r="38765" spans="14:14" x14ac:dyDescent="0.25">
      <c r="N38765" s="2090"/>
    </row>
    <row r="38766" spans="14:14" x14ac:dyDescent="0.25">
      <c r="N38766" s="2091"/>
    </row>
    <row r="38767" spans="14:14" x14ac:dyDescent="0.25">
      <c r="N38767" s="2090"/>
    </row>
    <row r="38768" spans="14:14" x14ac:dyDescent="0.25">
      <c r="N38768" s="2091"/>
    </row>
    <row r="38769" spans="14:14" x14ac:dyDescent="0.25">
      <c r="N38769" s="2090"/>
    </row>
    <row r="38770" spans="14:14" x14ac:dyDescent="0.25">
      <c r="N38770" s="2091"/>
    </row>
    <row r="38771" spans="14:14" x14ac:dyDescent="0.25">
      <c r="N38771" s="2090"/>
    </row>
    <row r="38772" spans="14:14" x14ac:dyDescent="0.25">
      <c r="N38772" s="2091"/>
    </row>
    <row r="38773" spans="14:14" x14ac:dyDescent="0.25">
      <c r="N38773" s="2090"/>
    </row>
    <row r="38774" spans="14:14" x14ac:dyDescent="0.25">
      <c r="N38774" s="2091"/>
    </row>
    <row r="38775" spans="14:14" x14ac:dyDescent="0.25">
      <c r="N38775" s="2090"/>
    </row>
    <row r="38776" spans="14:14" x14ac:dyDescent="0.25">
      <c r="N38776" s="2091"/>
    </row>
    <row r="38777" spans="14:14" x14ac:dyDescent="0.25">
      <c r="N38777" s="2090"/>
    </row>
    <row r="38778" spans="14:14" x14ac:dyDescent="0.25">
      <c r="N38778" s="2091"/>
    </row>
    <row r="38779" spans="14:14" x14ac:dyDescent="0.25">
      <c r="N38779" s="2090"/>
    </row>
    <row r="38780" spans="14:14" x14ac:dyDescent="0.25">
      <c r="N38780" s="2091"/>
    </row>
    <row r="38781" spans="14:14" x14ac:dyDescent="0.25">
      <c r="N38781" s="2090"/>
    </row>
    <row r="38782" spans="14:14" x14ac:dyDescent="0.25">
      <c r="N38782" s="2091"/>
    </row>
    <row r="38783" spans="14:14" x14ac:dyDescent="0.25">
      <c r="N38783" s="2090"/>
    </row>
    <row r="38784" spans="14:14" x14ac:dyDescent="0.25">
      <c r="N38784" s="2091"/>
    </row>
    <row r="38785" spans="14:14" x14ac:dyDescent="0.25">
      <c r="N38785" s="2090"/>
    </row>
    <row r="38786" spans="14:14" x14ac:dyDescent="0.25">
      <c r="N38786" s="2091"/>
    </row>
    <row r="38787" spans="14:14" x14ac:dyDescent="0.25">
      <c r="N38787" s="2090"/>
    </row>
    <row r="38788" spans="14:14" x14ac:dyDescent="0.25">
      <c r="N38788" s="2091"/>
    </row>
    <row r="38789" spans="14:14" x14ac:dyDescent="0.25">
      <c r="N38789" s="2090"/>
    </row>
    <row r="38790" spans="14:14" x14ac:dyDescent="0.25">
      <c r="N38790" s="2091"/>
    </row>
    <row r="38791" spans="14:14" x14ac:dyDescent="0.25">
      <c r="N38791" s="2090"/>
    </row>
    <row r="38792" spans="14:14" x14ac:dyDescent="0.25">
      <c r="N38792" s="2091"/>
    </row>
    <row r="38793" spans="14:14" x14ac:dyDescent="0.25">
      <c r="N38793" s="2090"/>
    </row>
    <row r="38794" spans="14:14" x14ac:dyDescent="0.25">
      <c r="N38794" s="2091"/>
    </row>
    <row r="38795" spans="14:14" x14ac:dyDescent="0.25">
      <c r="N38795" s="2090"/>
    </row>
    <row r="38796" spans="14:14" x14ac:dyDescent="0.25">
      <c r="N38796" s="2091"/>
    </row>
    <row r="38797" spans="14:14" x14ac:dyDescent="0.25">
      <c r="N38797" s="2090"/>
    </row>
    <row r="38798" spans="14:14" x14ac:dyDescent="0.25">
      <c r="N38798" s="2091"/>
    </row>
    <row r="38799" spans="14:14" x14ac:dyDescent="0.25">
      <c r="N38799" s="2090"/>
    </row>
    <row r="38800" spans="14:14" x14ac:dyDescent="0.25">
      <c r="N38800" s="2091"/>
    </row>
    <row r="38801" spans="14:14" x14ac:dyDescent="0.25">
      <c r="N38801" s="2090"/>
    </row>
    <row r="38802" spans="14:14" x14ac:dyDescent="0.25">
      <c r="N38802" s="2091"/>
    </row>
    <row r="38803" spans="14:14" x14ac:dyDescent="0.25">
      <c r="N38803" s="2090"/>
    </row>
    <row r="38804" spans="14:14" x14ac:dyDescent="0.25">
      <c r="N38804" s="2091"/>
    </row>
    <row r="38805" spans="14:14" x14ac:dyDescent="0.25">
      <c r="N38805" s="2090"/>
    </row>
    <row r="38806" spans="14:14" x14ac:dyDescent="0.25">
      <c r="N38806" s="2091"/>
    </row>
    <row r="38807" spans="14:14" x14ac:dyDescent="0.25">
      <c r="N38807" s="2090"/>
    </row>
    <row r="38808" spans="14:14" x14ac:dyDescent="0.25">
      <c r="N38808" s="2091"/>
    </row>
    <row r="38809" spans="14:14" x14ac:dyDescent="0.25">
      <c r="N38809" s="2090"/>
    </row>
    <row r="38810" spans="14:14" x14ac:dyDescent="0.25">
      <c r="N38810" s="2091"/>
    </row>
    <row r="38811" spans="14:14" x14ac:dyDescent="0.25">
      <c r="N38811" s="2090"/>
    </row>
    <row r="38812" spans="14:14" x14ac:dyDescent="0.25">
      <c r="N38812" s="2091"/>
    </row>
    <row r="38813" spans="14:14" x14ac:dyDescent="0.25">
      <c r="N38813" s="2090"/>
    </row>
    <row r="38814" spans="14:14" x14ac:dyDescent="0.25">
      <c r="N38814" s="2091"/>
    </row>
    <row r="38815" spans="14:14" x14ac:dyDescent="0.25">
      <c r="N38815" s="2090"/>
    </row>
    <row r="38816" spans="14:14" x14ac:dyDescent="0.25">
      <c r="N38816" s="2091"/>
    </row>
    <row r="38817" spans="14:14" x14ac:dyDescent="0.25">
      <c r="N38817" s="2090"/>
    </row>
    <row r="38818" spans="14:14" x14ac:dyDescent="0.25">
      <c r="N38818" s="2091"/>
    </row>
    <row r="38819" spans="14:14" x14ac:dyDescent="0.25">
      <c r="N38819" s="2090"/>
    </row>
    <row r="38820" spans="14:14" x14ac:dyDescent="0.25">
      <c r="N38820" s="2091"/>
    </row>
    <row r="38821" spans="14:14" x14ac:dyDescent="0.25">
      <c r="N38821" s="2090"/>
    </row>
    <row r="38822" spans="14:14" x14ac:dyDescent="0.25">
      <c r="N38822" s="2091"/>
    </row>
    <row r="38823" spans="14:14" x14ac:dyDescent="0.25">
      <c r="N38823" s="2090"/>
    </row>
    <row r="38824" spans="14:14" x14ac:dyDescent="0.25">
      <c r="N38824" s="2091"/>
    </row>
    <row r="38825" spans="14:14" x14ac:dyDescent="0.25">
      <c r="N38825" s="2090"/>
    </row>
    <row r="38826" spans="14:14" x14ac:dyDescent="0.25">
      <c r="N38826" s="2091"/>
    </row>
    <row r="38827" spans="14:14" x14ac:dyDescent="0.25">
      <c r="N38827" s="2090"/>
    </row>
    <row r="38828" spans="14:14" x14ac:dyDescent="0.25">
      <c r="N38828" s="2091"/>
    </row>
    <row r="38829" spans="14:14" x14ac:dyDescent="0.25">
      <c r="N38829" s="2090"/>
    </row>
    <row r="38830" spans="14:14" x14ac:dyDescent="0.25">
      <c r="N38830" s="2091"/>
    </row>
    <row r="38831" spans="14:14" x14ac:dyDescent="0.25">
      <c r="N38831" s="2090"/>
    </row>
    <row r="38832" spans="14:14" x14ac:dyDescent="0.25">
      <c r="N38832" s="2091"/>
    </row>
    <row r="38833" spans="14:14" x14ac:dyDescent="0.25">
      <c r="N38833" s="2090"/>
    </row>
    <row r="38834" spans="14:14" x14ac:dyDescent="0.25">
      <c r="N38834" s="2091"/>
    </row>
    <row r="38835" spans="14:14" x14ac:dyDescent="0.25">
      <c r="N38835" s="2090"/>
    </row>
    <row r="38836" spans="14:14" x14ac:dyDescent="0.25">
      <c r="N38836" s="2091"/>
    </row>
    <row r="38837" spans="14:14" x14ac:dyDescent="0.25">
      <c r="N38837" s="2090"/>
    </row>
    <row r="38838" spans="14:14" x14ac:dyDescent="0.25">
      <c r="N38838" s="2091"/>
    </row>
    <row r="38839" spans="14:14" x14ac:dyDescent="0.25">
      <c r="N38839" s="2090"/>
    </row>
    <row r="38840" spans="14:14" x14ac:dyDescent="0.25">
      <c r="N38840" s="2091"/>
    </row>
    <row r="38841" spans="14:14" x14ac:dyDescent="0.25">
      <c r="N38841" s="2090"/>
    </row>
    <row r="38842" spans="14:14" x14ac:dyDescent="0.25">
      <c r="N38842" s="2091"/>
    </row>
    <row r="38843" spans="14:14" x14ac:dyDescent="0.25">
      <c r="N38843" s="2090"/>
    </row>
    <row r="38844" spans="14:14" x14ac:dyDescent="0.25">
      <c r="N38844" s="2091"/>
    </row>
    <row r="38845" spans="14:14" x14ac:dyDescent="0.25">
      <c r="N38845" s="2090"/>
    </row>
    <row r="38846" spans="14:14" x14ac:dyDescent="0.25">
      <c r="N38846" s="2091"/>
    </row>
    <row r="38847" spans="14:14" x14ac:dyDescent="0.25">
      <c r="N38847" s="2090"/>
    </row>
    <row r="38848" spans="14:14" x14ac:dyDescent="0.25">
      <c r="N38848" s="2091"/>
    </row>
    <row r="38849" spans="14:14" x14ac:dyDescent="0.25">
      <c r="N38849" s="2090"/>
    </row>
    <row r="38850" spans="14:14" x14ac:dyDescent="0.25">
      <c r="N38850" s="2091"/>
    </row>
    <row r="38851" spans="14:14" x14ac:dyDescent="0.25">
      <c r="N38851" s="2090"/>
    </row>
    <row r="38852" spans="14:14" x14ac:dyDescent="0.25">
      <c r="N38852" s="2091"/>
    </row>
    <row r="38853" spans="14:14" x14ac:dyDescent="0.25">
      <c r="N38853" s="2090"/>
    </row>
    <row r="38854" spans="14:14" x14ac:dyDescent="0.25">
      <c r="N38854" s="2091"/>
    </row>
    <row r="38855" spans="14:14" x14ac:dyDescent="0.25">
      <c r="N38855" s="2090"/>
    </row>
    <row r="38856" spans="14:14" x14ac:dyDescent="0.25">
      <c r="N38856" s="2091"/>
    </row>
    <row r="38857" spans="14:14" x14ac:dyDescent="0.25">
      <c r="N38857" s="2090"/>
    </row>
    <row r="38858" spans="14:14" x14ac:dyDescent="0.25">
      <c r="N38858" s="2091"/>
    </row>
    <row r="38859" spans="14:14" x14ac:dyDescent="0.25">
      <c r="N38859" s="2090"/>
    </row>
    <row r="38860" spans="14:14" x14ac:dyDescent="0.25">
      <c r="N38860" s="2091"/>
    </row>
    <row r="38861" spans="14:14" x14ac:dyDescent="0.25">
      <c r="N38861" s="2090"/>
    </row>
    <row r="38862" spans="14:14" x14ac:dyDescent="0.25">
      <c r="N38862" s="2091"/>
    </row>
    <row r="38863" spans="14:14" x14ac:dyDescent="0.25">
      <c r="N38863" s="2090"/>
    </row>
    <row r="38864" spans="14:14" x14ac:dyDescent="0.25">
      <c r="N38864" s="2091"/>
    </row>
    <row r="38865" spans="14:14" x14ac:dyDescent="0.25">
      <c r="N38865" s="2090"/>
    </row>
    <row r="38866" spans="14:14" x14ac:dyDescent="0.25">
      <c r="N38866" s="2091"/>
    </row>
    <row r="38867" spans="14:14" x14ac:dyDescent="0.25">
      <c r="N38867" s="2090"/>
    </row>
    <row r="38868" spans="14:14" x14ac:dyDescent="0.25">
      <c r="N38868" s="2091"/>
    </row>
    <row r="38869" spans="14:14" x14ac:dyDescent="0.25">
      <c r="N38869" s="2090"/>
    </row>
    <row r="38870" spans="14:14" x14ac:dyDescent="0.25">
      <c r="N38870" s="2091"/>
    </row>
    <row r="38871" spans="14:14" x14ac:dyDescent="0.25">
      <c r="N38871" s="2090"/>
    </row>
    <row r="38872" spans="14:14" x14ac:dyDescent="0.25">
      <c r="N38872" s="2091"/>
    </row>
    <row r="38873" spans="14:14" x14ac:dyDescent="0.25">
      <c r="N38873" s="2090"/>
    </row>
    <row r="38874" spans="14:14" x14ac:dyDescent="0.25">
      <c r="N38874" s="2091"/>
    </row>
    <row r="38875" spans="14:14" x14ac:dyDescent="0.25">
      <c r="N38875" s="2090"/>
    </row>
    <row r="38876" spans="14:14" x14ac:dyDescent="0.25">
      <c r="N38876" s="2091"/>
    </row>
    <row r="38877" spans="14:14" x14ac:dyDescent="0.25">
      <c r="N38877" s="2090"/>
    </row>
    <row r="38878" spans="14:14" x14ac:dyDescent="0.25">
      <c r="N38878" s="2091"/>
    </row>
    <row r="38879" spans="14:14" x14ac:dyDescent="0.25">
      <c r="N38879" s="2090"/>
    </row>
    <row r="38880" spans="14:14" x14ac:dyDescent="0.25">
      <c r="N38880" s="2091"/>
    </row>
    <row r="38881" spans="14:14" x14ac:dyDescent="0.25">
      <c r="N38881" s="2090"/>
    </row>
    <row r="38882" spans="14:14" x14ac:dyDescent="0.25">
      <c r="N38882" s="2091"/>
    </row>
    <row r="38883" spans="14:14" x14ac:dyDescent="0.25">
      <c r="N38883" s="2090"/>
    </row>
    <row r="38884" spans="14:14" x14ac:dyDescent="0.25">
      <c r="N38884" s="2091"/>
    </row>
    <row r="38885" spans="14:14" x14ac:dyDescent="0.25">
      <c r="N38885" s="2090"/>
    </row>
    <row r="38886" spans="14:14" x14ac:dyDescent="0.25">
      <c r="N38886" s="2091"/>
    </row>
    <row r="38887" spans="14:14" x14ac:dyDescent="0.25">
      <c r="N38887" s="2090"/>
    </row>
    <row r="38888" spans="14:14" x14ac:dyDescent="0.25">
      <c r="N38888" s="2091"/>
    </row>
    <row r="38889" spans="14:14" x14ac:dyDescent="0.25">
      <c r="N38889" s="2090"/>
    </row>
    <row r="38890" spans="14:14" x14ac:dyDescent="0.25">
      <c r="N38890" s="2091"/>
    </row>
    <row r="38891" spans="14:14" x14ac:dyDescent="0.25">
      <c r="N38891" s="2090"/>
    </row>
    <row r="38892" spans="14:14" x14ac:dyDescent="0.25">
      <c r="N38892" s="2091"/>
    </row>
    <row r="38893" spans="14:14" x14ac:dyDescent="0.25">
      <c r="N38893" s="2090"/>
    </row>
    <row r="38894" spans="14:14" x14ac:dyDescent="0.25">
      <c r="N38894" s="2091"/>
    </row>
    <row r="38895" spans="14:14" x14ac:dyDescent="0.25">
      <c r="N38895" s="2090"/>
    </row>
    <row r="38896" spans="14:14" x14ac:dyDescent="0.25">
      <c r="N38896" s="2091"/>
    </row>
    <row r="38897" spans="14:14" x14ac:dyDescent="0.25">
      <c r="N38897" s="2090"/>
    </row>
    <row r="38898" spans="14:14" x14ac:dyDescent="0.25">
      <c r="N38898" s="2091"/>
    </row>
    <row r="38899" spans="14:14" x14ac:dyDescent="0.25">
      <c r="N38899" s="2090"/>
    </row>
    <row r="38900" spans="14:14" x14ac:dyDescent="0.25">
      <c r="N38900" s="2091"/>
    </row>
    <row r="38901" spans="14:14" x14ac:dyDescent="0.25">
      <c r="N38901" s="2090"/>
    </row>
    <row r="38902" spans="14:14" x14ac:dyDescent="0.25">
      <c r="N38902" s="2091"/>
    </row>
    <row r="38903" spans="14:14" x14ac:dyDescent="0.25">
      <c r="N38903" s="2090"/>
    </row>
    <row r="38904" spans="14:14" x14ac:dyDescent="0.25">
      <c r="N38904" s="2091"/>
    </row>
    <row r="38905" spans="14:14" x14ac:dyDescent="0.25">
      <c r="N38905" s="2090"/>
    </row>
    <row r="38906" spans="14:14" x14ac:dyDescent="0.25">
      <c r="N38906" s="2091"/>
    </row>
    <row r="38907" spans="14:14" x14ac:dyDescent="0.25">
      <c r="N38907" s="2090"/>
    </row>
    <row r="38908" spans="14:14" x14ac:dyDescent="0.25">
      <c r="N38908" s="2091"/>
    </row>
    <row r="38909" spans="14:14" x14ac:dyDescent="0.25">
      <c r="N38909" s="2090"/>
    </row>
    <row r="38910" spans="14:14" x14ac:dyDescent="0.25">
      <c r="N38910" s="2091"/>
    </row>
    <row r="38911" spans="14:14" x14ac:dyDescent="0.25">
      <c r="N38911" s="2090"/>
    </row>
    <row r="38912" spans="14:14" x14ac:dyDescent="0.25">
      <c r="N38912" s="2091"/>
    </row>
    <row r="38913" spans="14:14" x14ac:dyDescent="0.25">
      <c r="N38913" s="2090"/>
    </row>
    <row r="38914" spans="14:14" x14ac:dyDescent="0.25">
      <c r="N38914" s="2091"/>
    </row>
    <row r="38915" spans="14:14" x14ac:dyDescent="0.25">
      <c r="N38915" s="2090"/>
    </row>
    <row r="38916" spans="14:14" x14ac:dyDescent="0.25">
      <c r="N38916" s="2091"/>
    </row>
    <row r="38917" spans="14:14" x14ac:dyDescent="0.25">
      <c r="N38917" s="2090"/>
    </row>
    <row r="38918" spans="14:14" x14ac:dyDescent="0.25">
      <c r="N38918" s="2091"/>
    </row>
    <row r="38919" spans="14:14" x14ac:dyDescent="0.25">
      <c r="N38919" s="2090"/>
    </row>
    <row r="38920" spans="14:14" x14ac:dyDescent="0.25">
      <c r="N38920" s="2091"/>
    </row>
    <row r="38921" spans="14:14" x14ac:dyDescent="0.25">
      <c r="N38921" s="2090"/>
    </row>
    <row r="38922" spans="14:14" x14ac:dyDescent="0.25">
      <c r="N38922" s="2091"/>
    </row>
    <row r="38923" spans="14:14" x14ac:dyDescent="0.25">
      <c r="N38923" s="2090"/>
    </row>
    <row r="38924" spans="14:14" x14ac:dyDescent="0.25">
      <c r="N38924" s="2091"/>
    </row>
    <row r="38925" spans="14:14" x14ac:dyDescent="0.25">
      <c r="N38925" s="2090"/>
    </row>
    <row r="38926" spans="14:14" x14ac:dyDescent="0.25">
      <c r="N38926" s="2091"/>
    </row>
    <row r="38927" spans="14:14" x14ac:dyDescent="0.25">
      <c r="N38927" s="2090"/>
    </row>
    <row r="38928" spans="14:14" x14ac:dyDescent="0.25">
      <c r="N38928" s="2091"/>
    </row>
    <row r="38929" spans="14:14" x14ac:dyDescent="0.25">
      <c r="N38929" s="2090"/>
    </row>
    <row r="38930" spans="14:14" x14ac:dyDescent="0.25">
      <c r="N38930" s="2091"/>
    </row>
    <row r="38931" spans="14:14" x14ac:dyDescent="0.25">
      <c r="N38931" s="2090"/>
    </row>
    <row r="38932" spans="14:14" x14ac:dyDescent="0.25">
      <c r="N38932" s="2091"/>
    </row>
    <row r="38933" spans="14:14" x14ac:dyDescent="0.25">
      <c r="N38933" s="2090"/>
    </row>
    <row r="38934" spans="14:14" x14ac:dyDescent="0.25">
      <c r="N38934" s="2091"/>
    </row>
    <row r="38935" spans="14:14" x14ac:dyDescent="0.25">
      <c r="N38935" s="2090"/>
    </row>
    <row r="38936" spans="14:14" x14ac:dyDescent="0.25">
      <c r="N38936" s="2091"/>
    </row>
    <row r="38937" spans="14:14" x14ac:dyDescent="0.25">
      <c r="N38937" s="2090"/>
    </row>
    <row r="38938" spans="14:14" x14ac:dyDescent="0.25">
      <c r="N38938" s="2091"/>
    </row>
    <row r="38939" spans="14:14" x14ac:dyDescent="0.25">
      <c r="N38939" s="2090"/>
    </row>
    <row r="38940" spans="14:14" x14ac:dyDescent="0.25">
      <c r="N38940" s="2091"/>
    </row>
    <row r="38941" spans="14:14" x14ac:dyDescent="0.25">
      <c r="N38941" s="2090"/>
    </row>
    <row r="38942" spans="14:14" x14ac:dyDescent="0.25">
      <c r="N38942" s="2091"/>
    </row>
    <row r="38943" spans="14:14" x14ac:dyDescent="0.25">
      <c r="N38943" s="2090"/>
    </row>
    <row r="38944" spans="14:14" x14ac:dyDescent="0.25">
      <c r="N38944" s="2091"/>
    </row>
    <row r="38945" spans="14:14" x14ac:dyDescent="0.25">
      <c r="N38945" s="2090"/>
    </row>
    <row r="38946" spans="14:14" x14ac:dyDescent="0.25">
      <c r="N38946" s="2091"/>
    </row>
    <row r="38947" spans="14:14" x14ac:dyDescent="0.25">
      <c r="N38947" s="2090"/>
    </row>
    <row r="38948" spans="14:14" x14ac:dyDescent="0.25">
      <c r="N38948" s="2091"/>
    </row>
    <row r="38949" spans="14:14" x14ac:dyDescent="0.25">
      <c r="N38949" s="2090"/>
    </row>
    <row r="38950" spans="14:14" x14ac:dyDescent="0.25">
      <c r="N38950" s="2091"/>
    </row>
    <row r="38951" spans="14:14" x14ac:dyDescent="0.25">
      <c r="N38951" s="2090"/>
    </row>
    <row r="38952" spans="14:14" x14ac:dyDescent="0.25">
      <c r="N38952" s="2091"/>
    </row>
    <row r="38953" spans="14:14" x14ac:dyDescent="0.25">
      <c r="N38953" s="2090"/>
    </row>
    <row r="38954" spans="14:14" x14ac:dyDescent="0.25">
      <c r="N38954" s="2091"/>
    </row>
    <row r="38955" spans="14:14" x14ac:dyDescent="0.25">
      <c r="N38955" s="2090"/>
    </row>
    <row r="38956" spans="14:14" x14ac:dyDescent="0.25">
      <c r="N38956" s="2091"/>
    </row>
    <row r="38957" spans="14:14" x14ac:dyDescent="0.25">
      <c r="N38957" s="2090"/>
    </row>
    <row r="38958" spans="14:14" x14ac:dyDescent="0.25">
      <c r="N38958" s="2091"/>
    </row>
    <row r="38959" spans="14:14" x14ac:dyDescent="0.25">
      <c r="N38959" s="2090"/>
    </row>
    <row r="38960" spans="14:14" x14ac:dyDescent="0.25">
      <c r="N38960" s="2091"/>
    </row>
    <row r="38961" spans="14:14" x14ac:dyDescent="0.25">
      <c r="N38961" s="2090"/>
    </row>
    <row r="38962" spans="14:14" x14ac:dyDescent="0.25">
      <c r="N38962" s="2091"/>
    </row>
    <row r="38963" spans="14:14" x14ac:dyDescent="0.25">
      <c r="N38963" s="2090"/>
    </row>
    <row r="38964" spans="14:14" x14ac:dyDescent="0.25">
      <c r="N38964" s="2091"/>
    </row>
    <row r="38965" spans="14:14" x14ac:dyDescent="0.25">
      <c r="N38965" s="2090"/>
    </row>
    <row r="38966" spans="14:14" x14ac:dyDescent="0.25">
      <c r="N38966" s="2091"/>
    </row>
    <row r="38967" spans="14:14" x14ac:dyDescent="0.25">
      <c r="N38967" s="2090"/>
    </row>
    <row r="38968" spans="14:14" x14ac:dyDescent="0.25">
      <c r="N38968" s="2091"/>
    </row>
    <row r="38969" spans="14:14" x14ac:dyDescent="0.25">
      <c r="N38969" s="2090"/>
    </row>
    <row r="38970" spans="14:14" x14ac:dyDescent="0.25">
      <c r="N38970" s="2091"/>
    </row>
    <row r="38971" spans="14:14" x14ac:dyDescent="0.25">
      <c r="N38971" s="2090"/>
    </row>
    <row r="38972" spans="14:14" x14ac:dyDescent="0.25">
      <c r="N38972" s="2091"/>
    </row>
    <row r="38973" spans="14:14" x14ac:dyDescent="0.25">
      <c r="N38973" s="2090"/>
    </row>
    <row r="38974" spans="14:14" x14ac:dyDescent="0.25">
      <c r="N38974" s="2091"/>
    </row>
    <row r="38975" spans="14:14" x14ac:dyDescent="0.25">
      <c r="N38975" s="2090"/>
    </row>
    <row r="38976" spans="14:14" x14ac:dyDescent="0.25">
      <c r="N38976" s="2091"/>
    </row>
    <row r="38977" spans="14:14" x14ac:dyDescent="0.25">
      <c r="N38977" s="2090"/>
    </row>
    <row r="38978" spans="14:14" x14ac:dyDescent="0.25">
      <c r="N38978" s="2091"/>
    </row>
    <row r="38979" spans="14:14" x14ac:dyDescent="0.25">
      <c r="N38979" s="2090"/>
    </row>
    <row r="38980" spans="14:14" x14ac:dyDescent="0.25">
      <c r="N38980" s="2091"/>
    </row>
    <row r="38981" spans="14:14" x14ac:dyDescent="0.25">
      <c r="N38981" s="2090"/>
    </row>
    <row r="38982" spans="14:14" x14ac:dyDescent="0.25">
      <c r="N38982" s="2091"/>
    </row>
    <row r="38983" spans="14:14" x14ac:dyDescent="0.25">
      <c r="N38983" s="2090"/>
    </row>
    <row r="38984" spans="14:14" x14ac:dyDescent="0.25">
      <c r="N38984" s="2091"/>
    </row>
    <row r="38985" spans="14:14" x14ac:dyDescent="0.25">
      <c r="N38985" s="2090"/>
    </row>
    <row r="38986" spans="14:14" x14ac:dyDescent="0.25">
      <c r="N38986" s="2091"/>
    </row>
    <row r="38987" spans="14:14" x14ac:dyDescent="0.25">
      <c r="N38987" s="2090"/>
    </row>
    <row r="38988" spans="14:14" x14ac:dyDescent="0.25">
      <c r="N38988" s="2091"/>
    </row>
    <row r="38989" spans="14:14" x14ac:dyDescent="0.25">
      <c r="N38989" s="2090"/>
    </row>
    <row r="38990" spans="14:14" x14ac:dyDescent="0.25">
      <c r="N38990" s="2091"/>
    </row>
    <row r="38991" spans="14:14" x14ac:dyDescent="0.25">
      <c r="N38991" s="2090"/>
    </row>
    <row r="38992" spans="14:14" x14ac:dyDescent="0.25">
      <c r="N38992" s="2091"/>
    </row>
    <row r="38993" spans="14:14" x14ac:dyDescent="0.25">
      <c r="N38993" s="2090"/>
    </row>
    <row r="38994" spans="14:14" x14ac:dyDescent="0.25">
      <c r="N38994" s="2091"/>
    </row>
    <row r="38995" spans="14:14" x14ac:dyDescent="0.25">
      <c r="N38995" s="2090"/>
    </row>
    <row r="38996" spans="14:14" x14ac:dyDescent="0.25">
      <c r="N38996" s="2091"/>
    </row>
    <row r="38997" spans="14:14" x14ac:dyDescent="0.25">
      <c r="N38997" s="2090"/>
    </row>
    <row r="38998" spans="14:14" x14ac:dyDescent="0.25">
      <c r="N38998" s="2091"/>
    </row>
    <row r="38999" spans="14:14" x14ac:dyDescent="0.25">
      <c r="N38999" s="2090"/>
    </row>
    <row r="39000" spans="14:14" x14ac:dyDescent="0.25">
      <c r="N39000" s="2091"/>
    </row>
    <row r="39001" spans="14:14" x14ac:dyDescent="0.25">
      <c r="N39001" s="2090"/>
    </row>
    <row r="39002" spans="14:14" x14ac:dyDescent="0.25">
      <c r="N39002" s="2091"/>
    </row>
    <row r="39003" spans="14:14" x14ac:dyDescent="0.25">
      <c r="N39003" s="2090"/>
    </row>
    <row r="39004" spans="14:14" x14ac:dyDescent="0.25">
      <c r="N39004" s="2091"/>
    </row>
    <row r="39005" spans="14:14" x14ac:dyDescent="0.25">
      <c r="N39005" s="2090"/>
    </row>
    <row r="39006" spans="14:14" x14ac:dyDescent="0.25">
      <c r="N39006" s="2091"/>
    </row>
    <row r="39007" spans="14:14" x14ac:dyDescent="0.25">
      <c r="N39007" s="2090"/>
    </row>
    <row r="39008" spans="14:14" x14ac:dyDescent="0.25">
      <c r="N39008" s="2091"/>
    </row>
    <row r="39009" spans="14:14" x14ac:dyDescent="0.25">
      <c r="N39009" s="2090"/>
    </row>
    <row r="39010" spans="14:14" x14ac:dyDescent="0.25">
      <c r="N39010" s="2091"/>
    </row>
    <row r="39011" spans="14:14" x14ac:dyDescent="0.25">
      <c r="N39011" s="2090"/>
    </row>
    <row r="39012" spans="14:14" x14ac:dyDescent="0.25">
      <c r="N39012" s="2091"/>
    </row>
    <row r="39013" spans="14:14" x14ac:dyDescent="0.25">
      <c r="N39013" s="2090"/>
    </row>
    <row r="39014" spans="14:14" x14ac:dyDescent="0.25">
      <c r="N39014" s="2091"/>
    </row>
    <row r="39015" spans="14:14" x14ac:dyDescent="0.25">
      <c r="N39015" s="2090"/>
    </row>
    <row r="39016" spans="14:14" x14ac:dyDescent="0.25">
      <c r="N39016" s="2091"/>
    </row>
    <row r="39017" spans="14:14" x14ac:dyDescent="0.25">
      <c r="N39017" s="2090"/>
    </row>
    <row r="39018" spans="14:14" x14ac:dyDescent="0.25">
      <c r="N39018" s="2091"/>
    </row>
    <row r="39019" spans="14:14" x14ac:dyDescent="0.25">
      <c r="N39019" s="2090"/>
    </row>
    <row r="39020" spans="14:14" x14ac:dyDescent="0.25">
      <c r="N39020" s="2091"/>
    </row>
    <row r="39021" spans="14:14" x14ac:dyDescent="0.25">
      <c r="N39021" s="2090"/>
    </row>
    <row r="39022" spans="14:14" x14ac:dyDescent="0.25">
      <c r="N39022" s="2091"/>
    </row>
    <row r="39023" spans="14:14" x14ac:dyDescent="0.25">
      <c r="N39023" s="2090"/>
    </row>
    <row r="39024" spans="14:14" x14ac:dyDescent="0.25">
      <c r="N39024" s="2091"/>
    </row>
    <row r="39025" spans="14:14" x14ac:dyDescent="0.25">
      <c r="N39025" s="2090"/>
    </row>
    <row r="39026" spans="14:14" x14ac:dyDescent="0.25">
      <c r="N39026" s="2091"/>
    </row>
    <row r="39027" spans="14:14" x14ac:dyDescent="0.25">
      <c r="N39027" s="2090"/>
    </row>
    <row r="39028" spans="14:14" x14ac:dyDescent="0.25">
      <c r="N39028" s="2091"/>
    </row>
    <row r="39029" spans="14:14" x14ac:dyDescent="0.25">
      <c r="N39029" s="2090"/>
    </row>
    <row r="39030" spans="14:14" x14ac:dyDescent="0.25">
      <c r="N39030" s="2091"/>
    </row>
    <row r="39031" spans="14:14" x14ac:dyDescent="0.25">
      <c r="N39031" s="2090"/>
    </row>
    <row r="39032" spans="14:14" x14ac:dyDescent="0.25">
      <c r="N39032" s="2091"/>
    </row>
    <row r="39033" spans="14:14" x14ac:dyDescent="0.25">
      <c r="N39033" s="2090"/>
    </row>
    <row r="39034" spans="14:14" x14ac:dyDescent="0.25">
      <c r="N39034" s="2091"/>
    </row>
    <row r="39035" spans="14:14" x14ac:dyDescent="0.25">
      <c r="N39035" s="2090"/>
    </row>
    <row r="39036" spans="14:14" x14ac:dyDescent="0.25">
      <c r="N39036" s="2091"/>
    </row>
    <row r="39037" spans="14:14" x14ac:dyDescent="0.25">
      <c r="N39037" s="2090"/>
    </row>
    <row r="39038" spans="14:14" x14ac:dyDescent="0.25">
      <c r="N39038" s="2091"/>
    </row>
    <row r="39039" spans="14:14" x14ac:dyDescent="0.25">
      <c r="N39039" s="2090"/>
    </row>
    <row r="39040" spans="14:14" x14ac:dyDescent="0.25">
      <c r="N39040" s="2091"/>
    </row>
    <row r="39041" spans="14:14" x14ac:dyDescent="0.25">
      <c r="N39041" s="2090"/>
    </row>
    <row r="39042" spans="14:14" x14ac:dyDescent="0.25">
      <c r="N39042" s="2091"/>
    </row>
    <row r="39043" spans="14:14" x14ac:dyDescent="0.25">
      <c r="N39043" s="2090"/>
    </row>
    <row r="39044" spans="14:14" x14ac:dyDescent="0.25">
      <c r="N39044" s="2091"/>
    </row>
    <row r="39045" spans="14:14" x14ac:dyDescent="0.25">
      <c r="N39045" s="2090"/>
    </row>
    <row r="39046" spans="14:14" x14ac:dyDescent="0.25">
      <c r="N39046" s="2091"/>
    </row>
    <row r="39047" spans="14:14" x14ac:dyDescent="0.25">
      <c r="N39047" s="2090"/>
    </row>
    <row r="39048" spans="14:14" x14ac:dyDescent="0.25">
      <c r="N39048" s="2091"/>
    </row>
    <row r="39049" spans="14:14" x14ac:dyDescent="0.25">
      <c r="N39049" s="2090"/>
    </row>
    <row r="39050" spans="14:14" x14ac:dyDescent="0.25">
      <c r="N39050" s="2091"/>
    </row>
    <row r="39051" spans="14:14" x14ac:dyDescent="0.25">
      <c r="N39051" s="2090"/>
    </row>
    <row r="39052" spans="14:14" x14ac:dyDescent="0.25">
      <c r="N39052" s="2091"/>
    </row>
    <row r="39053" spans="14:14" x14ac:dyDescent="0.25">
      <c r="N39053" s="2090"/>
    </row>
    <row r="39054" spans="14:14" x14ac:dyDescent="0.25">
      <c r="N39054" s="2091"/>
    </row>
    <row r="39055" spans="14:14" x14ac:dyDescent="0.25">
      <c r="N39055" s="2090"/>
    </row>
    <row r="39056" spans="14:14" x14ac:dyDescent="0.25">
      <c r="N39056" s="2091"/>
    </row>
    <row r="39057" spans="14:14" x14ac:dyDescent="0.25">
      <c r="N39057" s="2090"/>
    </row>
    <row r="39058" spans="14:14" x14ac:dyDescent="0.25">
      <c r="N39058" s="2091"/>
    </row>
    <row r="39059" spans="14:14" x14ac:dyDescent="0.25">
      <c r="N39059" s="2090"/>
    </row>
    <row r="39060" spans="14:14" x14ac:dyDescent="0.25">
      <c r="N39060" s="2091"/>
    </row>
    <row r="39061" spans="14:14" x14ac:dyDescent="0.25">
      <c r="N39061" s="2090"/>
    </row>
    <row r="39062" spans="14:14" x14ac:dyDescent="0.25">
      <c r="N39062" s="2091"/>
    </row>
    <row r="39063" spans="14:14" x14ac:dyDescent="0.25">
      <c r="N39063" s="2090"/>
    </row>
    <row r="39064" spans="14:14" x14ac:dyDescent="0.25">
      <c r="N39064" s="2091"/>
    </row>
    <row r="39065" spans="14:14" x14ac:dyDescent="0.25">
      <c r="N39065" s="2090"/>
    </row>
    <row r="39066" spans="14:14" x14ac:dyDescent="0.25">
      <c r="N39066" s="2091"/>
    </row>
    <row r="39067" spans="14:14" x14ac:dyDescent="0.25">
      <c r="N39067" s="2090"/>
    </row>
    <row r="39068" spans="14:14" x14ac:dyDescent="0.25">
      <c r="N39068" s="2091"/>
    </row>
    <row r="39069" spans="14:14" x14ac:dyDescent="0.25">
      <c r="N39069" s="2090"/>
    </row>
    <row r="39070" spans="14:14" x14ac:dyDescent="0.25">
      <c r="N39070" s="2091"/>
    </row>
    <row r="39071" spans="14:14" x14ac:dyDescent="0.25">
      <c r="N39071" s="2090"/>
    </row>
    <row r="39072" spans="14:14" x14ac:dyDescent="0.25">
      <c r="N39072" s="2091"/>
    </row>
    <row r="39073" spans="14:14" x14ac:dyDescent="0.25">
      <c r="N39073" s="2090"/>
    </row>
    <row r="39074" spans="14:14" x14ac:dyDescent="0.25">
      <c r="N39074" s="2091"/>
    </row>
    <row r="39075" spans="14:14" x14ac:dyDescent="0.25">
      <c r="N39075" s="2090"/>
    </row>
    <row r="39076" spans="14:14" x14ac:dyDescent="0.25">
      <c r="N39076" s="2091"/>
    </row>
    <row r="39077" spans="14:14" x14ac:dyDescent="0.25">
      <c r="N39077" s="2090"/>
    </row>
    <row r="39078" spans="14:14" x14ac:dyDescent="0.25">
      <c r="N39078" s="2091"/>
    </row>
    <row r="39079" spans="14:14" x14ac:dyDescent="0.25">
      <c r="N39079" s="2090"/>
    </row>
    <row r="39080" spans="14:14" x14ac:dyDescent="0.25">
      <c r="N39080" s="2091"/>
    </row>
    <row r="39081" spans="14:14" x14ac:dyDescent="0.25">
      <c r="N39081" s="2090"/>
    </row>
    <row r="39082" spans="14:14" x14ac:dyDescent="0.25">
      <c r="N39082" s="2091"/>
    </row>
    <row r="39083" spans="14:14" x14ac:dyDescent="0.25">
      <c r="N39083" s="2090"/>
    </row>
    <row r="39084" spans="14:14" x14ac:dyDescent="0.25">
      <c r="N39084" s="2091"/>
    </row>
    <row r="39085" spans="14:14" x14ac:dyDescent="0.25">
      <c r="N39085" s="2090"/>
    </row>
    <row r="39086" spans="14:14" x14ac:dyDescent="0.25">
      <c r="N39086" s="2091"/>
    </row>
    <row r="39087" spans="14:14" x14ac:dyDescent="0.25">
      <c r="N39087" s="2090"/>
    </row>
    <row r="39088" spans="14:14" x14ac:dyDescent="0.25">
      <c r="N39088" s="2091"/>
    </row>
    <row r="39089" spans="14:14" x14ac:dyDescent="0.25">
      <c r="N39089" s="2090"/>
    </row>
    <row r="39090" spans="14:14" x14ac:dyDescent="0.25">
      <c r="N39090" s="2091"/>
    </row>
    <row r="39091" spans="14:14" x14ac:dyDescent="0.25">
      <c r="N39091" s="2090"/>
    </row>
    <row r="39092" spans="14:14" x14ac:dyDescent="0.25">
      <c r="N39092" s="2091"/>
    </row>
    <row r="39093" spans="14:14" x14ac:dyDescent="0.25">
      <c r="N39093" s="2090"/>
    </row>
    <row r="39094" spans="14:14" x14ac:dyDescent="0.25">
      <c r="N39094" s="2091"/>
    </row>
    <row r="39095" spans="14:14" x14ac:dyDescent="0.25">
      <c r="N39095" s="2090"/>
    </row>
    <row r="39096" spans="14:14" x14ac:dyDescent="0.25">
      <c r="N39096" s="2091"/>
    </row>
    <row r="39097" spans="14:14" x14ac:dyDescent="0.25">
      <c r="N39097" s="2090"/>
    </row>
    <row r="39098" spans="14:14" x14ac:dyDescent="0.25">
      <c r="N39098" s="2091"/>
    </row>
    <row r="39099" spans="14:14" x14ac:dyDescent="0.25">
      <c r="N39099" s="2090"/>
    </row>
    <row r="39100" spans="14:14" x14ac:dyDescent="0.25">
      <c r="N39100" s="2091"/>
    </row>
    <row r="39101" spans="14:14" x14ac:dyDescent="0.25">
      <c r="N39101" s="2090"/>
    </row>
    <row r="39102" spans="14:14" x14ac:dyDescent="0.25">
      <c r="N39102" s="2091"/>
    </row>
    <row r="39103" spans="14:14" x14ac:dyDescent="0.25">
      <c r="N39103" s="2090"/>
    </row>
    <row r="39104" spans="14:14" x14ac:dyDescent="0.25">
      <c r="N39104" s="2091"/>
    </row>
    <row r="39105" spans="14:14" x14ac:dyDescent="0.25">
      <c r="N39105" s="2090"/>
    </row>
    <row r="39106" spans="14:14" x14ac:dyDescent="0.25">
      <c r="N39106" s="2091"/>
    </row>
    <row r="39107" spans="14:14" x14ac:dyDescent="0.25">
      <c r="N39107" s="2090"/>
    </row>
    <row r="39108" spans="14:14" x14ac:dyDescent="0.25">
      <c r="N39108" s="2091"/>
    </row>
    <row r="39109" spans="14:14" x14ac:dyDescent="0.25">
      <c r="N39109" s="2090"/>
    </row>
    <row r="39110" spans="14:14" x14ac:dyDescent="0.25">
      <c r="N39110" s="2091"/>
    </row>
    <row r="39111" spans="14:14" x14ac:dyDescent="0.25">
      <c r="N39111" s="2090"/>
    </row>
    <row r="39112" spans="14:14" x14ac:dyDescent="0.25">
      <c r="N39112" s="2091"/>
    </row>
    <row r="39113" spans="14:14" x14ac:dyDescent="0.25">
      <c r="N39113" s="2090"/>
    </row>
    <row r="39114" spans="14:14" x14ac:dyDescent="0.25">
      <c r="N39114" s="2091"/>
    </row>
    <row r="39115" spans="14:14" x14ac:dyDescent="0.25">
      <c r="N39115" s="2090"/>
    </row>
    <row r="39116" spans="14:14" x14ac:dyDescent="0.25">
      <c r="N39116" s="2091"/>
    </row>
    <row r="39117" spans="14:14" x14ac:dyDescent="0.25">
      <c r="N39117" s="2090"/>
    </row>
    <row r="39118" spans="14:14" x14ac:dyDescent="0.25">
      <c r="N39118" s="2091"/>
    </row>
    <row r="39119" spans="14:14" x14ac:dyDescent="0.25">
      <c r="N39119" s="2090"/>
    </row>
    <row r="39120" spans="14:14" x14ac:dyDescent="0.25">
      <c r="N39120" s="2091"/>
    </row>
    <row r="39121" spans="14:14" x14ac:dyDescent="0.25">
      <c r="N39121" s="2090"/>
    </row>
    <row r="39122" spans="14:14" x14ac:dyDescent="0.25">
      <c r="N39122" s="2091"/>
    </row>
    <row r="39123" spans="14:14" x14ac:dyDescent="0.25">
      <c r="N39123" s="2090"/>
    </row>
    <row r="39124" spans="14:14" x14ac:dyDescent="0.25">
      <c r="N39124" s="2091"/>
    </row>
    <row r="39125" spans="14:14" x14ac:dyDescent="0.25">
      <c r="N39125" s="2090"/>
    </row>
    <row r="39126" spans="14:14" x14ac:dyDescent="0.25">
      <c r="N39126" s="2091"/>
    </row>
    <row r="39127" spans="14:14" x14ac:dyDescent="0.25">
      <c r="N39127" s="2090"/>
    </row>
    <row r="39128" spans="14:14" x14ac:dyDescent="0.25">
      <c r="N39128" s="2091"/>
    </row>
    <row r="39129" spans="14:14" x14ac:dyDescent="0.25">
      <c r="N39129" s="2090"/>
    </row>
    <row r="39130" spans="14:14" x14ac:dyDescent="0.25">
      <c r="N39130" s="2091"/>
    </row>
    <row r="39131" spans="14:14" x14ac:dyDescent="0.25">
      <c r="N39131" s="2090"/>
    </row>
    <row r="39132" spans="14:14" x14ac:dyDescent="0.25">
      <c r="N39132" s="2091"/>
    </row>
    <row r="39133" spans="14:14" x14ac:dyDescent="0.25">
      <c r="N39133" s="2090"/>
    </row>
    <row r="39134" spans="14:14" x14ac:dyDescent="0.25">
      <c r="N39134" s="2091"/>
    </row>
    <row r="39135" spans="14:14" x14ac:dyDescent="0.25">
      <c r="N39135" s="2090"/>
    </row>
    <row r="39136" spans="14:14" x14ac:dyDescent="0.25">
      <c r="N39136" s="2091"/>
    </row>
    <row r="39137" spans="14:14" x14ac:dyDescent="0.25">
      <c r="N39137" s="2090"/>
    </row>
    <row r="39138" spans="14:14" x14ac:dyDescent="0.25">
      <c r="N39138" s="2091"/>
    </row>
    <row r="39139" spans="14:14" x14ac:dyDescent="0.25">
      <c r="N39139" s="2090"/>
    </row>
    <row r="39140" spans="14:14" x14ac:dyDescent="0.25">
      <c r="N39140" s="2091"/>
    </row>
    <row r="39141" spans="14:14" x14ac:dyDescent="0.25">
      <c r="N39141" s="2090"/>
    </row>
    <row r="39142" spans="14:14" x14ac:dyDescent="0.25">
      <c r="N39142" s="2091"/>
    </row>
    <row r="39143" spans="14:14" x14ac:dyDescent="0.25">
      <c r="N39143" s="2090"/>
    </row>
    <row r="39144" spans="14:14" x14ac:dyDescent="0.25">
      <c r="N39144" s="2091"/>
    </row>
    <row r="39145" spans="14:14" x14ac:dyDescent="0.25">
      <c r="N39145" s="2090"/>
    </row>
    <row r="39146" spans="14:14" x14ac:dyDescent="0.25">
      <c r="N39146" s="2091"/>
    </row>
    <row r="39147" spans="14:14" x14ac:dyDescent="0.25">
      <c r="N39147" s="2090"/>
    </row>
    <row r="39148" spans="14:14" x14ac:dyDescent="0.25">
      <c r="N39148" s="2091"/>
    </row>
    <row r="39149" spans="14:14" x14ac:dyDescent="0.25">
      <c r="N39149" s="2090"/>
    </row>
    <row r="39150" spans="14:14" x14ac:dyDescent="0.25">
      <c r="N39150" s="2091"/>
    </row>
    <row r="39151" spans="14:14" x14ac:dyDescent="0.25">
      <c r="N39151" s="2090"/>
    </row>
    <row r="39152" spans="14:14" x14ac:dyDescent="0.25">
      <c r="N39152" s="2091"/>
    </row>
    <row r="39153" spans="14:14" x14ac:dyDescent="0.25">
      <c r="N39153" s="2090"/>
    </row>
    <row r="39154" spans="14:14" x14ac:dyDescent="0.25">
      <c r="N39154" s="2091"/>
    </row>
    <row r="39155" spans="14:14" x14ac:dyDescent="0.25">
      <c r="N39155" s="2090"/>
    </row>
    <row r="39156" spans="14:14" x14ac:dyDescent="0.25">
      <c r="N39156" s="2091"/>
    </row>
    <row r="39157" spans="14:14" x14ac:dyDescent="0.25">
      <c r="N39157" s="2090"/>
    </row>
    <row r="39158" spans="14:14" x14ac:dyDescent="0.25">
      <c r="N39158" s="2091"/>
    </row>
    <row r="39159" spans="14:14" x14ac:dyDescent="0.25">
      <c r="N39159" s="2090"/>
    </row>
    <row r="39160" spans="14:14" x14ac:dyDescent="0.25">
      <c r="N39160" s="2091"/>
    </row>
    <row r="39161" spans="14:14" x14ac:dyDescent="0.25">
      <c r="N39161" s="2090"/>
    </row>
    <row r="39162" spans="14:14" x14ac:dyDescent="0.25">
      <c r="N39162" s="2091"/>
    </row>
    <row r="39163" spans="14:14" x14ac:dyDescent="0.25">
      <c r="N39163" s="2090"/>
    </row>
    <row r="39164" spans="14:14" x14ac:dyDescent="0.25">
      <c r="N39164" s="2091"/>
    </row>
    <row r="39165" spans="14:14" x14ac:dyDescent="0.25">
      <c r="N39165" s="2090"/>
    </row>
    <row r="39166" spans="14:14" x14ac:dyDescent="0.25">
      <c r="N39166" s="2091"/>
    </row>
    <row r="39167" spans="14:14" x14ac:dyDescent="0.25">
      <c r="N39167" s="2090"/>
    </row>
    <row r="39168" spans="14:14" x14ac:dyDescent="0.25">
      <c r="N39168" s="2091"/>
    </row>
    <row r="39169" spans="14:14" x14ac:dyDescent="0.25">
      <c r="N39169" s="2090"/>
    </row>
    <row r="39170" spans="14:14" x14ac:dyDescent="0.25">
      <c r="N39170" s="2091"/>
    </row>
    <row r="39171" spans="14:14" x14ac:dyDescent="0.25">
      <c r="N39171" s="2090"/>
    </row>
    <row r="39172" spans="14:14" x14ac:dyDescent="0.25">
      <c r="N39172" s="2091"/>
    </row>
    <row r="39173" spans="14:14" x14ac:dyDescent="0.25">
      <c r="N39173" s="2090"/>
    </row>
    <row r="39174" spans="14:14" x14ac:dyDescent="0.25">
      <c r="N39174" s="2091"/>
    </row>
    <row r="39175" spans="14:14" x14ac:dyDescent="0.25">
      <c r="N39175" s="2090"/>
    </row>
    <row r="39176" spans="14:14" x14ac:dyDescent="0.25">
      <c r="N39176" s="2091"/>
    </row>
    <row r="39177" spans="14:14" x14ac:dyDescent="0.25">
      <c r="N39177" s="2090"/>
    </row>
    <row r="39178" spans="14:14" x14ac:dyDescent="0.25">
      <c r="N39178" s="2091"/>
    </row>
    <row r="39179" spans="14:14" x14ac:dyDescent="0.25">
      <c r="N39179" s="2090"/>
    </row>
    <row r="39180" spans="14:14" x14ac:dyDescent="0.25">
      <c r="N39180" s="2091"/>
    </row>
    <row r="39181" spans="14:14" x14ac:dyDescent="0.25">
      <c r="N39181" s="2090"/>
    </row>
    <row r="39182" spans="14:14" x14ac:dyDescent="0.25">
      <c r="N39182" s="2091"/>
    </row>
    <row r="39183" spans="14:14" x14ac:dyDescent="0.25">
      <c r="N39183" s="2090"/>
    </row>
    <row r="39184" spans="14:14" x14ac:dyDescent="0.25">
      <c r="N39184" s="2091"/>
    </row>
    <row r="39185" spans="14:14" x14ac:dyDescent="0.25">
      <c r="N39185" s="2090"/>
    </row>
    <row r="39186" spans="14:14" x14ac:dyDescent="0.25">
      <c r="N39186" s="2091"/>
    </row>
    <row r="39187" spans="14:14" x14ac:dyDescent="0.25">
      <c r="N39187" s="2090"/>
    </row>
    <row r="39188" spans="14:14" x14ac:dyDescent="0.25">
      <c r="N39188" s="2091"/>
    </row>
    <row r="39189" spans="14:14" x14ac:dyDescent="0.25">
      <c r="N39189" s="2090"/>
    </row>
    <row r="39190" spans="14:14" x14ac:dyDescent="0.25">
      <c r="N39190" s="2091"/>
    </row>
    <row r="39191" spans="14:14" x14ac:dyDescent="0.25">
      <c r="N39191" s="2090"/>
    </row>
    <row r="39192" spans="14:14" x14ac:dyDescent="0.25">
      <c r="N39192" s="2091"/>
    </row>
    <row r="39193" spans="14:14" x14ac:dyDescent="0.25">
      <c r="N39193" s="2090"/>
    </row>
    <row r="39194" spans="14:14" x14ac:dyDescent="0.25">
      <c r="N39194" s="2091"/>
    </row>
    <row r="39195" spans="14:14" x14ac:dyDescent="0.25">
      <c r="N39195" s="2090"/>
    </row>
    <row r="39196" spans="14:14" x14ac:dyDescent="0.25">
      <c r="N39196" s="2091"/>
    </row>
    <row r="39197" spans="14:14" x14ac:dyDescent="0.25">
      <c r="N39197" s="2090"/>
    </row>
    <row r="39198" spans="14:14" x14ac:dyDescent="0.25">
      <c r="N39198" s="2091"/>
    </row>
    <row r="39199" spans="14:14" x14ac:dyDescent="0.25">
      <c r="N39199" s="2090"/>
    </row>
    <row r="39200" spans="14:14" x14ac:dyDescent="0.25">
      <c r="N39200" s="2091"/>
    </row>
    <row r="39201" spans="14:14" x14ac:dyDescent="0.25">
      <c r="N39201" s="2090"/>
    </row>
    <row r="39202" spans="14:14" x14ac:dyDescent="0.25">
      <c r="N39202" s="2091"/>
    </row>
    <row r="39203" spans="14:14" x14ac:dyDescent="0.25">
      <c r="N39203" s="2090"/>
    </row>
    <row r="39204" spans="14:14" x14ac:dyDescent="0.25">
      <c r="N39204" s="2091"/>
    </row>
    <row r="39205" spans="14:14" x14ac:dyDescent="0.25">
      <c r="N39205" s="2090"/>
    </row>
    <row r="39206" spans="14:14" x14ac:dyDescent="0.25">
      <c r="N39206" s="2091"/>
    </row>
    <row r="39207" spans="14:14" x14ac:dyDescent="0.25">
      <c r="N39207" s="2090"/>
    </row>
    <row r="39208" spans="14:14" x14ac:dyDescent="0.25">
      <c r="N39208" s="2091"/>
    </row>
    <row r="39209" spans="14:14" x14ac:dyDescent="0.25">
      <c r="N39209" s="2090"/>
    </row>
    <row r="39210" spans="14:14" x14ac:dyDescent="0.25">
      <c r="N39210" s="2091"/>
    </row>
    <row r="39211" spans="14:14" x14ac:dyDescent="0.25">
      <c r="N39211" s="2090"/>
    </row>
    <row r="39212" spans="14:14" x14ac:dyDescent="0.25">
      <c r="N39212" s="2091"/>
    </row>
    <row r="39213" spans="14:14" x14ac:dyDescent="0.25">
      <c r="N39213" s="2090"/>
    </row>
    <row r="39214" spans="14:14" x14ac:dyDescent="0.25">
      <c r="N39214" s="2091"/>
    </row>
    <row r="39215" spans="14:14" x14ac:dyDescent="0.25">
      <c r="N39215" s="2090"/>
    </row>
    <row r="39216" spans="14:14" x14ac:dyDescent="0.25">
      <c r="N39216" s="2091"/>
    </row>
    <row r="39217" spans="14:14" x14ac:dyDescent="0.25">
      <c r="N39217" s="2090"/>
    </row>
    <row r="39218" spans="14:14" x14ac:dyDescent="0.25">
      <c r="N39218" s="2091"/>
    </row>
    <row r="39219" spans="14:14" x14ac:dyDescent="0.25">
      <c r="N39219" s="2090"/>
    </row>
    <row r="39220" spans="14:14" x14ac:dyDescent="0.25">
      <c r="N39220" s="2091"/>
    </row>
    <row r="39221" spans="14:14" x14ac:dyDescent="0.25">
      <c r="N39221" s="2090"/>
    </row>
    <row r="39222" spans="14:14" x14ac:dyDescent="0.25">
      <c r="N39222" s="2091"/>
    </row>
    <row r="39223" spans="14:14" x14ac:dyDescent="0.25">
      <c r="N39223" s="2090"/>
    </row>
    <row r="39224" spans="14:14" x14ac:dyDescent="0.25">
      <c r="N39224" s="2091"/>
    </row>
    <row r="39225" spans="14:14" x14ac:dyDescent="0.25">
      <c r="N39225" s="2090"/>
    </row>
    <row r="39226" spans="14:14" x14ac:dyDescent="0.25">
      <c r="N39226" s="2091"/>
    </row>
    <row r="39227" spans="14:14" x14ac:dyDescent="0.25">
      <c r="N39227" s="2090"/>
    </row>
    <row r="39228" spans="14:14" x14ac:dyDescent="0.25">
      <c r="N39228" s="2091"/>
    </row>
    <row r="39229" spans="14:14" x14ac:dyDescent="0.25">
      <c r="N39229" s="2090"/>
    </row>
    <row r="39230" spans="14:14" x14ac:dyDescent="0.25">
      <c r="N39230" s="2091"/>
    </row>
    <row r="39231" spans="14:14" x14ac:dyDescent="0.25">
      <c r="N39231" s="2090"/>
    </row>
    <row r="39232" spans="14:14" x14ac:dyDescent="0.25">
      <c r="N39232" s="2091"/>
    </row>
    <row r="39233" spans="14:14" x14ac:dyDescent="0.25">
      <c r="N39233" s="2090"/>
    </row>
    <row r="39234" spans="14:14" x14ac:dyDescent="0.25">
      <c r="N39234" s="2091"/>
    </row>
    <row r="39235" spans="14:14" x14ac:dyDescent="0.25">
      <c r="N39235" s="2090"/>
    </row>
    <row r="39236" spans="14:14" x14ac:dyDescent="0.25">
      <c r="N39236" s="2091"/>
    </row>
    <row r="39237" spans="14:14" x14ac:dyDescent="0.25">
      <c r="N39237" s="2090"/>
    </row>
    <row r="39238" spans="14:14" x14ac:dyDescent="0.25">
      <c r="N39238" s="2091"/>
    </row>
    <row r="39239" spans="14:14" x14ac:dyDescent="0.25">
      <c r="N39239" s="2090"/>
    </row>
    <row r="39240" spans="14:14" x14ac:dyDescent="0.25">
      <c r="N39240" s="2091"/>
    </row>
    <row r="39241" spans="14:14" x14ac:dyDescent="0.25">
      <c r="N39241" s="2090"/>
    </row>
    <row r="39242" spans="14:14" x14ac:dyDescent="0.25">
      <c r="N39242" s="2091"/>
    </row>
    <row r="39243" spans="14:14" x14ac:dyDescent="0.25">
      <c r="N39243" s="2090"/>
    </row>
    <row r="39244" spans="14:14" x14ac:dyDescent="0.25">
      <c r="N39244" s="2091"/>
    </row>
    <row r="39245" spans="14:14" x14ac:dyDescent="0.25">
      <c r="N39245" s="2090"/>
    </row>
    <row r="39246" spans="14:14" x14ac:dyDescent="0.25">
      <c r="N39246" s="2091"/>
    </row>
    <row r="39247" spans="14:14" x14ac:dyDescent="0.25">
      <c r="N39247" s="2090"/>
    </row>
    <row r="39248" spans="14:14" x14ac:dyDescent="0.25">
      <c r="N39248" s="2091"/>
    </row>
    <row r="39249" spans="14:14" x14ac:dyDescent="0.25">
      <c r="N39249" s="2090"/>
    </row>
    <row r="39250" spans="14:14" x14ac:dyDescent="0.25">
      <c r="N39250" s="2091"/>
    </row>
    <row r="39251" spans="14:14" x14ac:dyDescent="0.25">
      <c r="N39251" s="2090"/>
    </row>
    <row r="39252" spans="14:14" x14ac:dyDescent="0.25">
      <c r="N39252" s="2091"/>
    </row>
    <row r="39253" spans="14:14" x14ac:dyDescent="0.25">
      <c r="N39253" s="2090"/>
    </row>
    <row r="39254" spans="14:14" x14ac:dyDescent="0.25">
      <c r="N39254" s="2091"/>
    </row>
    <row r="39255" spans="14:14" x14ac:dyDescent="0.25">
      <c r="N39255" s="2090"/>
    </row>
    <row r="39256" spans="14:14" x14ac:dyDescent="0.25">
      <c r="N39256" s="2091"/>
    </row>
    <row r="39257" spans="14:14" x14ac:dyDescent="0.25">
      <c r="N39257" s="2090"/>
    </row>
    <row r="39258" spans="14:14" x14ac:dyDescent="0.25">
      <c r="N39258" s="2091"/>
    </row>
    <row r="39259" spans="14:14" x14ac:dyDescent="0.25">
      <c r="N39259" s="2090"/>
    </row>
    <row r="39260" spans="14:14" x14ac:dyDescent="0.25">
      <c r="N39260" s="2091"/>
    </row>
    <row r="39261" spans="14:14" x14ac:dyDescent="0.25">
      <c r="N39261" s="2090"/>
    </row>
    <row r="39262" spans="14:14" x14ac:dyDescent="0.25">
      <c r="N39262" s="2091"/>
    </row>
    <row r="39263" spans="14:14" x14ac:dyDescent="0.25">
      <c r="N39263" s="2090"/>
    </row>
    <row r="39264" spans="14:14" x14ac:dyDescent="0.25">
      <c r="N39264" s="2091"/>
    </row>
    <row r="39265" spans="14:14" x14ac:dyDescent="0.25">
      <c r="N39265" s="2090"/>
    </row>
    <row r="39266" spans="14:14" x14ac:dyDescent="0.25">
      <c r="N39266" s="2091"/>
    </row>
    <row r="39267" spans="14:14" x14ac:dyDescent="0.25">
      <c r="N39267" s="2090"/>
    </row>
    <row r="39268" spans="14:14" x14ac:dyDescent="0.25">
      <c r="N39268" s="2091"/>
    </row>
    <row r="39269" spans="14:14" x14ac:dyDescent="0.25">
      <c r="N39269" s="2090"/>
    </row>
    <row r="39270" spans="14:14" x14ac:dyDescent="0.25">
      <c r="N39270" s="2091"/>
    </row>
    <row r="39271" spans="14:14" x14ac:dyDescent="0.25">
      <c r="N39271" s="2090"/>
    </row>
    <row r="39272" spans="14:14" x14ac:dyDescent="0.25">
      <c r="N39272" s="2091"/>
    </row>
    <row r="39273" spans="14:14" x14ac:dyDescent="0.25">
      <c r="N39273" s="2090"/>
    </row>
    <row r="39274" spans="14:14" x14ac:dyDescent="0.25">
      <c r="N39274" s="2091"/>
    </row>
    <row r="39275" spans="14:14" x14ac:dyDescent="0.25">
      <c r="N39275" s="2090"/>
    </row>
    <row r="39276" spans="14:14" x14ac:dyDescent="0.25">
      <c r="N39276" s="2091"/>
    </row>
    <row r="39277" spans="14:14" x14ac:dyDescent="0.25">
      <c r="N39277" s="2090"/>
    </row>
    <row r="39278" spans="14:14" x14ac:dyDescent="0.25">
      <c r="N39278" s="2091"/>
    </row>
    <row r="39279" spans="14:14" x14ac:dyDescent="0.25">
      <c r="N39279" s="2090"/>
    </row>
    <row r="39280" spans="14:14" x14ac:dyDescent="0.25">
      <c r="N39280" s="2091"/>
    </row>
    <row r="39281" spans="14:14" x14ac:dyDescent="0.25">
      <c r="N39281" s="2090"/>
    </row>
    <row r="39282" spans="14:14" x14ac:dyDescent="0.25">
      <c r="N39282" s="2091"/>
    </row>
    <row r="39283" spans="14:14" x14ac:dyDescent="0.25">
      <c r="N39283" s="2090"/>
    </row>
    <row r="39284" spans="14:14" x14ac:dyDescent="0.25">
      <c r="N39284" s="2091"/>
    </row>
    <row r="39285" spans="14:14" x14ac:dyDescent="0.25">
      <c r="N39285" s="2090"/>
    </row>
    <row r="39286" spans="14:14" x14ac:dyDescent="0.25">
      <c r="N39286" s="2091"/>
    </row>
    <row r="39287" spans="14:14" x14ac:dyDescent="0.25">
      <c r="N39287" s="2090"/>
    </row>
    <row r="39288" spans="14:14" x14ac:dyDescent="0.25">
      <c r="N39288" s="2091"/>
    </row>
    <row r="39289" spans="14:14" x14ac:dyDescent="0.25">
      <c r="N39289" s="2090"/>
    </row>
    <row r="39290" spans="14:14" x14ac:dyDescent="0.25">
      <c r="N39290" s="2091"/>
    </row>
    <row r="39291" spans="14:14" x14ac:dyDescent="0.25">
      <c r="N39291" s="2090"/>
    </row>
    <row r="39292" spans="14:14" x14ac:dyDescent="0.25">
      <c r="N39292" s="2091"/>
    </row>
    <row r="39293" spans="14:14" x14ac:dyDescent="0.25">
      <c r="N39293" s="2090"/>
    </row>
    <row r="39294" spans="14:14" x14ac:dyDescent="0.25">
      <c r="N39294" s="2091"/>
    </row>
    <row r="39295" spans="14:14" x14ac:dyDescent="0.25">
      <c r="N39295" s="2090"/>
    </row>
    <row r="39296" spans="14:14" x14ac:dyDescent="0.25">
      <c r="N39296" s="2091"/>
    </row>
    <row r="39297" spans="14:14" x14ac:dyDescent="0.25">
      <c r="N39297" s="2090"/>
    </row>
    <row r="39298" spans="14:14" x14ac:dyDescent="0.25">
      <c r="N39298" s="2091"/>
    </row>
    <row r="39299" spans="14:14" x14ac:dyDescent="0.25">
      <c r="N39299" s="2090"/>
    </row>
    <row r="39300" spans="14:14" x14ac:dyDescent="0.25">
      <c r="N39300" s="2091"/>
    </row>
    <row r="39301" spans="14:14" x14ac:dyDescent="0.25">
      <c r="N39301" s="2090"/>
    </row>
    <row r="39302" spans="14:14" x14ac:dyDescent="0.25">
      <c r="N39302" s="2091"/>
    </row>
    <row r="39303" spans="14:14" x14ac:dyDescent="0.25">
      <c r="N39303" s="2090"/>
    </row>
    <row r="39304" spans="14:14" x14ac:dyDescent="0.25">
      <c r="N39304" s="2091"/>
    </row>
    <row r="39305" spans="14:14" x14ac:dyDescent="0.25">
      <c r="N39305" s="2090"/>
    </row>
    <row r="39306" spans="14:14" x14ac:dyDescent="0.25">
      <c r="N39306" s="2091"/>
    </row>
    <row r="39307" spans="14:14" x14ac:dyDescent="0.25">
      <c r="N39307" s="2090"/>
    </row>
    <row r="39308" spans="14:14" x14ac:dyDescent="0.25">
      <c r="N39308" s="2091"/>
    </row>
    <row r="39309" spans="14:14" x14ac:dyDescent="0.25">
      <c r="N39309" s="2090"/>
    </row>
    <row r="39310" spans="14:14" x14ac:dyDescent="0.25">
      <c r="N39310" s="2091"/>
    </row>
    <row r="39311" spans="14:14" x14ac:dyDescent="0.25">
      <c r="N39311" s="2090"/>
    </row>
    <row r="39312" spans="14:14" x14ac:dyDescent="0.25">
      <c r="N39312" s="2091"/>
    </row>
    <row r="39313" spans="14:14" x14ac:dyDescent="0.25">
      <c r="N39313" s="2090"/>
    </row>
    <row r="39314" spans="14:14" x14ac:dyDescent="0.25">
      <c r="N39314" s="2091"/>
    </row>
    <row r="39315" spans="14:14" x14ac:dyDescent="0.25">
      <c r="N39315" s="2090"/>
    </row>
    <row r="39316" spans="14:14" x14ac:dyDescent="0.25">
      <c r="N39316" s="2091"/>
    </row>
    <row r="39317" spans="14:14" x14ac:dyDescent="0.25">
      <c r="N39317" s="2090"/>
    </row>
    <row r="39318" spans="14:14" x14ac:dyDescent="0.25">
      <c r="N39318" s="2091"/>
    </row>
    <row r="39319" spans="14:14" x14ac:dyDescent="0.25">
      <c r="N39319" s="2090"/>
    </row>
    <row r="39320" spans="14:14" x14ac:dyDescent="0.25">
      <c r="N39320" s="2091"/>
    </row>
    <row r="39321" spans="14:14" x14ac:dyDescent="0.25">
      <c r="N39321" s="2090"/>
    </row>
    <row r="39322" spans="14:14" x14ac:dyDescent="0.25">
      <c r="N39322" s="2091"/>
    </row>
    <row r="39323" spans="14:14" x14ac:dyDescent="0.25">
      <c r="N39323" s="2090"/>
    </row>
    <row r="39324" spans="14:14" x14ac:dyDescent="0.25">
      <c r="N39324" s="2091"/>
    </row>
    <row r="39325" spans="14:14" x14ac:dyDescent="0.25">
      <c r="N39325" s="2090"/>
    </row>
    <row r="39326" spans="14:14" x14ac:dyDescent="0.25">
      <c r="N39326" s="2091"/>
    </row>
    <row r="39327" spans="14:14" x14ac:dyDescent="0.25">
      <c r="N39327" s="2090"/>
    </row>
    <row r="39328" spans="14:14" x14ac:dyDescent="0.25">
      <c r="N39328" s="2091"/>
    </row>
    <row r="39329" spans="14:14" x14ac:dyDescent="0.25">
      <c r="N39329" s="2090"/>
    </row>
    <row r="39330" spans="14:14" x14ac:dyDescent="0.25">
      <c r="N39330" s="2091"/>
    </row>
    <row r="39331" spans="14:14" x14ac:dyDescent="0.25">
      <c r="N39331" s="2090"/>
    </row>
    <row r="39332" spans="14:14" x14ac:dyDescent="0.25">
      <c r="N39332" s="2091"/>
    </row>
    <row r="39333" spans="14:14" x14ac:dyDescent="0.25">
      <c r="N39333" s="2090"/>
    </row>
    <row r="39334" spans="14:14" x14ac:dyDescent="0.25">
      <c r="N39334" s="2091"/>
    </row>
    <row r="39335" spans="14:14" x14ac:dyDescent="0.25">
      <c r="N39335" s="2090"/>
    </row>
    <row r="39336" spans="14:14" x14ac:dyDescent="0.25">
      <c r="N39336" s="2091"/>
    </row>
    <row r="39337" spans="14:14" x14ac:dyDescent="0.25">
      <c r="N39337" s="2090"/>
    </row>
    <row r="39338" spans="14:14" x14ac:dyDescent="0.25">
      <c r="N39338" s="2091"/>
    </row>
    <row r="39339" spans="14:14" x14ac:dyDescent="0.25">
      <c r="N39339" s="2090"/>
    </row>
    <row r="39340" spans="14:14" x14ac:dyDescent="0.25">
      <c r="N39340" s="2091"/>
    </row>
    <row r="39341" spans="14:14" x14ac:dyDescent="0.25">
      <c r="N39341" s="2090"/>
    </row>
    <row r="39342" spans="14:14" x14ac:dyDescent="0.25">
      <c r="N39342" s="2091"/>
    </row>
    <row r="39343" spans="14:14" x14ac:dyDescent="0.25">
      <c r="N39343" s="2090"/>
    </row>
    <row r="39344" spans="14:14" x14ac:dyDescent="0.25">
      <c r="N39344" s="2091"/>
    </row>
    <row r="39345" spans="14:14" x14ac:dyDescent="0.25">
      <c r="N39345" s="2090"/>
    </row>
    <row r="39346" spans="14:14" x14ac:dyDescent="0.25">
      <c r="N39346" s="2091"/>
    </row>
    <row r="39347" spans="14:14" x14ac:dyDescent="0.25">
      <c r="N39347" s="2090"/>
    </row>
    <row r="39348" spans="14:14" x14ac:dyDescent="0.25">
      <c r="N39348" s="2091"/>
    </row>
    <row r="39349" spans="14:14" x14ac:dyDescent="0.25">
      <c r="N39349" s="2090"/>
    </row>
    <row r="39350" spans="14:14" x14ac:dyDescent="0.25">
      <c r="N39350" s="2091"/>
    </row>
    <row r="39351" spans="14:14" x14ac:dyDescent="0.25">
      <c r="N39351" s="2090"/>
    </row>
    <row r="39352" spans="14:14" x14ac:dyDescent="0.25">
      <c r="N39352" s="2091"/>
    </row>
    <row r="39353" spans="14:14" x14ac:dyDescent="0.25">
      <c r="N39353" s="2090"/>
    </row>
    <row r="39354" spans="14:14" x14ac:dyDescent="0.25">
      <c r="N39354" s="2091"/>
    </row>
    <row r="39355" spans="14:14" x14ac:dyDescent="0.25">
      <c r="N39355" s="2090"/>
    </row>
    <row r="39356" spans="14:14" x14ac:dyDescent="0.25">
      <c r="N39356" s="2091"/>
    </row>
    <row r="39357" spans="14:14" x14ac:dyDescent="0.25">
      <c r="N39357" s="2090"/>
    </row>
    <row r="39358" spans="14:14" x14ac:dyDescent="0.25">
      <c r="N39358" s="2091"/>
    </row>
    <row r="39359" spans="14:14" x14ac:dyDescent="0.25">
      <c r="N39359" s="2090"/>
    </row>
    <row r="39360" spans="14:14" x14ac:dyDescent="0.25">
      <c r="N39360" s="2091"/>
    </row>
    <row r="39361" spans="14:14" x14ac:dyDescent="0.25">
      <c r="N39361" s="2090"/>
    </row>
    <row r="39362" spans="14:14" x14ac:dyDescent="0.25">
      <c r="N39362" s="2091"/>
    </row>
    <row r="39363" spans="14:14" x14ac:dyDescent="0.25">
      <c r="N39363" s="2090"/>
    </row>
    <row r="39364" spans="14:14" x14ac:dyDescent="0.25">
      <c r="N39364" s="2091"/>
    </row>
    <row r="39365" spans="14:14" x14ac:dyDescent="0.25">
      <c r="N39365" s="2090"/>
    </row>
    <row r="39366" spans="14:14" x14ac:dyDescent="0.25">
      <c r="N39366" s="2091"/>
    </row>
    <row r="39367" spans="14:14" x14ac:dyDescent="0.25">
      <c r="N39367" s="2090"/>
    </row>
    <row r="39368" spans="14:14" x14ac:dyDescent="0.25">
      <c r="N39368" s="2091"/>
    </row>
    <row r="39369" spans="14:14" x14ac:dyDescent="0.25">
      <c r="N39369" s="2090"/>
    </row>
    <row r="39370" spans="14:14" x14ac:dyDescent="0.25">
      <c r="N39370" s="2091"/>
    </row>
    <row r="39371" spans="14:14" x14ac:dyDescent="0.25">
      <c r="N39371" s="2090"/>
    </row>
    <row r="39372" spans="14:14" x14ac:dyDescent="0.25">
      <c r="N39372" s="2091"/>
    </row>
    <row r="39373" spans="14:14" x14ac:dyDescent="0.25">
      <c r="N39373" s="2090"/>
    </row>
    <row r="39374" spans="14:14" x14ac:dyDescent="0.25">
      <c r="N39374" s="2091"/>
    </row>
    <row r="39375" spans="14:14" x14ac:dyDescent="0.25">
      <c r="N39375" s="2090"/>
    </row>
    <row r="39376" spans="14:14" x14ac:dyDescent="0.25">
      <c r="N39376" s="2091"/>
    </row>
    <row r="39377" spans="14:14" x14ac:dyDescent="0.25">
      <c r="N39377" s="2090"/>
    </row>
    <row r="39378" spans="14:14" x14ac:dyDescent="0.25">
      <c r="N39378" s="2091"/>
    </row>
    <row r="39379" spans="14:14" x14ac:dyDescent="0.25">
      <c r="N39379" s="2090"/>
    </row>
    <row r="39380" spans="14:14" x14ac:dyDescent="0.25">
      <c r="N39380" s="2091"/>
    </row>
    <row r="39381" spans="14:14" x14ac:dyDescent="0.25">
      <c r="N39381" s="2090"/>
    </row>
    <row r="39382" spans="14:14" x14ac:dyDescent="0.25">
      <c r="N39382" s="2091"/>
    </row>
    <row r="39383" spans="14:14" x14ac:dyDescent="0.25">
      <c r="N39383" s="2090"/>
    </row>
    <row r="39384" spans="14:14" x14ac:dyDescent="0.25">
      <c r="N39384" s="2091"/>
    </row>
    <row r="39385" spans="14:14" x14ac:dyDescent="0.25">
      <c r="N39385" s="2090"/>
    </row>
    <row r="39386" spans="14:14" x14ac:dyDescent="0.25">
      <c r="N39386" s="2091"/>
    </row>
    <row r="39387" spans="14:14" x14ac:dyDescent="0.25">
      <c r="N39387" s="2090"/>
    </row>
    <row r="39388" spans="14:14" x14ac:dyDescent="0.25">
      <c r="N39388" s="2091"/>
    </row>
    <row r="39389" spans="14:14" x14ac:dyDescent="0.25">
      <c r="N39389" s="2090"/>
    </row>
    <row r="39390" spans="14:14" x14ac:dyDescent="0.25">
      <c r="N39390" s="2091"/>
    </row>
    <row r="39391" spans="14:14" x14ac:dyDescent="0.25">
      <c r="N39391" s="2090"/>
    </row>
    <row r="39392" spans="14:14" x14ac:dyDescent="0.25">
      <c r="N39392" s="2091"/>
    </row>
    <row r="39393" spans="14:14" x14ac:dyDescent="0.25">
      <c r="N39393" s="2090"/>
    </row>
    <row r="39394" spans="14:14" x14ac:dyDescent="0.25">
      <c r="N39394" s="2091"/>
    </row>
    <row r="39395" spans="14:14" x14ac:dyDescent="0.25">
      <c r="N39395" s="2090"/>
    </row>
    <row r="39396" spans="14:14" x14ac:dyDescent="0.25">
      <c r="N39396" s="2091"/>
    </row>
    <row r="39397" spans="14:14" x14ac:dyDescent="0.25">
      <c r="N39397" s="2090"/>
    </row>
    <row r="39398" spans="14:14" x14ac:dyDescent="0.25">
      <c r="N39398" s="2091"/>
    </row>
    <row r="39399" spans="14:14" x14ac:dyDescent="0.25">
      <c r="N39399" s="2090"/>
    </row>
    <row r="39400" spans="14:14" x14ac:dyDescent="0.25">
      <c r="N39400" s="2091"/>
    </row>
    <row r="39401" spans="14:14" x14ac:dyDescent="0.25">
      <c r="N39401" s="2090"/>
    </row>
    <row r="39402" spans="14:14" x14ac:dyDescent="0.25">
      <c r="N39402" s="2091"/>
    </row>
    <row r="39403" spans="14:14" x14ac:dyDescent="0.25">
      <c r="N39403" s="2090"/>
    </row>
    <row r="39404" spans="14:14" x14ac:dyDescent="0.25">
      <c r="N39404" s="2091"/>
    </row>
    <row r="39405" spans="14:14" x14ac:dyDescent="0.25">
      <c r="N39405" s="2090"/>
    </row>
    <row r="39406" spans="14:14" x14ac:dyDescent="0.25">
      <c r="N39406" s="2091"/>
    </row>
    <row r="39407" spans="14:14" x14ac:dyDescent="0.25">
      <c r="N39407" s="2090"/>
    </row>
    <row r="39408" spans="14:14" x14ac:dyDescent="0.25">
      <c r="N39408" s="2091"/>
    </row>
    <row r="39409" spans="14:14" x14ac:dyDescent="0.25">
      <c r="N39409" s="2090"/>
    </row>
    <row r="39410" spans="14:14" x14ac:dyDescent="0.25">
      <c r="N39410" s="2091"/>
    </row>
    <row r="39411" spans="14:14" x14ac:dyDescent="0.25">
      <c r="N39411" s="2090"/>
    </row>
    <row r="39412" spans="14:14" x14ac:dyDescent="0.25">
      <c r="N39412" s="2091"/>
    </row>
    <row r="39413" spans="14:14" x14ac:dyDescent="0.25">
      <c r="N39413" s="2090"/>
    </row>
    <row r="39414" spans="14:14" x14ac:dyDescent="0.25">
      <c r="N39414" s="2091"/>
    </row>
    <row r="39415" spans="14:14" x14ac:dyDescent="0.25">
      <c r="N39415" s="2090"/>
    </row>
    <row r="39416" spans="14:14" x14ac:dyDescent="0.25">
      <c r="N39416" s="2091"/>
    </row>
    <row r="39417" spans="14:14" x14ac:dyDescent="0.25">
      <c r="N39417" s="2090"/>
    </row>
    <row r="39418" spans="14:14" x14ac:dyDescent="0.25">
      <c r="N39418" s="2091"/>
    </row>
    <row r="39419" spans="14:14" x14ac:dyDescent="0.25">
      <c r="N39419" s="2090"/>
    </row>
    <row r="39420" spans="14:14" x14ac:dyDescent="0.25">
      <c r="N39420" s="2091"/>
    </row>
    <row r="39421" spans="14:14" x14ac:dyDescent="0.25">
      <c r="N39421" s="2090"/>
    </row>
    <row r="39422" spans="14:14" x14ac:dyDescent="0.25">
      <c r="N39422" s="2091"/>
    </row>
    <row r="39423" spans="14:14" x14ac:dyDescent="0.25">
      <c r="N39423" s="2090"/>
    </row>
    <row r="39424" spans="14:14" x14ac:dyDescent="0.25">
      <c r="N39424" s="2091"/>
    </row>
    <row r="39425" spans="14:14" x14ac:dyDescent="0.25">
      <c r="N39425" s="2090"/>
    </row>
    <row r="39426" spans="14:14" x14ac:dyDescent="0.25">
      <c r="N39426" s="2091"/>
    </row>
    <row r="39427" spans="14:14" x14ac:dyDescent="0.25">
      <c r="N39427" s="2090"/>
    </row>
    <row r="39428" spans="14:14" x14ac:dyDescent="0.25">
      <c r="N39428" s="2091"/>
    </row>
    <row r="39429" spans="14:14" x14ac:dyDescent="0.25">
      <c r="N39429" s="2090"/>
    </row>
    <row r="39430" spans="14:14" x14ac:dyDescent="0.25">
      <c r="N39430" s="2091"/>
    </row>
    <row r="39431" spans="14:14" x14ac:dyDescent="0.25">
      <c r="N39431" s="2090"/>
    </row>
    <row r="39432" spans="14:14" x14ac:dyDescent="0.25">
      <c r="N39432" s="2091"/>
    </row>
    <row r="39433" spans="14:14" x14ac:dyDescent="0.25">
      <c r="N39433" s="2090"/>
    </row>
    <row r="39434" spans="14:14" x14ac:dyDescent="0.25">
      <c r="N39434" s="2091"/>
    </row>
    <row r="39435" spans="14:14" x14ac:dyDescent="0.25">
      <c r="N39435" s="2090"/>
    </row>
    <row r="39436" spans="14:14" x14ac:dyDescent="0.25">
      <c r="N39436" s="2091"/>
    </row>
    <row r="39437" spans="14:14" x14ac:dyDescent="0.25">
      <c r="N39437" s="2090"/>
    </row>
    <row r="39438" spans="14:14" x14ac:dyDescent="0.25">
      <c r="N39438" s="2091"/>
    </row>
    <row r="39439" spans="14:14" x14ac:dyDescent="0.25">
      <c r="N39439" s="2090"/>
    </row>
    <row r="39440" spans="14:14" x14ac:dyDescent="0.25">
      <c r="N39440" s="2091"/>
    </row>
    <row r="39441" spans="14:14" x14ac:dyDescent="0.25">
      <c r="N39441" s="2090"/>
    </row>
    <row r="39442" spans="14:14" x14ac:dyDescent="0.25">
      <c r="N39442" s="2091"/>
    </row>
    <row r="39443" spans="14:14" x14ac:dyDescent="0.25">
      <c r="N39443" s="2090"/>
    </row>
    <row r="39444" spans="14:14" x14ac:dyDescent="0.25">
      <c r="N39444" s="2091"/>
    </row>
    <row r="39445" spans="14:14" x14ac:dyDescent="0.25">
      <c r="N39445" s="2090"/>
    </row>
    <row r="39446" spans="14:14" x14ac:dyDescent="0.25">
      <c r="N39446" s="2091"/>
    </row>
    <row r="39447" spans="14:14" x14ac:dyDescent="0.25">
      <c r="N39447" s="2090"/>
    </row>
    <row r="39448" spans="14:14" x14ac:dyDescent="0.25">
      <c r="N39448" s="2091"/>
    </row>
    <row r="39449" spans="14:14" x14ac:dyDescent="0.25">
      <c r="N39449" s="2090"/>
    </row>
    <row r="39450" spans="14:14" x14ac:dyDescent="0.25">
      <c r="N39450" s="2091"/>
    </row>
    <row r="39451" spans="14:14" x14ac:dyDescent="0.25">
      <c r="N39451" s="2090"/>
    </row>
    <row r="39452" spans="14:14" x14ac:dyDescent="0.25">
      <c r="N39452" s="2091"/>
    </row>
    <row r="39453" spans="14:14" x14ac:dyDescent="0.25">
      <c r="N39453" s="2090"/>
    </row>
    <row r="39454" spans="14:14" x14ac:dyDescent="0.25">
      <c r="N39454" s="2091"/>
    </row>
    <row r="39455" spans="14:14" x14ac:dyDescent="0.25">
      <c r="N39455" s="2090"/>
    </row>
    <row r="39456" spans="14:14" x14ac:dyDescent="0.25">
      <c r="N39456" s="2091"/>
    </row>
    <row r="39457" spans="14:14" x14ac:dyDescent="0.25">
      <c r="N39457" s="2090"/>
    </row>
    <row r="39458" spans="14:14" x14ac:dyDescent="0.25">
      <c r="N39458" s="2091"/>
    </row>
    <row r="39459" spans="14:14" x14ac:dyDescent="0.25">
      <c r="N39459" s="2090"/>
    </row>
    <row r="39460" spans="14:14" x14ac:dyDescent="0.25">
      <c r="N39460" s="2091"/>
    </row>
    <row r="39461" spans="14:14" x14ac:dyDescent="0.25">
      <c r="N39461" s="2090"/>
    </row>
    <row r="39462" spans="14:14" x14ac:dyDescent="0.25">
      <c r="N39462" s="2091"/>
    </row>
    <row r="39463" spans="14:14" x14ac:dyDescent="0.25">
      <c r="N39463" s="2090"/>
    </row>
    <row r="39464" spans="14:14" x14ac:dyDescent="0.25">
      <c r="N39464" s="2091"/>
    </row>
    <row r="39465" spans="14:14" x14ac:dyDescent="0.25">
      <c r="N39465" s="2090"/>
    </row>
    <row r="39466" spans="14:14" x14ac:dyDescent="0.25">
      <c r="N39466" s="2091"/>
    </row>
    <row r="39467" spans="14:14" x14ac:dyDescent="0.25">
      <c r="N39467" s="2090"/>
    </row>
    <row r="39468" spans="14:14" x14ac:dyDescent="0.25">
      <c r="N39468" s="2091"/>
    </row>
    <row r="39469" spans="14:14" x14ac:dyDescent="0.25">
      <c r="N39469" s="2090"/>
    </row>
    <row r="39470" spans="14:14" x14ac:dyDescent="0.25">
      <c r="N39470" s="2091"/>
    </row>
    <row r="39471" spans="14:14" x14ac:dyDescent="0.25">
      <c r="N39471" s="2090"/>
    </row>
    <row r="39472" spans="14:14" x14ac:dyDescent="0.25">
      <c r="N39472" s="2091"/>
    </row>
    <row r="39473" spans="14:14" x14ac:dyDescent="0.25">
      <c r="N39473" s="2090"/>
    </row>
    <row r="39474" spans="14:14" x14ac:dyDescent="0.25">
      <c r="N39474" s="2091"/>
    </row>
    <row r="39475" spans="14:14" x14ac:dyDescent="0.25">
      <c r="N39475" s="2090"/>
    </row>
    <row r="39476" spans="14:14" x14ac:dyDescent="0.25">
      <c r="N39476" s="2091"/>
    </row>
    <row r="39477" spans="14:14" x14ac:dyDescent="0.25">
      <c r="N39477" s="2090"/>
    </row>
    <row r="39478" spans="14:14" x14ac:dyDescent="0.25">
      <c r="N39478" s="2091"/>
    </row>
    <row r="39479" spans="14:14" x14ac:dyDescent="0.25">
      <c r="N39479" s="2090"/>
    </row>
    <row r="39480" spans="14:14" x14ac:dyDescent="0.25">
      <c r="N39480" s="2091"/>
    </row>
    <row r="39481" spans="14:14" x14ac:dyDescent="0.25">
      <c r="N39481" s="2090"/>
    </row>
    <row r="39482" spans="14:14" x14ac:dyDescent="0.25">
      <c r="N39482" s="2091"/>
    </row>
    <row r="39483" spans="14:14" x14ac:dyDescent="0.25">
      <c r="N39483" s="2090"/>
    </row>
    <row r="39484" spans="14:14" x14ac:dyDescent="0.25">
      <c r="N39484" s="2091"/>
    </row>
    <row r="39485" spans="14:14" x14ac:dyDescent="0.25">
      <c r="N39485" s="2090"/>
    </row>
    <row r="39486" spans="14:14" x14ac:dyDescent="0.25">
      <c r="N39486" s="2091"/>
    </row>
    <row r="39487" spans="14:14" x14ac:dyDescent="0.25">
      <c r="N39487" s="2090"/>
    </row>
    <row r="39488" spans="14:14" x14ac:dyDescent="0.25">
      <c r="N39488" s="2091"/>
    </row>
    <row r="39489" spans="14:14" x14ac:dyDescent="0.25">
      <c r="N39489" s="2090"/>
    </row>
    <row r="39490" spans="14:14" x14ac:dyDescent="0.25">
      <c r="N39490" s="2091"/>
    </row>
    <row r="39491" spans="14:14" x14ac:dyDescent="0.25">
      <c r="N39491" s="2090"/>
    </row>
    <row r="39492" spans="14:14" x14ac:dyDescent="0.25">
      <c r="N39492" s="2091"/>
    </row>
    <row r="39493" spans="14:14" x14ac:dyDescent="0.25">
      <c r="N39493" s="2090"/>
    </row>
    <row r="39494" spans="14:14" x14ac:dyDescent="0.25">
      <c r="N39494" s="2091"/>
    </row>
    <row r="39495" spans="14:14" x14ac:dyDescent="0.25">
      <c r="N39495" s="2090"/>
    </row>
    <row r="39496" spans="14:14" x14ac:dyDescent="0.25">
      <c r="N39496" s="2091"/>
    </row>
    <row r="39497" spans="14:14" x14ac:dyDescent="0.25">
      <c r="N39497" s="2090"/>
    </row>
    <row r="39498" spans="14:14" x14ac:dyDescent="0.25">
      <c r="N39498" s="2091"/>
    </row>
    <row r="39499" spans="14:14" x14ac:dyDescent="0.25">
      <c r="N39499" s="2090"/>
    </row>
    <row r="39500" spans="14:14" x14ac:dyDescent="0.25">
      <c r="N39500" s="2091"/>
    </row>
    <row r="39501" spans="14:14" x14ac:dyDescent="0.25">
      <c r="N39501" s="2090"/>
    </row>
    <row r="39502" spans="14:14" x14ac:dyDescent="0.25">
      <c r="N39502" s="2091"/>
    </row>
    <row r="39503" spans="14:14" x14ac:dyDescent="0.25">
      <c r="N39503" s="2090"/>
    </row>
    <row r="39504" spans="14:14" x14ac:dyDescent="0.25">
      <c r="N39504" s="2091"/>
    </row>
    <row r="39505" spans="14:14" x14ac:dyDescent="0.25">
      <c r="N39505" s="2090"/>
    </row>
    <row r="39506" spans="14:14" x14ac:dyDescent="0.25">
      <c r="N39506" s="2091"/>
    </row>
    <row r="39507" spans="14:14" x14ac:dyDescent="0.25">
      <c r="N39507" s="2090"/>
    </row>
    <row r="39508" spans="14:14" x14ac:dyDescent="0.25">
      <c r="N39508" s="2091"/>
    </row>
    <row r="39509" spans="14:14" x14ac:dyDescent="0.25">
      <c r="N39509" s="2090"/>
    </row>
    <row r="39510" spans="14:14" x14ac:dyDescent="0.25">
      <c r="N39510" s="2091"/>
    </row>
    <row r="39511" spans="14:14" x14ac:dyDescent="0.25">
      <c r="N39511" s="2090"/>
    </row>
    <row r="39512" spans="14:14" x14ac:dyDescent="0.25">
      <c r="N39512" s="2091"/>
    </row>
    <row r="39513" spans="14:14" x14ac:dyDescent="0.25">
      <c r="N39513" s="2090"/>
    </row>
    <row r="39514" spans="14:14" x14ac:dyDescent="0.25">
      <c r="N39514" s="2091"/>
    </row>
    <row r="39515" spans="14:14" x14ac:dyDescent="0.25">
      <c r="N39515" s="2090"/>
    </row>
    <row r="39516" spans="14:14" x14ac:dyDescent="0.25">
      <c r="N39516" s="2091"/>
    </row>
    <row r="39517" spans="14:14" x14ac:dyDescent="0.25">
      <c r="N39517" s="2090"/>
    </row>
    <row r="39518" spans="14:14" x14ac:dyDescent="0.25">
      <c r="N39518" s="2091"/>
    </row>
    <row r="39519" spans="14:14" x14ac:dyDescent="0.25">
      <c r="N39519" s="2090"/>
    </row>
    <row r="39520" spans="14:14" x14ac:dyDescent="0.25">
      <c r="N39520" s="2091"/>
    </row>
    <row r="39521" spans="14:14" x14ac:dyDescent="0.25">
      <c r="N39521" s="2090"/>
    </row>
    <row r="39522" spans="14:14" x14ac:dyDescent="0.25">
      <c r="N39522" s="2091"/>
    </row>
    <row r="39523" spans="14:14" x14ac:dyDescent="0.25">
      <c r="N39523" s="2090"/>
    </row>
    <row r="39524" spans="14:14" x14ac:dyDescent="0.25">
      <c r="N39524" s="2091"/>
    </row>
    <row r="39525" spans="14:14" x14ac:dyDescent="0.25">
      <c r="N39525" s="2090"/>
    </row>
    <row r="39526" spans="14:14" x14ac:dyDescent="0.25">
      <c r="N39526" s="2091"/>
    </row>
    <row r="39527" spans="14:14" x14ac:dyDescent="0.25">
      <c r="N39527" s="2090"/>
    </row>
    <row r="39528" spans="14:14" x14ac:dyDescent="0.25">
      <c r="N39528" s="2091"/>
    </row>
    <row r="39529" spans="14:14" x14ac:dyDescent="0.25">
      <c r="N39529" s="2090"/>
    </row>
    <row r="39530" spans="14:14" x14ac:dyDescent="0.25">
      <c r="N39530" s="2091"/>
    </row>
    <row r="39531" spans="14:14" x14ac:dyDescent="0.25">
      <c r="N39531" s="2090"/>
    </row>
    <row r="39532" spans="14:14" x14ac:dyDescent="0.25">
      <c r="N39532" s="2091"/>
    </row>
    <row r="39533" spans="14:14" x14ac:dyDescent="0.25">
      <c r="N39533" s="2090"/>
    </row>
    <row r="39534" spans="14:14" x14ac:dyDescent="0.25">
      <c r="N39534" s="2091"/>
    </row>
    <row r="39535" spans="14:14" x14ac:dyDescent="0.25">
      <c r="N39535" s="2090"/>
    </row>
    <row r="39536" spans="14:14" x14ac:dyDescent="0.25">
      <c r="N39536" s="2091"/>
    </row>
    <row r="39537" spans="14:14" x14ac:dyDescent="0.25">
      <c r="N39537" s="2090"/>
    </row>
    <row r="39538" spans="14:14" x14ac:dyDescent="0.25">
      <c r="N39538" s="2091"/>
    </row>
    <row r="39539" spans="14:14" x14ac:dyDescent="0.25">
      <c r="N39539" s="2090"/>
    </row>
    <row r="39540" spans="14:14" x14ac:dyDescent="0.25">
      <c r="N39540" s="2091"/>
    </row>
    <row r="39541" spans="14:14" x14ac:dyDescent="0.25">
      <c r="N39541" s="2090"/>
    </row>
    <row r="39542" spans="14:14" x14ac:dyDescent="0.25">
      <c r="N39542" s="2091"/>
    </row>
    <row r="39543" spans="14:14" x14ac:dyDescent="0.25">
      <c r="N39543" s="2090"/>
    </row>
    <row r="39544" spans="14:14" x14ac:dyDescent="0.25">
      <c r="N39544" s="2091"/>
    </row>
    <row r="39545" spans="14:14" x14ac:dyDescent="0.25">
      <c r="N39545" s="2090"/>
    </row>
    <row r="39546" spans="14:14" x14ac:dyDescent="0.25">
      <c r="N39546" s="2091"/>
    </row>
    <row r="39547" spans="14:14" x14ac:dyDescent="0.25">
      <c r="N39547" s="2090"/>
    </row>
    <row r="39548" spans="14:14" x14ac:dyDescent="0.25">
      <c r="N39548" s="2091"/>
    </row>
    <row r="39549" spans="14:14" x14ac:dyDescent="0.25">
      <c r="N39549" s="2090"/>
    </row>
    <row r="39550" spans="14:14" x14ac:dyDescent="0.25">
      <c r="N39550" s="2091"/>
    </row>
    <row r="39551" spans="14:14" x14ac:dyDescent="0.25">
      <c r="N39551" s="2090"/>
    </row>
    <row r="39552" spans="14:14" x14ac:dyDescent="0.25">
      <c r="N39552" s="2091"/>
    </row>
    <row r="39553" spans="14:14" x14ac:dyDescent="0.25">
      <c r="N39553" s="2090"/>
    </row>
    <row r="39554" spans="14:14" x14ac:dyDescent="0.25">
      <c r="N39554" s="2091"/>
    </row>
    <row r="39555" spans="14:14" x14ac:dyDescent="0.25">
      <c r="N39555" s="2090"/>
    </row>
    <row r="39556" spans="14:14" x14ac:dyDescent="0.25">
      <c r="N39556" s="2091"/>
    </row>
    <row r="39557" spans="14:14" x14ac:dyDescent="0.25">
      <c r="N39557" s="2090"/>
    </row>
    <row r="39558" spans="14:14" x14ac:dyDescent="0.25">
      <c r="N39558" s="2091"/>
    </row>
    <row r="39559" spans="14:14" x14ac:dyDescent="0.25">
      <c r="N39559" s="2090"/>
    </row>
    <row r="39560" spans="14:14" x14ac:dyDescent="0.25">
      <c r="N39560" s="2091"/>
    </row>
    <row r="39561" spans="14:14" x14ac:dyDescent="0.25">
      <c r="N39561" s="2090"/>
    </row>
    <row r="39562" spans="14:14" x14ac:dyDescent="0.25">
      <c r="N39562" s="2091"/>
    </row>
    <row r="39563" spans="14:14" x14ac:dyDescent="0.25">
      <c r="N39563" s="2090"/>
    </row>
    <row r="39564" spans="14:14" x14ac:dyDescent="0.25">
      <c r="N39564" s="2091"/>
    </row>
    <row r="39565" spans="14:14" x14ac:dyDescent="0.25">
      <c r="N39565" s="2090"/>
    </row>
    <row r="39566" spans="14:14" x14ac:dyDescent="0.25">
      <c r="N39566" s="2091"/>
    </row>
    <row r="39567" spans="14:14" x14ac:dyDescent="0.25">
      <c r="N39567" s="2090"/>
    </row>
    <row r="39568" spans="14:14" x14ac:dyDescent="0.25">
      <c r="N39568" s="2091"/>
    </row>
    <row r="39569" spans="14:14" x14ac:dyDescent="0.25">
      <c r="N39569" s="2090"/>
    </row>
    <row r="39570" spans="14:14" x14ac:dyDescent="0.25">
      <c r="N39570" s="2091"/>
    </row>
    <row r="39571" spans="14:14" x14ac:dyDescent="0.25">
      <c r="N39571" s="2090"/>
    </row>
    <row r="39572" spans="14:14" x14ac:dyDescent="0.25">
      <c r="N39572" s="2091"/>
    </row>
    <row r="39573" spans="14:14" x14ac:dyDescent="0.25">
      <c r="N39573" s="2090"/>
    </row>
    <row r="39574" spans="14:14" x14ac:dyDescent="0.25">
      <c r="N39574" s="2091"/>
    </row>
    <row r="39575" spans="14:14" x14ac:dyDescent="0.25">
      <c r="N39575" s="2090"/>
    </row>
    <row r="39576" spans="14:14" x14ac:dyDescent="0.25">
      <c r="N39576" s="2091"/>
    </row>
    <row r="39577" spans="14:14" x14ac:dyDescent="0.25">
      <c r="N39577" s="2090"/>
    </row>
    <row r="39578" spans="14:14" x14ac:dyDescent="0.25">
      <c r="N39578" s="2091"/>
    </row>
    <row r="39579" spans="14:14" x14ac:dyDescent="0.25">
      <c r="N39579" s="2090"/>
    </row>
    <row r="39580" spans="14:14" x14ac:dyDescent="0.25">
      <c r="N39580" s="2091"/>
    </row>
    <row r="39581" spans="14:14" x14ac:dyDescent="0.25">
      <c r="N39581" s="2090"/>
    </row>
    <row r="39582" spans="14:14" x14ac:dyDescent="0.25">
      <c r="N39582" s="2091"/>
    </row>
    <row r="39583" spans="14:14" x14ac:dyDescent="0.25">
      <c r="N39583" s="2090"/>
    </row>
    <row r="39584" spans="14:14" x14ac:dyDescent="0.25">
      <c r="N39584" s="2091"/>
    </row>
    <row r="39585" spans="14:14" x14ac:dyDescent="0.25">
      <c r="N39585" s="2090"/>
    </row>
    <row r="39586" spans="14:14" x14ac:dyDescent="0.25">
      <c r="N39586" s="2091"/>
    </row>
    <row r="39587" spans="14:14" x14ac:dyDescent="0.25">
      <c r="N39587" s="2090"/>
    </row>
    <row r="39588" spans="14:14" x14ac:dyDescent="0.25">
      <c r="N39588" s="2091"/>
    </row>
    <row r="39589" spans="14:14" x14ac:dyDescent="0.25">
      <c r="N39589" s="2090"/>
    </row>
    <row r="39590" spans="14:14" x14ac:dyDescent="0.25">
      <c r="N39590" s="2091"/>
    </row>
    <row r="39591" spans="14:14" x14ac:dyDescent="0.25">
      <c r="N39591" s="2090"/>
    </row>
    <row r="39592" spans="14:14" x14ac:dyDescent="0.25">
      <c r="N39592" s="2091"/>
    </row>
    <row r="39593" spans="14:14" x14ac:dyDescent="0.25">
      <c r="N39593" s="2090"/>
    </row>
    <row r="39594" spans="14:14" x14ac:dyDescent="0.25">
      <c r="N39594" s="2091"/>
    </row>
    <row r="39595" spans="14:14" x14ac:dyDescent="0.25">
      <c r="N39595" s="2090"/>
    </row>
    <row r="39596" spans="14:14" x14ac:dyDescent="0.25">
      <c r="N39596" s="2091"/>
    </row>
    <row r="39597" spans="14:14" x14ac:dyDescent="0.25">
      <c r="N39597" s="2090"/>
    </row>
    <row r="39598" spans="14:14" x14ac:dyDescent="0.25">
      <c r="N39598" s="2091"/>
    </row>
    <row r="39599" spans="14:14" x14ac:dyDescent="0.25">
      <c r="N39599" s="2090"/>
    </row>
    <row r="39600" spans="14:14" x14ac:dyDescent="0.25">
      <c r="N39600" s="2091"/>
    </row>
    <row r="39601" spans="14:14" x14ac:dyDescent="0.25">
      <c r="N39601" s="2090"/>
    </row>
    <row r="39602" spans="14:14" x14ac:dyDescent="0.25">
      <c r="N39602" s="2091"/>
    </row>
    <row r="39603" spans="14:14" x14ac:dyDescent="0.25">
      <c r="N39603" s="2090"/>
    </row>
    <row r="39604" spans="14:14" x14ac:dyDescent="0.25">
      <c r="N39604" s="2091"/>
    </row>
    <row r="39605" spans="14:14" x14ac:dyDescent="0.25">
      <c r="N39605" s="2090"/>
    </row>
    <row r="39606" spans="14:14" x14ac:dyDescent="0.25">
      <c r="N39606" s="2091"/>
    </row>
    <row r="39607" spans="14:14" x14ac:dyDescent="0.25">
      <c r="N39607" s="2090"/>
    </row>
    <row r="39608" spans="14:14" x14ac:dyDescent="0.25">
      <c r="N39608" s="2091"/>
    </row>
    <row r="39609" spans="14:14" x14ac:dyDescent="0.25">
      <c r="N39609" s="2090"/>
    </row>
    <row r="39610" spans="14:14" x14ac:dyDescent="0.25">
      <c r="N39610" s="2091"/>
    </row>
    <row r="39611" spans="14:14" x14ac:dyDescent="0.25">
      <c r="N39611" s="2090"/>
    </row>
    <row r="39612" spans="14:14" x14ac:dyDescent="0.25">
      <c r="N39612" s="2091"/>
    </row>
    <row r="39613" spans="14:14" x14ac:dyDescent="0.25">
      <c r="N39613" s="2090"/>
    </row>
    <row r="39614" spans="14:14" x14ac:dyDescent="0.25">
      <c r="N39614" s="2091"/>
    </row>
    <row r="39615" spans="14:14" x14ac:dyDescent="0.25">
      <c r="N39615" s="2090"/>
    </row>
    <row r="39616" spans="14:14" x14ac:dyDescent="0.25">
      <c r="N39616" s="2091"/>
    </row>
    <row r="39617" spans="14:14" x14ac:dyDescent="0.25">
      <c r="N39617" s="2090"/>
    </row>
    <row r="39618" spans="14:14" x14ac:dyDescent="0.25">
      <c r="N39618" s="2091"/>
    </row>
    <row r="39619" spans="14:14" x14ac:dyDescent="0.25">
      <c r="N39619" s="2090"/>
    </row>
    <row r="39620" spans="14:14" x14ac:dyDescent="0.25">
      <c r="N39620" s="2091"/>
    </row>
    <row r="39621" spans="14:14" x14ac:dyDescent="0.25">
      <c r="N39621" s="2090"/>
    </row>
    <row r="39622" spans="14:14" x14ac:dyDescent="0.25">
      <c r="N39622" s="2091"/>
    </row>
    <row r="39623" spans="14:14" x14ac:dyDescent="0.25">
      <c r="N39623" s="2090"/>
    </row>
    <row r="39624" spans="14:14" x14ac:dyDescent="0.25">
      <c r="N39624" s="2091"/>
    </row>
    <row r="39625" spans="14:14" x14ac:dyDescent="0.25">
      <c r="N39625" s="2090"/>
    </row>
    <row r="39626" spans="14:14" x14ac:dyDescent="0.25">
      <c r="N39626" s="2091"/>
    </row>
    <row r="39627" spans="14:14" x14ac:dyDescent="0.25">
      <c r="N39627" s="2090"/>
    </row>
    <row r="39628" spans="14:14" x14ac:dyDescent="0.25">
      <c r="N39628" s="2091"/>
    </row>
    <row r="39629" spans="14:14" x14ac:dyDescent="0.25">
      <c r="N39629" s="2090"/>
    </row>
    <row r="39630" spans="14:14" x14ac:dyDescent="0.25">
      <c r="N39630" s="2091"/>
    </row>
    <row r="39631" spans="14:14" x14ac:dyDescent="0.25">
      <c r="N39631" s="2090"/>
    </row>
    <row r="39632" spans="14:14" x14ac:dyDescent="0.25">
      <c r="N39632" s="2091"/>
    </row>
    <row r="39633" spans="14:14" x14ac:dyDescent="0.25">
      <c r="N39633" s="2090"/>
    </row>
    <row r="39634" spans="14:14" x14ac:dyDescent="0.25">
      <c r="N39634" s="2091"/>
    </row>
    <row r="39635" spans="14:14" x14ac:dyDescent="0.25">
      <c r="N39635" s="2090"/>
    </row>
    <row r="39636" spans="14:14" x14ac:dyDescent="0.25">
      <c r="N39636" s="2091"/>
    </row>
    <row r="39637" spans="14:14" x14ac:dyDescent="0.25">
      <c r="N39637" s="2090"/>
    </row>
    <row r="39638" spans="14:14" x14ac:dyDescent="0.25">
      <c r="N39638" s="2091"/>
    </row>
    <row r="39639" spans="14:14" x14ac:dyDescent="0.25">
      <c r="N39639" s="2090"/>
    </row>
    <row r="39640" spans="14:14" x14ac:dyDescent="0.25">
      <c r="N39640" s="2091"/>
    </row>
    <row r="39641" spans="14:14" x14ac:dyDescent="0.25">
      <c r="N39641" s="2090"/>
    </row>
    <row r="39642" spans="14:14" x14ac:dyDescent="0.25">
      <c r="N39642" s="2091"/>
    </row>
    <row r="39643" spans="14:14" x14ac:dyDescent="0.25">
      <c r="N39643" s="2090"/>
    </row>
    <row r="39644" spans="14:14" x14ac:dyDescent="0.25">
      <c r="N39644" s="2091"/>
    </row>
    <row r="39645" spans="14:14" x14ac:dyDescent="0.25">
      <c r="N39645" s="2090"/>
    </row>
    <row r="39646" spans="14:14" x14ac:dyDescent="0.25">
      <c r="N39646" s="2091"/>
    </row>
    <row r="39647" spans="14:14" x14ac:dyDescent="0.25">
      <c r="N39647" s="2090"/>
    </row>
    <row r="39648" spans="14:14" x14ac:dyDescent="0.25">
      <c r="N39648" s="2091"/>
    </row>
    <row r="39649" spans="14:14" x14ac:dyDescent="0.25">
      <c r="N39649" s="2090"/>
    </row>
    <row r="39650" spans="14:14" x14ac:dyDescent="0.25">
      <c r="N39650" s="2091"/>
    </row>
    <row r="39651" spans="14:14" x14ac:dyDescent="0.25">
      <c r="N39651" s="2090"/>
    </row>
    <row r="39652" spans="14:14" x14ac:dyDescent="0.25">
      <c r="N39652" s="2091"/>
    </row>
    <row r="39653" spans="14:14" x14ac:dyDescent="0.25">
      <c r="N39653" s="2090"/>
    </row>
    <row r="39654" spans="14:14" x14ac:dyDescent="0.25">
      <c r="N39654" s="2091"/>
    </row>
    <row r="39655" spans="14:14" x14ac:dyDescent="0.25">
      <c r="N39655" s="2090"/>
    </row>
    <row r="39656" spans="14:14" x14ac:dyDescent="0.25">
      <c r="N39656" s="2091"/>
    </row>
    <row r="39657" spans="14:14" x14ac:dyDescent="0.25">
      <c r="N39657" s="2090"/>
    </row>
    <row r="39658" spans="14:14" x14ac:dyDescent="0.25">
      <c r="N39658" s="2091"/>
    </row>
    <row r="39659" spans="14:14" x14ac:dyDescent="0.25">
      <c r="N39659" s="2090"/>
    </row>
    <row r="39660" spans="14:14" x14ac:dyDescent="0.25">
      <c r="N39660" s="2091"/>
    </row>
    <row r="39661" spans="14:14" x14ac:dyDescent="0.25">
      <c r="N39661" s="2090"/>
    </row>
    <row r="39662" spans="14:14" x14ac:dyDescent="0.25">
      <c r="N39662" s="2091"/>
    </row>
    <row r="39663" spans="14:14" x14ac:dyDescent="0.25">
      <c r="N39663" s="2090"/>
    </row>
    <row r="39664" spans="14:14" x14ac:dyDescent="0.25">
      <c r="N39664" s="2091"/>
    </row>
    <row r="39665" spans="14:14" x14ac:dyDescent="0.25">
      <c r="N39665" s="2090"/>
    </row>
    <row r="39666" spans="14:14" x14ac:dyDescent="0.25">
      <c r="N39666" s="2091"/>
    </row>
    <row r="39667" spans="14:14" x14ac:dyDescent="0.25">
      <c r="N39667" s="2090"/>
    </row>
    <row r="39668" spans="14:14" x14ac:dyDescent="0.25">
      <c r="N39668" s="2091"/>
    </row>
    <row r="39669" spans="14:14" x14ac:dyDescent="0.25">
      <c r="N39669" s="2090"/>
    </row>
    <row r="39670" spans="14:14" x14ac:dyDescent="0.25">
      <c r="N39670" s="2091"/>
    </row>
    <row r="39671" spans="14:14" x14ac:dyDescent="0.25">
      <c r="N39671" s="2090"/>
    </row>
    <row r="39672" spans="14:14" x14ac:dyDescent="0.25">
      <c r="N39672" s="2091"/>
    </row>
    <row r="39673" spans="14:14" x14ac:dyDescent="0.25">
      <c r="N39673" s="2090"/>
    </row>
    <row r="39674" spans="14:14" x14ac:dyDescent="0.25">
      <c r="N39674" s="2091"/>
    </row>
    <row r="39675" spans="14:14" x14ac:dyDescent="0.25">
      <c r="N39675" s="2090"/>
    </row>
    <row r="39676" spans="14:14" x14ac:dyDescent="0.25">
      <c r="N39676" s="2091"/>
    </row>
    <row r="39677" spans="14:14" x14ac:dyDescent="0.25">
      <c r="N39677" s="2090"/>
    </row>
    <row r="39678" spans="14:14" x14ac:dyDescent="0.25">
      <c r="N39678" s="2091"/>
    </row>
    <row r="39679" spans="14:14" x14ac:dyDescent="0.25">
      <c r="N39679" s="2090"/>
    </row>
    <row r="39680" spans="14:14" x14ac:dyDescent="0.25">
      <c r="N39680" s="2091"/>
    </row>
    <row r="39681" spans="14:14" x14ac:dyDescent="0.25">
      <c r="N39681" s="2090"/>
    </row>
    <row r="39682" spans="14:14" x14ac:dyDescent="0.25">
      <c r="N39682" s="2091"/>
    </row>
    <row r="39683" spans="14:14" x14ac:dyDescent="0.25">
      <c r="N39683" s="2090"/>
    </row>
    <row r="39684" spans="14:14" x14ac:dyDescent="0.25">
      <c r="N39684" s="2091"/>
    </row>
    <row r="39685" spans="14:14" x14ac:dyDescent="0.25">
      <c r="N39685" s="2090"/>
    </row>
    <row r="39686" spans="14:14" x14ac:dyDescent="0.25">
      <c r="N39686" s="2091"/>
    </row>
    <row r="39687" spans="14:14" x14ac:dyDescent="0.25">
      <c r="N39687" s="2090"/>
    </row>
    <row r="39688" spans="14:14" x14ac:dyDescent="0.25">
      <c r="N39688" s="2091"/>
    </row>
    <row r="39689" spans="14:14" x14ac:dyDescent="0.25">
      <c r="N39689" s="2090"/>
    </row>
    <row r="39690" spans="14:14" x14ac:dyDescent="0.25">
      <c r="N39690" s="2091"/>
    </row>
    <row r="39691" spans="14:14" x14ac:dyDescent="0.25">
      <c r="N39691" s="2090"/>
    </row>
    <row r="39692" spans="14:14" x14ac:dyDescent="0.25">
      <c r="N39692" s="2091"/>
    </row>
    <row r="39693" spans="14:14" x14ac:dyDescent="0.25">
      <c r="N39693" s="2090"/>
    </row>
    <row r="39694" spans="14:14" x14ac:dyDescent="0.25">
      <c r="N39694" s="2091"/>
    </row>
    <row r="39695" spans="14:14" x14ac:dyDescent="0.25">
      <c r="N39695" s="2090"/>
    </row>
    <row r="39696" spans="14:14" x14ac:dyDescent="0.25">
      <c r="N39696" s="2091"/>
    </row>
    <row r="39697" spans="14:14" x14ac:dyDescent="0.25">
      <c r="N39697" s="2090"/>
    </row>
    <row r="39698" spans="14:14" x14ac:dyDescent="0.25">
      <c r="N39698" s="2091"/>
    </row>
    <row r="39699" spans="14:14" x14ac:dyDescent="0.25">
      <c r="N39699" s="2090"/>
    </row>
    <row r="39700" spans="14:14" x14ac:dyDescent="0.25">
      <c r="N39700" s="2091"/>
    </row>
    <row r="39701" spans="14:14" x14ac:dyDescent="0.25">
      <c r="N39701" s="2090"/>
    </row>
    <row r="39702" spans="14:14" x14ac:dyDescent="0.25">
      <c r="N39702" s="2091"/>
    </row>
    <row r="39703" spans="14:14" x14ac:dyDescent="0.25">
      <c r="N39703" s="2090"/>
    </row>
    <row r="39704" spans="14:14" x14ac:dyDescent="0.25">
      <c r="N39704" s="2091"/>
    </row>
    <row r="39705" spans="14:14" x14ac:dyDescent="0.25">
      <c r="N39705" s="2090"/>
    </row>
    <row r="39706" spans="14:14" x14ac:dyDescent="0.25">
      <c r="N39706" s="2091"/>
    </row>
    <row r="39707" spans="14:14" x14ac:dyDescent="0.25">
      <c r="N39707" s="2090"/>
    </row>
    <row r="39708" spans="14:14" x14ac:dyDescent="0.25">
      <c r="N39708" s="2091"/>
    </row>
    <row r="39709" spans="14:14" x14ac:dyDescent="0.25">
      <c r="N39709" s="2090"/>
    </row>
    <row r="39710" spans="14:14" x14ac:dyDescent="0.25">
      <c r="N39710" s="2091"/>
    </row>
    <row r="39711" spans="14:14" x14ac:dyDescent="0.25">
      <c r="N39711" s="2090"/>
    </row>
    <row r="39712" spans="14:14" x14ac:dyDescent="0.25">
      <c r="N39712" s="2091"/>
    </row>
    <row r="39713" spans="14:14" x14ac:dyDescent="0.25">
      <c r="N39713" s="2090"/>
    </row>
    <row r="39714" spans="14:14" x14ac:dyDescent="0.25">
      <c r="N39714" s="2091"/>
    </row>
    <row r="39715" spans="14:14" x14ac:dyDescent="0.25">
      <c r="N39715" s="2090"/>
    </row>
    <row r="39716" spans="14:14" x14ac:dyDescent="0.25">
      <c r="N39716" s="2091"/>
    </row>
    <row r="39717" spans="14:14" x14ac:dyDescent="0.25">
      <c r="N39717" s="2090"/>
    </row>
    <row r="39718" spans="14:14" x14ac:dyDescent="0.25">
      <c r="N39718" s="2091"/>
    </row>
    <row r="39719" spans="14:14" x14ac:dyDescent="0.25">
      <c r="N39719" s="2090"/>
    </row>
    <row r="39720" spans="14:14" x14ac:dyDescent="0.25">
      <c r="N39720" s="2091"/>
    </row>
    <row r="39721" spans="14:14" x14ac:dyDescent="0.25">
      <c r="N39721" s="2090"/>
    </row>
    <row r="39722" spans="14:14" x14ac:dyDescent="0.25">
      <c r="N39722" s="2091"/>
    </row>
    <row r="39723" spans="14:14" x14ac:dyDescent="0.25">
      <c r="N39723" s="2090"/>
    </row>
    <row r="39724" spans="14:14" x14ac:dyDescent="0.25">
      <c r="N39724" s="2091"/>
    </row>
    <row r="39725" spans="14:14" x14ac:dyDescent="0.25">
      <c r="N39725" s="2090"/>
    </row>
    <row r="39726" spans="14:14" x14ac:dyDescent="0.25">
      <c r="N39726" s="2091"/>
    </row>
    <row r="39727" spans="14:14" x14ac:dyDescent="0.25">
      <c r="N39727" s="2090"/>
    </row>
    <row r="39728" spans="14:14" x14ac:dyDescent="0.25">
      <c r="N39728" s="2091"/>
    </row>
    <row r="39729" spans="14:14" x14ac:dyDescent="0.25">
      <c r="N39729" s="2090"/>
    </row>
    <row r="39730" spans="14:14" x14ac:dyDescent="0.25">
      <c r="N39730" s="2091"/>
    </row>
    <row r="39731" spans="14:14" x14ac:dyDescent="0.25">
      <c r="N39731" s="2090"/>
    </row>
    <row r="39732" spans="14:14" x14ac:dyDescent="0.25">
      <c r="N39732" s="2091"/>
    </row>
    <row r="39733" spans="14:14" x14ac:dyDescent="0.25">
      <c r="N39733" s="2090"/>
    </row>
    <row r="39734" spans="14:14" x14ac:dyDescent="0.25">
      <c r="N39734" s="2091"/>
    </row>
    <row r="39735" spans="14:14" x14ac:dyDescent="0.25">
      <c r="N39735" s="2090"/>
    </row>
    <row r="39736" spans="14:14" x14ac:dyDescent="0.25">
      <c r="N39736" s="2091"/>
    </row>
    <row r="39737" spans="14:14" x14ac:dyDescent="0.25">
      <c r="N39737" s="2090"/>
    </row>
    <row r="39738" spans="14:14" x14ac:dyDescent="0.25">
      <c r="N39738" s="2091"/>
    </row>
    <row r="39739" spans="14:14" x14ac:dyDescent="0.25">
      <c r="N39739" s="2090"/>
    </row>
    <row r="39740" spans="14:14" x14ac:dyDescent="0.25">
      <c r="N39740" s="2091"/>
    </row>
    <row r="39741" spans="14:14" x14ac:dyDescent="0.25">
      <c r="N39741" s="2090"/>
    </row>
    <row r="39742" spans="14:14" x14ac:dyDescent="0.25">
      <c r="N39742" s="2091"/>
    </row>
    <row r="39743" spans="14:14" x14ac:dyDescent="0.25">
      <c r="N39743" s="2090"/>
    </row>
    <row r="39744" spans="14:14" x14ac:dyDescent="0.25">
      <c r="N39744" s="2091"/>
    </row>
    <row r="39745" spans="14:14" x14ac:dyDescent="0.25">
      <c r="N39745" s="2090"/>
    </row>
    <row r="39746" spans="14:14" x14ac:dyDescent="0.25">
      <c r="N39746" s="2091"/>
    </row>
    <row r="39747" spans="14:14" x14ac:dyDescent="0.25">
      <c r="N39747" s="2090"/>
    </row>
    <row r="39748" spans="14:14" x14ac:dyDescent="0.25">
      <c r="N39748" s="2091"/>
    </row>
    <row r="39749" spans="14:14" x14ac:dyDescent="0.25">
      <c r="N39749" s="2090"/>
    </row>
    <row r="39750" spans="14:14" x14ac:dyDescent="0.25">
      <c r="N39750" s="2091"/>
    </row>
    <row r="39751" spans="14:14" x14ac:dyDescent="0.25">
      <c r="N39751" s="2090"/>
    </row>
    <row r="39752" spans="14:14" x14ac:dyDescent="0.25">
      <c r="N39752" s="2091"/>
    </row>
    <row r="39753" spans="14:14" x14ac:dyDescent="0.25">
      <c r="N39753" s="2090"/>
    </row>
    <row r="39754" spans="14:14" x14ac:dyDescent="0.25">
      <c r="N39754" s="2091"/>
    </row>
    <row r="39755" spans="14:14" x14ac:dyDescent="0.25">
      <c r="N39755" s="2090"/>
    </row>
    <row r="39756" spans="14:14" x14ac:dyDescent="0.25">
      <c r="N39756" s="2091"/>
    </row>
    <row r="39757" spans="14:14" x14ac:dyDescent="0.25">
      <c r="N39757" s="2090"/>
    </row>
    <row r="39758" spans="14:14" x14ac:dyDescent="0.25">
      <c r="N39758" s="2091"/>
    </row>
    <row r="39759" spans="14:14" x14ac:dyDescent="0.25">
      <c r="N39759" s="2090"/>
    </row>
    <row r="39760" spans="14:14" x14ac:dyDescent="0.25">
      <c r="N39760" s="2091"/>
    </row>
    <row r="39761" spans="14:14" x14ac:dyDescent="0.25">
      <c r="N39761" s="2090"/>
    </row>
    <row r="39762" spans="14:14" x14ac:dyDescent="0.25">
      <c r="N39762" s="2091"/>
    </row>
    <row r="39763" spans="14:14" x14ac:dyDescent="0.25">
      <c r="N39763" s="2090"/>
    </row>
    <row r="39764" spans="14:14" x14ac:dyDescent="0.25">
      <c r="N39764" s="2091"/>
    </row>
    <row r="39765" spans="14:14" x14ac:dyDescent="0.25">
      <c r="N39765" s="2090"/>
    </row>
    <row r="39766" spans="14:14" x14ac:dyDescent="0.25">
      <c r="N39766" s="2091"/>
    </row>
    <row r="39767" spans="14:14" x14ac:dyDescent="0.25">
      <c r="N39767" s="2090"/>
    </row>
    <row r="39768" spans="14:14" x14ac:dyDescent="0.25">
      <c r="N39768" s="2091"/>
    </row>
    <row r="39769" spans="14:14" x14ac:dyDescent="0.25">
      <c r="N39769" s="2090"/>
    </row>
    <row r="39770" spans="14:14" x14ac:dyDescent="0.25">
      <c r="N39770" s="2091"/>
    </row>
    <row r="39771" spans="14:14" x14ac:dyDescent="0.25">
      <c r="N39771" s="2090"/>
    </row>
    <row r="39772" spans="14:14" x14ac:dyDescent="0.25">
      <c r="N39772" s="2091"/>
    </row>
    <row r="39773" spans="14:14" x14ac:dyDescent="0.25">
      <c r="N39773" s="2090"/>
    </row>
    <row r="39774" spans="14:14" x14ac:dyDescent="0.25">
      <c r="N39774" s="2091"/>
    </row>
    <row r="39775" spans="14:14" x14ac:dyDescent="0.25">
      <c r="N39775" s="2090"/>
    </row>
    <row r="39776" spans="14:14" x14ac:dyDescent="0.25">
      <c r="N39776" s="2091"/>
    </row>
    <row r="39777" spans="14:14" x14ac:dyDescent="0.25">
      <c r="N39777" s="2090"/>
    </row>
    <row r="39778" spans="14:14" x14ac:dyDescent="0.25">
      <c r="N39778" s="2091"/>
    </row>
    <row r="39779" spans="14:14" x14ac:dyDescent="0.25">
      <c r="N39779" s="2090"/>
    </row>
    <row r="39780" spans="14:14" x14ac:dyDescent="0.25">
      <c r="N39780" s="2091"/>
    </row>
    <row r="39781" spans="14:14" x14ac:dyDescent="0.25">
      <c r="N39781" s="2090"/>
    </row>
    <row r="39782" spans="14:14" x14ac:dyDescent="0.25">
      <c r="N39782" s="2091"/>
    </row>
    <row r="39783" spans="14:14" x14ac:dyDescent="0.25">
      <c r="N39783" s="2090"/>
    </row>
    <row r="39784" spans="14:14" x14ac:dyDescent="0.25">
      <c r="N39784" s="2091"/>
    </row>
    <row r="39785" spans="14:14" x14ac:dyDescent="0.25">
      <c r="N39785" s="2090"/>
    </row>
    <row r="39786" spans="14:14" x14ac:dyDescent="0.25">
      <c r="N39786" s="2091"/>
    </row>
    <row r="39787" spans="14:14" x14ac:dyDescent="0.25">
      <c r="N39787" s="2090"/>
    </row>
    <row r="39788" spans="14:14" x14ac:dyDescent="0.25">
      <c r="N39788" s="2091"/>
    </row>
    <row r="39789" spans="14:14" x14ac:dyDescent="0.25">
      <c r="N39789" s="2090"/>
    </row>
    <row r="39790" spans="14:14" x14ac:dyDescent="0.25">
      <c r="N39790" s="2091"/>
    </row>
    <row r="39791" spans="14:14" x14ac:dyDescent="0.25">
      <c r="N39791" s="2090"/>
    </row>
    <row r="39792" spans="14:14" x14ac:dyDescent="0.25">
      <c r="N39792" s="2091"/>
    </row>
    <row r="39793" spans="14:14" x14ac:dyDescent="0.25">
      <c r="N39793" s="2090"/>
    </row>
    <row r="39794" spans="14:14" x14ac:dyDescent="0.25">
      <c r="N39794" s="2091"/>
    </row>
    <row r="39795" spans="14:14" x14ac:dyDescent="0.25">
      <c r="N39795" s="2090"/>
    </row>
    <row r="39796" spans="14:14" x14ac:dyDescent="0.25">
      <c r="N39796" s="2091"/>
    </row>
    <row r="39797" spans="14:14" x14ac:dyDescent="0.25">
      <c r="N39797" s="2090"/>
    </row>
    <row r="39798" spans="14:14" x14ac:dyDescent="0.25">
      <c r="N39798" s="2091"/>
    </row>
    <row r="39799" spans="14:14" x14ac:dyDescent="0.25">
      <c r="N39799" s="2090"/>
    </row>
    <row r="39800" spans="14:14" x14ac:dyDescent="0.25">
      <c r="N39800" s="2091"/>
    </row>
    <row r="39801" spans="14:14" x14ac:dyDescent="0.25">
      <c r="N39801" s="2090"/>
    </row>
    <row r="39802" spans="14:14" x14ac:dyDescent="0.25">
      <c r="N39802" s="2091"/>
    </row>
    <row r="39803" spans="14:14" x14ac:dyDescent="0.25">
      <c r="N39803" s="2090"/>
    </row>
    <row r="39804" spans="14:14" x14ac:dyDescent="0.25">
      <c r="N39804" s="2091"/>
    </row>
    <row r="39805" spans="14:14" x14ac:dyDescent="0.25">
      <c r="N39805" s="2090"/>
    </row>
    <row r="39806" spans="14:14" x14ac:dyDescent="0.25">
      <c r="N39806" s="2091"/>
    </row>
    <row r="39807" spans="14:14" x14ac:dyDescent="0.25">
      <c r="N39807" s="2090"/>
    </row>
    <row r="39808" spans="14:14" x14ac:dyDescent="0.25">
      <c r="N39808" s="2091"/>
    </row>
    <row r="39809" spans="14:14" x14ac:dyDescent="0.25">
      <c r="N39809" s="2090"/>
    </row>
    <row r="39810" spans="14:14" x14ac:dyDescent="0.25">
      <c r="N39810" s="2091"/>
    </row>
    <row r="39811" spans="14:14" x14ac:dyDescent="0.25">
      <c r="N39811" s="2090"/>
    </row>
    <row r="39812" spans="14:14" x14ac:dyDescent="0.25">
      <c r="N39812" s="2091"/>
    </row>
    <row r="39813" spans="14:14" x14ac:dyDescent="0.25">
      <c r="N39813" s="2090"/>
    </row>
    <row r="39814" spans="14:14" x14ac:dyDescent="0.25">
      <c r="N39814" s="2091"/>
    </row>
    <row r="39815" spans="14:14" x14ac:dyDescent="0.25">
      <c r="N39815" s="2090"/>
    </row>
    <row r="39816" spans="14:14" x14ac:dyDescent="0.25">
      <c r="N39816" s="2091"/>
    </row>
    <row r="39817" spans="14:14" x14ac:dyDescent="0.25">
      <c r="N39817" s="2090"/>
    </row>
    <row r="39818" spans="14:14" x14ac:dyDescent="0.25">
      <c r="N39818" s="2091"/>
    </row>
    <row r="39819" spans="14:14" x14ac:dyDescent="0.25">
      <c r="N39819" s="2090"/>
    </row>
    <row r="39820" spans="14:14" x14ac:dyDescent="0.25">
      <c r="N39820" s="2091"/>
    </row>
    <row r="39821" spans="14:14" x14ac:dyDescent="0.25">
      <c r="N39821" s="2090"/>
    </row>
    <row r="39822" spans="14:14" x14ac:dyDescent="0.25">
      <c r="N39822" s="2091"/>
    </row>
    <row r="39823" spans="14:14" x14ac:dyDescent="0.25">
      <c r="N39823" s="2090"/>
    </row>
    <row r="39824" spans="14:14" x14ac:dyDescent="0.25">
      <c r="N39824" s="2091"/>
    </row>
    <row r="39825" spans="14:14" x14ac:dyDescent="0.25">
      <c r="N39825" s="2090"/>
    </row>
    <row r="39826" spans="14:14" x14ac:dyDescent="0.25">
      <c r="N39826" s="2091"/>
    </row>
    <row r="39827" spans="14:14" x14ac:dyDescent="0.25">
      <c r="N39827" s="2090"/>
    </row>
    <row r="39828" spans="14:14" x14ac:dyDescent="0.25">
      <c r="N39828" s="2091"/>
    </row>
    <row r="39829" spans="14:14" x14ac:dyDescent="0.25">
      <c r="N39829" s="2090"/>
    </row>
    <row r="39830" spans="14:14" x14ac:dyDescent="0.25">
      <c r="N39830" s="2091"/>
    </row>
    <row r="39831" spans="14:14" x14ac:dyDescent="0.25">
      <c r="N39831" s="2090"/>
    </row>
    <row r="39832" spans="14:14" x14ac:dyDescent="0.25">
      <c r="N39832" s="2091"/>
    </row>
    <row r="39833" spans="14:14" x14ac:dyDescent="0.25">
      <c r="N39833" s="2090"/>
    </row>
    <row r="39834" spans="14:14" x14ac:dyDescent="0.25">
      <c r="N39834" s="2091"/>
    </row>
    <row r="39835" spans="14:14" x14ac:dyDescent="0.25">
      <c r="N39835" s="2090"/>
    </row>
    <row r="39836" spans="14:14" x14ac:dyDescent="0.25">
      <c r="N39836" s="2091"/>
    </row>
    <row r="39837" spans="14:14" x14ac:dyDescent="0.25">
      <c r="N39837" s="2090"/>
    </row>
    <row r="39838" spans="14:14" x14ac:dyDescent="0.25">
      <c r="N39838" s="2091"/>
    </row>
    <row r="39839" spans="14:14" x14ac:dyDescent="0.25">
      <c r="N39839" s="2090"/>
    </row>
    <row r="39840" spans="14:14" x14ac:dyDescent="0.25">
      <c r="N39840" s="2091"/>
    </row>
    <row r="39841" spans="14:14" x14ac:dyDescent="0.25">
      <c r="N39841" s="2090"/>
    </row>
    <row r="39842" spans="14:14" x14ac:dyDescent="0.25">
      <c r="N39842" s="2091"/>
    </row>
    <row r="39843" spans="14:14" x14ac:dyDescent="0.25">
      <c r="N39843" s="2090"/>
    </row>
    <row r="39844" spans="14:14" x14ac:dyDescent="0.25">
      <c r="N39844" s="2091"/>
    </row>
    <row r="39845" spans="14:14" x14ac:dyDescent="0.25">
      <c r="N39845" s="2090"/>
    </row>
    <row r="39846" spans="14:14" x14ac:dyDescent="0.25">
      <c r="N39846" s="2091"/>
    </row>
    <row r="39847" spans="14:14" x14ac:dyDescent="0.25">
      <c r="N39847" s="2090"/>
    </row>
    <row r="39848" spans="14:14" x14ac:dyDescent="0.25">
      <c r="N39848" s="2091"/>
    </row>
    <row r="39849" spans="14:14" x14ac:dyDescent="0.25">
      <c r="N39849" s="2090"/>
    </row>
    <row r="39850" spans="14:14" x14ac:dyDescent="0.25">
      <c r="N39850" s="2091"/>
    </row>
    <row r="39851" spans="14:14" x14ac:dyDescent="0.25">
      <c r="N39851" s="2090"/>
    </row>
    <row r="39852" spans="14:14" x14ac:dyDescent="0.25">
      <c r="N39852" s="2091"/>
    </row>
    <row r="39853" spans="14:14" x14ac:dyDescent="0.25">
      <c r="N39853" s="2090"/>
    </row>
    <row r="39854" spans="14:14" x14ac:dyDescent="0.25">
      <c r="N39854" s="2091"/>
    </row>
    <row r="39855" spans="14:14" x14ac:dyDescent="0.25">
      <c r="N39855" s="2090"/>
    </row>
    <row r="39856" spans="14:14" x14ac:dyDescent="0.25">
      <c r="N39856" s="2091"/>
    </row>
    <row r="39857" spans="14:14" x14ac:dyDescent="0.25">
      <c r="N39857" s="2090"/>
    </row>
    <row r="39858" spans="14:14" x14ac:dyDescent="0.25">
      <c r="N39858" s="2091"/>
    </row>
    <row r="39859" spans="14:14" x14ac:dyDescent="0.25">
      <c r="N39859" s="2090"/>
    </row>
    <row r="39860" spans="14:14" x14ac:dyDescent="0.25">
      <c r="N39860" s="2091"/>
    </row>
    <row r="39861" spans="14:14" x14ac:dyDescent="0.25">
      <c r="N39861" s="2090"/>
    </row>
    <row r="39862" spans="14:14" x14ac:dyDescent="0.25">
      <c r="N39862" s="2091"/>
    </row>
    <row r="39863" spans="14:14" x14ac:dyDescent="0.25">
      <c r="N39863" s="2090"/>
    </row>
    <row r="39864" spans="14:14" x14ac:dyDescent="0.25">
      <c r="N39864" s="2091"/>
    </row>
    <row r="39865" spans="14:14" x14ac:dyDescent="0.25">
      <c r="N39865" s="2090"/>
    </row>
    <row r="39866" spans="14:14" x14ac:dyDescent="0.25">
      <c r="N39866" s="2091"/>
    </row>
    <row r="39867" spans="14:14" x14ac:dyDescent="0.25">
      <c r="N39867" s="2090"/>
    </row>
    <row r="39868" spans="14:14" x14ac:dyDescent="0.25">
      <c r="N39868" s="2091"/>
    </row>
    <row r="39869" spans="14:14" x14ac:dyDescent="0.25">
      <c r="N39869" s="2090"/>
    </row>
    <row r="39870" spans="14:14" x14ac:dyDescent="0.25">
      <c r="N39870" s="2091"/>
    </row>
    <row r="39871" spans="14:14" x14ac:dyDescent="0.25">
      <c r="N39871" s="2090"/>
    </row>
    <row r="39872" spans="14:14" x14ac:dyDescent="0.25">
      <c r="N39872" s="2091"/>
    </row>
    <row r="39873" spans="14:14" x14ac:dyDescent="0.25">
      <c r="N39873" s="2090"/>
    </row>
    <row r="39874" spans="14:14" x14ac:dyDescent="0.25">
      <c r="N39874" s="2091"/>
    </row>
    <row r="39875" spans="14:14" x14ac:dyDescent="0.25">
      <c r="N39875" s="2090"/>
    </row>
    <row r="39876" spans="14:14" x14ac:dyDescent="0.25">
      <c r="N39876" s="2091"/>
    </row>
    <row r="39877" spans="14:14" x14ac:dyDescent="0.25">
      <c r="N39877" s="2090"/>
    </row>
    <row r="39878" spans="14:14" x14ac:dyDescent="0.25">
      <c r="N39878" s="2091"/>
    </row>
    <row r="39879" spans="14:14" x14ac:dyDescent="0.25">
      <c r="N39879" s="2090"/>
    </row>
    <row r="39880" spans="14:14" x14ac:dyDescent="0.25">
      <c r="N39880" s="2091"/>
    </row>
    <row r="39881" spans="14:14" x14ac:dyDescent="0.25">
      <c r="N39881" s="2090"/>
    </row>
    <row r="39882" spans="14:14" x14ac:dyDescent="0.25">
      <c r="N39882" s="2091"/>
    </row>
    <row r="39883" spans="14:14" x14ac:dyDescent="0.25">
      <c r="N39883" s="2090"/>
    </row>
    <row r="39884" spans="14:14" x14ac:dyDescent="0.25">
      <c r="N39884" s="2091"/>
    </row>
    <row r="39885" spans="14:14" x14ac:dyDescent="0.25">
      <c r="N39885" s="2090"/>
    </row>
    <row r="39886" spans="14:14" x14ac:dyDescent="0.25">
      <c r="N39886" s="2091"/>
    </row>
    <row r="39887" spans="14:14" x14ac:dyDescent="0.25">
      <c r="N39887" s="2090"/>
    </row>
    <row r="39888" spans="14:14" x14ac:dyDescent="0.25">
      <c r="N39888" s="2091"/>
    </row>
    <row r="39889" spans="14:14" x14ac:dyDescent="0.25">
      <c r="N39889" s="2090"/>
    </row>
    <row r="39890" spans="14:14" x14ac:dyDescent="0.25">
      <c r="N39890" s="2091"/>
    </row>
    <row r="39891" spans="14:14" x14ac:dyDescent="0.25">
      <c r="N39891" s="2090"/>
    </row>
    <row r="39892" spans="14:14" x14ac:dyDescent="0.25">
      <c r="N39892" s="2091"/>
    </row>
    <row r="39893" spans="14:14" x14ac:dyDescent="0.25">
      <c r="N39893" s="2090"/>
    </row>
    <row r="39894" spans="14:14" x14ac:dyDescent="0.25">
      <c r="N39894" s="2091"/>
    </row>
    <row r="39895" spans="14:14" x14ac:dyDescent="0.25">
      <c r="N39895" s="2090"/>
    </row>
    <row r="39896" spans="14:14" x14ac:dyDescent="0.25">
      <c r="N39896" s="2091"/>
    </row>
    <row r="39897" spans="14:14" x14ac:dyDescent="0.25">
      <c r="N39897" s="2090"/>
    </row>
    <row r="39898" spans="14:14" x14ac:dyDescent="0.25">
      <c r="N39898" s="2091"/>
    </row>
    <row r="39899" spans="14:14" x14ac:dyDescent="0.25">
      <c r="N39899" s="2090"/>
    </row>
    <row r="39900" spans="14:14" x14ac:dyDescent="0.25">
      <c r="N39900" s="2091"/>
    </row>
    <row r="39901" spans="14:14" x14ac:dyDescent="0.25">
      <c r="N39901" s="2090"/>
    </row>
    <row r="39902" spans="14:14" x14ac:dyDescent="0.25">
      <c r="N39902" s="2091"/>
    </row>
    <row r="39903" spans="14:14" x14ac:dyDescent="0.25">
      <c r="N39903" s="2090"/>
    </row>
    <row r="39904" spans="14:14" x14ac:dyDescent="0.25">
      <c r="N39904" s="2091"/>
    </row>
    <row r="39905" spans="14:14" x14ac:dyDescent="0.25">
      <c r="N39905" s="2090"/>
    </row>
    <row r="39906" spans="14:14" x14ac:dyDescent="0.25">
      <c r="N39906" s="2091"/>
    </row>
    <row r="39907" spans="14:14" x14ac:dyDescent="0.25">
      <c r="N39907" s="2090"/>
    </row>
    <row r="39908" spans="14:14" x14ac:dyDescent="0.25">
      <c r="N39908" s="2091"/>
    </row>
    <row r="39909" spans="14:14" x14ac:dyDescent="0.25">
      <c r="N39909" s="2090"/>
    </row>
    <row r="39910" spans="14:14" x14ac:dyDescent="0.25">
      <c r="N39910" s="2091"/>
    </row>
    <row r="39911" spans="14:14" x14ac:dyDescent="0.25">
      <c r="N39911" s="2090"/>
    </row>
    <row r="39912" spans="14:14" x14ac:dyDescent="0.25">
      <c r="N39912" s="2091"/>
    </row>
    <row r="39913" spans="14:14" x14ac:dyDescent="0.25">
      <c r="N39913" s="2090"/>
    </row>
    <row r="39914" spans="14:14" x14ac:dyDescent="0.25">
      <c r="N39914" s="2091"/>
    </row>
    <row r="39915" spans="14:14" x14ac:dyDescent="0.25">
      <c r="N39915" s="2090"/>
    </row>
    <row r="39916" spans="14:14" x14ac:dyDescent="0.25">
      <c r="N39916" s="2091"/>
    </row>
    <row r="39917" spans="14:14" x14ac:dyDescent="0.25">
      <c r="N39917" s="2090"/>
    </row>
    <row r="39918" spans="14:14" x14ac:dyDescent="0.25">
      <c r="N39918" s="2091"/>
    </row>
    <row r="39919" spans="14:14" x14ac:dyDescent="0.25">
      <c r="N39919" s="2090"/>
    </row>
    <row r="39920" spans="14:14" x14ac:dyDescent="0.25">
      <c r="N39920" s="2091"/>
    </row>
    <row r="39921" spans="14:14" x14ac:dyDescent="0.25">
      <c r="N39921" s="2090"/>
    </row>
    <row r="39922" spans="14:14" x14ac:dyDescent="0.25">
      <c r="N39922" s="2091"/>
    </row>
    <row r="39923" spans="14:14" x14ac:dyDescent="0.25">
      <c r="N39923" s="2090"/>
    </row>
    <row r="39924" spans="14:14" x14ac:dyDescent="0.25">
      <c r="N39924" s="2091"/>
    </row>
    <row r="39925" spans="14:14" x14ac:dyDescent="0.25">
      <c r="N39925" s="2090"/>
    </row>
    <row r="39926" spans="14:14" x14ac:dyDescent="0.25">
      <c r="N39926" s="2091"/>
    </row>
    <row r="39927" spans="14:14" x14ac:dyDescent="0.25">
      <c r="N39927" s="2090"/>
    </row>
    <row r="39928" spans="14:14" x14ac:dyDescent="0.25">
      <c r="N39928" s="2091"/>
    </row>
    <row r="39929" spans="14:14" x14ac:dyDescent="0.25">
      <c r="N39929" s="2090"/>
    </row>
    <row r="39930" spans="14:14" x14ac:dyDescent="0.25">
      <c r="N39930" s="2091"/>
    </row>
    <row r="39931" spans="14:14" x14ac:dyDescent="0.25">
      <c r="N39931" s="2090"/>
    </row>
    <row r="39932" spans="14:14" x14ac:dyDescent="0.25">
      <c r="N39932" s="2091"/>
    </row>
    <row r="39933" spans="14:14" x14ac:dyDescent="0.25">
      <c r="N39933" s="2090"/>
    </row>
    <row r="39934" spans="14:14" x14ac:dyDescent="0.25">
      <c r="N39934" s="2091"/>
    </row>
    <row r="39935" spans="14:14" x14ac:dyDescent="0.25">
      <c r="N39935" s="2090"/>
    </row>
    <row r="39936" spans="14:14" x14ac:dyDescent="0.25">
      <c r="N39936" s="2091"/>
    </row>
    <row r="39937" spans="14:14" x14ac:dyDescent="0.25">
      <c r="N39937" s="2090"/>
    </row>
    <row r="39938" spans="14:14" x14ac:dyDescent="0.25">
      <c r="N39938" s="2091"/>
    </row>
    <row r="39939" spans="14:14" x14ac:dyDescent="0.25">
      <c r="N39939" s="2090"/>
    </row>
    <row r="39940" spans="14:14" x14ac:dyDescent="0.25">
      <c r="N39940" s="2091"/>
    </row>
    <row r="39941" spans="14:14" x14ac:dyDescent="0.25">
      <c r="N39941" s="2090"/>
    </row>
    <row r="39942" spans="14:14" x14ac:dyDescent="0.25">
      <c r="N39942" s="2091"/>
    </row>
    <row r="39943" spans="14:14" x14ac:dyDescent="0.25">
      <c r="N39943" s="2090"/>
    </row>
    <row r="39944" spans="14:14" x14ac:dyDescent="0.25">
      <c r="N39944" s="2091"/>
    </row>
    <row r="39945" spans="14:14" x14ac:dyDescent="0.25">
      <c r="N39945" s="2090"/>
    </row>
    <row r="39946" spans="14:14" x14ac:dyDescent="0.25">
      <c r="N39946" s="2091"/>
    </row>
    <row r="39947" spans="14:14" x14ac:dyDescent="0.25">
      <c r="N39947" s="2090"/>
    </row>
    <row r="39948" spans="14:14" x14ac:dyDescent="0.25">
      <c r="N39948" s="2091"/>
    </row>
    <row r="39949" spans="14:14" x14ac:dyDescent="0.25">
      <c r="N39949" s="2090"/>
    </row>
    <row r="39950" spans="14:14" x14ac:dyDescent="0.25">
      <c r="N39950" s="2091"/>
    </row>
    <row r="39951" spans="14:14" x14ac:dyDescent="0.25">
      <c r="N39951" s="2090"/>
    </row>
    <row r="39952" spans="14:14" x14ac:dyDescent="0.25">
      <c r="N39952" s="2091"/>
    </row>
    <row r="39953" spans="14:14" x14ac:dyDescent="0.25">
      <c r="N39953" s="2090"/>
    </row>
    <row r="39954" spans="14:14" x14ac:dyDescent="0.25">
      <c r="N39954" s="2091"/>
    </row>
    <row r="39955" spans="14:14" x14ac:dyDescent="0.25">
      <c r="N39955" s="2090"/>
    </row>
    <row r="39956" spans="14:14" x14ac:dyDescent="0.25">
      <c r="N39956" s="2091"/>
    </row>
    <row r="39957" spans="14:14" x14ac:dyDescent="0.25">
      <c r="N39957" s="2090"/>
    </row>
    <row r="39958" spans="14:14" x14ac:dyDescent="0.25">
      <c r="N39958" s="2091"/>
    </row>
    <row r="39959" spans="14:14" x14ac:dyDescent="0.25">
      <c r="N39959" s="2090"/>
    </row>
    <row r="39960" spans="14:14" x14ac:dyDescent="0.25">
      <c r="N39960" s="2091"/>
    </row>
    <row r="39961" spans="14:14" x14ac:dyDescent="0.25">
      <c r="N39961" s="2090"/>
    </row>
    <row r="39962" spans="14:14" x14ac:dyDescent="0.25">
      <c r="N39962" s="2091"/>
    </row>
    <row r="39963" spans="14:14" x14ac:dyDescent="0.25">
      <c r="N39963" s="2090"/>
    </row>
    <row r="39964" spans="14:14" x14ac:dyDescent="0.25">
      <c r="N39964" s="2091"/>
    </row>
    <row r="39965" spans="14:14" x14ac:dyDescent="0.25">
      <c r="N39965" s="2090"/>
    </row>
    <row r="39966" spans="14:14" x14ac:dyDescent="0.25">
      <c r="N39966" s="2091"/>
    </row>
    <row r="39967" spans="14:14" x14ac:dyDescent="0.25">
      <c r="N39967" s="2090"/>
    </row>
    <row r="39968" spans="14:14" x14ac:dyDescent="0.25">
      <c r="N39968" s="2091"/>
    </row>
    <row r="39969" spans="14:14" x14ac:dyDescent="0.25">
      <c r="N39969" s="2090"/>
    </row>
    <row r="39970" spans="14:14" x14ac:dyDescent="0.25">
      <c r="N39970" s="2091"/>
    </row>
    <row r="39971" spans="14:14" x14ac:dyDescent="0.25">
      <c r="N39971" s="2090"/>
    </row>
    <row r="39972" spans="14:14" x14ac:dyDescent="0.25">
      <c r="N39972" s="2091"/>
    </row>
    <row r="39973" spans="14:14" x14ac:dyDescent="0.25">
      <c r="N39973" s="2090"/>
    </row>
    <row r="39974" spans="14:14" x14ac:dyDescent="0.25">
      <c r="N39974" s="2091"/>
    </row>
    <row r="39975" spans="14:14" x14ac:dyDescent="0.25">
      <c r="N39975" s="2090"/>
    </row>
    <row r="39976" spans="14:14" x14ac:dyDescent="0.25">
      <c r="N39976" s="2091"/>
    </row>
    <row r="39977" spans="14:14" x14ac:dyDescent="0.25">
      <c r="N39977" s="2090"/>
    </row>
    <row r="39978" spans="14:14" x14ac:dyDescent="0.25">
      <c r="N39978" s="2091"/>
    </row>
    <row r="39979" spans="14:14" x14ac:dyDescent="0.25">
      <c r="N39979" s="2090"/>
    </row>
    <row r="39980" spans="14:14" x14ac:dyDescent="0.25">
      <c r="N39980" s="2091"/>
    </row>
    <row r="39981" spans="14:14" x14ac:dyDescent="0.25">
      <c r="N39981" s="2090"/>
    </row>
    <row r="39982" spans="14:14" x14ac:dyDescent="0.25">
      <c r="N39982" s="2091"/>
    </row>
    <row r="39983" spans="14:14" x14ac:dyDescent="0.25">
      <c r="N39983" s="2090"/>
    </row>
    <row r="39984" spans="14:14" x14ac:dyDescent="0.25">
      <c r="N39984" s="2091"/>
    </row>
    <row r="39985" spans="14:14" x14ac:dyDescent="0.25">
      <c r="N39985" s="2090"/>
    </row>
    <row r="39986" spans="14:14" x14ac:dyDescent="0.25">
      <c r="N39986" s="2091"/>
    </row>
    <row r="39987" spans="14:14" x14ac:dyDescent="0.25">
      <c r="N39987" s="2090"/>
    </row>
    <row r="39988" spans="14:14" x14ac:dyDescent="0.25">
      <c r="N39988" s="2091"/>
    </row>
    <row r="39989" spans="14:14" x14ac:dyDescent="0.25">
      <c r="N39989" s="2090"/>
    </row>
    <row r="39990" spans="14:14" x14ac:dyDescent="0.25">
      <c r="N39990" s="2091"/>
    </row>
    <row r="39991" spans="14:14" x14ac:dyDescent="0.25">
      <c r="N39991" s="2090"/>
    </row>
    <row r="39992" spans="14:14" x14ac:dyDescent="0.25">
      <c r="N39992" s="2091"/>
    </row>
    <row r="39993" spans="14:14" x14ac:dyDescent="0.25">
      <c r="N39993" s="2090"/>
    </row>
    <row r="39994" spans="14:14" x14ac:dyDescent="0.25">
      <c r="N39994" s="2091"/>
    </row>
    <row r="39995" spans="14:14" x14ac:dyDescent="0.25">
      <c r="N39995" s="2090"/>
    </row>
    <row r="39996" spans="14:14" x14ac:dyDescent="0.25">
      <c r="N39996" s="2091"/>
    </row>
    <row r="39997" spans="14:14" x14ac:dyDescent="0.25">
      <c r="N39997" s="2090"/>
    </row>
    <row r="39998" spans="14:14" x14ac:dyDescent="0.25">
      <c r="N39998" s="2091"/>
    </row>
    <row r="39999" spans="14:14" x14ac:dyDescent="0.25">
      <c r="N39999" s="2090"/>
    </row>
    <row r="40000" spans="14:14" x14ac:dyDescent="0.25">
      <c r="N40000" s="2091"/>
    </row>
    <row r="40001" spans="14:14" x14ac:dyDescent="0.25">
      <c r="N40001" s="2090"/>
    </row>
    <row r="40002" spans="14:14" x14ac:dyDescent="0.25">
      <c r="N40002" s="2091"/>
    </row>
    <row r="40003" spans="14:14" x14ac:dyDescent="0.25">
      <c r="N40003" s="2090"/>
    </row>
    <row r="40004" spans="14:14" x14ac:dyDescent="0.25">
      <c r="N40004" s="2091"/>
    </row>
    <row r="40005" spans="14:14" x14ac:dyDescent="0.25">
      <c r="N40005" s="2090"/>
    </row>
    <row r="40006" spans="14:14" x14ac:dyDescent="0.25">
      <c r="N40006" s="2091"/>
    </row>
    <row r="40007" spans="14:14" x14ac:dyDescent="0.25">
      <c r="N40007" s="2090"/>
    </row>
    <row r="40008" spans="14:14" x14ac:dyDescent="0.25">
      <c r="N40008" s="2091"/>
    </row>
    <row r="40009" spans="14:14" x14ac:dyDescent="0.25">
      <c r="N40009" s="2090"/>
    </row>
    <row r="40010" spans="14:14" x14ac:dyDescent="0.25">
      <c r="N40010" s="2091"/>
    </row>
    <row r="40011" spans="14:14" x14ac:dyDescent="0.25">
      <c r="N40011" s="2090"/>
    </row>
    <row r="40012" spans="14:14" x14ac:dyDescent="0.25">
      <c r="N40012" s="2091"/>
    </row>
    <row r="40013" spans="14:14" x14ac:dyDescent="0.25">
      <c r="N40013" s="2090"/>
    </row>
    <row r="40014" spans="14:14" x14ac:dyDescent="0.25">
      <c r="N40014" s="2091"/>
    </row>
    <row r="40015" spans="14:14" x14ac:dyDescent="0.25">
      <c r="N40015" s="2090"/>
    </row>
    <row r="40016" spans="14:14" x14ac:dyDescent="0.25">
      <c r="N40016" s="2091"/>
    </row>
    <row r="40017" spans="14:14" x14ac:dyDescent="0.25">
      <c r="N40017" s="2090"/>
    </row>
    <row r="40018" spans="14:14" x14ac:dyDescent="0.25">
      <c r="N40018" s="2091"/>
    </row>
    <row r="40019" spans="14:14" x14ac:dyDescent="0.25">
      <c r="N40019" s="2090"/>
    </row>
    <row r="40020" spans="14:14" x14ac:dyDescent="0.25">
      <c r="N40020" s="2091"/>
    </row>
    <row r="40021" spans="14:14" x14ac:dyDescent="0.25">
      <c r="N40021" s="2090"/>
    </row>
    <row r="40022" spans="14:14" x14ac:dyDescent="0.25">
      <c r="N40022" s="2091"/>
    </row>
    <row r="40023" spans="14:14" x14ac:dyDescent="0.25">
      <c r="N40023" s="2090"/>
    </row>
    <row r="40024" spans="14:14" x14ac:dyDescent="0.25">
      <c r="N40024" s="2091"/>
    </row>
    <row r="40025" spans="14:14" x14ac:dyDescent="0.25">
      <c r="N40025" s="2090"/>
    </row>
    <row r="40026" spans="14:14" x14ac:dyDescent="0.25">
      <c r="N40026" s="2091"/>
    </row>
    <row r="40027" spans="14:14" x14ac:dyDescent="0.25">
      <c r="N40027" s="2090"/>
    </row>
    <row r="40028" spans="14:14" x14ac:dyDescent="0.25">
      <c r="N40028" s="2091"/>
    </row>
    <row r="40029" spans="14:14" x14ac:dyDescent="0.25">
      <c r="N40029" s="2090"/>
    </row>
    <row r="40030" spans="14:14" x14ac:dyDescent="0.25">
      <c r="N40030" s="2091"/>
    </row>
    <row r="40031" spans="14:14" x14ac:dyDescent="0.25">
      <c r="N40031" s="2090"/>
    </row>
    <row r="40032" spans="14:14" x14ac:dyDescent="0.25">
      <c r="N40032" s="2091"/>
    </row>
    <row r="40033" spans="14:14" x14ac:dyDescent="0.25">
      <c r="N40033" s="2090"/>
    </row>
    <row r="40034" spans="14:14" x14ac:dyDescent="0.25">
      <c r="N40034" s="2091"/>
    </row>
    <row r="40035" spans="14:14" x14ac:dyDescent="0.25">
      <c r="N40035" s="2090"/>
    </row>
    <row r="40036" spans="14:14" x14ac:dyDescent="0.25">
      <c r="N40036" s="2091"/>
    </row>
    <row r="40037" spans="14:14" x14ac:dyDescent="0.25">
      <c r="N40037" s="2090"/>
    </row>
    <row r="40038" spans="14:14" x14ac:dyDescent="0.25">
      <c r="N40038" s="2091"/>
    </row>
    <row r="40039" spans="14:14" x14ac:dyDescent="0.25">
      <c r="N40039" s="2090"/>
    </row>
    <row r="40040" spans="14:14" x14ac:dyDescent="0.25">
      <c r="N40040" s="2091"/>
    </row>
    <row r="40041" spans="14:14" x14ac:dyDescent="0.25">
      <c r="N40041" s="2090"/>
    </row>
    <row r="40042" spans="14:14" x14ac:dyDescent="0.25">
      <c r="N40042" s="2091"/>
    </row>
    <row r="40043" spans="14:14" x14ac:dyDescent="0.25">
      <c r="N40043" s="2090"/>
    </row>
    <row r="40044" spans="14:14" x14ac:dyDescent="0.25">
      <c r="N40044" s="2091"/>
    </row>
    <row r="40045" spans="14:14" x14ac:dyDescent="0.25">
      <c r="N40045" s="2090"/>
    </row>
    <row r="40046" spans="14:14" x14ac:dyDescent="0.25">
      <c r="N40046" s="2091"/>
    </row>
    <row r="40047" spans="14:14" x14ac:dyDescent="0.25">
      <c r="N40047" s="2090"/>
    </row>
    <row r="40048" spans="14:14" x14ac:dyDescent="0.25">
      <c r="N40048" s="2091"/>
    </row>
    <row r="40049" spans="14:14" x14ac:dyDescent="0.25">
      <c r="N40049" s="2090"/>
    </row>
    <row r="40050" spans="14:14" x14ac:dyDescent="0.25">
      <c r="N40050" s="2091"/>
    </row>
    <row r="40051" spans="14:14" x14ac:dyDescent="0.25">
      <c r="N40051" s="2090"/>
    </row>
    <row r="40052" spans="14:14" x14ac:dyDescent="0.25">
      <c r="N40052" s="2091"/>
    </row>
    <row r="40053" spans="14:14" x14ac:dyDescent="0.25">
      <c r="N40053" s="2090"/>
    </row>
    <row r="40054" spans="14:14" x14ac:dyDescent="0.25">
      <c r="N40054" s="2091"/>
    </row>
    <row r="40055" spans="14:14" x14ac:dyDescent="0.25">
      <c r="N40055" s="2090"/>
    </row>
    <row r="40056" spans="14:14" x14ac:dyDescent="0.25">
      <c r="N40056" s="2091"/>
    </row>
    <row r="40057" spans="14:14" x14ac:dyDescent="0.25">
      <c r="N40057" s="2090"/>
    </row>
    <row r="40058" spans="14:14" x14ac:dyDescent="0.25">
      <c r="N40058" s="2091"/>
    </row>
    <row r="40059" spans="14:14" x14ac:dyDescent="0.25">
      <c r="N40059" s="2090"/>
    </row>
    <row r="40060" spans="14:14" x14ac:dyDescent="0.25">
      <c r="N40060" s="2091"/>
    </row>
    <row r="40061" spans="14:14" x14ac:dyDescent="0.25">
      <c r="N40061" s="2090"/>
    </row>
    <row r="40062" spans="14:14" x14ac:dyDescent="0.25">
      <c r="N40062" s="2091"/>
    </row>
    <row r="40063" spans="14:14" x14ac:dyDescent="0.25">
      <c r="N40063" s="2090"/>
    </row>
    <row r="40064" spans="14:14" x14ac:dyDescent="0.25">
      <c r="N40064" s="2091"/>
    </row>
    <row r="40065" spans="14:14" x14ac:dyDescent="0.25">
      <c r="N40065" s="2090"/>
    </row>
    <row r="40066" spans="14:14" x14ac:dyDescent="0.25">
      <c r="N40066" s="2091"/>
    </row>
    <row r="40067" spans="14:14" x14ac:dyDescent="0.25">
      <c r="N40067" s="2090"/>
    </row>
    <row r="40068" spans="14:14" x14ac:dyDescent="0.25">
      <c r="N40068" s="2091"/>
    </row>
    <row r="40069" spans="14:14" x14ac:dyDescent="0.25">
      <c r="N40069" s="2090"/>
    </row>
    <row r="40070" spans="14:14" x14ac:dyDescent="0.25">
      <c r="N40070" s="2091"/>
    </row>
    <row r="40071" spans="14:14" x14ac:dyDescent="0.25">
      <c r="N40071" s="2090"/>
    </row>
    <row r="40072" spans="14:14" x14ac:dyDescent="0.25">
      <c r="N40072" s="2091"/>
    </row>
    <row r="40073" spans="14:14" x14ac:dyDescent="0.25">
      <c r="N40073" s="2090"/>
    </row>
    <row r="40074" spans="14:14" x14ac:dyDescent="0.25">
      <c r="N40074" s="2091"/>
    </row>
    <row r="40075" spans="14:14" x14ac:dyDescent="0.25">
      <c r="N40075" s="2090"/>
    </row>
    <row r="40076" spans="14:14" x14ac:dyDescent="0.25">
      <c r="N40076" s="2091"/>
    </row>
    <row r="40077" spans="14:14" x14ac:dyDescent="0.25">
      <c r="N40077" s="2090"/>
    </row>
    <row r="40078" spans="14:14" x14ac:dyDescent="0.25">
      <c r="N40078" s="2091"/>
    </row>
    <row r="40079" spans="14:14" x14ac:dyDescent="0.25">
      <c r="N40079" s="2090"/>
    </row>
    <row r="40080" spans="14:14" x14ac:dyDescent="0.25">
      <c r="N40080" s="2091"/>
    </row>
    <row r="40081" spans="14:14" x14ac:dyDescent="0.25">
      <c r="N40081" s="2090"/>
    </row>
    <row r="40082" spans="14:14" x14ac:dyDescent="0.25">
      <c r="N40082" s="2091"/>
    </row>
    <row r="40083" spans="14:14" x14ac:dyDescent="0.25">
      <c r="N40083" s="2090"/>
    </row>
    <row r="40084" spans="14:14" x14ac:dyDescent="0.25">
      <c r="N40084" s="2091"/>
    </row>
    <row r="40085" spans="14:14" x14ac:dyDescent="0.25">
      <c r="N40085" s="2090"/>
    </row>
    <row r="40086" spans="14:14" x14ac:dyDescent="0.25">
      <c r="N40086" s="2091"/>
    </row>
    <row r="40087" spans="14:14" x14ac:dyDescent="0.25">
      <c r="N40087" s="2090"/>
    </row>
    <row r="40088" spans="14:14" x14ac:dyDescent="0.25">
      <c r="N40088" s="2091"/>
    </row>
    <row r="40089" spans="14:14" x14ac:dyDescent="0.25">
      <c r="N40089" s="2090"/>
    </row>
    <row r="40090" spans="14:14" x14ac:dyDescent="0.25">
      <c r="N40090" s="2091"/>
    </row>
    <row r="40091" spans="14:14" x14ac:dyDescent="0.25">
      <c r="N40091" s="2090"/>
    </row>
    <row r="40092" spans="14:14" x14ac:dyDescent="0.25">
      <c r="N40092" s="2091"/>
    </row>
    <row r="40093" spans="14:14" x14ac:dyDescent="0.25">
      <c r="N40093" s="2090"/>
    </row>
    <row r="40094" spans="14:14" x14ac:dyDescent="0.25">
      <c r="N40094" s="2091"/>
    </row>
    <row r="40095" spans="14:14" x14ac:dyDescent="0.25">
      <c r="N40095" s="2090"/>
    </row>
    <row r="40096" spans="14:14" x14ac:dyDescent="0.25">
      <c r="N40096" s="2091"/>
    </row>
    <row r="40097" spans="14:14" x14ac:dyDescent="0.25">
      <c r="N40097" s="2090"/>
    </row>
    <row r="40098" spans="14:14" x14ac:dyDescent="0.25">
      <c r="N40098" s="2091"/>
    </row>
    <row r="40099" spans="14:14" x14ac:dyDescent="0.25">
      <c r="N40099" s="2090"/>
    </row>
    <row r="40100" spans="14:14" x14ac:dyDescent="0.25">
      <c r="N40100" s="2091"/>
    </row>
    <row r="40101" spans="14:14" x14ac:dyDescent="0.25">
      <c r="N40101" s="2090"/>
    </row>
    <row r="40102" spans="14:14" x14ac:dyDescent="0.25">
      <c r="N40102" s="2091"/>
    </row>
    <row r="40103" spans="14:14" x14ac:dyDescent="0.25">
      <c r="N40103" s="2090"/>
    </row>
    <row r="40104" spans="14:14" x14ac:dyDescent="0.25">
      <c r="N40104" s="2091"/>
    </row>
    <row r="40105" spans="14:14" x14ac:dyDescent="0.25">
      <c r="N40105" s="2090"/>
    </row>
    <row r="40106" spans="14:14" x14ac:dyDescent="0.25">
      <c r="N40106" s="2091"/>
    </row>
    <row r="40107" spans="14:14" x14ac:dyDescent="0.25">
      <c r="N40107" s="2090"/>
    </row>
    <row r="40108" spans="14:14" x14ac:dyDescent="0.25">
      <c r="N40108" s="2091"/>
    </row>
    <row r="40109" spans="14:14" x14ac:dyDescent="0.25">
      <c r="N40109" s="2090"/>
    </row>
    <row r="40110" spans="14:14" x14ac:dyDescent="0.25">
      <c r="N40110" s="2091"/>
    </row>
    <row r="40111" spans="14:14" x14ac:dyDescent="0.25">
      <c r="N40111" s="2090"/>
    </row>
    <row r="40112" spans="14:14" x14ac:dyDescent="0.25">
      <c r="N40112" s="2091"/>
    </row>
    <row r="40113" spans="14:14" x14ac:dyDescent="0.25">
      <c r="N40113" s="2090"/>
    </row>
    <row r="40114" spans="14:14" x14ac:dyDescent="0.25">
      <c r="N40114" s="2091"/>
    </row>
    <row r="40115" spans="14:14" x14ac:dyDescent="0.25">
      <c r="N40115" s="2090"/>
    </row>
    <row r="40116" spans="14:14" x14ac:dyDescent="0.25">
      <c r="N40116" s="2091"/>
    </row>
    <row r="40117" spans="14:14" x14ac:dyDescent="0.25">
      <c r="N40117" s="2090"/>
    </row>
    <row r="40118" spans="14:14" x14ac:dyDescent="0.25">
      <c r="N40118" s="2091"/>
    </row>
    <row r="40119" spans="14:14" x14ac:dyDescent="0.25">
      <c r="N40119" s="2090"/>
    </row>
    <row r="40120" spans="14:14" x14ac:dyDescent="0.25">
      <c r="N40120" s="2091"/>
    </row>
    <row r="40121" spans="14:14" x14ac:dyDescent="0.25">
      <c r="N40121" s="2090"/>
    </row>
    <row r="40122" spans="14:14" x14ac:dyDescent="0.25">
      <c r="N40122" s="2091"/>
    </row>
    <row r="40123" spans="14:14" x14ac:dyDescent="0.25">
      <c r="N40123" s="2090"/>
    </row>
    <row r="40124" spans="14:14" x14ac:dyDescent="0.25">
      <c r="N40124" s="2091"/>
    </row>
    <row r="40125" spans="14:14" x14ac:dyDescent="0.25">
      <c r="N40125" s="2090"/>
    </row>
    <row r="40126" spans="14:14" x14ac:dyDescent="0.25">
      <c r="N40126" s="2091"/>
    </row>
    <row r="40127" spans="14:14" x14ac:dyDescent="0.25">
      <c r="N40127" s="2090"/>
    </row>
    <row r="40128" spans="14:14" x14ac:dyDescent="0.25">
      <c r="N40128" s="2091"/>
    </row>
    <row r="40129" spans="14:14" x14ac:dyDescent="0.25">
      <c r="N40129" s="2090"/>
    </row>
    <row r="40130" spans="14:14" x14ac:dyDescent="0.25">
      <c r="N40130" s="2091"/>
    </row>
    <row r="40131" spans="14:14" x14ac:dyDescent="0.25">
      <c r="N40131" s="2090"/>
    </row>
    <row r="40132" spans="14:14" x14ac:dyDescent="0.25">
      <c r="N40132" s="2091"/>
    </row>
    <row r="40133" spans="14:14" x14ac:dyDescent="0.25">
      <c r="N40133" s="2090"/>
    </row>
    <row r="40134" spans="14:14" x14ac:dyDescent="0.25">
      <c r="N40134" s="2091"/>
    </row>
    <row r="40135" spans="14:14" x14ac:dyDescent="0.25">
      <c r="N40135" s="2090"/>
    </row>
    <row r="40136" spans="14:14" x14ac:dyDescent="0.25">
      <c r="N40136" s="2091"/>
    </row>
    <row r="40137" spans="14:14" x14ac:dyDescent="0.25">
      <c r="N40137" s="2090"/>
    </row>
    <row r="40138" spans="14:14" x14ac:dyDescent="0.25">
      <c r="N40138" s="2091"/>
    </row>
    <row r="40139" spans="14:14" x14ac:dyDescent="0.25">
      <c r="N40139" s="2090"/>
    </row>
    <row r="40140" spans="14:14" x14ac:dyDescent="0.25">
      <c r="N40140" s="2091"/>
    </row>
    <row r="40141" spans="14:14" x14ac:dyDescent="0.25">
      <c r="N40141" s="2090"/>
    </row>
    <row r="40142" spans="14:14" x14ac:dyDescent="0.25">
      <c r="N40142" s="2091"/>
    </row>
    <row r="40143" spans="14:14" x14ac:dyDescent="0.25">
      <c r="N40143" s="2090"/>
    </row>
    <row r="40144" spans="14:14" x14ac:dyDescent="0.25">
      <c r="N40144" s="2091"/>
    </row>
    <row r="40145" spans="14:14" x14ac:dyDescent="0.25">
      <c r="N40145" s="2090"/>
    </row>
    <row r="40146" spans="14:14" x14ac:dyDescent="0.25">
      <c r="N40146" s="2091"/>
    </row>
    <row r="40147" spans="14:14" x14ac:dyDescent="0.25">
      <c r="N40147" s="2090"/>
    </row>
    <row r="40148" spans="14:14" x14ac:dyDescent="0.25">
      <c r="N40148" s="2091"/>
    </row>
    <row r="40149" spans="14:14" x14ac:dyDescent="0.25">
      <c r="N40149" s="2090"/>
    </row>
    <row r="40150" spans="14:14" x14ac:dyDescent="0.25">
      <c r="N40150" s="2091"/>
    </row>
    <row r="40151" spans="14:14" x14ac:dyDescent="0.25">
      <c r="N40151" s="2090"/>
    </row>
    <row r="40152" spans="14:14" x14ac:dyDescent="0.25">
      <c r="N40152" s="2091"/>
    </row>
    <row r="40153" spans="14:14" x14ac:dyDescent="0.25">
      <c r="N40153" s="2090"/>
    </row>
    <row r="40154" spans="14:14" x14ac:dyDescent="0.25">
      <c r="N40154" s="2091"/>
    </row>
    <row r="40155" spans="14:14" x14ac:dyDescent="0.25">
      <c r="N40155" s="2090"/>
    </row>
    <row r="40156" spans="14:14" x14ac:dyDescent="0.25">
      <c r="N40156" s="2091"/>
    </row>
    <row r="40157" spans="14:14" x14ac:dyDescent="0.25">
      <c r="N40157" s="2090"/>
    </row>
    <row r="40158" spans="14:14" x14ac:dyDescent="0.25">
      <c r="N40158" s="2091"/>
    </row>
    <row r="40159" spans="14:14" x14ac:dyDescent="0.25">
      <c r="N40159" s="2090"/>
    </row>
    <row r="40160" spans="14:14" x14ac:dyDescent="0.25">
      <c r="N40160" s="2091"/>
    </row>
    <row r="40161" spans="14:14" x14ac:dyDescent="0.25">
      <c r="N40161" s="2090"/>
    </row>
    <row r="40162" spans="14:14" x14ac:dyDescent="0.25">
      <c r="N40162" s="2091"/>
    </row>
    <row r="40163" spans="14:14" x14ac:dyDescent="0.25">
      <c r="N40163" s="2090"/>
    </row>
    <row r="40164" spans="14:14" x14ac:dyDescent="0.25">
      <c r="N40164" s="2091"/>
    </row>
    <row r="40165" spans="14:14" x14ac:dyDescent="0.25">
      <c r="N40165" s="2090"/>
    </row>
    <row r="40166" spans="14:14" x14ac:dyDescent="0.25">
      <c r="N40166" s="2091"/>
    </row>
    <row r="40167" spans="14:14" x14ac:dyDescent="0.25">
      <c r="N40167" s="2090"/>
    </row>
    <row r="40168" spans="14:14" x14ac:dyDescent="0.25">
      <c r="N40168" s="2091"/>
    </row>
    <row r="40169" spans="14:14" x14ac:dyDescent="0.25">
      <c r="N40169" s="2090"/>
    </row>
    <row r="40170" spans="14:14" x14ac:dyDescent="0.25">
      <c r="N40170" s="2091"/>
    </row>
    <row r="40171" spans="14:14" x14ac:dyDescent="0.25">
      <c r="N40171" s="2090"/>
    </row>
    <row r="40172" spans="14:14" x14ac:dyDescent="0.25">
      <c r="N40172" s="2091"/>
    </row>
    <row r="40173" spans="14:14" x14ac:dyDescent="0.25">
      <c r="N40173" s="2090"/>
    </row>
    <row r="40174" spans="14:14" x14ac:dyDescent="0.25">
      <c r="N40174" s="2091"/>
    </row>
    <row r="40175" spans="14:14" x14ac:dyDescent="0.25">
      <c r="N40175" s="2090"/>
    </row>
    <row r="40176" spans="14:14" x14ac:dyDescent="0.25">
      <c r="N40176" s="2091"/>
    </row>
    <row r="40177" spans="14:14" x14ac:dyDescent="0.25">
      <c r="N40177" s="2090"/>
    </row>
    <row r="40178" spans="14:14" x14ac:dyDescent="0.25">
      <c r="N40178" s="2091"/>
    </row>
    <row r="40179" spans="14:14" x14ac:dyDescent="0.25">
      <c r="N40179" s="2090"/>
    </row>
    <row r="40180" spans="14:14" x14ac:dyDescent="0.25">
      <c r="N40180" s="2091"/>
    </row>
    <row r="40181" spans="14:14" x14ac:dyDescent="0.25">
      <c r="N40181" s="2090"/>
    </row>
    <row r="40182" spans="14:14" x14ac:dyDescent="0.25">
      <c r="N40182" s="2091"/>
    </row>
    <row r="40183" spans="14:14" x14ac:dyDescent="0.25">
      <c r="N40183" s="2090"/>
    </row>
    <row r="40184" spans="14:14" x14ac:dyDescent="0.25">
      <c r="N40184" s="2091"/>
    </row>
    <row r="40185" spans="14:14" x14ac:dyDescent="0.25">
      <c r="N40185" s="2090"/>
    </row>
    <row r="40186" spans="14:14" x14ac:dyDescent="0.25">
      <c r="N40186" s="2091"/>
    </row>
    <row r="40187" spans="14:14" x14ac:dyDescent="0.25">
      <c r="N40187" s="2090"/>
    </row>
    <row r="40188" spans="14:14" x14ac:dyDescent="0.25">
      <c r="N40188" s="2091"/>
    </row>
    <row r="40189" spans="14:14" x14ac:dyDescent="0.25">
      <c r="N40189" s="2090"/>
    </row>
    <row r="40190" spans="14:14" x14ac:dyDescent="0.25">
      <c r="N40190" s="2091"/>
    </row>
    <row r="40191" spans="14:14" x14ac:dyDescent="0.25">
      <c r="N40191" s="2090"/>
    </row>
    <row r="40192" spans="14:14" x14ac:dyDescent="0.25">
      <c r="N40192" s="2091"/>
    </row>
    <row r="40193" spans="14:14" x14ac:dyDescent="0.25">
      <c r="N40193" s="2090"/>
    </row>
    <row r="40194" spans="14:14" x14ac:dyDescent="0.25">
      <c r="N40194" s="2091"/>
    </row>
    <row r="40195" spans="14:14" x14ac:dyDescent="0.25">
      <c r="N40195" s="2090"/>
    </row>
    <row r="40196" spans="14:14" x14ac:dyDescent="0.25">
      <c r="N40196" s="2091"/>
    </row>
    <row r="40197" spans="14:14" x14ac:dyDescent="0.25">
      <c r="N40197" s="2090"/>
    </row>
    <row r="40198" spans="14:14" x14ac:dyDescent="0.25">
      <c r="N40198" s="2091"/>
    </row>
    <row r="40199" spans="14:14" x14ac:dyDescent="0.25">
      <c r="N40199" s="2090"/>
    </row>
    <row r="40200" spans="14:14" x14ac:dyDescent="0.25">
      <c r="N40200" s="2091"/>
    </row>
    <row r="40201" spans="14:14" x14ac:dyDescent="0.25">
      <c r="N40201" s="2090"/>
    </row>
    <row r="40202" spans="14:14" x14ac:dyDescent="0.25">
      <c r="N40202" s="2091"/>
    </row>
    <row r="40203" spans="14:14" x14ac:dyDescent="0.25">
      <c r="N40203" s="2090"/>
    </row>
    <row r="40204" spans="14:14" x14ac:dyDescent="0.25">
      <c r="N40204" s="2091"/>
    </row>
    <row r="40205" spans="14:14" x14ac:dyDescent="0.25">
      <c r="N40205" s="2090"/>
    </row>
    <row r="40206" spans="14:14" x14ac:dyDescent="0.25">
      <c r="N40206" s="2091"/>
    </row>
    <row r="40207" spans="14:14" x14ac:dyDescent="0.25">
      <c r="N40207" s="2090"/>
    </row>
    <row r="40208" spans="14:14" x14ac:dyDescent="0.25">
      <c r="N40208" s="2091"/>
    </row>
    <row r="40209" spans="14:14" x14ac:dyDescent="0.25">
      <c r="N40209" s="2090"/>
    </row>
    <row r="40210" spans="14:14" x14ac:dyDescent="0.25">
      <c r="N40210" s="2091"/>
    </row>
    <row r="40211" spans="14:14" x14ac:dyDescent="0.25">
      <c r="N40211" s="2090"/>
    </row>
    <row r="40212" spans="14:14" x14ac:dyDescent="0.25">
      <c r="N40212" s="2091"/>
    </row>
    <row r="40213" spans="14:14" x14ac:dyDescent="0.25">
      <c r="N40213" s="2090"/>
    </row>
    <row r="40214" spans="14:14" x14ac:dyDescent="0.25">
      <c r="N40214" s="2091"/>
    </row>
    <row r="40215" spans="14:14" x14ac:dyDescent="0.25">
      <c r="N40215" s="2090"/>
    </row>
    <row r="40216" spans="14:14" x14ac:dyDescent="0.25">
      <c r="N40216" s="2091"/>
    </row>
    <row r="40217" spans="14:14" x14ac:dyDescent="0.25">
      <c r="N40217" s="2090"/>
    </row>
    <row r="40218" spans="14:14" x14ac:dyDescent="0.25">
      <c r="N40218" s="2091"/>
    </row>
    <row r="40219" spans="14:14" x14ac:dyDescent="0.25">
      <c r="N40219" s="2090"/>
    </row>
    <row r="40220" spans="14:14" x14ac:dyDescent="0.25">
      <c r="N40220" s="2091"/>
    </row>
    <row r="40221" spans="14:14" x14ac:dyDescent="0.25">
      <c r="N40221" s="2090"/>
    </row>
    <row r="40222" spans="14:14" x14ac:dyDescent="0.25">
      <c r="N40222" s="2091"/>
    </row>
    <row r="40223" spans="14:14" x14ac:dyDescent="0.25">
      <c r="N40223" s="2090"/>
    </row>
    <row r="40224" spans="14:14" x14ac:dyDescent="0.25">
      <c r="N40224" s="2091"/>
    </row>
    <row r="40225" spans="14:14" x14ac:dyDescent="0.25">
      <c r="N40225" s="2090"/>
    </row>
    <row r="40226" spans="14:14" x14ac:dyDescent="0.25">
      <c r="N40226" s="2091"/>
    </row>
    <row r="40227" spans="14:14" x14ac:dyDescent="0.25">
      <c r="N40227" s="2090"/>
    </row>
    <row r="40228" spans="14:14" x14ac:dyDescent="0.25">
      <c r="N40228" s="2091"/>
    </row>
    <row r="40229" spans="14:14" x14ac:dyDescent="0.25">
      <c r="N40229" s="2090"/>
    </row>
    <row r="40230" spans="14:14" x14ac:dyDescent="0.25">
      <c r="N40230" s="2091"/>
    </row>
    <row r="40231" spans="14:14" x14ac:dyDescent="0.25">
      <c r="N40231" s="2090"/>
    </row>
    <row r="40232" spans="14:14" x14ac:dyDescent="0.25">
      <c r="N40232" s="2091"/>
    </row>
    <row r="40233" spans="14:14" x14ac:dyDescent="0.25">
      <c r="N40233" s="2090"/>
    </row>
    <row r="40234" spans="14:14" x14ac:dyDescent="0.25">
      <c r="N40234" s="2091"/>
    </row>
    <row r="40235" spans="14:14" x14ac:dyDescent="0.25">
      <c r="N40235" s="2090"/>
    </row>
    <row r="40236" spans="14:14" x14ac:dyDescent="0.25">
      <c r="N40236" s="2091"/>
    </row>
    <row r="40237" spans="14:14" x14ac:dyDescent="0.25">
      <c r="N40237" s="2090"/>
    </row>
    <row r="40238" spans="14:14" x14ac:dyDescent="0.25">
      <c r="N40238" s="2091"/>
    </row>
    <row r="40239" spans="14:14" x14ac:dyDescent="0.25">
      <c r="N40239" s="2090"/>
    </row>
    <row r="40240" spans="14:14" x14ac:dyDescent="0.25">
      <c r="N40240" s="2091"/>
    </row>
    <row r="40241" spans="14:14" x14ac:dyDescent="0.25">
      <c r="N40241" s="2090"/>
    </row>
    <row r="40242" spans="14:14" x14ac:dyDescent="0.25">
      <c r="N40242" s="2091"/>
    </row>
    <row r="40243" spans="14:14" x14ac:dyDescent="0.25">
      <c r="N40243" s="2090"/>
    </row>
    <row r="40244" spans="14:14" x14ac:dyDescent="0.25">
      <c r="N40244" s="2091"/>
    </row>
    <row r="40245" spans="14:14" x14ac:dyDescent="0.25">
      <c r="N40245" s="2090"/>
    </row>
    <row r="40246" spans="14:14" x14ac:dyDescent="0.25">
      <c r="N40246" s="2091"/>
    </row>
    <row r="40247" spans="14:14" x14ac:dyDescent="0.25">
      <c r="N40247" s="2090"/>
    </row>
    <row r="40248" spans="14:14" x14ac:dyDescent="0.25">
      <c r="N40248" s="2091"/>
    </row>
    <row r="40249" spans="14:14" x14ac:dyDescent="0.25">
      <c r="N40249" s="2090"/>
    </row>
    <row r="40250" spans="14:14" x14ac:dyDescent="0.25">
      <c r="N40250" s="2091"/>
    </row>
    <row r="40251" spans="14:14" x14ac:dyDescent="0.25">
      <c r="N40251" s="2090"/>
    </row>
    <row r="40252" spans="14:14" x14ac:dyDescent="0.25">
      <c r="N40252" s="2091"/>
    </row>
    <row r="40253" spans="14:14" x14ac:dyDescent="0.25">
      <c r="N40253" s="2090"/>
    </row>
    <row r="40254" spans="14:14" x14ac:dyDescent="0.25">
      <c r="N40254" s="2091"/>
    </row>
    <row r="40255" spans="14:14" x14ac:dyDescent="0.25">
      <c r="N40255" s="2090"/>
    </row>
    <row r="40256" spans="14:14" x14ac:dyDescent="0.25">
      <c r="N40256" s="2091"/>
    </row>
    <row r="40257" spans="14:14" x14ac:dyDescent="0.25">
      <c r="N40257" s="2090"/>
    </row>
    <row r="40258" spans="14:14" x14ac:dyDescent="0.25">
      <c r="N40258" s="2091"/>
    </row>
    <row r="40259" spans="14:14" x14ac:dyDescent="0.25">
      <c r="N40259" s="2090"/>
    </row>
    <row r="40260" spans="14:14" x14ac:dyDescent="0.25">
      <c r="N40260" s="2091"/>
    </row>
    <row r="40261" spans="14:14" x14ac:dyDescent="0.25">
      <c r="N40261" s="2090"/>
    </row>
    <row r="40262" spans="14:14" x14ac:dyDescent="0.25">
      <c r="N40262" s="2091"/>
    </row>
    <row r="40263" spans="14:14" x14ac:dyDescent="0.25">
      <c r="N40263" s="2090"/>
    </row>
    <row r="40264" spans="14:14" x14ac:dyDescent="0.25">
      <c r="N40264" s="2091"/>
    </row>
    <row r="40265" spans="14:14" x14ac:dyDescent="0.25">
      <c r="N40265" s="2090"/>
    </row>
    <row r="40266" spans="14:14" x14ac:dyDescent="0.25">
      <c r="N40266" s="2091"/>
    </row>
    <row r="40267" spans="14:14" x14ac:dyDescent="0.25">
      <c r="N40267" s="2090"/>
    </row>
    <row r="40268" spans="14:14" x14ac:dyDescent="0.25">
      <c r="N40268" s="2091"/>
    </row>
    <row r="40269" spans="14:14" x14ac:dyDescent="0.25">
      <c r="N40269" s="2090"/>
    </row>
    <row r="40270" spans="14:14" x14ac:dyDescent="0.25">
      <c r="N40270" s="2091"/>
    </row>
    <row r="40271" spans="14:14" x14ac:dyDescent="0.25">
      <c r="N40271" s="2090"/>
    </row>
    <row r="40272" spans="14:14" x14ac:dyDescent="0.25">
      <c r="N40272" s="2091"/>
    </row>
    <row r="40273" spans="14:14" x14ac:dyDescent="0.25">
      <c r="N40273" s="2090"/>
    </row>
    <row r="40274" spans="14:14" x14ac:dyDescent="0.25">
      <c r="N40274" s="2091"/>
    </row>
    <row r="40275" spans="14:14" x14ac:dyDescent="0.25">
      <c r="N40275" s="2090"/>
    </row>
    <row r="40276" spans="14:14" x14ac:dyDescent="0.25">
      <c r="N40276" s="2091"/>
    </row>
    <row r="40277" spans="14:14" x14ac:dyDescent="0.25">
      <c r="N40277" s="2090"/>
    </row>
    <row r="40278" spans="14:14" x14ac:dyDescent="0.25">
      <c r="N40278" s="2091"/>
    </row>
    <row r="40279" spans="14:14" x14ac:dyDescent="0.25">
      <c r="N40279" s="2090"/>
    </row>
    <row r="40280" spans="14:14" x14ac:dyDescent="0.25">
      <c r="N40280" s="2091"/>
    </row>
    <row r="40281" spans="14:14" x14ac:dyDescent="0.25">
      <c r="N40281" s="2090"/>
    </row>
    <row r="40282" spans="14:14" x14ac:dyDescent="0.25">
      <c r="N40282" s="2091"/>
    </row>
    <row r="40283" spans="14:14" x14ac:dyDescent="0.25">
      <c r="N40283" s="2090"/>
    </row>
    <row r="40284" spans="14:14" x14ac:dyDescent="0.25">
      <c r="N40284" s="2091"/>
    </row>
    <row r="40285" spans="14:14" x14ac:dyDescent="0.25">
      <c r="N40285" s="2090"/>
    </row>
    <row r="40286" spans="14:14" x14ac:dyDescent="0.25">
      <c r="N40286" s="2091"/>
    </row>
    <row r="40287" spans="14:14" x14ac:dyDescent="0.25">
      <c r="N40287" s="2090"/>
    </row>
    <row r="40288" spans="14:14" x14ac:dyDescent="0.25">
      <c r="N40288" s="2091"/>
    </row>
    <row r="40289" spans="14:14" x14ac:dyDescent="0.25">
      <c r="N40289" s="2090"/>
    </row>
    <row r="40290" spans="14:14" x14ac:dyDescent="0.25">
      <c r="N40290" s="2091"/>
    </row>
    <row r="40291" spans="14:14" x14ac:dyDescent="0.25">
      <c r="N40291" s="2090"/>
    </row>
    <row r="40292" spans="14:14" x14ac:dyDescent="0.25">
      <c r="N40292" s="2091"/>
    </row>
    <row r="40293" spans="14:14" x14ac:dyDescent="0.25">
      <c r="N40293" s="2090"/>
    </row>
    <row r="40294" spans="14:14" x14ac:dyDescent="0.25">
      <c r="N40294" s="2091"/>
    </row>
    <row r="40295" spans="14:14" x14ac:dyDescent="0.25">
      <c r="N40295" s="2090"/>
    </row>
    <row r="40296" spans="14:14" x14ac:dyDescent="0.25">
      <c r="N40296" s="2091"/>
    </row>
    <row r="40297" spans="14:14" x14ac:dyDescent="0.25">
      <c r="N40297" s="2090"/>
    </row>
    <row r="40298" spans="14:14" x14ac:dyDescent="0.25">
      <c r="N40298" s="2091"/>
    </row>
    <row r="40299" spans="14:14" x14ac:dyDescent="0.25">
      <c r="N40299" s="2090"/>
    </row>
    <row r="40300" spans="14:14" x14ac:dyDescent="0.25">
      <c r="N40300" s="2091"/>
    </row>
    <row r="40301" spans="14:14" x14ac:dyDescent="0.25">
      <c r="N40301" s="2090"/>
    </row>
    <row r="40302" spans="14:14" x14ac:dyDescent="0.25">
      <c r="N40302" s="2091"/>
    </row>
    <row r="40303" spans="14:14" x14ac:dyDescent="0.25">
      <c r="N40303" s="2090"/>
    </row>
    <row r="40304" spans="14:14" x14ac:dyDescent="0.25">
      <c r="N40304" s="2091"/>
    </row>
    <row r="40305" spans="14:14" x14ac:dyDescent="0.25">
      <c r="N40305" s="2090"/>
    </row>
    <row r="40306" spans="14:14" x14ac:dyDescent="0.25">
      <c r="N40306" s="2091"/>
    </row>
    <row r="40307" spans="14:14" x14ac:dyDescent="0.25">
      <c r="N40307" s="2090"/>
    </row>
    <row r="40308" spans="14:14" x14ac:dyDescent="0.25">
      <c r="N40308" s="2091"/>
    </row>
    <row r="40309" spans="14:14" x14ac:dyDescent="0.25">
      <c r="N40309" s="2090"/>
    </row>
    <row r="40310" spans="14:14" x14ac:dyDescent="0.25">
      <c r="N40310" s="2091"/>
    </row>
    <row r="40311" spans="14:14" x14ac:dyDescent="0.25">
      <c r="N40311" s="2090"/>
    </row>
    <row r="40312" spans="14:14" x14ac:dyDescent="0.25">
      <c r="N40312" s="2091"/>
    </row>
    <row r="40313" spans="14:14" x14ac:dyDescent="0.25">
      <c r="N40313" s="2090"/>
    </row>
    <row r="40314" spans="14:14" x14ac:dyDescent="0.25">
      <c r="N40314" s="2091"/>
    </row>
    <row r="40315" spans="14:14" x14ac:dyDescent="0.25">
      <c r="N40315" s="2090"/>
    </row>
    <row r="40316" spans="14:14" x14ac:dyDescent="0.25">
      <c r="N40316" s="2091"/>
    </row>
    <row r="40317" spans="14:14" x14ac:dyDescent="0.25">
      <c r="N40317" s="2090"/>
    </row>
    <row r="40318" spans="14:14" x14ac:dyDescent="0.25">
      <c r="N40318" s="2091"/>
    </row>
    <row r="40319" spans="14:14" x14ac:dyDescent="0.25">
      <c r="N40319" s="2090"/>
    </row>
    <row r="40320" spans="14:14" x14ac:dyDescent="0.25">
      <c r="N40320" s="2091"/>
    </row>
    <row r="40321" spans="14:14" x14ac:dyDescent="0.25">
      <c r="N40321" s="2090"/>
    </row>
    <row r="40322" spans="14:14" x14ac:dyDescent="0.25">
      <c r="N40322" s="2091"/>
    </row>
    <row r="40323" spans="14:14" x14ac:dyDescent="0.25">
      <c r="N40323" s="2090"/>
    </row>
    <row r="40324" spans="14:14" x14ac:dyDescent="0.25">
      <c r="N40324" s="2091"/>
    </row>
    <row r="40325" spans="14:14" x14ac:dyDescent="0.25">
      <c r="N40325" s="2090"/>
    </row>
    <row r="40326" spans="14:14" x14ac:dyDescent="0.25">
      <c r="N40326" s="2091"/>
    </row>
    <row r="40327" spans="14:14" x14ac:dyDescent="0.25">
      <c r="N40327" s="2090"/>
    </row>
    <row r="40328" spans="14:14" x14ac:dyDescent="0.25">
      <c r="N40328" s="2091"/>
    </row>
    <row r="40329" spans="14:14" x14ac:dyDescent="0.25">
      <c r="N40329" s="2090"/>
    </row>
    <row r="40330" spans="14:14" x14ac:dyDescent="0.25">
      <c r="N40330" s="2091"/>
    </row>
    <row r="40331" spans="14:14" x14ac:dyDescent="0.25">
      <c r="N40331" s="2090"/>
    </row>
    <row r="40332" spans="14:14" x14ac:dyDescent="0.25">
      <c r="N40332" s="2091"/>
    </row>
    <row r="40333" spans="14:14" x14ac:dyDescent="0.25">
      <c r="N40333" s="2090"/>
    </row>
    <row r="40334" spans="14:14" x14ac:dyDescent="0.25">
      <c r="N40334" s="2091"/>
    </row>
    <row r="40335" spans="14:14" x14ac:dyDescent="0.25">
      <c r="N40335" s="2090"/>
    </row>
    <row r="40336" spans="14:14" x14ac:dyDescent="0.25">
      <c r="N40336" s="2091"/>
    </row>
    <row r="40337" spans="14:14" x14ac:dyDescent="0.25">
      <c r="N40337" s="2090"/>
    </row>
    <row r="40338" spans="14:14" x14ac:dyDescent="0.25">
      <c r="N40338" s="2091"/>
    </row>
    <row r="40339" spans="14:14" x14ac:dyDescent="0.25">
      <c r="N40339" s="2090"/>
    </row>
    <row r="40340" spans="14:14" x14ac:dyDescent="0.25">
      <c r="N40340" s="2091"/>
    </row>
    <row r="40341" spans="14:14" x14ac:dyDescent="0.25">
      <c r="N40341" s="2090"/>
    </row>
    <row r="40342" spans="14:14" x14ac:dyDescent="0.25">
      <c r="N40342" s="2091"/>
    </row>
    <row r="40343" spans="14:14" x14ac:dyDescent="0.25">
      <c r="N40343" s="2090"/>
    </row>
    <row r="40344" spans="14:14" x14ac:dyDescent="0.25">
      <c r="N40344" s="2091"/>
    </row>
    <row r="40345" spans="14:14" x14ac:dyDescent="0.25">
      <c r="N40345" s="2090"/>
    </row>
    <row r="40346" spans="14:14" x14ac:dyDescent="0.25">
      <c r="N40346" s="2091"/>
    </row>
    <row r="40347" spans="14:14" x14ac:dyDescent="0.25">
      <c r="N40347" s="2090"/>
    </row>
    <row r="40348" spans="14:14" x14ac:dyDescent="0.25">
      <c r="N40348" s="2091"/>
    </row>
    <row r="40349" spans="14:14" x14ac:dyDescent="0.25">
      <c r="N40349" s="2090"/>
    </row>
    <row r="40350" spans="14:14" x14ac:dyDescent="0.25">
      <c r="N40350" s="2091"/>
    </row>
    <row r="40351" spans="14:14" x14ac:dyDescent="0.25">
      <c r="N40351" s="2090"/>
    </row>
    <row r="40352" spans="14:14" x14ac:dyDescent="0.25">
      <c r="N40352" s="2091"/>
    </row>
    <row r="40353" spans="14:14" x14ac:dyDescent="0.25">
      <c r="N40353" s="2090"/>
    </row>
    <row r="40354" spans="14:14" x14ac:dyDescent="0.25">
      <c r="N40354" s="2091"/>
    </row>
    <row r="40355" spans="14:14" x14ac:dyDescent="0.25">
      <c r="N40355" s="2090"/>
    </row>
    <row r="40356" spans="14:14" x14ac:dyDescent="0.25">
      <c r="N40356" s="2091"/>
    </row>
    <row r="40357" spans="14:14" x14ac:dyDescent="0.25">
      <c r="N40357" s="2090"/>
    </row>
    <row r="40358" spans="14:14" x14ac:dyDescent="0.25">
      <c r="N40358" s="2091"/>
    </row>
    <row r="40359" spans="14:14" x14ac:dyDescent="0.25">
      <c r="N40359" s="2090"/>
    </row>
    <row r="40360" spans="14:14" x14ac:dyDescent="0.25">
      <c r="N40360" s="2091"/>
    </row>
    <row r="40361" spans="14:14" x14ac:dyDescent="0.25">
      <c r="N40361" s="2090"/>
    </row>
    <row r="40362" spans="14:14" x14ac:dyDescent="0.25">
      <c r="N40362" s="2091"/>
    </row>
    <row r="40363" spans="14:14" x14ac:dyDescent="0.25">
      <c r="N40363" s="2090"/>
    </row>
    <row r="40364" spans="14:14" x14ac:dyDescent="0.25">
      <c r="N40364" s="2091"/>
    </row>
    <row r="40365" spans="14:14" x14ac:dyDescent="0.25">
      <c r="N40365" s="2090"/>
    </row>
    <row r="40366" spans="14:14" x14ac:dyDescent="0.25">
      <c r="N40366" s="2091"/>
    </row>
    <row r="40367" spans="14:14" x14ac:dyDescent="0.25">
      <c r="N40367" s="2090"/>
    </row>
    <row r="40368" spans="14:14" x14ac:dyDescent="0.25">
      <c r="N40368" s="2091"/>
    </row>
    <row r="40369" spans="14:14" x14ac:dyDescent="0.25">
      <c r="N40369" s="2090"/>
    </row>
    <row r="40370" spans="14:14" x14ac:dyDescent="0.25">
      <c r="N40370" s="2091"/>
    </row>
    <row r="40371" spans="14:14" x14ac:dyDescent="0.25">
      <c r="N40371" s="2090"/>
    </row>
    <row r="40372" spans="14:14" x14ac:dyDescent="0.25">
      <c r="N40372" s="2091"/>
    </row>
    <row r="40373" spans="14:14" x14ac:dyDescent="0.25">
      <c r="N40373" s="2090"/>
    </row>
    <row r="40374" spans="14:14" x14ac:dyDescent="0.25">
      <c r="N40374" s="2091"/>
    </row>
    <row r="40375" spans="14:14" x14ac:dyDescent="0.25">
      <c r="N40375" s="2090"/>
    </row>
    <row r="40376" spans="14:14" x14ac:dyDescent="0.25">
      <c r="N40376" s="2091"/>
    </row>
    <row r="40377" spans="14:14" x14ac:dyDescent="0.25">
      <c r="N40377" s="2090"/>
    </row>
    <row r="40378" spans="14:14" x14ac:dyDescent="0.25">
      <c r="N40378" s="2091"/>
    </row>
    <row r="40379" spans="14:14" x14ac:dyDescent="0.25">
      <c r="N40379" s="2090"/>
    </row>
    <row r="40380" spans="14:14" x14ac:dyDescent="0.25">
      <c r="N40380" s="2091"/>
    </row>
    <row r="40381" spans="14:14" x14ac:dyDescent="0.25">
      <c r="N40381" s="2090"/>
    </row>
    <row r="40382" spans="14:14" x14ac:dyDescent="0.25">
      <c r="N40382" s="2091"/>
    </row>
    <row r="40383" spans="14:14" x14ac:dyDescent="0.25">
      <c r="N40383" s="2090"/>
    </row>
    <row r="40384" spans="14:14" x14ac:dyDescent="0.25">
      <c r="N40384" s="2091"/>
    </row>
    <row r="40385" spans="14:14" x14ac:dyDescent="0.25">
      <c r="N40385" s="2090"/>
    </row>
    <row r="40386" spans="14:14" x14ac:dyDescent="0.25">
      <c r="N40386" s="2091"/>
    </row>
    <row r="40387" spans="14:14" x14ac:dyDescent="0.25">
      <c r="N40387" s="2090"/>
    </row>
    <row r="40388" spans="14:14" x14ac:dyDescent="0.25">
      <c r="N40388" s="2091"/>
    </row>
    <row r="40389" spans="14:14" x14ac:dyDescent="0.25">
      <c r="N40389" s="2090"/>
    </row>
    <row r="40390" spans="14:14" x14ac:dyDescent="0.25">
      <c r="N40390" s="2091"/>
    </row>
    <row r="40391" spans="14:14" x14ac:dyDescent="0.25">
      <c r="N40391" s="2090"/>
    </row>
    <row r="40392" spans="14:14" x14ac:dyDescent="0.25">
      <c r="N40392" s="2091"/>
    </row>
    <row r="40393" spans="14:14" x14ac:dyDescent="0.25">
      <c r="N40393" s="2090"/>
    </row>
    <row r="40394" spans="14:14" x14ac:dyDescent="0.25">
      <c r="N40394" s="2091"/>
    </row>
    <row r="40395" spans="14:14" x14ac:dyDescent="0.25">
      <c r="N40395" s="2090"/>
    </row>
    <row r="40396" spans="14:14" x14ac:dyDescent="0.25">
      <c r="N40396" s="2091"/>
    </row>
    <row r="40397" spans="14:14" x14ac:dyDescent="0.25">
      <c r="N40397" s="2090"/>
    </row>
    <row r="40398" spans="14:14" x14ac:dyDescent="0.25">
      <c r="N40398" s="2091"/>
    </row>
    <row r="40399" spans="14:14" x14ac:dyDescent="0.25">
      <c r="N40399" s="2090"/>
    </row>
    <row r="40400" spans="14:14" x14ac:dyDescent="0.25">
      <c r="N40400" s="2091"/>
    </row>
    <row r="40401" spans="14:14" x14ac:dyDescent="0.25">
      <c r="N40401" s="2090"/>
    </row>
    <row r="40402" spans="14:14" x14ac:dyDescent="0.25">
      <c r="N40402" s="2091"/>
    </row>
    <row r="40403" spans="14:14" x14ac:dyDescent="0.25">
      <c r="N40403" s="2090"/>
    </row>
    <row r="40404" spans="14:14" x14ac:dyDescent="0.25">
      <c r="N40404" s="2091"/>
    </row>
    <row r="40405" spans="14:14" x14ac:dyDescent="0.25">
      <c r="N40405" s="2090"/>
    </row>
    <row r="40406" spans="14:14" x14ac:dyDescent="0.25">
      <c r="N40406" s="2091"/>
    </row>
    <row r="40407" spans="14:14" x14ac:dyDescent="0.25">
      <c r="N40407" s="2090"/>
    </row>
    <row r="40408" spans="14:14" x14ac:dyDescent="0.25">
      <c r="N40408" s="2091"/>
    </row>
    <row r="40409" spans="14:14" x14ac:dyDescent="0.25">
      <c r="N40409" s="2090"/>
    </row>
    <row r="40410" spans="14:14" x14ac:dyDescent="0.25">
      <c r="N40410" s="2091"/>
    </row>
    <row r="40411" spans="14:14" x14ac:dyDescent="0.25">
      <c r="N40411" s="2090"/>
    </row>
    <row r="40412" spans="14:14" x14ac:dyDescent="0.25">
      <c r="N40412" s="2091"/>
    </row>
    <row r="40413" spans="14:14" x14ac:dyDescent="0.25">
      <c r="N40413" s="2090"/>
    </row>
    <row r="40414" spans="14:14" x14ac:dyDescent="0.25">
      <c r="N40414" s="2091"/>
    </row>
    <row r="40415" spans="14:14" x14ac:dyDescent="0.25">
      <c r="N40415" s="2090"/>
    </row>
    <row r="40416" spans="14:14" x14ac:dyDescent="0.25">
      <c r="N40416" s="2091"/>
    </row>
    <row r="40417" spans="14:14" x14ac:dyDescent="0.25">
      <c r="N40417" s="2090"/>
    </row>
    <row r="40418" spans="14:14" x14ac:dyDescent="0.25">
      <c r="N40418" s="2091"/>
    </row>
    <row r="40419" spans="14:14" x14ac:dyDescent="0.25">
      <c r="N40419" s="2090"/>
    </row>
    <row r="40420" spans="14:14" x14ac:dyDescent="0.25">
      <c r="N40420" s="2091"/>
    </row>
    <row r="40421" spans="14:14" x14ac:dyDescent="0.25">
      <c r="N40421" s="2090"/>
    </row>
    <row r="40422" spans="14:14" x14ac:dyDescent="0.25">
      <c r="N40422" s="2091"/>
    </row>
    <row r="40423" spans="14:14" x14ac:dyDescent="0.25">
      <c r="N40423" s="2090"/>
    </row>
    <row r="40424" spans="14:14" x14ac:dyDescent="0.25">
      <c r="N40424" s="2091"/>
    </row>
    <row r="40425" spans="14:14" x14ac:dyDescent="0.25">
      <c r="N40425" s="2090"/>
    </row>
    <row r="40426" spans="14:14" x14ac:dyDescent="0.25">
      <c r="N40426" s="2091"/>
    </row>
    <row r="40427" spans="14:14" x14ac:dyDescent="0.25">
      <c r="N40427" s="2090"/>
    </row>
    <row r="40428" spans="14:14" x14ac:dyDescent="0.25">
      <c r="N40428" s="2091"/>
    </row>
    <row r="40429" spans="14:14" x14ac:dyDescent="0.25">
      <c r="N40429" s="2090"/>
    </row>
    <row r="40430" spans="14:14" x14ac:dyDescent="0.25">
      <c r="N40430" s="2091"/>
    </row>
    <row r="40431" spans="14:14" x14ac:dyDescent="0.25">
      <c r="N40431" s="2090"/>
    </row>
    <row r="40432" spans="14:14" x14ac:dyDescent="0.25">
      <c r="N40432" s="2091"/>
    </row>
    <row r="40433" spans="14:14" x14ac:dyDescent="0.25">
      <c r="N40433" s="2090"/>
    </row>
    <row r="40434" spans="14:14" x14ac:dyDescent="0.25">
      <c r="N40434" s="2091"/>
    </row>
    <row r="40435" spans="14:14" x14ac:dyDescent="0.25">
      <c r="N40435" s="2090"/>
    </row>
    <row r="40436" spans="14:14" x14ac:dyDescent="0.25">
      <c r="N40436" s="2091"/>
    </row>
    <row r="40437" spans="14:14" x14ac:dyDescent="0.25">
      <c r="N40437" s="2090"/>
    </row>
    <row r="40438" spans="14:14" x14ac:dyDescent="0.25">
      <c r="N40438" s="2091"/>
    </row>
    <row r="40439" spans="14:14" x14ac:dyDescent="0.25">
      <c r="N40439" s="2090"/>
    </row>
    <row r="40440" spans="14:14" x14ac:dyDescent="0.25">
      <c r="N40440" s="2091"/>
    </row>
    <row r="40441" spans="14:14" x14ac:dyDescent="0.25">
      <c r="N40441" s="2090"/>
    </row>
    <row r="40442" spans="14:14" x14ac:dyDescent="0.25">
      <c r="N40442" s="2091"/>
    </row>
    <row r="40443" spans="14:14" x14ac:dyDescent="0.25">
      <c r="N40443" s="2090"/>
    </row>
    <row r="40444" spans="14:14" x14ac:dyDescent="0.25">
      <c r="N40444" s="2091"/>
    </row>
    <row r="40445" spans="14:14" x14ac:dyDescent="0.25">
      <c r="N40445" s="2090"/>
    </row>
    <row r="40446" spans="14:14" x14ac:dyDescent="0.25">
      <c r="N40446" s="2091"/>
    </row>
    <row r="40447" spans="14:14" x14ac:dyDescent="0.25">
      <c r="N40447" s="2090"/>
    </row>
    <row r="40448" spans="14:14" x14ac:dyDescent="0.25">
      <c r="N40448" s="2091"/>
    </row>
    <row r="40449" spans="14:14" x14ac:dyDescent="0.25">
      <c r="N40449" s="2090"/>
    </row>
    <row r="40450" spans="14:14" x14ac:dyDescent="0.25">
      <c r="N40450" s="2091"/>
    </row>
    <row r="40451" spans="14:14" x14ac:dyDescent="0.25">
      <c r="N40451" s="2090"/>
    </row>
    <row r="40452" spans="14:14" x14ac:dyDescent="0.25">
      <c r="N40452" s="2091"/>
    </row>
    <row r="40453" spans="14:14" x14ac:dyDescent="0.25">
      <c r="N40453" s="2090"/>
    </row>
    <row r="40454" spans="14:14" x14ac:dyDescent="0.25">
      <c r="N40454" s="2091"/>
    </row>
    <row r="40455" spans="14:14" x14ac:dyDescent="0.25">
      <c r="N40455" s="2090"/>
    </row>
    <row r="40456" spans="14:14" x14ac:dyDescent="0.25">
      <c r="N40456" s="2091"/>
    </row>
    <row r="40457" spans="14:14" x14ac:dyDescent="0.25">
      <c r="N40457" s="2090"/>
    </row>
    <row r="40458" spans="14:14" x14ac:dyDescent="0.25">
      <c r="N40458" s="2091"/>
    </row>
    <row r="40459" spans="14:14" x14ac:dyDescent="0.25">
      <c r="N40459" s="2090"/>
    </row>
    <row r="40460" spans="14:14" x14ac:dyDescent="0.25">
      <c r="N40460" s="2091"/>
    </row>
    <row r="40461" spans="14:14" x14ac:dyDescent="0.25">
      <c r="N40461" s="2090"/>
    </row>
    <row r="40462" spans="14:14" x14ac:dyDescent="0.25">
      <c r="N40462" s="2091"/>
    </row>
    <row r="40463" spans="14:14" x14ac:dyDescent="0.25">
      <c r="N40463" s="2090"/>
    </row>
    <row r="40464" spans="14:14" x14ac:dyDescent="0.25">
      <c r="N40464" s="2091"/>
    </row>
    <row r="40465" spans="14:14" x14ac:dyDescent="0.25">
      <c r="N40465" s="2090"/>
    </row>
    <row r="40466" spans="14:14" x14ac:dyDescent="0.25">
      <c r="N40466" s="2091"/>
    </row>
    <row r="40467" spans="14:14" x14ac:dyDescent="0.25">
      <c r="N40467" s="2090"/>
    </row>
    <row r="40468" spans="14:14" x14ac:dyDescent="0.25">
      <c r="N40468" s="2091"/>
    </row>
    <row r="40469" spans="14:14" x14ac:dyDescent="0.25">
      <c r="N40469" s="2090"/>
    </row>
    <row r="40470" spans="14:14" x14ac:dyDescent="0.25">
      <c r="N40470" s="2091"/>
    </row>
    <row r="40471" spans="14:14" x14ac:dyDescent="0.25">
      <c r="N40471" s="2090"/>
    </row>
    <row r="40472" spans="14:14" x14ac:dyDescent="0.25">
      <c r="N40472" s="2091"/>
    </row>
    <row r="40473" spans="14:14" x14ac:dyDescent="0.25">
      <c r="N40473" s="2090"/>
    </row>
    <row r="40474" spans="14:14" x14ac:dyDescent="0.25">
      <c r="N40474" s="2091"/>
    </row>
    <row r="40475" spans="14:14" x14ac:dyDescent="0.25">
      <c r="N40475" s="2090"/>
    </row>
    <row r="40476" spans="14:14" x14ac:dyDescent="0.25">
      <c r="N40476" s="2091"/>
    </row>
    <row r="40477" spans="14:14" x14ac:dyDescent="0.25">
      <c r="N40477" s="2090"/>
    </row>
    <row r="40478" spans="14:14" x14ac:dyDescent="0.25">
      <c r="N40478" s="2091"/>
    </row>
    <row r="40479" spans="14:14" x14ac:dyDescent="0.25">
      <c r="N40479" s="2090"/>
    </row>
    <row r="40480" spans="14:14" x14ac:dyDescent="0.25">
      <c r="N40480" s="2091"/>
    </row>
    <row r="40481" spans="14:14" x14ac:dyDescent="0.25">
      <c r="N40481" s="2090"/>
    </row>
    <row r="40482" spans="14:14" x14ac:dyDescent="0.25">
      <c r="N40482" s="2091"/>
    </row>
    <row r="40483" spans="14:14" x14ac:dyDescent="0.25">
      <c r="N40483" s="2090"/>
    </row>
    <row r="40484" spans="14:14" x14ac:dyDescent="0.25">
      <c r="N40484" s="2091"/>
    </row>
    <row r="40485" spans="14:14" x14ac:dyDescent="0.25">
      <c r="N40485" s="2090"/>
    </row>
    <row r="40486" spans="14:14" x14ac:dyDescent="0.25">
      <c r="N40486" s="2091"/>
    </row>
    <row r="40487" spans="14:14" x14ac:dyDescent="0.25">
      <c r="N40487" s="2090"/>
    </row>
    <row r="40488" spans="14:14" x14ac:dyDescent="0.25">
      <c r="N40488" s="2091"/>
    </row>
    <row r="40489" spans="14:14" x14ac:dyDescent="0.25">
      <c r="N40489" s="2090"/>
    </row>
    <row r="40490" spans="14:14" x14ac:dyDescent="0.25">
      <c r="N40490" s="2091"/>
    </row>
    <row r="40491" spans="14:14" x14ac:dyDescent="0.25">
      <c r="N40491" s="2090"/>
    </row>
    <row r="40492" spans="14:14" x14ac:dyDescent="0.25">
      <c r="N40492" s="2091"/>
    </row>
    <row r="40493" spans="14:14" x14ac:dyDescent="0.25">
      <c r="N40493" s="2090"/>
    </row>
    <row r="40494" spans="14:14" x14ac:dyDescent="0.25">
      <c r="N40494" s="2091"/>
    </row>
    <row r="40495" spans="14:14" x14ac:dyDescent="0.25">
      <c r="N40495" s="2090"/>
    </row>
    <row r="40496" spans="14:14" x14ac:dyDescent="0.25">
      <c r="N40496" s="2091"/>
    </row>
    <row r="40497" spans="14:14" x14ac:dyDescent="0.25">
      <c r="N40497" s="2090"/>
    </row>
    <row r="40498" spans="14:14" x14ac:dyDescent="0.25">
      <c r="N40498" s="2091"/>
    </row>
    <row r="40499" spans="14:14" x14ac:dyDescent="0.25">
      <c r="N40499" s="2090"/>
    </row>
    <row r="40500" spans="14:14" x14ac:dyDescent="0.25">
      <c r="N40500" s="2091"/>
    </row>
    <row r="40501" spans="14:14" x14ac:dyDescent="0.25">
      <c r="N40501" s="2090"/>
    </row>
    <row r="40502" spans="14:14" x14ac:dyDescent="0.25">
      <c r="N40502" s="2091"/>
    </row>
    <row r="40503" spans="14:14" x14ac:dyDescent="0.25">
      <c r="N40503" s="2090"/>
    </row>
    <row r="40504" spans="14:14" x14ac:dyDescent="0.25">
      <c r="N40504" s="2091"/>
    </row>
    <row r="40505" spans="14:14" x14ac:dyDescent="0.25">
      <c r="N40505" s="2090"/>
    </row>
    <row r="40506" spans="14:14" x14ac:dyDescent="0.25">
      <c r="N40506" s="2091"/>
    </row>
    <row r="40507" spans="14:14" x14ac:dyDescent="0.25">
      <c r="N40507" s="2090"/>
    </row>
    <row r="40508" spans="14:14" x14ac:dyDescent="0.25">
      <c r="N40508" s="2091"/>
    </row>
    <row r="40509" spans="14:14" x14ac:dyDescent="0.25">
      <c r="N40509" s="2090"/>
    </row>
    <row r="40510" spans="14:14" x14ac:dyDescent="0.25">
      <c r="N40510" s="2091"/>
    </row>
    <row r="40511" spans="14:14" x14ac:dyDescent="0.25">
      <c r="N40511" s="2090"/>
    </row>
    <row r="40512" spans="14:14" x14ac:dyDescent="0.25">
      <c r="N40512" s="2091"/>
    </row>
    <row r="40513" spans="14:14" x14ac:dyDescent="0.25">
      <c r="N40513" s="2090"/>
    </row>
    <row r="40514" spans="14:14" x14ac:dyDescent="0.25">
      <c r="N40514" s="2091"/>
    </row>
    <row r="40515" spans="14:14" x14ac:dyDescent="0.25">
      <c r="N40515" s="2090"/>
    </row>
    <row r="40516" spans="14:14" x14ac:dyDescent="0.25">
      <c r="N40516" s="2091"/>
    </row>
    <row r="40517" spans="14:14" x14ac:dyDescent="0.25">
      <c r="N40517" s="2090"/>
    </row>
    <row r="40518" spans="14:14" x14ac:dyDescent="0.25">
      <c r="N40518" s="2091"/>
    </row>
    <row r="40519" spans="14:14" x14ac:dyDescent="0.25">
      <c r="N40519" s="2090"/>
    </row>
    <row r="40520" spans="14:14" x14ac:dyDescent="0.25">
      <c r="N40520" s="2091"/>
    </row>
    <row r="40521" spans="14:14" x14ac:dyDescent="0.25">
      <c r="N40521" s="2090"/>
    </row>
    <row r="40522" spans="14:14" x14ac:dyDescent="0.25">
      <c r="N40522" s="2091"/>
    </row>
    <row r="40523" spans="14:14" x14ac:dyDescent="0.25">
      <c r="N40523" s="2090"/>
    </row>
    <row r="40524" spans="14:14" x14ac:dyDescent="0.25">
      <c r="N40524" s="2091"/>
    </row>
    <row r="40525" spans="14:14" x14ac:dyDescent="0.25">
      <c r="N40525" s="2090"/>
    </row>
    <row r="40526" spans="14:14" x14ac:dyDescent="0.25">
      <c r="N40526" s="2091"/>
    </row>
    <row r="40527" spans="14:14" x14ac:dyDescent="0.25">
      <c r="N40527" s="2090"/>
    </row>
    <row r="40528" spans="14:14" x14ac:dyDescent="0.25">
      <c r="N40528" s="2091"/>
    </row>
    <row r="40529" spans="14:14" x14ac:dyDescent="0.25">
      <c r="N40529" s="2090"/>
    </row>
    <row r="40530" spans="14:14" x14ac:dyDescent="0.25">
      <c r="N40530" s="2091"/>
    </row>
    <row r="40531" spans="14:14" x14ac:dyDescent="0.25">
      <c r="N40531" s="2090"/>
    </row>
    <row r="40532" spans="14:14" x14ac:dyDescent="0.25">
      <c r="N40532" s="2091"/>
    </row>
    <row r="40533" spans="14:14" x14ac:dyDescent="0.25">
      <c r="N40533" s="2090"/>
    </row>
    <row r="40534" spans="14:14" x14ac:dyDescent="0.25">
      <c r="N40534" s="2091"/>
    </row>
    <row r="40535" spans="14:14" x14ac:dyDescent="0.25">
      <c r="N40535" s="2090"/>
    </row>
    <row r="40536" spans="14:14" x14ac:dyDescent="0.25">
      <c r="N40536" s="2091"/>
    </row>
    <row r="40537" spans="14:14" x14ac:dyDescent="0.25">
      <c r="N40537" s="2090"/>
    </row>
    <row r="40538" spans="14:14" x14ac:dyDescent="0.25">
      <c r="N40538" s="2091"/>
    </row>
    <row r="40539" spans="14:14" x14ac:dyDescent="0.25">
      <c r="N40539" s="2090"/>
    </row>
    <row r="40540" spans="14:14" x14ac:dyDescent="0.25">
      <c r="N40540" s="2091"/>
    </row>
    <row r="40541" spans="14:14" x14ac:dyDescent="0.25">
      <c r="N40541" s="2090"/>
    </row>
    <row r="40542" spans="14:14" x14ac:dyDescent="0.25">
      <c r="N40542" s="2091"/>
    </row>
    <row r="40543" spans="14:14" x14ac:dyDescent="0.25">
      <c r="N40543" s="2090"/>
    </row>
    <row r="40544" spans="14:14" x14ac:dyDescent="0.25">
      <c r="N40544" s="2091"/>
    </row>
    <row r="40545" spans="14:14" x14ac:dyDescent="0.25">
      <c r="N40545" s="2090"/>
    </row>
    <row r="40546" spans="14:14" x14ac:dyDescent="0.25">
      <c r="N40546" s="2091"/>
    </row>
    <row r="40547" spans="14:14" x14ac:dyDescent="0.25">
      <c r="N40547" s="2090"/>
    </row>
    <row r="40548" spans="14:14" x14ac:dyDescent="0.25">
      <c r="N40548" s="2091"/>
    </row>
    <row r="40549" spans="14:14" x14ac:dyDescent="0.25">
      <c r="N40549" s="2090"/>
    </row>
    <row r="40550" spans="14:14" x14ac:dyDescent="0.25">
      <c r="N40550" s="2091"/>
    </row>
    <row r="40551" spans="14:14" x14ac:dyDescent="0.25">
      <c r="N40551" s="2090"/>
    </row>
    <row r="40552" spans="14:14" x14ac:dyDescent="0.25">
      <c r="N40552" s="2091"/>
    </row>
    <row r="40553" spans="14:14" x14ac:dyDescent="0.25">
      <c r="N40553" s="2090"/>
    </row>
    <row r="40554" spans="14:14" x14ac:dyDescent="0.25">
      <c r="N40554" s="2091"/>
    </row>
    <row r="40555" spans="14:14" x14ac:dyDescent="0.25">
      <c r="N40555" s="2090"/>
    </row>
    <row r="40556" spans="14:14" x14ac:dyDescent="0.25">
      <c r="N40556" s="2091"/>
    </row>
    <row r="40557" spans="14:14" x14ac:dyDescent="0.25">
      <c r="N40557" s="2090"/>
    </row>
    <row r="40558" spans="14:14" x14ac:dyDescent="0.25">
      <c r="N40558" s="2091"/>
    </row>
    <row r="40559" spans="14:14" x14ac:dyDescent="0.25">
      <c r="N40559" s="2090"/>
    </row>
    <row r="40560" spans="14:14" x14ac:dyDescent="0.25">
      <c r="N40560" s="2091"/>
    </row>
    <row r="40561" spans="14:14" x14ac:dyDescent="0.25">
      <c r="N40561" s="2090"/>
    </row>
    <row r="40562" spans="14:14" x14ac:dyDescent="0.25">
      <c r="N40562" s="2091"/>
    </row>
    <row r="40563" spans="14:14" x14ac:dyDescent="0.25">
      <c r="N40563" s="2090"/>
    </row>
    <row r="40564" spans="14:14" x14ac:dyDescent="0.25">
      <c r="N40564" s="2091"/>
    </row>
    <row r="40565" spans="14:14" x14ac:dyDescent="0.25">
      <c r="N40565" s="2090"/>
    </row>
    <row r="40566" spans="14:14" x14ac:dyDescent="0.25">
      <c r="N40566" s="2091"/>
    </row>
    <row r="40567" spans="14:14" x14ac:dyDescent="0.25">
      <c r="N40567" s="2090"/>
    </row>
    <row r="40568" spans="14:14" x14ac:dyDescent="0.25">
      <c r="N40568" s="2091"/>
    </row>
    <row r="40569" spans="14:14" x14ac:dyDescent="0.25">
      <c r="N40569" s="2090"/>
    </row>
    <row r="40570" spans="14:14" x14ac:dyDescent="0.25">
      <c r="N40570" s="2091"/>
    </row>
    <row r="40571" spans="14:14" x14ac:dyDescent="0.25">
      <c r="N40571" s="2090"/>
    </row>
    <row r="40572" spans="14:14" x14ac:dyDescent="0.25">
      <c r="N40572" s="2091"/>
    </row>
    <row r="40573" spans="14:14" x14ac:dyDescent="0.25">
      <c r="N40573" s="2090"/>
    </row>
    <row r="40574" spans="14:14" x14ac:dyDescent="0.25">
      <c r="N40574" s="2091"/>
    </row>
    <row r="40575" spans="14:14" x14ac:dyDescent="0.25">
      <c r="N40575" s="2090"/>
    </row>
    <row r="40576" spans="14:14" x14ac:dyDescent="0.25">
      <c r="N40576" s="2091"/>
    </row>
    <row r="40577" spans="14:14" x14ac:dyDescent="0.25">
      <c r="N40577" s="2090"/>
    </row>
    <row r="40578" spans="14:14" x14ac:dyDescent="0.25">
      <c r="N40578" s="2091"/>
    </row>
    <row r="40579" spans="14:14" x14ac:dyDescent="0.25">
      <c r="N40579" s="2090"/>
    </row>
    <row r="40580" spans="14:14" x14ac:dyDescent="0.25">
      <c r="N40580" s="2091"/>
    </row>
    <row r="40581" spans="14:14" x14ac:dyDescent="0.25">
      <c r="N40581" s="2090"/>
    </row>
    <row r="40582" spans="14:14" x14ac:dyDescent="0.25">
      <c r="N40582" s="2091"/>
    </row>
    <row r="40583" spans="14:14" x14ac:dyDescent="0.25">
      <c r="N40583" s="2090"/>
    </row>
    <row r="40584" spans="14:14" x14ac:dyDescent="0.25">
      <c r="N40584" s="2091"/>
    </row>
    <row r="40585" spans="14:14" x14ac:dyDescent="0.25">
      <c r="N40585" s="2090"/>
    </row>
    <row r="40586" spans="14:14" x14ac:dyDescent="0.25">
      <c r="N40586" s="2091"/>
    </row>
    <row r="40587" spans="14:14" x14ac:dyDescent="0.25">
      <c r="N40587" s="2090"/>
    </row>
    <row r="40588" spans="14:14" x14ac:dyDescent="0.25">
      <c r="N40588" s="2091"/>
    </row>
    <row r="40589" spans="14:14" x14ac:dyDescent="0.25">
      <c r="N40589" s="2090"/>
    </row>
    <row r="40590" spans="14:14" x14ac:dyDescent="0.25">
      <c r="N40590" s="2091"/>
    </row>
    <row r="40591" spans="14:14" x14ac:dyDescent="0.25">
      <c r="N40591" s="2090"/>
    </row>
    <row r="40592" spans="14:14" x14ac:dyDescent="0.25">
      <c r="N40592" s="2091"/>
    </row>
    <row r="40593" spans="14:14" x14ac:dyDescent="0.25">
      <c r="N40593" s="2090"/>
    </row>
    <row r="40594" spans="14:14" x14ac:dyDescent="0.25">
      <c r="N40594" s="2091"/>
    </row>
    <row r="40595" spans="14:14" x14ac:dyDescent="0.25">
      <c r="N40595" s="2090"/>
    </row>
    <row r="40596" spans="14:14" x14ac:dyDescent="0.25">
      <c r="N40596" s="2091"/>
    </row>
    <row r="40597" spans="14:14" x14ac:dyDescent="0.25">
      <c r="N40597" s="2090"/>
    </row>
    <row r="40598" spans="14:14" x14ac:dyDescent="0.25">
      <c r="N40598" s="2091"/>
    </row>
    <row r="40599" spans="14:14" x14ac:dyDescent="0.25">
      <c r="N40599" s="2090"/>
    </row>
    <row r="40600" spans="14:14" x14ac:dyDescent="0.25">
      <c r="N40600" s="2091"/>
    </row>
    <row r="40601" spans="14:14" x14ac:dyDescent="0.25">
      <c r="N40601" s="2090"/>
    </row>
    <row r="40602" spans="14:14" x14ac:dyDescent="0.25">
      <c r="N40602" s="2091"/>
    </row>
    <row r="40603" spans="14:14" x14ac:dyDescent="0.25">
      <c r="N40603" s="2090"/>
    </row>
    <row r="40604" spans="14:14" x14ac:dyDescent="0.25">
      <c r="N40604" s="2091"/>
    </row>
    <row r="40605" spans="14:14" x14ac:dyDescent="0.25">
      <c r="N40605" s="2090"/>
    </row>
    <row r="40606" spans="14:14" x14ac:dyDescent="0.25">
      <c r="N40606" s="2091"/>
    </row>
    <row r="40607" spans="14:14" x14ac:dyDescent="0.25">
      <c r="N40607" s="2090"/>
    </row>
    <row r="40608" spans="14:14" x14ac:dyDescent="0.25">
      <c r="N40608" s="2091"/>
    </row>
    <row r="40609" spans="14:14" x14ac:dyDescent="0.25">
      <c r="N40609" s="2090"/>
    </row>
    <row r="40610" spans="14:14" x14ac:dyDescent="0.25">
      <c r="N40610" s="2091"/>
    </row>
    <row r="40611" spans="14:14" x14ac:dyDescent="0.25">
      <c r="N40611" s="2090"/>
    </row>
    <row r="40612" spans="14:14" x14ac:dyDescent="0.25">
      <c r="N40612" s="2091"/>
    </row>
    <row r="40613" spans="14:14" x14ac:dyDescent="0.25">
      <c r="N40613" s="2090"/>
    </row>
    <row r="40614" spans="14:14" x14ac:dyDescent="0.25">
      <c r="N40614" s="2091"/>
    </row>
    <row r="40615" spans="14:14" x14ac:dyDescent="0.25">
      <c r="N40615" s="2090"/>
    </row>
    <row r="40616" spans="14:14" x14ac:dyDescent="0.25">
      <c r="N40616" s="2091"/>
    </row>
    <row r="40617" spans="14:14" x14ac:dyDescent="0.25">
      <c r="N40617" s="2090"/>
    </row>
    <row r="40618" spans="14:14" x14ac:dyDescent="0.25">
      <c r="N40618" s="2091"/>
    </row>
    <row r="40619" spans="14:14" x14ac:dyDescent="0.25">
      <c r="N40619" s="2090"/>
    </row>
    <row r="40620" spans="14:14" x14ac:dyDescent="0.25">
      <c r="N40620" s="2091"/>
    </row>
    <row r="40621" spans="14:14" x14ac:dyDescent="0.25">
      <c r="N40621" s="2090"/>
    </row>
    <row r="40622" spans="14:14" x14ac:dyDescent="0.25">
      <c r="N40622" s="2091"/>
    </row>
    <row r="40623" spans="14:14" x14ac:dyDescent="0.25">
      <c r="N40623" s="2090"/>
    </row>
    <row r="40624" spans="14:14" x14ac:dyDescent="0.25">
      <c r="N40624" s="2091"/>
    </row>
    <row r="40625" spans="14:14" x14ac:dyDescent="0.25">
      <c r="N40625" s="2090"/>
    </row>
    <row r="40626" spans="14:14" x14ac:dyDescent="0.25">
      <c r="N40626" s="2091"/>
    </row>
    <row r="40627" spans="14:14" x14ac:dyDescent="0.25">
      <c r="N40627" s="2090"/>
    </row>
    <row r="40628" spans="14:14" x14ac:dyDescent="0.25">
      <c r="N40628" s="2091"/>
    </row>
    <row r="40629" spans="14:14" x14ac:dyDescent="0.25">
      <c r="N40629" s="2090"/>
    </row>
    <row r="40630" spans="14:14" x14ac:dyDescent="0.25">
      <c r="N40630" s="2091"/>
    </row>
    <row r="40631" spans="14:14" x14ac:dyDescent="0.25">
      <c r="N40631" s="2090"/>
    </row>
    <row r="40632" spans="14:14" x14ac:dyDescent="0.25">
      <c r="N40632" s="2091"/>
    </row>
    <row r="40633" spans="14:14" x14ac:dyDescent="0.25">
      <c r="N40633" s="2090"/>
    </row>
    <row r="40634" spans="14:14" x14ac:dyDescent="0.25">
      <c r="N40634" s="2091"/>
    </row>
    <row r="40635" spans="14:14" x14ac:dyDescent="0.25">
      <c r="N40635" s="2090"/>
    </row>
    <row r="40636" spans="14:14" x14ac:dyDescent="0.25">
      <c r="N40636" s="2091"/>
    </row>
    <row r="40637" spans="14:14" x14ac:dyDescent="0.25">
      <c r="N40637" s="2090"/>
    </row>
    <row r="40638" spans="14:14" x14ac:dyDescent="0.25">
      <c r="N40638" s="2091"/>
    </row>
    <row r="40639" spans="14:14" x14ac:dyDescent="0.25">
      <c r="N40639" s="2090"/>
    </row>
    <row r="40640" spans="14:14" x14ac:dyDescent="0.25">
      <c r="N40640" s="2091"/>
    </row>
    <row r="40641" spans="14:14" x14ac:dyDescent="0.25">
      <c r="N40641" s="2090"/>
    </row>
    <row r="40642" spans="14:14" x14ac:dyDescent="0.25">
      <c r="N40642" s="2091"/>
    </row>
    <row r="40643" spans="14:14" x14ac:dyDescent="0.25">
      <c r="N40643" s="2090"/>
    </row>
    <row r="40644" spans="14:14" x14ac:dyDescent="0.25">
      <c r="N40644" s="2091"/>
    </row>
    <row r="40645" spans="14:14" x14ac:dyDescent="0.25">
      <c r="N40645" s="2090"/>
    </row>
    <row r="40646" spans="14:14" x14ac:dyDescent="0.25">
      <c r="N40646" s="2091"/>
    </row>
    <row r="40647" spans="14:14" x14ac:dyDescent="0.25">
      <c r="N40647" s="2090"/>
    </row>
    <row r="40648" spans="14:14" x14ac:dyDescent="0.25">
      <c r="N40648" s="2091"/>
    </row>
    <row r="40649" spans="14:14" x14ac:dyDescent="0.25">
      <c r="N40649" s="2090"/>
    </row>
    <row r="40650" spans="14:14" x14ac:dyDescent="0.25">
      <c r="N40650" s="2091"/>
    </row>
    <row r="40651" spans="14:14" x14ac:dyDescent="0.25">
      <c r="N40651" s="2090"/>
    </row>
    <row r="40652" spans="14:14" x14ac:dyDescent="0.25">
      <c r="N40652" s="2091"/>
    </row>
    <row r="40653" spans="14:14" x14ac:dyDescent="0.25">
      <c r="N40653" s="2090"/>
    </row>
    <row r="40654" spans="14:14" x14ac:dyDescent="0.25">
      <c r="N40654" s="2091"/>
    </row>
    <row r="40655" spans="14:14" x14ac:dyDescent="0.25">
      <c r="N40655" s="2090"/>
    </row>
    <row r="40656" spans="14:14" x14ac:dyDescent="0.25">
      <c r="N40656" s="2091"/>
    </row>
    <row r="40657" spans="14:14" x14ac:dyDescent="0.25">
      <c r="N40657" s="2090"/>
    </row>
    <row r="40658" spans="14:14" x14ac:dyDescent="0.25">
      <c r="N40658" s="2091"/>
    </row>
    <row r="40659" spans="14:14" x14ac:dyDescent="0.25">
      <c r="N40659" s="2090"/>
    </row>
    <row r="40660" spans="14:14" x14ac:dyDescent="0.25">
      <c r="N40660" s="2091"/>
    </row>
    <row r="40661" spans="14:14" x14ac:dyDescent="0.25">
      <c r="N40661" s="2090"/>
    </row>
    <row r="40662" spans="14:14" x14ac:dyDescent="0.25">
      <c r="N40662" s="2091"/>
    </row>
    <row r="40663" spans="14:14" x14ac:dyDescent="0.25">
      <c r="N40663" s="2090"/>
    </row>
    <row r="40664" spans="14:14" x14ac:dyDescent="0.25">
      <c r="N40664" s="2091"/>
    </row>
    <row r="40665" spans="14:14" x14ac:dyDescent="0.25">
      <c r="N40665" s="2090"/>
    </row>
    <row r="40666" spans="14:14" x14ac:dyDescent="0.25">
      <c r="N40666" s="2091"/>
    </row>
    <row r="40667" spans="14:14" x14ac:dyDescent="0.25">
      <c r="N40667" s="2090"/>
    </row>
    <row r="40668" spans="14:14" x14ac:dyDescent="0.25">
      <c r="N40668" s="2091"/>
    </row>
    <row r="40669" spans="14:14" x14ac:dyDescent="0.25">
      <c r="N40669" s="2090"/>
    </row>
    <row r="40670" spans="14:14" x14ac:dyDescent="0.25">
      <c r="N40670" s="2091"/>
    </row>
    <row r="40671" spans="14:14" x14ac:dyDescent="0.25">
      <c r="N40671" s="2090"/>
    </row>
    <row r="40672" spans="14:14" x14ac:dyDescent="0.25">
      <c r="N40672" s="2091"/>
    </row>
    <row r="40673" spans="14:14" x14ac:dyDescent="0.25">
      <c r="N40673" s="2090"/>
    </row>
    <row r="40674" spans="14:14" x14ac:dyDescent="0.25">
      <c r="N40674" s="2091"/>
    </row>
    <row r="40675" spans="14:14" x14ac:dyDescent="0.25">
      <c r="N40675" s="2090"/>
    </row>
    <row r="40676" spans="14:14" x14ac:dyDescent="0.25">
      <c r="N40676" s="2091"/>
    </row>
    <row r="40677" spans="14:14" x14ac:dyDescent="0.25">
      <c r="N40677" s="2090"/>
    </row>
    <row r="40678" spans="14:14" x14ac:dyDescent="0.25">
      <c r="N40678" s="2091"/>
    </row>
    <row r="40679" spans="14:14" x14ac:dyDescent="0.25">
      <c r="N40679" s="2090"/>
    </row>
    <row r="40680" spans="14:14" x14ac:dyDescent="0.25">
      <c r="N40680" s="2091"/>
    </row>
    <row r="40681" spans="14:14" x14ac:dyDescent="0.25">
      <c r="N40681" s="2090"/>
    </row>
    <row r="40682" spans="14:14" x14ac:dyDescent="0.25">
      <c r="N40682" s="2091"/>
    </row>
    <row r="40683" spans="14:14" x14ac:dyDescent="0.25">
      <c r="N40683" s="2090"/>
    </row>
    <row r="40684" spans="14:14" x14ac:dyDescent="0.25">
      <c r="N40684" s="2091"/>
    </row>
    <row r="40685" spans="14:14" x14ac:dyDescent="0.25">
      <c r="N40685" s="2090"/>
    </row>
    <row r="40686" spans="14:14" x14ac:dyDescent="0.25">
      <c r="N40686" s="2091"/>
    </row>
    <row r="40687" spans="14:14" x14ac:dyDescent="0.25">
      <c r="N40687" s="2090"/>
    </row>
    <row r="40688" spans="14:14" x14ac:dyDescent="0.25">
      <c r="N40688" s="2091"/>
    </row>
    <row r="40689" spans="14:14" x14ac:dyDescent="0.25">
      <c r="N40689" s="2090"/>
    </row>
    <row r="40690" spans="14:14" x14ac:dyDescent="0.25">
      <c r="N40690" s="2091"/>
    </row>
    <row r="40691" spans="14:14" x14ac:dyDescent="0.25">
      <c r="N40691" s="2090"/>
    </row>
    <row r="40692" spans="14:14" x14ac:dyDescent="0.25">
      <c r="N40692" s="2091"/>
    </row>
    <row r="40693" spans="14:14" x14ac:dyDescent="0.25">
      <c r="N40693" s="2090"/>
    </row>
    <row r="40694" spans="14:14" x14ac:dyDescent="0.25">
      <c r="N40694" s="2091"/>
    </row>
    <row r="40695" spans="14:14" x14ac:dyDescent="0.25">
      <c r="N40695" s="2090"/>
    </row>
    <row r="40696" spans="14:14" x14ac:dyDescent="0.25">
      <c r="N40696" s="2091"/>
    </row>
    <row r="40697" spans="14:14" x14ac:dyDescent="0.25">
      <c r="N40697" s="2090"/>
    </row>
    <row r="40698" spans="14:14" x14ac:dyDescent="0.25">
      <c r="N40698" s="2091"/>
    </row>
    <row r="40699" spans="14:14" x14ac:dyDescent="0.25">
      <c r="N40699" s="2090"/>
    </row>
    <row r="40700" spans="14:14" x14ac:dyDescent="0.25">
      <c r="N40700" s="2091"/>
    </row>
    <row r="40701" spans="14:14" x14ac:dyDescent="0.25">
      <c r="N40701" s="2090"/>
    </row>
    <row r="40702" spans="14:14" x14ac:dyDescent="0.25">
      <c r="N40702" s="2091"/>
    </row>
    <row r="40703" spans="14:14" x14ac:dyDescent="0.25">
      <c r="N40703" s="2090"/>
    </row>
    <row r="40704" spans="14:14" x14ac:dyDescent="0.25">
      <c r="N40704" s="2091"/>
    </row>
    <row r="40705" spans="14:14" x14ac:dyDescent="0.25">
      <c r="N40705" s="2090"/>
    </row>
    <row r="40706" spans="14:14" x14ac:dyDescent="0.25">
      <c r="N40706" s="2091"/>
    </row>
    <row r="40707" spans="14:14" x14ac:dyDescent="0.25">
      <c r="N40707" s="2090"/>
    </row>
    <row r="40708" spans="14:14" x14ac:dyDescent="0.25">
      <c r="N40708" s="2091"/>
    </row>
    <row r="40709" spans="14:14" x14ac:dyDescent="0.25">
      <c r="N40709" s="2090"/>
    </row>
    <row r="40710" spans="14:14" x14ac:dyDescent="0.25">
      <c r="N40710" s="2091"/>
    </row>
    <row r="40711" spans="14:14" x14ac:dyDescent="0.25">
      <c r="N40711" s="2090"/>
    </row>
    <row r="40712" spans="14:14" x14ac:dyDescent="0.25">
      <c r="N40712" s="2091"/>
    </row>
    <row r="40713" spans="14:14" x14ac:dyDescent="0.25">
      <c r="N40713" s="2090"/>
    </row>
    <row r="40714" spans="14:14" x14ac:dyDescent="0.25">
      <c r="N40714" s="2091"/>
    </row>
    <row r="40715" spans="14:14" x14ac:dyDescent="0.25">
      <c r="N40715" s="2090"/>
    </row>
    <row r="40716" spans="14:14" x14ac:dyDescent="0.25">
      <c r="N40716" s="2091"/>
    </row>
    <row r="40717" spans="14:14" x14ac:dyDescent="0.25">
      <c r="N40717" s="2090"/>
    </row>
    <row r="40718" spans="14:14" x14ac:dyDescent="0.25">
      <c r="N40718" s="2091"/>
    </row>
    <row r="40719" spans="14:14" x14ac:dyDescent="0.25">
      <c r="N40719" s="2090"/>
    </row>
    <row r="40720" spans="14:14" x14ac:dyDescent="0.25">
      <c r="N40720" s="2091"/>
    </row>
    <row r="40721" spans="14:14" x14ac:dyDescent="0.25">
      <c r="N40721" s="2090"/>
    </row>
    <row r="40722" spans="14:14" x14ac:dyDescent="0.25">
      <c r="N40722" s="2091"/>
    </row>
    <row r="40723" spans="14:14" x14ac:dyDescent="0.25">
      <c r="N40723" s="2090"/>
    </row>
    <row r="40724" spans="14:14" x14ac:dyDescent="0.25">
      <c r="N40724" s="2091"/>
    </row>
    <row r="40725" spans="14:14" x14ac:dyDescent="0.25">
      <c r="N40725" s="2090"/>
    </row>
    <row r="40726" spans="14:14" x14ac:dyDescent="0.25">
      <c r="N40726" s="2091"/>
    </row>
    <row r="40727" spans="14:14" x14ac:dyDescent="0.25">
      <c r="N40727" s="2090"/>
    </row>
    <row r="40728" spans="14:14" x14ac:dyDescent="0.25">
      <c r="N40728" s="2091"/>
    </row>
    <row r="40729" spans="14:14" x14ac:dyDescent="0.25">
      <c r="N40729" s="2090"/>
    </row>
    <row r="40730" spans="14:14" x14ac:dyDescent="0.25">
      <c r="N40730" s="2091"/>
    </row>
    <row r="40731" spans="14:14" x14ac:dyDescent="0.25">
      <c r="N40731" s="2090"/>
    </row>
    <row r="40732" spans="14:14" x14ac:dyDescent="0.25">
      <c r="N40732" s="2091"/>
    </row>
    <row r="40733" spans="14:14" x14ac:dyDescent="0.25">
      <c r="N40733" s="2090"/>
    </row>
    <row r="40734" spans="14:14" x14ac:dyDescent="0.25">
      <c r="N40734" s="2091"/>
    </row>
    <row r="40735" spans="14:14" x14ac:dyDescent="0.25">
      <c r="N40735" s="2090"/>
    </row>
    <row r="40736" spans="14:14" x14ac:dyDescent="0.25">
      <c r="N40736" s="2091"/>
    </row>
    <row r="40737" spans="14:14" x14ac:dyDescent="0.25">
      <c r="N40737" s="2090"/>
    </row>
    <row r="40738" spans="14:14" x14ac:dyDescent="0.25">
      <c r="N40738" s="2091"/>
    </row>
    <row r="40739" spans="14:14" x14ac:dyDescent="0.25">
      <c r="N40739" s="2090"/>
    </row>
    <row r="40740" spans="14:14" x14ac:dyDescent="0.25">
      <c r="N40740" s="2091"/>
    </row>
    <row r="40741" spans="14:14" x14ac:dyDescent="0.25">
      <c r="N40741" s="2090"/>
    </row>
    <row r="40742" spans="14:14" x14ac:dyDescent="0.25">
      <c r="N40742" s="2091"/>
    </row>
    <row r="40743" spans="14:14" x14ac:dyDescent="0.25">
      <c r="N40743" s="2090"/>
    </row>
    <row r="40744" spans="14:14" x14ac:dyDescent="0.25">
      <c r="N40744" s="2091"/>
    </row>
    <row r="40745" spans="14:14" x14ac:dyDescent="0.25">
      <c r="N40745" s="2090"/>
    </row>
    <row r="40746" spans="14:14" x14ac:dyDescent="0.25">
      <c r="N40746" s="2091"/>
    </row>
    <row r="40747" spans="14:14" x14ac:dyDescent="0.25">
      <c r="N40747" s="2090"/>
    </row>
    <row r="40748" spans="14:14" x14ac:dyDescent="0.25">
      <c r="N40748" s="2091"/>
    </row>
    <row r="40749" spans="14:14" x14ac:dyDescent="0.25">
      <c r="N40749" s="2090"/>
    </row>
    <row r="40750" spans="14:14" x14ac:dyDescent="0.25">
      <c r="N40750" s="2091"/>
    </row>
    <row r="40751" spans="14:14" x14ac:dyDescent="0.25">
      <c r="N40751" s="2090"/>
    </row>
    <row r="40752" spans="14:14" x14ac:dyDescent="0.25">
      <c r="N40752" s="2091"/>
    </row>
    <row r="40753" spans="14:14" x14ac:dyDescent="0.25">
      <c r="N40753" s="2090"/>
    </row>
    <row r="40754" spans="14:14" x14ac:dyDescent="0.25">
      <c r="N40754" s="2091"/>
    </row>
    <row r="40755" spans="14:14" x14ac:dyDescent="0.25">
      <c r="N40755" s="2090"/>
    </row>
    <row r="40756" spans="14:14" x14ac:dyDescent="0.25">
      <c r="N40756" s="2091"/>
    </row>
    <row r="40757" spans="14:14" x14ac:dyDescent="0.25">
      <c r="N40757" s="2090"/>
    </row>
    <row r="40758" spans="14:14" x14ac:dyDescent="0.25">
      <c r="N40758" s="2091"/>
    </row>
    <row r="40759" spans="14:14" x14ac:dyDescent="0.25">
      <c r="N40759" s="2090"/>
    </row>
    <row r="40760" spans="14:14" x14ac:dyDescent="0.25">
      <c r="N40760" s="2091"/>
    </row>
    <row r="40761" spans="14:14" x14ac:dyDescent="0.25">
      <c r="N40761" s="2090"/>
    </row>
    <row r="40762" spans="14:14" x14ac:dyDescent="0.25">
      <c r="N40762" s="2091"/>
    </row>
    <row r="40763" spans="14:14" x14ac:dyDescent="0.25">
      <c r="N40763" s="2090"/>
    </row>
    <row r="40764" spans="14:14" x14ac:dyDescent="0.25">
      <c r="N40764" s="2091"/>
    </row>
    <row r="40765" spans="14:14" x14ac:dyDescent="0.25">
      <c r="N40765" s="2090"/>
    </row>
    <row r="40766" spans="14:14" x14ac:dyDescent="0.25">
      <c r="N40766" s="2091"/>
    </row>
    <row r="40767" spans="14:14" x14ac:dyDescent="0.25">
      <c r="N40767" s="2090"/>
    </row>
    <row r="40768" spans="14:14" x14ac:dyDescent="0.25">
      <c r="N40768" s="2091"/>
    </row>
    <row r="40769" spans="14:14" x14ac:dyDescent="0.25">
      <c r="N40769" s="2090"/>
    </row>
    <row r="40770" spans="14:14" x14ac:dyDescent="0.25">
      <c r="N40770" s="2091"/>
    </row>
    <row r="40771" spans="14:14" x14ac:dyDescent="0.25">
      <c r="N40771" s="2090"/>
    </row>
    <row r="40772" spans="14:14" x14ac:dyDescent="0.25">
      <c r="N40772" s="2091"/>
    </row>
    <row r="40773" spans="14:14" x14ac:dyDescent="0.25">
      <c r="N40773" s="2090"/>
    </row>
    <row r="40774" spans="14:14" x14ac:dyDescent="0.25">
      <c r="N40774" s="2091"/>
    </row>
    <row r="40775" spans="14:14" x14ac:dyDescent="0.25">
      <c r="N40775" s="2090"/>
    </row>
    <row r="40776" spans="14:14" x14ac:dyDescent="0.25">
      <c r="N40776" s="2091"/>
    </row>
    <row r="40777" spans="14:14" x14ac:dyDescent="0.25">
      <c r="N40777" s="2090"/>
    </row>
    <row r="40778" spans="14:14" x14ac:dyDescent="0.25">
      <c r="N40778" s="2091"/>
    </row>
    <row r="40779" spans="14:14" x14ac:dyDescent="0.25">
      <c r="N40779" s="2090"/>
    </row>
    <row r="40780" spans="14:14" x14ac:dyDescent="0.25">
      <c r="N40780" s="2091"/>
    </row>
    <row r="40781" spans="14:14" x14ac:dyDescent="0.25">
      <c r="N40781" s="2090"/>
    </row>
    <row r="40782" spans="14:14" x14ac:dyDescent="0.25">
      <c r="N40782" s="2091"/>
    </row>
    <row r="40783" spans="14:14" x14ac:dyDescent="0.25">
      <c r="N40783" s="2090"/>
    </row>
    <row r="40784" spans="14:14" x14ac:dyDescent="0.25">
      <c r="N40784" s="2091"/>
    </row>
    <row r="40785" spans="14:14" x14ac:dyDescent="0.25">
      <c r="N40785" s="2090"/>
    </row>
    <row r="40786" spans="14:14" x14ac:dyDescent="0.25">
      <c r="N40786" s="2091"/>
    </row>
    <row r="40787" spans="14:14" x14ac:dyDescent="0.25">
      <c r="N40787" s="2090"/>
    </row>
    <row r="40788" spans="14:14" x14ac:dyDescent="0.25">
      <c r="N40788" s="2091"/>
    </row>
    <row r="40789" spans="14:14" x14ac:dyDescent="0.25">
      <c r="N40789" s="2090"/>
    </row>
    <row r="40790" spans="14:14" x14ac:dyDescent="0.25">
      <c r="N40790" s="2091"/>
    </row>
    <row r="40791" spans="14:14" x14ac:dyDescent="0.25">
      <c r="N40791" s="2090"/>
    </row>
    <row r="40792" spans="14:14" x14ac:dyDescent="0.25">
      <c r="N40792" s="2091"/>
    </row>
    <row r="40793" spans="14:14" x14ac:dyDescent="0.25">
      <c r="N40793" s="2090"/>
    </row>
    <row r="40794" spans="14:14" x14ac:dyDescent="0.25">
      <c r="N40794" s="2091"/>
    </row>
    <row r="40795" spans="14:14" x14ac:dyDescent="0.25">
      <c r="N40795" s="2090"/>
    </row>
    <row r="40796" spans="14:14" x14ac:dyDescent="0.25">
      <c r="N40796" s="2091"/>
    </row>
    <row r="40797" spans="14:14" x14ac:dyDescent="0.25">
      <c r="N40797" s="2090"/>
    </row>
    <row r="40798" spans="14:14" x14ac:dyDescent="0.25">
      <c r="N40798" s="2091"/>
    </row>
    <row r="40799" spans="14:14" x14ac:dyDescent="0.25">
      <c r="N40799" s="2090"/>
    </row>
    <row r="40800" spans="14:14" x14ac:dyDescent="0.25">
      <c r="N40800" s="2091"/>
    </row>
    <row r="40801" spans="14:14" x14ac:dyDescent="0.25">
      <c r="N40801" s="2090"/>
    </row>
    <row r="40802" spans="14:14" x14ac:dyDescent="0.25">
      <c r="N40802" s="2091"/>
    </row>
    <row r="40803" spans="14:14" x14ac:dyDescent="0.25">
      <c r="N40803" s="2090"/>
    </row>
    <row r="40804" spans="14:14" x14ac:dyDescent="0.25">
      <c r="N40804" s="2091"/>
    </row>
    <row r="40805" spans="14:14" x14ac:dyDescent="0.25">
      <c r="N40805" s="2090"/>
    </row>
    <row r="40806" spans="14:14" x14ac:dyDescent="0.25">
      <c r="N40806" s="2091"/>
    </row>
    <row r="40807" spans="14:14" x14ac:dyDescent="0.25">
      <c r="N40807" s="2090"/>
    </row>
    <row r="40808" spans="14:14" x14ac:dyDescent="0.25">
      <c r="N40808" s="2091"/>
    </row>
    <row r="40809" spans="14:14" x14ac:dyDescent="0.25">
      <c r="N40809" s="2090"/>
    </row>
    <row r="40810" spans="14:14" x14ac:dyDescent="0.25">
      <c r="N40810" s="2091"/>
    </row>
    <row r="40811" spans="14:14" x14ac:dyDescent="0.25">
      <c r="N40811" s="2090"/>
    </row>
    <row r="40812" spans="14:14" x14ac:dyDescent="0.25">
      <c r="N40812" s="2091"/>
    </row>
    <row r="40813" spans="14:14" x14ac:dyDescent="0.25">
      <c r="N40813" s="2090"/>
    </row>
    <row r="40814" spans="14:14" x14ac:dyDescent="0.25">
      <c r="N40814" s="2091"/>
    </row>
    <row r="40815" spans="14:14" x14ac:dyDescent="0.25">
      <c r="N40815" s="2090"/>
    </row>
    <row r="40816" spans="14:14" x14ac:dyDescent="0.25">
      <c r="N40816" s="2091"/>
    </row>
    <row r="40817" spans="14:14" x14ac:dyDescent="0.25">
      <c r="N40817" s="2090"/>
    </row>
    <row r="40818" spans="14:14" x14ac:dyDescent="0.25">
      <c r="N40818" s="2091"/>
    </row>
    <row r="40819" spans="14:14" x14ac:dyDescent="0.25">
      <c r="N40819" s="2090"/>
    </row>
    <row r="40820" spans="14:14" x14ac:dyDescent="0.25">
      <c r="N40820" s="2091"/>
    </row>
    <row r="40821" spans="14:14" x14ac:dyDescent="0.25">
      <c r="N40821" s="2090"/>
    </row>
    <row r="40822" spans="14:14" x14ac:dyDescent="0.25">
      <c r="N40822" s="2091"/>
    </row>
    <row r="40823" spans="14:14" x14ac:dyDescent="0.25">
      <c r="N40823" s="2090"/>
    </row>
    <row r="40824" spans="14:14" x14ac:dyDescent="0.25">
      <c r="N40824" s="2091"/>
    </row>
    <row r="40825" spans="14:14" x14ac:dyDescent="0.25">
      <c r="N40825" s="2090"/>
    </row>
    <row r="40826" spans="14:14" x14ac:dyDescent="0.25">
      <c r="N40826" s="2091"/>
    </row>
    <row r="40827" spans="14:14" x14ac:dyDescent="0.25">
      <c r="N40827" s="2090"/>
    </row>
    <row r="40828" spans="14:14" x14ac:dyDescent="0.25">
      <c r="N40828" s="2091"/>
    </row>
    <row r="40829" spans="14:14" x14ac:dyDescent="0.25">
      <c r="N40829" s="2090"/>
    </row>
    <row r="40830" spans="14:14" x14ac:dyDescent="0.25">
      <c r="N40830" s="2091"/>
    </row>
    <row r="40831" spans="14:14" x14ac:dyDescent="0.25">
      <c r="N40831" s="2090"/>
    </row>
    <row r="40832" spans="14:14" x14ac:dyDescent="0.25">
      <c r="N40832" s="2091"/>
    </row>
    <row r="40833" spans="14:14" x14ac:dyDescent="0.25">
      <c r="N40833" s="2090"/>
    </row>
    <row r="40834" spans="14:14" x14ac:dyDescent="0.25">
      <c r="N40834" s="2091"/>
    </row>
    <row r="40835" spans="14:14" x14ac:dyDescent="0.25">
      <c r="N40835" s="2090"/>
    </row>
    <row r="40836" spans="14:14" x14ac:dyDescent="0.25">
      <c r="N40836" s="2091"/>
    </row>
    <row r="40837" spans="14:14" x14ac:dyDescent="0.25">
      <c r="N40837" s="2090"/>
    </row>
    <row r="40838" spans="14:14" x14ac:dyDescent="0.25">
      <c r="N40838" s="2091"/>
    </row>
    <row r="40839" spans="14:14" x14ac:dyDescent="0.25">
      <c r="N40839" s="2090"/>
    </row>
    <row r="40840" spans="14:14" x14ac:dyDescent="0.25">
      <c r="N40840" s="2091"/>
    </row>
    <row r="40841" spans="14:14" x14ac:dyDescent="0.25">
      <c r="N40841" s="2090"/>
    </row>
    <row r="40842" spans="14:14" x14ac:dyDescent="0.25">
      <c r="N40842" s="2091"/>
    </row>
    <row r="40843" spans="14:14" x14ac:dyDescent="0.25">
      <c r="N40843" s="2090"/>
    </row>
    <row r="40844" spans="14:14" x14ac:dyDescent="0.25">
      <c r="N40844" s="2091"/>
    </row>
    <row r="40845" spans="14:14" x14ac:dyDescent="0.25">
      <c r="N40845" s="2090"/>
    </row>
    <row r="40846" spans="14:14" x14ac:dyDescent="0.25">
      <c r="N40846" s="2091"/>
    </row>
    <row r="40847" spans="14:14" x14ac:dyDescent="0.25">
      <c r="N40847" s="2090"/>
    </row>
    <row r="40848" spans="14:14" x14ac:dyDescent="0.25">
      <c r="N40848" s="2091"/>
    </row>
    <row r="40849" spans="14:14" x14ac:dyDescent="0.25">
      <c r="N40849" s="2090"/>
    </row>
    <row r="40850" spans="14:14" x14ac:dyDescent="0.25">
      <c r="N40850" s="2091"/>
    </row>
    <row r="40851" spans="14:14" x14ac:dyDescent="0.25">
      <c r="N40851" s="2090"/>
    </row>
    <row r="40852" spans="14:14" x14ac:dyDescent="0.25">
      <c r="N40852" s="2091"/>
    </row>
    <row r="40853" spans="14:14" x14ac:dyDescent="0.25">
      <c r="N40853" s="2090"/>
    </row>
    <row r="40854" spans="14:14" x14ac:dyDescent="0.25">
      <c r="N40854" s="2091"/>
    </row>
    <row r="40855" spans="14:14" x14ac:dyDescent="0.25">
      <c r="N40855" s="2090"/>
    </row>
    <row r="40856" spans="14:14" x14ac:dyDescent="0.25">
      <c r="N40856" s="2091"/>
    </row>
    <row r="40857" spans="14:14" x14ac:dyDescent="0.25">
      <c r="N40857" s="2090"/>
    </row>
    <row r="40858" spans="14:14" x14ac:dyDescent="0.25">
      <c r="N40858" s="2091"/>
    </row>
    <row r="40859" spans="14:14" x14ac:dyDescent="0.25">
      <c r="N40859" s="2090"/>
    </row>
    <row r="40860" spans="14:14" x14ac:dyDescent="0.25">
      <c r="N40860" s="2091"/>
    </row>
    <row r="40861" spans="14:14" x14ac:dyDescent="0.25">
      <c r="N40861" s="2090"/>
    </row>
    <row r="40862" spans="14:14" x14ac:dyDescent="0.25">
      <c r="N40862" s="2091"/>
    </row>
    <row r="40863" spans="14:14" x14ac:dyDescent="0.25">
      <c r="N40863" s="2090"/>
    </row>
    <row r="40864" spans="14:14" x14ac:dyDescent="0.25">
      <c r="N40864" s="2091"/>
    </row>
    <row r="40865" spans="14:14" x14ac:dyDescent="0.25">
      <c r="N40865" s="2090"/>
    </row>
    <row r="40866" spans="14:14" x14ac:dyDescent="0.25">
      <c r="N40866" s="2091"/>
    </row>
    <row r="40867" spans="14:14" x14ac:dyDescent="0.25">
      <c r="N40867" s="2090"/>
    </row>
    <row r="40868" spans="14:14" x14ac:dyDescent="0.25">
      <c r="N40868" s="2091"/>
    </row>
    <row r="40869" spans="14:14" x14ac:dyDescent="0.25">
      <c r="N40869" s="2090"/>
    </row>
    <row r="40870" spans="14:14" x14ac:dyDescent="0.25">
      <c r="N40870" s="2091"/>
    </row>
    <row r="40871" spans="14:14" x14ac:dyDescent="0.25">
      <c r="N40871" s="2090"/>
    </row>
    <row r="40872" spans="14:14" x14ac:dyDescent="0.25">
      <c r="N40872" s="2091"/>
    </row>
    <row r="40873" spans="14:14" x14ac:dyDescent="0.25">
      <c r="N40873" s="2090"/>
    </row>
    <row r="40874" spans="14:14" x14ac:dyDescent="0.25">
      <c r="N40874" s="2091"/>
    </row>
    <row r="40875" spans="14:14" x14ac:dyDescent="0.25">
      <c r="N40875" s="2090"/>
    </row>
    <row r="40876" spans="14:14" x14ac:dyDescent="0.25">
      <c r="N40876" s="2091"/>
    </row>
    <row r="40877" spans="14:14" x14ac:dyDescent="0.25">
      <c r="N40877" s="2090"/>
    </row>
    <row r="40878" spans="14:14" x14ac:dyDescent="0.25">
      <c r="N40878" s="2091"/>
    </row>
    <row r="40879" spans="14:14" x14ac:dyDescent="0.25">
      <c r="N40879" s="2090"/>
    </row>
    <row r="40880" spans="14:14" x14ac:dyDescent="0.25">
      <c r="N40880" s="2091"/>
    </row>
    <row r="40881" spans="14:14" x14ac:dyDescent="0.25">
      <c r="N40881" s="2090"/>
    </row>
    <row r="40882" spans="14:14" x14ac:dyDescent="0.25">
      <c r="N40882" s="2091"/>
    </row>
    <row r="40883" spans="14:14" x14ac:dyDescent="0.25">
      <c r="N40883" s="2090"/>
    </row>
    <row r="40884" spans="14:14" x14ac:dyDescent="0.25">
      <c r="N40884" s="2091"/>
    </row>
    <row r="40885" spans="14:14" x14ac:dyDescent="0.25">
      <c r="N40885" s="2090"/>
    </row>
    <row r="40886" spans="14:14" x14ac:dyDescent="0.25">
      <c r="N40886" s="2091"/>
    </row>
    <row r="40887" spans="14:14" x14ac:dyDescent="0.25">
      <c r="N40887" s="2090"/>
    </row>
    <row r="40888" spans="14:14" x14ac:dyDescent="0.25">
      <c r="N40888" s="2091"/>
    </row>
    <row r="40889" spans="14:14" x14ac:dyDescent="0.25">
      <c r="N40889" s="2090"/>
    </row>
    <row r="40890" spans="14:14" x14ac:dyDescent="0.25">
      <c r="N40890" s="2091"/>
    </row>
    <row r="40891" spans="14:14" x14ac:dyDescent="0.25">
      <c r="N40891" s="2090"/>
    </row>
    <row r="40892" spans="14:14" x14ac:dyDescent="0.25">
      <c r="N40892" s="2091"/>
    </row>
    <row r="40893" spans="14:14" x14ac:dyDescent="0.25">
      <c r="N40893" s="2090"/>
    </row>
    <row r="40894" spans="14:14" x14ac:dyDescent="0.25">
      <c r="N40894" s="2091"/>
    </row>
    <row r="40895" spans="14:14" x14ac:dyDescent="0.25">
      <c r="N40895" s="2090"/>
    </row>
    <row r="40896" spans="14:14" x14ac:dyDescent="0.25">
      <c r="N40896" s="2091"/>
    </row>
    <row r="40897" spans="14:14" x14ac:dyDescent="0.25">
      <c r="N40897" s="2090"/>
    </row>
    <row r="40898" spans="14:14" x14ac:dyDescent="0.25">
      <c r="N40898" s="2091"/>
    </row>
    <row r="40899" spans="14:14" x14ac:dyDescent="0.25">
      <c r="N40899" s="2090"/>
    </row>
    <row r="40900" spans="14:14" x14ac:dyDescent="0.25">
      <c r="N40900" s="2091"/>
    </row>
    <row r="40901" spans="14:14" x14ac:dyDescent="0.25">
      <c r="N40901" s="2090"/>
    </row>
    <row r="40902" spans="14:14" x14ac:dyDescent="0.25">
      <c r="N40902" s="2091"/>
    </row>
    <row r="40903" spans="14:14" x14ac:dyDescent="0.25">
      <c r="N40903" s="2090"/>
    </row>
    <row r="40904" spans="14:14" x14ac:dyDescent="0.25">
      <c r="N40904" s="2091"/>
    </row>
    <row r="40905" spans="14:14" x14ac:dyDescent="0.25">
      <c r="N40905" s="2090"/>
    </row>
    <row r="40906" spans="14:14" x14ac:dyDescent="0.25">
      <c r="N40906" s="2091"/>
    </row>
    <row r="40907" spans="14:14" x14ac:dyDescent="0.25">
      <c r="N40907" s="2090"/>
    </row>
    <row r="40908" spans="14:14" x14ac:dyDescent="0.25">
      <c r="N40908" s="2091"/>
    </row>
    <row r="40909" spans="14:14" x14ac:dyDescent="0.25">
      <c r="N40909" s="2090"/>
    </row>
    <row r="40910" spans="14:14" x14ac:dyDescent="0.25">
      <c r="N40910" s="2091"/>
    </row>
    <row r="40911" spans="14:14" x14ac:dyDescent="0.25">
      <c r="N40911" s="2090"/>
    </row>
    <row r="40912" spans="14:14" x14ac:dyDescent="0.25">
      <c r="N40912" s="2091"/>
    </row>
    <row r="40913" spans="14:14" x14ac:dyDescent="0.25">
      <c r="N40913" s="2090"/>
    </row>
    <row r="40914" spans="14:14" x14ac:dyDescent="0.25">
      <c r="N40914" s="2091"/>
    </row>
    <row r="40915" spans="14:14" x14ac:dyDescent="0.25">
      <c r="N40915" s="2090"/>
    </row>
    <row r="40916" spans="14:14" x14ac:dyDescent="0.25">
      <c r="N40916" s="2091"/>
    </row>
    <row r="40917" spans="14:14" x14ac:dyDescent="0.25">
      <c r="N40917" s="2090"/>
    </row>
    <row r="40918" spans="14:14" x14ac:dyDescent="0.25">
      <c r="N40918" s="2091"/>
    </row>
    <row r="40919" spans="14:14" x14ac:dyDescent="0.25">
      <c r="N40919" s="2090"/>
    </row>
    <row r="40920" spans="14:14" x14ac:dyDescent="0.25">
      <c r="N40920" s="2091"/>
    </row>
    <row r="40921" spans="14:14" x14ac:dyDescent="0.25">
      <c r="N40921" s="2090"/>
    </row>
    <row r="40922" spans="14:14" x14ac:dyDescent="0.25">
      <c r="N40922" s="2091"/>
    </row>
    <row r="40923" spans="14:14" x14ac:dyDescent="0.25">
      <c r="N40923" s="2090"/>
    </row>
    <row r="40924" spans="14:14" x14ac:dyDescent="0.25">
      <c r="N40924" s="2091"/>
    </row>
    <row r="40925" spans="14:14" x14ac:dyDescent="0.25">
      <c r="N40925" s="2090"/>
    </row>
    <row r="40926" spans="14:14" x14ac:dyDescent="0.25">
      <c r="N40926" s="2091"/>
    </row>
    <row r="40927" spans="14:14" x14ac:dyDescent="0.25">
      <c r="N40927" s="2090"/>
    </row>
    <row r="40928" spans="14:14" x14ac:dyDescent="0.25">
      <c r="N40928" s="2091"/>
    </row>
    <row r="40929" spans="14:14" x14ac:dyDescent="0.25">
      <c r="N40929" s="2090"/>
    </row>
    <row r="40930" spans="14:14" x14ac:dyDescent="0.25">
      <c r="N40930" s="2091"/>
    </row>
    <row r="40931" spans="14:14" x14ac:dyDescent="0.25">
      <c r="N40931" s="2090"/>
    </row>
    <row r="40932" spans="14:14" x14ac:dyDescent="0.25">
      <c r="N40932" s="2091"/>
    </row>
    <row r="40933" spans="14:14" x14ac:dyDescent="0.25">
      <c r="N40933" s="2090"/>
    </row>
    <row r="40934" spans="14:14" x14ac:dyDescent="0.25">
      <c r="N40934" s="2091"/>
    </row>
    <row r="40935" spans="14:14" x14ac:dyDescent="0.25">
      <c r="N40935" s="2090"/>
    </row>
    <row r="40936" spans="14:14" x14ac:dyDescent="0.25">
      <c r="N40936" s="2091"/>
    </row>
    <row r="40937" spans="14:14" x14ac:dyDescent="0.25">
      <c r="N40937" s="2090"/>
    </row>
    <row r="40938" spans="14:14" x14ac:dyDescent="0.25">
      <c r="N40938" s="2091"/>
    </row>
    <row r="40939" spans="14:14" x14ac:dyDescent="0.25">
      <c r="N40939" s="2090"/>
    </row>
    <row r="40940" spans="14:14" x14ac:dyDescent="0.25">
      <c r="N40940" s="2091"/>
    </row>
    <row r="40941" spans="14:14" x14ac:dyDescent="0.25">
      <c r="N40941" s="2090"/>
    </row>
    <row r="40942" spans="14:14" x14ac:dyDescent="0.25">
      <c r="N40942" s="2091"/>
    </row>
    <row r="40943" spans="14:14" x14ac:dyDescent="0.25">
      <c r="N40943" s="2090"/>
    </row>
    <row r="40944" spans="14:14" x14ac:dyDescent="0.25">
      <c r="N40944" s="2091"/>
    </row>
    <row r="40945" spans="14:14" x14ac:dyDescent="0.25">
      <c r="N40945" s="2090"/>
    </row>
    <row r="40946" spans="14:14" x14ac:dyDescent="0.25">
      <c r="N40946" s="2091"/>
    </row>
    <row r="40947" spans="14:14" x14ac:dyDescent="0.25">
      <c r="N40947" s="2090"/>
    </row>
    <row r="40948" spans="14:14" x14ac:dyDescent="0.25">
      <c r="N40948" s="2091"/>
    </row>
    <row r="40949" spans="14:14" x14ac:dyDescent="0.25">
      <c r="N40949" s="2090"/>
    </row>
    <row r="40950" spans="14:14" x14ac:dyDescent="0.25">
      <c r="N40950" s="2091"/>
    </row>
    <row r="40951" spans="14:14" x14ac:dyDescent="0.25">
      <c r="N40951" s="2090"/>
    </row>
    <row r="40952" spans="14:14" x14ac:dyDescent="0.25">
      <c r="N40952" s="2091"/>
    </row>
    <row r="40953" spans="14:14" x14ac:dyDescent="0.25">
      <c r="N40953" s="2090"/>
    </row>
    <row r="40954" spans="14:14" x14ac:dyDescent="0.25">
      <c r="N40954" s="2091"/>
    </row>
    <row r="40955" spans="14:14" x14ac:dyDescent="0.25">
      <c r="N40955" s="2090"/>
    </row>
    <row r="40956" spans="14:14" x14ac:dyDescent="0.25">
      <c r="N40956" s="2091"/>
    </row>
    <row r="40957" spans="14:14" x14ac:dyDescent="0.25">
      <c r="N40957" s="2090"/>
    </row>
    <row r="40958" spans="14:14" x14ac:dyDescent="0.25">
      <c r="N40958" s="2091"/>
    </row>
    <row r="40959" spans="14:14" x14ac:dyDescent="0.25">
      <c r="N40959" s="2090"/>
    </row>
    <row r="40960" spans="14:14" x14ac:dyDescent="0.25">
      <c r="N40960" s="2091"/>
    </row>
    <row r="40961" spans="14:14" x14ac:dyDescent="0.25">
      <c r="N40961" s="2090"/>
    </row>
    <row r="40962" spans="14:14" x14ac:dyDescent="0.25">
      <c r="N40962" s="2091"/>
    </row>
    <row r="40963" spans="14:14" x14ac:dyDescent="0.25">
      <c r="N40963" s="2090"/>
    </row>
    <row r="40964" spans="14:14" x14ac:dyDescent="0.25">
      <c r="N40964" s="2091"/>
    </row>
    <row r="40965" spans="14:14" x14ac:dyDescent="0.25">
      <c r="N40965" s="2090"/>
    </row>
    <row r="40966" spans="14:14" x14ac:dyDescent="0.25">
      <c r="N40966" s="2091"/>
    </row>
    <row r="40967" spans="14:14" x14ac:dyDescent="0.25">
      <c r="N40967" s="2090"/>
    </row>
    <row r="40968" spans="14:14" x14ac:dyDescent="0.25">
      <c r="N40968" s="2091"/>
    </row>
    <row r="40969" spans="14:14" x14ac:dyDescent="0.25">
      <c r="N40969" s="2090"/>
    </row>
    <row r="40970" spans="14:14" x14ac:dyDescent="0.25">
      <c r="N40970" s="2091"/>
    </row>
    <row r="40971" spans="14:14" x14ac:dyDescent="0.25">
      <c r="N40971" s="2090"/>
    </row>
    <row r="40972" spans="14:14" x14ac:dyDescent="0.25">
      <c r="N40972" s="2091"/>
    </row>
    <row r="40973" spans="14:14" x14ac:dyDescent="0.25">
      <c r="N40973" s="2090"/>
    </row>
    <row r="40974" spans="14:14" x14ac:dyDescent="0.25">
      <c r="N40974" s="2091"/>
    </row>
    <row r="40975" spans="14:14" x14ac:dyDescent="0.25">
      <c r="N40975" s="2090"/>
    </row>
    <row r="40976" spans="14:14" x14ac:dyDescent="0.25">
      <c r="N40976" s="2091"/>
    </row>
    <row r="40977" spans="14:14" x14ac:dyDescent="0.25">
      <c r="N40977" s="2090"/>
    </row>
    <row r="40978" spans="14:14" x14ac:dyDescent="0.25">
      <c r="N40978" s="2091"/>
    </row>
    <row r="40979" spans="14:14" x14ac:dyDescent="0.25">
      <c r="N40979" s="2090"/>
    </row>
    <row r="40980" spans="14:14" x14ac:dyDescent="0.25">
      <c r="N40980" s="2091"/>
    </row>
    <row r="40981" spans="14:14" x14ac:dyDescent="0.25">
      <c r="N40981" s="2090"/>
    </row>
    <row r="40982" spans="14:14" x14ac:dyDescent="0.25">
      <c r="N40982" s="2091"/>
    </row>
    <row r="40983" spans="14:14" x14ac:dyDescent="0.25">
      <c r="N40983" s="2090"/>
    </row>
    <row r="40984" spans="14:14" x14ac:dyDescent="0.25">
      <c r="N40984" s="2091"/>
    </row>
    <row r="40985" spans="14:14" x14ac:dyDescent="0.25">
      <c r="N40985" s="2090"/>
    </row>
    <row r="40986" spans="14:14" x14ac:dyDescent="0.25">
      <c r="N40986" s="2091"/>
    </row>
    <row r="40987" spans="14:14" x14ac:dyDescent="0.25">
      <c r="N40987" s="2090"/>
    </row>
    <row r="40988" spans="14:14" x14ac:dyDescent="0.25">
      <c r="N40988" s="2091"/>
    </row>
    <row r="40989" spans="14:14" x14ac:dyDescent="0.25">
      <c r="N40989" s="2090"/>
    </row>
    <row r="40990" spans="14:14" x14ac:dyDescent="0.25">
      <c r="N40990" s="2091"/>
    </row>
    <row r="40991" spans="14:14" x14ac:dyDescent="0.25">
      <c r="N40991" s="2090"/>
    </row>
    <row r="40992" spans="14:14" x14ac:dyDescent="0.25">
      <c r="N40992" s="2091"/>
    </row>
    <row r="40993" spans="14:14" x14ac:dyDescent="0.25">
      <c r="N40993" s="2090"/>
    </row>
    <row r="40994" spans="14:14" x14ac:dyDescent="0.25">
      <c r="N40994" s="2091"/>
    </row>
    <row r="40995" spans="14:14" x14ac:dyDescent="0.25">
      <c r="N40995" s="2090"/>
    </row>
    <row r="40996" spans="14:14" x14ac:dyDescent="0.25">
      <c r="N40996" s="2091"/>
    </row>
    <row r="40997" spans="14:14" x14ac:dyDescent="0.25">
      <c r="N40997" s="2090"/>
    </row>
    <row r="40998" spans="14:14" x14ac:dyDescent="0.25">
      <c r="N40998" s="2091"/>
    </row>
    <row r="40999" spans="14:14" x14ac:dyDescent="0.25">
      <c r="N40999" s="2090"/>
    </row>
    <row r="41000" spans="14:14" x14ac:dyDescent="0.25">
      <c r="N41000" s="2091"/>
    </row>
    <row r="41001" spans="14:14" x14ac:dyDescent="0.25">
      <c r="N41001" s="2090"/>
    </row>
    <row r="41002" spans="14:14" x14ac:dyDescent="0.25">
      <c r="N41002" s="2091"/>
    </row>
    <row r="41003" spans="14:14" x14ac:dyDescent="0.25">
      <c r="N41003" s="2090"/>
    </row>
    <row r="41004" spans="14:14" x14ac:dyDescent="0.25">
      <c r="N41004" s="2091"/>
    </row>
    <row r="41005" spans="14:14" x14ac:dyDescent="0.25">
      <c r="N41005" s="2090"/>
    </row>
    <row r="41006" spans="14:14" x14ac:dyDescent="0.25">
      <c r="N41006" s="2091"/>
    </row>
    <row r="41007" spans="14:14" x14ac:dyDescent="0.25">
      <c r="N41007" s="2090"/>
    </row>
    <row r="41008" spans="14:14" x14ac:dyDescent="0.25">
      <c r="N41008" s="2091"/>
    </row>
    <row r="41009" spans="14:14" x14ac:dyDescent="0.25">
      <c r="N41009" s="2090"/>
    </row>
    <row r="41010" spans="14:14" x14ac:dyDescent="0.25">
      <c r="N41010" s="2091"/>
    </row>
    <row r="41011" spans="14:14" x14ac:dyDescent="0.25">
      <c r="N41011" s="2090"/>
    </row>
    <row r="41012" spans="14:14" x14ac:dyDescent="0.25">
      <c r="N41012" s="2091"/>
    </row>
    <row r="41013" spans="14:14" x14ac:dyDescent="0.25">
      <c r="N41013" s="2090"/>
    </row>
    <row r="41014" spans="14:14" x14ac:dyDescent="0.25">
      <c r="N41014" s="2091"/>
    </row>
    <row r="41015" spans="14:14" x14ac:dyDescent="0.25">
      <c r="N41015" s="2090"/>
    </row>
    <row r="41016" spans="14:14" x14ac:dyDescent="0.25">
      <c r="N41016" s="2091"/>
    </row>
    <row r="41017" spans="14:14" x14ac:dyDescent="0.25">
      <c r="N41017" s="2090"/>
    </row>
    <row r="41018" spans="14:14" x14ac:dyDescent="0.25">
      <c r="N41018" s="2091"/>
    </row>
    <row r="41019" spans="14:14" x14ac:dyDescent="0.25">
      <c r="N41019" s="2090"/>
    </row>
    <row r="41020" spans="14:14" x14ac:dyDescent="0.25">
      <c r="N41020" s="2091"/>
    </row>
    <row r="41021" spans="14:14" x14ac:dyDescent="0.25">
      <c r="N41021" s="2090"/>
    </row>
    <row r="41022" spans="14:14" x14ac:dyDescent="0.25">
      <c r="N41022" s="2091"/>
    </row>
    <row r="41023" spans="14:14" x14ac:dyDescent="0.25">
      <c r="N41023" s="2090"/>
    </row>
    <row r="41024" spans="14:14" x14ac:dyDescent="0.25">
      <c r="N41024" s="2091"/>
    </row>
    <row r="41025" spans="14:14" x14ac:dyDescent="0.25">
      <c r="N41025" s="2090"/>
    </row>
    <row r="41026" spans="14:14" x14ac:dyDescent="0.25">
      <c r="N41026" s="2091"/>
    </row>
    <row r="41027" spans="14:14" x14ac:dyDescent="0.25">
      <c r="N41027" s="2090"/>
    </row>
    <row r="41028" spans="14:14" x14ac:dyDescent="0.25">
      <c r="N41028" s="2091"/>
    </row>
    <row r="41029" spans="14:14" x14ac:dyDescent="0.25">
      <c r="N41029" s="2090"/>
    </row>
    <row r="41030" spans="14:14" x14ac:dyDescent="0.25">
      <c r="N41030" s="2091"/>
    </row>
    <row r="41031" spans="14:14" x14ac:dyDescent="0.25">
      <c r="N41031" s="2090"/>
    </row>
    <row r="41032" spans="14:14" x14ac:dyDescent="0.25">
      <c r="N41032" s="2091"/>
    </row>
    <row r="41033" spans="14:14" x14ac:dyDescent="0.25">
      <c r="N41033" s="2090"/>
    </row>
    <row r="41034" spans="14:14" x14ac:dyDescent="0.25">
      <c r="N41034" s="2091"/>
    </row>
    <row r="41035" spans="14:14" x14ac:dyDescent="0.25">
      <c r="N41035" s="2090"/>
    </row>
    <row r="41036" spans="14:14" x14ac:dyDescent="0.25">
      <c r="N41036" s="2091"/>
    </row>
    <row r="41037" spans="14:14" x14ac:dyDescent="0.25">
      <c r="N41037" s="2090"/>
    </row>
    <row r="41038" spans="14:14" x14ac:dyDescent="0.25">
      <c r="N41038" s="2091"/>
    </row>
    <row r="41039" spans="14:14" x14ac:dyDescent="0.25">
      <c r="N41039" s="2090"/>
    </row>
    <row r="41040" spans="14:14" x14ac:dyDescent="0.25">
      <c r="N41040" s="2091"/>
    </row>
    <row r="41041" spans="14:14" x14ac:dyDescent="0.25">
      <c r="N41041" s="2090"/>
    </row>
    <row r="41042" spans="14:14" x14ac:dyDescent="0.25">
      <c r="N41042" s="2091"/>
    </row>
    <row r="41043" spans="14:14" x14ac:dyDescent="0.25">
      <c r="N41043" s="2090"/>
    </row>
    <row r="41044" spans="14:14" x14ac:dyDescent="0.25">
      <c r="N41044" s="2091"/>
    </row>
    <row r="41045" spans="14:14" x14ac:dyDescent="0.25">
      <c r="N41045" s="2090"/>
    </row>
    <row r="41046" spans="14:14" x14ac:dyDescent="0.25">
      <c r="N41046" s="2091"/>
    </row>
    <row r="41047" spans="14:14" x14ac:dyDescent="0.25">
      <c r="N41047" s="2090"/>
    </row>
    <row r="41048" spans="14:14" x14ac:dyDescent="0.25">
      <c r="N41048" s="2091"/>
    </row>
    <row r="41049" spans="14:14" x14ac:dyDescent="0.25">
      <c r="N41049" s="2090"/>
    </row>
    <row r="41050" spans="14:14" x14ac:dyDescent="0.25">
      <c r="N41050" s="2091"/>
    </row>
    <row r="41051" spans="14:14" x14ac:dyDescent="0.25">
      <c r="N41051" s="2090"/>
    </row>
    <row r="41052" spans="14:14" x14ac:dyDescent="0.25">
      <c r="N41052" s="2091"/>
    </row>
    <row r="41053" spans="14:14" x14ac:dyDescent="0.25">
      <c r="N41053" s="2090"/>
    </row>
    <row r="41054" spans="14:14" x14ac:dyDescent="0.25">
      <c r="N41054" s="2091"/>
    </row>
    <row r="41055" spans="14:14" x14ac:dyDescent="0.25">
      <c r="N41055" s="2090"/>
    </row>
    <row r="41056" spans="14:14" x14ac:dyDescent="0.25">
      <c r="N41056" s="2091"/>
    </row>
    <row r="41057" spans="14:14" x14ac:dyDescent="0.25">
      <c r="N41057" s="2090"/>
    </row>
    <row r="41058" spans="14:14" x14ac:dyDescent="0.25">
      <c r="N41058" s="2091"/>
    </row>
    <row r="41059" spans="14:14" x14ac:dyDescent="0.25">
      <c r="N41059" s="2090"/>
    </row>
    <row r="41060" spans="14:14" x14ac:dyDescent="0.25">
      <c r="N41060" s="2091"/>
    </row>
    <row r="41061" spans="14:14" x14ac:dyDescent="0.25">
      <c r="N41061" s="2090"/>
    </row>
    <row r="41062" spans="14:14" x14ac:dyDescent="0.25">
      <c r="N41062" s="2091"/>
    </row>
    <row r="41063" spans="14:14" x14ac:dyDescent="0.25">
      <c r="N41063" s="2090"/>
    </row>
    <row r="41064" spans="14:14" x14ac:dyDescent="0.25">
      <c r="N41064" s="2091"/>
    </row>
    <row r="41065" spans="14:14" x14ac:dyDescent="0.25">
      <c r="N41065" s="2090"/>
    </row>
    <row r="41066" spans="14:14" x14ac:dyDescent="0.25">
      <c r="N41066" s="2091"/>
    </row>
    <row r="41067" spans="14:14" x14ac:dyDescent="0.25">
      <c r="N41067" s="2090"/>
    </row>
    <row r="41068" spans="14:14" x14ac:dyDescent="0.25">
      <c r="N41068" s="2091"/>
    </row>
    <row r="41069" spans="14:14" x14ac:dyDescent="0.25">
      <c r="N41069" s="2090"/>
    </row>
    <row r="41070" spans="14:14" x14ac:dyDescent="0.25">
      <c r="N41070" s="2091"/>
    </row>
    <row r="41071" spans="14:14" x14ac:dyDescent="0.25">
      <c r="N41071" s="2090"/>
    </row>
    <row r="41072" spans="14:14" x14ac:dyDescent="0.25">
      <c r="N41072" s="2091"/>
    </row>
    <row r="41073" spans="14:14" x14ac:dyDescent="0.25">
      <c r="N41073" s="2090"/>
    </row>
    <row r="41074" spans="14:14" x14ac:dyDescent="0.25">
      <c r="N41074" s="2091"/>
    </row>
    <row r="41075" spans="14:14" x14ac:dyDescent="0.25">
      <c r="N41075" s="2090"/>
    </row>
    <row r="41076" spans="14:14" x14ac:dyDescent="0.25">
      <c r="N41076" s="2091"/>
    </row>
    <row r="41077" spans="14:14" x14ac:dyDescent="0.25">
      <c r="N41077" s="2090"/>
    </row>
    <row r="41078" spans="14:14" x14ac:dyDescent="0.25">
      <c r="N41078" s="2091"/>
    </row>
    <row r="41079" spans="14:14" x14ac:dyDescent="0.25">
      <c r="N41079" s="2090"/>
    </row>
    <row r="41080" spans="14:14" x14ac:dyDescent="0.25">
      <c r="N41080" s="2091"/>
    </row>
    <row r="41081" spans="14:14" x14ac:dyDescent="0.25">
      <c r="N41081" s="2090"/>
    </row>
    <row r="41082" spans="14:14" x14ac:dyDescent="0.25">
      <c r="N41082" s="2091"/>
    </row>
    <row r="41083" spans="14:14" x14ac:dyDescent="0.25">
      <c r="N41083" s="2090"/>
    </row>
    <row r="41084" spans="14:14" x14ac:dyDescent="0.25">
      <c r="N41084" s="2091"/>
    </row>
    <row r="41085" spans="14:14" x14ac:dyDescent="0.25">
      <c r="N41085" s="2090"/>
    </row>
    <row r="41086" spans="14:14" x14ac:dyDescent="0.25">
      <c r="N41086" s="2091"/>
    </row>
    <row r="41087" spans="14:14" x14ac:dyDescent="0.25">
      <c r="N41087" s="2090"/>
    </row>
    <row r="41088" spans="14:14" x14ac:dyDescent="0.25">
      <c r="N41088" s="2091"/>
    </row>
    <row r="41089" spans="14:14" x14ac:dyDescent="0.25">
      <c r="N41089" s="2090"/>
    </row>
    <row r="41090" spans="14:14" x14ac:dyDescent="0.25">
      <c r="N41090" s="2091"/>
    </row>
    <row r="41091" spans="14:14" x14ac:dyDescent="0.25">
      <c r="N41091" s="2090"/>
    </row>
    <row r="41092" spans="14:14" x14ac:dyDescent="0.25">
      <c r="N41092" s="2091"/>
    </row>
    <row r="41093" spans="14:14" x14ac:dyDescent="0.25">
      <c r="N41093" s="2090"/>
    </row>
    <row r="41094" spans="14:14" x14ac:dyDescent="0.25">
      <c r="N41094" s="2091"/>
    </row>
    <row r="41095" spans="14:14" x14ac:dyDescent="0.25">
      <c r="N41095" s="2090"/>
    </row>
    <row r="41096" spans="14:14" x14ac:dyDescent="0.25">
      <c r="N41096" s="2091"/>
    </row>
    <row r="41097" spans="14:14" x14ac:dyDescent="0.25">
      <c r="N41097" s="2090"/>
    </row>
    <row r="41098" spans="14:14" x14ac:dyDescent="0.25">
      <c r="N41098" s="2091"/>
    </row>
    <row r="41099" spans="14:14" x14ac:dyDescent="0.25">
      <c r="N41099" s="2090"/>
    </row>
    <row r="41100" spans="14:14" x14ac:dyDescent="0.25">
      <c r="N41100" s="2091"/>
    </row>
    <row r="41101" spans="14:14" x14ac:dyDescent="0.25">
      <c r="N41101" s="2090"/>
    </row>
    <row r="41102" spans="14:14" x14ac:dyDescent="0.25">
      <c r="N41102" s="2091"/>
    </row>
    <row r="41103" spans="14:14" x14ac:dyDescent="0.25">
      <c r="N41103" s="2090"/>
    </row>
    <row r="41104" spans="14:14" x14ac:dyDescent="0.25">
      <c r="N41104" s="2091"/>
    </row>
    <row r="41105" spans="14:14" x14ac:dyDescent="0.25">
      <c r="N41105" s="2090"/>
    </row>
    <row r="41106" spans="14:14" x14ac:dyDescent="0.25">
      <c r="N41106" s="2091"/>
    </row>
    <row r="41107" spans="14:14" x14ac:dyDescent="0.25">
      <c r="N41107" s="2090"/>
    </row>
    <row r="41108" spans="14:14" x14ac:dyDescent="0.25">
      <c r="N41108" s="2091"/>
    </row>
    <row r="41109" spans="14:14" x14ac:dyDescent="0.25">
      <c r="N41109" s="2090"/>
    </row>
    <row r="41110" spans="14:14" x14ac:dyDescent="0.25">
      <c r="N41110" s="2091"/>
    </row>
    <row r="41111" spans="14:14" x14ac:dyDescent="0.25">
      <c r="N41111" s="2090"/>
    </row>
    <row r="41112" spans="14:14" x14ac:dyDescent="0.25">
      <c r="N41112" s="2091"/>
    </row>
    <row r="41113" spans="14:14" x14ac:dyDescent="0.25">
      <c r="N41113" s="2090"/>
    </row>
    <row r="41114" spans="14:14" x14ac:dyDescent="0.25">
      <c r="N41114" s="2091"/>
    </row>
    <row r="41115" spans="14:14" x14ac:dyDescent="0.25">
      <c r="N41115" s="2090"/>
    </row>
    <row r="41116" spans="14:14" x14ac:dyDescent="0.25">
      <c r="N41116" s="2091"/>
    </row>
    <row r="41117" spans="14:14" x14ac:dyDescent="0.25">
      <c r="N41117" s="2090"/>
    </row>
    <row r="41118" spans="14:14" x14ac:dyDescent="0.25">
      <c r="N41118" s="2091"/>
    </row>
    <row r="41119" spans="14:14" x14ac:dyDescent="0.25">
      <c r="N41119" s="2090"/>
    </row>
    <row r="41120" spans="14:14" x14ac:dyDescent="0.25">
      <c r="N41120" s="2091"/>
    </row>
    <row r="41121" spans="14:14" x14ac:dyDescent="0.25">
      <c r="N41121" s="2090"/>
    </row>
    <row r="41122" spans="14:14" x14ac:dyDescent="0.25">
      <c r="N41122" s="2091"/>
    </row>
    <row r="41123" spans="14:14" x14ac:dyDescent="0.25">
      <c r="N41123" s="2090"/>
    </row>
    <row r="41124" spans="14:14" x14ac:dyDescent="0.25">
      <c r="N41124" s="2091"/>
    </row>
    <row r="41125" spans="14:14" x14ac:dyDescent="0.25">
      <c r="N41125" s="2090"/>
    </row>
    <row r="41126" spans="14:14" x14ac:dyDescent="0.25">
      <c r="N41126" s="2091"/>
    </row>
    <row r="41127" spans="14:14" x14ac:dyDescent="0.25">
      <c r="N41127" s="2090"/>
    </row>
    <row r="41128" spans="14:14" x14ac:dyDescent="0.25">
      <c r="N41128" s="2091"/>
    </row>
    <row r="41129" spans="14:14" x14ac:dyDescent="0.25">
      <c r="N41129" s="2090"/>
    </row>
    <row r="41130" spans="14:14" x14ac:dyDescent="0.25">
      <c r="N41130" s="2091"/>
    </row>
    <row r="41131" spans="14:14" x14ac:dyDescent="0.25">
      <c r="N41131" s="2090"/>
    </row>
    <row r="41132" spans="14:14" x14ac:dyDescent="0.25">
      <c r="N41132" s="2091"/>
    </row>
    <row r="41133" spans="14:14" x14ac:dyDescent="0.25">
      <c r="N41133" s="2090"/>
    </row>
    <row r="41134" spans="14:14" x14ac:dyDescent="0.25">
      <c r="N41134" s="2091"/>
    </row>
    <row r="41135" spans="14:14" x14ac:dyDescent="0.25">
      <c r="N41135" s="2090"/>
    </row>
    <row r="41136" spans="14:14" x14ac:dyDescent="0.25">
      <c r="N41136" s="2091"/>
    </row>
    <row r="41137" spans="14:14" x14ac:dyDescent="0.25">
      <c r="N41137" s="2090"/>
    </row>
    <row r="41138" spans="14:14" x14ac:dyDescent="0.25">
      <c r="N41138" s="2091"/>
    </row>
    <row r="41139" spans="14:14" x14ac:dyDescent="0.25">
      <c r="N41139" s="2090"/>
    </row>
    <row r="41140" spans="14:14" x14ac:dyDescent="0.25">
      <c r="N41140" s="2091"/>
    </row>
    <row r="41141" spans="14:14" x14ac:dyDescent="0.25">
      <c r="N41141" s="2090"/>
    </row>
    <row r="41142" spans="14:14" x14ac:dyDescent="0.25">
      <c r="N41142" s="2091"/>
    </row>
    <row r="41143" spans="14:14" x14ac:dyDescent="0.25">
      <c r="N41143" s="2090"/>
    </row>
    <row r="41144" spans="14:14" x14ac:dyDescent="0.25">
      <c r="N41144" s="2091"/>
    </row>
    <row r="41145" spans="14:14" x14ac:dyDescent="0.25">
      <c r="N41145" s="2090"/>
    </row>
    <row r="41146" spans="14:14" x14ac:dyDescent="0.25">
      <c r="N41146" s="2091"/>
    </row>
    <row r="41147" spans="14:14" x14ac:dyDescent="0.25">
      <c r="N41147" s="2090"/>
    </row>
    <row r="41148" spans="14:14" x14ac:dyDescent="0.25">
      <c r="N41148" s="2091"/>
    </row>
    <row r="41149" spans="14:14" x14ac:dyDescent="0.25">
      <c r="N41149" s="2090"/>
    </row>
    <row r="41150" spans="14:14" x14ac:dyDescent="0.25">
      <c r="N41150" s="2091"/>
    </row>
    <row r="41151" spans="14:14" x14ac:dyDescent="0.25">
      <c r="N41151" s="2090"/>
    </row>
    <row r="41152" spans="14:14" x14ac:dyDescent="0.25">
      <c r="N41152" s="2091"/>
    </row>
    <row r="41153" spans="14:14" x14ac:dyDescent="0.25">
      <c r="N41153" s="2090"/>
    </row>
    <row r="41154" spans="14:14" x14ac:dyDescent="0.25">
      <c r="N41154" s="2091"/>
    </row>
    <row r="41155" spans="14:14" x14ac:dyDescent="0.25">
      <c r="N41155" s="2090"/>
    </row>
    <row r="41156" spans="14:14" x14ac:dyDescent="0.25">
      <c r="N41156" s="2091"/>
    </row>
    <row r="41157" spans="14:14" x14ac:dyDescent="0.25">
      <c r="N41157" s="2090"/>
    </row>
    <row r="41158" spans="14:14" x14ac:dyDescent="0.25">
      <c r="N41158" s="2091"/>
    </row>
    <row r="41159" spans="14:14" x14ac:dyDescent="0.25">
      <c r="N41159" s="2090"/>
    </row>
    <row r="41160" spans="14:14" x14ac:dyDescent="0.25">
      <c r="N41160" s="2091"/>
    </row>
    <row r="41161" spans="14:14" x14ac:dyDescent="0.25">
      <c r="N41161" s="2090"/>
    </row>
    <row r="41162" spans="14:14" x14ac:dyDescent="0.25">
      <c r="N41162" s="2091"/>
    </row>
    <row r="41163" spans="14:14" x14ac:dyDescent="0.25">
      <c r="N41163" s="2090"/>
    </row>
    <row r="41164" spans="14:14" x14ac:dyDescent="0.25">
      <c r="N41164" s="2091"/>
    </row>
    <row r="41165" spans="14:14" x14ac:dyDescent="0.25">
      <c r="N41165" s="2090"/>
    </row>
    <row r="41166" spans="14:14" x14ac:dyDescent="0.25">
      <c r="N41166" s="2091"/>
    </row>
    <row r="41167" spans="14:14" x14ac:dyDescent="0.25">
      <c r="N41167" s="2090"/>
    </row>
    <row r="41168" spans="14:14" x14ac:dyDescent="0.25">
      <c r="N41168" s="2091"/>
    </row>
    <row r="41169" spans="14:14" x14ac:dyDescent="0.25">
      <c r="N41169" s="2090"/>
    </row>
    <row r="41170" spans="14:14" x14ac:dyDescent="0.25">
      <c r="N41170" s="2091"/>
    </row>
    <row r="41171" spans="14:14" x14ac:dyDescent="0.25">
      <c r="N41171" s="2090"/>
    </row>
    <row r="41172" spans="14:14" x14ac:dyDescent="0.25">
      <c r="N41172" s="2091"/>
    </row>
    <row r="41173" spans="14:14" x14ac:dyDescent="0.25">
      <c r="N41173" s="2090"/>
    </row>
    <row r="41174" spans="14:14" x14ac:dyDescent="0.25">
      <c r="N41174" s="2091"/>
    </row>
    <row r="41175" spans="14:14" x14ac:dyDescent="0.25">
      <c r="N41175" s="2090"/>
    </row>
    <row r="41176" spans="14:14" x14ac:dyDescent="0.25">
      <c r="N41176" s="2091"/>
    </row>
    <row r="41177" spans="14:14" x14ac:dyDescent="0.25">
      <c r="N41177" s="2090"/>
    </row>
    <row r="41178" spans="14:14" x14ac:dyDescent="0.25">
      <c r="N41178" s="2091"/>
    </row>
    <row r="41179" spans="14:14" x14ac:dyDescent="0.25">
      <c r="N41179" s="2090"/>
    </row>
    <row r="41180" spans="14:14" x14ac:dyDescent="0.25">
      <c r="N41180" s="2091"/>
    </row>
    <row r="41181" spans="14:14" x14ac:dyDescent="0.25">
      <c r="N41181" s="2090"/>
    </row>
    <row r="41182" spans="14:14" x14ac:dyDescent="0.25">
      <c r="N41182" s="2091"/>
    </row>
    <row r="41183" spans="14:14" x14ac:dyDescent="0.25">
      <c r="N41183" s="2090"/>
    </row>
    <row r="41184" spans="14:14" x14ac:dyDescent="0.25">
      <c r="N41184" s="2091"/>
    </row>
    <row r="41185" spans="14:14" x14ac:dyDescent="0.25">
      <c r="N41185" s="2090"/>
    </row>
    <row r="41186" spans="14:14" x14ac:dyDescent="0.25">
      <c r="N41186" s="2091"/>
    </row>
    <row r="41187" spans="14:14" x14ac:dyDescent="0.25">
      <c r="N41187" s="2090"/>
    </row>
    <row r="41188" spans="14:14" x14ac:dyDescent="0.25">
      <c r="N41188" s="2091"/>
    </row>
    <row r="41189" spans="14:14" x14ac:dyDescent="0.25">
      <c r="N41189" s="2090"/>
    </row>
    <row r="41190" spans="14:14" x14ac:dyDescent="0.25">
      <c r="N41190" s="2091"/>
    </row>
    <row r="41191" spans="14:14" x14ac:dyDescent="0.25">
      <c r="N41191" s="2090"/>
    </row>
    <row r="41192" spans="14:14" x14ac:dyDescent="0.25">
      <c r="N41192" s="2091"/>
    </row>
    <row r="41193" spans="14:14" x14ac:dyDescent="0.25">
      <c r="N41193" s="2090"/>
    </row>
    <row r="41194" spans="14:14" x14ac:dyDescent="0.25">
      <c r="N41194" s="2091"/>
    </row>
    <row r="41195" spans="14:14" x14ac:dyDescent="0.25">
      <c r="N41195" s="2090"/>
    </row>
    <row r="41196" spans="14:14" x14ac:dyDescent="0.25">
      <c r="N41196" s="2091"/>
    </row>
    <row r="41197" spans="14:14" x14ac:dyDescent="0.25">
      <c r="N41197" s="2090"/>
    </row>
    <row r="41198" spans="14:14" x14ac:dyDescent="0.25">
      <c r="N41198" s="2091"/>
    </row>
    <row r="41199" spans="14:14" x14ac:dyDescent="0.25">
      <c r="N41199" s="2090"/>
    </row>
    <row r="41200" spans="14:14" x14ac:dyDescent="0.25">
      <c r="N41200" s="2091"/>
    </row>
    <row r="41201" spans="14:14" x14ac:dyDescent="0.25">
      <c r="N41201" s="2090"/>
    </row>
    <row r="41202" spans="14:14" x14ac:dyDescent="0.25">
      <c r="N41202" s="2091"/>
    </row>
    <row r="41203" spans="14:14" x14ac:dyDescent="0.25">
      <c r="N41203" s="2090"/>
    </row>
    <row r="41204" spans="14:14" x14ac:dyDescent="0.25">
      <c r="N41204" s="2091"/>
    </row>
    <row r="41205" spans="14:14" x14ac:dyDescent="0.25">
      <c r="N41205" s="2090"/>
    </row>
    <row r="41206" spans="14:14" x14ac:dyDescent="0.25">
      <c r="N41206" s="2091"/>
    </row>
    <row r="41207" spans="14:14" x14ac:dyDescent="0.25">
      <c r="N41207" s="2090"/>
    </row>
    <row r="41208" spans="14:14" x14ac:dyDescent="0.25">
      <c r="N41208" s="2091"/>
    </row>
    <row r="41209" spans="14:14" x14ac:dyDescent="0.25">
      <c r="N41209" s="2090"/>
    </row>
    <row r="41210" spans="14:14" x14ac:dyDescent="0.25">
      <c r="N41210" s="2091"/>
    </row>
    <row r="41211" spans="14:14" x14ac:dyDescent="0.25">
      <c r="N41211" s="2090"/>
    </row>
    <row r="41212" spans="14:14" x14ac:dyDescent="0.25">
      <c r="N41212" s="2091"/>
    </row>
    <row r="41213" spans="14:14" x14ac:dyDescent="0.25">
      <c r="N41213" s="2090"/>
    </row>
    <row r="41214" spans="14:14" x14ac:dyDescent="0.25">
      <c r="N41214" s="2091"/>
    </row>
    <row r="41215" spans="14:14" x14ac:dyDescent="0.25">
      <c r="N41215" s="2090"/>
    </row>
    <row r="41216" spans="14:14" x14ac:dyDescent="0.25">
      <c r="N41216" s="2091"/>
    </row>
    <row r="41217" spans="14:14" x14ac:dyDescent="0.25">
      <c r="N41217" s="2090"/>
    </row>
    <row r="41218" spans="14:14" x14ac:dyDescent="0.25">
      <c r="N41218" s="2091"/>
    </row>
    <row r="41219" spans="14:14" x14ac:dyDescent="0.25">
      <c r="N41219" s="2090"/>
    </row>
    <row r="41220" spans="14:14" x14ac:dyDescent="0.25">
      <c r="N41220" s="2091"/>
    </row>
    <row r="41221" spans="14:14" x14ac:dyDescent="0.25">
      <c r="N41221" s="2090"/>
    </row>
    <row r="41222" spans="14:14" x14ac:dyDescent="0.25">
      <c r="N41222" s="2091"/>
    </row>
    <row r="41223" spans="14:14" x14ac:dyDescent="0.25">
      <c r="N41223" s="2090"/>
    </row>
    <row r="41224" spans="14:14" x14ac:dyDescent="0.25">
      <c r="N41224" s="2091"/>
    </row>
    <row r="41225" spans="14:14" x14ac:dyDescent="0.25">
      <c r="N41225" s="2090"/>
    </row>
    <row r="41226" spans="14:14" x14ac:dyDescent="0.25">
      <c r="N41226" s="2091"/>
    </row>
    <row r="41227" spans="14:14" x14ac:dyDescent="0.25">
      <c r="N41227" s="2090"/>
    </row>
    <row r="41228" spans="14:14" x14ac:dyDescent="0.25">
      <c r="N41228" s="2091"/>
    </row>
    <row r="41229" spans="14:14" x14ac:dyDescent="0.25">
      <c r="N41229" s="2090"/>
    </row>
    <row r="41230" spans="14:14" x14ac:dyDescent="0.25">
      <c r="N41230" s="2091"/>
    </row>
    <row r="41231" spans="14:14" x14ac:dyDescent="0.25">
      <c r="N41231" s="2090"/>
    </row>
    <row r="41232" spans="14:14" x14ac:dyDescent="0.25">
      <c r="N41232" s="2091"/>
    </row>
    <row r="41233" spans="14:14" x14ac:dyDescent="0.25">
      <c r="N41233" s="2090"/>
    </row>
    <row r="41234" spans="14:14" x14ac:dyDescent="0.25">
      <c r="N41234" s="2091"/>
    </row>
    <row r="41235" spans="14:14" x14ac:dyDescent="0.25">
      <c r="N41235" s="2090"/>
    </row>
    <row r="41236" spans="14:14" x14ac:dyDescent="0.25">
      <c r="N41236" s="2091"/>
    </row>
    <row r="41237" spans="14:14" x14ac:dyDescent="0.25">
      <c r="N41237" s="2090"/>
    </row>
    <row r="41238" spans="14:14" x14ac:dyDescent="0.25">
      <c r="N41238" s="2091"/>
    </row>
    <row r="41239" spans="14:14" x14ac:dyDescent="0.25">
      <c r="N41239" s="2090"/>
    </row>
    <row r="41240" spans="14:14" x14ac:dyDescent="0.25">
      <c r="N41240" s="2091"/>
    </row>
    <row r="41241" spans="14:14" x14ac:dyDescent="0.25">
      <c r="N41241" s="2090"/>
    </row>
    <row r="41242" spans="14:14" x14ac:dyDescent="0.25">
      <c r="N41242" s="2091"/>
    </row>
    <row r="41243" spans="14:14" x14ac:dyDescent="0.25">
      <c r="N41243" s="2090"/>
    </row>
    <row r="41244" spans="14:14" x14ac:dyDescent="0.25">
      <c r="N41244" s="2091"/>
    </row>
    <row r="41245" spans="14:14" x14ac:dyDescent="0.25">
      <c r="N41245" s="2090"/>
    </row>
    <row r="41246" spans="14:14" x14ac:dyDescent="0.25">
      <c r="N41246" s="2091"/>
    </row>
    <row r="41247" spans="14:14" x14ac:dyDescent="0.25">
      <c r="N41247" s="2090"/>
    </row>
    <row r="41248" spans="14:14" x14ac:dyDescent="0.25">
      <c r="N41248" s="2091"/>
    </row>
    <row r="41249" spans="14:14" x14ac:dyDescent="0.25">
      <c r="N41249" s="2090"/>
    </row>
    <row r="41250" spans="14:14" x14ac:dyDescent="0.25">
      <c r="N41250" s="2091"/>
    </row>
    <row r="41251" spans="14:14" x14ac:dyDescent="0.25">
      <c r="N41251" s="2090"/>
    </row>
    <row r="41252" spans="14:14" x14ac:dyDescent="0.25">
      <c r="N41252" s="2091"/>
    </row>
    <row r="41253" spans="14:14" x14ac:dyDescent="0.25">
      <c r="N41253" s="2090"/>
    </row>
    <row r="41254" spans="14:14" x14ac:dyDescent="0.25">
      <c r="N41254" s="2091"/>
    </row>
    <row r="41255" spans="14:14" x14ac:dyDescent="0.25">
      <c r="N41255" s="2090"/>
    </row>
    <row r="41256" spans="14:14" x14ac:dyDescent="0.25">
      <c r="N41256" s="2091"/>
    </row>
    <row r="41257" spans="14:14" x14ac:dyDescent="0.25">
      <c r="N41257" s="2090"/>
    </row>
    <row r="41258" spans="14:14" x14ac:dyDescent="0.25">
      <c r="N41258" s="2091"/>
    </row>
    <row r="41259" spans="14:14" x14ac:dyDescent="0.25">
      <c r="N41259" s="2090"/>
    </row>
    <row r="41260" spans="14:14" x14ac:dyDescent="0.25">
      <c r="N41260" s="2091"/>
    </row>
    <row r="41261" spans="14:14" x14ac:dyDescent="0.25">
      <c r="N41261" s="2090"/>
    </row>
    <row r="41262" spans="14:14" x14ac:dyDescent="0.25">
      <c r="N41262" s="2091"/>
    </row>
    <row r="41263" spans="14:14" x14ac:dyDescent="0.25">
      <c r="N41263" s="2090"/>
    </row>
    <row r="41264" spans="14:14" x14ac:dyDescent="0.25">
      <c r="N41264" s="2091"/>
    </row>
    <row r="41265" spans="14:14" x14ac:dyDescent="0.25">
      <c r="N41265" s="2090"/>
    </row>
    <row r="41266" spans="14:14" x14ac:dyDescent="0.25">
      <c r="N41266" s="2091"/>
    </row>
    <row r="41267" spans="14:14" x14ac:dyDescent="0.25">
      <c r="N41267" s="2090"/>
    </row>
    <row r="41268" spans="14:14" x14ac:dyDescent="0.25">
      <c r="N41268" s="2091"/>
    </row>
    <row r="41269" spans="14:14" x14ac:dyDescent="0.25">
      <c r="N41269" s="2090"/>
    </row>
    <row r="41270" spans="14:14" x14ac:dyDescent="0.25">
      <c r="N41270" s="2091"/>
    </row>
    <row r="41271" spans="14:14" x14ac:dyDescent="0.25">
      <c r="N41271" s="2090"/>
    </row>
    <row r="41272" spans="14:14" x14ac:dyDescent="0.25">
      <c r="N41272" s="2091"/>
    </row>
    <row r="41273" spans="14:14" x14ac:dyDescent="0.25">
      <c r="N41273" s="2090"/>
    </row>
    <row r="41274" spans="14:14" x14ac:dyDescent="0.25">
      <c r="N41274" s="2091"/>
    </row>
    <row r="41275" spans="14:14" x14ac:dyDescent="0.25">
      <c r="N41275" s="2090"/>
    </row>
    <row r="41276" spans="14:14" x14ac:dyDescent="0.25">
      <c r="N41276" s="2091"/>
    </row>
    <row r="41277" spans="14:14" x14ac:dyDescent="0.25">
      <c r="N41277" s="2090"/>
    </row>
    <row r="41278" spans="14:14" x14ac:dyDescent="0.25">
      <c r="N41278" s="2091"/>
    </row>
    <row r="41279" spans="14:14" x14ac:dyDescent="0.25">
      <c r="N41279" s="2090"/>
    </row>
    <row r="41280" spans="14:14" x14ac:dyDescent="0.25">
      <c r="N41280" s="2091"/>
    </row>
    <row r="41281" spans="14:14" x14ac:dyDescent="0.25">
      <c r="N41281" s="2090"/>
    </row>
    <row r="41282" spans="14:14" x14ac:dyDescent="0.25">
      <c r="N41282" s="2091"/>
    </row>
    <row r="41283" spans="14:14" x14ac:dyDescent="0.25">
      <c r="N41283" s="2090"/>
    </row>
    <row r="41284" spans="14:14" x14ac:dyDescent="0.25">
      <c r="N41284" s="2091"/>
    </row>
    <row r="41285" spans="14:14" x14ac:dyDescent="0.25">
      <c r="N41285" s="2090"/>
    </row>
    <row r="41286" spans="14:14" x14ac:dyDescent="0.25">
      <c r="N41286" s="2091"/>
    </row>
    <row r="41287" spans="14:14" x14ac:dyDescent="0.25">
      <c r="N41287" s="2090"/>
    </row>
    <row r="41288" spans="14:14" x14ac:dyDescent="0.25">
      <c r="N41288" s="2091"/>
    </row>
    <row r="41289" spans="14:14" x14ac:dyDescent="0.25">
      <c r="N41289" s="2090"/>
    </row>
    <row r="41290" spans="14:14" x14ac:dyDescent="0.25">
      <c r="N41290" s="2091"/>
    </row>
    <row r="41291" spans="14:14" x14ac:dyDescent="0.25">
      <c r="N41291" s="2090"/>
    </row>
    <row r="41292" spans="14:14" x14ac:dyDescent="0.25">
      <c r="N41292" s="2091"/>
    </row>
    <row r="41293" spans="14:14" x14ac:dyDescent="0.25">
      <c r="N41293" s="2090"/>
    </row>
    <row r="41294" spans="14:14" x14ac:dyDescent="0.25">
      <c r="N41294" s="2091"/>
    </row>
    <row r="41295" spans="14:14" x14ac:dyDescent="0.25">
      <c r="N41295" s="2090"/>
    </row>
    <row r="41296" spans="14:14" x14ac:dyDescent="0.25">
      <c r="N41296" s="2091"/>
    </row>
    <row r="41297" spans="14:14" x14ac:dyDescent="0.25">
      <c r="N41297" s="2090"/>
    </row>
    <row r="41298" spans="14:14" x14ac:dyDescent="0.25">
      <c r="N41298" s="2091"/>
    </row>
    <row r="41299" spans="14:14" x14ac:dyDescent="0.25">
      <c r="N41299" s="2090"/>
    </row>
    <row r="41300" spans="14:14" x14ac:dyDescent="0.25">
      <c r="N41300" s="2091"/>
    </row>
    <row r="41301" spans="14:14" x14ac:dyDescent="0.25">
      <c r="N41301" s="2090"/>
    </row>
    <row r="41302" spans="14:14" x14ac:dyDescent="0.25">
      <c r="N41302" s="2091"/>
    </row>
    <row r="41303" spans="14:14" x14ac:dyDescent="0.25">
      <c r="N41303" s="2090"/>
    </row>
    <row r="41304" spans="14:14" x14ac:dyDescent="0.25">
      <c r="N41304" s="2091"/>
    </row>
    <row r="41305" spans="14:14" x14ac:dyDescent="0.25">
      <c r="N41305" s="2090"/>
    </row>
    <row r="41306" spans="14:14" x14ac:dyDescent="0.25">
      <c r="N41306" s="2091"/>
    </row>
    <row r="41307" spans="14:14" x14ac:dyDescent="0.25">
      <c r="N41307" s="2090"/>
    </row>
    <row r="41308" spans="14:14" x14ac:dyDescent="0.25">
      <c r="N41308" s="2091"/>
    </row>
    <row r="41309" spans="14:14" x14ac:dyDescent="0.25">
      <c r="N41309" s="2090"/>
    </row>
    <row r="41310" spans="14:14" x14ac:dyDescent="0.25">
      <c r="N41310" s="2091"/>
    </row>
    <row r="41311" spans="14:14" x14ac:dyDescent="0.25">
      <c r="N41311" s="2090"/>
    </row>
    <row r="41312" spans="14:14" x14ac:dyDescent="0.25">
      <c r="N41312" s="2091"/>
    </row>
    <row r="41313" spans="14:14" x14ac:dyDescent="0.25">
      <c r="N41313" s="2090"/>
    </row>
    <row r="41314" spans="14:14" x14ac:dyDescent="0.25">
      <c r="N41314" s="2091"/>
    </row>
    <row r="41315" spans="14:14" x14ac:dyDescent="0.25">
      <c r="N41315" s="2090"/>
    </row>
    <row r="41316" spans="14:14" x14ac:dyDescent="0.25">
      <c r="N41316" s="2091"/>
    </row>
    <row r="41317" spans="14:14" x14ac:dyDescent="0.25">
      <c r="N41317" s="2090"/>
    </row>
    <row r="41318" spans="14:14" x14ac:dyDescent="0.25">
      <c r="N41318" s="2091"/>
    </row>
    <row r="41319" spans="14:14" x14ac:dyDescent="0.25">
      <c r="N41319" s="2090"/>
    </row>
    <row r="41320" spans="14:14" x14ac:dyDescent="0.25">
      <c r="N41320" s="2091"/>
    </row>
    <row r="41321" spans="14:14" x14ac:dyDescent="0.25">
      <c r="N41321" s="2090"/>
    </row>
    <row r="41322" spans="14:14" x14ac:dyDescent="0.25">
      <c r="N41322" s="2091"/>
    </row>
    <row r="41323" spans="14:14" x14ac:dyDescent="0.25">
      <c r="N41323" s="2090"/>
    </row>
    <row r="41324" spans="14:14" x14ac:dyDescent="0.25">
      <c r="N41324" s="2091"/>
    </row>
    <row r="41325" spans="14:14" x14ac:dyDescent="0.25">
      <c r="N41325" s="2090"/>
    </row>
    <row r="41326" spans="14:14" x14ac:dyDescent="0.25">
      <c r="N41326" s="2091"/>
    </row>
    <row r="41327" spans="14:14" x14ac:dyDescent="0.25">
      <c r="N41327" s="2090"/>
    </row>
    <row r="41328" spans="14:14" x14ac:dyDescent="0.25">
      <c r="N41328" s="2091"/>
    </row>
    <row r="41329" spans="14:14" x14ac:dyDescent="0.25">
      <c r="N41329" s="2090"/>
    </row>
    <row r="41330" spans="14:14" x14ac:dyDescent="0.25">
      <c r="N41330" s="2091"/>
    </row>
    <row r="41331" spans="14:14" x14ac:dyDescent="0.25">
      <c r="N41331" s="2090"/>
    </row>
    <row r="41332" spans="14:14" x14ac:dyDescent="0.25">
      <c r="N41332" s="2091"/>
    </row>
    <row r="41333" spans="14:14" x14ac:dyDescent="0.25">
      <c r="N41333" s="2090"/>
    </row>
    <row r="41334" spans="14:14" x14ac:dyDescent="0.25">
      <c r="N41334" s="2091"/>
    </row>
    <row r="41335" spans="14:14" x14ac:dyDescent="0.25">
      <c r="N41335" s="2090"/>
    </row>
    <row r="41336" spans="14:14" x14ac:dyDescent="0.25">
      <c r="N41336" s="2091"/>
    </row>
    <row r="41337" spans="14:14" x14ac:dyDescent="0.25">
      <c r="N41337" s="2090"/>
    </row>
    <row r="41338" spans="14:14" x14ac:dyDescent="0.25">
      <c r="N41338" s="2091"/>
    </row>
    <row r="41339" spans="14:14" x14ac:dyDescent="0.25">
      <c r="N41339" s="2090"/>
    </row>
    <row r="41340" spans="14:14" x14ac:dyDescent="0.25">
      <c r="N41340" s="2091"/>
    </row>
    <row r="41341" spans="14:14" x14ac:dyDescent="0.25">
      <c r="N41341" s="2090"/>
    </row>
    <row r="41342" spans="14:14" x14ac:dyDescent="0.25">
      <c r="N41342" s="2091"/>
    </row>
    <row r="41343" spans="14:14" x14ac:dyDescent="0.25">
      <c r="N41343" s="2090"/>
    </row>
    <row r="41344" spans="14:14" x14ac:dyDescent="0.25">
      <c r="N41344" s="2091"/>
    </row>
    <row r="41345" spans="14:14" x14ac:dyDescent="0.25">
      <c r="N41345" s="2090"/>
    </row>
    <row r="41346" spans="14:14" x14ac:dyDescent="0.25">
      <c r="N41346" s="2091"/>
    </row>
    <row r="41347" spans="14:14" x14ac:dyDescent="0.25">
      <c r="N41347" s="2090"/>
    </row>
    <row r="41348" spans="14:14" x14ac:dyDescent="0.25">
      <c r="N41348" s="2091"/>
    </row>
    <row r="41349" spans="14:14" x14ac:dyDescent="0.25">
      <c r="N41349" s="2090"/>
    </row>
    <row r="41350" spans="14:14" x14ac:dyDescent="0.25">
      <c r="N41350" s="2091"/>
    </row>
    <row r="41351" spans="14:14" x14ac:dyDescent="0.25">
      <c r="N41351" s="2090"/>
    </row>
    <row r="41352" spans="14:14" x14ac:dyDescent="0.25">
      <c r="N41352" s="2091"/>
    </row>
    <row r="41353" spans="14:14" x14ac:dyDescent="0.25">
      <c r="N41353" s="2090"/>
    </row>
    <row r="41354" spans="14:14" x14ac:dyDescent="0.25">
      <c r="N41354" s="2091"/>
    </row>
    <row r="41355" spans="14:14" x14ac:dyDescent="0.25">
      <c r="N41355" s="2090"/>
    </row>
    <row r="41356" spans="14:14" x14ac:dyDescent="0.25">
      <c r="N41356" s="2091"/>
    </row>
    <row r="41357" spans="14:14" x14ac:dyDescent="0.25">
      <c r="N41357" s="2090"/>
    </row>
    <row r="41358" spans="14:14" x14ac:dyDescent="0.25">
      <c r="N41358" s="2091"/>
    </row>
    <row r="41359" spans="14:14" x14ac:dyDescent="0.25">
      <c r="N41359" s="2090"/>
    </row>
    <row r="41360" spans="14:14" x14ac:dyDescent="0.25">
      <c r="N41360" s="2091"/>
    </row>
    <row r="41361" spans="14:14" x14ac:dyDescent="0.25">
      <c r="N41361" s="2090"/>
    </row>
    <row r="41362" spans="14:14" x14ac:dyDescent="0.25">
      <c r="N41362" s="2091"/>
    </row>
    <row r="41363" spans="14:14" x14ac:dyDescent="0.25">
      <c r="N41363" s="2090"/>
    </row>
    <row r="41364" spans="14:14" x14ac:dyDescent="0.25">
      <c r="N41364" s="2091"/>
    </row>
    <row r="41365" spans="14:14" x14ac:dyDescent="0.25">
      <c r="N41365" s="2090"/>
    </row>
    <row r="41366" spans="14:14" x14ac:dyDescent="0.25">
      <c r="N41366" s="2091"/>
    </row>
    <row r="41367" spans="14:14" x14ac:dyDescent="0.25">
      <c r="N41367" s="2090"/>
    </row>
    <row r="41368" spans="14:14" x14ac:dyDescent="0.25">
      <c r="N41368" s="2091"/>
    </row>
    <row r="41369" spans="14:14" x14ac:dyDescent="0.25">
      <c r="N41369" s="2090"/>
    </row>
    <row r="41370" spans="14:14" x14ac:dyDescent="0.25">
      <c r="N41370" s="2091"/>
    </row>
    <row r="41371" spans="14:14" x14ac:dyDescent="0.25">
      <c r="N41371" s="2090"/>
    </row>
    <row r="41372" spans="14:14" x14ac:dyDescent="0.25">
      <c r="N41372" s="2091"/>
    </row>
    <row r="41373" spans="14:14" x14ac:dyDescent="0.25">
      <c r="N41373" s="2090"/>
    </row>
    <row r="41374" spans="14:14" x14ac:dyDescent="0.25">
      <c r="N41374" s="2091"/>
    </row>
    <row r="41375" spans="14:14" x14ac:dyDescent="0.25">
      <c r="N41375" s="2090"/>
    </row>
    <row r="41376" spans="14:14" x14ac:dyDescent="0.25">
      <c r="N41376" s="2091"/>
    </row>
    <row r="41377" spans="14:14" x14ac:dyDescent="0.25">
      <c r="N41377" s="2090"/>
    </row>
    <row r="41378" spans="14:14" x14ac:dyDescent="0.25">
      <c r="N41378" s="2091"/>
    </row>
    <row r="41379" spans="14:14" x14ac:dyDescent="0.25">
      <c r="N41379" s="2090"/>
    </row>
    <row r="41380" spans="14:14" x14ac:dyDescent="0.25">
      <c r="N41380" s="2091"/>
    </row>
    <row r="41381" spans="14:14" x14ac:dyDescent="0.25">
      <c r="N41381" s="2090"/>
    </row>
    <row r="41382" spans="14:14" x14ac:dyDescent="0.25">
      <c r="N41382" s="2091"/>
    </row>
    <row r="41383" spans="14:14" x14ac:dyDescent="0.25">
      <c r="N41383" s="2090"/>
    </row>
    <row r="41384" spans="14:14" x14ac:dyDescent="0.25">
      <c r="N41384" s="2091"/>
    </row>
    <row r="41385" spans="14:14" x14ac:dyDescent="0.25">
      <c r="N41385" s="2090"/>
    </row>
    <row r="41386" spans="14:14" x14ac:dyDescent="0.25">
      <c r="N41386" s="2091"/>
    </row>
    <row r="41387" spans="14:14" x14ac:dyDescent="0.25">
      <c r="N41387" s="2090"/>
    </row>
    <row r="41388" spans="14:14" x14ac:dyDescent="0.25">
      <c r="N41388" s="2091"/>
    </row>
    <row r="41389" spans="14:14" x14ac:dyDescent="0.25">
      <c r="N41389" s="2090"/>
    </row>
    <row r="41390" spans="14:14" x14ac:dyDescent="0.25">
      <c r="N41390" s="2091"/>
    </row>
    <row r="41391" spans="14:14" x14ac:dyDescent="0.25">
      <c r="N41391" s="2090"/>
    </row>
    <row r="41392" spans="14:14" x14ac:dyDescent="0.25">
      <c r="N41392" s="2091"/>
    </row>
    <row r="41393" spans="14:14" x14ac:dyDescent="0.25">
      <c r="N41393" s="2090"/>
    </row>
    <row r="41394" spans="14:14" x14ac:dyDescent="0.25">
      <c r="N41394" s="2091"/>
    </row>
    <row r="41395" spans="14:14" x14ac:dyDescent="0.25">
      <c r="N41395" s="2090"/>
    </row>
    <row r="41396" spans="14:14" x14ac:dyDescent="0.25">
      <c r="N41396" s="2091"/>
    </row>
    <row r="41397" spans="14:14" x14ac:dyDescent="0.25">
      <c r="N41397" s="2090"/>
    </row>
    <row r="41398" spans="14:14" x14ac:dyDescent="0.25">
      <c r="N41398" s="2091"/>
    </row>
    <row r="41399" spans="14:14" x14ac:dyDescent="0.25">
      <c r="N41399" s="2090"/>
    </row>
    <row r="41400" spans="14:14" x14ac:dyDescent="0.25">
      <c r="N41400" s="2091"/>
    </row>
    <row r="41401" spans="14:14" x14ac:dyDescent="0.25">
      <c r="N41401" s="2090"/>
    </row>
    <row r="41402" spans="14:14" x14ac:dyDescent="0.25">
      <c r="N41402" s="2091"/>
    </row>
    <row r="41403" spans="14:14" x14ac:dyDescent="0.25">
      <c r="N41403" s="2090"/>
    </row>
    <row r="41404" spans="14:14" x14ac:dyDescent="0.25">
      <c r="N41404" s="2091"/>
    </row>
    <row r="41405" spans="14:14" x14ac:dyDescent="0.25">
      <c r="N41405" s="2090"/>
    </row>
    <row r="41406" spans="14:14" x14ac:dyDescent="0.25">
      <c r="N41406" s="2091"/>
    </row>
    <row r="41407" spans="14:14" x14ac:dyDescent="0.25">
      <c r="N41407" s="2090"/>
    </row>
    <row r="41408" spans="14:14" x14ac:dyDescent="0.25">
      <c r="N41408" s="2091"/>
    </row>
    <row r="41409" spans="14:14" x14ac:dyDescent="0.25">
      <c r="N41409" s="2090"/>
    </row>
    <row r="41410" spans="14:14" x14ac:dyDescent="0.25">
      <c r="N41410" s="2091"/>
    </row>
    <row r="41411" spans="14:14" x14ac:dyDescent="0.25">
      <c r="N41411" s="2090"/>
    </row>
    <row r="41412" spans="14:14" x14ac:dyDescent="0.25">
      <c r="N41412" s="2091"/>
    </row>
    <row r="41413" spans="14:14" x14ac:dyDescent="0.25">
      <c r="N41413" s="2090"/>
    </row>
    <row r="41414" spans="14:14" x14ac:dyDescent="0.25">
      <c r="N41414" s="2091"/>
    </row>
    <row r="41415" spans="14:14" x14ac:dyDescent="0.25">
      <c r="N41415" s="2090"/>
    </row>
    <row r="41416" spans="14:14" x14ac:dyDescent="0.25">
      <c r="N41416" s="2091"/>
    </row>
    <row r="41417" spans="14:14" x14ac:dyDescent="0.25">
      <c r="N41417" s="2090"/>
    </row>
    <row r="41418" spans="14:14" x14ac:dyDescent="0.25">
      <c r="N41418" s="2091"/>
    </row>
    <row r="41419" spans="14:14" x14ac:dyDescent="0.25">
      <c r="N41419" s="2090"/>
    </row>
    <row r="41420" spans="14:14" x14ac:dyDescent="0.25">
      <c r="N41420" s="2091"/>
    </row>
    <row r="41421" spans="14:14" x14ac:dyDescent="0.25">
      <c r="N41421" s="2090"/>
    </row>
    <row r="41422" spans="14:14" x14ac:dyDescent="0.25">
      <c r="N41422" s="2091"/>
    </row>
    <row r="41423" spans="14:14" x14ac:dyDescent="0.25">
      <c r="N41423" s="2090"/>
    </row>
    <row r="41424" spans="14:14" x14ac:dyDescent="0.25">
      <c r="N41424" s="2091"/>
    </row>
    <row r="41425" spans="14:14" x14ac:dyDescent="0.25">
      <c r="N41425" s="2090"/>
    </row>
    <row r="41426" spans="14:14" x14ac:dyDescent="0.25">
      <c r="N41426" s="2091"/>
    </row>
    <row r="41427" spans="14:14" x14ac:dyDescent="0.25">
      <c r="N41427" s="2090"/>
    </row>
    <row r="41428" spans="14:14" x14ac:dyDescent="0.25">
      <c r="N41428" s="2091"/>
    </row>
    <row r="41429" spans="14:14" x14ac:dyDescent="0.25">
      <c r="N41429" s="2090"/>
    </row>
    <row r="41430" spans="14:14" x14ac:dyDescent="0.25">
      <c r="N41430" s="2091"/>
    </row>
    <row r="41431" spans="14:14" x14ac:dyDescent="0.25">
      <c r="N41431" s="2090"/>
    </row>
    <row r="41432" spans="14:14" x14ac:dyDescent="0.25">
      <c r="N41432" s="2091"/>
    </row>
    <row r="41433" spans="14:14" x14ac:dyDescent="0.25">
      <c r="N41433" s="2090"/>
    </row>
    <row r="41434" spans="14:14" x14ac:dyDescent="0.25">
      <c r="N41434" s="2091"/>
    </row>
    <row r="41435" spans="14:14" x14ac:dyDescent="0.25">
      <c r="N41435" s="2090"/>
    </row>
    <row r="41436" spans="14:14" x14ac:dyDescent="0.25">
      <c r="N41436" s="2091"/>
    </row>
    <row r="41437" spans="14:14" x14ac:dyDescent="0.25">
      <c r="N41437" s="2090"/>
    </row>
    <row r="41438" spans="14:14" x14ac:dyDescent="0.25">
      <c r="N41438" s="2091"/>
    </row>
    <row r="41439" spans="14:14" x14ac:dyDescent="0.25">
      <c r="N41439" s="2090"/>
    </row>
    <row r="41440" spans="14:14" x14ac:dyDescent="0.25">
      <c r="N41440" s="2091"/>
    </row>
    <row r="41441" spans="14:14" x14ac:dyDescent="0.25">
      <c r="N41441" s="2090"/>
    </row>
    <row r="41442" spans="14:14" x14ac:dyDescent="0.25">
      <c r="N41442" s="2091"/>
    </row>
    <row r="41443" spans="14:14" x14ac:dyDescent="0.25">
      <c r="N41443" s="2090"/>
    </row>
    <row r="41444" spans="14:14" x14ac:dyDescent="0.25">
      <c r="N41444" s="2091"/>
    </row>
    <row r="41445" spans="14:14" x14ac:dyDescent="0.25">
      <c r="N41445" s="2090"/>
    </row>
    <row r="41446" spans="14:14" x14ac:dyDescent="0.25">
      <c r="N41446" s="2091"/>
    </row>
    <row r="41447" spans="14:14" x14ac:dyDescent="0.25">
      <c r="N41447" s="2090"/>
    </row>
    <row r="41448" spans="14:14" x14ac:dyDescent="0.25">
      <c r="N41448" s="2091"/>
    </row>
    <row r="41449" spans="14:14" x14ac:dyDescent="0.25">
      <c r="N41449" s="2090"/>
    </row>
    <row r="41450" spans="14:14" x14ac:dyDescent="0.25">
      <c r="N41450" s="2091"/>
    </row>
    <row r="41451" spans="14:14" x14ac:dyDescent="0.25">
      <c r="N41451" s="2090"/>
    </row>
    <row r="41452" spans="14:14" x14ac:dyDescent="0.25">
      <c r="N41452" s="2091"/>
    </row>
    <row r="41453" spans="14:14" x14ac:dyDescent="0.25">
      <c r="N41453" s="2090"/>
    </row>
    <row r="41454" spans="14:14" x14ac:dyDescent="0.25">
      <c r="N41454" s="2091"/>
    </row>
    <row r="41455" spans="14:14" x14ac:dyDescent="0.25">
      <c r="N41455" s="2090"/>
    </row>
    <row r="41456" spans="14:14" x14ac:dyDescent="0.25">
      <c r="N41456" s="2091"/>
    </row>
    <row r="41457" spans="14:14" x14ac:dyDescent="0.25">
      <c r="N41457" s="2090"/>
    </row>
    <row r="41458" spans="14:14" x14ac:dyDescent="0.25">
      <c r="N41458" s="2091"/>
    </row>
    <row r="41459" spans="14:14" x14ac:dyDescent="0.25">
      <c r="N41459" s="2090"/>
    </row>
    <row r="41460" spans="14:14" x14ac:dyDescent="0.25">
      <c r="N41460" s="2091"/>
    </row>
    <row r="41461" spans="14:14" x14ac:dyDescent="0.25">
      <c r="N41461" s="2090"/>
    </row>
    <row r="41462" spans="14:14" x14ac:dyDescent="0.25">
      <c r="N41462" s="2091"/>
    </row>
    <row r="41463" spans="14:14" x14ac:dyDescent="0.25">
      <c r="N41463" s="2090"/>
    </row>
    <row r="41464" spans="14:14" x14ac:dyDescent="0.25">
      <c r="N41464" s="2091"/>
    </row>
    <row r="41465" spans="14:14" x14ac:dyDescent="0.25">
      <c r="N41465" s="2090"/>
    </row>
    <row r="41466" spans="14:14" x14ac:dyDescent="0.25">
      <c r="N41466" s="2091"/>
    </row>
    <row r="41467" spans="14:14" x14ac:dyDescent="0.25">
      <c r="N41467" s="2090"/>
    </row>
    <row r="41468" spans="14:14" x14ac:dyDescent="0.25">
      <c r="N41468" s="2091"/>
    </row>
    <row r="41469" spans="14:14" x14ac:dyDescent="0.25">
      <c r="N41469" s="2090"/>
    </row>
    <row r="41470" spans="14:14" x14ac:dyDescent="0.25">
      <c r="N41470" s="2091"/>
    </row>
    <row r="41471" spans="14:14" x14ac:dyDescent="0.25">
      <c r="N41471" s="2090"/>
    </row>
    <row r="41472" spans="14:14" x14ac:dyDescent="0.25">
      <c r="N41472" s="2091"/>
    </row>
    <row r="41473" spans="14:14" x14ac:dyDescent="0.25">
      <c r="N41473" s="2090"/>
    </row>
    <row r="41474" spans="14:14" x14ac:dyDescent="0.25">
      <c r="N41474" s="2091"/>
    </row>
    <row r="41475" spans="14:14" x14ac:dyDescent="0.25">
      <c r="N41475" s="2090"/>
    </row>
    <row r="41476" spans="14:14" x14ac:dyDescent="0.25">
      <c r="N41476" s="2091"/>
    </row>
    <row r="41477" spans="14:14" x14ac:dyDescent="0.25">
      <c r="N41477" s="2090"/>
    </row>
    <row r="41478" spans="14:14" x14ac:dyDescent="0.25">
      <c r="N41478" s="2091"/>
    </row>
    <row r="41479" spans="14:14" x14ac:dyDescent="0.25">
      <c r="N41479" s="2090"/>
    </row>
    <row r="41480" spans="14:14" x14ac:dyDescent="0.25">
      <c r="N41480" s="2091"/>
    </row>
    <row r="41481" spans="14:14" x14ac:dyDescent="0.25">
      <c r="N41481" s="2090"/>
    </row>
    <row r="41482" spans="14:14" x14ac:dyDescent="0.25">
      <c r="N41482" s="2091"/>
    </row>
    <row r="41483" spans="14:14" x14ac:dyDescent="0.25">
      <c r="N41483" s="2090"/>
    </row>
    <row r="41484" spans="14:14" x14ac:dyDescent="0.25">
      <c r="N41484" s="2091"/>
    </row>
    <row r="41485" spans="14:14" x14ac:dyDescent="0.25">
      <c r="N41485" s="2090"/>
    </row>
    <row r="41486" spans="14:14" x14ac:dyDescent="0.25">
      <c r="N41486" s="2091"/>
    </row>
    <row r="41487" spans="14:14" x14ac:dyDescent="0.25">
      <c r="N41487" s="2090"/>
    </row>
    <row r="41488" spans="14:14" x14ac:dyDescent="0.25">
      <c r="N41488" s="2091"/>
    </row>
    <row r="41489" spans="14:14" x14ac:dyDescent="0.25">
      <c r="N41489" s="2090"/>
    </row>
    <row r="41490" spans="14:14" x14ac:dyDescent="0.25">
      <c r="N41490" s="2091"/>
    </row>
    <row r="41491" spans="14:14" x14ac:dyDescent="0.25">
      <c r="N41491" s="2090"/>
    </row>
    <row r="41492" spans="14:14" x14ac:dyDescent="0.25">
      <c r="N41492" s="2091"/>
    </row>
    <row r="41493" spans="14:14" x14ac:dyDescent="0.25">
      <c r="N41493" s="2090"/>
    </row>
    <row r="41494" spans="14:14" x14ac:dyDescent="0.25">
      <c r="N41494" s="2091"/>
    </row>
    <row r="41495" spans="14:14" x14ac:dyDescent="0.25">
      <c r="N41495" s="2090"/>
    </row>
    <row r="41496" spans="14:14" x14ac:dyDescent="0.25">
      <c r="N41496" s="2091"/>
    </row>
    <row r="41497" spans="14:14" x14ac:dyDescent="0.25">
      <c r="N41497" s="2090"/>
    </row>
    <row r="41498" spans="14:14" x14ac:dyDescent="0.25">
      <c r="N41498" s="2091"/>
    </row>
    <row r="41499" spans="14:14" x14ac:dyDescent="0.25">
      <c r="N41499" s="2090"/>
    </row>
    <row r="41500" spans="14:14" x14ac:dyDescent="0.25">
      <c r="N41500" s="2091"/>
    </row>
    <row r="41501" spans="14:14" x14ac:dyDescent="0.25">
      <c r="N41501" s="2090"/>
    </row>
    <row r="41502" spans="14:14" x14ac:dyDescent="0.25">
      <c r="N41502" s="2091"/>
    </row>
    <row r="41503" spans="14:14" x14ac:dyDescent="0.25">
      <c r="N41503" s="2090"/>
    </row>
    <row r="41504" spans="14:14" x14ac:dyDescent="0.25">
      <c r="N41504" s="2091"/>
    </row>
    <row r="41505" spans="14:14" x14ac:dyDescent="0.25">
      <c r="N41505" s="2090"/>
    </row>
    <row r="41506" spans="14:14" x14ac:dyDescent="0.25">
      <c r="N41506" s="2091"/>
    </row>
    <row r="41507" spans="14:14" x14ac:dyDescent="0.25">
      <c r="N41507" s="2090"/>
    </row>
    <row r="41508" spans="14:14" x14ac:dyDescent="0.25">
      <c r="N41508" s="2091"/>
    </row>
    <row r="41509" spans="14:14" x14ac:dyDescent="0.25">
      <c r="N41509" s="2090"/>
    </row>
    <row r="41510" spans="14:14" x14ac:dyDescent="0.25">
      <c r="N41510" s="2091"/>
    </row>
    <row r="41511" spans="14:14" x14ac:dyDescent="0.25">
      <c r="N41511" s="2090"/>
    </row>
    <row r="41512" spans="14:14" x14ac:dyDescent="0.25">
      <c r="N41512" s="2091"/>
    </row>
    <row r="41513" spans="14:14" x14ac:dyDescent="0.25">
      <c r="N41513" s="2090"/>
    </row>
    <row r="41514" spans="14:14" x14ac:dyDescent="0.25">
      <c r="N41514" s="2091"/>
    </row>
    <row r="41515" spans="14:14" x14ac:dyDescent="0.25">
      <c r="N41515" s="2090"/>
    </row>
    <row r="41516" spans="14:14" x14ac:dyDescent="0.25">
      <c r="N41516" s="2091"/>
    </row>
    <row r="41517" spans="14:14" x14ac:dyDescent="0.25">
      <c r="N41517" s="2090"/>
    </row>
    <row r="41518" spans="14:14" x14ac:dyDescent="0.25">
      <c r="N41518" s="2091"/>
    </row>
    <row r="41519" spans="14:14" x14ac:dyDescent="0.25">
      <c r="N41519" s="2090"/>
    </row>
    <row r="41520" spans="14:14" x14ac:dyDescent="0.25">
      <c r="N41520" s="2091"/>
    </row>
    <row r="41521" spans="14:14" x14ac:dyDescent="0.25">
      <c r="N41521" s="2090"/>
    </row>
    <row r="41522" spans="14:14" x14ac:dyDescent="0.25">
      <c r="N41522" s="2091"/>
    </row>
    <row r="41523" spans="14:14" x14ac:dyDescent="0.25">
      <c r="N41523" s="2090"/>
    </row>
    <row r="41524" spans="14:14" x14ac:dyDescent="0.25">
      <c r="N41524" s="2091"/>
    </row>
    <row r="41525" spans="14:14" x14ac:dyDescent="0.25">
      <c r="N41525" s="2090"/>
    </row>
    <row r="41526" spans="14:14" x14ac:dyDescent="0.25">
      <c r="N41526" s="2091"/>
    </row>
    <row r="41527" spans="14:14" x14ac:dyDescent="0.25">
      <c r="N41527" s="2090"/>
    </row>
    <row r="41528" spans="14:14" x14ac:dyDescent="0.25">
      <c r="N41528" s="2091"/>
    </row>
    <row r="41529" spans="14:14" x14ac:dyDescent="0.25">
      <c r="N41529" s="2090"/>
    </row>
    <row r="41530" spans="14:14" x14ac:dyDescent="0.25">
      <c r="N41530" s="2091"/>
    </row>
    <row r="41531" spans="14:14" x14ac:dyDescent="0.25">
      <c r="N41531" s="2090"/>
    </row>
    <row r="41532" spans="14:14" x14ac:dyDescent="0.25">
      <c r="N41532" s="2091"/>
    </row>
    <row r="41533" spans="14:14" x14ac:dyDescent="0.25">
      <c r="N41533" s="2090"/>
    </row>
    <row r="41534" spans="14:14" x14ac:dyDescent="0.25">
      <c r="N41534" s="2091"/>
    </row>
    <row r="41535" spans="14:14" x14ac:dyDescent="0.25">
      <c r="N41535" s="2090"/>
    </row>
    <row r="41536" spans="14:14" x14ac:dyDescent="0.25">
      <c r="N41536" s="2091"/>
    </row>
    <row r="41537" spans="14:14" x14ac:dyDescent="0.25">
      <c r="N41537" s="2090"/>
    </row>
    <row r="41538" spans="14:14" x14ac:dyDescent="0.25">
      <c r="N41538" s="2091"/>
    </row>
    <row r="41539" spans="14:14" x14ac:dyDescent="0.25">
      <c r="N41539" s="2090"/>
    </row>
    <row r="41540" spans="14:14" x14ac:dyDescent="0.25">
      <c r="N41540" s="2091"/>
    </row>
    <row r="41541" spans="14:14" x14ac:dyDescent="0.25">
      <c r="N41541" s="2090"/>
    </row>
    <row r="41542" spans="14:14" x14ac:dyDescent="0.25">
      <c r="N41542" s="2091"/>
    </row>
    <row r="41543" spans="14:14" x14ac:dyDescent="0.25">
      <c r="N41543" s="2090"/>
    </row>
    <row r="41544" spans="14:14" x14ac:dyDescent="0.25">
      <c r="N41544" s="2091"/>
    </row>
    <row r="41545" spans="14:14" x14ac:dyDescent="0.25">
      <c r="N41545" s="2090"/>
    </row>
    <row r="41546" spans="14:14" x14ac:dyDescent="0.25">
      <c r="N41546" s="2091"/>
    </row>
    <row r="41547" spans="14:14" x14ac:dyDescent="0.25">
      <c r="N41547" s="2090"/>
    </row>
    <row r="41548" spans="14:14" x14ac:dyDescent="0.25">
      <c r="N41548" s="2091"/>
    </row>
    <row r="41549" spans="14:14" x14ac:dyDescent="0.25">
      <c r="N41549" s="2090"/>
    </row>
    <row r="41550" spans="14:14" x14ac:dyDescent="0.25">
      <c r="N41550" s="2091"/>
    </row>
    <row r="41551" spans="14:14" x14ac:dyDescent="0.25">
      <c r="N41551" s="2090"/>
    </row>
    <row r="41552" spans="14:14" x14ac:dyDescent="0.25">
      <c r="N41552" s="2091"/>
    </row>
    <row r="41553" spans="14:14" x14ac:dyDescent="0.25">
      <c r="N41553" s="2090"/>
    </row>
    <row r="41554" spans="14:14" x14ac:dyDescent="0.25">
      <c r="N41554" s="2091"/>
    </row>
    <row r="41555" spans="14:14" x14ac:dyDescent="0.25">
      <c r="N41555" s="2090"/>
    </row>
    <row r="41556" spans="14:14" x14ac:dyDescent="0.25">
      <c r="N41556" s="2091"/>
    </row>
    <row r="41557" spans="14:14" x14ac:dyDescent="0.25">
      <c r="N41557" s="2090"/>
    </row>
    <row r="41558" spans="14:14" x14ac:dyDescent="0.25">
      <c r="N41558" s="2091"/>
    </row>
    <row r="41559" spans="14:14" x14ac:dyDescent="0.25">
      <c r="N41559" s="2090"/>
    </row>
    <row r="41560" spans="14:14" x14ac:dyDescent="0.25">
      <c r="N41560" s="2091"/>
    </row>
    <row r="41561" spans="14:14" x14ac:dyDescent="0.25">
      <c r="N41561" s="2090"/>
    </row>
    <row r="41562" spans="14:14" x14ac:dyDescent="0.25">
      <c r="N41562" s="2091"/>
    </row>
    <row r="41563" spans="14:14" x14ac:dyDescent="0.25">
      <c r="N41563" s="2090"/>
    </row>
    <row r="41564" spans="14:14" x14ac:dyDescent="0.25">
      <c r="N41564" s="2091"/>
    </row>
    <row r="41565" spans="14:14" x14ac:dyDescent="0.25">
      <c r="N41565" s="2090"/>
    </row>
    <row r="41566" spans="14:14" x14ac:dyDescent="0.25">
      <c r="N41566" s="2091"/>
    </row>
    <row r="41567" spans="14:14" x14ac:dyDescent="0.25">
      <c r="N41567" s="2090"/>
    </row>
    <row r="41568" spans="14:14" x14ac:dyDescent="0.25">
      <c r="N41568" s="2091"/>
    </row>
    <row r="41569" spans="14:14" x14ac:dyDescent="0.25">
      <c r="N41569" s="2090"/>
    </row>
    <row r="41570" spans="14:14" x14ac:dyDescent="0.25">
      <c r="N41570" s="2091"/>
    </row>
    <row r="41571" spans="14:14" x14ac:dyDescent="0.25">
      <c r="N41571" s="2090"/>
    </row>
    <row r="41572" spans="14:14" x14ac:dyDescent="0.25">
      <c r="N41572" s="2091"/>
    </row>
    <row r="41573" spans="14:14" x14ac:dyDescent="0.25">
      <c r="N41573" s="2090"/>
    </row>
    <row r="41574" spans="14:14" x14ac:dyDescent="0.25">
      <c r="N41574" s="2091"/>
    </row>
    <row r="41575" spans="14:14" x14ac:dyDescent="0.25">
      <c r="N41575" s="2090"/>
    </row>
    <row r="41576" spans="14:14" x14ac:dyDescent="0.25">
      <c r="N41576" s="2091"/>
    </row>
    <row r="41577" spans="14:14" x14ac:dyDescent="0.25">
      <c r="N41577" s="2090"/>
    </row>
    <row r="41578" spans="14:14" x14ac:dyDescent="0.25">
      <c r="N41578" s="2091"/>
    </row>
    <row r="41579" spans="14:14" x14ac:dyDescent="0.25">
      <c r="N41579" s="2090"/>
    </row>
    <row r="41580" spans="14:14" x14ac:dyDescent="0.25">
      <c r="N41580" s="2091"/>
    </row>
    <row r="41581" spans="14:14" x14ac:dyDescent="0.25">
      <c r="N41581" s="2090"/>
    </row>
    <row r="41582" spans="14:14" x14ac:dyDescent="0.25">
      <c r="N41582" s="2091"/>
    </row>
    <row r="41583" spans="14:14" x14ac:dyDescent="0.25">
      <c r="N41583" s="2090"/>
    </row>
    <row r="41584" spans="14:14" x14ac:dyDescent="0.25">
      <c r="N41584" s="2091"/>
    </row>
    <row r="41585" spans="14:14" x14ac:dyDescent="0.25">
      <c r="N41585" s="2090"/>
    </row>
    <row r="41586" spans="14:14" x14ac:dyDescent="0.25">
      <c r="N41586" s="2091"/>
    </row>
    <row r="41587" spans="14:14" x14ac:dyDescent="0.25">
      <c r="N41587" s="2090"/>
    </row>
    <row r="41588" spans="14:14" x14ac:dyDescent="0.25">
      <c r="N41588" s="2091"/>
    </row>
    <row r="41589" spans="14:14" x14ac:dyDescent="0.25">
      <c r="N41589" s="2090"/>
    </row>
    <row r="41590" spans="14:14" x14ac:dyDescent="0.25">
      <c r="N41590" s="2091"/>
    </row>
    <row r="41591" spans="14:14" x14ac:dyDescent="0.25">
      <c r="N41591" s="2090"/>
    </row>
    <row r="41592" spans="14:14" x14ac:dyDescent="0.25">
      <c r="N41592" s="2091"/>
    </row>
    <row r="41593" spans="14:14" x14ac:dyDescent="0.25">
      <c r="N41593" s="2090"/>
    </row>
    <row r="41594" spans="14:14" x14ac:dyDescent="0.25">
      <c r="N41594" s="2091"/>
    </row>
    <row r="41595" spans="14:14" x14ac:dyDescent="0.25">
      <c r="N41595" s="2090"/>
    </row>
    <row r="41596" spans="14:14" x14ac:dyDescent="0.25">
      <c r="N41596" s="2091"/>
    </row>
    <row r="41597" spans="14:14" x14ac:dyDescent="0.25">
      <c r="N41597" s="2090"/>
    </row>
    <row r="41598" spans="14:14" x14ac:dyDescent="0.25">
      <c r="N41598" s="2091"/>
    </row>
    <row r="41599" spans="14:14" x14ac:dyDescent="0.25">
      <c r="N41599" s="2090"/>
    </row>
    <row r="41600" spans="14:14" x14ac:dyDescent="0.25">
      <c r="N41600" s="2091"/>
    </row>
    <row r="41601" spans="14:14" x14ac:dyDescent="0.25">
      <c r="N41601" s="2090"/>
    </row>
    <row r="41602" spans="14:14" x14ac:dyDescent="0.25">
      <c r="N41602" s="2091"/>
    </row>
    <row r="41603" spans="14:14" x14ac:dyDescent="0.25">
      <c r="N41603" s="2090"/>
    </row>
    <row r="41604" spans="14:14" x14ac:dyDescent="0.25">
      <c r="N41604" s="2091"/>
    </row>
    <row r="41605" spans="14:14" x14ac:dyDescent="0.25">
      <c r="N41605" s="2090"/>
    </row>
    <row r="41606" spans="14:14" x14ac:dyDescent="0.25">
      <c r="N41606" s="2091"/>
    </row>
    <row r="41607" spans="14:14" x14ac:dyDescent="0.25">
      <c r="N41607" s="2090"/>
    </row>
    <row r="41608" spans="14:14" x14ac:dyDescent="0.25">
      <c r="N41608" s="2091"/>
    </row>
    <row r="41609" spans="14:14" x14ac:dyDescent="0.25">
      <c r="N41609" s="2090"/>
    </row>
    <row r="41610" spans="14:14" x14ac:dyDescent="0.25">
      <c r="N41610" s="2091"/>
    </row>
    <row r="41611" spans="14:14" x14ac:dyDescent="0.25">
      <c r="N41611" s="2090"/>
    </row>
    <row r="41612" spans="14:14" x14ac:dyDescent="0.25">
      <c r="N41612" s="2091"/>
    </row>
    <row r="41613" spans="14:14" x14ac:dyDescent="0.25">
      <c r="N41613" s="2090"/>
    </row>
    <row r="41614" spans="14:14" x14ac:dyDescent="0.25">
      <c r="N41614" s="2091"/>
    </row>
    <row r="41615" spans="14:14" x14ac:dyDescent="0.25">
      <c r="N41615" s="2090"/>
    </row>
    <row r="41616" spans="14:14" x14ac:dyDescent="0.25">
      <c r="N41616" s="2091"/>
    </row>
    <row r="41617" spans="14:14" x14ac:dyDescent="0.25">
      <c r="N41617" s="2090"/>
    </row>
    <row r="41618" spans="14:14" x14ac:dyDescent="0.25">
      <c r="N41618" s="2091"/>
    </row>
    <row r="41619" spans="14:14" x14ac:dyDescent="0.25">
      <c r="N41619" s="2090"/>
    </row>
    <row r="41620" spans="14:14" x14ac:dyDescent="0.25">
      <c r="N41620" s="2091"/>
    </row>
    <row r="41621" spans="14:14" x14ac:dyDescent="0.25">
      <c r="N41621" s="2090"/>
    </row>
    <row r="41622" spans="14:14" x14ac:dyDescent="0.25">
      <c r="N41622" s="2091"/>
    </row>
    <row r="41623" spans="14:14" x14ac:dyDescent="0.25">
      <c r="N41623" s="2090"/>
    </row>
    <row r="41624" spans="14:14" x14ac:dyDescent="0.25">
      <c r="N41624" s="2091"/>
    </row>
    <row r="41625" spans="14:14" x14ac:dyDescent="0.25">
      <c r="N41625" s="2090"/>
    </row>
    <row r="41626" spans="14:14" x14ac:dyDescent="0.25">
      <c r="N41626" s="2091"/>
    </row>
    <row r="41627" spans="14:14" x14ac:dyDescent="0.25">
      <c r="N41627" s="2090"/>
    </row>
    <row r="41628" spans="14:14" x14ac:dyDescent="0.25">
      <c r="N41628" s="2091"/>
    </row>
    <row r="41629" spans="14:14" x14ac:dyDescent="0.25">
      <c r="N41629" s="2090"/>
    </row>
    <row r="41630" spans="14:14" x14ac:dyDescent="0.25">
      <c r="N41630" s="2091"/>
    </row>
    <row r="41631" spans="14:14" x14ac:dyDescent="0.25">
      <c r="N41631" s="2090"/>
    </row>
    <row r="41632" spans="14:14" x14ac:dyDescent="0.25">
      <c r="N41632" s="2091"/>
    </row>
    <row r="41633" spans="14:14" x14ac:dyDescent="0.25">
      <c r="N41633" s="2090"/>
    </row>
    <row r="41634" spans="14:14" x14ac:dyDescent="0.25">
      <c r="N41634" s="2091"/>
    </row>
    <row r="41635" spans="14:14" x14ac:dyDescent="0.25">
      <c r="N41635" s="2090"/>
    </row>
    <row r="41636" spans="14:14" x14ac:dyDescent="0.25">
      <c r="N41636" s="2091"/>
    </row>
    <row r="41637" spans="14:14" x14ac:dyDescent="0.25">
      <c r="N41637" s="2090"/>
    </row>
    <row r="41638" spans="14:14" x14ac:dyDescent="0.25">
      <c r="N41638" s="2091"/>
    </row>
    <row r="41639" spans="14:14" x14ac:dyDescent="0.25">
      <c r="N41639" s="2090"/>
    </row>
    <row r="41640" spans="14:14" x14ac:dyDescent="0.25">
      <c r="N41640" s="2091"/>
    </row>
    <row r="41641" spans="14:14" x14ac:dyDescent="0.25">
      <c r="N41641" s="2090"/>
    </row>
    <row r="41642" spans="14:14" x14ac:dyDescent="0.25">
      <c r="N41642" s="2091"/>
    </row>
    <row r="41643" spans="14:14" x14ac:dyDescent="0.25">
      <c r="N41643" s="2090"/>
    </row>
    <row r="41644" spans="14:14" x14ac:dyDescent="0.25">
      <c r="N41644" s="2091"/>
    </row>
    <row r="41645" spans="14:14" x14ac:dyDescent="0.25">
      <c r="N41645" s="2090"/>
    </row>
    <row r="41646" spans="14:14" x14ac:dyDescent="0.25">
      <c r="N41646" s="2091"/>
    </row>
    <row r="41647" spans="14:14" x14ac:dyDescent="0.25">
      <c r="N41647" s="2090"/>
    </row>
    <row r="41648" spans="14:14" x14ac:dyDescent="0.25">
      <c r="N41648" s="2091"/>
    </row>
    <row r="41649" spans="14:14" x14ac:dyDescent="0.25">
      <c r="N41649" s="2090"/>
    </row>
    <row r="41650" spans="14:14" x14ac:dyDescent="0.25">
      <c r="N41650" s="2091"/>
    </row>
    <row r="41651" spans="14:14" x14ac:dyDescent="0.25">
      <c r="N41651" s="2090"/>
    </row>
    <row r="41652" spans="14:14" x14ac:dyDescent="0.25">
      <c r="N41652" s="2091"/>
    </row>
    <row r="41653" spans="14:14" x14ac:dyDescent="0.25">
      <c r="N41653" s="2090"/>
    </row>
    <row r="41654" spans="14:14" x14ac:dyDescent="0.25">
      <c r="N41654" s="2091"/>
    </row>
    <row r="41655" spans="14:14" x14ac:dyDescent="0.25">
      <c r="N41655" s="2090"/>
    </row>
    <row r="41656" spans="14:14" x14ac:dyDescent="0.25">
      <c r="N41656" s="2091"/>
    </row>
    <row r="41657" spans="14:14" x14ac:dyDescent="0.25">
      <c r="N41657" s="2090"/>
    </row>
    <row r="41658" spans="14:14" x14ac:dyDescent="0.25">
      <c r="N41658" s="2091"/>
    </row>
    <row r="41659" spans="14:14" x14ac:dyDescent="0.25">
      <c r="N41659" s="2090"/>
    </row>
    <row r="41660" spans="14:14" x14ac:dyDescent="0.25">
      <c r="N41660" s="2091"/>
    </row>
    <row r="41661" spans="14:14" x14ac:dyDescent="0.25">
      <c r="N41661" s="2090"/>
    </row>
    <row r="41662" spans="14:14" x14ac:dyDescent="0.25">
      <c r="N41662" s="2091"/>
    </row>
    <row r="41663" spans="14:14" x14ac:dyDescent="0.25">
      <c r="N41663" s="2090"/>
    </row>
    <row r="41664" spans="14:14" x14ac:dyDescent="0.25">
      <c r="N41664" s="2091"/>
    </row>
    <row r="41665" spans="14:14" x14ac:dyDescent="0.25">
      <c r="N41665" s="2090"/>
    </row>
    <row r="41666" spans="14:14" x14ac:dyDescent="0.25">
      <c r="N41666" s="2091"/>
    </row>
    <row r="41667" spans="14:14" x14ac:dyDescent="0.25">
      <c r="N41667" s="2090"/>
    </row>
    <row r="41668" spans="14:14" x14ac:dyDescent="0.25">
      <c r="N41668" s="2091"/>
    </row>
    <row r="41669" spans="14:14" x14ac:dyDescent="0.25">
      <c r="N41669" s="2090"/>
    </row>
    <row r="41670" spans="14:14" x14ac:dyDescent="0.25">
      <c r="N41670" s="2091"/>
    </row>
    <row r="41671" spans="14:14" x14ac:dyDescent="0.25">
      <c r="N41671" s="2090"/>
    </row>
    <row r="41672" spans="14:14" x14ac:dyDescent="0.25">
      <c r="N41672" s="2091"/>
    </row>
    <row r="41673" spans="14:14" x14ac:dyDescent="0.25">
      <c r="N41673" s="2090"/>
    </row>
    <row r="41674" spans="14:14" x14ac:dyDescent="0.25">
      <c r="N41674" s="2091"/>
    </row>
    <row r="41675" spans="14:14" x14ac:dyDescent="0.25">
      <c r="N41675" s="2090"/>
    </row>
    <row r="41676" spans="14:14" x14ac:dyDescent="0.25">
      <c r="N41676" s="2091"/>
    </row>
    <row r="41677" spans="14:14" x14ac:dyDescent="0.25">
      <c r="N41677" s="2090"/>
    </row>
    <row r="41678" spans="14:14" x14ac:dyDescent="0.25">
      <c r="N41678" s="2091"/>
    </row>
    <row r="41679" spans="14:14" x14ac:dyDescent="0.25">
      <c r="N41679" s="2090"/>
    </row>
    <row r="41680" spans="14:14" x14ac:dyDescent="0.25">
      <c r="N41680" s="2091"/>
    </row>
    <row r="41681" spans="14:14" x14ac:dyDescent="0.25">
      <c r="N41681" s="2090"/>
    </row>
    <row r="41682" spans="14:14" x14ac:dyDescent="0.25">
      <c r="N41682" s="2091"/>
    </row>
    <row r="41683" spans="14:14" x14ac:dyDescent="0.25">
      <c r="N41683" s="2090"/>
    </row>
    <row r="41684" spans="14:14" x14ac:dyDescent="0.25">
      <c r="N41684" s="2091"/>
    </row>
    <row r="41685" spans="14:14" x14ac:dyDescent="0.25">
      <c r="N41685" s="2090"/>
    </row>
    <row r="41686" spans="14:14" x14ac:dyDescent="0.25">
      <c r="N41686" s="2091"/>
    </row>
    <row r="41687" spans="14:14" x14ac:dyDescent="0.25">
      <c r="N41687" s="2090"/>
    </row>
    <row r="41688" spans="14:14" x14ac:dyDescent="0.25">
      <c r="N41688" s="2091"/>
    </row>
    <row r="41689" spans="14:14" x14ac:dyDescent="0.25">
      <c r="N41689" s="2090"/>
    </row>
    <row r="41690" spans="14:14" x14ac:dyDescent="0.25">
      <c r="N41690" s="2091"/>
    </row>
    <row r="41691" spans="14:14" x14ac:dyDescent="0.25">
      <c r="N41691" s="2090"/>
    </row>
    <row r="41692" spans="14:14" x14ac:dyDescent="0.25">
      <c r="N41692" s="2091"/>
    </row>
    <row r="41693" spans="14:14" x14ac:dyDescent="0.25">
      <c r="N41693" s="2090"/>
    </row>
    <row r="41694" spans="14:14" x14ac:dyDescent="0.25">
      <c r="N41694" s="2091"/>
    </row>
    <row r="41695" spans="14:14" x14ac:dyDescent="0.25">
      <c r="N41695" s="2090"/>
    </row>
    <row r="41696" spans="14:14" x14ac:dyDescent="0.25">
      <c r="N41696" s="2091"/>
    </row>
    <row r="41697" spans="14:14" x14ac:dyDescent="0.25">
      <c r="N41697" s="2090"/>
    </row>
    <row r="41698" spans="14:14" x14ac:dyDescent="0.25">
      <c r="N41698" s="2091"/>
    </row>
    <row r="41699" spans="14:14" x14ac:dyDescent="0.25">
      <c r="N41699" s="2090"/>
    </row>
    <row r="41700" spans="14:14" x14ac:dyDescent="0.25">
      <c r="N41700" s="2091"/>
    </row>
    <row r="41701" spans="14:14" x14ac:dyDescent="0.25">
      <c r="N41701" s="2090"/>
    </row>
    <row r="41702" spans="14:14" x14ac:dyDescent="0.25">
      <c r="N41702" s="2091"/>
    </row>
    <row r="41703" spans="14:14" x14ac:dyDescent="0.25">
      <c r="N41703" s="2090"/>
    </row>
    <row r="41704" spans="14:14" x14ac:dyDescent="0.25">
      <c r="N41704" s="2091"/>
    </row>
    <row r="41705" spans="14:14" x14ac:dyDescent="0.25">
      <c r="N41705" s="2090"/>
    </row>
    <row r="41706" spans="14:14" x14ac:dyDescent="0.25">
      <c r="N41706" s="2091"/>
    </row>
    <row r="41707" spans="14:14" x14ac:dyDescent="0.25">
      <c r="N41707" s="2090"/>
    </row>
    <row r="41708" spans="14:14" x14ac:dyDescent="0.25">
      <c r="N41708" s="2091"/>
    </row>
    <row r="41709" spans="14:14" x14ac:dyDescent="0.25">
      <c r="N41709" s="2090"/>
    </row>
    <row r="41710" spans="14:14" x14ac:dyDescent="0.25">
      <c r="N41710" s="2091"/>
    </row>
    <row r="41711" spans="14:14" x14ac:dyDescent="0.25">
      <c r="N41711" s="2090"/>
    </row>
    <row r="41712" spans="14:14" x14ac:dyDescent="0.25">
      <c r="N41712" s="2091"/>
    </row>
    <row r="41713" spans="14:14" x14ac:dyDescent="0.25">
      <c r="N41713" s="2090"/>
    </row>
    <row r="41714" spans="14:14" x14ac:dyDescent="0.25">
      <c r="N41714" s="2091"/>
    </row>
    <row r="41715" spans="14:14" x14ac:dyDescent="0.25">
      <c r="N41715" s="2090"/>
    </row>
    <row r="41716" spans="14:14" x14ac:dyDescent="0.25">
      <c r="N41716" s="2091"/>
    </row>
    <row r="41717" spans="14:14" x14ac:dyDescent="0.25">
      <c r="N41717" s="2090"/>
    </row>
    <row r="41718" spans="14:14" x14ac:dyDescent="0.25">
      <c r="N41718" s="2091"/>
    </row>
    <row r="41719" spans="14:14" x14ac:dyDescent="0.25">
      <c r="N41719" s="2090"/>
    </row>
    <row r="41720" spans="14:14" x14ac:dyDescent="0.25">
      <c r="N41720" s="2091"/>
    </row>
    <row r="41721" spans="14:14" x14ac:dyDescent="0.25">
      <c r="N41721" s="2090"/>
    </row>
    <row r="41722" spans="14:14" x14ac:dyDescent="0.25">
      <c r="N41722" s="2091"/>
    </row>
    <row r="41723" spans="14:14" x14ac:dyDescent="0.25">
      <c r="N41723" s="2090"/>
    </row>
    <row r="41724" spans="14:14" x14ac:dyDescent="0.25">
      <c r="N41724" s="2091"/>
    </row>
    <row r="41725" spans="14:14" x14ac:dyDescent="0.25">
      <c r="N41725" s="2090"/>
    </row>
    <row r="41726" spans="14:14" x14ac:dyDescent="0.25">
      <c r="N41726" s="2091"/>
    </row>
    <row r="41727" spans="14:14" x14ac:dyDescent="0.25">
      <c r="N41727" s="2090"/>
    </row>
    <row r="41728" spans="14:14" x14ac:dyDescent="0.25">
      <c r="N41728" s="2091"/>
    </row>
    <row r="41729" spans="14:14" x14ac:dyDescent="0.25">
      <c r="N41729" s="2090"/>
    </row>
    <row r="41730" spans="14:14" x14ac:dyDescent="0.25">
      <c r="N41730" s="2091"/>
    </row>
    <row r="41731" spans="14:14" x14ac:dyDescent="0.25">
      <c r="N41731" s="2090"/>
    </row>
    <row r="41732" spans="14:14" x14ac:dyDescent="0.25">
      <c r="N41732" s="2091"/>
    </row>
    <row r="41733" spans="14:14" x14ac:dyDescent="0.25">
      <c r="N41733" s="2090"/>
    </row>
    <row r="41734" spans="14:14" x14ac:dyDescent="0.25">
      <c r="N41734" s="2091"/>
    </row>
    <row r="41735" spans="14:14" x14ac:dyDescent="0.25">
      <c r="N41735" s="2090"/>
    </row>
    <row r="41736" spans="14:14" x14ac:dyDescent="0.25">
      <c r="N41736" s="2091"/>
    </row>
    <row r="41737" spans="14:14" x14ac:dyDescent="0.25">
      <c r="N41737" s="2090"/>
    </row>
    <row r="41738" spans="14:14" x14ac:dyDescent="0.25">
      <c r="N41738" s="2091"/>
    </row>
    <row r="41739" spans="14:14" x14ac:dyDescent="0.25">
      <c r="N41739" s="2090"/>
    </row>
    <row r="41740" spans="14:14" x14ac:dyDescent="0.25">
      <c r="N41740" s="2091"/>
    </row>
    <row r="41741" spans="14:14" x14ac:dyDescent="0.25">
      <c r="N41741" s="2090"/>
    </row>
    <row r="41742" spans="14:14" x14ac:dyDescent="0.25">
      <c r="N41742" s="2091"/>
    </row>
    <row r="41743" spans="14:14" x14ac:dyDescent="0.25">
      <c r="N41743" s="2090"/>
    </row>
    <row r="41744" spans="14:14" x14ac:dyDescent="0.25">
      <c r="N41744" s="2091"/>
    </row>
    <row r="41745" spans="14:14" x14ac:dyDescent="0.25">
      <c r="N41745" s="2090"/>
    </row>
    <row r="41746" spans="14:14" x14ac:dyDescent="0.25">
      <c r="N41746" s="2091"/>
    </row>
    <row r="41747" spans="14:14" x14ac:dyDescent="0.25">
      <c r="N41747" s="2090"/>
    </row>
    <row r="41748" spans="14:14" x14ac:dyDescent="0.25">
      <c r="N41748" s="2091"/>
    </row>
    <row r="41749" spans="14:14" x14ac:dyDescent="0.25">
      <c r="N41749" s="2090"/>
    </row>
    <row r="41750" spans="14:14" x14ac:dyDescent="0.25">
      <c r="N41750" s="2091"/>
    </row>
    <row r="41751" spans="14:14" x14ac:dyDescent="0.25">
      <c r="N41751" s="2090"/>
    </row>
    <row r="41752" spans="14:14" x14ac:dyDescent="0.25">
      <c r="N41752" s="2091"/>
    </row>
    <row r="41753" spans="14:14" x14ac:dyDescent="0.25">
      <c r="N41753" s="2090"/>
    </row>
    <row r="41754" spans="14:14" x14ac:dyDescent="0.25">
      <c r="N41754" s="2091"/>
    </row>
    <row r="41755" spans="14:14" x14ac:dyDescent="0.25">
      <c r="N41755" s="2090"/>
    </row>
    <row r="41756" spans="14:14" x14ac:dyDescent="0.25">
      <c r="N41756" s="2091"/>
    </row>
    <row r="41757" spans="14:14" x14ac:dyDescent="0.25">
      <c r="N41757" s="2090"/>
    </row>
    <row r="41758" spans="14:14" x14ac:dyDescent="0.25">
      <c r="N41758" s="2091"/>
    </row>
    <row r="41759" spans="14:14" x14ac:dyDescent="0.25">
      <c r="N41759" s="2090"/>
    </row>
    <row r="41760" spans="14:14" x14ac:dyDescent="0.25">
      <c r="N41760" s="2091"/>
    </row>
    <row r="41761" spans="14:14" x14ac:dyDescent="0.25">
      <c r="N41761" s="2090"/>
    </row>
    <row r="41762" spans="14:14" x14ac:dyDescent="0.25">
      <c r="N41762" s="2091"/>
    </row>
    <row r="41763" spans="14:14" x14ac:dyDescent="0.25">
      <c r="N41763" s="2090"/>
    </row>
    <row r="41764" spans="14:14" x14ac:dyDescent="0.25">
      <c r="N41764" s="2091"/>
    </row>
    <row r="41765" spans="14:14" x14ac:dyDescent="0.25">
      <c r="N41765" s="2090"/>
    </row>
    <row r="41766" spans="14:14" x14ac:dyDescent="0.25">
      <c r="N41766" s="2091"/>
    </row>
    <row r="41767" spans="14:14" x14ac:dyDescent="0.25">
      <c r="N41767" s="2090"/>
    </row>
    <row r="41768" spans="14:14" x14ac:dyDescent="0.25">
      <c r="N41768" s="2091"/>
    </row>
    <row r="41769" spans="14:14" x14ac:dyDescent="0.25">
      <c r="N41769" s="2090"/>
    </row>
    <row r="41770" spans="14:14" x14ac:dyDescent="0.25">
      <c r="N41770" s="2091"/>
    </row>
    <row r="41771" spans="14:14" x14ac:dyDescent="0.25">
      <c r="N41771" s="2090"/>
    </row>
    <row r="41772" spans="14:14" x14ac:dyDescent="0.25">
      <c r="N41772" s="2091"/>
    </row>
    <row r="41773" spans="14:14" x14ac:dyDescent="0.25">
      <c r="N41773" s="2090"/>
    </row>
    <row r="41774" spans="14:14" x14ac:dyDescent="0.25">
      <c r="N41774" s="2091"/>
    </row>
    <row r="41775" spans="14:14" x14ac:dyDescent="0.25">
      <c r="N41775" s="2090"/>
    </row>
    <row r="41776" spans="14:14" x14ac:dyDescent="0.25">
      <c r="N41776" s="2091"/>
    </row>
    <row r="41777" spans="14:14" x14ac:dyDescent="0.25">
      <c r="N41777" s="2090"/>
    </row>
    <row r="41778" spans="14:14" x14ac:dyDescent="0.25">
      <c r="N41778" s="2091"/>
    </row>
    <row r="41779" spans="14:14" x14ac:dyDescent="0.25">
      <c r="N41779" s="2090"/>
    </row>
    <row r="41780" spans="14:14" x14ac:dyDescent="0.25">
      <c r="N41780" s="2091"/>
    </row>
    <row r="41781" spans="14:14" x14ac:dyDescent="0.25">
      <c r="N41781" s="2090"/>
    </row>
    <row r="41782" spans="14:14" x14ac:dyDescent="0.25">
      <c r="N41782" s="2091"/>
    </row>
    <row r="41783" spans="14:14" x14ac:dyDescent="0.25">
      <c r="N41783" s="2090"/>
    </row>
    <row r="41784" spans="14:14" x14ac:dyDescent="0.25">
      <c r="N41784" s="2091"/>
    </row>
    <row r="41785" spans="14:14" x14ac:dyDescent="0.25">
      <c r="N41785" s="2090"/>
    </row>
    <row r="41786" spans="14:14" x14ac:dyDescent="0.25">
      <c r="N41786" s="2091"/>
    </row>
    <row r="41787" spans="14:14" x14ac:dyDescent="0.25">
      <c r="N41787" s="2090"/>
    </row>
    <row r="41788" spans="14:14" x14ac:dyDescent="0.25">
      <c r="N41788" s="2091"/>
    </row>
    <row r="41789" spans="14:14" x14ac:dyDescent="0.25">
      <c r="N41789" s="2090"/>
    </row>
    <row r="41790" spans="14:14" x14ac:dyDescent="0.25">
      <c r="N41790" s="2091"/>
    </row>
    <row r="41791" spans="14:14" x14ac:dyDescent="0.25">
      <c r="N41791" s="2090"/>
    </row>
    <row r="41792" spans="14:14" x14ac:dyDescent="0.25">
      <c r="N41792" s="2091"/>
    </row>
    <row r="41793" spans="14:14" x14ac:dyDescent="0.25">
      <c r="N41793" s="2090"/>
    </row>
    <row r="41794" spans="14:14" x14ac:dyDescent="0.25">
      <c r="N41794" s="2091"/>
    </row>
    <row r="41795" spans="14:14" x14ac:dyDescent="0.25">
      <c r="N41795" s="2090"/>
    </row>
    <row r="41796" spans="14:14" x14ac:dyDescent="0.25">
      <c r="N41796" s="2091"/>
    </row>
    <row r="41797" spans="14:14" x14ac:dyDescent="0.25">
      <c r="N41797" s="2090"/>
    </row>
    <row r="41798" spans="14:14" x14ac:dyDescent="0.25">
      <c r="N41798" s="2091"/>
    </row>
    <row r="41799" spans="14:14" x14ac:dyDescent="0.25">
      <c r="N41799" s="2090"/>
    </row>
    <row r="41800" spans="14:14" x14ac:dyDescent="0.25">
      <c r="N41800" s="2091"/>
    </row>
    <row r="41801" spans="14:14" x14ac:dyDescent="0.25">
      <c r="N41801" s="2090"/>
    </row>
    <row r="41802" spans="14:14" x14ac:dyDescent="0.25">
      <c r="N41802" s="2091"/>
    </row>
    <row r="41803" spans="14:14" x14ac:dyDescent="0.25">
      <c r="N41803" s="2090"/>
    </row>
    <row r="41804" spans="14:14" x14ac:dyDescent="0.25">
      <c r="N41804" s="2091"/>
    </row>
    <row r="41805" spans="14:14" x14ac:dyDescent="0.25">
      <c r="N41805" s="2090"/>
    </row>
    <row r="41806" spans="14:14" x14ac:dyDescent="0.25">
      <c r="N41806" s="2091"/>
    </row>
    <row r="41807" spans="14:14" x14ac:dyDescent="0.25">
      <c r="N41807" s="2090"/>
    </row>
    <row r="41808" spans="14:14" x14ac:dyDescent="0.25">
      <c r="N41808" s="2091"/>
    </row>
    <row r="41809" spans="14:14" x14ac:dyDescent="0.25">
      <c r="N41809" s="2090"/>
    </row>
    <row r="41810" spans="14:14" x14ac:dyDescent="0.25">
      <c r="N41810" s="2091"/>
    </row>
    <row r="41811" spans="14:14" x14ac:dyDescent="0.25">
      <c r="N41811" s="2090"/>
    </row>
    <row r="41812" spans="14:14" x14ac:dyDescent="0.25">
      <c r="N41812" s="2091"/>
    </row>
    <row r="41813" spans="14:14" x14ac:dyDescent="0.25">
      <c r="N41813" s="2090"/>
    </row>
    <row r="41814" spans="14:14" x14ac:dyDescent="0.25">
      <c r="N41814" s="2091"/>
    </row>
    <row r="41815" spans="14:14" x14ac:dyDescent="0.25">
      <c r="N41815" s="2090"/>
    </row>
    <row r="41816" spans="14:14" x14ac:dyDescent="0.25">
      <c r="N41816" s="2091"/>
    </row>
    <row r="41817" spans="14:14" x14ac:dyDescent="0.25">
      <c r="N41817" s="2090"/>
    </row>
    <row r="41818" spans="14:14" x14ac:dyDescent="0.25">
      <c r="N41818" s="2091"/>
    </row>
    <row r="41819" spans="14:14" x14ac:dyDescent="0.25">
      <c r="N41819" s="2090"/>
    </row>
    <row r="41820" spans="14:14" x14ac:dyDescent="0.25">
      <c r="N41820" s="2091"/>
    </row>
    <row r="41821" spans="14:14" x14ac:dyDescent="0.25">
      <c r="N41821" s="2090"/>
    </row>
    <row r="41822" spans="14:14" x14ac:dyDescent="0.25">
      <c r="N41822" s="2091"/>
    </row>
    <row r="41823" spans="14:14" x14ac:dyDescent="0.25">
      <c r="N41823" s="2090"/>
    </row>
    <row r="41824" spans="14:14" x14ac:dyDescent="0.25">
      <c r="N41824" s="2091"/>
    </row>
    <row r="41825" spans="14:14" x14ac:dyDescent="0.25">
      <c r="N41825" s="2090"/>
    </row>
    <row r="41826" spans="14:14" x14ac:dyDescent="0.25">
      <c r="N41826" s="2091"/>
    </row>
    <row r="41827" spans="14:14" x14ac:dyDescent="0.25">
      <c r="N41827" s="2090"/>
    </row>
    <row r="41828" spans="14:14" x14ac:dyDescent="0.25">
      <c r="N41828" s="2091"/>
    </row>
    <row r="41829" spans="14:14" x14ac:dyDescent="0.25">
      <c r="N41829" s="2090"/>
    </row>
    <row r="41830" spans="14:14" x14ac:dyDescent="0.25">
      <c r="N41830" s="2091"/>
    </row>
    <row r="41831" spans="14:14" x14ac:dyDescent="0.25">
      <c r="N41831" s="2090"/>
    </row>
    <row r="41832" spans="14:14" x14ac:dyDescent="0.25">
      <c r="N41832" s="2091"/>
    </row>
    <row r="41833" spans="14:14" x14ac:dyDescent="0.25">
      <c r="N41833" s="2090"/>
    </row>
    <row r="41834" spans="14:14" x14ac:dyDescent="0.25">
      <c r="N41834" s="2091"/>
    </row>
    <row r="41835" spans="14:14" x14ac:dyDescent="0.25">
      <c r="N41835" s="2090"/>
    </row>
    <row r="41836" spans="14:14" x14ac:dyDescent="0.25">
      <c r="N41836" s="2091"/>
    </row>
    <row r="41837" spans="14:14" x14ac:dyDescent="0.25">
      <c r="N41837" s="2090"/>
    </row>
    <row r="41838" spans="14:14" x14ac:dyDescent="0.25">
      <c r="N41838" s="2091"/>
    </row>
    <row r="41839" spans="14:14" x14ac:dyDescent="0.25">
      <c r="N41839" s="2090"/>
    </row>
    <row r="41840" spans="14:14" x14ac:dyDescent="0.25">
      <c r="N41840" s="2091"/>
    </row>
    <row r="41841" spans="14:14" x14ac:dyDescent="0.25">
      <c r="N41841" s="2090"/>
    </row>
    <row r="41842" spans="14:14" x14ac:dyDescent="0.25">
      <c r="N41842" s="2091"/>
    </row>
    <row r="41843" spans="14:14" x14ac:dyDescent="0.25">
      <c r="N41843" s="2090"/>
    </row>
    <row r="41844" spans="14:14" x14ac:dyDescent="0.25">
      <c r="N41844" s="2091"/>
    </row>
    <row r="41845" spans="14:14" x14ac:dyDescent="0.25">
      <c r="N41845" s="2090"/>
    </row>
    <row r="41846" spans="14:14" x14ac:dyDescent="0.25">
      <c r="N41846" s="2091"/>
    </row>
    <row r="41847" spans="14:14" x14ac:dyDescent="0.25">
      <c r="N41847" s="2090"/>
    </row>
    <row r="41848" spans="14:14" x14ac:dyDescent="0.25">
      <c r="N41848" s="2091"/>
    </row>
    <row r="41849" spans="14:14" x14ac:dyDescent="0.25">
      <c r="N41849" s="2090"/>
    </row>
    <row r="41850" spans="14:14" x14ac:dyDescent="0.25">
      <c r="N41850" s="2091"/>
    </row>
    <row r="41851" spans="14:14" x14ac:dyDescent="0.25">
      <c r="N41851" s="2090"/>
    </row>
    <row r="41852" spans="14:14" x14ac:dyDescent="0.25">
      <c r="N41852" s="2091"/>
    </row>
    <row r="41853" spans="14:14" x14ac:dyDescent="0.25">
      <c r="N41853" s="2090"/>
    </row>
    <row r="41854" spans="14:14" x14ac:dyDescent="0.25">
      <c r="N41854" s="2091"/>
    </row>
    <row r="41855" spans="14:14" x14ac:dyDescent="0.25">
      <c r="N41855" s="2090"/>
    </row>
    <row r="41856" spans="14:14" x14ac:dyDescent="0.25">
      <c r="N41856" s="2091"/>
    </row>
    <row r="41857" spans="14:14" x14ac:dyDescent="0.25">
      <c r="N41857" s="2090"/>
    </row>
    <row r="41858" spans="14:14" x14ac:dyDescent="0.25">
      <c r="N41858" s="2091"/>
    </row>
    <row r="41859" spans="14:14" x14ac:dyDescent="0.25">
      <c r="N41859" s="2090"/>
    </row>
    <row r="41860" spans="14:14" x14ac:dyDescent="0.25">
      <c r="N41860" s="2091"/>
    </row>
    <row r="41861" spans="14:14" x14ac:dyDescent="0.25">
      <c r="N41861" s="2090"/>
    </row>
    <row r="41862" spans="14:14" x14ac:dyDescent="0.25">
      <c r="N41862" s="2091"/>
    </row>
    <row r="41863" spans="14:14" x14ac:dyDescent="0.25">
      <c r="N41863" s="2090"/>
    </row>
    <row r="41864" spans="14:14" x14ac:dyDescent="0.25">
      <c r="N41864" s="2091"/>
    </row>
    <row r="41865" spans="14:14" x14ac:dyDescent="0.25">
      <c r="N41865" s="2090"/>
    </row>
    <row r="41866" spans="14:14" x14ac:dyDescent="0.25">
      <c r="N41866" s="2091"/>
    </row>
    <row r="41867" spans="14:14" x14ac:dyDescent="0.25">
      <c r="N41867" s="2090"/>
    </row>
    <row r="41868" spans="14:14" x14ac:dyDescent="0.25">
      <c r="N41868" s="2091"/>
    </row>
    <row r="41869" spans="14:14" x14ac:dyDescent="0.25">
      <c r="N41869" s="2090"/>
    </row>
    <row r="41870" spans="14:14" x14ac:dyDescent="0.25">
      <c r="N41870" s="2091"/>
    </row>
    <row r="41871" spans="14:14" x14ac:dyDescent="0.25">
      <c r="N41871" s="2090"/>
    </row>
    <row r="41872" spans="14:14" x14ac:dyDescent="0.25">
      <c r="N41872" s="2091"/>
    </row>
    <row r="41873" spans="14:14" x14ac:dyDescent="0.25">
      <c r="N41873" s="2090"/>
    </row>
    <row r="41874" spans="14:14" x14ac:dyDescent="0.25">
      <c r="N41874" s="2091"/>
    </row>
    <row r="41875" spans="14:14" x14ac:dyDescent="0.25">
      <c r="N41875" s="2090"/>
    </row>
    <row r="41876" spans="14:14" x14ac:dyDescent="0.25">
      <c r="N41876" s="2091"/>
    </row>
    <row r="41877" spans="14:14" x14ac:dyDescent="0.25">
      <c r="N41877" s="2090"/>
    </row>
    <row r="41878" spans="14:14" x14ac:dyDescent="0.25">
      <c r="N41878" s="2091"/>
    </row>
    <row r="41879" spans="14:14" x14ac:dyDescent="0.25">
      <c r="N41879" s="2090"/>
    </row>
    <row r="41880" spans="14:14" x14ac:dyDescent="0.25">
      <c r="N41880" s="2091"/>
    </row>
    <row r="41881" spans="14:14" x14ac:dyDescent="0.25">
      <c r="N41881" s="2090"/>
    </row>
    <row r="41882" spans="14:14" x14ac:dyDescent="0.25">
      <c r="N41882" s="2091"/>
    </row>
    <row r="41883" spans="14:14" x14ac:dyDescent="0.25">
      <c r="N41883" s="2090"/>
    </row>
    <row r="41884" spans="14:14" x14ac:dyDescent="0.25">
      <c r="N41884" s="2091"/>
    </row>
    <row r="41885" spans="14:14" x14ac:dyDescent="0.25">
      <c r="N41885" s="2090"/>
    </row>
    <row r="41886" spans="14:14" x14ac:dyDescent="0.25">
      <c r="N41886" s="2091"/>
    </row>
    <row r="41887" spans="14:14" x14ac:dyDescent="0.25">
      <c r="N41887" s="2090"/>
    </row>
    <row r="41888" spans="14:14" x14ac:dyDescent="0.25">
      <c r="N41888" s="2091"/>
    </row>
    <row r="41889" spans="14:14" x14ac:dyDescent="0.25">
      <c r="N41889" s="2090"/>
    </row>
    <row r="41890" spans="14:14" x14ac:dyDescent="0.25">
      <c r="N41890" s="2091"/>
    </row>
    <row r="41891" spans="14:14" x14ac:dyDescent="0.25">
      <c r="N41891" s="2090"/>
    </row>
    <row r="41892" spans="14:14" x14ac:dyDescent="0.25">
      <c r="N41892" s="2091"/>
    </row>
    <row r="41893" spans="14:14" x14ac:dyDescent="0.25">
      <c r="N41893" s="2090"/>
    </row>
    <row r="41894" spans="14:14" x14ac:dyDescent="0.25">
      <c r="N41894" s="2091"/>
    </row>
    <row r="41895" spans="14:14" x14ac:dyDescent="0.25">
      <c r="N41895" s="2090"/>
    </row>
    <row r="41896" spans="14:14" x14ac:dyDescent="0.25">
      <c r="N41896" s="2091"/>
    </row>
    <row r="41897" spans="14:14" x14ac:dyDescent="0.25">
      <c r="N41897" s="2090"/>
    </row>
    <row r="41898" spans="14:14" x14ac:dyDescent="0.25">
      <c r="N41898" s="2091"/>
    </row>
    <row r="41899" spans="14:14" x14ac:dyDescent="0.25">
      <c r="N41899" s="2090"/>
    </row>
    <row r="41900" spans="14:14" x14ac:dyDescent="0.25">
      <c r="N41900" s="2091"/>
    </row>
    <row r="41901" spans="14:14" x14ac:dyDescent="0.25">
      <c r="N41901" s="2090"/>
    </row>
    <row r="41902" spans="14:14" x14ac:dyDescent="0.25">
      <c r="N41902" s="2091"/>
    </row>
    <row r="41903" spans="14:14" x14ac:dyDescent="0.25">
      <c r="N41903" s="2090"/>
    </row>
    <row r="41904" spans="14:14" x14ac:dyDescent="0.25">
      <c r="N41904" s="2091"/>
    </row>
    <row r="41905" spans="14:14" x14ac:dyDescent="0.25">
      <c r="N41905" s="2090"/>
    </row>
    <row r="41906" spans="14:14" x14ac:dyDescent="0.25">
      <c r="N41906" s="2091"/>
    </row>
    <row r="41907" spans="14:14" x14ac:dyDescent="0.25">
      <c r="N41907" s="2090"/>
    </row>
    <row r="41908" spans="14:14" x14ac:dyDescent="0.25">
      <c r="N41908" s="2091"/>
    </row>
    <row r="41909" spans="14:14" x14ac:dyDescent="0.25">
      <c r="N41909" s="2090"/>
    </row>
    <row r="41910" spans="14:14" x14ac:dyDescent="0.25">
      <c r="N41910" s="2091"/>
    </row>
    <row r="41911" spans="14:14" x14ac:dyDescent="0.25">
      <c r="N41911" s="2090"/>
    </row>
    <row r="41912" spans="14:14" x14ac:dyDescent="0.25">
      <c r="N41912" s="2091"/>
    </row>
    <row r="41913" spans="14:14" x14ac:dyDescent="0.25">
      <c r="N41913" s="2090"/>
    </row>
    <row r="41914" spans="14:14" x14ac:dyDescent="0.25">
      <c r="N41914" s="2091"/>
    </row>
    <row r="41915" spans="14:14" x14ac:dyDescent="0.25">
      <c r="N41915" s="2090"/>
    </row>
    <row r="41916" spans="14:14" x14ac:dyDescent="0.25">
      <c r="N41916" s="2091"/>
    </row>
    <row r="41917" spans="14:14" x14ac:dyDescent="0.25">
      <c r="N41917" s="2090"/>
    </row>
    <row r="41918" spans="14:14" x14ac:dyDescent="0.25">
      <c r="N41918" s="2091"/>
    </row>
    <row r="41919" spans="14:14" x14ac:dyDescent="0.25">
      <c r="N41919" s="2090"/>
    </row>
    <row r="41920" spans="14:14" x14ac:dyDescent="0.25">
      <c r="N41920" s="2091"/>
    </row>
    <row r="41921" spans="14:14" x14ac:dyDescent="0.25">
      <c r="N41921" s="2090"/>
    </row>
    <row r="41922" spans="14:14" x14ac:dyDescent="0.25">
      <c r="N41922" s="2091"/>
    </row>
    <row r="41923" spans="14:14" x14ac:dyDescent="0.25">
      <c r="N41923" s="2090"/>
    </row>
    <row r="41924" spans="14:14" x14ac:dyDescent="0.25">
      <c r="N41924" s="2091"/>
    </row>
    <row r="41925" spans="14:14" x14ac:dyDescent="0.25">
      <c r="N41925" s="2090"/>
    </row>
    <row r="41926" spans="14:14" x14ac:dyDescent="0.25">
      <c r="N41926" s="2091"/>
    </row>
    <row r="41927" spans="14:14" x14ac:dyDescent="0.25">
      <c r="N41927" s="2090"/>
    </row>
    <row r="41928" spans="14:14" x14ac:dyDescent="0.25">
      <c r="N41928" s="2091"/>
    </row>
    <row r="41929" spans="14:14" x14ac:dyDescent="0.25">
      <c r="N41929" s="2090"/>
    </row>
    <row r="41930" spans="14:14" x14ac:dyDescent="0.25">
      <c r="N41930" s="2091"/>
    </row>
    <row r="41931" spans="14:14" x14ac:dyDescent="0.25">
      <c r="N41931" s="2090"/>
    </row>
    <row r="41932" spans="14:14" x14ac:dyDescent="0.25">
      <c r="N41932" s="2091"/>
    </row>
    <row r="41933" spans="14:14" x14ac:dyDescent="0.25">
      <c r="N41933" s="2090"/>
    </row>
    <row r="41934" spans="14:14" x14ac:dyDescent="0.25">
      <c r="N41934" s="2091"/>
    </row>
    <row r="41935" spans="14:14" x14ac:dyDescent="0.25">
      <c r="N41935" s="2090"/>
    </row>
    <row r="41936" spans="14:14" x14ac:dyDescent="0.25">
      <c r="N41936" s="2091"/>
    </row>
    <row r="41937" spans="14:14" x14ac:dyDescent="0.25">
      <c r="N41937" s="2090"/>
    </row>
    <row r="41938" spans="14:14" x14ac:dyDescent="0.25">
      <c r="N41938" s="2091"/>
    </row>
    <row r="41939" spans="14:14" x14ac:dyDescent="0.25">
      <c r="N41939" s="2090"/>
    </row>
    <row r="41940" spans="14:14" x14ac:dyDescent="0.25">
      <c r="N41940" s="2091"/>
    </row>
    <row r="41941" spans="14:14" x14ac:dyDescent="0.25">
      <c r="N41941" s="2090"/>
    </row>
    <row r="41942" spans="14:14" x14ac:dyDescent="0.25">
      <c r="N41942" s="2091"/>
    </row>
    <row r="41943" spans="14:14" x14ac:dyDescent="0.25">
      <c r="N41943" s="2090"/>
    </row>
    <row r="41944" spans="14:14" x14ac:dyDescent="0.25">
      <c r="N41944" s="2091"/>
    </row>
    <row r="41945" spans="14:14" x14ac:dyDescent="0.25">
      <c r="N41945" s="2090"/>
    </row>
    <row r="41946" spans="14:14" x14ac:dyDescent="0.25">
      <c r="N41946" s="2091"/>
    </row>
    <row r="41947" spans="14:14" x14ac:dyDescent="0.25">
      <c r="N41947" s="2090"/>
    </row>
    <row r="41948" spans="14:14" x14ac:dyDescent="0.25">
      <c r="N41948" s="2091"/>
    </row>
    <row r="41949" spans="14:14" x14ac:dyDescent="0.25">
      <c r="N41949" s="2090"/>
    </row>
    <row r="41950" spans="14:14" x14ac:dyDescent="0.25">
      <c r="N41950" s="2091"/>
    </row>
    <row r="41951" spans="14:14" x14ac:dyDescent="0.25">
      <c r="N41951" s="2090"/>
    </row>
    <row r="41952" spans="14:14" x14ac:dyDescent="0.25">
      <c r="N41952" s="2091"/>
    </row>
    <row r="41953" spans="14:14" x14ac:dyDescent="0.25">
      <c r="N41953" s="2090"/>
    </row>
    <row r="41954" spans="14:14" x14ac:dyDescent="0.25">
      <c r="N41954" s="2091"/>
    </row>
    <row r="41955" spans="14:14" x14ac:dyDescent="0.25">
      <c r="N41955" s="2090"/>
    </row>
    <row r="41956" spans="14:14" x14ac:dyDescent="0.25">
      <c r="N41956" s="2091"/>
    </row>
    <row r="41957" spans="14:14" x14ac:dyDescent="0.25">
      <c r="N41957" s="2090"/>
    </row>
    <row r="41958" spans="14:14" x14ac:dyDescent="0.25">
      <c r="N41958" s="2091"/>
    </row>
    <row r="41959" spans="14:14" x14ac:dyDescent="0.25">
      <c r="N41959" s="2090"/>
    </row>
    <row r="41960" spans="14:14" x14ac:dyDescent="0.25">
      <c r="N41960" s="2091"/>
    </row>
    <row r="41961" spans="14:14" x14ac:dyDescent="0.25">
      <c r="N41961" s="2090"/>
    </row>
    <row r="41962" spans="14:14" x14ac:dyDescent="0.25">
      <c r="N41962" s="2091"/>
    </row>
    <row r="41963" spans="14:14" x14ac:dyDescent="0.25">
      <c r="N41963" s="2090"/>
    </row>
    <row r="41964" spans="14:14" x14ac:dyDescent="0.25">
      <c r="N41964" s="2091"/>
    </row>
    <row r="41965" spans="14:14" x14ac:dyDescent="0.25">
      <c r="N41965" s="2090"/>
    </row>
    <row r="41966" spans="14:14" x14ac:dyDescent="0.25">
      <c r="N41966" s="2091"/>
    </row>
    <row r="41967" spans="14:14" x14ac:dyDescent="0.25">
      <c r="N41967" s="2090"/>
    </row>
    <row r="41968" spans="14:14" x14ac:dyDescent="0.25">
      <c r="N41968" s="2091"/>
    </row>
    <row r="41969" spans="14:14" x14ac:dyDescent="0.25">
      <c r="N41969" s="2090"/>
    </row>
    <row r="41970" spans="14:14" x14ac:dyDescent="0.25">
      <c r="N41970" s="2091"/>
    </row>
    <row r="41971" spans="14:14" x14ac:dyDescent="0.25">
      <c r="N41971" s="2090"/>
    </row>
    <row r="41972" spans="14:14" x14ac:dyDescent="0.25">
      <c r="N41972" s="2091"/>
    </row>
    <row r="41973" spans="14:14" x14ac:dyDescent="0.25">
      <c r="N41973" s="2090"/>
    </row>
    <row r="41974" spans="14:14" x14ac:dyDescent="0.25">
      <c r="N41974" s="2091"/>
    </row>
    <row r="41975" spans="14:14" x14ac:dyDescent="0.25">
      <c r="N41975" s="2090"/>
    </row>
    <row r="41976" spans="14:14" x14ac:dyDescent="0.25">
      <c r="N41976" s="2091"/>
    </row>
    <row r="41977" spans="14:14" x14ac:dyDescent="0.25">
      <c r="N41977" s="2090"/>
    </row>
    <row r="41978" spans="14:14" x14ac:dyDescent="0.25">
      <c r="N41978" s="2091"/>
    </row>
    <row r="41979" spans="14:14" x14ac:dyDescent="0.25">
      <c r="N41979" s="2090"/>
    </row>
    <row r="41980" spans="14:14" x14ac:dyDescent="0.25">
      <c r="N41980" s="2091"/>
    </row>
    <row r="41981" spans="14:14" x14ac:dyDescent="0.25">
      <c r="N41981" s="2090"/>
    </row>
    <row r="41982" spans="14:14" x14ac:dyDescent="0.25">
      <c r="N41982" s="2091"/>
    </row>
    <row r="41983" spans="14:14" x14ac:dyDescent="0.25">
      <c r="N41983" s="2090"/>
    </row>
    <row r="41984" spans="14:14" x14ac:dyDescent="0.25">
      <c r="N41984" s="2091"/>
    </row>
    <row r="41985" spans="14:14" x14ac:dyDescent="0.25">
      <c r="N41985" s="2090"/>
    </row>
    <row r="41986" spans="14:14" x14ac:dyDescent="0.25">
      <c r="N41986" s="2091"/>
    </row>
    <row r="41987" spans="14:14" x14ac:dyDescent="0.25">
      <c r="N41987" s="2090"/>
    </row>
    <row r="41988" spans="14:14" x14ac:dyDescent="0.25">
      <c r="N41988" s="2091"/>
    </row>
    <row r="41989" spans="14:14" x14ac:dyDescent="0.25">
      <c r="N41989" s="2090"/>
    </row>
    <row r="41990" spans="14:14" x14ac:dyDescent="0.25">
      <c r="N41990" s="2091"/>
    </row>
    <row r="41991" spans="14:14" x14ac:dyDescent="0.25">
      <c r="N41991" s="2090"/>
    </row>
    <row r="41992" spans="14:14" x14ac:dyDescent="0.25">
      <c r="N41992" s="2091"/>
    </row>
    <row r="41993" spans="14:14" x14ac:dyDescent="0.25">
      <c r="N41993" s="2090"/>
    </row>
    <row r="41994" spans="14:14" x14ac:dyDescent="0.25">
      <c r="N41994" s="2091"/>
    </row>
    <row r="41995" spans="14:14" x14ac:dyDescent="0.25">
      <c r="N41995" s="2090"/>
    </row>
    <row r="41996" spans="14:14" x14ac:dyDescent="0.25">
      <c r="N41996" s="2091"/>
    </row>
    <row r="41997" spans="14:14" x14ac:dyDescent="0.25">
      <c r="N41997" s="2090"/>
    </row>
    <row r="41998" spans="14:14" x14ac:dyDescent="0.25">
      <c r="N41998" s="2091"/>
    </row>
    <row r="41999" spans="14:14" x14ac:dyDescent="0.25">
      <c r="N41999" s="2090"/>
    </row>
    <row r="42000" spans="14:14" x14ac:dyDescent="0.25">
      <c r="N42000" s="2091"/>
    </row>
    <row r="42001" spans="14:14" x14ac:dyDescent="0.25">
      <c r="N42001" s="2090"/>
    </row>
    <row r="42002" spans="14:14" x14ac:dyDescent="0.25">
      <c r="N42002" s="2091"/>
    </row>
    <row r="42003" spans="14:14" x14ac:dyDescent="0.25">
      <c r="N42003" s="2090"/>
    </row>
    <row r="42004" spans="14:14" x14ac:dyDescent="0.25">
      <c r="N42004" s="2091"/>
    </row>
    <row r="42005" spans="14:14" x14ac:dyDescent="0.25">
      <c r="N42005" s="2090"/>
    </row>
    <row r="42006" spans="14:14" x14ac:dyDescent="0.25">
      <c r="N42006" s="2091"/>
    </row>
    <row r="42007" spans="14:14" x14ac:dyDescent="0.25">
      <c r="N42007" s="2090"/>
    </row>
    <row r="42008" spans="14:14" x14ac:dyDescent="0.25">
      <c r="N42008" s="2091"/>
    </row>
    <row r="42009" spans="14:14" x14ac:dyDescent="0.25">
      <c r="N42009" s="2090"/>
    </row>
    <row r="42010" spans="14:14" x14ac:dyDescent="0.25">
      <c r="N42010" s="2091"/>
    </row>
    <row r="42011" spans="14:14" x14ac:dyDescent="0.25">
      <c r="N42011" s="2090"/>
    </row>
    <row r="42012" spans="14:14" x14ac:dyDescent="0.25">
      <c r="N42012" s="2091"/>
    </row>
    <row r="42013" spans="14:14" x14ac:dyDescent="0.25">
      <c r="N42013" s="2090"/>
    </row>
    <row r="42014" spans="14:14" x14ac:dyDescent="0.25">
      <c r="N42014" s="2091"/>
    </row>
    <row r="42015" spans="14:14" x14ac:dyDescent="0.25">
      <c r="N42015" s="2090"/>
    </row>
    <row r="42016" spans="14:14" x14ac:dyDescent="0.25">
      <c r="N42016" s="2091"/>
    </row>
    <row r="42017" spans="14:14" x14ac:dyDescent="0.25">
      <c r="N42017" s="2090"/>
    </row>
    <row r="42018" spans="14:14" x14ac:dyDescent="0.25">
      <c r="N42018" s="2091"/>
    </row>
    <row r="42019" spans="14:14" x14ac:dyDescent="0.25">
      <c r="N42019" s="2090"/>
    </row>
    <row r="42020" spans="14:14" x14ac:dyDescent="0.25">
      <c r="N42020" s="2091"/>
    </row>
    <row r="42021" spans="14:14" x14ac:dyDescent="0.25">
      <c r="N42021" s="2090"/>
    </row>
    <row r="42022" spans="14:14" x14ac:dyDescent="0.25">
      <c r="N42022" s="2091"/>
    </row>
    <row r="42023" spans="14:14" x14ac:dyDescent="0.25">
      <c r="N42023" s="2090"/>
    </row>
    <row r="42024" spans="14:14" x14ac:dyDescent="0.25">
      <c r="N42024" s="2091"/>
    </row>
    <row r="42025" spans="14:14" x14ac:dyDescent="0.25">
      <c r="N42025" s="2090"/>
    </row>
    <row r="42026" spans="14:14" x14ac:dyDescent="0.25">
      <c r="N42026" s="2091"/>
    </row>
    <row r="42027" spans="14:14" x14ac:dyDescent="0.25">
      <c r="N42027" s="2090"/>
    </row>
    <row r="42028" spans="14:14" x14ac:dyDescent="0.25">
      <c r="N42028" s="2091"/>
    </row>
    <row r="42029" spans="14:14" x14ac:dyDescent="0.25">
      <c r="N42029" s="2090"/>
    </row>
    <row r="42030" spans="14:14" x14ac:dyDescent="0.25">
      <c r="N42030" s="2091"/>
    </row>
    <row r="42031" spans="14:14" x14ac:dyDescent="0.25">
      <c r="N42031" s="2090"/>
    </row>
    <row r="42032" spans="14:14" x14ac:dyDescent="0.25">
      <c r="N42032" s="2091"/>
    </row>
    <row r="42033" spans="14:14" x14ac:dyDescent="0.25">
      <c r="N42033" s="2090"/>
    </row>
    <row r="42034" spans="14:14" x14ac:dyDescent="0.25">
      <c r="N42034" s="2091"/>
    </row>
    <row r="42035" spans="14:14" x14ac:dyDescent="0.25">
      <c r="N42035" s="2090"/>
    </row>
    <row r="42036" spans="14:14" x14ac:dyDescent="0.25">
      <c r="N42036" s="2091"/>
    </row>
    <row r="42037" spans="14:14" x14ac:dyDescent="0.25">
      <c r="N42037" s="2090"/>
    </row>
    <row r="42038" spans="14:14" x14ac:dyDescent="0.25">
      <c r="N42038" s="2091"/>
    </row>
    <row r="42039" spans="14:14" x14ac:dyDescent="0.25">
      <c r="N42039" s="2090"/>
    </row>
    <row r="42040" spans="14:14" x14ac:dyDescent="0.25">
      <c r="N42040" s="2091"/>
    </row>
    <row r="42041" spans="14:14" x14ac:dyDescent="0.25">
      <c r="N42041" s="2090"/>
    </row>
    <row r="42042" spans="14:14" x14ac:dyDescent="0.25">
      <c r="N42042" s="2091"/>
    </row>
    <row r="42043" spans="14:14" x14ac:dyDescent="0.25">
      <c r="N42043" s="2090"/>
    </row>
    <row r="42044" spans="14:14" x14ac:dyDescent="0.25">
      <c r="N42044" s="2091"/>
    </row>
    <row r="42045" spans="14:14" x14ac:dyDescent="0.25">
      <c r="N42045" s="2090"/>
    </row>
    <row r="42046" spans="14:14" x14ac:dyDescent="0.25">
      <c r="N42046" s="2091"/>
    </row>
    <row r="42047" spans="14:14" x14ac:dyDescent="0.25">
      <c r="N42047" s="2090"/>
    </row>
    <row r="42048" spans="14:14" x14ac:dyDescent="0.25">
      <c r="N42048" s="2091"/>
    </row>
    <row r="42049" spans="14:14" x14ac:dyDescent="0.25">
      <c r="N42049" s="2090"/>
    </row>
    <row r="42050" spans="14:14" x14ac:dyDescent="0.25">
      <c r="N42050" s="2091"/>
    </row>
    <row r="42051" spans="14:14" x14ac:dyDescent="0.25">
      <c r="N42051" s="2090"/>
    </row>
    <row r="42052" spans="14:14" x14ac:dyDescent="0.25">
      <c r="N42052" s="2091"/>
    </row>
    <row r="42053" spans="14:14" x14ac:dyDescent="0.25">
      <c r="N42053" s="2090"/>
    </row>
    <row r="42054" spans="14:14" x14ac:dyDescent="0.25">
      <c r="N42054" s="2091"/>
    </row>
    <row r="42055" spans="14:14" x14ac:dyDescent="0.25">
      <c r="N42055" s="2090"/>
    </row>
    <row r="42056" spans="14:14" x14ac:dyDescent="0.25">
      <c r="N42056" s="2091"/>
    </row>
    <row r="42057" spans="14:14" x14ac:dyDescent="0.25">
      <c r="N42057" s="2090"/>
    </row>
    <row r="42058" spans="14:14" x14ac:dyDescent="0.25">
      <c r="N42058" s="2091"/>
    </row>
    <row r="42059" spans="14:14" x14ac:dyDescent="0.25">
      <c r="N42059" s="2090"/>
    </row>
    <row r="42060" spans="14:14" x14ac:dyDescent="0.25">
      <c r="N42060" s="2091"/>
    </row>
    <row r="42061" spans="14:14" x14ac:dyDescent="0.25">
      <c r="N42061" s="2090"/>
    </row>
    <row r="42062" spans="14:14" x14ac:dyDescent="0.25">
      <c r="N42062" s="2091"/>
    </row>
    <row r="42063" spans="14:14" x14ac:dyDescent="0.25">
      <c r="N42063" s="2090"/>
    </row>
    <row r="42064" spans="14:14" x14ac:dyDescent="0.25">
      <c r="N42064" s="2091"/>
    </row>
    <row r="42065" spans="14:14" x14ac:dyDescent="0.25">
      <c r="N42065" s="2090"/>
    </row>
    <row r="42066" spans="14:14" x14ac:dyDescent="0.25">
      <c r="N42066" s="2091"/>
    </row>
    <row r="42067" spans="14:14" x14ac:dyDescent="0.25">
      <c r="N42067" s="2090"/>
    </row>
    <row r="42068" spans="14:14" x14ac:dyDescent="0.25">
      <c r="N42068" s="2091"/>
    </row>
    <row r="42069" spans="14:14" x14ac:dyDescent="0.25">
      <c r="N42069" s="2090"/>
    </row>
    <row r="42070" spans="14:14" x14ac:dyDescent="0.25">
      <c r="N42070" s="2091"/>
    </row>
    <row r="42071" spans="14:14" x14ac:dyDescent="0.25">
      <c r="N42071" s="2090"/>
    </row>
    <row r="42072" spans="14:14" x14ac:dyDescent="0.25">
      <c r="N42072" s="2091"/>
    </row>
    <row r="42073" spans="14:14" x14ac:dyDescent="0.25">
      <c r="N42073" s="2090"/>
    </row>
    <row r="42074" spans="14:14" x14ac:dyDescent="0.25">
      <c r="N42074" s="2091"/>
    </row>
    <row r="42075" spans="14:14" x14ac:dyDescent="0.25">
      <c r="N42075" s="2090"/>
    </row>
    <row r="42076" spans="14:14" x14ac:dyDescent="0.25">
      <c r="N42076" s="2091"/>
    </row>
    <row r="42077" spans="14:14" x14ac:dyDescent="0.25">
      <c r="N42077" s="2090"/>
    </row>
    <row r="42078" spans="14:14" x14ac:dyDescent="0.25">
      <c r="N42078" s="2091"/>
    </row>
    <row r="42079" spans="14:14" x14ac:dyDescent="0.25">
      <c r="N42079" s="2090"/>
    </row>
    <row r="42080" spans="14:14" x14ac:dyDescent="0.25">
      <c r="N42080" s="2091"/>
    </row>
    <row r="42081" spans="14:14" x14ac:dyDescent="0.25">
      <c r="N42081" s="2090"/>
    </row>
    <row r="42082" spans="14:14" x14ac:dyDescent="0.25">
      <c r="N42082" s="2091"/>
    </row>
    <row r="42083" spans="14:14" x14ac:dyDescent="0.25">
      <c r="N42083" s="2090"/>
    </row>
    <row r="42084" spans="14:14" x14ac:dyDescent="0.25">
      <c r="N42084" s="2091"/>
    </row>
    <row r="42085" spans="14:14" x14ac:dyDescent="0.25">
      <c r="N42085" s="2090"/>
    </row>
    <row r="42086" spans="14:14" x14ac:dyDescent="0.25">
      <c r="N42086" s="2091"/>
    </row>
    <row r="42087" spans="14:14" x14ac:dyDescent="0.25">
      <c r="N42087" s="2090"/>
    </row>
    <row r="42088" spans="14:14" x14ac:dyDescent="0.25">
      <c r="N42088" s="2091"/>
    </row>
    <row r="42089" spans="14:14" x14ac:dyDescent="0.25">
      <c r="N42089" s="2090"/>
    </row>
    <row r="42090" spans="14:14" x14ac:dyDescent="0.25">
      <c r="N42090" s="2091"/>
    </row>
    <row r="42091" spans="14:14" x14ac:dyDescent="0.25">
      <c r="N42091" s="2090"/>
    </row>
    <row r="42092" spans="14:14" x14ac:dyDescent="0.25">
      <c r="N42092" s="2091"/>
    </row>
    <row r="42093" spans="14:14" x14ac:dyDescent="0.25">
      <c r="N42093" s="2090"/>
    </row>
    <row r="42094" spans="14:14" x14ac:dyDescent="0.25">
      <c r="N42094" s="2091"/>
    </row>
    <row r="42095" spans="14:14" x14ac:dyDescent="0.25">
      <c r="N42095" s="2090"/>
    </row>
    <row r="42096" spans="14:14" x14ac:dyDescent="0.25">
      <c r="N42096" s="2091"/>
    </row>
    <row r="42097" spans="14:14" x14ac:dyDescent="0.25">
      <c r="N42097" s="2090"/>
    </row>
    <row r="42098" spans="14:14" x14ac:dyDescent="0.25">
      <c r="N42098" s="2091"/>
    </row>
    <row r="42099" spans="14:14" x14ac:dyDescent="0.25">
      <c r="N42099" s="2090"/>
    </row>
    <row r="42100" spans="14:14" x14ac:dyDescent="0.25">
      <c r="N42100" s="2091"/>
    </row>
    <row r="42101" spans="14:14" x14ac:dyDescent="0.25">
      <c r="N42101" s="2090"/>
    </row>
    <row r="42102" spans="14:14" x14ac:dyDescent="0.25">
      <c r="N42102" s="2091"/>
    </row>
    <row r="42103" spans="14:14" x14ac:dyDescent="0.25">
      <c r="N42103" s="2090"/>
    </row>
    <row r="42104" spans="14:14" x14ac:dyDescent="0.25">
      <c r="N42104" s="2091"/>
    </row>
    <row r="42105" spans="14:14" x14ac:dyDescent="0.25">
      <c r="N42105" s="2090"/>
    </row>
    <row r="42106" spans="14:14" x14ac:dyDescent="0.25">
      <c r="N42106" s="2091"/>
    </row>
    <row r="42107" spans="14:14" x14ac:dyDescent="0.25">
      <c r="N42107" s="2090"/>
    </row>
    <row r="42108" spans="14:14" x14ac:dyDescent="0.25">
      <c r="N42108" s="2091"/>
    </row>
    <row r="42109" spans="14:14" x14ac:dyDescent="0.25">
      <c r="N42109" s="2090"/>
    </row>
    <row r="42110" spans="14:14" x14ac:dyDescent="0.25">
      <c r="N42110" s="2091"/>
    </row>
    <row r="42111" spans="14:14" x14ac:dyDescent="0.25">
      <c r="N42111" s="2090"/>
    </row>
    <row r="42112" spans="14:14" x14ac:dyDescent="0.25">
      <c r="N42112" s="2091"/>
    </row>
    <row r="42113" spans="14:14" x14ac:dyDescent="0.25">
      <c r="N42113" s="2090"/>
    </row>
    <row r="42114" spans="14:14" x14ac:dyDescent="0.25">
      <c r="N42114" s="2091"/>
    </row>
    <row r="42115" spans="14:14" x14ac:dyDescent="0.25">
      <c r="N42115" s="2090"/>
    </row>
    <row r="42116" spans="14:14" x14ac:dyDescent="0.25">
      <c r="N42116" s="2091"/>
    </row>
    <row r="42117" spans="14:14" x14ac:dyDescent="0.25">
      <c r="N42117" s="2090"/>
    </row>
    <row r="42118" spans="14:14" x14ac:dyDescent="0.25">
      <c r="N42118" s="2091"/>
    </row>
    <row r="42119" spans="14:14" x14ac:dyDescent="0.25">
      <c r="N42119" s="2090"/>
    </row>
    <row r="42120" spans="14:14" x14ac:dyDescent="0.25">
      <c r="N42120" s="2091"/>
    </row>
    <row r="42121" spans="14:14" x14ac:dyDescent="0.25">
      <c r="N42121" s="2090"/>
    </row>
    <row r="42122" spans="14:14" x14ac:dyDescent="0.25">
      <c r="N42122" s="2091"/>
    </row>
    <row r="42123" spans="14:14" x14ac:dyDescent="0.25">
      <c r="N42123" s="2090"/>
    </row>
    <row r="42124" spans="14:14" x14ac:dyDescent="0.25">
      <c r="N42124" s="2091"/>
    </row>
    <row r="42125" spans="14:14" x14ac:dyDescent="0.25">
      <c r="N42125" s="2090"/>
    </row>
    <row r="42126" spans="14:14" x14ac:dyDescent="0.25">
      <c r="N42126" s="2091"/>
    </row>
    <row r="42127" spans="14:14" x14ac:dyDescent="0.25">
      <c r="N42127" s="2090"/>
    </row>
    <row r="42128" spans="14:14" x14ac:dyDescent="0.25">
      <c r="N42128" s="2091"/>
    </row>
    <row r="42129" spans="14:14" x14ac:dyDescent="0.25">
      <c r="N42129" s="2090"/>
    </row>
    <row r="42130" spans="14:14" x14ac:dyDescent="0.25">
      <c r="N42130" s="2091"/>
    </row>
    <row r="42131" spans="14:14" x14ac:dyDescent="0.25">
      <c r="N42131" s="2090"/>
    </row>
    <row r="42132" spans="14:14" x14ac:dyDescent="0.25">
      <c r="N42132" s="2091"/>
    </row>
    <row r="42133" spans="14:14" x14ac:dyDescent="0.25">
      <c r="N42133" s="2090"/>
    </row>
    <row r="42134" spans="14:14" x14ac:dyDescent="0.25">
      <c r="N42134" s="2091"/>
    </row>
    <row r="42135" spans="14:14" x14ac:dyDescent="0.25">
      <c r="N42135" s="2090"/>
    </row>
    <row r="42136" spans="14:14" x14ac:dyDescent="0.25">
      <c r="N42136" s="2091"/>
    </row>
    <row r="42137" spans="14:14" x14ac:dyDescent="0.25">
      <c r="N42137" s="2090"/>
    </row>
    <row r="42138" spans="14:14" x14ac:dyDescent="0.25">
      <c r="N42138" s="2091"/>
    </row>
    <row r="42139" spans="14:14" x14ac:dyDescent="0.25">
      <c r="N42139" s="2090"/>
    </row>
    <row r="42140" spans="14:14" x14ac:dyDescent="0.25">
      <c r="N42140" s="2091"/>
    </row>
    <row r="42141" spans="14:14" x14ac:dyDescent="0.25">
      <c r="N42141" s="2090"/>
    </row>
    <row r="42142" spans="14:14" x14ac:dyDescent="0.25">
      <c r="N42142" s="2091"/>
    </row>
    <row r="42143" spans="14:14" x14ac:dyDescent="0.25">
      <c r="N42143" s="2090"/>
    </row>
    <row r="42144" spans="14:14" x14ac:dyDescent="0.25">
      <c r="N42144" s="2091"/>
    </row>
    <row r="42145" spans="14:14" x14ac:dyDescent="0.25">
      <c r="N42145" s="2090"/>
    </row>
    <row r="42146" spans="14:14" x14ac:dyDescent="0.25">
      <c r="N42146" s="2091"/>
    </row>
    <row r="42147" spans="14:14" x14ac:dyDescent="0.25">
      <c r="N42147" s="2090"/>
    </row>
    <row r="42148" spans="14:14" x14ac:dyDescent="0.25">
      <c r="N42148" s="2091"/>
    </row>
    <row r="42149" spans="14:14" x14ac:dyDescent="0.25">
      <c r="N42149" s="2090"/>
    </row>
    <row r="42150" spans="14:14" x14ac:dyDescent="0.25">
      <c r="N42150" s="2091"/>
    </row>
    <row r="42151" spans="14:14" x14ac:dyDescent="0.25">
      <c r="N42151" s="2090"/>
    </row>
    <row r="42152" spans="14:14" x14ac:dyDescent="0.25">
      <c r="N42152" s="2091"/>
    </row>
    <row r="42153" spans="14:14" x14ac:dyDescent="0.25">
      <c r="N42153" s="2090"/>
    </row>
    <row r="42154" spans="14:14" x14ac:dyDescent="0.25">
      <c r="N42154" s="2091"/>
    </row>
    <row r="42155" spans="14:14" x14ac:dyDescent="0.25">
      <c r="N42155" s="2090"/>
    </row>
    <row r="42156" spans="14:14" x14ac:dyDescent="0.25">
      <c r="N42156" s="2091"/>
    </row>
    <row r="42157" spans="14:14" x14ac:dyDescent="0.25">
      <c r="N42157" s="2090"/>
    </row>
    <row r="42158" spans="14:14" x14ac:dyDescent="0.25">
      <c r="N42158" s="2091"/>
    </row>
    <row r="42159" spans="14:14" x14ac:dyDescent="0.25">
      <c r="N42159" s="2090"/>
    </row>
    <row r="42160" spans="14:14" x14ac:dyDescent="0.25">
      <c r="N42160" s="2091"/>
    </row>
    <row r="42161" spans="14:14" x14ac:dyDescent="0.25">
      <c r="N42161" s="2090"/>
    </row>
    <row r="42162" spans="14:14" x14ac:dyDescent="0.25">
      <c r="N42162" s="2091"/>
    </row>
    <row r="42163" spans="14:14" x14ac:dyDescent="0.25">
      <c r="N42163" s="2090"/>
    </row>
    <row r="42164" spans="14:14" x14ac:dyDescent="0.25">
      <c r="N42164" s="2091"/>
    </row>
    <row r="42165" spans="14:14" x14ac:dyDescent="0.25">
      <c r="N42165" s="2090"/>
    </row>
    <row r="42166" spans="14:14" x14ac:dyDescent="0.25">
      <c r="N42166" s="2091"/>
    </row>
    <row r="42167" spans="14:14" x14ac:dyDescent="0.25">
      <c r="N42167" s="2090"/>
    </row>
    <row r="42168" spans="14:14" x14ac:dyDescent="0.25">
      <c r="N42168" s="2091"/>
    </row>
    <row r="42169" spans="14:14" x14ac:dyDescent="0.25">
      <c r="N42169" s="2090"/>
    </row>
    <row r="42170" spans="14:14" x14ac:dyDescent="0.25">
      <c r="N42170" s="2091"/>
    </row>
    <row r="42171" spans="14:14" x14ac:dyDescent="0.25">
      <c r="N42171" s="2090"/>
    </row>
    <row r="42172" spans="14:14" x14ac:dyDescent="0.25">
      <c r="N42172" s="2091"/>
    </row>
    <row r="42173" spans="14:14" x14ac:dyDescent="0.25">
      <c r="N42173" s="2090"/>
    </row>
    <row r="42174" spans="14:14" x14ac:dyDescent="0.25">
      <c r="N42174" s="2091"/>
    </row>
    <row r="42175" spans="14:14" x14ac:dyDescent="0.25">
      <c r="N42175" s="2090"/>
    </row>
    <row r="42176" spans="14:14" x14ac:dyDescent="0.25">
      <c r="N42176" s="2091"/>
    </row>
    <row r="42177" spans="14:14" x14ac:dyDescent="0.25">
      <c r="N42177" s="2090"/>
    </row>
    <row r="42178" spans="14:14" x14ac:dyDescent="0.25">
      <c r="N42178" s="2091"/>
    </row>
    <row r="42179" spans="14:14" x14ac:dyDescent="0.25">
      <c r="N42179" s="2090"/>
    </row>
    <row r="42180" spans="14:14" x14ac:dyDescent="0.25">
      <c r="N42180" s="2091"/>
    </row>
    <row r="42181" spans="14:14" x14ac:dyDescent="0.25">
      <c r="N42181" s="2090"/>
    </row>
    <row r="42182" spans="14:14" x14ac:dyDescent="0.25">
      <c r="N42182" s="2091"/>
    </row>
    <row r="42183" spans="14:14" x14ac:dyDescent="0.25">
      <c r="N42183" s="2090"/>
    </row>
    <row r="42184" spans="14:14" x14ac:dyDescent="0.25">
      <c r="N42184" s="2091"/>
    </row>
    <row r="42185" spans="14:14" x14ac:dyDescent="0.25">
      <c r="N42185" s="2090"/>
    </row>
    <row r="42186" spans="14:14" x14ac:dyDescent="0.25">
      <c r="N42186" s="2091"/>
    </row>
    <row r="42187" spans="14:14" x14ac:dyDescent="0.25">
      <c r="N42187" s="2090"/>
    </row>
    <row r="42188" spans="14:14" x14ac:dyDescent="0.25">
      <c r="N42188" s="2091"/>
    </row>
    <row r="42189" spans="14:14" x14ac:dyDescent="0.25">
      <c r="N42189" s="2090"/>
    </row>
    <row r="42190" spans="14:14" x14ac:dyDescent="0.25">
      <c r="N42190" s="2091"/>
    </row>
    <row r="42191" spans="14:14" x14ac:dyDescent="0.25">
      <c r="N42191" s="2090"/>
    </row>
    <row r="42192" spans="14:14" x14ac:dyDescent="0.25">
      <c r="N42192" s="2091"/>
    </row>
    <row r="42193" spans="14:14" x14ac:dyDescent="0.25">
      <c r="N42193" s="2090"/>
    </row>
    <row r="42194" spans="14:14" x14ac:dyDescent="0.25">
      <c r="N42194" s="2091"/>
    </row>
    <row r="42195" spans="14:14" x14ac:dyDescent="0.25">
      <c r="N42195" s="2090"/>
    </row>
    <row r="42196" spans="14:14" x14ac:dyDescent="0.25">
      <c r="N42196" s="2091"/>
    </row>
    <row r="42197" spans="14:14" x14ac:dyDescent="0.25">
      <c r="N42197" s="2090"/>
    </row>
    <row r="42198" spans="14:14" x14ac:dyDescent="0.25">
      <c r="N42198" s="2091"/>
    </row>
    <row r="42199" spans="14:14" x14ac:dyDescent="0.25">
      <c r="N42199" s="2090"/>
    </row>
    <row r="42200" spans="14:14" x14ac:dyDescent="0.25">
      <c r="N42200" s="2091"/>
    </row>
    <row r="42201" spans="14:14" x14ac:dyDescent="0.25">
      <c r="N42201" s="2090"/>
    </row>
    <row r="42202" spans="14:14" x14ac:dyDescent="0.25">
      <c r="N42202" s="2091"/>
    </row>
    <row r="42203" spans="14:14" x14ac:dyDescent="0.25">
      <c r="N42203" s="2090"/>
    </row>
    <row r="42204" spans="14:14" x14ac:dyDescent="0.25">
      <c r="N42204" s="2091"/>
    </row>
    <row r="42205" spans="14:14" x14ac:dyDescent="0.25">
      <c r="N42205" s="2090"/>
    </row>
    <row r="42206" spans="14:14" x14ac:dyDescent="0.25">
      <c r="N42206" s="2091"/>
    </row>
    <row r="42207" spans="14:14" x14ac:dyDescent="0.25">
      <c r="N42207" s="2090"/>
    </row>
    <row r="42208" spans="14:14" x14ac:dyDescent="0.25">
      <c r="N42208" s="2091"/>
    </row>
    <row r="42209" spans="14:14" x14ac:dyDescent="0.25">
      <c r="N42209" s="2090"/>
    </row>
    <row r="42210" spans="14:14" x14ac:dyDescent="0.25">
      <c r="N42210" s="2091"/>
    </row>
    <row r="42211" spans="14:14" x14ac:dyDescent="0.25">
      <c r="N42211" s="2090"/>
    </row>
    <row r="42212" spans="14:14" x14ac:dyDescent="0.25">
      <c r="N42212" s="2091"/>
    </row>
    <row r="42213" spans="14:14" x14ac:dyDescent="0.25">
      <c r="N42213" s="2090"/>
    </row>
    <row r="42214" spans="14:14" x14ac:dyDescent="0.25">
      <c r="N42214" s="2091"/>
    </row>
    <row r="42215" spans="14:14" x14ac:dyDescent="0.25">
      <c r="N42215" s="2090"/>
    </row>
    <row r="42216" spans="14:14" x14ac:dyDescent="0.25">
      <c r="N42216" s="2091"/>
    </row>
    <row r="42217" spans="14:14" x14ac:dyDescent="0.25">
      <c r="N42217" s="2090"/>
    </row>
    <row r="42218" spans="14:14" x14ac:dyDescent="0.25">
      <c r="N42218" s="2091"/>
    </row>
    <row r="42219" spans="14:14" x14ac:dyDescent="0.25">
      <c r="N42219" s="2090"/>
    </row>
    <row r="42220" spans="14:14" x14ac:dyDescent="0.25">
      <c r="N42220" s="2091"/>
    </row>
    <row r="42221" spans="14:14" x14ac:dyDescent="0.25">
      <c r="N42221" s="2090"/>
    </row>
    <row r="42222" spans="14:14" x14ac:dyDescent="0.25">
      <c r="N42222" s="2091"/>
    </row>
    <row r="42223" spans="14:14" x14ac:dyDescent="0.25">
      <c r="N42223" s="2090"/>
    </row>
    <row r="42224" spans="14:14" x14ac:dyDescent="0.25">
      <c r="N42224" s="2091"/>
    </row>
    <row r="42225" spans="14:14" x14ac:dyDescent="0.25">
      <c r="N42225" s="2090"/>
    </row>
    <row r="42226" spans="14:14" x14ac:dyDescent="0.25">
      <c r="N42226" s="2091"/>
    </row>
    <row r="42227" spans="14:14" x14ac:dyDescent="0.25">
      <c r="N42227" s="2090"/>
    </row>
    <row r="42228" spans="14:14" x14ac:dyDescent="0.25">
      <c r="N42228" s="2091"/>
    </row>
    <row r="42229" spans="14:14" x14ac:dyDescent="0.25">
      <c r="N42229" s="2090"/>
    </row>
    <row r="42230" spans="14:14" x14ac:dyDescent="0.25">
      <c r="N42230" s="2091"/>
    </row>
    <row r="42231" spans="14:14" x14ac:dyDescent="0.25">
      <c r="N42231" s="2090"/>
    </row>
    <row r="42232" spans="14:14" x14ac:dyDescent="0.25">
      <c r="N42232" s="2091"/>
    </row>
    <row r="42233" spans="14:14" x14ac:dyDescent="0.25">
      <c r="N42233" s="2090"/>
    </row>
    <row r="42234" spans="14:14" x14ac:dyDescent="0.25">
      <c r="N42234" s="2091"/>
    </row>
    <row r="42235" spans="14:14" x14ac:dyDescent="0.25">
      <c r="N42235" s="2090"/>
    </row>
    <row r="42236" spans="14:14" x14ac:dyDescent="0.25">
      <c r="N42236" s="2091"/>
    </row>
    <row r="42237" spans="14:14" x14ac:dyDescent="0.25">
      <c r="N42237" s="2090"/>
    </row>
    <row r="42238" spans="14:14" x14ac:dyDescent="0.25">
      <c r="N42238" s="2091"/>
    </row>
    <row r="42239" spans="14:14" x14ac:dyDescent="0.25">
      <c r="N42239" s="2090"/>
    </row>
    <row r="42240" spans="14:14" x14ac:dyDescent="0.25">
      <c r="N42240" s="2091"/>
    </row>
    <row r="42241" spans="14:14" x14ac:dyDescent="0.25">
      <c r="N42241" s="2090"/>
    </row>
    <row r="42242" spans="14:14" x14ac:dyDescent="0.25">
      <c r="N42242" s="2091"/>
    </row>
    <row r="42243" spans="14:14" x14ac:dyDescent="0.25">
      <c r="N42243" s="2090"/>
    </row>
    <row r="42244" spans="14:14" x14ac:dyDescent="0.25">
      <c r="N42244" s="2091"/>
    </row>
    <row r="42245" spans="14:14" x14ac:dyDescent="0.25">
      <c r="N42245" s="2090"/>
    </row>
    <row r="42246" spans="14:14" x14ac:dyDescent="0.25">
      <c r="N42246" s="2091"/>
    </row>
    <row r="42247" spans="14:14" x14ac:dyDescent="0.25">
      <c r="N42247" s="2090"/>
    </row>
    <row r="42248" spans="14:14" x14ac:dyDescent="0.25">
      <c r="N42248" s="2091"/>
    </row>
    <row r="42249" spans="14:14" x14ac:dyDescent="0.25">
      <c r="N42249" s="2090"/>
    </row>
    <row r="42250" spans="14:14" x14ac:dyDescent="0.25">
      <c r="N42250" s="2091"/>
    </row>
    <row r="42251" spans="14:14" x14ac:dyDescent="0.25">
      <c r="N42251" s="2090"/>
    </row>
    <row r="42252" spans="14:14" x14ac:dyDescent="0.25">
      <c r="N42252" s="2091"/>
    </row>
    <row r="42253" spans="14:14" x14ac:dyDescent="0.25">
      <c r="N42253" s="2090"/>
    </row>
    <row r="42254" spans="14:14" x14ac:dyDescent="0.25">
      <c r="N42254" s="2091"/>
    </row>
    <row r="42255" spans="14:14" x14ac:dyDescent="0.25">
      <c r="N42255" s="2090"/>
    </row>
    <row r="42256" spans="14:14" x14ac:dyDescent="0.25">
      <c r="N42256" s="2091"/>
    </row>
    <row r="42257" spans="14:14" x14ac:dyDescent="0.25">
      <c r="N42257" s="2090"/>
    </row>
    <row r="42258" spans="14:14" x14ac:dyDescent="0.25">
      <c r="N42258" s="2091"/>
    </row>
    <row r="42259" spans="14:14" x14ac:dyDescent="0.25">
      <c r="N42259" s="2090"/>
    </row>
    <row r="42260" spans="14:14" x14ac:dyDescent="0.25">
      <c r="N42260" s="2091"/>
    </row>
    <row r="42261" spans="14:14" x14ac:dyDescent="0.25">
      <c r="N42261" s="2090"/>
    </row>
    <row r="42262" spans="14:14" x14ac:dyDescent="0.25">
      <c r="N42262" s="2091"/>
    </row>
    <row r="42263" spans="14:14" x14ac:dyDescent="0.25">
      <c r="N42263" s="2090"/>
    </row>
    <row r="42264" spans="14:14" x14ac:dyDescent="0.25">
      <c r="N42264" s="2091"/>
    </row>
    <row r="42265" spans="14:14" x14ac:dyDescent="0.25">
      <c r="N42265" s="2090"/>
    </row>
    <row r="42266" spans="14:14" x14ac:dyDescent="0.25">
      <c r="N42266" s="2091"/>
    </row>
    <row r="42267" spans="14:14" x14ac:dyDescent="0.25">
      <c r="N42267" s="2090"/>
    </row>
    <row r="42268" spans="14:14" x14ac:dyDescent="0.25">
      <c r="N42268" s="2091"/>
    </row>
    <row r="42269" spans="14:14" x14ac:dyDescent="0.25">
      <c r="N42269" s="2090"/>
    </row>
    <row r="42270" spans="14:14" x14ac:dyDescent="0.25">
      <c r="N42270" s="2091"/>
    </row>
    <row r="42271" spans="14:14" x14ac:dyDescent="0.25">
      <c r="N42271" s="2090"/>
    </row>
    <row r="42272" spans="14:14" x14ac:dyDescent="0.25">
      <c r="N42272" s="2091"/>
    </row>
    <row r="42273" spans="14:14" x14ac:dyDescent="0.25">
      <c r="N42273" s="2090"/>
    </row>
    <row r="42274" spans="14:14" x14ac:dyDescent="0.25">
      <c r="N42274" s="2091"/>
    </row>
    <row r="42275" spans="14:14" x14ac:dyDescent="0.25">
      <c r="N42275" s="2090"/>
    </row>
    <row r="42276" spans="14:14" x14ac:dyDescent="0.25">
      <c r="N42276" s="2091"/>
    </row>
    <row r="42277" spans="14:14" x14ac:dyDescent="0.25">
      <c r="N42277" s="2090"/>
    </row>
    <row r="42278" spans="14:14" x14ac:dyDescent="0.25">
      <c r="N42278" s="2091"/>
    </row>
    <row r="42279" spans="14:14" x14ac:dyDescent="0.25">
      <c r="N42279" s="2090"/>
    </row>
    <row r="42280" spans="14:14" x14ac:dyDescent="0.25">
      <c r="N42280" s="2091"/>
    </row>
    <row r="42281" spans="14:14" x14ac:dyDescent="0.25">
      <c r="N42281" s="2090"/>
    </row>
    <row r="42282" spans="14:14" x14ac:dyDescent="0.25">
      <c r="N42282" s="2091"/>
    </row>
    <row r="42283" spans="14:14" x14ac:dyDescent="0.25">
      <c r="N42283" s="2090"/>
    </row>
    <row r="42284" spans="14:14" x14ac:dyDescent="0.25">
      <c r="N42284" s="2091"/>
    </row>
    <row r="42285" spans="14:14" x14ac:dyDescent="0.25">
      <c r="N42285" s="2090"/>
    </row>
    <row r="42286" spans="14:14" x14ac:dyDescent="0.25">
      <c r="N42286" s="2091"/>
    </row>
    <row r="42287" spans="14:14" x14ac:dyDescent="0.25">
      <c r="N42287" s="2090"/>
    </row>
    <row r="42288" spans="14:14" x14ac:dyDescent="0.25">
      <c r="N42288" s="2091"/>
    </row>
    <row r="42289" spans="14:14" x14ac:dyDescent="0.25">
      <c r="N42289" s="2090"/>
    </row>
    <row r="42290" spans="14:14" x14ac:dyDescent="0.25">
      <c r="N42290" s="2091"/>
    </row>
    <row r="42291" spans="14:14" x14ac:dyDescent="0.25">
      <c r="N42291" s="2090"/>
    </row>
    <row r="42292" spans="14:14" x14ac:dyDescent="0.25">
      <c r="N42292" s="2091"/>
    </row>
    <row r="42293" spans="14:14" x14ac:dyDescent="0.25">
      <c r="N42293" s="2090"/>
    </row>
    <row r="42294" spans="14:14" x14ac:dyDescent="0.25">
      <c r="N42294" s="2091"/>
    </row>
    <row r="42295" spans="14:14" x14ac:dyDescent="0.25">
      <c r="N42295" s="2090"/>
    </row>
    <row r="42296" spans="14:14" x14ac:dyDescent="0.25">
      <c r="N42296" s="2091"/>
    </row>
    <row r="42297" spans="14:14" x14ac:dyDescent="0.25">
      <c r="N42297" s="2090"/>
    </row>
    <row r="42298" spans="14:14" x14ac:dyDescent="0.25">
      <c r="N42298" s="2091"/>
    </row>
    <row r="42299" spans="14:14" x14ac:dyDescent="0.25">
      <c r="N42299" s="2090"/>
    </row>
    <row r="42300" spans="14:14" x14ac:dyDescent="0.25">
      <c r="N42300" s="2091"/>
    </row>
    <row r="42301" spans="14:14" x14ac:dyDescent="0.25">
      <c r="N42301" s="2090"/>
    </row>
    <row r="42302" spans="14:14" x14ac:dyDescent="0.25">
      <c r="N42302" s="2091"/>
    </row>
    <row r="42303" spans="14:14" x14ac:dyDescent="0.25">
      <c r="N42303" s="2090"/>
    </row>
    <row r="42304" spans="14:14" x14ac:dyDescent="0.25">
      <c r="N42304" s="2091"/>
    </row>
    <row r="42305" spans="14:14" x14ac:dyDescent="0.25">
      <c r="N42305" s="2090"/>
    </row>
    <row r="42306" spans="14:14" x14ac:dyDescent="0.25">
      <c r="N42306" s="2091"/>
    </row>
    <row r="42307" spans="14:14" x14ac:dyDescent="0.25">
      <c r="N42307" s="2090"/>
    </row>
    <row r="42308" spans="14:14" x14ac:dyDescent="0.25">
      <c r="N42308" s="2091"/>
    </row>
    <row r="42309" spans="14:14" x14ac:dyDescent="0.25">
      <c r="N42309" s="2090"/>
    </row>
    <row r="42310" spans="14:14" x14ac:dyDescent="0.25">
      <c r="N42310" s="2091"/>
    </row>
    <row r="42311" spans="14:14" x14ac:dyDescent="0.25">
      <c r="N42311" s="2090"/>
    </row>
    <row r="42312" spans="14:14" x14ac:dyDescent="0.25">
      <c r="N42312" s="2091"/>
    </row>
    <row r="42313" spans="14:14" x14ac:dyDescent="0.25">
      <c r="N42313" s="2090"/>
    </row>
    <row r="42314" spans="14:14" x14ac:dyDescent="0.25">
      <c r="N42314" s="2091"/>
    </row>
    <row r="42315" spans="14:14" x14ac:dyDescent="0.25">
      <c r="N42315" s="2090"/>
    </row>
    <row r="42316" spans="14:14" x14ac:dyDescent="0.25">
      <c r="N42316" s="2091"/>
    </row>
    <row r="42317" spans="14:14" x14ac:dyDescent="0.25">
      <c r="N42317" s="2090"/>
    </row>
    <row r="42318" spans="14:14" x14ac:dyDescent="0.25">
      <c r="N42318" s="2091"/>
    </row>
    <row r="42319" spans="14:14" x14ac:dyDescent="0.25">
      <c r="N42319" s="2090"/>
    </row>
    <row r="42320" spans="14:14" x14ac:dyDescent="0.25">
      <c r="N42320" s="2091"/>
    </row>
    <row r="42321" spans="14:14" x14ac:dyDescent="0.25">
      <c r="N42321" s="2090"/>
    </row>
    <row r="42322" spans="14:14" x14ac:dyDescent="0.25">
      <c r="N42322" s="2091"/>
    </row>
    <row r="42323" spans="14:14" x14ac:dyDescent="0.25">
      <c r="N42323" s="2090"/>
    </row>
    <row r="42324" spans="14:14" x14ac:dyDescent="0.25">
      <c r="N42324" s="2091"/>
    </row>
    <row r="42325" spans="14:14" x14ac:dyDescent="0.25">
      <c r="N42325" s="2090"/>
    </row>
    <row r="42326" spans="14:14" x14ac:dyDescent="0.25">
      <c r="N42326" s="2091"/>
    </row>
    <row r="42327" spans="14:14" x14ac:dyDescent="0.25">
      <c r="N42327" s="2090"/>
    </row>
    <row r="42328" spans="14:14" x14ac:dyDescent="0.25">
      <c r="N42328" s="2091"/>
    </row>
    <row r="42329" spans="14:14" x14ac:dyDescent="0.25">
      <c r="N42329" s="2090"/>
    </row>
    <row r="42330" spans="14:14" x14ac:dyDescent="0.25">
      <c r="N42330" s="2091"/>
    </row>
    <row r="42331" spans="14:14" x14ac:dyDescent="0.25">
      <c r="N42331" s="2090"/>
    </row>
    <row r="42332" spans="14:14" x14ac:dyDescent="0.25">
      <c r="N42332" s="2091"/>
    </row>
    <row r="42333" spans="14:14" x14ac:dyDescent="0.25">
      <c r="N42333" s="2090"/>
    </row>
    <row r="42334" spans="14:14" x14ac:dyDescent="0.25">
      <c r="N42334" s="2091"/>
    </row>
    <row r="42335" spans="14:14" x14ac:dyDescent="0.25">
      <c r="N42335" s="2090"/>
    </row>
    <row r="42336" spans="14:14" x14ac:dyDescent="0.25">
      <c r="N42336" s="2091"/>
    </row>
    <row r="42337" spans="14:14" x14ac:dyDescent="0.25">
      <c r="N42337" s="2090"/>
    </row>
    <row r="42338" spans="14:14" x14ac:dyDescent="0.25">
      <c r="N42338" s="2091"/>
    </row>
    <row r="42339" spans="14:14" x14ac:dyDescent="0.25">
      <c r="N42339" s="2090"/>
    </row>
    <row r="42340" spans="14:14" x14ac:dyDescent="0.25">
      <c r="N42340" s="2091"/>
    </row>
    <row r="42341" spans="14:14" x14ac:dyDescent="0.25">
      <c r="N42341" s="2090"/>
    </row>
    <row r="42342" spans="14:14" x14ac:dyDescent="0.25">
      <c r="N42342" s="2091"/>
    </row>
    <row r="42343" spans="14:14" x14ac:dyDescent="0.25">
      <c r="N42343" s="2090"/>
    </row>
    <row r="42344" spans="14:14" x14ac:dyDescent="0.25">
      <c r="N42344" s="2091"/>
    </row>
    <row r="42345" spans="14:14" x14ac:dyDescent="0.25">
      <c r="N42345" s="2090"/>
    </row>
    <row r="42346" spans="14:14" x14ac:dyDescent="0.25">
      <c r="N42346" s="2091"/>
    </row>
    <row r="42347" spans="14:14" x14ac:dyDescent="0.25">
      <c r="N42347" s="2090"/>
    </row>
    <row r="42348" spans="14:14" x14ac:dyDescent="0.25">
      <c r="N42348" s="2091"/>
    </row>
    <row r="42349" spans="14:14" x14ac:dyDescent="0.25">
      <c r="N42349" s="2090"/>
    </row>
    <row r="42350" spans="14:14" x14ac:dyDescent="0.25">
      <c r="N42350" s="2091"/>
    </row>
    <row r="42351" spans="14:14" x14ac:dyDescent="0.25">
      <c r="N42351" s="2090"/>
    </row>
    <row r="42352" spans="14:14" x14ac:dyDescent="0.25">
      <c r="N42352" s="2091"/>
    </row>
    <row r="42353" spans="14:14" x14ac:dyDescent="0.25">
      <c r="N42353" s="2090"/>
    </row>
    <row r="42354" spans="14:14" x14ac:dyDescent="0.25">
      <c r="N42354" s="2091"/>
    </row>
    <row r="42355" spans="14:14" x14ac:dyDescent="0.25">
      <c r="N42355" s="2090"/>
    </row>
    <row r="42356" spans="14:14" x14ac:dyDescent="0.25">
      <c r="N42356" s="2091"/>
    </row>
    <row r="42357" spans="14:14" x14ac:dyDescent="0.25">
      <c r="N42357" s="2090"/>
    </row>
    <row r="42358" spans="14:14" x14ac:dyDescent="0.25">
      <c r="N42358" s="2091"/>
    </row>
    <row r="42359" spans="14:14" x14ac:dyDescent="0.25">
      <c r="N42359" s="2090"/>
    </row>
    <row r="42360" spans="14:14" x14ac:dyDescent="0.25">
      <c r="N42360" s="2091"/>
    </row>
    <row r="42361" spans="14:14" x14ac:dyDescent="0.25">
      <c r="N42361" s="2090"/>
    </row>
    <row r="42362" spans="14:14" x14ac:dyDescent="0.25">
      <c r="N42362" s="2091"/>
    </row>
    <row r="42363" spans="14:14" x14ac:dyDescent="0.25">
      <c r="N42363" s="2090"/>
    </row>
    <row r="42364" spans="14:14" x14ac:dyDescent="0.25">
      <c r="N42364" s="2091"/>
    </row>
    <row r="42365" spans="14:14" x14ac:dyDescent="0.25">
      <c r="N42365" s="2090"/>
    </row>
    <row r="42366" spans="14:14" x14ac:dyDescent="0.25">
      <c r="N42366" s="2091"/>
    </row>
    <row r="42367" spans="14:14" x14ac:dyDescent="0.25">
      <c r="N42367" s="2090"/>
    </row>
    <row r="42368" spans="14:14" x14ac:dyDescent="0.25">
      <c r="N42368" s="2091"/>
    </row>
    <row r="42369" spans="14:14" x14ac:dyDescent="0.25">
      <c r="N42369" s="2090"/>
    </row>
    <row r="42370" spans="14:14" x14ac:dyDescent="0.25">
      <c r="N42370" s="2091"/>
    </row>
    <row r="42371" spans="14:14" x14ac:dyDescent="0.25">
      <c r="N42371" s="2090"/>
    </row>
    <row r="42372" spans="14:14" x14ac:dyDescent="0.25">
      <c r="N42372" s="2091"/>
    </row>
    <row r="42373" spans="14:14" x14ac:dyDescent="0.25">
      <c r="N42373" s="2090"/>
    </row>
    <row r="42374" spans="14:14" x14ac:dyDescent="0.25">
      <c r="N42374" s="2091"/>
    </row>
    <row r="42375" spans="14:14" x14ac:dyDescent="0.25">
      <c r="N42375" s="2090"/>
    </row>
    <row r="42376" spans="14:14" x14ac:dyDescent="0.25">
      <c r="N42376" s="2091"/>
    </row>
    <row r="42377" spans="14:14" x14ac:dyDescent="0.25">
      <c r="N42377" s="2090"/>
    </row>
    <row r="42378" spans="14:14" x14ac:dyDescent="0.25">
      <c r="N42378" s="2091"/>
    </row>
    <row r="42379" spans="14:14" x14ac:dyDescent="0.25">
      <c r="N42379" s="2090"/>
    </row>
    <row r="42380" spans="14:14" x14ac:dyDescent="0.25">
      <c r="N42380" s="2091"/>
    </row>
    <row r="42381" spans="14:14" x14ac:dyDescent="0.25">
      <c r="N42381" s="2090"/>
    </row>
    <row r="42382" spans="14:14" x14ac:dyDescent="0.25">
      <c r="N42382" s="2091"/>
    </row>
    <row r="42383" spans="14:14" x14ac:dyDescent="0.25">
      <c r="N42383" s="2090"/>
    </row>
    <row r="42384" spans="14:14" x14ac:dyDescent="0.25">
      <c r="N42384" s="2091"/>
    </row>
    <row r="42385" spans="14:14" x14ac:dyDescent="0.25">
      <c r="N42385" s="2090"/>
    </row>
    <row r="42386" spans="14:14" x14ac:dyDescent="0.25">
      <c r="N42386" s="2091"/>
    </row>
    <row r="42387" spans="14:14" x14ac:dyDescent="0.25">
      <c r="N42387" s="2090"/>
    </row>
    <row r="42388" spans="14:14" x14ac:dyDescent="0.25">
      <c r="N42388" s="2091"/>
    </row>
    <row r="42389" spans="14:14" x14ac:dyDescent="0.25">
      <c r="N42389" s="2090"/>
    </row>
    <row r="42390" spans="14:14" x14ac:dyDescent="0.25">
      <c r="N42390" s="2091"/>
    </row>
    <row r="42391" spans="14:14" x14ac:dyDescent="0.25">
      <c r="N42391" s="2090"/>
    </row>
    <row r="42392" spans="14:14" x14ac:dyDescent="0.25">
      <c r="N42392" s="2091"/>
    </row>
    <row r="42393" spans="14:14" x14ac:dyDescent="0.25">
      <c r="N42393" s="2090"/>
    </row>
    <row r="42394" spans="14:14" x14ac:dyDescent="0.25">
      <c r="N42394" s="2091"/>
    </row>
    <row r="42395" spans="14:14" x14ac:dyDescent="0.25">
      <c r="N42395" s="2090"/>
    </row>
    <row r="42396" spans="14:14" x14ac:dyDescent="0.25">
      <c r="N42396" s="2091"/>
    </row>
    <row r="42397" spans="14:14" x14ac:dyDescent="0.25">
      <c r="N42397" s="2090"/>
    </row>
    <row r="42398" spans="14:14" x14ac:dyDescent="0.25">
      <c r="N42398" s="2091"/>
    </row>
    <row r="42399" spans="14:14" x14ac:dyDescent="0.25">
      <c r="N42399" s="2090"/>
    </row>
    <row r="42400" spans="14:14" x14ac:dyDescent="0.25">
      <c r="N42400" s="2091"/>
    </row>
    <row r="42401" spans="14:14" x14ac:dyDescent="0.25">
      <c r="N42401" s="2090"/>
    </row>
    <row r="42402" spans="14:14" x14ac:dyDescent="0.25">
      <c r="N42402" s="2091"/>
    </row>
    <row r="42403" spans="14:14" x14ac:dyDescent="0.25">
      <c r="N42403" s="2090"/>
    </row>
    <row r="42404" spans="14:14" x14ac:dyDescent="0.25">
      <c r="N42404" s="2091"/>
    </row>
    <row r="42405" spans="14:14" x14ac:dyDescent="0.25">
      <c r="N42405" s="2090"/>
    </row>
    <row r="42406" spans="14:14" x14ac:dyDescent="0.25">
      <c r="N42406" s="2091"/>
    </row>
    <row r="42407" spans="14:14" x14ac:dyDescent="0.25">
      <c r="N42407" s="2090"/>
    </row>
    <row r="42408" spans="14:14" x14ac:dyDescent="0.25">
      <c r="N42408" s="2091"/>
    </row>
    <row r="42409" spans="14:14" x14ac:dyDescent="0.25">
      <c r="N42409" s="2090"/>
    </row>
    <row r="42410" spans="14:14" x14ac:dyDescent="0.25">
      <c r="N42410" s="2091"/>
    </row>
    <row r="42411" spans="14:14" x14ac:dyDescent="0.25">
      <c r="N42411" s="2090"/>
    </row>
    <row r="42412" spans="14:14" x14ac:dyDescent="0.25">
      <c r="N42412" s="2091"/>
    </row>
    <row r="42413" spans="14:14" x14ac:dyDescent="0.25">
      <c r="N42413" s="2090"/>
    </row>
    <row r="42414" spans="14:14" x14ac:dyDescent="0.25">
      <c r="N42414" s="2091"/>
    </row>
    <row r="42415" spans="14:14" x14ac:dyDescent="0.25">
      <c r="N42415" s="2090"/>
    </row>
    <row r="42416" spans="14:14" x14ac:dyDescent="0.25">
      <c r="N42416" s="2091"/>
    </row>
    <row r="42417" spans="14:14" x14ac:dyDescent="0.25">
      <c r="N42417" s="2090"/>
    </row>
    <row r="42418" spans="14:14" x14ac:dyDescent="0.25">
      <c r="N42418" s="2091"/>
    </row>
    <row r="42419" spans="14:14" x14ac:dyDescent="0.25">
      <c r="N42419" s="2090"/>
    </row>
    <row r="42420" spans="14:14" x14ac:dyDescent="0.25">
      <c r="N42420" s="2091"/>
    </row>
    <row r="42421" spans="14:14" x14ac:dyDescent="0.25">
      <c r="N42421" s="2090"/>
    </row>
    <row r="42422" spans="14:14" x14ac:dyDescent="0.25">
      <c r="N42422" s="2091"/>
    </row>
    <row r="42423" spans="14:14" x14ac:dyDescent="0.25">
      <c r="N42423" s="2090"/>
    </row>
    <row r="42424" spans="14:14" x14ac:dyDescent="0.25">
      <c r="N42424" s="2091"/>
    </row>
    <row r="42425" spans="14:14" x14ac:dyDescent="0.25">
      <c r="N42425" s="2090"/>
    </row>
    <row r="42426" spans="14:14" x14ac:dyDescent="0.25">
      <c r="N42426" s="2091"/>
    </row>
    <row r="42427" spans="14:14" x14ac:dyDescent="0.25">
      <c r="N42427" s="2090"/>
    </row>
    <row r="42428" spans="14:14" x14ac:dyDescent="0.25">
      <c r="N42428" s="2091"/>
    </row>
    <row r="42429" spans="14:14" x14ac:dyDescent="0.25">
      <c r="N42429" s="2090"/>
    </row>
    <row r="42430" spans="14:14" x14ac:dyDescent="0.25">
      <c r="N42430" s="2091"/>
    </row>
    <row r="42431" spans="14:14" x14ac:dyDescent="0.25">
      <c r="N42431" s="2090"/>
    </row>
    <row r="42432" spans="14:14" x14ac:dyDescent="0.25">
      <c r="N42432" s="2091"/>
    </row>
    <row r="42433" spans="14:14" x14ac:dyDescent="0.25">
      <c r="N42433" s="2090"/>
    </row>
    <row r="42434" spans="14:14" x14ac:dyDescent="0.25">
      <c r="N42434" s="2091"/>
    </row>
    <row r="42435" spans="14:14" x14ac:dyDescent="0.25">
      <c r="N42435" s="2090"/>
    </row>
    <row r="42436" spans="14:14" x14ac:dyDescent="0.25">
      <c r="N42436" s="2091"/>
    </row>
    <row r="42437" spans="14:14" x14ac:dyDescent="0.25">
      <c r="N42437" s="2090"/>
    </row>
    <row r="42438" spans="14:14" x14ac:dyDescent="0.25">
      <c r="N42438" s="2091"/>
    </row>
    <row r="42439" spans="14:14" x14ac:dyDescent="0.25">
      <c r="N42439" s="2090"/>
    </row>
    <row r="42440" spans="14:14" x14ac:dyDescent="0.25">
      <c r="N42440" s="2091"/>
    </row>
    <row r="42441" spans="14:14" x14ac:dyDescent="0.25">
      <c r="N42441" s="2090"/>
    </row>
    <row r="42442" spans="14:14" x14ac:dyDescent="0.25">
      <c r="N42442" s="2091"/>
    </row>
    <row r="42443" spans="14:14" x14ac:dyDescent="0.25">
      <c r="N42443" s="2090"/>
    </row>
    <row r="42444" spans="14:14" x14ac:dyDescent="0.25">
      <c r="N42444" s="2091"/>
    </row>
    <row r="42445" spans="14:14" x14ac:dyDescent="0.25">
      <c r="N42445" s="2090"/>
    </row>
    <row r="42446" spans="14:14" x14ac:dyDescent="0.25">
      <c r="N42446" s="2091"/>
    </row>
    <row r="42447" spans="14:14" x14ac:dyDescent="0.25">
      <c r="N42447" s="2090"/>
    </row>
    <row r="42448" spans="14:14" x14ac:dyDescent="0.25">
      <c r="N42448" s="2091"/>
    </row>
    <row r="42449" spans="14:14" x14ac:dyDescent="0.25">
      <c r="N42449" s="2090"/>
    </row>
    <row r="42450" spans="14:14" x14ac:dyDescent="0.25">
      <c r="N42450" s="2091"/>
    </row>
    <row r="42451" spans="14:14" x14ac:dyDescent="0.25">
      <c r="N42451" s="2090"/>
    </row>
    <row r="42452" spans="14:14" x14ac:dyDescent="0.25">
      <c r="N42452" s="2091"/>
    </row>
    <row r="42453" spans="14:14" x14ac:dyDescent="0.25">
      <c r="N42453" s="2090"/>
    </row>
    <row r="42454" spans="14:14" x14ac:dyDescent="0.25">
      <c r="N42454" s="2091"/>
    </row>
    <row r="42455" spans="14:14" x14ac:dyDescent="0.25">
      <c r="N42455" s="2090"/>
    </row>
    <row r="42456" spans="14:14" x14ac:dyDescent="0.25">
      <c r="N42456" s="2091"/>
    </row>
    <row r="42457" spans="14:14" x14ac:dyDescent="0.25">
      <c r="N42457" s="2090"/>
    </row>
    <row r="42458" spans="14:14" x14ac:dyDescent="0.25">
      <c r="N42458" s="2091"/>
    </row>
    <row r="42459" spans="14:14" x14ac:dyDescent="0.25">
      <c r="N42459" s="2090"/>
    </row>
    <row r="42460" spans="14:14" x14ac:dyDescent="0.25">
      <c r="N42460" s="2091"/>
    </row>
    <row r="42461" spans="14:14" x14ac:dyDescent="0.25">
      <c r="N42461" s="2090"/>
    </row>
    <row r="42462" spans="14:14" x14ac:dyDescent="0.25">
      <c r="N42462" s="2091"/>
    </row>
    <row r="42463" spans="14:14" x14ac:dyDescent="0.25">
      <c r="N42463" s="2090"/>
    </row>
    <row r="42464" spans="14:14" x14ac:dyDescent="0.25">
      <c r="N42464" s="2091"/>
    </row>
    <row r="42465" spans="14:14" x14ac:dyDescent="0.25">
      <c r="N42465" s="2090"/>
    </row>
    <row r="42466" spans="14:14" x14ac:dyDescent="0.25">
      <c r="N42466" s="2091"/>
    </row>
    <row r="42467" spans="14:14" x14ac:dyDescent="0.25">
      <c r="N42467" s="2090"/>
    </row>
    <row r="42468" spans="14:14" x14ac:dyDescent="0.25">
      <c r="N42468" s="2091"/>
    </row>
    <row r="42469" spans="14:14" x14ac:dyDescent="0.25">
      <c r="N42469" s="2090"/>
    </row>
    <row r="42470" spans="14:14" x14ac:dyDescent="0.25">
      <c r="N42470" s="2091"/>
    </row>
    <row r="42471" spans="14:14" x14ac:dyDescent="0.25">
      <c r="N42471" s="2090"/>
    </row>
    <row r="42472" spans="14:14" x14ac:dyDescent="0.25">
      <c r="N42472" s="2091"/>
    </row>
    <row r="42473" spans="14:14" x14ac:dyDescent="0.25">
      <c r="N42473" s="2090"/>
    </row>
    <row r="42474" spans="14:14" x14ac:dyDescent="0.25">
      <c r="N42474" s="2091"/>
    </row>
    <row r="42475" spans="14:14" x14ac:dyDescent="0.25">
      <c r="N42475" s="2090"/>
    </row>
    <row r="42476" spans="14:14" x14ac:dyDescent="0.25">
      <c r="N42476" s="2091"/>
    </row>
    <row r="42477" spans="14:14" x14ac:dyDescent="0.25">
      <c r="N42477" s="2090"/>
    </row>
    <row r="42478" spans="14:14" x14ac:dyDescent="0.25">
      <c r="N42478" s="2091"/>
    </row>
    <row r="42479" spans="14:14" x14ac:dyDescent="0.25">
      <c r="N42479" s="2090"/>
    </row>
    <row r="42480" spans="14:14" x14ac:dyDescent="0.25">
      <c r="N42480" s="2091"/>
    </row>
    <row r="42481" spans="14:14" x14ac:dyDescent="0.25">
      <c r="N42481" s="2090"/>
    </row>
    <row r="42482" spans="14:14" x14ac:dyDescent="0.25">
      <c r="N42482" s="2091"/>
    </row>
    <row r="42483" spans="14:14" x14ac:dyDescent="0.25">
      <c r="N42483" s="2090"/>
    </row>
    <row r="42484" spans="14:14" x14ac:dyDescent="0.25">
      <c r="N42484" s="2091"/>
    </row>
    <row r="42485" spans="14:14" x14ac:dyDescent="0.25">
      <c r="N42485" s="2090"/>
    </row>
    <row r="42486" spans="14:14" x14ac:dyDescent="0.25">
      <c r="N42486" s="2091"/>
    </row>
    <row r="42487" spans="14:14" x14ac:dyDescent="0.25">
      <c r="N42487" s="2090"/>
    </row>
    <row r="42488" spans="14:14" x14ac:dyDescent="0.25">
      <c r="N42488" s="2091"/>
    </row>
    <row r="42489" spans="14:14" x14ac:dyDescent="0.25">
      <c r="N42489" s="2090"/>
    </row>
    <row r="42490" spans="14:14" x14ac:dyDescent="0.25">
      <c r="N42490" s="2091"/>
    </row>
    <row r="42491" spans="14:14" x14ac:dyDescent="0.25">
      <c r="N42491" s="2090"/>
    </row>
    <row r="42492" spans="14:14" x14ac:dyDescent="0.25">
      <c r="N42492" s="2091"/>
    </row>
    <row r="42493" spans="14:14" x14ac:dyDescent="0.25">
      <c r="N42493" s="2090"/>
    </row>
    <row r="42494" spans="14:14" x14ac:dyDescent="0.25">
      <c r="N42494" s="2091"/>
    </row>
    <row r="42495" spans="14:14" x14ac:dyDescent="0.25">
      <c r="N42495" s="2090"/>
    </row>
    <row r="42496" spans="14:14" x14ac:dyDescent="0.25">
      <c r="N42496" s="2091"/>
    </row>
    <row r="42497" spans="14:14" x14ac:dyDescent="0.25">
      <c r="N42497" s="2090"/>
    </row>
    <row r="42498" spans="14:14" x14ac:dyDescent="0.25">
      <c r="N42498" s="2091"/>
    </row>
    <row r="42499" spans="14:14" x14ac:dyDescent="0.25">
      <c r="N42499" s="2090"/>
    </row>
    <row r="42500" spans="14:14" x14ac:dyDescent="0.25">
      <c r="N42500" s="2091"/>
    </row>
    <row r="42501" spans="14:14" x14ac:dyDescent="0.25">
      <c r="N42501" s="2090"/>
    </row>
    <row r="42502" spans="14:14" x14ac:dyDescent="0.25">
      <c r="N42502" s="2091"/>
    </row>
    <row r="42503" spans="14:14" x14ac:dyDescent="0.25">
      <c r="N42503" s="2090"/>
    </row>
    <row r="42504" spans="14:14" x14ac:dyDescent="0.25">
      <c r="N42504" s="2091"/>
    </row>
    <row r="42505" spans="14:14" x14ac:dyDescent="0.25">
      <c r="N42505" s="2090"/>
    </row>
    <row r="42506" spans="14:14" x14ac:dyDescent="0.25">
      <c r="N42506" s="2091"/>
    </row>
    <row r="42507" spans="14:14" x14ac:dyDescent="0.25">
      <c r="N42507" s="2090"/>
    </row>
    <row r="42508" spans="14:14" x14ac:dyDescent="0.25">
      <c r="N42508" s="2091"/>
    </row>
    <row r="42509" spans="14:14" x14ac:dyDescent="0.25">
      <c r="N42509" s="2090"/>
    </row>
    <row r="42510" spans="14:14" x14ac:dyDescent="0.25">
      <c r="N42510" s="2091"/>
    </row>
    <row r="42511" spans="14:14" x14ac:dyDescent="0.25">
      <c r="N42511" s="2090"/>
    </row>
    <row r="42512" spans="14:14" x14ac:dyDescent="0.25">
      <c r="N42512" s="2091"/>
    </row>
    <row r="42513" spans="14:14" x14ac:dyDescent="0.25">
      <c r="N42513" s="2090"/>
    </row>
    <row r="42514" spans="14:14" x14ac:dyDescent="0.25">
      <c r="N42514" s="2091"/>
    </row>
    <row r="42515" spans="14:14" x14ac:dyDescent="0.25">
      <c r="N42515" s="2090"/>
    </row>
    <row r="42516" spans="14:14" x14ac:dyDescent="0.25">
      <c r="N42516" s="2091"/>
    </row>
    <row r="42517" spans="14:14" x14ac:dyDescent="0.25">
      <c r="N42517" s="2090"/>
    </row>
    <row r="42518" spans="14:14" x14ac:dyDescent="0.25">
      <c r="N42518" s="2091"/>
    </row>
    <row r="42519" spans="14:14" x14ac:dyDescent="0.25">
      <c r="N42519" s="2090"/>
    </row>
    <row r="42520" spans="14:14" x14ac:dyDescent="0.25">
      <c r="N42520" s="2091"/>
    </row>
    <row r="42521" spans="14:14" x14ac:dyDescent="0.25">
      <c r="N42521" s="2090"/>
    </row>
    <row r="42522" spans="14:14" x14ac:dyDescent="0.25">
      <c r="N42522" s="2091"/>
    </row>
    <row r="42523" spans="14:14" x14ac:dyDescent="0.25">
      <c r="N42523" s="2090"/>
    </row>
    <row r="42524" spans="14:14" x14ac:dyDescent="0.25">
      <c r="N42524" s="2091"/>
    </row>
    <row r="42525" spans="14:14" x14ac:dyDescent="0.25">
      <c r="N42525" s="2090"/>
    </row>
    <row r="42526" spans="14:14" x14ac:dyDescent="0.25">
      <c r="N42526" s="2091"/>
    </row>
    <row r="42527" spans="14:14" x14ac:dyDescent="0.25">
      <c r="N42527" s="2090"/>
    </row>
    <row r="42528" spans="14:14" x14ac:dyDescent="0.25">
      <c r="N42528" s="2091"/>
    </row>
    <row r="42529" spans="14:14" x14ac:dyDescent="0.25">
      <c r="N42529" s="2090"/>
    </row>
    <row r="42530" spans="14:14" x14ac:dyDescent="0.25">
      <c r="N42530" s="2091"/>
    </row>
    <row r="42531" spans="14:14" x14ac:dyDescent="0.25">
      <c r="N42531" s="2090"/>
    </row>
    <row r="42532" spans="14:14" x14ac:dyDescent="0.25">
      <c r="N42532" s="2091"/>
    </row>
    <row r="42533" spans="14:14" x14ac:dyDescent="0.25">
      <c r="N42533" s="2090"/>
    </row>
    <row r="42534" spans="14:14" x14ac:dyDescent="0.25">
      <c r="N42534" s="2091"/>
    </row>
    <row r="42535" spans="14:14" x14ac:dyDescent="0.25">
      <c r="N42535" s="2090"/>
    </row>
    <row r="42536" spans="14:14" x14ac:dyDescent="0.25">
      <c r="N42536" s="2091"/>
    </row>
    <row r="42537" spans="14:14" x14ac:dyDescent="0.25">
      <c r="N42537" s="2090"/>
    </row>
    <row r="42538" spans="14:14" x14ac:dyDescent="0.25">
      <c r="N42538" s="2091"/>
    </row>
    <row r="42539" spans="14:14" x14ac:dyDescent="0.25">
      <c r="N42539" s="2090"/>
    </row>
    <row r="42540" spans="14:14" x14ac:dyDescent="0.25">
      <c r="N42540" s="2091"/>
    </row>
    <row r="42541" spans="14:14" x14ac:dyDescent="0.25">
      <c r="N42541" s="2090"/>
    </row>
    <row r="42542" spans="14:14" x14ac:dyDescent="0.25">
      <c r="N42542" s="2091"/>
    </row>
    <row r="42543" spans="14:14" x14ac:dyDescent="0.25">
      <c r="N42543" s="2090"/>
    </row>
    <row r="42544" spans="14:14" x14ac:dyDescent="0.25">
      <c r="N42544" s="2091"/>
    </row>
    <row r="42545" spans="14:14" x14ac:dyDescent="0.25">
      <c r="N42545" s="2090"/>
    </row>
    <row r="42546" spans="14:14" x14ac:dyDescent="0.25">
      <c r="N42546" s="2091"/>
    </row>
    <row r="42547" spans="14:14" x14ac:dyDescent="0.25">
      <c r="N42547" s="2090"/>
    </row>
    <row r="42548" spans="14:14" x14ac:dyDescent="0.25">
      <c r="N42548" s="2091"/>
    </row>
    <row r="42549" spans="14:14" x14ac:dyDescent="0.25">
      <c r="N42549" s="2090"/>
    </row>
    <row r="42550" spans="14:14" x14ac:dyDescent="0.25">
      <c r="N42550" s="2091"/>
    </row>
    <row r="42551" spans="14:14" x14ac:dyDescent="0.25">
      <c r="N42551" s="2090"/>
    </row>
    <row r="42552" spans="14:14" x14ac:dyDescent="0.25">
      <c r="N42552" s="2091"/>
    </row>
    <row r="42553" spans="14:14" x14ac:dyDescent="0.25">
      <c r="N42553" s="2090"/>
    </row>
    <row r="42554" spans="14:14" x14ac:dyDescent="0.25">
      <c r="N42554" s="2091"/>
    </row>
    <row r="42555" spans="14:14" x14ac:dyDescent="0.25">
      <c r="N42555" s="2090"/>
    </row>
    <row r="42556" spans="14:14" x14ac:dyDescent="0.25">
      <c r="N42556" s="2091"/>
    </row>
    <row r="42557" spans="14:14" x14ac:dyDescent="0.25">
      <c r="N42557" s="2090"/>
    </row>
    <row r="42558" spans="14:14" x14ac:dyDescent="0.25">
      <c r="N42558" s="2091"/>
    </row>
    <row r="42559" spans="14:14" x14ac:dyDescent="0.25">
      <c r="N42559" s="2090"/>
    </row>
    <row r="42560" spans="14:14" x14ac:dyDescent="0.25">
      <c r="N42560" s="2091"/>
    </row>
    <row r="42561" spans="14:14" x14ac:dyDescent="0.25">
      <c r="N42561" s="2090"/>
    </row>
    <row r="42562" spans="14:14" x14ac:dyDescent="0.25">
      <c r="N42562" s="2091"/>
    </row>
    <row r="42563" spans="14:14" x14ac:dyDescent="0.25">
      <c r="N42563" s="2090"/>
    </row>
    <row r="42564" spans="14:14" x14ac:dyDescent="0.25">
      <c r="N42564" s="2091"/>
    </row>
    <row r="42565" spans="14:14" x14ac:dyDescent="0.25">
      <c r="N42565" s="2090"/>
    </row>
    <row r="42566" spans="14:14" x14ac:dyDescent="0.25">
      <c r="N42566" s="2091"/>
    </row>
    <row r="42567" spans="14:14" x14ac:dyDescent="0.25">
      <c r="N42567" s="2090"/>
    </row>
    <row r="42568" spans="14:14" x14ac:dyDescent="0.25">
      <c r="N42568" s="2091"/>
    </row>
    <row r="42569" spans="14:14" x14ac:dyDescent="0.25">
      <c r="N42569" s="2090"/>
    </row>
    <row r="42570" spans="14:14" x14ac:dyDescent="0.25">
      <c r="N42570" s="2091"/>
    </row>
    <row r="42571" spans="14:14" x14ac:dyDescent="0.25">
      <c r="N42571" s="2090"/>
    </row>
    <row r="42572" spans="14:14" x14ac:dyDescent="0.25">
      <c r="N42572" s="2091"/>
    </row>
    <row r="42573" spans="14:14" x14ac:dyDescent="0.25">
      <c r="N42573" s="2090"/>
    </row>
    <row r="42574" spans="14:14" x14ac:dyDescent="0.25">
      <c r="N42574" s="2091"/>
    </row>
    <row r="42575" spans="14:14" x14ac:dyDescent="0.25">
      <c r="N42575" s="2090"/>
    </row>
    <row r="42576" spans="14:14" x14ac:dyDescent="0.25">
      <c r="N42576" s="2091"/>
    </row>
    <row r="42577" spans="14:14" x14ac:dyDescent="0.25">
      <c r="N42577" s="2090"/>
    </row>
    <row r="42578" spans="14:14" x14ac:dyDescent="0.25">
      <c r="N42578" s="2091"/>
    </row>
    <row r="42579" spans="14:14" x14ac:dyDescent="0.25">
      <c r="N42579" s="2090"/>
    </row>
    <row r="42580" spans="14:14" x14ac:dyDescent="0.25">
      <c r="N42580" s="2091"/>
    </row>
    <row r="42581" spans="14:14" x14ac:dyDescent="0.25">
      <c r="N42581" s="2090"/>
    </row>
    <row r="42582" spans="14:14" x14ac:dyDescent="0.25">
      <c r="N42582" s="2091"/>
    </row>
    <row r="42583" spans="14:14" x14ac:dyDescent="0.25">
      <c r="N42583" s="2090"/>
    </row>
    <row r="42584" spans="14:14" x14ac:dyDescent="0.25">
      <c r="N42584" s="2091"/>
    </row>
    <row r="42585" spans="14:14" x14ac:dyDescent="0.25">
      <c r="N42585" s="2090"/>
    </row>
    <row r="42586" spans="14:14" x14ac:dyDescent="0.25">
      <c r="N42586" s="2091"/>
    </row>
    <row r="42587" spans="14:14" x14ac:dyDescent="0.25">
      <c r="N42587" s="2090"/>
    </row>
    <row r="42588" spans="14:14" x14ac:dyDescent="0.25">
      <c r="N42588" s="2091"/>
    </row>
    <row r="42589" spans="14:14" x14ac:dyDescent="0.25">
      <c r="N42589" s="2090"/>
    </row>
    <row r="42590" spans="14:14" x14ac:dyDescent="0.25">
      <c r="N42590" s="2091"/>
    </row>
    <row r="42591" spans="14:14" x14ac:dyDescent="0.25">
      <c r="N42591" s="2090"/>
    </row>
    <row r="42592" spans="14:14" x14ac:dyDescent="0.25">
      <c r="N42592" s="2091"/>
    </row>
    <row r="42593" spans="14:14" x14ac:dyDescent="0.25">
      <c r="N42593" s="2090"/>
    </row>
    <row r="42594" spans="14:14" x14ac:dyDescent="0.25">
      <c r="N42594" s="2091"/>
    </row>
    <row r="42595" spans="14:14" x14ac:dyDescent="0.25">
      <c r="N42595" s="2090"/>
    </row>
    <row r="42596" spans="14:14" x14ac:dyDescent="0.25">
      <c r="N42596" s="2091"/>
    </row>
    <row r="42597" spans="14:14" x14ac:dyDescent="0.25">
      <c r="N42597" s="2090"/>
    </row>
    <row r="42598" spans="14:14" x14ac:dyDescent="0.25">
      <c r="N42598" s="2091"/>
    </row>
    <row r="42599" spans="14:14" x14ac:dyDescent="0.25">
      <c r="N42599" s="2090"/>
    </row>
    <row r="42600" spans="14:14" x14ac:dyDescent="0.25">
      <c r="N42600" s="2091"/>
    </row>
    <row r="42601" spans="14:14" x14ac:dyDescent="0.25">
      <c r="N42601" s="2090"/>
    </row>
    <row r="42602" spans="14:14" x14ac:dyDescent="0.25">
      <c r="N42602" s="2091"/>
    </row>
    <row r="42603" spans="14:14" x14ac:dyDescent="0.25">
      <c r="N42603" s="2090"/>
    </row>
    <row r="42604" spans="14:14" x14ac:dyDescent="0.25">
      <c r="N42604" s="2091"/>
    </row>
    <row r="42605" spans="14:14" x14ac:dyDescent="0.25">
      <c r="N42605" s="2090"/>
    </row>
    <row r="42606" spans="14:14" x14ac:dyDescent="0.25">
      <c r="N42606" s="2091"/>
    </row>
    <row r="42607" spans="14:14" x14ac:dyDescent="0.25">
      <c r="N42607" s="2090"/>
    </row>
    <row r="42608" spans="14:14" x14ac:dyDescent="0.25">
      <c r="N42608" s="2091"/>
    </row>
    <row r="42609" spans="14:14" x14ac:dyDescent="0.25">
      <c r="N42609" s="2090"/>
    </row>
    <row r="42610" spans="14:14" x14ac:dyDescent="0.25">
      <c r="N42610" s="2091"/>
    </row>
    <row r="42611" spans="14:14" x14ac:dyDescent="0.25">
      <c r="N42611" s="2090"/>
    </row>
    <row r="42612" spans="14:14" x14ac:dyDescent="0.25">
      <c r="N42612" s="2091"/>
    </row>
    <row r="42613" spans="14:14" x14ac:dyDescent="0.25">
      <c r="N42613" s="2090"/>
    </row>
    <row r="42614" spans="14:14" x14ac:dyDescent="0.25">
      <c r="N42614" s="2091"/>
    </row>
    <row r="42615" spans="14:14" x14ac:dyDescent="0.25">
      <c r="N42615" s="2090"/>
    </row>
    <row r="42616" spans="14:14" x14ac:dyDescent="0.25">
      <c r="N42616" s="2091"/>
    </row>
    <row r="42617" spans="14:14" x14ac:dyDescent="0.25">
      <c r="N42617" s="2090"/>
    </row>
    <row r="42618" spans="14:14" x14ac:dyDescent="0.25">
      <c r="N42618" s="2091"/>
    </row>
    <row r="42619" spans="14:14" x14ac:dyDescent="0.25">
      <c r="N42619" s="2090"/>
    </row>
    <row r="42620" spans="14:14" x14ac:dyDescent="0.25">
      <c r="N42620" s="2091"/>
    </row>
    <row r="42621" spans="14:14" x14ac:dyDescent="0.25">
      <c r="N42621" s="2090"/>
    </row>
    <row r="42622" spans="14:14" x14ac:dyDescent="0.25">
      <c r="N42622" s="2091"/>
    </row>
    <row r="42623" spans="14:14" x14ac:dyDescent="0.25">
      <c r="N42623" s="2090"/>
    </row>
    <row r="42624" spans="14:14" x14ac:dyDescent="0.25">
      <c r="N42624" s="2091"/>
    </row>
    <row r="42625" spans="14:14" x14ac:dyDescent="0.25">
      <c r="N42625" s="2090"/>
    </row>
    <row r="42626" spans="14:14" x14ac:dyDescent="0.25">
      <c r="N42626" s="2091"/>
    </row>
    <row r="42627" spans="14:14" x14ac:dyDescent="0.25">
      <c r="N42627" s="2090"/>
    </row>
    <row r="42628" spans="14:14" x14ac:dyDescent="0.25">
      <c r="N42628" s="2091"/>
    </row>
    <row r="42629" spans="14:14" x14ac:dyDescent="0.25">
      <c r="N42629" s="2090"/>
    </row>
    <row r="42630" spans="14:14" x14ac:dyDescent="0.25">
      <c r="N42630" s="2091"/>
    </row>
    <row r="42631" spans="14:14" x14ac:dyDescent="0.25">
      <c r="N42631" s="2090"/>
    </row>
    <row r="42632" spans="14:14" x14ac:dyDescent="0.25">
      <c r="N42632" s="2091"/>
    </row>
    <row r="42633" spans="14:14" x14ac:dyDescent="0.25">
      <c r="N42633" s="2090"/>
    </row>
    <row r="42634" spans="14:14" x14ac:dyDescent="0.25">
      <c r="N42634" s="2091"/>
    </row>
    <row r="42635" spans="14:14" x14ac:dyDescent="0.25">
      <c r="N42635" s="2090"/>
    </row>
    <row r="42636" spans="14:14" x14ac:dyDescent="0.25">
      <c r="N42636" s="2091"/>
    </row>
    <row r="42637" spans="14:14" x14ac:dyDescent="0.25">
      <c r="N42637" s="2090"/>
    </row>
    <row r="42638" spans="14:14" x14ac:dyDescent="0.25">
      <c r="N42638" s="2091"/>
    </row>
    <row r="42639" spans="14:14" x14ac:dyDescent="0.25">
      <c r="N42639" s="2090"/>
    </row>
    <row r="42640" spans="14:14" x14ac:dyDescent="0.25">
      <c r="N42640" s="2091"/>
    </row>
    <row r="42641" spans="14:14" x14ac:dyDescent="0.25">
      <c r="N42641" s="2090"/>
    </row>
    <row r="42642" spans="14:14" x14ac:dyDescent="0.25">
      <c r="N42642" s="2091"/>
    </row>
    <row r="42643" spans="14:14" x14ac:dyDescent="0.25">
      <c r="N42643" s="2090"/>
    </row>
    <row r="42644" spans="14:14" x14ac:dyDescent="0.25">
      <c r="N42644" s="2091"/>
    </row>
    <row r="42645" spans="14:14" x14ac:dyDescent="0.25">
      <c r="N42645" s="2090"/>
    </row>
    <row r="42646" spans="14:14" x14ac:dyDescent="0.25">
      <c r="N42646" s="2091"/>
    </row>
    <row r="42647" spans="14:14" x14ac:dyDescent="0.25">
      <c r="N42647" s="2090"/>
    </row>
    <row r="42648" spans="14:14" x14ac:dyDescent="0.25">
      <c r="N42648" s="2091"/>
    </row>
    <row r="42649" spans="14:14" x14ac:dyDescent="0.25">
      <c r="N42649" s="2090"/>
    </row>
    <row r="42650" spans="14:14" x14ac:dyDescent="0.25">
      <c r="N42650" s="2091"/>
    </row>
    <row r="42651" spans="14:14" x14ac:dyDescent="0.25">
      <c r="N42651" s="2090"/>
    </row>
    <row r="42652" spans="14:14" x14ac:dyDescent="0.25">
      <c r="N42652" s="2091"/>
    </row>
    <row r="42653" spans="14:14" x14ac:dyDescent="0.25">
      <c r="N42653" s="2090"/>
    </row>
    <row r="42654" spans="14:14" x14ac:dyDescent="0.25">
      <c r="N42654" s="2091"/>
    </row>
    <row r="42655" spans="14:14" x14ac:dyDescent="0.25">
      <c r="N42655" s="2090"/>
    </row>
    <row r="42656" spans="14:14" x14ac:dyDescent="0.25">
      <c r="N42656" s="2091"/>
    </row>
    <row r="42657" spans="14:14" x14ac:dyDescent="0.25">
      <c r="N42657" s="2090"/>
    </row>
    <row r="42658" spans="14:14" x14ac:dyDescent="0.25">
      <c r="N42658" s="2091"/>
    </row>
    <row r="42659" spans="14:14" x14ac:dyDescent="0.25">
      <c r="N42659" s="2090"/>
    </row>
    <row r="42660" spans="14:14" x14ac:dyDescent="0.25">
      <c r="N42660" s="2091"/>
    </row>
    <row r="42661" spans="14:14" x14ac:dyDescent="0.25">
      <c r="N42661" s="2090"/>
    </row>
    <row r="42662" spans="14:14" x14ac:dyDescent="0.25">
      <c r="N42662" s="2091"/>
    </row>
    <row r="42663" spans="14:14" x14ac:dyDescent="0.25">
      <c r="N42663" s="2090"/>
    </row>
    <row r="42664" spans="14:14" x14ac:dyDescent="0.25">
      <c r="N42664" s="2091"/>
    </row>
    <row r="42665" spans="14:14" x14ac:dyDescent="0.25">
      <c r="N42665" s="2090"/>
    </row>
    <row r="42666" spans="14:14" x14ac:dyDescent="0.25">
      <c r="N42666" s="2091"/>
    </row>
    <row r="42667" spans="14:14" x14ac:dyDescent="0.25">
      <c r="N42667" s="2090"/>
    </row>
    <row r="42668" spans="14:14" x14ac:dyDescent="0.25">
      <c r="N42668" s="2091"/>
    </row>
    <row r="42669" spans="14:14" x14ac:dyDescent="0.25">
      <c r="N42669" s="2090"/>
    </row>
    <row r="42670" spans="14:14" x14ac:dyDescent="0.25">
      <c r="N42670" s="2091"/>
    </row>
    <row r="42671" spans="14:14" x14ac:dyDescent="0.25">
      <c r="N42671" s="2090"/>
    </row>
    <row r="42672" spans="14:14" x14ac:dyDescent="0.25">
      <c r="N42672" s="2091"/>
    </row>
    <row r="42673" spans="14:14" x14ac:dyDescent="0.25">
      <c r="N42673" s="2090"/>
    </row>
    <row r="42674" spans="14:14" x14ac:dyDescent="0.25">
      <c r="N42674" s="2091"/>
    </row>
    <row r="42675" spans="14:14" x14ac:dyDescent="0.25">
      <c r="N42675" s="2090"/>
    </row>
    <row r="42676" spans="14:14" x14ac:dyDescent="0.25">
      <c r="N42676" s="2091"/>
    </row>
    <row r="42677" spans="14:14" x14ac:dyDescent="0.25">
      <c r="N42677" s="2090"/>
    </row>
    <row r="42678" spans="14:14" x14ac:dyDescent="0.25">
      <c r="N42678" s="2091"/>
    </row>
    <row r="42679" spans="14:14" x14ac:dyDescent="0.25">
      <c r="N42679" s="2090"/>
    </row>
    <row r="42680" spans="14:14" x14ac:dyDescent="0.25">
      <c r="N42680" s="2091"/>
    </row>
    <row r="42681" spans="14:14" x14ac:dyDescent="0.25">
      <c r="N42681" s="2090"/>
    </row>
    <row r="42682" spans="14:14" x14ac:dyDescent="0.25">
      <c r="N42682" s="2091"/>
    </row>
    <row r="42683" spans="14:14" x14ac:dyDescent="0.25">
      <c r="N42683" s="2090"/>
    </row>
    <row r="42684" spans="14:14" x14ac:dyDescent="0.25">
      <c r="N42684" s="2091"/>
    </row>
    <row r="42685" spans="14:14" x14ac:dyDescent="0.25">
      <c r="N42685" s="2090"/>
    </row>
    <row r="42686" spans="14:14" x14ac:dyDescent="0.25">
      <c r="N42686" s="2091"/>
    </row>
    <row r="42687" spans="14:14" x14ac:dyDescent="0.25">
      <c r="N42687" s="2090"/>
    </row>
    <row r="42688" spans="14:14" x14ac:dyDescent="0.25">
      <c r="N42688" s="2091"/>
    </row>
    <row r="42689" spans="14:14" x14ac:dyDescent="0.25">
      <c r="N42689" s="2090"/>
    </row>
    <row r="42690" spans="14:14" x14ac:dyDescent="0.25">
      <c r="N42690" s="2091"/>
    </row>
    <row r="42691" spans="14:14" x14ac:dyDescent="0.25">
      <c r="N42691" s="2090"/>
    </row>
    <row r="42692" spans="14:14" x14ac:dyDescent="0.25">
      <c r="N42692" s="2091"/>
    </row>
    <row r="42693" spans="14:14" x14ac:dyDescent="0.25">
      <c r="N42693" s="2090"/>
    </row>
    <row r="42694" spans="14:14" x14ac:dyDescent="0.25">
      <c r="N42694" s="2091"/>
    </row>
    <row r="42695" spans="14:14" x14ac:dyDescent="0.25">
      <c r="N42695" s="2090"/>
    </row>
    <row r="42696" spans="14:14" x14ac:dyDescent="0.25">
      <c r="N42696" s="2091"/>
    </row>
    <row r="42697" spans="14:14" x14ac:dyDescent="0.25">
      <c r="N42697" s="2090"/>
    </row>
    <row r="42698" spans="14:14" x14ac:dyDescent="0.25">
      <c r="N42698" s="2091"/>
    </row>
    <row r="42699" spans="14:14" x14ac:dyDescent="0.25">
      <c r="N42699" s="2090"/>
    </row>
    <row r="42700" spans="14:14" x14ac:dyDescent="0.25">
      <c r="N42700" s="2091"/>
    </row>
    <row r="42701" spans="14:14" x14ac:dyDescent="0.25">
      <c r="N42701" s="2090"/>
    </row>
    <row r="42702" spans="14:14" x14ac:dyDescent="0.25">
      <c r="N42702" s="2091"/>
    </row>
    <row r="42703" spans="14:14" x14ac:dyDescent="0.25">
      <c r="N42703" s="2090"/>
    </row>
    <row r="42704" spans="14:14" x14ac:dyDescent="0.25">
      <c r="N42704" s="2091"/>
    </row>
    <row r="42705" spans="14:14" x14ac:dyDescent="0.25">
      <c r="N42705" s="2090"/>
    </row>
    <row r="42706" spans="14:14" x14ac:dyDescent="0.25">
      <c r="N42706" s="2091"/>
    </row>
    <row r="42707" spans="14:14" x14ac:dyDescent="0.25">
      <c r="N42707" s="2090"/>
    </row>
    <row r="42708" spans="14:14" x14ac:dyDescent="0.25">
      <c r="N42708" s="2091"/>
    </row>
    <row r="42709" spans="14:14" x14ac:dyDescent="0.25">
      <c r="N42709" s="2090"/>
    </row>
    <row r="42710" spans="14:14" x14ac:dyDescent="0.25">
      <c r="N42710" s="2091"/>
    </row>
    <row r="42711" spans="14:14" x14ac:dyDescent="0.25">
      <c r="N42711" s="2090"/>
    </row>
    <row r="42712" spans="14:14" x14ac:dyDescent="0.25">
      <c r="N42712" s="2091"/>
    </row>
    <row r="42713" spans="14:14" x14ac:dyDescent="0.25">
      <c r="N42713" s="2090"/>
    </row>
    <row r="42714" spans="14:14" x14ac:dyDescent="0.25">
      <c r="N42714" s="2091"/>
    </row>
    <row r="42715" spans="14:14" x14ac:dyDescent="0.25">
      <c r="N42715" s="2090"/>
    </row>
    <row r="42716" spans="14:14" x14ac:dyDescent="0.25">
      <c r="N42716" s="2091"/>
    </row>
    <row r="42717" spans="14:14" x14ac:dyDescent="0.25">
      <c r="N42717" s="2090"/>
    </row>
    <row r="42718" spans="14:14" x14ac:dyDescent="0.25">
      <c r="N42718" s="2091"/>
    </row>
    <row r="42719" spans="14:14" x14ac:dyDescent="0.25">
      <c r="N42719" s="2090"/>
    </row>
    <row r="42720" spans="14:14" x14ac:dyDescent="0.25">
      <c r="N42720" s="2091"/>
    </row>
    <row r="42721" spans="14:14" x14ac:dyDescent="0.25">
      <c r="N42721" s="2090"/>
    </row>
    <row r="42722" spans="14:14" x14ac:dyDescent="0.25">
      <c r="N42722" s="2091"/>
    </row>
    <row r="42723" spans="14:14" x14ac:dyDescent="0.25">
      <c r="N42723" s="2090"/>
    </row>
    <row r="42724" spans="14:14" x14ac:dyDescent="0.25">
      <c r="N42724" s="2091"/>
    </row>
    <row r="42725" spans="14:14" x14ac:dyDescent="0.25">
      <c r="N42725" s="2090"/>
    </row>
    <row r="42726" spans="14:14" x14ac:dyDescent="0.25">
      <c r="N42726" s="2091"/>
    </row>
    <row r="42727" spans="14:14" x14ac:dyDescent="0.25">
      <c r="N42727" s="2090"/>
    </row>
    <row r="42728" spans="14:14" x14ac:dyDescent="0.25">
      <c r="N42728" s="2091"/>
    </row>
    <row r="42729" spans="14:14" x14ac:dyDescent="0.25">
      <c r="N42729" s="2090"/>
    </row>
    <row r="42730" spans="14:14" x14ac:dyDescent="0.25">
      <c r="N42730" s="2091"/>
    </row>
    <row r="42731" spans="14:14" x14ac:dyDescent="0.25">
      <c r="N42731" s="2090"/>
    </row>
    <row r="42732" spans="14:14" x14ac:dyDescent="0.25">
      <c r="N42732" s="2091"/>
    </row>
    <row r="42733" spans="14:14" x14ac:dyDescent="0.25">
      <c r="N42733" s="2090"/>
    </row>
    <row r="42734" spans="14:14" x14ac:dyDescent="0.25">
      <c r="N42734" s="2091"/>
    </row>
    <row r="42735" spans="14:14" x14ac:dyDescent="0.25">
      <c r="N42735" s="2090"/>
    </row>
    <row r="42736" spans="14:14" x14ac:dyDescent="0.25">
      <c r="N42736" s="2091"/>
    </row>
    <row r="42737" spans="14:14" x14ac:dyDescent="0.25">
      <c r="N42737" s="2090"/>
    </row>
    <row r="42738" spans="14:14" x14ac:dyDescent="0.25">
      <c r="N42738" s="2091"/>
    </row>
    <row r="42739" spans="14:14" x14ac:dyDescent="0.25">
      <c r="N42739" s="2090"/>
    </row>
    <row r="42740" spans="14:14" x14ac:dyDescent="0.25">
      <c r="N42740" s="2091"/>
    </row>
    <row r="42741" spans="14:14" x14ac:dyDescent="0.25">
      <c r="N42741" s="2090"/>
    </row>
    <row r="42742" spans="14:14" x14ac:dyDescent="0.25">
      <c r="N42742" s="2091"/>
    </row>
    <row r="42743" spans="14:14" x14ac:dyDescent="0.25">
      <c r="N42743" s="2090"/>
    </row>
    <row r="42744" spans="14:14" x14ac:dyDescent="0.25">
      <c r="N42744" s="2091"/>
    </row>
    <row r="42745" spans="14:14" x14ac:dyDescent="0.25">
      <c r="N42745" s="2090"/>
    </row>
    <row r="42746" spans="14:14" x14ac:dyDescent="0.25">
      <c r="N42746" s="2091"/>
    </row>
    <row r="42747" spans="14:14" x14ac:dyDescent="0.25">
      <c r="N42747" s="2090"/>
    </row>
    <row r="42748" spans="14:14" x14ac:dyDescent="0.25">
      <c r="N42748" s="2091"/>
    </row>
    <row r="42749" spans="14:14" x14ac:dyDescent="0.25">
      <c r="N42749" s="2090"/>
    </row>
    <row r="42750" spans="14:14" x14ac:dyDescent="0.25">
      <c r="N42750" s="2091"/>
    </row>
    <row r="42751" spans="14:14" x14ac:dyDescent="0.25">
      <c r="N42751" s="2090"/>
    </row>
    <row r="42752" spans="14:14" x14ac:dyDescent="0.25">
      <c r="N42752" s="2091"/>
    </row>
    <row r="42753" spans="14:14" x14ac:dyDescent="0.25">
      <c r="N42753" s="2090"/>
    </row>
    <row r="42754" spans="14:14" x14ac:dyDescent="0.25">
      <c r="N42754" s="2091"/>
    </row>
    <row r="42755" spans="14:14" x14ac:dyDescent="0.25">
      <c r="N42755" s="2090"/>
    </row>
    <row r="42756" spans="14:14" x14ac:dyDescent="0.25">
      <c r="N42756" s="2091"/>
    </row>
    <row r="42757" spans="14:14" x14ac:dyDescent="0.25">
      <c r="N42757" s="2090"/>
    </row>
    <row r="42758" spans="14:14" x14ac:dyDescent="0.25">
      <c r="N42758" s="2091"/>
    </row>
    <row r="42759" spans="14:14" x14ac:dyDescent="0.25">
      <c r="N42759" s="2090"/>
    </row>
    <row r="42760" spans="14:14" x14ac:dyDescent="0.25">
      <c r="N42760" s="2091"/>
    </row>
    <row r="42761" spans="14:14" x14ac:dyDescent="0.25">
      <c r="N42761" s="2090"/>
    </row>
    <row r="42762" spans="14:14" x14ac:dyDescent="0.25">
      <c r="N42762" s="2091"/>
    </row>
    <row r="42763" spans="14:14" x14ac:dyDescent="0.25">
      <c r="N42763" s="2090"/>
    </row>
    <row r="42764" spans="14:14" x14ac:dyDescent="0.25">
      <c r="N42764" s="2091"/>
    </row>
    <row r="42765" spans="14:14" x14ac:dyDescent="0.25">
      <c r="N42765" s="2090"/>
    </row>
    <row r="42766" spans="14:14" x14ac:dyDescent="0.25">
      <c r="N42766" s="2091"/>
    </row>
    <row r="42767" spans="14:14" x14ac:dyDescent="0.25">
      <c r="N42767" s="2090"/>
    </row>
    <row r="42768" spans="14:14" x14ac:dyDescent="0.25">
      <c r="N42768" s="2091"/>
    </row>
    <row r="42769" spans="14:14" x14ac:dyDescent="0.25">
      <c r="N42769" s="2090"/>
    </row>
    <row r="42770" spans="14:14" x14ac:dyDescent="0.25">
      <c r="N42770" s="2091"/>
    </row>
    <row r="42771" spans="14:14" x14ac:dyDescent="0.25">
      <c r="N42771" s="2090"/>
    </row>
    <row r="42772" spans="14:14" x14ac:dyDescent="0.25">
      <c r="N42772" s="2091"/>
    </row>
    <row r="42773" spans="14:14" x14ac:dyDescent="0.25">
      <c r="N42773" s="2090"/>
    </row>
    <row r="42774" spans="14:14" x14ac:dyDescent="0.25">
      <c r="N42774" s="2091"/>
    </row>
    <row r="42775" spans="14:14" x14ac:dyDescent="0.25">
      <c r="N42775" s="2090"/>
    </row>
    <row r="42776" spans="14:14" x14ac:dyDescent="0.25">
      <c r="N42776" s="2091"/>
    </row>
    <row r="42777" spans="14:14" x14ac:dyDescent="0.25">
      <c r="N42777" s="2090"/>
    </row>
    <row r="42778" spans="14:14" x14ac:dyDescent="0.25">
      <c r="N42778" s="2091"/>
    </row>
    <row r="42779" spans="14:14" x14ac:dyDescent="0.25">
      <c r="N42779" s="2090"/>
    </row>
    <row r="42780" spans="14:14" x14ac:dyDescent="0.25">
      <c r="N42780" s="2091"/>
    </row>
    <row r="42781" spans="14:14" x14ac:dyDescent="0.25">
      <c r="N42781" s="2090"/>
    </row>
    <row r="42782" spans="14:14" x14ac:dyDescent="0.25">
      <c r="N42782" s="2091"/>
    </row>
    <row r="42783" spans="14:14" x14ac:dyDescent="0.25">
      <c r="N42783" s="2090"/>
    </row>
    <row r="42784" spans="14:14" x14ac:dyDescent="0.25">
      <c r="N42784" s="2091"/>
    </row>
    <row r="42785" spans="14:14" x14ac:dyDescent="0.25">
      <c r="N42785" s="2090"/>
    </row>
    <row r="42786" spans="14:14" x14ac:dyDescent="0.25">
      <c r="N42786" s="2091"/>
    </row>
    <row r="42787" spans="14:14" x14ac:dyDescent="0.25">
      <c r="N42787" s="2090"/>
    </row>
    <row r="42788" spans="14:14" x14ac:dyDescent="0.25">
      <c r="N42788" s="2091"/>
    </row>
    <row r="42789" spans="14:14" x14ac:dyDescent="0.25">
      <c r="N42789" s="2090"/>
    </row>
    <row r="42790" spans="14:14" x14ac:dyDescent="0.25">
      <c r="N42790" s="2091"/>
    </row>
    <row r="42791" spans="14:14" x14ac:dyDescent="0.25">
      <c r="N42791" s="2090"/>
    </row>
    <row r="42792" spans="14:14" x14ac:dyDescent="0.25">
      <c r="N42792" s="2091"/>
    </row>
    <row r="42793" spans="14:14" x14ac:dyDescent="0.25">
      <c r="N42793" s="2090"/>
    </row>
    <row r="42794" spans="14:14" x14ac:dyDescent="0.25">
      <c r="N42794" s="2091"/>
    </row>
    <row r="42795" spans="14:14" x14ac:dyDescent="0.25">
      <c r="N42795" s="2090"/>
    </row>
    <row r="42796" spans="14:14" x14ac:dyDescent="0.25">
      <c r="N42796" s="2091"/>
    </row>
    <row r="42797" spans="14:14" x14ac:dyDescent="0.25">
      <c r="N42797" s="2090"/>
    </row>
    <row r="42798" spans="14:14" x14ac:dyDescent="0.25">
      <c r="N42798" s="2091"/>
    </row>
    <row r="42799" spans="14:14" x14ac:dyDescent="0.25">
      <c r="N42799" s="2090"/>
    </row>
    <row r="42800" spans="14:14" x14ac:dyDescent="0.25">
      <c r="N42800" s="2091"/>
    </row>
    <row r="42801" spans="14:14" x14ac:dyDescent="0.25">
      <c r="N42801" s="2090"/>
    </row>
    <row r="42802" spans="14:14" x14ac:dyDescent="0.25">
      <c r="N42802" s="2091"/>
    </row>
    <row r="42803" spans="14:14" x14ac:dyDescent="0.25">
      <c r="N42803" s="2090"/>
    </row>
    <row r="42804" spans="14:14" x14ac:dyDescent="0.25">
      <c r="N42804" s="2091"/>
    </row>
    <row r="42805" spans="14:14" x14ac:dyDescent="0.25">
      <c r="N42805" s="2090"/>
    </row>
    <row r="42806" spans="14:14" x14ac:dyDescent="0.25">
      <c r="N42806" s="2091"/>
    </row>
    <row r="42807" spans="14:14" x14ac:dyDescent="0.25">
      <c r="N42807" s="2090"/>
    </row>
    <row r="42808" spans="14:14" x14ac:dyDescent="0.25">
      <c r="N42808" s="2091"/>
    </row>
    <row r="42809" spans="14:14" x14ac:dyDescent="0.25">
      <c r="N42809" s="2090"/>
    </row>
    <row r="42810" spans="14:14" x14ac:dyDescent="0.25">
      <c r="N42810" s="2091"/>
    </row>
    <row r="42811" spans="14:14" x14ac:dyDescent="0.25">
      <c r="N42811" s="2090"/>
    </row>
    <row r="42812" spans="14:14" x14ac:dyDescent="0.25">
      <c r="N42812" s="2091"/>
    </row>
    <row r="42813" spans="14:14" x14ac:dyDescent="0.25">
      <c r="N42813" s="2090"/>
    </row>
    <row r="42814" spans="14:14" x14ac:dyDescent="0.25">
      <c r="N42814" s="2091"/>
    </row>
    <row r="42815" spans="14:14" x14ac:dyDescent="0.25">
      <c r="N42815" s="2090"/>
    </row>
    <row r="42816" spans="14:14" x14ac:dyDescent="0.25">
      <c r="N42816" s="2091"/>
    </row>
    <row r="42817" spans="14:14" x14ac:dyDescent="0.25">
      <c r="N42817" s="2090"/>
    </row>
    <row r="42818" spans="14:14" x14ac:dyDescent="0.25">
      <c r="N42818" s="2091"/>
    </row>
    <row r="42819" spans="14:14" x14ac:dyDescent="0.25">
      <c r="N42819" s="2090"/>
    </row>
    <row r="42820" spans="14:14" x14ac:dyDescent="0.25">
      <c r="N42820" s="2091"/>
    </row>
    <row r="42821" spans="14:14" x14ac:dyDescent="0.25">
      <c r="N42821" s="2090"/>
    </row>
    <row r="42822" spans="14:14" x14ac:dyDescent="0.25">
      <c r="N42822" s="2091"/>
    </row>
    <row r="42823" spans="14:14" x14ac:dyDescent="0.25">
      <c r="N42823" s="2090"/>
    </row>
    <row r="42824" spans="14:14" x14ac:dyDescent="0.25">
      <c r="N42824" s="2091"/>
    </row>
    <row r="42825" spans="14:14" x14ac:dyDescent="0.25">
      <c r="N42825" s="2090"/>
    </row>
    <row r="42826" spans="14:14" x14ac:dyDescent="0.25">
      <c r="N42826" s="2091"/>
    </row>
    <row r="42827" spans="14:14" x14ac:dyDescent="0.25">
      <c r="N42827" s="2090"/>
    </row>
    <row r="42828" spans="14:14" x14ac:dyDescent="0.25">
      <c r="N42828" s="2091"/>
    </row>
    <row r="42829" spans="14:14" x14ac:dyDescent="0.25">
      <c r="N42829" s="2090"/>
    </row>
    <row r="42830" spans="14:14" x14ac:dyDescent="0.25">
      <c r="N42830" s="2091"/>
    </row>
    <row r="42831" spans="14:14" x14ac:dyDescent="0.25">
      <c r="N42831" s="2090"/>
    </row>
    <row r="42832" spans="14:14" x14ac:dyDescent="0.25">
      <c r="N42832" s="2091"/>
    </row>
    <row r="42833" spans="14:14" x14ac:dyDescent="0.25">
      <c r="N42833" s="2090"/>
    </row>
    <row r="42834" spans="14:14" x14ac:dyDescent="0.25">
      <c r="N42834" s="2091"/>
    </row>
    <row r="42835" spans="14:14" x14ac:dyDescent="0.25">
      <c r="N42835" s="2090"/>
    </row>
    <row r="42836" spans="14:14" x14ac:dyDescent="0.25">
      <c r="N42836" s="2091"/>
    </row>
    <row r="42837" spans="14:14" x14ac:dyDescent="0.25">
      <c r="N42837" s="2090"/>
    </row>
    <row r="42838" spans="14:14" x14ac:dyDescent="0.25">
      <c r="N42838" s="2091"/>
    </row>
    <row r="42839" spans="14:14" x14ac:dyDescent="0.25">
      <c r="N42839" s="2090"/>
    </row>
    <row r="42840" spans="14:14" x14ac:dyDescent="0.25">
      <c r="N42840" s="2091"/>
    </row>
    <row r="42841" spans="14:14" x14ac:dyDescent="0.25">
      <c r="N42841" s="2090"/>
    </row>
    <row r="42842" spans="14:14" x14ac:dyDescent="0.25">
      <c r="N42842" s="2091"/>
    </row>
    <row r="42843" spans="14:14" x14ac:dyDescent="0.25">
      <c r="N42843" s="2090"/>
    </row>
    <row r="42844" spans="14:14" x14ac:dyDescent="0.25">
      <c r="N42844" s="2091"/>
    </row>
    <row r="42845" spans="14:14" x14ac:dyDescent="0.25">
      <c r="N42845" s="2090"/>
    </row>
    <row r="42846" spans="14:14" x14ac:dyDescent="0.25">
      <c r="N42846" s="2091"/>
    </row>
    <row r="42847" spans="14:14" x14ac:dyDescent="0.25">
      <c r="N42847" s="2090"/>
    </row>
    <row r="42848" spans="14:14" x14ac:dyDescent="0.25">
      <c r="N42848" s="2091"/>
    </row>
    <row r="42849" spans="14:14" x14ac:dyDescent="0.25">
      <c r="N42849" s="2090"/>
    </row>
    <row r="42850" spans="14:14" x14ac:dyDescent="0.25">
      <c r="N42850" s="2091"/>
    </row>
    <row r="42851" spans="14:14" x14ac:dyDescent="0.25">
      <c r="N42851" s="2090"/>
    </row>
    <row r="42852" spans="14:14" x14ac:dyDescent="0.25">
      <c r="N42852" s="2091"/>
    </row>
    <row r="42853" spans="14:14" x14ac:dyDescent="0.25">
      <c r="N42853" s="2090"/>
    </row>
    <row r="42854" spans="14:14" x14ac:dyDescent="0.25">
      <c r="N42854" s="2091"/>
    </row>
    <row r="42855" spans="14:14" x14ac:dyDescent="0.25">
      <c r="N42855" s="2090"/>
    </row>
    <row r="42856" spans="14:14" x14ac:dyDescent="0.25">
      <c r="N42856" s="2091"/>
    </row>
    <row r="42857" spans="14:14" x14ac:dyDescent="0.25">
      <c r="N42857" s="2090"/>
    </row>
    <row r="42858" spans="14:14" x14ac:dyDescent="0.25">
      <c r="N42858" s="2091"/>
    </row>
    <row r="42859" spans="14:14" x14ac:dyDescent="0.25">
      <c r="N42859" s="2090"/>
    </row>
    <row r="42860" spans="14:14" x14ac:dyDescent="0.25">
      <c r="N42860" s="2091"/>
    </row>
    <row r="42861" spans="14:14" x14ac:dyDescent="0.25">
      <c r="N42861" s="2090"/>
    </row>
    <row r="42862" spans="14:14" x14ac:dyDescent="0.25">
      <c r="N42862" s="2091"/>
    </row>
    <row r="42863" spans="14:14" x14ac:dyDescent="0.25">
      <c r="N42863" s="2090"/>
    </row>
    <row r="42864" spans="14:14" x14ac:dyDescent="0.25">
      <c r="N42864" s="2091"/>
    </row>
    <row r="42865" spans="14:14" x14ac:dyDescent="0.25">
      <c r="N42865" s="2090"/>
    </row>
    <row r="42866" spans="14:14" x14ac:dyDescent="0.25">
      <c r="N42866" s="2091"/>
    </row>
    <row r="42867" spans="14:14" x14ac:dyDescent="0.25">
      <c r="N42867" s="2090"/>
    </row>
    <row r="42868" spans="14:14" x14ac:dyDescent="0.25">
      <c r="N42868" s="2091"/>
    </row>
    <row r="42869" spans="14:14" x14ac:dyDescent="0.25">
      <c r="N42869" s="2090"/>
    </row>
    <row r="42870" spans="14:14" x14ac:dyDescent="0.25">
      <c r="N42870" s="2091"/>
    </row>
    <row r="42871" spans="14:14" x14ac:dyDescent="0.25">
      <c r="N42871" s="2090"/>
    </row>
    <row r="42872" spans="14:14" x14ac:dyDescent="0.25">
      <c r="N42872" s="2091"/>
    </row>
    <row r="42873" spans="14:14" x14ac:dyDescent="0.25">
      <c r="N42873" s="2090"/>
    </row>
    <row r="42874" spans="14:14" x14ac:dyDescent="0.25">
      <c r="N42874" s="2091"/>
    </row>
    <row r="42875" spans="14:14" x14ac:dyDescent="0.25">
      <c r="N42875" s="2090"/>
    </row>
    <row r="42876" spans="14:14" x14ac:dyDescent="0.25">
      <c r="N42876" s="2091"/>
    </row>
    <row r="42877" spans="14:14" x14ac:dyDescent="0.25">
      <c r="N42877" s="2090"/>
    </row>
    <row r="42878" spans="14:14" x14ac:dyDescent="0.25">
      <c r="N42878" s="2091"/>
    </row>
    <row r="42879" spans="14:14" x14ac:dyDescent="0.25">
      <c r="N42879" s="2090"/>
    </row>
    <row r="42880" spans="14:14" x14ac:dyDescent="0.25">
      <c r="N42880" s="2091"/>
    </row>
    <row r="42881" spans="14:14" x14ac:dyDescent="0.25">
      <c r="N42881" s="2090"/>
    </row>
    <row r="42882" spans="14:14" x14ac:dyDescent="0.25">
      <c r="N42882" s="2091"/>
    </row>
    <row r="42883" spans="14:14" x14ac:dyDescent="0.25">
      <c r="N42883" s="2090"/>
    </row>
    <row r="42884" spans="14:14" x14ac:dyDescent="0.25">
      <c r="N42884" s="2091"/>
    </row>
    <row r="42885" spans="14:14" x14ac:dyDescent="0.25">
      <c r="N42885" s="2090"/>
    </row>
    <row r="42886" spans="14:14" x14ac:dyDescent="0.25">
      <c r="N42886" s="2091"/>
    </row>
    <row r="42887" spans="14:14" x14ac:dyDescent="0.25">
      <c r="N42887" s="2090"/>
    </row>
    <row r="42888" spans="14:14" x14ac:dyDescent="0.25">
      <c r="N42888" s="2091"/>
    </row>
    <row r="42889" spans="14:14" x14ac:dyDescent="0.25">
      <c r="N42889" s="2090"/>
    </row>
    <row r="42890" spans="14:14" x14ac:dyDescent="0.25">
      <c r="N42890" s="2091"/>
    </row>
    <row r="42891" spans="14:14" x14ac:dyDescent="0.25">
      <c r="N42891" s="2090"/>
    </row>
    <row r="42892" spans="14:14" x14ac:dyDescent="0.25">
      <c r="N42892" s="2091"/>
    </row>
    <row r="42893" spans="14:14" x14ac:dyDescent="0.25">
      <c r="N42893" s="2090"/>
    </row>
    <row r="42894" spans="14:14" x14ac:dyDescent="0.25">
      <c r="N42894" s="2091"/>
    </row>
    <row r="42895" spans="14:14" x14ac:dyDescent="0.25">
      <c r="N42895" s="2090"/>
    </row>
    <row r="42896" spans="14:14" x14ac:dyDescent="0.25">
      <c r="N42896" s="2091"/>
    </row>
    <row r="42897" spans="14:14" x14ac:dyDescent="0.25">
      <c r="N42897" s="2090"/>
    </row>
    <row r="42898" spans="14:14" x14ac:dyDescent="0.25">
      <c r="N42898" s="2091"/>
    </row>
    <row r="42899" spans="14:14" x14ac:dyDescent="0.25">
      <c r="N42899" s="2090"/>
    </row>
    <row r="42900" spans="14:14" x14ac:dyDescent="0.25">
      <c r="N42900" s="2091"/>
    </row>
    <row r="42901" spans="14:14" x14ac:dyDescent="0.25">
      <c r="N42901" s="2090"/>
    </row>
    <row r="42902" spans="14:14" x14ac:dyDescent="0.25">
      <c r="N42902" s="2091"/>
    </row>
    <row r="42903" spans="14:14" x14ac:dyDescent="0.25">
      <c r="N42903" s="2090"/>
    </row>
    <row r="42904" spans="14:14" x14ac:dyDescent="0.25">
      <c r="N42904" s="2091"/>
    </row>
    <row r="42905" spans="14:14" x14ac:dyDescent="0.25">
      <c r="N42905" s="2090"/>
    </row>
    <row r="42906" spans="14:14" x14ac:dyDescent="0.25">
      <c r="N42906" s="2091"/>
    </row>
    <row r="42907" spans="14:14" x14ac:dyDescent="0.25">
      <c r="N42907" s="2090"/>
    </row>
    <row r="42908" spans="14:14" x14ac:dyDescent="0.25">
      <c r="N42908" s="2091"/>
    </row>
    <row r="42909" spans="14:14" x14ac:dyDescent="0.25">
      <c r="N42909" s="2090"/>
    </row>
    <row r="42910" spans="14:14" x14ac:dyDescent="0.25">
      <c r="N42910" s="2091"/>
    </row>
    <row r="42911" spans="14:14" x14ac:dyDescent="0.25">
      <c r="N42911" s="2090"/>
    </row>
    <row r="42912" spans="14:14" x14ac:dyDescent="0.25">
      <c r="N42912" s="2091"/>
    </row>
    <row r="42913" spans="14:14" x14ac:dyDescent="0.25">
      <c r="N42913" s="2090"/>
    </row>
    <row r="42914" spans="14:14" x14ac:dyDescent="0.25">
      <c r="N42914" s="2091"/>
    </row>
    <row r="42915" spans="14:14" x14ac:dyDescent="0.25">
      <c r="N42915" s="2090"/>
    </row>
    <row r="42916" spans="14:14" x14ac:dyDescent="0.25">
      <c r="N42916" s="2091"/>
    </row>
    <row r="42917" spans="14:14" x14ac:dyDescent="0.25">
      <c r="N42917" s="2090"/>
    </row>
    <row r="42918" spans="14:14" x14ac:dyDescent="0.25">
      <c r="N42918" s="2091"/>
    </row>
    <row r="42919" spans="14:14" x14ac:dyDescent="0.25">
      <c r="N42919" s="2090"/>
    </row>
    <row r="42920" spans="14:14" x14ac:dyDescent="0.25">
      <c r="N42920" s="2091"/>
    </row>
    <row r="42921" spans="14:14" x14ac:dyDescent="0.25">
      <c r="N42921" s="2090"/>
    </row>
    <row r="42922" spans="14:14" x14ac:dyDescent="0.25">
      <c r="N42922" s="2091"/>
    </row>
    <row r="42923" spans="14:14" x14ac:dyDescent="0.25">
      <c r="N42923" s="2090"/>
    </row>
    <row r="42924" spans="14:14" x14ac:dyDescent="0.25">
      <c r="N42924" s="2091"/>
    </row>
    <row r="42925" spans="14:14" x14ac:dyDescent="0.25">
      <c r="N42925" s="2090"/>
    </row>
    <row r="42926" spans="14:14" x14ac:dyDescent="0.25">
      <c r="N42926" s="2091"/>
    </row>
    <row r="42927" spans="14:14" x14ac:dyDescent="0.25">
      <c r="N42927" s="2090"/>
    </row>
    <row r="42928" spans="14:14" x14ac:dyDescent="0.25">
      <c r="N42928" s="2091"/>
    </row>
    <row r="42929" spans="14:14" x14ac:dyDescent="0.25">
      <c r="N42929" s="2090"/>
    </row>
    <row r="42930" spans="14:14" x14ac:dyDescent="0.25">
      <c r="N42930" s="2091"/>
    </row>
    <row r="42931" spans="14:14" x14ac:dyDescent="0.25">
      <c r="N42931" s="2090"/>
    </row>
    <row r="42932" spans="14:14" x14ac:dyDescent="0.25">
      <c r="N42932" s="2091"/>
    </row>
    <row r="42933" spans="14:14" x14ac:dyDescent="0.25">
      <c r="N42933" s="2090"/>
    </row>
    <row r="42934" spans="14:14" x14ac:dyDescent="0.25">
      <c r="N42934" s="2091"/>
    </row>
    <row r="42935" spans="14:14" x14ac:dyDescent="0.25">
      <c r="N42935" s="2090"/>
    </row>
    <row r="42936" spans="14:14" x14ac:dyDescent="0.25">
      <c r="N42936" s="2091"/>
    </row>
    <row r="42937" spans="14:14" x14ac:dyDescent="0.25">
      <c r="N42937" s="2090"/>
    </row>
    <row r="42938" spans="14:14" x14ac:dyDescent="0.25">
      <c r="N42938" s="2091"/>
    </row>
    <row r="42939" spans="14:14" x14ac:dyDescent="0.25">
      <c r="N42939" s="2090"/>
    </row>
    <row r="42940" spans="14:14" x14ac:dyDescent="0.25">
      <c r="N42940" s="2091"/>
    </row>
    <row r="42941" spans="14:14" x14ac:dyDescent="0.25">
      <c r="N42941" s="2090"/>
    </row>
    <row r="42942" spans="14:14" x14ac:dyDescent="0.25">
      <c r="N42942" s="2091"/>
    </row>
    <row r="42943" spans="14:14" x14ac:dyDescent="0.25">
      <c r="N42943" s="2090"/>
    </row>
    <row r="42944" spans="14:14" x14ac:dyDescent="0.25">
      <c r="N42944" s="2091"/>
    </row>
    <row r="42945" spans="14:14" x14ac:dyDescent="0.25">
      <c r="N42945" s="2090"/>
    </row>
    <row r="42946" spans="14:14" x14ac:dyDescent="0.25">
      <c r="N42946" s="2091"/>
    </row>
    <row r="42947" spans="14:14" x14ac:dyDescent="0.25">
      <c r="N42947" s="2090"/>
    </row>
    <row r="42948" spans="14:14" x14ac:dyDescent="0.25">
      <c r="N42948" s="2091"/>
    </row>
    <row r="42949" spans="14:14" x14ac:dyDescent="0.25">
      <c r="N42949" s="2090"/>
    </row>
    <row r="42950" spans="14:14" x14ac:dyDescent="0.25">
      <c r="N42950" s="2091"/>
    </row>
    <row r="42951" spans="14:14" x14ac:dyDescent="0.25">
      <c r="N42951" s="2090"/>
    </row>
    <row r="42952" spans="14:14" x14ac:dyDescent="0.25">
      <c r="N42952" s="2091"/>
    </row>
    <row r="42953" spans="14:14" x14ac:dyDescent="0.25">
      <c r="N42953" s="2090"/>
    </row>
    <row r="42954" spans="14:14" x14ac:dyDescent="0.25">
      <c r="N42954" s="2091"/>
    </row>
    <row r="42955" spans="14:14" x14ac:dyDescent="0.25">
      <c r="N42955" s="2090"/>
    </row>
    <row r="42956" spans="14:14" x14ac:dyDescent="0.25">
      <c r="N42956" s="2091"/>
    </row>
    <row r="42957" spans="14:14" x14ac:dyDescent="0.25">
      <c r="N42957" s="2090"/>
    </row>
    <row r="42958" spans="14:14" x14ac:dyDescent="0.25">
      <c r="N42958" s="2091"/>
    </row>
    <row r="42959" spans="14:14" x14ac:dyDescent="0.25">
      <c r="N42959" s="2090"/>
    </row>
    <row r="42960" spans="14:14" x14ac:dyDescent="0.25">
      <c r="N42960" s="2091"/>
    </row>
    <row r="42961" spans="14:14" x14ac:dyDescent="0.25">
      <c r="N42961" s="2090"/>
    </row>
    <row r="42962" spans="14:14" x14ac:dyDescent="0.25">
      <c r="N42962" s="2091"/>
    </row>
    <row r="42963" spans="14:14" x14ac:dyDescent="0.25">
      <c r="N42963" s="2090"/>
    </row>
    <row r="42964" spans="14:14" x14ac:dyDescent="0.25">
      <c r="N42964" s="2091"/>
    </row>
    <row r="42965" spans="14:14" x14ac:dyDescent="0.25">
      <c r="N42965" s="2090"/>
    </row>
    <row r="42966" spans="14:14" x14ac:dyDescent="0.25">
      <c r="N42966" s="2091"/>
    </row>
    <row r="42967" spans="14:14" x14ac:dyDescent="0.25">
      <c r="N42967" s="2090"/>
    </row>
    <row r="42968" spans="14:14" x14ac:dyDescent="0.25">
      <c r="N42968" s="2091"/>
    </row>
    <row r="42969" spans="14:14" x14ac:dyDescent="0.25">
      <c r="N42969" s="2090"/>
    </row>
    <row r="42970" spans="14:14" x14ac:dyDescent="0.25">
      <c r="N42970" s="2091"/>
    </row>
    <row r="42971" spans="14:14" x14ac:dyDescent="0.25">
      <c r="N42971" s="2090"/>
    </row>
    <row r="42972" spans="14:14" x14ac:dyDescent="0.25">
      <c r="N42972" s="2091"/>
    </row>
    <row r="42973" spans="14:14" x14ac:dyDescent="0.25">
      <c r="N42973" s="2090"/>
    </row>
    <row r="42974" spans="14:14" x14ac:dyDescent="0.25">
      <c r="N42974" s="2091"/>
    </row>
    <row r="42975" spans="14:14" x14ac:dyDescent="0.25">
      <c r="N42975" s="2090"/>
    </row>
    <row r="42976" spans="14:14" x14ac:dyDescent="0.25">
      <c r="N42976" s="2091"/>
    </row>
    <row r="42977" spans="14:14" x14ac:dyDescent="0.25">
      <c r="N42977" s="2090"/>
    </row>
    <row r="42978" spans="14:14" x14ac:dyDescent="0.25">
      <c r="N42978" s="2091"/>
    </row>
    <row r="42979" spans="14:14" x14ac:dyDescent="0.25">
      <c r="N42979" s="2090"/>
    </row>
    <row r="42980" spans="14:14" x14ac:dyDescent="0.25">
      <c r="N42980" s="2091"/>
    </row>
    <row r="42981" spans="14:14" x14ac:dyDescent="0.25">
      <c r="N42981" s="2090"/>
    </row>
    <row r="42982" spans="14:14" x14ac:dyDescent="0.25">
      <c r="N42982" s="2091"/>
    </row>
    <row r="42983" spans="14:14" x14ac:dyDescent="0.25">
      <c r="N42983" s="2090"/>
    </row>
    <row r="42984" spans="14:14" x14ac:dyDescent="0.25">
      <c r="N42984" s="2091"/>
    </row>
    <row r="42985" spans="14:14" x14ac:dyDescent="0.25">
      <c r="N42985" s="2090"/>
    </row>
    <row r="42986" spans="14:14" x14ac:dyDescent="0.25">
      <c r="N42986" s="2091"/>
    </row>
    <row r="42987" spans="14:14" x14ac:dyDescent="0.25">
      <c r="N42987" s="2090"/>
    </row>
    <row r="42988" spans="14:14" x14ac:dyDescent="0.25">
      <c r="N42988" s="2091"/>
    </row>
    <row r="42989" spans="14:14" x14ac:dyDescent="0.25">
      <c r="N42989" s="2090"/>
    </row>
    <row r="42990" spans="14:14" x14ac:dyDescent="0.25">
      <c r="N42990" s="2091"/>
    </row>
    <row r="42991" spans="14:14" x14ac:dyDescent="0.25">
      <c r="N42991" s="2090"/>
    </row>
    <row r="42992" spans="14:14" x14ac:dyDescent="0.25">
      <c r="N42992" s="2091"/>
    </row>
    <row r="42993" spans="14:14" x14ac:dyDescent="0.25">
      <c r="N42993" s="2090"/>
    </row>
    <row r="42994" spans="14:14" x14ac:dyDescent="0.25">
      <c r="N42994" s="2091"/>
    </row>
    <row r="42995" spans="14:14" x14ac:dyDescent="0.25">
      <c r="N42995" s="2090"/>
    </row>
    <row r="42996" spans="14:14" x14ac:dyDescent="0.25">
      <c r="N42996" s="2091"/>
    </row>
    <row r="42997" spans="14:14" x14ac:dyDescent="0.25">
      <c r="N42997" s="2090"/>
    </row>
    <row r="42998" spans="14:14" x14ac:dyDescent="0.25">
      <c r="N42998" s="2091"/>
    </row>
    <row r="42999" spans="14:14" x14ac:dyDescent="0.25">
      <c r="N42999" s="2090"/>
    </row>
    <row r="43000" spans="14:14" x14ac:dyDescent="0.25">
      <c r="N43000" s="2091"/>
    </row>
    <row r="43001" spans="14:14" x14ac:dyDescent="0.25">
      <c r="N43001" s="2090"/>
    </row>
    <row r="43002" spans="14:14" x14ac:dyDescent="0.25">
      <c r="N43002" s="2091"/>
    </row>
    <row r="43003" spans="14:14" x14ac:dyDescent="0.25">
      <c r="N43003" s="2090"/>
    </row>
    <row r="43004" spans="14:14" x14ac:dyDescent="0.25">
      <c r="N43004" s="2091"/>
    </row>
    <row r="43005" spans="14:14" x14ac:dyDescent="0.25">
      <c r="N43005" s="2090"/>
    </row>
    <row r="43006" spans="14:14" x14ac:dyDescent="0.25">
      <c r="N43006" s="2091"/>
    </row>
    <row r="43007" spans="14:14" x14ac:dyDescent="0.25">
      <c r="N43007" s="2090"/>
    </row>
    <row r="43008" spans="14:14" x14ac:dyDescent="0.25">
      <c r="N43008" s="2091"/>
    </row>
    <row r="43009" spans="14:14" x14ac:dyDescent="0.25">
      <c r="N43009" s="2090"/>
    </row>
    <row r="43010" spans="14:14" x14ac:dyDescent="0.25">
      <c r="N43010" s="2091"/>
    </row>
    <row r="43011" spans="14:14" x14ac:dyDescent="0.25">
      <c r="N43011" s="2090"/>
    </row>
    <row r="43012" spans="14:14" x14ac:dyDescent="0.25">
      <c r="N43012" s="2091"/>
    </row>
    <row r="43013" spans="14:14" x14ac:dyDescent="0.25">
      <c r="N43013" s="2090"/>
    </row>
    <row r="43014" spans="14:14" x14ac:dyDescent="0.25">
      <c r="N43014" s="2091"/>
    </row>
    <row r="43015" spans="14:14" x14ac:dyDescent="0.25">
      <c r="N43015" s="2090"/>
    </row>
    <row r="43016" spans="14:14" x14ac:dyDescent="0.25">
      <c r="N43016" s="2091"/>
    </row>
    <row r="43017" spans="14:14" x14ac:dyDescent="0.25">
      <c r="N43017" s="2090"/>
    </row>
    <row r="43018" spans="14:14" x14ac:dyDescent="0.25">
      <c r="N43018" s="2091"/>
    </row>
    <row r="43019" spans="14:14" x14ac:dyDescent="0.25">
      <c r="N43019" s="2090"/>
    </row>
    <row r="43020" spans="14:14" x14ac:dyDescent="0.25">
      <c r="N43020" s="2091"/>
    </row>
    <row r="43021" spans="14:14" x14ac:dyDescent="0.25">
      <c r="N43021" s="2090"/>
    </row>
    <row r="43022" spans="14:14" x14ac:dyDescent="0.25">
      <c r="N43022" s="2091"/>
    </row>
    <row r="43023" spans="14:14" x14ac:dyDescent="0.25">
      <c r="N43023" s="2090"/>
    </row>
    <row r="43024" spans="14:14" x14ac:dyDescent="0.25">
      <c r="N43024" s="2091"/>
    </row>
    <row r="43025" spans="14:14" x14ac:dyDescent="0.25">
      <c r="N43025" s="2090"/>
    </row>
    <row r="43026" spans="14:14" x14ac:dyDescent="0.25">
      <c r="N43026" s="2091"/>
    </row>
    <row r="43027" spans="14:14" x14ac:dyDescent="0.25">
      <c r="N43027" s="2090"/>
    </row>
    <row r="43028" spans="14:14" x14ac:dyDescent="0.25">
      <c r="N43028" s="2091"/>
    </row>
    <row r="43029" spans="14:14" x14ac:dyDescent="0.25">
      <c r="N43029" s="2090"/>
    </row>
    <row r="43030" spans="14:14" x14ac:dyDescent="0.25">
      <c r="N43030" s="2091"/>
    </row>
    <row r="43031" spans="14:14" x14ac:dyDescent="0.25">
      <c r="N43031" s="2090"/>
    </row>
    <row r="43032" spans="14:14" x14ac:dyDescent="0.25">
      <c r="N43032" s="2091"/>
    </row>
    <row r="43033" spans="14:14" x14ac:dyDescent="0.25">
      <c r="N43033" s="2090"/>
    </row>
    <row r="43034" spans="14:14" x14ac:dyDescent="0.25">
      <c r="N43034" s="2091"/>
    </row>
    <row r="43035" spans="14:14" x14ac:dyDescent="0.25">
      <c r="N43035" s="2090"/>
    </row>
    <row r="43036" spans="14:14" x14ac:dyDescent="0.25">
      <c r="N43036" s="2091"/>
    </row>
    <row r="43037" spans="14:14" x14ac:dyDescent="0.25">
      <c r="N43037" s="2090"/>
    </row>
    <row r="43038" spans="14:14" x14ac:dyDescent="0.25">
      <c r="N43038" s="2091"/>
    </row>
    <row r="43039" spans="14:14" x14ac:dyDescent="0.25">
      <c r="N43039" s="2090"/>
    </row>
    <row r="43040" spans="14:14" x14ac:dyDescent="0.25">
      <c r="N43040" s="2091"/>
    </row>
    <row r="43041" spans="14:14" x14ac:dyDescent="0.25">
      <c r="N43041" s="2090"/>
    </row>
    <row r="43042" spans="14:14" x14ac:dyDescent="0.25">
      <c r="N43042" s="2091"/>
    </row>
    <row r="43043" spans="14:14" x14ac:dyDescent="0.25">
      <c r="N43043" s="2090"/>
    </row>
    <row r="43044" spans="14:14" x14ac:dyDescent="0.25">
      <c r="N43044" s="2091"/>
    </row>
    <row r="43045" spans="14:14" x14ac:dyDescent="0.25">
      <c r="N43045" s="2090"/>
    </row>
    <row r="43046" spans="14:14" x14ac:dyDescent="0.25">
      <c r="N43046" s="2091"/>
    </row>
    <row r="43047" spans="14:14" x14ac:dyDescent="0.25">
      <c r="N43047" s="2090"/>
    </row>
    <row r="43048" spans="14:14" x14ac:dyDescent="0.25">
      <c r="N43048" s="2091"/>
    </row>
    <row r="43049" spans="14:14" x14ac:dyDescent="0.25">
      <c r="N43049" s="2090"/>
    </row>
    <row r="43050" spans="14:14" x14ac:dyDescent="0.25">
      <c r="N43050" s="2091"/>
    </row>
    <row r="43051" spans="14:14" x14ac:dyDescent="0.25">
      <c r="N43051" s="2090"/>
    </row>
    <row r="43052" spans="14:14" x14ac:dyDescent="0.25">
      <c r="N43052" s="2091"/>
    </row>
    <row r="43053" spans="14:14" x14ac:dyDescent="0.25">
      <c r="N43053" s="2090"/>
    </row>
    <row r="43054" spans="14:14" x14ac:dyDescent="0.25">
      <c r="N43054" s="2091"/>
    </row>
    <row r="43055" spans="14:14" x14ac:dyDescent="0.25">
      <c r="N43055" s="2090"/>
    </row>
    <row r="43056" spans="14:14" x14ac:dyDescent="0.25">
      <c r="N43056" s="2091"/>
    </row>
    <row r="43057" spans="14:14" x14ac:dyDescent="0.25">
      <c r="N43057" s="2090"/>
    </row>
    <row r="43058" spans="14:14" x14ac:dyDescent="0.25">
      <c r="N43058" s="2091"/>
    </row>
    <row r="43059" spans="14:14" x14ac:dyDescent="0.25">
      <c r="N43059" s="2090"/>
    </row>
    <row r="43060" spans="14:14" x14ac:dyDescent="0.25">
      <c r="N43060" s="2091"/>
    </row>
    <row r="43061" spans="14:14" x14ac:dyDescent="0.25">
      <c r="N43061" s="2090"/>
    </row>
    <row r="43062" spans="14:14" x14ac:dyDescent="0.25">
      <c r="N43062" s="2091"/>
    </row>
    <row r="43063" spans="14:14" x14ac:dyDescent="0.25">
      <c r="N43063" s="2090"/>
    </row>
    <row r="43064" spans="14:14" x14ac:dyDescent="0.25">
      <c r="N43064" s="2091"/>
    </row>
    <row r="43065" spans="14:14" x14ac:dyDescent="0.25">
      <c r="N43065" s="2090"/>
    </row>
    <row r="43066" spans="14:14" x14ac:dyDescent="0.25">
      <c r="N43066" s="2091"/>
    </row>
    <row r="43067" spans="14:14" x14ac:dyDescent="0.25">
      <c r="N43067" s="2090"/>
    </row>
    <row r="43068" spans="14:14" x14ac:dyDescent="0.25">
      <c r="N43068" s="2091"/>
    </row>
    <row r="43069" spans="14:14" x14ac:dyDescent="0.25">
      <c r="N43069" s="2090"/>
    </row>
    <row r="43070" spans="14:14" x14ac:dyDescent="0.25">
      <c r="N43070" s="2091"/>
    </row>
    <row r="43071" spans="14:14" x14ac:dyDescent="0.25">
      <c r="N43071" s="2090"/>
    </row>
    <row r="43072" spans="14:14" x14ac:dyDescent="0.25">
      <c r="N43072" s="2091"/>
    </row>
    <row r="43073" spans="14:14" x14ac:dyDescent="0.25">
      <c r="N43073" s="2090"/>
    </row>
    <row r="43074" spans="14:14" x14ac:dyDescent="0.25">
      <c r="N43074" s="2091"/>
    </row>
    <row r="43075" spans="14:14" x14ac:dyDescent="0.25">
      <c r="N43075" s="2090"/>
    </row>
    <row r="43076" spans="14:14" x14ac:dyDescent="0.25">
      <c r="N43076" s="2091"/>
    </row>
    <row r="43077" spans="14:14" x14ac:dyDescent="0.25">
      <c r="N43077" s="2090"/>
    </row>
    <row r="43078" spans="14:14" x14ac:dyDescent="0.25">
      <c r="N43078" s="2091"/>
    </row>
    <row r="43079" spans="14:14" x14ac:dyDescent="0.25">
      <c r="N43079" s="2090"/>
    </row>
    <row r="43080" spans="14:14" x14ac:dyDescent="0.25">
      <c r="N43080" s="2091"/>
    </row>
    <row r="43081" spans="14:14" x14ac:dyDescent="0.25">
      <c r="N43081" s="2090"/>
    </row>
    <row r="43082" spans="14:14" x14ac:dyDescent="0.25">
      <c r="N43082" s="2091"/>
    </row>
    <row r="43083" spans="14:14" x14ac:dyDescent="0.25">
      <c r="N43083" s="2090"/>
    </row>
    <row r="43084" spans="14:14" x14ac:dyDescent="0.25">
      <c r="N43084" s="2091"/>
    </row>
    <row r="43085" spans="14:14" x14ac:dyDescent="0.25">
      <c r="N43085" s="2090"/>
    </row>
    <row r="43086" spans="14:14" x14ac:dyDescent="0.25">
      <c r="N43086" s="2091"/>
    </row>
    <row r="43087" spans="14:14" x14ac:dyDescent="0.25">
      <c r="N43087" s="2090"/>
    </row>
    <row r="43088" spans="14:14" x14ac:dyDescent="0.25">
      <c r="N43088" s="2091"/>
    </row>
    <row r="43089" spans="14:14" x14ac:dyDescent="0.25">
      <c r="N43089" s="2090"/>
    </row>
    <row r="43090" spans="14:14" x14ac:dyDescent="0.25">
      <c r="N43090" s="2091"/>
    </row>
    <row r="43091" spans="14:14" x14ac:dyDescent="0.25">
      <c r="N43091" s="2090"/>
    </row>
    <row r="43092" spans="14:14" x14ac:dyDescent="0.25">
      <c r="N43092" s="2091"/>
    </row>
    <row r="43093" spans="14:14" x14ac:dyDescent="0.25">
      <c r="N43093" s="2090"/>
    </row>
    <row r="43094" spans="14:14" x14ac:dyDescent="0.25">
      <c r="N43094" s="2091"/>
    </row>
    <row r="43095" spans="14:14" x14ac:dyDescent="0.25">
      <c r="N43095" s="2090"/>
    </row>
    <row r="43096" spans="14:14" x14ac:dyDescent="0.25">
      <c r="N43096" s="2091"/>
    </row>
    <row r="43097" spans="14:14" x14ac:dyDescent="0.25">
      <c r="N43097" s="2090"/>
    </row>
    <row r="43098" spans="14:14" x14ac:dyDescent="0.25">
      <c r="N43098" s="2091"/>
    </row>
    <row r="43099" spans="14:14" x14ac:dyDescent="0.25">
      <c r="N43099" s="2090"/>
    </row>
    <row r="43100" spans="14:14" x14ac:dyDescent="0.25">
      <c r="N43100" s="2091"/>
    </row>
    <row r="43101" spans="14:14" x14ac:dyDescent="0.25">
      <c r="N43101" s="2090"/>
    </row>
    <row r="43102" spans="14:14" x14ac:dyDescent="0.25">
      <c r="N43102" s="2091"/>
    </row>
    <row r="43103" spans="14:14" x14ac:dyDescent="0.25">
      <c r="N43103" s="2090"/>
    </row>
    <row r="43104" spans="14:14" x14ac:dyDescent="0.25">
      <c r="N43104" s="2091"/>
    </row>
    <row r="43105" spans="14:14" x14ac:dyDescent="0.25">
      <c r="N43105" s="2090"/>
    </row>
    <row r="43106" spans="14:14" x14ac:dyDescent="0.25">
      <c r="N43106" s="2091"/>
    </row>
    <row r="43107" spans="14:14" x14ac:dyDescent="0.25">
      <c r="N43107" s="2090"/>
    </row>
    <row r="43108" spans="14:14" x14ac:dyDescent="0.25">
      <c r="N43108" s="2091"/>
    </row>
    <row r="43109" spans="14:14" x14ac:dyDescent="0.25">
      <c r="N43109" s="2090"/>
    </row>
    <row r="43110" spans="14:14" x14ac:dyDescent="0.25">
      <c r="N43110" s="2091"/>
    </row>
    <row r="43111" spans="14:14" x14ac:dyDescent="0.25">
      <c r="N43111" s="2090"/>
    </row>
    <row r="43112" spans="14:14" x14ac:dyDescent="0.25">
      <c r="N43112" s="2091"/>
    </row>
    <row r="43113" spans="14:14" x14ac:dyDescent="0.25">
      <c r="N43113" s="2090"/>
    </row>
    <row r="43114" spans="14:14" x14ac:dyDescent="0.25">
      <c r="N43114" s="2091"/>
    </row>
    <row r="43115" spans="14:14" x14ac:dyDescent="0.25">
      <c r="N43115" s="2090"/>
    </row>
    <row r="43116" spans="14:14" x14ac:dyDescent="0.25">
      <c r="N43116" s="2091"/>
    </row>
    <row r="43117" spans="14:14" x14ac:dyDescent="0.25">
      <c r="N43117" s="2090"/>
    </row>
    <row r="43118" spans="14:14" x14ac:dyDescent="0.25">
      <c r="N43118" s="2091"/>
    </row>
    <row r="43119" spans="14:14" x14ac:dyDescent="0.25">
      <c r="N43119" s="2090"/>
    </row>
    <row r="43120" spans="14:14" x14ac:dyDescent="0.25">
      <c r="N43120" s="2091"/>
    </row>
    <row r="43121" spans="14:14" x14ac:dyDescent="0.25">
      <c r="N43121" s="2090"/>
    </row>
    <row r="43122" spans="14:14" x14ac:dyDescent="0.25">
      <c r="N43122" s="2091"/>
    </row>
    <row r="43123" spans="14:14" x14ac:dyDescent="0.25">
      <c r="N43123" s="2090"/>
    </row>
    <row r="43124" spans="14:14" x14ac:dyDescent="0.25">
      <c r="N43124" s="2091"/>
    </row>
    <row r="43125" spans="14:14" x14ac:dyDescent="0.25">
      <c r="N43125" s="2090"/>
    </row>
    <row r="43126" spans="14:14" x14ac:dyDescent="0.25">
      <c r="N43126" s="2091"/>
    </row>
    <row r="43127" spans="14:14" x14ac:dyDescent="0.25">
      <c r="N43127" s="2090"/>
    </row>
    <row r="43128" spans="14:14" x14ac:dyDescent="0.25">
      <c r="N43128" s="2091"/>
    </row>
    <row r="43129" spans="14:14" x14ac:dyDescent="0.25">
      <c r="N43129" s="2090"/>
    </row>
    <row r="43130" spans="14:14" x14ac:dyDescent="0.25">
      <c r="N43130" s="2091"/>
    </row>
    <row r="43131" spans="14:14" x14ac:dyDescent="0.25">
      <c r="N43131" s="2090"/>
    </row>
    <row r="43132" spans="14:14" x14ac:dyDescent="0.25">
      <c r="N43132" s="2091"/>
    </row>
    <row r="43133" spans="14:14" x14ac:dyDescent="0.25">
      <c r="N43133" s="2090"/>
    </row>
    <row r="43134" spans="14:14" x14ac:dyDescent="0.25">
      <c r="N43134" s="2091"/>
    </row>
    <row r="43135" spans="14:14" x14ac:dyDescent="0.25">
      <c r="N43135" s="2090"/>
    </row>
    <row r="43136" spans="14:14" x14ac:dyDescent="0.25">
      <c r="N43136" s="2091"/>
    </row>
    <row r="43137" spans="14:14" x14ac:dyDescent="0.25">
      <c r="N43137" s="2090"/>
    </row>
    <row r="43138" spans="14:14" x14ac:dyDescent="0.25">
      <c r="N43138" s="2091"/>
    </row>
    <row r="43139" spans="14:14" x14ac:dyDescent="0.25">
      <c r="N43139" s="2090"/>
    </row>
    <row r="43140" spans="14:14" x14ac:dyDescent="0.25">
      <c r="N43140" s="2091"/>
    </row>
    <row r="43141" spans="14:14" x14ac:dyDescent="0.25">
      <c r="N43141" s="2090"/>
    </row>
    <row r="43142" spans="14:14" x14ac:dyDescent="0.25">
      <c r="N43142" s="2091"/>
    </row>
    <row r="43143" spans="14:14" x14ac:dyDescent="0.25">
      <c r="N43143" s="2090"/>
    </row>
    <row r="43144" spans="14:14" x14ac:dyDescent="0.25">
      <c r="N43144" s="2091"/>
    </row>
    <row r="43145" spans="14:14" x14ac:dyDescent="0.25">
      <c r="N43145" s="2090"/>
    </row>
    <row r="43146" spans="14:14" x14ac:dyDescent="0.25">
      <c r="N43146" s="2091"/>
    </row>
    <row r="43147" spans="14:14" x14ac:dyDescent="0.25">
      <c r="N43147" s="2090"/>
    </row>
    <row r="43148" spans="14:14" x14ac:dyDescent="0.25">
      <c r="N43148" s="2091"/>
    </row>
    <row r="43149" spans="14:14" x14ac:dyDescent="0.25">
      <c r="N43149" s="2090"/>
    </row>
    <row r="43150" spans="14:14" x14ac:dyDescent="0.25">
      <c r="N43150" s="2091"/>
    </row>
    <row r="43151" spans="14:14" x14ac:dyDescent="0.25">
      <c r="N43151" s="2090"/>
    </row>
    <row r="43152" spans="14:14" x14ac:dyDescent="0.25">
      <c r="N43152" s="2091"/>
    </row>
    <row r="43153" spans="14:14" x14ac:dyDescent="0.25">
      <c r="N43153" s="2090"/>
    </row>
    <row r="43154" spans="14:14" x14ac:dyDescent="0.25">
      <c r="N43154" s="2091"/>
    </row>
    <row r="43155" spans="14:14" x14ac:dyDescent="0.25">
      <c r="N43155" s="2090"/>
    </row>
    <row r="43156" spans="14:14" x14ac:dyDescent="0.25">
      <c r="N43156" s="2091"/>
    </row>
    <row r="43157" spans="14:14" x14ac:dyDescent="0.25">
      <c r="N43157" s="2090"/>
    </row>
    <row r="43158" spans="14:14" x14ac:dyDescent="0.25">
      <c r="N43158" s="2091"/>
    </row>
    <row r="43159" spans="14:14" x14ac:dyDescent="0.25">
      <c r="N43159" s="2090"/>
    </row>
    <row r="43160" spans="14:14" x14ac:dyDescent="0.25">
      <c r="N43160" s="2091"/>
    </row>
    <row r="43161" spans="14:14" x14ac:dyDescent="0.25">
      <c r="N43161" s="2090"/>
    </row>
    <row r="43162" spans="14:14" x14ac:dyDescent="0.25">
      <c r="N43162" s="2091"/>
    </row>
    <row r="43163" spans="14:14" x14ac:dyDescent="0.25">
      <c r="N43163" s="2090"/>
    </row>
    <row r="43164" spans="14:14" x14ac:dyDescent="0.25">
      <c r="N43164" s="2091"/>
    </row>
    <row r="43165" spans="14:14" x14ac:dyDescent="0.25">
      <c r="N43165" s="2090"/>
    </row>
    <row r="43166" spans="14:14" x14ac:dyDescent="0.25">
      <c r="N43166" s="2091"/>
    </row>
    <row r="43167" spans="14:14" x14ac:dyDescent="0.25">
      <c r="N43167" s="2090"/>
    </row>
    <row r="43168" spans="14:14" x14ac:dyDescent="0.25">
      <c r="N43168" s="2091"/>
    </row>
    <row r="43169" spans="14:14" x14ac:dyDescent="0.25">
      <c r="N43169" s="2090"/>
    </row>
    <row r="43170" spans="14:14" x14ac:dyDescent="0.25">
      <c r="N43170" s="2091"/>
    </row>
    <row r="43171" spans="14:14" x14ac:dyDescent="0.25">
      <c r="N43171" s="2090"/>
    </row>
    <row r="43172" spans="14:14" x14ac:dyDescent="0.25">
      <c r="N43172" s="2091"/>
    </row>
    <row r="43173" spans="14:14" x14ac:dyDescent="0.25">
      <c r="N43173" s="2090"/>
    </row>
    <row r="43174" spans="14:14" x14ac:dyDescent="0.25">
      <c r="N43174" s="2091"/>
    </row>
    <row r="43175" spans="14:14" x14ac:dyDescent="0.25">
      <c r="N43175" s="2090"/>
    </row>
    <row r="43176" spans="14:14" x14ac:dyDescent="0.25">
      <c r="N43176" s="2091"/>
    </row>
    <row r="43177" spans="14:14" x14ac:dyDescent="0.25">
      <c r="N43177" s="2090"/>
    </row>
    <row r="43178" spans="14:14" x14ac:dyDescent="0.25">
      <c r="N43178" s="2091"/>
    </row>
    <row r="43179" spans="14:14" x14ac:dyDescent="0.25">
      <c r="N43179" s="2090"/>
    </row>
    <row r="43180" spans="14:14" x14ac:dyDescent="0.25">
      <c r="N43180" s="2091"/>
    </row>
    <row r="43181" spans="14:14" x14ac:dyDescent="0.25">
      <c r="N43181" s="2090"/>
    </row>
    <row r="43182" spans="14:14" x14ac:dyDescent="0.25">
      <c r="N43182" s="2091"/>
    </row>
    <row r="43183" spans="14:14" x14ac:dyDescent="0.25">
      <c r="N43183" s="2090"/>
    </row>
    <row r="43184" spans="14:14" x14ac:dyDescent="0.25">
      <c r="N43184" s="2091"/>
    </row>
    <row r="43185" spans="14:14" x14ac:dyDescent="0.25">
      <c r="N43185" s="2090"/>
    </row>
    <row r="43186" spans="14:14" x14ac:dyDescent="0.25">
      <c r="N43186" s="2091"/>
    </row>
    <row r="43187" spans="14:14" x14ac:dyDescent="0.25">
      <c r="N43187" s="2090"/>
    </row>
    <row r="43188" spans="14:14" x14ac:dyDescent="0.25">
      <c r="N43188" s="2091"/>
    </row>
    <row r="43189" spans="14:14" x14ac:dyDescent="0.25">
      <c r="N43189" s="2090"/>
    </row>
    <row r="43190" spans="14:14" x14ac:dyDescent="0.25">
      <c r="N43190" s="2091"/>
    </row>
    <row r="43191" spans="14:14" x14ac:dyDescent="0.25">
      <c r="N43191" s="2090"/>
    </row>
    <row r="43192" spans="14:14" x14ac:dyDescent="0.25">
      <c r="N43192" s="2091"/>
    </row>
    <row r="43193" spans="14:14" x14ac:dyDescent="0.25">
      <c r="N43193" s="2090"/>
    </row>
    <row r="43194" spans="14:14" x14ac:dyDescent="0.25">
      <c r="N43194" s="2091"/>
    </row>
    <row r="43195" spans="14:14" x14ac:dyDescent="0.25">
      <c r="N43195" s="2090"/>
    </row>
    <row r="43196" spans="14:14" x14ac:dyDescent="0.25">
      <c r="N43196" s="2091"/>
    </row>
    <row r="43197" spans="14:14" x14ac:dyDescent="0.25">
      <c r="N43197" s="2090"/>
    </row>
    <row r="43198" spans="14:14" x14ac:dyDescent="0.25">
      <c r="N43198" s="2091"/>
    </row>
    <row r="43199" spans="14:14" x14ac:dyDescent="0.25">
      <c r="N43199" s="2090"/>
    </row>
    <row r="43200" spans="14:14" x14ac:dyDescent="0.25">
      <c r="N43200" s="2091"/>
    </row>
    <row r="43201" spans="14:14" x14ac:dyDescent="0.25">
      <c r="N43201" s="2090"/>
    </row>
    <row r="43202" spans="14:14" x14ac:dyDescent="0.25">
      <c r="N43202" s="2091"/>
    </row>
    <row r="43203" spans="14:14" x14ac:dyDescent="0.25">
      <c r="N43203" s="2090"/>
    </row>
    <row r="43204" spans="14:14" x14ac:dyDescent="0.25">
      <c r="N43204" s="2091"/>
    </row>
    <row r="43205" spans="14:14" x14ac:dyDescent="0.25">
      <c r="N43205" s="2090"/>
    </row>
    <row r="43206" spans="14:14" x14ac:dyDescent="0.25">
      <c r="N43206" s="2091"/>
    </row>
    <row r="43207" spans="14:14" x14ac:dyDescent="0.25">
      <c r="N43207" s="2090"/>
    </row>
    <row r="43208" spans="14:14" x14ac:dyDescent="0.25">
      <c r="N43208" s="2091"/>
    </row>
    <row r="43209" spans="14:14" x14ac:dyDescent="0.25">
      <c r="N43209" s="2090"/>
    </row>
    <row r="43210" spans="14:14" x14ac:dyDescent="0.25">
      <c r="N43210" s="2091"/>
    </row>
    <row r="43211" spans="14:14" x14ac:dyDescent="0.25">
      <c r="N43211" s="2090"/>
    </row>
    <row r="43212" spans="14:14" x14ac:dyDescent="0.25">
      <c r="N43212" s="2091"/>
    </row>
    <row r="43213" spans="14:14" x14ac:dyDescent="0.25">
      <c r="N43213" s="2090"/>
    </row>
    <row r="43214" spans="14:14" x14ac:dyDescent="0.25">
      <c r="N43214" s="2091"/>
    </row>
    <row r="43215" spans="14:14" x14ac:dyDescent="0.25">
      <c r="N43215" s="2090"/>
    </row>
    <row r="43216" spans="14:14" x14ac:dyDescent="0.25">
      <c r="N43216" s="2091"/>
    </row>
    <row r="43217" spans="14:14" x14ac:dyDescent="0.25">
      <c r="N43217" s="2090"/>
    </row>
    <row r="43218" spans="14:14" x14ac:dyDescent="0.25">
      <c r="N43218" s="2091"/>
    </row>
    <row r="43219" spans="14:14" x14ac:dyDescent="0.25">
      <c r="N43219" s="2090"/>
    </row>
    <row r="43220" spans="14:14" x14ac:dyDescent="0.25">
      <c r="N43220" s="2091"/>
    </row>
    <row r="43221" spans="14:14" x14ac:dyDescent="0.25">
      <c r="N43221" s="2090"/>
    </row>
    <row r="43222" spans="14:14" x14ac:dyDescent="0.25">
      <c r="N43222" s="2091"/>
    </row>
    <row r="43223" spans="14:14" x14ac:dyDescent="0.25">
      <c r="N43223" s="2090"/>
    </row>
    <row r="43224" spans="14:14" x14ac:dyDescent="0.25">
      <c r="N43224" s="2091"/>
    </row>
    <row r="43225" spans="14:14" x14ac:dyDescent="0.25">
      <c r="N43225" s="2090"/>
    </row>
    <row r="43226" spans="14:14" x14ac:dyDescent="0.25">
      <c r="N43226" s="2091"/>
    </row>
    <row r="43227" spans="14:14" x14ac:dyDescent="0.25">
      <c r="N43227" s="2090"/>
    </row>
    <row r="43228" spans="14:14" x14ac:dyDescent="0.25">
      <c r="N43228" s="2091"/>
    </row>
    <row r="43229" spans="14:14" x14ac:dyDescent="0.25">
      <c r="N43229" s="2090"/>
    </row>
    <row r="43230" spans="14:14" x14ac:dyDescent="0.25">
      <c r="N43230" s="2091"/>
    </row>
    <row r="43231" spans="14:14" x14ac:dyDescent="0.25">
      <c r="N43231" s="2090"/>
    </row>
    <row r="43232" spans="14:14" x14ac:dyDescent="0.25">
      <c r="N43232" s="2091"/>
    </row>
    <row r="43233" spans="14:14" x14ac:dyDescent="0.25">
      <c r="N43233" s="2090"/>
    </row>
    <row r="43234" spans="14:14" x14ac:dyDescent="0.25">
      <c r="N43234" s="2091"/>
    </row>
    <row r="43235" spans="14:14" x14ac:dyDescent="0.25">
      <c r="N43235" s="2090"/>
    </row>
    <row r="43236" spans="14:14" x14ac:dyDescent="0.25">
      <c r="N43236" s="2091"/>
    </row>
    <row r="43237" spans="14:14" x14ac:dyDescent="0.25">
      <c r="N43237" s="2090"/>
    </row>
    <row r="43238" spans="14:14" x14ac:dyDescent="0.25">
      <c r="N43238" s="2091"/>
    </row>
    <row r="43239" spans="14:14" x14ac:dyDescent="0.25">
      <c r="N43239" s="2090"/>
    </row>
    <row r="43240" spans="14:14" x14ac:dyDescent="0.25">
      <c r="N43240" s="2091"/>
    </row>
    <row r="43241" spans="14:14" x14ac:dyDescent="0.25">
      <c r="N43241" s="2090"/>
    </row>
    <row r="43242" spans="14:14" x14ac:dyDescent="0.25">
      <c r="N43242" s="2091"/>
    </row>
    <row r="43243" spans="14:14" x14ac:dyDescent="0.25">
      <c r="N43243" s="2090"/>
    </row>
    <row r="43244" spans="14:14" x14ac:dyDescent="0.25">
      <c r="N43244" s="2091"/>
    </row>
    <row r="43245" spans="14:14" x14ac:dyDescent="0.25">
      <c r="N43245" s="2090"/>
    </row>
    <row r="43246" spans="14:14" x14ac:dyDescent="0.25">
      <c r="N43246" s="2091"/>
    </row>
    <row r="43247" spans="14:14" x14ac:dyDescent="0.25">
      <c r="N43247" s="2090"/>
    </row>
    <row r="43248" spans="14:14" x14ac:dyDescent="0.25">
      <c r="N43248" s="2091"/>
    </row>
    <row r="43249" spans="14:14" x14ac:dyDescent="0.25">
      <c r="N43249" s="2090"/>
    </row>
    <row r="43250" spans="14:14" x14ac:dyDescent="0.25">
      <c r="N43250" s="2091"/>
    </row>
    <row r="43251" spans="14:14" x14ac:dyDescent="0.25">
      <c r="N43251" s="2090"/>
    </row>
    <row r="43252" spans="14:14" x14ac:dyDescent="0.25">
      <c r="N43252" s="2091"/>
    </row>
    <row r="43253" spans="14:14" x14ac:dyDescent="0.25">
      <c r="N43253" s="2090"/>
    </row>
    <row r="43254" spans="14:14" x14ac:dyDescent="0.25">
      <c r="N43254" s="2091"/>
    </row>
    <row r="43255" spans="14:14" x14ac:dyDescent="0.25">
      <c r="N43255" s="2090"/>
    </row>
    <row r="43256" spans="14:14" x14ac:dyDescent="0.25">
      <c r="N43256" s="2091"/>
    </row>
    <row r="43257" spans="14:14" x14ac:dyDescent="0.25">
      <c r="N43257" s="2090"/>
    </row>
    <row r="43258" spans="14:14" x14ac:dyDescent="0.25">
      <c r="N43258" s="2091"/>
    </row>
    <row r="43259" spans="14:14" x14ac:dyDescent="0.25">
      <c r="N43259" s="2090"/>
    </row>
    <row r="43260" spans="14:14" x14ac:dyDescent="0.25">
      <c r="N43260" s="2091"/>
    </row>
    <row r="43261" spans="14:14" x14ac:dyDescent="0.25">
      <c r="N43261" s="2090"/>
    </row>
    <row r="43262" spans="14:14" x14ac:dyDescent="0.25">
      <c r="N43262" s="2091"/>
    </row>
    <row r="43263" spans="14:14" x14ac:dyDescent="0.25">
      <c r="N43263" s="2090"/>
    </row>
    <row r="43264" spans="14:14" x14ac:dyDescent="0.25">
      <c r="N43264" s="2091"/>
    </row>
    <row r="43265" spans="14:14" x14ac:dyDescent="0.25">
      <c r="N43265" s="2090"/>
    </row>
    <row r="43266" spans="14:14" x14ac:dyDescent="0.25">
      <c r="N43266" s="2091"/>
    </row>
    <row r="43267" spans="14:14" x14ac:dyDescent="0.25">
      <c r="N43267" s="2090"/>
    </row>
    <row r="43268" spans="14:14" x14ac:dyDescent="0.25">
      <c r="N43268" s="2091"/>
    </row>
    <row r="43269" spans="14:14" x14ac:dyDescent="0.25">
      <c r="N43269" s="2090"/>
    </row>
    <row r="43270" spans="14:14" x14ac:dyDescent="0.25">
      <c r="N43270" s="2091"/>
    </row>
    <row r="43271" spans="14:14" x14ac:dyDescent="0.25">
      <c r="N43271" s="2090"/>
    </row>
    <row r="43272" spans="14:14" x14ac:dyDescent="0.25">
      <c r="N43272" s="2091"/>
    </row>
    <row r="43273" spans="14:14" x14ac:dyDescent="0.25">
      <c r="N43273" s="2090"/>
    </row>
    <row r="43274" spans="14:14" x14ac:dyDescent="0.25">
      <c r="N43274" s="2091"/>
    </row>
    <row r="43275" spans="14:14" x14ac:dyDescent="0.25">
      <c r="N43275" s="2090"/>
    </row>
    <row r="43276" spans="14:14" x14ac:dyDescent="0.25">
      <c r="N43276" s="2091"/>
    </row>
    <row r="43277" spans="14:14" x14ac:dyDescent="0.25">
      <c r="N43277" s="2090"/>
    </row>
    <row r="43278" spans="14:14" x14ac:dyDescent="0.25">
      <c r="N43278" s="2091"/>
    </row>
    <row r="43279" spans="14:14" x14ac:dyDescent="0.25">
      <c r="N43279" s="2090"/>
    </row>
    <row r="43280" spans="14:14" x14ac:dyDescent="0.25">
      <c r="N43280" s="2091"/>
    </row>
    <row r="43281" spans="14:14" x14ac:dyDescent="0.25">
      <c r="N43281" s="2090"/>
    </row>
    <row r="43282" spans="14:14" x14ac:dyDescent="0.25">
      <c r="N43282" s="2091"/>
    </row>
    <row r="43283" spans="14:14" x14ac:dyDescent="0.25">
      <c r="N43283" s="2090"/>
    </row>
    <row r="43284" spans="14:14" x14ac:dyDescent="0.25">
      <c r="N43284" s="2091"/>
    </row>
    <row r="43285" spans="14:14" x14ac:dyDescent="0.25">
      <c r="N43285" s="2090"/>
    </row>
    <row r="43286" spans="14:14" x14ac:dyDescent="0.25">
      <c r="N43286" s="2091"/>
    </row>
    <row r="43287" spans="14:14" x14ac:dyDescent="0.25">
      <c r="N43287" s="2090"/>
    </row>
    <row r="43288" spans="14:14" x14ac:dyDescent="0.25">
      <c r="N43288" s="2091"/>
    </row>
    <row r="43289" spans="14:14" x14ac:dyDescent="0.25">
      <c r="N43289" s="2090"/>
    </row>
    <row r="43290" spans="14:14" x14ac:dyDescent="0.25">
      <c r="N43290" s="2091"/>
    </row>
    <row r="43291" spans="14:14" x14ac:dyDescent="0.25">
      <c r="N43291" s="2090"/>
    </row>
    <row r="43292" spans="14:14" x14ac:dyDescent="0.25">
      <c r="N43292" s="2091"/>
    </row>
    <row r="43293" spans="14:14" x14ac:dyDescent="0.25">
      <c r="N43293" s="2090"/>
    </row>
    <row r="43294" spans="14:14" x14ac:dyDescent="0.25">
      <c r="N43294" s="2091"/>
    </row>
    <row r="43295" spans="14:14" x14ac:dyDescent="0.25">
      <c r="N43295" s="2090"/>
    </row>
    <row r="43296" spans="14:14" x14ac:dyDescent="0.25">
      <c r="N43296" s="2091"/>
    </row>
    <row r="43297" spans="14:14" x14ac:dyDescent="0.25">
      <c r="N43297" s="2090"/>
    </row>
    <row r="43298" spans="14:14" x14ac:dyDescent="0.25">
      <c r="N43298" s="2091"/>
    </row>
    <row r="43299" spans="14:14" x14ac:dyDescent="0.25">
      <c r="N43299" s="2090"/>
    </row>
    <row r="43300" spans="14:14" x14ac:dyDescent="0.25">
      <c r="N43300" s="2091"/>
    </row>
    <row r="43301" spans="14:14" x14ac:dyDescent="0.25">
      <c r="N43301" s="2090"/>
    </row>
    <row r="43302" spans="14:14" x14ac:dyDescent="0.25">
      <c r="N43302" s="2091"/>
    </row>
    <row r="43303" spans="14:14" x14ac:dyDescent="0.25">
      <c r="N43303" s="2090"/>
    </row>
    <row r="43304" spans="14:14" x14ac:dyDescent="0.25">
      <c r="N43304" s="2091"/>
    </row>
    <row r="43305" spans="14:14" x14ac:dyDescent="0.25">
      <c r="N43305" s="2090"/>
    </row>
    <row r="43306" spans="14:14" x14ac:dyDescent="0.25">
      <c r="N43306" s="2091"/>
    </row>
    <row r="43307" spans="14:14" x14ac:dyDescent="0.25">
      <c r="N43307" s="2090"/>
    </row>
    <row r="43308" spans="14:14" x14ac:dyDescent="0.25">
      <c r="N43308" s="2091"/>
    </row>
    <row r="43309" spans="14:14" x14ac:dyDescent="0.25">
      <c r="N43309" s="2090"/>
    </row>
    <row r="43310" spans="14:14" x14ac:dyDescent="0.25">
      <c r="N43310" s="2091"/>
    </row>
    <row r="43311" spans="14:14" x14ac:dyDescent="0.25">
      <c r="N43311" s="2090"/>
    </row>
    <row r="43312" spans="14:14" x14ac:dyDescent="0.25">
      <c r="N43312" s="2091"/>
    </row>
    <row r="43313" spans="14:14" x14ac:dyDescent="0.25">
      <c r="N43313" s="2090"/>
    </row>
    <row r="43314" spans="14:14" x14ac:dyDescent="0.25">
      <c r="N43314" s="2091"/>
    </row>
    <row r="43315" spans="14:14" x14ac:dyDescent="0.25">
      <c r="N43315" s="2090"/>
    </row>
    <row r="43316" spans="14:14" x14ac:dyDescent="0.25">
      <c r="N43316" s="2091"/>
    </row>
    <row r="43317" spans="14:14" x14ac:dyDescent="0.25">
      <c r="N43317" s="2090"/>
    </row>
    <row r="43318" spans="14:14" x14ac:dyDescent="0.25">
      <c r="N43318" s="2091"/>
    </row>
    <row r="43319" spans="14:14" x14ac:dyDescent="0.25">
      <c r="N43319" s="2090"/>
    </row>
    <row r="43320" spans="14:14" x14ac:dyDescent="0.25">
      <c r="N43320" s="2091"/>
    </row>
    <row r="43321" spans="14:14" x14ac:dyDescent="0.25">
      <c r="N43321" s="2090"/>
    </row>
    <row r="43322" spans="14:14" x14ac:dyDescent="0.25">
      <c r="N43322" s="2091"/>
    </row>
    <row r="43323" spans="14:14" x14ac:dyDescent="0.25">
      <c r="N43323" s="2090"/>
    </row>
    <row r="43324" spans="14:14" x14ac:dyDescent="0.25">
      <c r="N43324" s="2091"/>
    </row>
    <row r="43325" spans="14:14" x14ac:dyDescent="0.25">
      <c r="N43325" s="2090"/>
    </row>
    <row r="43326" spans="14:14" x14ac:dyDescent="0.25">
      <c r="N43326" s="2091"/>
    </row>
    <row r="43327" spans="14:14" x14ac:dyDescent="0.25">
      <c r="N43327" s="2090"/>
    </row>
    <row r="43328" spans="14:14" x14ac:dyDescent="0.25">
      <c r="N43328" s="2091"/>
    </row>
    <row r="43329" spans="14:14" x14ac:dyDescent="0.25">
      <c r="N43329" s="2090"/>
    </row>
    <row r="43330" spans="14:14" x14ac:dyDescent="0.25">
      <c r="N43330" s="2091"/>
    </row>
    <row r="43331" spans="14:14" x14ac:dyDescent="0.25">
      <c r="N43331" s="2090"/>
    </row>
    <row r="43332" spans="14:14" x14ac:dyDescent="0.25">
      <c r="N43332" s="2091"/>
    </row>
    <row r="43333" spans="14:14" x14ac:dyDescent="0.25">
      <c r="N43333" s="2090"/>
    </row>
    <row r="43334" spans="14:14" x14ac:dyDescent="0.25">
      <c r="N43334" s="2091"/>
    </row>
    <row r="43335" spans="14:14" x14ac:dyDescent="0.25">
      <c r="N43335" s="2090"/>
    </row>
    <row r="43336" spans="14:14" x14ac:dyDescent="0.25">
      <c r="N43336" s="2091"/>
    </row>
    <row r="43337" spans="14:14" x14ac:dyDescent="0.25">
      <c r="N43337" s="2090"/>
    </row>
    <row r="43338" spans="14:14" x14ac:dyDescent="0.25">
      <c r="N43338" s="2091"/>
    </row>
    <row r="43339" spans="14:14" x14ac:dyDescent="0.25">
      <c r="N43339" s="2090"/>
    </row>
    <row r="43340" spans="14:14" x14ac:dyDescent="0.25">
      <c r="N43340" s="2091"/>
    </row>
    <row r="43341" spans="14:14" x14ac:dyDescent="0.25">
      <c r="N43341" s="2090"/>
    </row>
    <row r="43342" spans="14:14" x14ac:dyDescent="0.25">
      <c r="N43342" s="2091"/>
    </row>
    <row r="43343" spans="14:14" x14ac:dyDescent="0.25">
      <c r="N43343" s="2090"/>
    </row>
    <row r="43344" spans="14:14" x14ac:dyDescent="0.25">
      <c r="N43344" s="2091"/>
    </row>
    <row r="43345" spans="14:14" x14ac:dyDescent="0.25">
      <c r="N43345" s="2090"/>
    </row>
    <row r="43346" spans="14:14" x14ac:dyDescent="0.25">
      <c r="N43346" s="2091"/>
    </row>
    <row r="43347" spans="14:14" x14ac:dyDescent="0.25">
      <c r="N43347" s="2090"/>
    </row>
    <row r="43348" spans="14:14" x14ac:dyDescent="0.25">
      <c r="N43348" s="2091"/>
    </row>
    <row r="43349" spans="14:14" x14ac:dyDescent="0.25">
      <c r="N43349" s="2090"/>
    </row>
    <row r="43350" spans="14:14" x14ac:dyDescent="0.25">
      <c r="N43350" s="2091"/>
    </row>
    <row r="43351" spans="14:14" x14ac:dyDescent="0.25">
      <c r="N43351" s="2090"/>
    </row>
    <row r="43352" spans="14:14" x14ac:dyDescent="0.25">
      <c r="N43352" s="2091"/>
    </row>
    <row r="43353" spans="14:14" x14ac:dyDescent="0.25">
      <c r="N43353" s="2090"/>
    </row>
    <row r="43354" spans="14:14" x14ac:dyDescent="0.25">
      <c r="N43354" s="2091"/>
    </row>
    <row r="43355" spans="14:14" x14ac:dyDescent="0.25">
      <c r="N43355" s="2090"/>
    </row>
    <row r="43356" spans="14:14" x14ac:dyDescent="0.25">
      <c r="N43356" s="2091"/>
    </row>
    <row r="43357" spans="14:14" x14ac:dyDescent="0.25">
      <c r="N43357" s="2090"/>
    </row>
    <row r="43358" spans="14:14" x14ac:dyDescent="0.25">
      <c r="N43358" s="2091"/>
    </row>
    <row r="43359" spans="14:14" x14ac:dyDescent="0.25">
      <c r="N43359" s="2090"/>
    </row>
    <row r="43360" spans="14:14" x14ac:dyDescent="0.25">
      <c r="N43360" s="2091"/>
    </row>
    <row r="43361" spans="14:14" x14ac:dyDescent="0.25">
      <c r="N43361" s="2090"/>
    </row>
    <row r="43362" spans="14:14" x14ac:dyDescent="0.25">
      <c r="N43362" s="2091"/>
    </row>
    <row r="43363" spans="14:14" x14ac:dyDescent="0.25">
      <c r="N43363" s="2090"/>
    </row>
    <row r="43364" spans="14:14" x14ac:dyDescent="0.25">
      <c r="N43364" s="2091"/>
    </row>
    <row r="43365" spans="14:14" x14ac:dyDescent="0.25">
      <c r="N43365" s="2090"/>
    </row>
    <row r="43366" spans="14:14" x14ac:dyDescent="0.25">
      <c r="N43366" s="2091"/>
    </row>
    <row r="43367" spans="14:14" x14ac:dyDescent="0.25">
      <c r="N43367" s="2090"/>
    </row>
    <row r="43368" spans="14:14" x14ac:dyDescent="0.25">
      <c r="N43368" s="2091"/>
    </row>
    <row r="43369" spans="14:14" x14ac:dyDescent="0.25">
      <c r="N43369" s="2090"/>
    </row>
    <row r="43370" spans="14:14" x14ac:dyDescent="0.25">
      <c r="N43370" s="2091"/>
    </row>
    <row r="43371" spans="14:14" x14ac:dyDescent="0.25">
      <c r="N43371" s="2090"/>
    </row>
    <row r="43372" spans="14:14" x14ac:dyDescent="0.25">
      <c r="N43372" s="2091"/>
    </row>
    <row r="43373" spans="14:14" x14ac:dyDescent="0.25">
      <c r="N43373" s="2090"/>
    </row>
    <row r="43374" spans="14:14" x14ac:dyDescent="0.25">
      <c r="N43374" s="2091"/>
    </row>
    <row r="43375" spans="14:14" x14ac:dyDescent="0.25">
      <c r="N43375" s="2090"/>
    </row>
    <row r="43376" spans="14:14" x14ac:dyDescent="0.25">
      <c r="N43376" s="2091"/>
    </row>
    <row r="43377" spans="14:14" x14ac:dyDescent="0.25">
      <c r="N43377" s="2090"/>
    </row>
    <row r="43378" spans="14:14" x14ac:dyDescent="0.25">
      <c r="N43378" s="2091"/>
    </row>
    <row r="43379" spans="14:14" x14ac:dyDescent="0.25">
      <c r="N43379" s="2090"/>
    </row>
    <row r="43380" spans="14:14" x14ac:dyDescent="0.25">
      <c r="N43380" s="2091"/>
    </row>
    <row r="43381" spans="14:14" x14ac:dyDescent="0.25">
      <c r="N43381" s="2090"/>
    </row>
    <row r="43382" spans="14:14" x14ac:dyDescent="0.25">
      <c r="N43382" s="2091"/>
    </row>
    <row r="43383" spans="14:14" x14ac:dyDescent="0.25">
      <c r="N43383" s="2090"/>
    </row>
    <row r="43384" spans="14:14" x14ac:dyDescent="0.25">
      <c r="N43384" s="2091"/>
    </row>
    <row r="43385" spans="14:14" x14ac:dyDescent="0.25">
      <c r="N43385" s="2090"/>
    </row>
    <row r="43386" spans="14:14" x14ac:dyDescent="0.25">
      <c r="N43386" s="2091"/>
    </row>
    <row r="43387" spans="14:14" x14ac:dyDescent="0.25">
      <c r="N43387" s="2090"/>
    </row>
    <row r="43388" spans="14:14" x14ac:dyDescent="0.25">
      <c r="N43388" s="2091"/>
    </row>
    <row r="43389" spans="14:14" x14ac:dyDescent="0.25">
      <c r="N43389" s="2090"/>
    </row>
    <row r="43390" spans="14:14" x14ac:dyDescent="0.25">
      <c r="N43390" s="2091"/>
    </row>
    <row r="43391" spans="14:14" x14ac:dyDescent="0.25">
      <c r="N43391" s="2090"/>
    </row>
    <row r="43392" spans="14:14" x14ac:dyDescent="0.25">
      <c r="N43392" s="2091"/>
    </row>
    <row r="43393" spans="14:14" x14ac:dyDescent="0.25">
      <c r="N43393" s="2090"/>
    </row>
    <row r="43394" spans="14:14" x14ac:dyDescent="0.25">
      <c r="N43394" s="2091"/>
    </row>
    <row r="43395" spans="14:14" x14ac:dyDescent="0.25">
      <c r="N43395" s="2090"/>
    </row>
    <row r="43396" spans="14:14" x14ac:dyDescent="0.25">
      <c r="N43396" s="2091"/>
    </row>
    <row r="43397" spans="14:14" x14ac:dyDescent="0.25">
      <c r="N43397" s="2090"/>
    </row>
    <row r="43398" spans="14:14" x14ac:dyDescent="0.25">
      <c r="N43398" s="2091"/>
    </row>
    <row r="43399" spans="14:14" x14ac:dyDescent="0.25">
      <c r="N43399" s="2090"/>
    </row>
    <row r="43400" spans="14:14" x14ac:dyDescent="0.25">
      <c r="N43400" s="2091"/>
    </row>
    <row r="43401" spans="14:14" x14ac:dyDescent="0.25">
      <c r="N43401" s="2090"/>
    </row>
    <row r="43402" spans="14:14" x14ac:dyDescent="0.25">
      <c r="N43402" s="2091"/>
    </row>
    <row r="43403" spans="14:14" x14ac:dyDescent="0.25">
      <c r="N43403" s="2090"/>
    </row>
    <row r="43404" spans="14:14" x14ac:dyDescent="0.25">
      <c r="N43404" s="2091"/>
    </row>
    <row r="43405" spans="14:14" x14ac:dyDescent="0.25">
      <c r="N43405" s="2090"/>
    </row>
    <row r="43406" spans="14:14" x14ac:dyDescent="0.25">
      <c r="N43406" s="2091"/>
    </row>
    <row r="43407" spans="14:14" x14ac:dyDescent="0.25">
      <c r="N43407" s="2090"/>
    </row>
    <row r="43408" spans="14:14" x14ac:dyDescent="0.25">
      <c r="N43408" s="2091"/>
    </row>
    <row r="43409" spans="14:14" x14ac:dyDescent="0.25">
      <c r="N43409" s="2090"/>
    </row>
    <row r="43410" spans="14:14" x14ac:dyDescent="0.25">
      <c r="N43410" s="2091"/>
    </row>
    <row r="43411" spans="14:14" x14ac:dyDescent="0.25">
      <c r="N43411" s="2090"/>
    </row>
    <row r="43412" spans="14:14" x14ac:dyDescent="0.25">
      <c r="N43412" s="2091"/>
    </row>
    <row r="43413" spans="14:14" x14ac:dyDescent="0.25">
      <c r="N43413" s="2090"/>
    </row>
    <row r="43414" spans="14:14" x14ac:dyDescent="0.25">
      <c r="N43414" s="2091"/>
    </row>
    <row r="43415" spans="14:14" x14ac:dyDescent="0.25">
      <c r="N43415" s="2090"/>
    </row>
    <row r="43416" spans="14:14" x14ac:dyDescent="0.25">
      <c r="N43416" s="2091"/>
    </row>
    <row r="43417" spans="14:14" x14ac:dyDescent="0.25">
      <c r="N43417" s="2090"/>
    </row>
    <row r="43418" spans="14:14" x14ac:dyDescent="0.25">
      <c r="N43418" s="2091"/>
    </row>
    <row r="43419" spans="14:14" x14ac:dyDescent="0.25">
      <c r="N43419" s="2090"/>
    </row>
    <row r="43420" spans="14:14" x14ac:dyDescent="0.25">
      <c r="N43420" s="2091"/>
    </row>
    <row r="43421" spans="14:14" x14ac:dyDescent="0.25">
      <c r="N43421" s="2090"/>
    </row>
    <row r="43422" spans="14:14" x14ac:dyDescent="0.25">
      <c r="N43422" s="2091"/>
    </row>
    <row r="43423" spans="14:14" x14ac:dyDescent="0.25">
      <c r="N43423" s="2090"/>
    </row>
    <row r="43424" spans="14:14" x14ac:dyDescent="0.25">
      <c r="N43424" s="2091"/>
    </row>
    <row r="43425" spans="14:14" x14ac:dyDescent="0.25">
      <c r="N43425" s="2090"/>
    </row>
    <row r="43426" spans="14:14" x14ac:dyDescent="0.25">
      <c r="N43426" s="2091"/>
    </row>
    <row r="43427" spans="14:14" x14ac:dyDescent="0.25">
      <c r="N43427" s="2090"/>
    </row>
    <row r="43428" spans="14:14" x14ac:dyDescent="0.25">
      <c r="N43428" s="2091"/>
    </row>
    <row r="43429" spans="14:14" x14ac:dyDescent="0.25">
      <c r="N43429" s="2090"/>
    </row>
    <row r="43430" spans="14:14" x14ac:dyDescent="0.25">
      <c r="N43430" s="2091"/>
    </row>
    <row r="43431" spans="14:14" x14ac:dyDescent="0.25">
      <c r="N43431" s="2090"/>
    </row>
    <row r="43432" spans="14:14" x14ac:dyDescent="0.25">
      <c r="N43432" s="2091"/>
    </row>
    <row r="43433" spans="14:14" x14ac:dyDescent="0.25">
      <c r="N43433" s="2090"/>
    </row>
    <row r="43434" spans="14:14" x14ac:dyDescent="0.25">
      <c r="N43434" s="2091"/>
    </row>
    <row r="43435" spans="14:14" x14ac:dyDescent="0.25">
      <c r="N43435" s="2090"/>
    </row>
    <row r="43436" spans="14:14" x14ac:dyDescent="0.25">
      <c r="N43436" s="2091"/>
    </row>
    <row r="43437" spans="14:14" x14ac:dyDescent="0.25">
      <c r="N43437" s="2090"/>
    </row>
    <row r="43438" spans="14:14" x14ac:dyDescent="0.25">
      <c r="N43438" s="2091"/>
    </row>
    <row r="43439" spans="14:14" x14ac:dyDescent="0.25">
      <c r="N43439" s="2090"/>
    </row>
    <row r="43440" spans="14:14" x14ac:dyDescent="0.25">
      <c r="N43440" s="2091"/>
    </row>
    <row r="43441" spans="14:14" x14ac:dyDescent="0.25">
      <c r="N43441" s="2090"/>
    </row>
    <row r="43442" spans="14:14" x14ac:dyDescent="0.25">
      <c r="N43442" s="2091"/>
    </row>
    <row r="43443" spans="14:14" x14ac:dyDescent="0.25">
      <c r="N43443" s="2090"/>
    </row>
    <row r="43444" spans="14:14" x14ac:dyDescent="0.25">
      <c r="N43444" s="2091"/>
    </row>
    <row r="43445" spans="14:14" x14ac:dyDescent="0.25">
      <c r="N43445" s="2090"/>
    </row>
    <row r="43446" spans="14:14" x14ac:dyDescent="0.25">
      <c r="N43446" s="2091"/>
    </row>
    <row r="43447" spans="14:14" x14ac:dyDescent="0.25">
      <c r="N43447" s="2090"/>
    </row>
    <row r="43448" spans="14:14" x14ac:dyDescent="0.25">
      <c r="N43448" s="2091"/>
    </row>
    <row r="43449" spans="14:14" x14ac:dyDescent="0.25">
      <c r="N43449" s="2090"/>
    </row>
    <row r="43450" spans="14:14" x14ac:dyDescent="0.25">
      <c r="N43450" s="2091"/>
    </row>
    <row r="43451" spans="14:14" x14ac:dyDescent="0.25">
      <c r="N43451" s="2090"/>
    </row>
    <row r="43452" spans="14:14" x14ac:dyDescent="0.25">
      <c r="N43452" s="2091"/>
    </row>
    <row r="43453" spans="14:14" x14ac:dyDescent="0.25">
      <c r="N43453" s="2090"/>
    </row>
    <row r="43454" spans="14:14" x14ac:dyDescent="0.25">
      <c r="N43454" s="2091"/>
    </row>
    <row r="43455" spans="14:14" x14ac:dyDescent="0.25">
      <c r="N43455" s="2090"/>
    </row>
    <row r="43456" spans="14:14" x14ac:dyDescent="0.25">
      <c r="N43456" s="2091"/>
    </row>
    <row r="43457" spans="14:14" x14ac:dyDescent="0.25">
      <c r="N43457" s="2090"/>
    </row>
    <row r="43458" spans="14:14" x14ac:dyDescent="0.25">
      <c r="N43458" s="2091"/>
    </row>
    <row r="43459" spans="14:14" x14ac:dyDescent="0.25">
      <c r="N43459" s="2090"/>
    </row>
    <row r="43460" spans="14:14" x14ac:dyDescent="0.25">
      <c r="N43460" s="2091"/>
    </row>
    <row r="43461" spans="14:14" x14ac:dyDescent="0.25">
      <c r="N43461" s="2090"/>
    </row>
    <row r="43462" spans="14:14" x14ac:dyDescent="0.25">
      <c r="N43462" s="2091"/>
    </row>
    <row r="43463" spans="14:14" x14ac:dyDescent="0.25">
      <c r="N43463" s="2090"/>
    </row>
    <row r="43464" spans="14:14" x14ac:dyDescent="0.25">
      <c r="N43464" s="2091"/>
    </row>
    <row r="43465" spans="14:14" x14ac:dyDescent="0.25">
      <c r="N43465" s="2090"/>
    </row>
    <row r="43466" spans="14:14" x14ac:dyDescent="0.25">
      <c r="N43466" s="2091"/>
    </row>
    <row r="43467" spans="14:14" x14ac:dyDescent="0.25">
      <c r="N43467" s="2090"/>
    </row>
    <row r="43468" spans="14:14" x14ac:dyDescent="0.25">
      <c r="N43468" s="2091"/>
    </row>
    <row r="43469" spans="14:14" x14ac:dyDescent="0.25">
      <c r="N43469" s="2090"/>
    </row>
    <row r="43470" spans="14:14" x14ac:dyDescent="0.25">
      <c r="N43470" s="2091"/>
    </row>
    <row r="43471" spans="14:14" x14ac:dyDescent="0.25">
      <c r="N43471" s="2090"/>
    </row>
    <row r="43472" spans="14:14" x14ac:dyDescent="0.25">
      <c r="N43472" s="2091"/>
    </row>
    <row r="43473" spans="14:14" x14ac:dyDescent="0.25">
      <c r="N43473" s="2090"/>
    </row>
    <row r="43474" spans="14:14" x14ac:dyDescent="0.25">
      <c r="N43474" s="2091"/>
    </row>
    <row r="43475" spans="14:14" x14ac:dyDescent="0.25">
      <c r="N43475" s="2090"/>
    </row>
    <row r="43476" spans="14:14" x14ac:dyDescent="0.25">
      <c r="N43476" s="2091"/>
    </row>
    <row r="43477" spans="14:14" x14ac:dyDescent="0.25">
      <c r="N43477" s="2090"/>
    </row>
    <row r="43478" spans="14:14" x14ac:dyDescent="0.25">
      <c r="N43478" s="2091"/>
    </row>
    <row r="43479" spans="14:14" x14ac:dyDescent="0.25">
      <c r="N43479" s="2090"/>
    </row>
    <row r="43480" spans="14:14" x14ac:dyDescent="0.25">
      <c r="N43480" s="2091"/>
    </row>
    <row r="43481" spans="14:14" x14ac:dyDescent="0.25">
      <c r="N43481" s="2090"/>
    </row>
    <row r="43482" spans="14:14" x14ac:dyDescent="0.25">
      <c r="N43482" s="2091"/>
    </row>
    <row r="43483" spans="14:14" x14ac:dyDescent="0.25">
      <c r="N43483" s="2090"/>
    </row>
    <row r="43484" spans="14:14" x14ac:dyDescent="0.25">
      <c r="N43484" s="2091"/>
    </row>
    <row r="43485" spans="14:14" x14ac:dyDescent="0.25">
      <c r="N43485" s="2090"/>
    </row>
    <row r="43486" spans="14:14" x14ac:dyDescent="0.25">
      <c r="N43486" s="2091"/>
    </row>
    <row r="43487" spans="14:14" x14ac:dyDescent="0.25">
      <c r="N43487" s="2090"/>
    </row>
    <row r="43488" spans="14:14" x14ac:dyDescent="0.25">
      <c r="N43488" s="2091"/>
    </row>
    <row r="43489" spans="14:14" x14ac:dyDescent="0.25">
      <c r="N43489" s="2090"/>
    </row>
    <row r="43490" spans="14:14" x14ac:dyDescent="0.25">
      <c r="N43490" s="2091"/>
    </row>
    <row r="43491" spans="14:14" x14ac:dyDescent="0.25">
      <c r="N43491" s="2090"/>
    </row>
    <row r="43492" spans="14:14" x14ac:dyDescent="0.25">
      <c r="N43492" s="2091"/>
    </row>
    <row r="43493" spans="14:14" x14ac:dyDescent="0.25">
      <c r="N43493" s="2090"/>
    </row>
    <row r="43494" spans="14:14" x14ac:dyDescent="0.25">
      <c r="N43494" s="2091"/>
    </row>
    <row r="43495" spans="14:14" x14ac:dyDescent="0.25">
      <c r="N43495" s="2090"/>
    </row>
    <row r="43496" spans="14:14" x14ac:dyDescent="0.25">
      <c r="N43496" s="2091"/>
    </row>
    <row r="43497" spans="14:14" x14ac:dyDescent="0.25">
      <c r="N43497" s="2090"/>
    </row>
    <row r="43498" spans="14:14" x14ac:dyDescent="0.25">
      <c r="N43498" s="2091"/>
    </row>
    <row r="43499" spans="14:14" x14ac:dyDescent="0.25">
      <c r="N43499" s="2090"/>
    </row>
    <row r="43500" spans="14:14" x14ac:dyDescent="0.25">
      <c r="N43500" s="2091"/>
    </row>
    <row r="43501" spans="14:14" x14ac:dyDescent="0.25">
      <c r="N43501" s="2090"/>
    </row>
    <row r="43502" spans="14:14" x14ac:dyDescent="0.25">
      <c r="N43502" s="2091"/>
    </row>
    <row r="43503" spans="14:14" x14ac:dyDescent="0.25">
      <c r="N43503" s="2090"/>
    </row>
    <row r="43504" spans="14:14" x14ac:dyDescent="0.25">
      <c r="N43504" s="2091"/>
    </row>
    <row r="43505" spans="14:14" x14ac:dyDescent="0.25">
      <c r="N43505" s="2090"/>
    </row>
    <row r="43506" spans="14:14" x14ac:dyDescent="0.25">
      <c r="N43506" s="2091"/>
    </row>
    <row r="43507" spans="14:14" x14ac:dyDescent="0.25">
      <c r="N43507" s="2090"/>
    </row>
    <row r="43508" spans="14:14" x14ac:dyDescent="0.25">
      <c r="N43508" s="2091"/>
    </row>
    <row r="43509" spans="14:14" x14ac:dyDescent="0.25">
      <c r="N43509" s="2090"/>
    </row>
    <row r="43510" spans="14:14" x14ac:dyDescent="0.25">
      <c r="N43510" s="2091"/>
    </row>
    <row r="43511" spans="14:14" x14ac:dyDescent="0.25">
      <c r="N43511" s="2090"/>
    </row>
    <row r="43512" spans="14:14" x14ac:dyDescent="0.25">
      <c r="N43512" s="2091"/>
    </row>
    <row r="43513" spans="14:14" x14ac:dyDescent="0.25">
      <c r="N43513" s="2090"/>
    </row>
    <row r="43514" spans="14:14" x14ac:dyDescent="0.25">
      <c r="N43514" s="2091"/>
    </row>
    <row r="43515" spans="14:14" x14ac:dyDescent="0.25">
      <c r="N43515" s="2090"/>
    </row>
    <row r="43516" spans="14:14" x14ac:dyDescent="0.25">
      <c r="N43516" s="2091"/>
    </row>
    <row r="43517" spans="14:14" x14ac:dyDescent="0.25">
      <c r="N43517" s="2090"/>
    </row>
    <row r="43518" spans="14:14" x14ac:dyDescent="0.25">
      <c r="N43518" s="2091"/>
    </row>
    <row r="43519" spans="14:14" x14ac:dyDescent="0.25">
      <c r="N43519" s="2090"/>
    </row>
    <row r="43520" spans="14:14" x14ac:dyDescent="0.25">
      <c r="N43520" s="2091"/>
    </row>
    <row r="43521" spans="14:14" x14ac:dyDescent="0.25">
      <c r="N43521" s="2090"/>
    </row>
    <row r="43522" spans="14:14" x14ac:dyDescent="0.25">
      <c r="N43522" s="2091"/>
    </row>
    <row r="43523" spans="14:14" x14ac:dyDescent="0.25">
      <c r="N43523" s="2090"/>
    </row>
    <row r="43524" spans="14:14" x14ac:dyDescent="0.25">
      <c r="N43524" s="2091"/>
    </row>
    <row r="43525" spans="14:14" x14ac:dyDescent="0.25">
      <c r="N43525" s="2090"/>
    </row>
    <row r="43526" spans="14:14" x14ac:dyDescent="0.25">
      <c r="N43526" s="2091"/>
    </row>
    <row r="43527" spans="14:14" x14ac:dyDescent="0.25">
      <c r="N43527" s="2090"/>
    </row>
    <row r="43528" spans="14:14" x14ac:dyDescent="0.25">
      <c r="N43528" s="2091"/>
    </row>
    <row r="43529" spans="14:14" x14ac:dyDescent="0.25">
      <c r="N43529" s="2090"/>
    </row>
    <row r="43530" spans="14:14" x14ac:dyDescent="0.25">
      <c r="N43530" s="2091"/>
    </row>
    <row r="43531" spans="14:14" x14ac:dyDescent="0.25">
      <c r="N43531" s="2090"/>
    </row>
    <row r="43532" spans="14:14" x14ac:dyDescent="0.25">
      <c r="N43532" s="2091"/>
    </row>
    <row r="43533" spans="14:14" x14ac:dyDescent="0.25">
      <c r="N43533" s="2090"/>
    </row>
    <row r="43534" spans="14:14" x14ac:dyDescent="0.25">
      <c r="N43534" s="2091"/>
    </row>
    <row r="43535" spans="14:14" x14ac:dyDescent="0.25">
      <c r="N43535" s="2090"/>
    </row>
    <row r="43536" spans="14:14" x14ac:dyDescent="0.25">
      <c r="N43536" s="2091"/>
    </row>
    <row r="43537" spans="14:14" x14ac:dyDescent="0.25">
      <c r="N43537" s="2090"/>
    </row>
    <row r="43538" spans="14:14" x14ac:dyDescent="0.25">
      <c r="N43538" s="2091"/>
    </row>
    <row r="43539" spans="14:14" x14ac:dyDescent="0.25">
      <c r="N43539" s="2090"/>
    </row>
    <row r="43540" spans="14:14" x14ac:dyDescent="0.25">
      <c r="N43540" s="2091"/>
    </row>
    <row r="43541" spans="14:14" x14ac:dyDescent="0.25">
      <c r="N43541" s="2090"/>
    </row>
    <row r="43542" spans="14:14" x14ac:dyDescent="0.25">
      <c r="N43542" s="2091"/>
    </row>
    <row r="43543" spans="14:14" x14ac:dyDescent="0.25">
      <c r="N43543" s="2090"/>
    </row>
    <row r="43544" spans="14:14" x14ac:dyDescent="0.25">
      <c r="N43544" s="2091"/>
    </row>
    <row r="43545" spans="14:14" x14ac:dyDescent="0.25">
      <c r="N43545" s="2090"/>
    </row>
    <row r="43546" spans="14:14" x14ac:dyDescent="0.25">
      <c r="N43546" s="2091"/>
    </row>
    <row r="43547" spans="14:14" x14ac:dyDescent="0.25">
      <c r="N43547" s="2090"/>
    </row>
    <row r="43548" spans="14:14" x14ac:dyDescent="0.25">
      <c r="N43548" s="2091"/>
    </row>
    <row r="43549" spans="14:14" x14ac:dyDescent="0.25">
      <c r="N43549" s="2090"/>
    </row>
    <row r="43550" spans="14:14" x14ac:dyDescent="0.25">
      <c r="N43550" s="2091"/>
    </row>
    <row r="43551" spans="14:14" x14ac:dyDescent="0.25">
      <c r="N43551" s="2090"/>
    </row>
    <row r="43552" spans="14:14" x14ac:dyDescent="0.25">
      <c r="N43552" s="2091"/>
    </row>
    <row r="43553" spans="14:14" x14ac:dyDescent="0.25">
      <c r="N43553" s="2090"/>
    </row>
    <row r="43554" spans="14:14" x14ac:dyDescent="0.25">
      <c r="N43554" s="2091"/>
    </row>
    <row r="43555" spans="14:14" x14ac:dyDescent="0.25">
      <c r="N43555" s="2090"/>
    </row>
    <row r="43556" spans="14:14" x14ac:dyDescent="0.25">
      <c r="N43556" s="2091"/>
    </row>
    <row r="43557" spans="14:14" x14ac:dyDescent="0.25">
      <c r="N43557" s="2090"/>
    </row>
    <row r="43558" spans="14:14" x14ac:dyDescent="0.25">
      <c r="N43558" s="2091"/>
    </row>
    <row r="43559" spans="14:14" x14ac:dyDescent="0.25">
      <c r="N43559" s="2090"/>
    </row>
    <row r="43560" spans="14:14" x14ac:dyDescent="0.25">
      <c r="N43560" s="2091"/>
    </row>
    <row r="43561" spans="14:14" x14ac:dyDescent="0.25">
      <c r="N43561" s="2090"/>
    </row>
    <row r="43562" spans="14:14" x14ac:dyDescent="0.25">
      <c r="N43562" s="2091"/>
    </row>
    <row r="43563" spans="14:14" x14ac:dyDescent="0.25">
      <c r="N43563" s="2090"/>
    </row>
    <row r="43564" spans="14:14" x14ac:dyDescent="0.25">
      <c r="N43564" s="2091"/>
    </row>
    <row r="43565" spans="14:14" x14ac:dyDescent="0.25">
      <c r="N43565" s="2090"/>
    </row>
    <row r="43566" spans="14:14" x14ac:dyDescent="0.25">
      <c r="N43566" s="2091"/>
    </row>
    <row r="43567" spans="14:14" x14ac:dyDescent="0.25">
      <c r="N43567" s="2090"/>
    </row>
    <row r="43568" spans="14:14" x14ac:dyDescent="0.25">
      <c r="N43568" s="2091"/>
    </row>
    <row r="43569" spans="14:14" x14ac:dyDescent="0.25">
      <c r="N43569" s="2090"/>
    </row>
    <row r="43570" spans="14:14" x14ac:dyDescent="0.25">
      <c r="N43570" s="2091"/>
    </row>
    <row r="43571" spans="14:14" x14ac:dyDescent="0.25">
      <c r="N43571" s="2090"/>
    </row>
    <row r="43572" spans="14:14" x14ac:dyDescent="0.25">
      <c r="N43572" s="2091"/>
    </row>
    <row r="43573" spans="14:14" x14ac:dyDescent="0.25">
      <c r="N43573" s="2090"/>
    </row>
    <row r="43574" spans="14:14" x14ac:dyDescent="0.25">
      <c r="N43574" s="2091"/>
    </row>
    <row r="43575" spans="14:14" x14ac:dyDescent="0.25">
      <c r="N43575" s="2090"/>
    </row>
    <row r="43576" spans="14:14" x14ac:dyDescent="0.25">
      <c r="N43576" s="2091"/>
    </row>
    <row r="43577" spans="14:14" x14ac:dyDescent="0.25">
      <c r="N43577" s="2090"/>
    </row>
    <row r="43578" spans="14:14" x14ac:dyDescent="0.25">
      <c r="N43578" s="2091"/>
    </row>
    <row r="43579" spans="14:14" x14ac:dyDescent="0.25">
      <c r="N43579" s="2090"/>
    </row>
    <row r="43580" spans="14:14" x14ac:dyDescent="0.25">
      <c r="N43580" s="2091"/>
    </row>
    <row r="43581" spans="14:14" x14ac:dyDescent="0.25">
      <c r="N43581" s="2090"/>
    </row>
    <row r="43582" spans="14:14" x14ac:dyDescent="0.25">
      <c r="N43582" s="2091"/>
    </row>
    <row r="43583" spans="14:14" x14ac:dyDescent="0.25">
      <c r="N43583" s="2090"/>
    </row>
    <row r="43584" spans="14:14" x14ac:dyDescent="0.25">
      <c r="N43584" s="2091"/>
    </row>
    <row r="43585" spans="14:14" x14ac:dyDescent="0.25">
      <c r="N43585" s="2090"/>
    </row>
    <row r="43586" spans="14:14" x14ac:dyDescent="0.25">
      <c r="N43586" s="2091"/>
    </row>
    <row r="43587" spans="14:14" x14ac:dyDescent="0.25">
      <c r="N43587" s="2090"/>
    </row>
    <row r="43588" spans="14:14" x14ac:dyDescent="0.25">
      <c r="N43588" s="2091"/>
    </row>
    <row r="43589" spans="14:14" x14ac:dyDescent="0.25">
      <c r="N43589" s="2090"/>
    </row>
    <row r="43590" spans="14:14" x14ac:dyDescent="0.25">
      <c r="N43590" s="2091"/>
    </row>
    <row r="43591" spans="14:14" x14ac:dyDescent="0.25">
      <c r="N43591" s="2090"/>
    </row>
    <row r="43592" spans="14:14" x14ac:dyDescent="0.25">
      <c r="N43592" s="2091"/>
    </row>
    <row r="43593" spans="14:14" x14ac:dyDescent="0.25">
      <c r="N43593" s="2090"/>
    </row>
    <row r="43594" spans="14:14" x14ac:dyDescent="0.25">
      <c r="N43594" s="2091"/>
    </row>
    <row r="43595" spans="14:14" x14ac:dyDescent="0.25">
      <c r="N43595" s="2090"/>
    </row>
    <row r="43596" spans="14:14" x14ac:dyDescent="0.25">
      <c r="N43596" s="2091"/>
    </row>
    <row r="43597" spans="14:14" x14ac:dyDescent="0.25">
      <c r="N43597" s="2090"/>
    </row>
    <row r="43598" spans="14:14" x14ac:dyDescent="0.25">
      <c r="N43598" s="2091"/>
    </row>
    <row r="43599" spans="14:14" x14ac:dyDescent="0.25">
      <c r="N43599" s="2090"/>
    </row>
    <row r="43600" spans="14:14" x14ac:dyDescent="0.25">
      <c r="N43600" s="2091"/>
    </row>
    <row r="43601" spans="14:14" x14ac:dyDescent="0.25">
      <c r="N43601" s="2090"/>
    </row>
    <row r="43602" spans="14:14" x14ac:dyDescent="0.25">
      <c r="N43602" s="2091"/>
    </row>
    <row r="43603" spans="14:14" x14ac:dyDescent="0.25">
      <c r="N43603" s="2090"/>
    </row>
    <row r="43604" spans="14:14" x14ac:dyDescent="0.25">
      <c r="N43604" s="2091"/>
    </row>
    <row r="43605" spans="14:14" x14ac:dyDescent="0.25">
      <c r="N43605" s="2090"/>
    </row>
    <row r="43606" spans="14:14" x14ac:dyDescent="0.25">
      <c r="N43606" s="2091"/>
    </row>
    <row r="43607" spans="14:14" x14ac:dyDescent="0.25">
      <c r="N43607" s="2090"/>
    </row>
    <row r="43608" spans="14:14" x14ac:dyDescent="0.25">
      <c r="N43608" s="2091"/>
    </row>
    <row r="43609" spans="14:14" x14ac:dyDescent="0.25">
      <c r="N43609" s="2090"/>
    </row>
    <row r="43610" spans="14:14" x14ac:dyDescent="0.25">
      <c r="N43610" s="2091"/>
    </row>
    <row r="43611" spans="14:14" x14ac:dyDescent="0.25">
      <c r="N43611" s="2090"/>
    </row>
    <row r="43612" spans="14:14" x14ac:dyDescent="0.25">
      <c r="N43612" s="2091"/>
    </row>
    <row r="43613" spans="14:14" x14ac:dyDescent="0.25">
      <c r="N43613" s="2090"/>
    </row>
    <row r="43614" spans="14:14" x14ac:dyDescent="0.25">
      <c r="N43614" s="2091"/>
    </row>
    <row r="43615" spans="14:14" x14ac:dyDescent="0.25">
      <c r="N43615" s="2090"/>
    </row>
    <row r="43616" spans="14:14" x14ac:dyDescent="0.25">
      <c r="N43616" s="2091"/>
    </row>
    <row r="43617" spans="14:14" x14ac:dyDescent="0.25">
      <c r="N43617" s="2090"/>
    </row>
    <row r="43618" spans="14:14" x14ac:dyDescent="0.25">
      <c r="N43618" s="2091"/>
    </row>
    <row r="43619" spans="14:14" x14ac:dyDescent="0.25">
      <c r="N43619" s="2090"/>
    </row>
    <row r="43620" spans="14:14" x14ac:dyDescent="0.25">
      <c r="N43620" s="2091"/>
    </row>
    <row r="43621" spans="14:14" x14ac:dyDescent="0.25">
      <c r="N43621" s="2090"/>
    </row>
    <row r="43622" spans="14:14" x14ac:dyDescent="0.25">
      <c r="N43622" s="2091"/>
    </row>
    <row r="43623" spans="14:14" x14ac:dyDescent="0.25">
      <c r="N43623" s="2090"/>
    </row>
    <row r="43624" spans="14:14" x14ac:dyDescent="0.25">
      <c r="N43624" s="2091"/>
    </row>
    <row r="43625" spans="14:14" x14ac:dyDescent="0.25">
      <c r="N43625" s="2090"/>
    </row>
    <row r="43626" spans="14:14" x14ac:dyDescent="0.25">
      <c r="N43626" s="2091"/>
    </row>
    <row r="43627" spans="14:14" x14ac:dyDescent="0.25">
      <c r="N43627" s="2090"/>
    </row>
    <row r="43628" spans="14:14" x14ac:dyDescent="0.25">
      <c r="N43628" s="2091"/>
    </row>
    <row r="43629" spans="14:14" x14ac:dyDescent="0.25">
      <c r="N43629" s="2090"/>
    </row>
    <row r="43630" spans="14:14" x14ac:dyDescent="0.25">
      <c r="N43630" s="2091"/>
    </row>
    <row r="43631" spans="14:14" x14ac:dyDescent="0.25">
      <c r="N43631" s="2090"/>
    </row>
    <row r="43632" spans="14:14" x14ac:dyDescent="0.25">
      <c r="N43632" s="2091"/>
    </row>
    <row r="43633" spans="14:14" x14ac:dyDescent="0.25">
      <c r="N43633" s="2090"/>
    </row>
    <row r="43634" spans="14:14" x14ac:dyDescent="0.25">
      <c r="N43634" s="2091"/>
    </row>
    <row r="43635" spans="14:14" x14ac:dyDescent="0.25">
      <c r="N43635" s="2090"/>
    </row>
    <row r="43636" spans="14:14" x14ac:dyDescent="0.25">
      <c r="N43636" s="2091"/>
    </row>
    <row r="43637" spans="14:14" x14ac:dyDescent="0.25">
      <c r="N43637" s="2090"/>
    </row>
    <row r="43638" spans="14:14" x14ac:dyDescent="0.25">
      <c r="N43638" s="2091"/>
    </row>
    <row r="43639" spans="14:14" x14ac:dyDescent="0.25">
      <c r="N43639" s="2090"/>
    </row>
    <row r="43640" spans="14:14" x14ac:dyDescent="0.25">
      <c r="N43640" s="2091"/>
    </row>
    <row r="43641" spans="14:14" x14ac:dyDescent="0.25">
      <c r="N43641" s="2090"/>
    </row>
    <row r="43642" spans="14:14" x14ac:dyDescent="0.25">
      <c r="N43642" s="2091"/>
    </row>
    <row r="43643" spans="14:14" x14ac:dyDescent="0.25">
      <c r="N43643" s="2090"/>
    </row>
    <row r="43644" spans="14:14" x14ac:dyDescent="0.25">
      <c r="N43644" s="2091"/>
    </row>
    <row r="43645" spans="14:14" x14ac:dyDescent="0.25">
      <c r="N43645" s="2090"/>
    </row>
    <row r="43646" spans="14:14" x14ac:dyDescent="0.25">
      <c r="N43646" s="2091"/>
    </row>
    <row r="43647" spans="14:14" x14ac:dyDescent="0.25">
      <c r="N43647" s="2090"/>
    </row>
    <row r="43648" spans="14:14" x14ac:dyDescent="0.25">
      <c r="N43648" s="2091"/>
    </row>
    <row r="43649" spans="14:14" x14ac:dyDescent="0.25">
      <c r="N43649" s="2090"/>
    </row>
    <row r="43650" spans="14:14" x14ac:dyDescent="0.25">
      <c r="N43650" s="2091"/>
    </row>
    <row r="43651" spans="14:14" x14ac:dyDescent="0.25">
      <c r="N43651" s="2090"/>
    </row>
    <row r="43652" spans="14:14" x14ac:dyDescent="0.25">
      <c r="N43652" s="2091"/>
    </row>
    <row r="43653" spans="14:14" x14ac:dyDescent="0.25">
      <c r="N43653" s="2090"/>
    </row>
    <row r="43654" spans="14:14" x14ac:dyDescent="0.25">
      <c r="N43654" s="2091"/>
    </row>
    <row r="43655" spans="14:14" x14ac:dyDescent="0.25">
      <c r="N43655" s="2090"/>
    </row>
    <row r="43656" spans="14:14" x14ac:dyDescent="0.25">
      <c r="N43656" s="2091"/>
    </row>
    <row r="43657" spans="14:14" x14ac:dyDescent="0.25">
      <c r="N43657" s="2090"/>
    </row>
    <row r="43658" spans="14:14" x14ac:dyDescent="0.25">
      <c r="N43658" s="2091"/>
    </row>
    <row r="43659" spans="14:14" x14ac:dyDescent="0.25">
      <c r="N43659" s="2090"/>
    </row>
    <row r="43660" spans="14:14" x14ac:dyDescent="0.25">
      <c r="N43660" s="2091"/>
    </row>
    <row r="43661" spans="14:14" x14ac:dyDescent="0.25">
      <c r="N43661" s="2090"/>
    </row>
    <row r="43662" spans="14:14" x14ac:dyDescent="0.25">
      <c r="N43662" s="2091"/>
    </row>
    <row r="43663" spans="14:14" x14ac:dyDescent="0.25">
      <c r="N43663" s="2090"/>
    </row>
    <row r="43664" spans="14:14" x14ac:dyDescent="0.25">
      <c r="N43664" s="2091"/>
    </row>
    <row r="43665" spans="14:14" x14ac:dyDescent="0.25">
      <c r="N43665" s="2090"/>
    </row>
    <row r="43666" spans="14:14" x14ac:dyDescent="0.25">
      <c r="N43666" s="2091"/>
    </row>
    <row r="43667" spans="14:14" x14ac:dyDescent="0.25">
      <c r="N43667" s="2090"/>
    </row>
    <row r="43668" spans="14:14" x14ac:dyDescent="0.25">
      <c r="N43668" s="2091"/>
    </row>
    <row r="43669" spans="14:14" x14ac:dyDescent="0.25">
      <c r="N43669" s="2090"/>
    </row>
    <row r="43670" spans="14:14" x14ac:dyDescent="0.25">
      <c r="N43670" s="2091"/>
    </row>
    <row r="43671" spans="14:14" x14ac:dyDescent="0.25">
      <c r="N43671" s="2090"/>
    </row>
    <row r="43672" spans="14:14" x14ac:dyDescent="0.25">
      <c r="N43672" s="2091"/>
    </row>
    <row r="43673" spans="14:14" x14ac:dyDescent="0.25">
      <c r="N43673" s="2090"/>
    </row>
    <row r="43674" spans="14:14" x14ac:dyDescent="0.25">
      <c r="N43674" s="2091"/>
    </row>
    <row r="43675" spans="14:14" x14ac:dyDescent="0.25">
      <c r="N43675" s="2090"/>
    </row>
    <row r="43676" spans="14:14" x14ac:dyDescent="0.25">
      <c r="N43676" s="2091"/>
    </row>
    <row r="43677" spans="14:14" x14ac:dyDescent="0.25">
      <c r="N43677" s="2090"/>
    </row>
    <row r="43678" spans="14:14" x14ac:dyDescent="0.25">
      <c r="N43678" s="2091"/>
    </row>
    <row r="43679" spans="14:14" x14ac:dyDescent="0.25">
      <c r="N43679" s="2090"/>
    </row>
    <row r="43680" spans="14:14" x14ac:dyDescent="0.25">
      <c r="N43680" s="2091"/>
    </row>
    <row r="43681" spans="14:14" x14ac:dyDescent="0.25">
      <c r="N43681" s="2090"/>
    </row>
    <row r="43682" spans="14:14" x14ac:dyDescent="0.25">
      <c r="N43682" s="2091"/>
    </row>
    <row r="43683" spans="14:14" x14ac:dyDescent="0.25">
      <c r="N43683" s="2090"/>
    </row>
    <row r="43684" spans="14:14" x14ac:dyDescent="0.25">
      <c r="N43684" s="2091"/>
    </row>
    <row r="43685" spans="14:14" x14ac:dyDescent="0.25">
      <c r="N43685" s="2090"/>
    </row>
    <row r="43686" spans="14:14" x14ac:dyDescent="0.25">
      <c r="N43686" s="2091"/>
    </row>
    <row r="43687" spans="14:14" x14ac:dyDescent="0.25">
      <c r="N43687" s="2090"/>
    </row>
    <row r="43688" spans="14:14" x14ac:dyDescent="0.25">
      <c r="N43688" s="2091"/>
    </row>
    <row r="43689" spans="14:14" x14ac:dyDescent="0.25">
      <c r="N43689" s="2090"/>
    </row>
    <row r="43690" spans="14:14" x14ac:dyDescent="0.25">
      <c r="N43690" s="2091"/>
    </row>
    <row r="43691" spans="14:14" x14ac:dyDescent="0.25">
      <c r="N43691" s="2090"/>
    </row>
    <row r="43692" spans="14:14" x14ac:dyDescent="0.25">
      <c r="N43692" s="2091"/>
    </row>
    <row r="43693" spans="14:14" x14ac:dyDescent="0.25">
      <c r="N43693" s="2090"/>
    </row>
    <row r="43694" spans="14:14" x14ac:dyDescent="0.25">
      <c r="N43694" s="2091"/>
    </row>
    <row r="43695" spans="14:14" x14ac:dyDescent="0.25">
      <c r="N43695" s="2090"/>
    </row>
    <row r="43696" spans="14:14" x14ac:dyDescent="0.25">
      <c r="N43696" s="2091"/>
    </row>
    <row r="43697" spans="14:14" x14ac:dyDescent="0.25">
      <c r="N43697" s="2090"/>
    </row>
    <row r="43698" spans="14:14" x14ac:dyDescent="0.25">
      <c r="N43698" s="2091"/>
    </row>
    <row r="43699" spans="14:14" x14ac:dyDescent="0.25">
      <c r="N43699" s="2090"/>
    </row>
    <row r="43700" spans="14:14" x14ac:dyDescent="0.25">
      <c r="N43700" s="2091"/>
    </row>
    <row r="43701" spans="14:14" x14ac:dyDescent="0.25">
      <c r="N43701" s="2090"/>
    </row>
    <row r="43702" spans="14:14" x14ac:dyDescent="0.25">
      <c r="N43702" s="2091"/>
    </row>
    <row r="43703" spans="14:14" x14ac:dyDescent="0.25">
      <c r="N43703" s="2090"/>
    </row>
    <row r="43704" spans="14:14" x14ac:dyDescent="0.25">
      <c r="N43704" s="2091"/>
    </row>
    <row r="43705" spans="14:14" x14ac:dyDescent="0.25">
      <c r="N43705" s="2090"/>
    </row>
    <row r="43706" spans="14:14" x14ac:dyDescent="0.25">
      <c r="N43706" s="2091"/>
    </row>
    <row r="43707" spans="14:14" x14ac:dyDescent="0.25">
      <c r="N43707" s="2090"/>
    </row>
    <row r="43708" spans="14:14" x14ac:dyDescent="0.25">
      <c r="N43708" s="2091"/>
    </row>
    <row r="43709" spans="14:14" x14ac:dyDescent="0.25">
      <c r="N43709" s="2090"/>
    </row>
    <row r="43710" spans="14:14" x14ac:dyDescent="0.25">
      <c r="N43710" s="2091"/>
    </row>
    <row r="43711" spans="14:14" x14ac:dyDescent="0.25">
      <c r="N43711" s="2090"/>
    </row>
    <row r="43712" spans="14:14" x14ac:dyDescent="0.25">
      <c r="N43712" s="2091"/>
    </row>
    <row r="43713" spans="14:14" x14ac:dyDescent="0.25">
      <c r="N43713" s="2090"/>
    </row>
    <row r="43714" spans="14:14" x14ac:dyDescent="0.25">
      <c r="N43714" s="2091"/>
    </row>
    <row r="43715" spans="14:14" x14ac:dyDescent="0.25">
      <c r="N43715" s="2090"/>
    </row>
    <row r="43716" spans="14:14" x14ac:dyDescent="0.25">
      <c r="N43716" s="2091"/>
    </row>
    <row r="43717" spans="14:14" x14ac:dyDescent="0.25">
      <c r="N43717" s="2090"/>
    </row>
    <row r="43718" spans="14:14" x14ac:dyDescent="0.25">
      <c r="N43718" s="2091"/>
    </row>
    <row r="43719" spans="14:14" x14ac:dyDescent="0.25">
      <c r="N43719" s="2090"/>
    </row>
    <row r="43720" spans="14:14" x14ac:dyDescent="0.25">
      <c r="N43720" s="2091"/>
    </row>
    <row r="43721" spans="14:14" x14ac:dyDescent="0.25">
      <c r="N43721" s="2090"/>
    </row>
    <row r="43722" spans="14:14" x14ac:dyDescent="0.25">
      <c r="N43722" s="2091"/>
    </row>
    <row r="43723" spans="14:14" x14ac:dyDescent="0.25">
      <c r="N43723" s="2090"/>
    </row>
    <row r="43724" spans="14:14" x14ac:dyDescent="0.25">
      <c r="N43724" s="2091"/>
    </row>
    <row r="43725" spans="14:14" x14ac:dyDescent="0.25">
      <c r="N43725" s="2090"/>
    </row>
    <row r="43726" spans="14:14" x14ac:dyDescent="0.25">
      <c r="N43726" s="2091"/>
    </row>
    <row r="43727" spans="14:14" x14ac:dyDescent="0.25">
      <c r="N43727" s="2090"/>
    </row>
    <row r="43728" spans="14:14" x14ac:dyDescent="0.25">
      <c r="N43728" s="2091"/>
    </row>
    <row r="43729" spans="14:14" x14ac:dyDescent="0.25">
      <c r="N43729" s="2090"/>
    </row>
    <row r="43730" spans="14:14" x14ac:dyDescent="0.25">
      <c r="N43730" s="2091"/>
    </row>
    <row r="43731" spans="14:14" x14ac:dyDescent="0.25">
      <c r="N43731" s="2090"/>
    </row>
    <row r="43732" spans="14:14" x14ac:dyDescent="0.25">
      <c r="N43732" s="2091"/>
    </row>
    <row r="43733" spans="14:14" x14ac:dyDescent="0.25">
      <c r="N43733" s="2090"/>
    </row>
    <row r="43734" spans="14:14" x14ac:dyDescent="0.25">
      <c r="N43734" s="2091"/>
    </row>
    <row r="43735" spans="14:14" x14ac:dyDescent="0.25">
      <c r="N43735" s="2090"/>
    </row>
    <row r="43736" spans="14:14" x14ac:dyDescent="0.25">
      <c r="N43736" s="2091"/>
    </row>
    <row r="43737" spans="14:14" x14ac:dyDescent="0.25">
      <c r="N43737" s="2090"/>
    </row>
    <row r="43738" spans="14:14" x14ac:dyDescent="0.25">
      <c r="N43738" s="2091"/>
    </row>
    <row r="43739" spans="14:14" x14ac:dyDescent="0.25">
      <c r="N43739" s="2090"/>
    </row>
    <row r="43740" spans="14:14" x14ac:dyDescent="0.25">
      <c r="N43740" s="2091"/>
    </row>
    <row r="43741" spans="14:14" x14ac:dyDescent="0.25">
      <c r="N43741" s="2090"/>
    </row>
    <row r="43742" spans="14:14" x14ac:dyDescent="0.25">
      <c r="N43742" s="2091"/>
    </row>
    <row r="43743" spans="14:14" x14ac:dyDescent="0.25">
      <c r="N43743" s="2090"/>
    </row>
    <row r="43744" spans="14:14" x14ac:dyDescent="0.25">
      <c r="N43744" s="2091"/>
    </row>
    <row r="43745" spans="14:14" x14ac:dyDescent="0.25">
      <c r="N43745" s="2090"/>
    </row>
    <row r="43746" spans="14:14" x14ac:dyDescent="0.25">
      <c r="N43746" s="2091"/>
    </row>
    <row r="43747" spans="14:14" x14ac:dyDescent="0.25">
      <c r="N43747" s="2090"/>
    </row>
    <row r="43748" spans="14:14" x14ac:dyDescent="0.25">
      <c r="N43748" s="2091"/>
    </row>
    <row r="43749" spans="14:14" x14ac:dyDescent="0.25">
      <c r="N43749" s="2090"/>
    </row>
    <row r="43750" spans="14:14" x14ac:dyDescent="0.25">
      <c r="N43750" s="2091"/>
    </row>
    <row r="43751" spans="14:14" x14ac:dyDescent="0.25">
      <c r="N43751" s="2090"/>
    </row>
    <row r="43752" spans="14:14" x14ac:dyDescent="0.25">
      <c r="N43752" s="2091"/>
    </row>
    <row r="43753" spans="14:14" x14ac:dyDescent="0.25">
      <c r="N43753" s="2090"/>
    </row>
    <row r="43754" spans="14:14" x14ac:dyDescent="0.25">
      <c r="N43754" s="2091"/>
    </row>
    <row r="43755" spans="14:14" x14ac:dyDescent="0.25">
      <c r="N43755" s="2090"/>
    </row>
    <row r="43756" spans="14:14" x14ac:dyDescent="0.25">
      <c r="N43756" s="2091"/>
    </row>
    <row r="43757" spans="14:14" x14ac:dyDescent="0.25">
      <c r="N43757" s="2090"/>
    </row>
    <row r="43758" spans="14:14" x14ac:dyDescent="0.25">
      <c r="N43758" s="2091"/>
    </row>
    <row r="43759" spans="14:14" x14ac:dyDescent="0.25">
      <c r="N43759" s="2090"/>
    </row>
    <row r="43760" spans="14:14" x14ac:dyDescent="0.25">
      <c r="N43760" s="2091"/>
    </row>
    <row r="43761" spans="14:14" x14ac:dyDescent="0.25">
      <c r="N43761" s="2090"/>
    </row>
    <row r="43762" spans="14:14" x14ac:dyDescent="0.25">
      <c r="N43762" s="2091"/>
    </row>
    <row r="43763" spans="14:14" x14ac:dyDescent="0.25">
      <c r="N43763" s="2090"/>
    </row>
    <row r="43764" spans="14:14" x14ac:dyDescent="0.25">
      <c r="N43764" s="2091"/>
    </row>
    <row r="43765" spans="14:14" x14ac:dyDescent="0.25">
      <c r="N43765" s="2090"/>
    </row>
    <row r="43766" spans="14:14" x14ac:dyDescent="0.25">
      <c r="N43766" s="2091"/>
    </row>
    <row r="43767" spans="14:14" x14ac:dyDescent="0.25">
      <c r="N43767" s="2090"/>
    </row>
    <row r="43768" spans="14:14" x14ac:dyDescent="0.25">
      <c r="N43768" s="2091"/>
    </row>
    <row r="43769" spans="14:14" x14ac:dyDescent="0.25">
      <c r="N43769" s="2090"/>
    </row>
    <row r="43770" spans="14:14" x14ac:dyDescent="0.25">
      <c r="N43770" s="2091"/>
    </row>
    <row r="43771" spans="14:14" x14ac:dyDescent="0.25">
      <c r="N43771" s="2090"/>
    </row>
    <row r="43772" spans="14:14" x14ac:dyDescent="0.25">
      <c r="N43772" s="2091"/>
    </row>
    <row r="43773" spans="14:14" x14ac:dyDescent="0.25">
      <c r="N43773" s="2090"/>
    </row>
    <row r="43774" spans="14:14" x14ac:dyDescent="0.25">
      <c r="N43774" s="2091"/>
    </row>
    <row r="43775" spans="14:14" x14ac:dyDescent="0.25">
      <c r="N43775" s="2090"/>
    </row>
    <row r="43776" spans="14:14" x14ac:dyDescent="0.25">
      <c r="N43776" s="2091"/>
    </row>
    <row r="43777" spans="14:14" x14ac:dyDescent="0.25">
      <c r="N43777" s="2090"/>
    </row>
    <row r="43778" spans="14:14" x14ac:dyDescent="0.25">
      <c r="N43778" s="2091"/>
    </row>
    <row r="43779" spans="14:14" x14ac:dyDescent="0.25">
      <c r="N43779" s="2090"/>
    </row>
    <row r="43780" spans="14:14" x14ac:dyDescent="0.25">
      <c r="N43780" s="2091"/>
    </row>
    <row r="43781" spans="14:14" x14ac:dyDescent="0.25">
      <c r="N43781" s="2090"/>
    </row>
    <row r="43782" spans="14:14" x14ac:dyDescent="0.25">
      <c r="N43782" s="2091"/>
    </row>
    <row r="43783" spans="14:14" x14ac:dyDescent="0.25">
      <c r="N43783" s="2090"/>
    </row>
    <row r="43784" spans="14:14" x14ac:dyDescent="0.25">
      <c r="N43784" s="2091"/>
    </row>
    <row r="43785" spans="14:14" x14ac:dyDescent="0.25">
      <c r="N43785" s="2090"/>
    </row>
    <row r="43786" spans="14:14" x14ac:dyDescent="0.25">
      <c r="N43786" s="2091"/>
    </row>
    <row r="43787" spans="14:14" x14ac:dyDescent="0.25">
      <c r="N43787" s="2090"/>
    </row>
    <row r="43788" spans="14:14" x14ac:dyDescent="0.25">
      <c r="N43788" s="2091"/>
    </row>
    <row r="43789" spans="14:14" x14ac:dyDescent="0.25">
      <c r="N43789" s="2090"/>
    </row>
    <row r="43790" spans="14:14" x14ac:dyDescent="0.25">
      <c r="N43790" s="2091"/>
    </row>
    <row r="43791" spans="14:14" x14ac:dyDescent="0.25">
      <c r="N43791" s="2090"/>
    </row>
    <row r="43792" spans="14:14" x14ac:dyDescent="0.25">
      <c r="N43792" s="2091"/>
    </row>
    <row r="43793" spans="14:14" x14ac:dyDescent="0.25">
      <c r="N43793" s="2090"/>
    </row>
    <row r="43794" spans="14:14" x14ac:dyDescent="0.25">
      <c r="N43794" s="2091"/>
    </row>
    <row r="43795" spans="14:14" x14ac:dyDescent="0.25">
      <c r="N43795" s="2090"/>
    </row>
    <row r="43796" spans="14:14" x14ac:dyDescent="0.25">
      <c r="N43796" s="2091"/>
    </row>
    <row r="43797" spans="14:14" x14ac:dyDescent="0.25">
      <c r="N43797" s="2090"/>
    </row>
    <row r="43798" spans="14:14" x14ac:dyDescent="0.25">
      <c r="N43798" s="2091"/>
    </row>
    <row r="43799" spans="14:14" x14ac:dyDescent="0.25">
      <c r="N43799" s="2090"/>
    </row>
    <row r="43800" spans="14:14" x14ac:dyDescent="0.25">
      <c r="N43800" s="2091"/>
    </row>
    <row r="43801" spans="14:14" x14ac:dyDescent="0.25">
      <c r="N43801" s="2090"/>
    </row>
    <row r="43802" spans="14:14" x14ac:dyDescent="0.25">
      <c r="N43802" s="2091"/>
    </row>
    <row r="43803" spans="14:14" x14ac:dyDescent="0.25">
      <c r="N43803" s="2090"/>
    </row>
    <row r="43804" spans="14:14" x14ac:dyDescent="0.25">
      <c r="N43804" s="2091"/>
    </row>
    <row r="43805" spans="14:14" x14ac:dyDescent="0.25">
      <c r="N43805" s="2090"/>
    </row>
    <row r="43806" spans="14:14" x14ac:dyDescent="0.25">
      <c r="N43806" s="2091"/>
    </row>
    <row r="43807" spans="14:14" x14ac:dyDescent="0.25">
      <c r="N43807" s="2090"/>
    </row>
    <row r="43808" spans="14:14" x14ac:dyDescent="0.25">
      <c r="N43808" s="2091"/>
    </row>
    <row r="43809" spans="14:14" x14ac:dyDescent="0.25">
      <c r="N43809" s="2090"/>
    </row>
    <row r="43810" spans="14:14" x14ac:dyDescent="0.25">
      <c r="N43810" s="2091"/>
    </row>
    <row r="43811" spans="14:14" x14ac:dyDescent="0.25">
      <c r="N43811" s="2090"/>
    </row>
    <row r="43812" spans="14:14" x14ac:dyDescent="0.25">
      <c r="N43812" s="2091"/>
    </row>
    <row r="43813" spans="14:14" x14ac:dyDescent="0.25">
      <c r="N43813" s="2090"/>
    </row>
    <row r="43814" spans="14:14" x14ac:dyDescent="0.25">
      <c r="N43814" s="2091"/>
    </row>
    <row r="43815" spans="14:14" x14ac:dyDescent="0.25">
      <c r="N43815" s="2090"/>
    </row>
    <row r="43816" spans="14:14" x14ac:dyDescent="0.25">
      <c r="N43816" s="2091"/>
    </row>
    <row r="43817" spans="14:14" x14ac:dyDescent="0.25">
      <c r="N43817" s="2090"/>
    </row>
    <row r="43818" spans="14:14" x14ac:dyDescent="0.25">
      <c r="N43818" s="2091"/>
    </row>
    <row r="43819" spans="14:14" x14ac:dyDescent="0.25">
      <c r="N43819" s="2090"/>
    </row>
    <row r="43820" spans="14:14" x14ac:dyDescent="0.25">
      <c r="N43820" s="2091"/>
    </row>
    <row r="43821" spans="14:14" x14ac:dyDescent="0.25">
      <c r="N43821" s="2090"/>
    </row>
    <row r="43822" spans="14:14" x14ac:dyDescent="0.25">
      <c r="N43822" s="2091"/>
    </row>
    <row r="43823" spans="14:14" x14ac:dyDescent="0.25">
      <c r="N43823" s="2090"/>
    </row>
    <row r="43824" spans="14:14" x14ac:dyDescent="0.25">
      <c r="N43824" s="2091"/>
    </row>
    <row r="43825" spans="14:14" x14ac:dyDescent="0.25">
      <c r="N43825" s="2090"/>
    </row>
    <row r="43826" spans="14:14" x14ac:dyDescent="0.25">
      <c r="N43826" s="2091"/>
    </row>
    <row r="43827" spans="14:14" x14ac:dyDescent="0.25">
      <c r="N43827" s="2090"/>
    </row>
    <row r="43828" spans="14:14" x14ac:dyDescent="0.25">
      <c r="N43828" s="2091"/>
    </row>
    <row r="43829" spans="14:14" x14ac:dyDescent="0.25">
      <c r="N43829" s="2090"/>
    </row>
    <row r="43830" spans="14:14" x14ac:dyDescent="0.25">
      <c r="N43830" s="2091"/>
    </row>
    <row r="43831" spans="14:14" x14ac:dyDescent="0.25">
      <c r="N43831" s="2090"/>
    </row>
    <row r="43832" spans="14:14" x14ac:dyDescent="0.25">
      <c r="N43832" s="2091"/>
    </row>
    <row r="43833" spans="14:14" x14ac:dyDescent="0.25">
      <c r="N43833" s="2090"/>
    </row>
    <row r="43834" spans="14:14" x14ac:dyDescent="0.25">
      <c r="N43834" s="2091"/>
    </row>
    <row r="43835" spans="14:14" x14ac:dyDescent="0.25">
      <c r="N43835" s="2090"/>
    </row>
    <row r="43836" spans="14:14" x14ac:dyDescent="0.25">
      <c r="N43836" s="2091"/>
    </row>
    <row r="43837" spans="14:14" x14ac:dyDescent="0.25">
      <c r="N43837" s="2090"/>
    </row>
    <row r="43838" spans="14:14" x14ac:dyDescent="0.25">
      <c r="N43838" s="2091"/>
    </row>
    <row r="43839" spans="14:14" x14ac:dyDescent="0.25">
      <c r="N43839" s="2090"/>
    </row>
    <row r="43840" spans="14:14" x14ac:dyDescent="0.25">
      <c r="N43840" s="2091"/>
    </row>
    <row r="43841" spans="14:14" x14ac:dyDescent="0.25">
      <c r="N43841" s="2090"/>
    </row>
    <row r="43842" spans="14:14" x14ac:dyDescent="0.25">
      <c r="N43842" s="2091"/>
    </row>
    <row r="43843" spans="14:14" x14ac:dyDescent="0.25">
      <c r="N43843" s="2090"/>
    </row>
    <row r="43844" spans="14:14" x14ac:dyDescent="0.25">
      <c r="N43844" s="2091"/>
    </row>
    <row r="43845" spans="14:14" x14ac:dyDescent="0.25">
      <c r="N43845" s="2090"/>
    </row>
    <row r="43846" spans="14:14" x14ac:dyDescent="0.25">
      <c r="N43846" s="2091"/>
    </row>
    <row r="43847" spans="14:14" x14ac:dyDescent="0.25">
      <c r="N43847" s="2090"/>
    </row>
    <row r="43848" spans="14:14" x14ac:dyDescent="0.25">
      <c r="N43848" s="2091"/>
    </row>
    <row r="43849" spans="14:14" x14ac:dyDescent="0.25">
      <c r="N43849" s="2090"/>
    </row>
    <row r="43850" spans="14:14" x14ac:dyDescent="0.25">
      <c r="N43850" s="2091"/>
    </row>
    <row r="43851" spans="14:14" x14ac:dyDescent="0.25">
      <c r="N43851" s="2090"/>
    </row>
    <row r="43852" spans="14:14" x14ac:dyDescent="0.25">
      <c r="N43852" s="2091"/>
    </row>
    <row r="43853" spans="14:14" x14ac:dyDescent="0.25">
      <c r="N43853" s="2090"/>
    </row>
    <row r="43854" spans="14:14" x14ac:dyDescent="0.25">
      <c r="N43854" s="2091"/>
    </row>
    <row r="43855" spans="14:14" x14ac:dyDescent="0.25">
      <c r="N43855" s="2090"/>
    </row>
    <row r="43856" spans="14:14" x14ac:dyDescent="0.25">
      <c r="N43856" s="2091"/>
    </row>
    <row r="43857" spans="14:14" x14ac:dyDescent="0.25">
      <c r="N43857" s="2090"/>
    </row>
    <row r="43858" spans="14:14" x14ac:dyDescent="0.25">
      <c r="N43858" s="2091"/>
    </row>
    <row r="43859" spans="14:14" x14ac:dyDescent="0.25">
      <c r="N43859" s="2090"/>
    </row>
    <row r="43860" spans="14:14" x14ac:dyDescent="0.25">
      <c r="N43860" s="2091"/>
    </row>
    <row r="43861" spans="14:14" x14ac:dyDescent="0.25">
      <c r="N43861" s="2090"/>
    </row>
    <row r="43862" spans="14:14" x14ac:dyDescent="0.25">
      <c r="N43862" s="2091"/>
    </row>
    <row r="43863" spans="14:14" x14ac:dyDescent="0.25">
      <c r="N43863" s="2090"/>
    </row>
    <row r="43864" spans="14:14" x14ac:dyDescent="0.25">
      <c r="N43864" s="2091"/>
    </row>
    <row r="43865" spans="14:14" x14ac:dyDescent="0.25">
      <c r="N43865" s="2090"/>
    </row>
    <row r="43866" spans="14:14" x14ac:dyDescent="0.25">
      <c r="N43866" s="2091"/>
    </row>
    <row r="43867" spans="14:14" x14ac:dyDescent="0.25">
      <c r="N43867" s="2090"/>
    </row>
    <row r="43868" spans="14:14" x14ac:dyDescent="0.25">
      <c r="N43868" s="2091"/>
    </row>
    <row r="43869" spans="14:14" x14ac:dyDescent="0.25">
      <c r="N43869" s="2090"/>
    </row>
    <row r="43870" spans="14:14" x14ac:dyDescent="0.25">
      <c r="N43870" s="2091"/>
    </row>
    <row r="43871" spans="14:14" x14ac:dyDescent="0.25">
      <c r="N43871" s="2090"/>
    </row>
    <row r="43872" spans="14:14" x14ac:dyDescent="0.25">
      <c r="N43872" s="2091"/>
    </row>
    <row r="43873" spans="14:14" x14ac:dyDescent="0.25">
      <c r="N43873" s="2090"/>
    </row>
    <row r="43874" spans="14:14" x14ac:dyDescent="0.25">
      <c r="N43874" s="2091"/>
    </row>
    <row r="43875" spans="14:14" x14ac:dyDescent="0.25">
      <c r="N43875" s="2090"/>
    </row>
    <row r="43876" spans="14:14" x14ac:dyDescent="0.25">
      <c r="N43876" s="2091"/>
    </row>
    <row r="43877" spans="14:14" x14ac:dyDescent="0.25">
      <c r="N43877" s="2090"/>
    </row>
    <row r="43878" spans="14:14" x14ac:dyDescent="0.25">
      <c r="N43878" s="2091"/>
    </row>
    <row r="43879" spans="14:14" x14ac:dyDescent="0.25">
      <c r="N43879" s="2090"/>
    </row>
    <row r="43880" spans="14:14" x14ac:dyDescent="0.25">
      <c r="N43880" s="2091"/>
    </row>
    <row r="43881" spans="14:14" x14ac:dyDescent="0.25">
      <c r="N43881" s="2090"/>
    </row>
    <row r="43882" spans="14:14" x14ac:dyDescent="0.25">
      <c r="N43882" s="2091"/>
    </row>
    <row r="43883" spans="14:14" x14ac:dyDescent="0.25">
      <c r="N43883" s="2090"/>
    </row>
    <row r="43884" spans="14:14" x14ac:dyDescent="0.25">
      <c r="N43884" s="2091"/>
    </row>
    <row r="43885" spans="14:14" x14ac:dyDescent="0.25">
      <c r="N43885" s="2090"/>
    </row>
    <row r="43886" spans="14:14" x14ac:dyDescent="0.25">
      <c r="N43886" s="2091"/>
    </row>
    <row r="43887" spans="14:14" x14ac:dyDescent="0.25">
      <c r="N43887" s="2090"/>
    </row>
    <row r="43888" spans="14:14" x14ac:dyDescent="0.25">
      <c r="N43888" s="2091"/>
    </row>
    <row r="43889" spans="14:14" x14ac:dyDescent="0.25">
      <c r="N43889" s="2090"/>
    </row>
    <row r="43890" spans="14:14" x14ac:dyDescent="0.25">
      <c r="N43890" s="2091"/>
    </row>
    <row r="43891" spans="14:14" x14ac:dyDescent="0.25">
      <c r="N43891" s="2090"/>
    </row>
    <row r="43892" spans="14:14" x14ac:dyDescent="0.25">
      <c r="N43892" s="2091"/>
    </row>
    <row r="43893" spans="14:14" x14ac:dyDescent="0.25">
      <c r="N43893" s="2090"/>
    </row>
    <row r="43894" spans="14:14" x14ac:dyDescent="0.25">
      <c r="N43894" s="2091"/>
    </row>
    <row r="43895" spans="14:14" x14ac:dyDescent="0.25">
      <c r="N43895" s="2090"/>
    </row>
    <row r="43896" spans="14:14" x14ac:dyDescent="0.25">
      <c r="N43896" s="2091"/>
    </row>
    <row r="43897" spans="14:14" x14ac:dyDescent="0.25">
      <c r="N43897" s="2090"/>
    </row>
    <row r="43898" spans="14:14" x14ac:dyDescent="0.25">
      <c r="N43898" s="2091"/>
    </row>
    <row r="43899" spans="14:14" x14ac:dyDescent="0.25">
      <c r="N43899" s="2090"/>
    </row>
    <row r="43900" spans="14:14" x14ac:dyDescent="0.25">
      <c r="N43900" s="2091"/>
    </row>
    <row r="43901" spans="14:14" x14ac:dyDescent="0.25">
      <c r="N43901" s="2090"/>
    </row>
    <row r="43902" spans="14:14" x14ac:dyDescent="0.25">
      <c r="N43902" s="2091"/>
    </row>
    <row r="43903" spans="14:14" x14ac:dyDescent="0.25">
      <c r="N43903" s="2090"/>
    </row>
    <row r="43904" spans="14:14" x14ac:dyDescent="0.25">
      <c r="N43904" s="2091"/>
    </row>
    <row r="43905" spans="14:14" x14ac:dyDescent="0.25">
      <c r="N43905" s="2090"/>
    </row>
    <row r="43906" spans="14:14" x14ac:dyDescent="0.25">
      <c r="N43906" s="2091"/>
    </row>
    <row r="43907" spans="14:14" x14ac:dyDescent="0.25">
      <c r="N43907" s="2090"/>
    </row>
    <row r="43908" spans="14:14" x14ac:dyDescent="0.25">
      <c r="N43908" s="2091"/>
    </row>
    <row r="43909" spans="14:14" x14ac:dyDescent="0.25">
      <c r="N43909" s="2090"/>
    </row>
    <row r="43910" spans="14:14" x14ac:dyDescent="0.25">
      <c r="N43910" s="2091"/>
    </row>
    <row r="43911" spans="14:14" x14ac:dyDescent="0.25">
      <c r="N43911" s="2090"/>
    </row>
    <row r="43912" spans="14:14" x14ac:dyDescent="0.25">
      <c r="N43912" s="2091"/>
    </row>
    <row r="43913" spans="14:14" x14ac:dyDescent="0.25">
      <c r="N43913" s="2090"/>
    </row>
    <row r="43914" spans="14:14" x14ac:dyDescent="0.25">
      <c r="N43914" s="2091"/>
    </row>
    <row r="43915" spans="14:14" x14ac:dyDescent="0.25">
      <c r="N43915" s="2090"/>
    </row>
    <row r="43916" spans="14:14" x14ac:dyDescent="0.25">
      <c r="N43916" s="2091"/>
    </row>
    <row r="43917" spans="14:14" x14ac:dyDescent="0.25">
      <c r="N43917" s="2090"/>
    </row>
    <row r="43918" spans="14:14" x14ac:dyDescent="0.25">
      <c r="N43918" s="2091"/>
    </row>
    <row r="43919" spans="14:14" x14ac:dyDescent="0.25">
      <c r="N43919" s="2090"/>
    </row>
    <row r="43920" spans="14:14" x14ac:dyDescent="0.25">
      <c r="N43920" s="2091"/>
    </row>
    <row r="43921" spans="14:14" x14ac:dyDescent="0.25">
      <c r="N43921" s="2090"/>
    </row>
    <row r="43922" spans="14:14" x14ac:dyDescent="0.25">
      <c r="N43922" s="2091"/>
    </row>
    <row r="43923" spans="14:14" x14ac:dyDescent="0.25">
      <c r="N43923" s="2090"/>
    </row>
    <row r="43924" spans="14:14" x14ac:dyDescent="0.25">
      <c r="N43924" s="2091"/>
    </row>
    <row r="43925" spans="14:14" x14ac:dyDescent="0.25">
      <c r="N43925" s="2090"/>
    </row>
    <row r="43926" spans="14:14" x14ac:dyDescent="0.25">
      <c r="N43926" s="2091"/>
    </row>
    <row r="43927" spans="14:14" x14ac:dyDescent="0.25">
      <c r="N43927" s="2090"/>
    </row>
    <row r="43928" spans="14:14" x14ac:dyDescent="0.25">
      <c r="N43928" s="2091"/>
    </row>
    <row r="43929" spans="14:14" x14ac:dyDescent="0.25">
      <c r="N43929" s="2090"/>
    </row>
    <row r="43930" spans="14:14" x14ac:dyDescent="0.25">
      <c r="N43930" s="2091"/>
    </row>
    <row r="43931" spans="14:14" x14ac:dyDescent="0.25">
      <c r="N43931" s="2090"/>
    </row>
    <row r="43932" spans="14:14" x14ac:dyDescent="0.25">
      <c r="N43932" s="2091"/>
    </row>
    <row r="43933" spans="14:14" x14ac:dyDescent="0.25">
      <c r="N43933" s="2090"/>
    </row>
    <row r="43934" spans="14:14" x14ac:dyDescent="0.25">
      <c r="N43934" s="2091"/>
    </row>
    <row r="43935" spans="14:14" x14ac:dyDescent="0.25">
      <c r="N43935" s="2090"/>
    </row>
    <row r="43936" spans="14:14" x14ac:dyDescent="0.25">
      <c r="N43936" s="2091"/>
    </row>
    <row r="43937" spans="14:14" x14ac:dyDescent="0.25">
      <c r="N43937" s="2090"/>
    </row>
    <row r="43938" spans="14:14" x14ac:dyDescent="0.25">
      <c r="N43938" s="2091"/>
    </row>
    <row r="43939" spans="14:14" x14ac:dyDescent="0.25">
      <c r="N43939" s="2090"/>
    </row>
    <row r="43940" spans="14:14" x14ac:dyDescent="0.25">
      <c r="N43940" s="2091"/>
    </row>
    <row r="43941" spans="14:14" x14ac:dyDescent="0.25">
      <c r="N43941" s="2090"/>
    </row>
    <row r="43942" spans="14:14" x14ac:dyDescent="0.25">
      <c r="N43942" s="2091"/>
    </row>
    <row r="43943" spans="14:14" x14ac:dyDescent="0.25">
      <c r="N43943" s="2090"/>
    </row>
    <row r="43944" spans="14:14" x14ac:dyDescent="0.25">
      <c r="N43944" s="2091"/>
    </row>
    <row r="43945" spans="14:14" x14ac:dyDescent="0.25">
      <c r="N43945" s="2090"/>
    </row>
    <row r="43946" spans="14:14" x14ac:dyDescent="0.25">
      <c r="N43946" s="2091"/>
    </row>
    <row r="43947" spans="14:14" x14ac:dyDescent="0.25">
      <c r="N43947" s="2090"/>
    </row>
    <row r="43948" spans="14:14" x14ac:dyDescent="0.25">
      <c r="N43948" s="2091"/>
    </row>
    <row r="43949" spans="14:14" x14ac:dyDescent="0.25">
      <c r="N43949" s="2090"/>
    </row>
    <row r="43950" spans="14:14" x14ac:dyDescent="0.25">
      <c r="N43950" s="2091"/>
    </row>
    <row r="43951" spans="14:14" x14ac:dyDescent="0.25">
      <c r="N43951" s="2090"/>
    </row>
    <row r="43952" spans="14:14" x14ac:dyDescent="0.25">
      <c r="N43952" s="2091"/>
    </row>
    <row r="43953" spans="14:14" x14ac:dyDescent="0.25">
      <c r="N43953" s="2090"/>
    </row>
    <row r="43954" spans="14:14" x14ac:dyDescent="0.25">
      <c r="N43954" s="2091"/>
    </row>
    <row r="43955" spans="14:14" x14ac:dyDescent="0.25">
      <c r="N43955" s="2090"/>
    </row>
    <row r="43956" spans="14:14" x14ac:dyDescent="0.25">
      <c r="N43956" s="2091"/>
    </row>
    <row r="43957" spans="14:14" x14ac:dyDescent="0.25">
      <c r="N43957" s="2090"/>
    </row>
    <row r="43958" spans="14:14" x14ac:dyDescent="0.25">
      <c r="N43958" s="2091"/>
    </row>
    <row r="43959" spans="14:14" x14ac:dyDescent="0.25">
      <c r="N43959" s="2090"/>
    </row>
    <row r="43960" spans="14:14" x14ac:dyDescent="0.25">
      <c r="N43960" s="2091"/>
    </row>
    <row r="43961" spans="14:14" x14ac:dyDescent="0.25">
      <c r="N43961" s="2090"/>
    </row>
    <row r="43962" spans="14:14" x14ac:dyDescent="0.25">
      <c r="N43962" s="2091"/>
    </row>
    <row r="43963" spans="14:14" x14ac:dyDescent="0.25">
      <c r="N43963" s="2090"/>
    </row>
    <row r="43964" spans="14:14" x14ac:dyDescent="0.25">
      <c r="N43964" s="2091"/>
    </row>
    <row r="43965" spans="14:14" x14ac:dyDescent="0.25">
      <c r="N43965" s="2090"/>
    </row>
    <row r="43966" spans="14:14" x14ac:dyDescent="0.25">
      <c r="N43966" s="2091"/>
    </row>
    <row r="43967" spans="14:14" x14ac:dyDescent="0.25">
      <c r="N43967" s="2090"/>
    </row>
    <row r="43968" spans="14:14" x14ac:dyDescent="0.25">
      <c r="N43968" s="2091"/>
    </row>
    <row r="43969" spans="14:14" x14ac:dyDescent="0.25">
      <c r="N43969" s="2090"/>
    </row>
    <row r="43970" spans="14:14" x14ac:dyDescent="0.25">
      <c r="N43970" s="2091"/>
    </row>
    <row r="43971" spans="14:14" x14ac:dyDescent="0.25">
      <c r="N43971" s="2090"/>
    </row>
    <row r="43972" spans="14:14" x14ac:dyDescent="0.25">
      <c r="N43972" s="2091"/>
    </row>
    <row r="43973" spans="14:14" x14ac:dyDescent="0.25">
      <c r="N43973" s="2090"/>
    </row>
    <row r="43974" spans="14:14" x14ac:dyDescent="0.25">
      <c r="N43974" s="2091"/>
    </row>
    <row r="43975" spans="14:14" x14ac:dyDescent="0.25">
      <c r="N43975" s="2090"/>
    </row>
    <row r="43976" spans="14:14" x14ac:dyDescent="0.25">
      <c r="N43976" s="2091"/>
    </row>
    <row r="43977" spans="14:14" x14ac:dyDescent="0.25">
      <c r="N43977" s="2090"/>
    </row>
    <row r="43978" spans="14:14" x14ac:dyDescent="0.25">
      <c r="N43978" s="2091"/>
    </row>
    <row r="43979" spans="14:14" x14ac:dyDescent="0.25">
      <c r="N43979" s="2090"/>
    </row>
    <row r="43980" spans="14:14" x14ac:dyDescent="0.25">
      <c r="N43980" s="2091"/>
    </row>
    <row r="43981" spans="14:14" x14ac:dyDescent="0.25">
      <c r="N43981" s="2090"/>
    </row>
    <row r="43982" spans="14:14" x14ac:dyDescent="0.25">
      <c r="N43982" s="2091"/>
    </row>
    <row r="43983" spans="14:14" x14ac:dyDescent="0.25">
      <c r="N43983" s="2090"/>
    </row>
    <row r="43984" spans="14:14" x14ac:dyDescent="0.25">
      <c r="N43984" s="2091"/>
    </row>
    <row r="43985" spans="14:14" x14ac:dyDescent="0.25">
      <c r="N43985" s="2090"/>
    </row>
    <row r="43986" spans="14:14" x14ac:dyDescent="0.25">
      <c r="N43986" s="2091"/>
    </row>
    <row r="43987" spans="14:14" x14ac:dyDescent="0.25">
      <c r="N43987" s="2090"/>
    </row>
    <row r="43988" spans="14:14" x14ac:dyDescent="0.25">
      <c r="N43988" s="2091"/>
    </row>
    <row r="43989" spans="14:14" x14ac:dyDescent="0.25">
      <c r="N43989" s="2090"/>
    </row>
    <row r="43990" spans="14:14" x14ac:dyDescent="0.25">
      <c r="N43990" s="2091"/>
    </row>
    <row r="43991" spans="14:14" x14ac:dyDescent="0.25">
      <c r="N43991" s="2090"/>
    </row>
    <row r="43992" spans="14:14" x14ac:dyDescent="0.25">
      <c r="N43992" s="2091"/>
    </row>
    <row r="43993" spans="14:14" x14ac:dyDescent="0.25">
      <c r="N43993" s="2090"/>
    </row>
    <row r="43994" spans="14:14" x14ac:dyDescent="0.25">
      <c r="N43994" s="2091"/>
    </row>
    <row r="43995" spans="14:14" x14ac:dyDescent="0.25">
      <c r="N43995" s="2090"/>
    </row>
    <row r="43996" spans="14:14" x14ac:dyDescent="0.25">
      <c r="N43996" s="2091"/>
    </row>
    <row r="43997" spans="14:14" x14ac:dyDescent="0.25">
      <c r="N43997" s="2090"/>
    </row>
    <row r="43998" spans="14:14" x14ac:dyDescent="0.25">
      <c r="N43998" s="2091"/>
    </row>
    <row r="43999" spans="14:14" x14ac:dyDescent="0.25">
      <c r="N43999" s="2090"/>
    </row>
    <row r="44000" spans="14:14" x14ac:dyDescent="0.25">
      <c r="N44000" s="2091"/>
    </row>
    <row r="44001" spans="14:14" x14ac:dyDescent="0.25">
      <c r="N44001" s="2090"/>
    </row>
    <row r="44002" spans="14:14" x14ac:dyDescent="0.25">
      <c r="N44002" s="2091"/>
    </row>
    <row r="44003" spans="14:14" x14ac:dyDescent="0.25">
      <c r="N44003" s="2090"/>
    </row>
    <row r="44004" spans="14:14" x14ac:dyDescent="0.25">
      <c r="N44004" s="2091"/>
    </row>
    <row r="44005" spans="14:14" x14ac:dyDescent="0.25">
      <c r="N44005" s="2090"/>
    </row>
    <row r="44006" spans="14:14" x14ac:dyDescent="0.25">
      <c r="N44006" s="2091"/>
    </row>
    <row r="44007" spans="14:14" x14ac:dyDescent="0.25">
      <c r="N44007" s="2090"/>
    </row>
    <row r="44008" spans="14:14" x14ac:dyDescent="0.25">
      <c r="N44008" s="2091"/>
    </row>
    <row r="44009" spans="14:14" x14ac:dyDescent="0.25">
      <c r="N44009" s="2090"/>
    </row>
    <row r="44010" spans="14:14" x14ac:dyDescent="0.25">
      <c r="N44010" s="2091"/>
    </row>
    <row r="44011" spans="14:14" x14ac:dyDescent="0.25">
      <c r="N44011" s="2090"/>
    </row>
    <row r="44012" spans="14:14" x14ac:dyDescent="0.25">
      <c r="N44012" s="2091"/>
    </row>
    <row r="44013" spans="14:14" x14ac:dyDescent="0.25">
      <c r="N44013" s="2090"/>
    </row>
    <row r="44014" spans="14:14" x14ac:dyDescent="0.25">
      <c r="N44014" s="2091"/>
    </row>
    <row r="44015" spans="14:14" x14ac:dyDescent="0.25">
      <c r="N44015" s="2090"/>
    </row>
    <row r="44016" spans="14:14" x14ac:dyDescent="0.25">
      <c r="N44016" s="2091"/>
    </row>
    <row r="44017" spans="14:14" x14ac:dyDescent="0.25">
      <c r="N44017" s="2090"/>
    </row>
    <row r="44018" spans="14:14" x14ac:dyDescent="0.25">
      <c r="N44018" s="2091"/>
    </row>
    <row r="44019" spans="14:14" x14ac:dyDescent="0.25">
      <c r="N44019" s="2090"/>
    </row>
    <row r="44020" spans="14:14" x14ac:dyDescent="0.25">
      <c r="N44020" s="2091"/>
    </row>
    <row r="44021" spans="14:14" x14ac:dyDescent="0.25">
      <c r="N44021" s="2090"/>
    </row>
    <row r="44022" spans="14:14" x14ac:dyDescent="0.25">
      <c r="N44022" s="2091"/>
    </row>
    <row r="44023" spans="14:14" x14ac:dyDescent="0.25">
      <c r="N44023" s="2090"/>
    </row>
    <row r="44024" spans="14:14" x14ac:dyDescent="0.25">
      <c r="N44024" s="2091"/>
    </row>
    <row r="44025" spans="14:14" x14ac:dyDescent="0.25">
      <c r="N44025" s="2090"/>
    </row>
    <row r="44026" spans="14:14" x14ac:dyDescent="0.25">
      <c r="N44026" s="2091"/>
    </row>
    <row r="44027" spans="14:14" x14ac:dyDescent="0.25">
      <c r="N44027" s="2090"/>
    </row>
    <row r="44028" spans="14:14" x14ac:dyDescent="0.25">
      <c r="N44028" s="2091"/>
    </row>
    <row r="44029" spans="14:14" x14ac:dyDescent="0.25">
      <c r="N44029" s="2090"/>
    </row>
    <row r="44030" spans="14:14" x14ac:dyDescent="0.25">
      <c r="N44030" s="2091"/>
    </row>
    <row r="44031" spans="14:14" x14ac:dyDescent="0.25">
      <c r="N44031" s="2090"/>
    </row>
    <row r="44032" spans="14:14" x14ac:dyDescent="0.25">
      <c r="N44032" s="2091"/>
    </row>
    <row r="44033" spans="14:14" x14ac:dyDescent="0.25">
      <c r="N44033" s="2090"/>
    </row>
    <row r="44034" spans="14:14" x14ac:dyDescent="0.25">
      <c r="N44034" s="2091"/>
    </row>
    <row r="44035" spans="14:14" x14ac:dyDescent="0.25">
      <c r="N44035" s="2090"/>
    </row>
    <row r="44036" spans="14:14" x14ac:dyDescent="0.25">
      <c r="N44036" s="2091"/>
    </row>
    <row r="44037" spans="14:14" x14ac:dyDescent="0.25">
      <c r="N44037" s="2090"/>
    </row>
    <row r="44038" spans="14:14" x14ac:dyDescent="0.25">
      <c r="N44038" s="2091"/>
    </row>
    <row r="44039" spans="14:14" x14ac:dyDescent="0.25">
      <c r="N44039" s="2090"/>
    </row>
    <row r="44040" spans="14:14" x14ac:dyDescent="0.25">
      <c r="N44040" s="2091"/>
    </row>
    <row r="44041" spans="14:14" x14ac:dyDescent="0.25">
      <c r="N44041" s="2090"/>
    </row>
    <row r="44042" spans="14:14" x14ac:dyDescent="0.25">
      <c r="N44042" s="2091"/>
    </row>
    <row r="44043" spans="14:14" x14ac:dyDescent="0.25">
      <c r="N44043" s="2090"/>
    </row>
    <row r="44044" spans="14:14" x14ac:dyDescent="0.25">
      <c r="N44044" s="2091"/>
    </row>
    <row r="44045" spans="14:14" x14ac:dyDescent="0.25">
      <c r="N44045" s="2090"/>
    </row>
    <row r="44046" spans="14:14" x14ac:dyDescent="0.25">
      <c r="N44046" s="2091"/>
    </row>
    <row r="44047" spans="14:14" x14ac:dyDescent="0.25">
      <c r="N44047" s="2090"/>
    </row>
    <row r="44048" spans="14:14" x14ac:dyDescent="0.25">
      <c r="N44048" s="2091"/>
    </row>
    <row r="44049" spans="14:14" x14ac:dyDescent="0.25">
      <c r="N44049" s="2090"/>
    </row>
    <row r="44050" spans="14:14" x14ac:dyDescent="0.25">
      <c r="N44050" s="2091"/>
    </row>
    <row r="44051" spans="14:14" x14ac:dyDescent="0.25">
      <c r="N44051" s="2090"/>
    </row>
    <row r="44052" spans="14:14" x14ac:dyDescent="0.25">
      <c r="N44052" s="2091"/>
    </row>
    <row r="44053" spans="14:14" x14ac:dyDescent="0.25">
      <c r="N44053" s="2090"/>
    </row>
    <row r="44054" spans="14:14" x14ac:dyDescent="0.25">
      <c r="N44054" s="2091"/>
    </row>
    <row r="44055" spans="14:14" x14ac:dyDescent="0.25">
      <c r="N44055" s="2090"/>
    </row>
    <row r="44056" spans="14:14" x14ac:dyDescent="0.25">
      <c r="N44056" s="2091"/>
    </row>
    <row r="44057" spans="14:14" x14ac:dyDescent="0.25">
      <c r="N44057" s="2090"/>
    </row>
    <row r="44058" spans="14:14" x14ac:dyDescent="0.25">
      <c r="N44058" s="2091"/>
    </row>
    <row r="44059" spans="14:14" x14ac:dyDescent="0.25">
      <c r="N44059" s="2090"/>
    </row>
    <row r="44060" spans="14:14" x14ac:dyDescent="0.25">
      <c r="N44060" s="2091"/>
    </row>
    <row r="44061" spans="14:14" x14ac:dyDescent="0.25">
      <c r="N44061" s="2090"/>
    </row>
    <row r="44062" spans="14:14" x14ac:dyDescent="0.25">
      <c r="N44062" s="2091"/>
    </row>
    <row r="44063" spans="14:14" x14ac:dyDescent="0.25">
      <c r="N44063" s="2090"/>
    </row>
    <row r="44064" spans="14:14" x14ac:dyDescent="0.25">
      <c r="N44064" s="2091"/>
    </row>
    <row r="44065" spans="14:14" x14ac:dyDescent="0.25">
      <c r="N44065" s="2090"/>
    </row>
    <row r="44066" spans="14:14" x14ac:dyDescent="0.25">
      <c r="N44066" s="2091"/>
    </row>
    <row r="44067" spans="14:14" x14ac:dyDescent="0.25">
      <c r="N44067" s="2090"/>
    </row>
    <row r="44068" spans="14:14" x14ac:dyDescent="0.25">
      <c r="N44068" s="2091"/>
    </row>
    <row r="44069" spans="14:14" x14ac:dyDescent="0.25">
      <c r="N44069" s="2090"/>
    </row>
    <row r="44070" spans="14:14" x14ac:dyDescent="0.25">
      <c r="N44070" s="2091"/>
    </row>
    <row r="44071" spans="14:14" x14ac:dyDescent="0.25">
      <c r="N44071" s="2090"/>
    </row>
    <row r="44072" spans="14:14" x14ac:dyDescent="0.25">
      <c r="N44072" s="2091"/>
    </row>
    <row r="44073" spans="14:14" x14ac:dyDescent="0.25">
      <c r="N44073" s="2090"/>
    </row>
    <row r="44074" spans="14:14" x14ac:dyDescent="0.25">
      <c r="N44074" s="2091"/>
    </row>
    <row r="44075" spans="14:14" x14ac:dyDescent="0.25">
      <c r="N44075" s="2090"/>
    </row>
    <row r="44076" spans="14:14" x14ac:dyDescent="0.25">
      <c r="N44076" s="2091"/>
    </row>
    <row r="44077" spans="14:14" x14ac:dyDescent="0.25">
      <c r="N44077" s="2090"/>
    </row>
    <row r="44078" spans="14:14" x14ac:dyDescent="0.25">
      <c r="N44078" s="2091"/>
    </row>
    <row r="44079" spans="14:14" x14ac:dyDescent="0.25">
      <c r="N44079" s="2090"/>
    </row>
    <row r="44080" spans="14:14" x14ac:dyDescent="0.25">
      <c r="N44080" s="2091"/>
    </row>
    <row r="44081" spans="14:14" x14ac:dyDescent="0.25">
      <c r="N44081" s="2090"/>
    </row>
    <row r="44082" spans="14:14" x14ac:dyDescent="0.25">
      <c r="N44082" s="2091"/>
    </row>
    <row r="44083" spans="14:14" x14ac:dyDescent="0.25">
      <c r="N44083" s="2090"/>
    </row>
    <row r="44084" spans="14:14" x14ac:dyDescent="0.25">
      <c r="N44084" s="2091"/>
    </row>
    <row r="44085" spans="14:14" x14ac:dyDescent="0.25">
      <c r="N44085" s="2090"/>
    </row>
    <row r="44086" spans="14:14" x14ac:dyDescent="0.25">
      <c r="N44086" s="2091"/>
    </row>
    <row r="44087" spans="14:14" x14ac:dyDescent="0.25">
      <c r="N44087" s="2090"/>
    </row>
    <row r="44088" spans="14:14" x14ac:dyDescent="0.25">
      <c r="N44088" s="2091"/>
    </row>
    <row r="44089" spans="14:14" x14ac:dyDescent="0.25">
      <c r="N44089" s="2090"/>
    </row>
    <row r="44090" spans="14:14" x14ac:dyDescent="0.25">
      <c r="N44090" s="2091"/>
    </row>
    <row r="44091" spans="14:14" x14ac:dyDescent="0.25">
      <c r="N44091" s="2090"/>
    </row>
    <row r="44092" spans="14:14" x14ac:dyDescent="0.25">
      <c r="N44092" s="2091"/>
    </row>
    <row r="44093" spans="14:14" x14ac:dyDescent="0.25">
      <c r="N44093" s="2090"/>
    </row>
    <row r="44094" spans="14:14" x14ac:dyDescent="0.25">
      <c r="N44094" s="2091"/>
    </row>
    <row r="44095" spans="14:14" x14ac:dyDescent="0.25">
      <c r="N44095" s="2090"/>
    </row>
    <row r="44096" spans="14:14" x14ac:dyDescent="0.25">
      <c r="N44096" s="2091"/>
    </row>
    <row r="44097" spans="14:14" x14ac:dyDescent="0.25">
      <c r="N44097" s="2090"/>
    </row>
    <row r="44098" spans="14:14" x14ac:dyDescent="0.25">
      <c r="N44098" s="2091"/>
    </row>
    <row r="44099" spans="14:14" x14ac:dyDescent="0.25">
      <c r="N44099" s="2090"/>
    </row>
    <row r="44100" spans="14:14" x14ac:dyDescent="0.25">
      <c r="N44100" s="2091"/>
    </row>
    <row r="44101" spans="14:14" x14ac:dyDescent="0.25">
      <c r="N44101" s="2090"/>
    </row>
    <row r="44102" spans="14:14" x14ac:dyDescent="0.25">
      <c r="N44102" s="2091"/>
    </row>
    <row r="44103" spans="14:14" x14ac:dyDescent="0.25">
      <c r="N44103" s="2090"/>
    </row>
    <row r="44104" spans="14:14" x14ac:dyDescent="0.25">
      <c r="N44104" s="2091"/>
    </row>
    <row r="44105" spans="14:14" x14ac:dyDescent="0.25">
      <c r="N44105" s="2090"/>
    </row>
    <row r="44106" spans="14:14" x14ac:dyDescent="0.25">
      <c r="N44106" s="2091"/>
    </row>
    <row r="44107" spans="14:14" x14ac:dyDescent="0.25">
      <c r="N44107" s="2090"/>
    </row>
    <row r="44108" spans="14:14" x14ac:dyDescent="0.25">
      <c r="N44108" s="2091"/>
    </row>
    <row r="44109" spans="14:14" x14ac:dyDescent="0.25">
      <c r="N44109" s="2090"/>
    </row>
    <row r="44110" spans="14:14" x14ac:dyDescent="0.25">
      <c r="N44110" s="2091"/>
    </row>
    <row r="44111" spans="14:14" x14ac:dyDescent="0.25">
      <c r="N44111" s="2090"/>
    </row>
    <row r="44112" spans="14:14" x14ac:dyDescent="0.25">
      <c r="N44112" s="2091"/>
    </row>
    <row r="44113" spans="14:14" x14ac:dyDescent="0.25">
      <c r="N44113" s="2090"/>
    </row>
    <row r="44114" spans="14:14" x14ac:dyDescent="0.25">
      <c r="N44114" s="2091"/>
    </row>
    <row r="44115" spans="14:14" x14ac:dyDescent="0.25">
      <c r="N44115" s="2090"/>
    </row>
    <row r="44116" spans="14:14" x14ac:dyDescent="0.25">
      <c r="N44116" s="2091"/>
    </row>
    <row r="44117" spans="14:14" x14ac:dyDescent="0.25">
      <c r="N44117" s="2090"/>
    </row>
    <row r="44118" spans="14:14" x14ac:dyDescent="0.25">
      <c r="N44118" s="2091"/>
    </row>
    <row r="44119" spans="14:14" x14ac:dyDescent="0.25">
      <c r="N44119" s="2090"/>
    </row>
    <row r="44120" spans="14:14" x14ac:dyDescent="0.25">
      <c r="N44120" s="2091"/>
    </row>
    <row r="44121" spans="14:14" x14ac:dyDescent="0.25">
      <c r="N44121" s="2090"/>
    </row>
    <row r="44122" spans="14:14" x14ac:dyDescent="0.25">
      <c r="N44122" s="2091"/>
    </row>
    <row r="44123" spans="14:14" x14ac:dyDescent="0.25">
      <c r="N44123" s="2090"/>
    </row>
    <row r="44124" spans="14:14" x14ac:dyDescent="0.25">
      <c r="N44124" s="2091"/>
    </row>
    <row r="44125" spans="14:14" x14ac:dyDescent="0.25">
      <c r="N44125" s="2090"/>
    </row>
    <row r="44126" spans="14:14" x14ac:dyDescent="0.25">
      <c r="N44126" s="2091"/>
    </row>
    <row r="44127" spans="14:14" x14ac:dyDescent="0.25">
      <c r="N44127" s="2090"/>
    </row>
    <row r="44128" spans="14:14" x14ac:dyDescent="0.25">
      <c r="N44128" s="2091"/>
    </row>
    <row r="44129" spans="14:14" x14ac:dyDescent="0.25">
      <c r="N44129" s="2090"/>
    </row>
    <row r="44130" spans="14:14" x14ac:dyDescent="0.25">
      <c r="N44130" s="2091"/>
    </row>
    <row r="44131" spans="14:14" x14ac:dyDescent="0.25">
      <c r="N44131" s="2090"/>
    </row>
    <row r="44132" spans="14:14" x14ac:dyDescent="0.25">
      <c r="N44132" s="2091"/>
    </row>
    <row r="44133" spans="14:14" x14ac:dyDescent="0.25">
      <c r="N44133" s="2090"/>
    </row>
    <row r="44134" spans="14:14" x14ac:dyDescent="0.25">
      <c r="N44134" s="2091"/>
    </row>
    <row r="44135" spans="14:14" x14ac:dyDescent="0.25">
      <c r="N44135" s="2090"/>
    </row>
    <row r="44136" spans="14:14" x14ac:dyDescent="0.25">
      <c r="N44136" s="2091"/>
    </row>
    <row r="44137" spans="14:14" x14ac:dyDescent="0.25">
      <c r="N44137" s="2090"/>
    </row>
    <row r="44138" spans="14:14" x14ac:dyDescent="0.25">
      <c r="N44138" s="2091"/>
    </row>
    <row r="44139" spans="14:14" x14ac:dyDescent="0.25">
      <c r="N44139" s="2090"/>
    </row>
    <row r="44140" spans="14:14" x14ac:dyDescent="0.25">
      <c r="N44140" s="2091"/>
    </row>
    <row r="44141" spans="14:14" x14ac:dyDescent="0.25">
      <c r="N44141" s="2090"/>
    </row>
    <row r="44142" spans="14:14" x14ac:dyDescent="0.25">
      <c r="N44142" s="2091"/>
    </row>
    <row r="44143" spans="14:14" x14ac:dyDescent="0.25">
      <c r="N44143" s="2090"/>
    </row>
    <row r="44144" spans="14:14" x14ac:dyDescent="0.25">
      <c r="N44144" s="2091"/>
    </row>
    <row r="44145" spans="14:14" x14ac:dyDescent="0.25">
      <c r="N44145" s="2090"/>
    </row>
    <row r="44146" spans="14:14" x14ac:dyDescent="0.25">
      <c r="N44146" s="2091"/>
    </row>
    <row r="44147" spans="14:14" x14ac:dyDescent="0.25">
      <c r="N44147" s="2090"/>
    </row>
    <row r="44148" spans="14:14" x14ac:dyDescent="0.25">
      <c r="N44148" s="2091"/>
    </row>
    <row r="44149" spans="14:14" x14ac:dyDescent="0.25">
      <c r="N44149" s="2090"/>
    </row>
    <row r="44150" spans="14:14" x14ac:dyDescent="0.25">
      <c r="N44150" s="2091"/>
    </row>
    <row r="44151" spans="14:14" x14ac:dyDescent="0.25">
      <c r="N44151" s="2090"/>
    </row>
    <row r="44152" spans="14:14" x14ac:dyDescent="0.25">
      <c r="N44152" s="2091"/>
    </row>
    <row r="44153" spans="14:14" x14ac:dyDescent="0.25">
      <c r="N44153" s="2090"/>
    </row>
    <row r="44154" spans="14:14" x14ac:dyDescent="0.25">
      <c r="N44154" s="2091"/>
    </row>
    <row r="44155" spans="14:14" x14ac:dyDescent="0.25">
      <c r="N44155" s="2090"/>
    </row>
    <row r="44156" spans="14:14" x14ac:dyDescent="0.25">
      <c r="N44156" s="2091"/>
    </row>
    <row r="44157" spans="14:14" x14ac:dyDescent="0.25">
      <c r="N44157" s="2090"/>
    </row>
    <row r="44158" spans="14:14" x14ac:dyDescent="0.25">
      <c r="N44158" s="2091"/>
    </row>
    <row r="44159" spans="14:14" x14ac:dyDescent="0.25">
      <c r="N44159" s="2090"/>
    </row>
    <row r="44160" spans="14:14" x14ac:dyDescent="0.25">
      <c r="N44160" s="2091"/>
    </row>
    <row r="44161" spans="14:14" x14ac:dyDescent="0.25">
      <c r="N44161" s="2090"/>
    </row>
    <row r="44162" spans="14:14" x14ac:dyDescent="0.25">
      <c r="N44162" s="2091"/>
    </row>
    <row r="44163" spans="14:14" x14ac:dyDescent="0.25">
      <c r="N44163" s="2090"/>
    </row>
    <row r="44164" spans="14:14" x14ac:dyDescent="0.25">
      <c r="N44164" s="2091"/>
    </row>
    <row r="44165" spans="14:14" x14ac:dyDescent="0.25">
      <c r="N44165" s="2090"/>
    </row>
    <row r="44166" spans="14:14" x14ac:dyDescent="0.25">
      <c r="N44166" s="2091"/>
    </row>
    <row r="44167" spans="14:14" x14ac:dyDescent="0.25">
      <c r="N44167" s="2090"/>
    </row>
    <row r="44168" spans="14:14" x14ac:dyDescent="0.25">
      <c r="N44168" s="2091"/>
    </row>
    <row r="44169" spans="14:14" x14ac:dyDescent="0.25">
      <c r="N44169" s="2090"/>
    </row>
    <row r="44170" spans="14:14" x14ac:dyDescent="0.25">
      <c r="N44170" s="2091"/>
    </row>
    <row r="44171" spans="14:14" x14ac:dyDescent="0.25">
      <c r="N44171" s="2090"/>
    </row>
    <row r="44172" spans="14:14" x14ac:dyDescent="0.25">
      <c r="N44172" s="2091"/>
    </row>
    <row r="44173" spans="14:14" x14ac:dyDescent="0.25">
      <c r="N44173" s="2090"/>
    </row>
    <row r="44174" spans="14:14" x14ac:dyDescent="0.25">
      <c r="N44174" s="2091"/>
    </row>
    <row r="44175" spans="14:14" x14ac:dyDescent="0.25">
      <c r="N44175" s="2090"/>
    </row>
    <row r="44176" spans="14:14" x14ac:dyDescent="0.25">
      <c r="N44176" s="2091"/>
    </row>
    <row r="44177" spans="14:14" x14ac:dyDescent="0.25">
      <c r="N44177" s="2090"/>
    </row>
    <row r="44178" spans="14:14" x14ac:dyDescent="0.25">
      <c r="N44178" s="2091"/>
    </row>
    <row r="44179" spans="14:14" x14ac:dyDescent="0.25">
      <c r="N44179" s="2090"/>
    </row>
    <row r="44180" spans="14:14" x14ac:dyDescent="0.25">
      <c r="N44180" s="2091"/>
    </row>
    <row r="44181" spans="14:14" x14ac:dyDescent="0.25">
      <c r="N44181" s="2090"/>
    </row>
    <row r="44182" spans="14:14" x14ac:dyDescent="0.25">
      <c r="N44182" s="2091"/>
    </row>
    <row r="44183" spans="14:14" x14ac:dyDescent="0.25">
      <c r="N44183" s="2090"/>
    </row>
    <row r="44184" spans="14:14" x14ac:dyDescent="0.25">
      <c r="N44184" s="2091"/>
    </row>
    <row r="44185" spans="14:14" x14ac:dyDescent="0.25">
      <c r="N44185" s="2090"/>
    </row>
    <row r="44186" spans="14:14" x14ac:dyDescent="0.25">
      <c r="N44186" s="2091"/>
    </row>
    <row r="44187" spans="14:14" x14ac:dyDescent="0.25">
      <c r="N44187" s="2090"/>
    </row>
    <row r="44188" spans="14:14" x14ac:dyDescent="0.25">
      <c r="N44188" s="2091"/>
    </row>
    <row r="44189" spans="14:14" x14ac:dyDescent="0.25">
      <c r="N44189" s="2090"/>
    </row>
    <row r="44190" spans="14:14" x14ac:dyDescent="0.25">
      <c r="N44190" s="2091"/>
    </row>
    <row r="44191" spans="14:14" x14ac:dyDescent="0.25">
      <c r="N44191" s="2090"/>
    </row>
    <row r="44192" spans="14:14" x14ac:dyDescent="0.25">
      <c r="N44192" s="2091"/>
    </row>
    <row r="44193" spans="14:14" x14ac:dyDescent="0.25">
      <c r="N44193" s="2090"/>
    </row>
    <row r="44194" spans="14:14" x14ac:dyDescent="0.25">
      <c r="N44194" s="2091"/>
    </row>
    <row r="44195" spans="14:14" x14ac:dyDescent="0.25">
      <c r="N44195" s="2090"/>
    </row>
    <row r="44196" spans="14:14" x14ac:dyDescent="0.25">
      <c r="N44196" s="2091"/>
    </row>
    <row r="44197" spans="14:14" x14ac:dyDescent="0.25">
      <c r="N44197" s="2090"/>
    </row>
    <row r="44198" spans="14:14" x14ac:dyDescent="0.25">
      <c r="N44198" s="2091"/>
    </row>
    <row r="44199" spans="14:14" x14ac:dyDescent="0.25">
      <c r="N44199" s="2090"/>
    </row>
    <row r="44200" spans="14:14" x14ac:dyDescent="0.25">
      <c r="N44200" s="2091"/>
    </row>
    <row r="44201" spans="14:14" x14ac:dyDescent="0.25">
      <c r="N44201" s="2090"/>
    </row>
    <row r="44202" spans="14:14" x14ac:dyDescent="0.25">
      <c r="N44202" s="2091"/>
    </row>
    <row r="44203" spans="14:14" x14ac:dyDescent="0.25">
      <c r="N44203" s="2090"/>
    </row>
    <row r="44204" spans="14:14" x14ac:dyDescent="0.25">
      <c r="N44204" s="2091"/>
    </row>
    <row r="44205" spans="14:14" x14ac:dyDescent="0.25">
      <c r="N44205" s="2090"/>
    </row>
    <row r="44206" spans="14:14" x14ac:dyDescent="0.25">
      <c r="N44206" s="2091"/>
    </row>
    <row r="44207" spans="14:14" x14ac:dyDescent="0.25">
      <c r="N44207" s="2090"/>
    </row>
    <row r="44208" spans="14:14" x14ac:dyDescent="0.25">
      <c r="N44208" s="2091"/>
    </row>
    <row r="44209" spans="14:14" x14ac:dyDescent="0.25">
      <c r="N44209" s="2090"/>
    </row>
    <row r="44210" spans="14:14" x14ac:dyDescent="0.25">
      <c r="N44210" s="2091"/>
    </row>
    <row r="44211" spans="14:14" x14ac:dyDescent="0.25">
      <c r="N44211" s="2090"/>
    </row>
    <row r="44212" spans="14:14" x14ac:dyDescent="0.25">
      <c r="N44212" s="2091"/>
    </row>
    <row r="44213" spans="14:14" x14ac:dyDescent="0.25">
      <c r="N44213" s="2090"/>
    </row>
    <row r="44214" spans="14:14" x14ac:dyDescent="0.25">
      <c r="N44214" s="2091"/>
    </row>
    <row r="44215" spans="14:14" x14ac:dyDescent="0.25">
      <c r="N44215" s="2090"/>
    </row>
    <row r="44216" spans="14:14" x14ac:dyDescent="0.25">
      <c r="N44216" s="2091"/>
    </row>
    <row r="44217" spans="14:14" x14ac:dyDescent="0.25">
      <c r="N44217" s="2090"/>
    </row>
    <row r="44218" spans="14:14" x14ac:dyDescent="0.25">
      <c r="N44218" s="2091"/>
    </row>
    <row r="44219" spans="14:14" x14ac:dyDescent="0.25">
      <c r="N44219" s="2090"/>
    </row>
    <row r="44220" spans="14:14" x14ac:dyDescent="0.25">
      <c r="N44220" s="2091"/>
    </row>
    <row r="44221" spans="14:14" x14ac:dyDescent="0.25">
      <c r="N44221" s="2090"/>
    </row>
    <row r="44222" spans="14:14" x14ac:dyDescent="0.25">
      <c r="N44222" s="2091"/>
    </row>
    <row r="44223" spans="14:14" x14ac:dyDescent="0.25">
      <c r="N44223" s="2090"/>
    </row>
    <row r="44224" spans="14:14" x14ac:dyDescent="0.25">
      <c r="N44224" s="2091"/>
    </row>
    <row r="44225" spans="14:14" x14ac:dyDescent="0.25">
      <c r="N44225" s="2090"/>
    </row>
    <row r="44226" spans="14:14" x14ac:dyDescent="0.25">
      <c r="N44226" s="2091"/>
    </row>
    <row r="44227" spans="14:14" x14ac:dyDescent="0.25">
      <c r="N44227" s="2090"/>
    </row>
    <row r="44228" spans="14:14" x14ac:dyDescent="0.25">
      <c r="N44228" s="2091"/>
    </row>
    <row r="44229" spans="14:14" x14ac:dyDescent="0.25">
      <c r="N44229" s="2090"/>
    </row>
    <row r="44230" spans="14:14" x14ac:dyDescent="0.25">
      <c r="N44230" s="2091"/>
    </row>
    <row r="44231" spans="14:14" x14ac:dyDescent="0.25">
      <c r="N44231" s="2090"/>
    </row>
    <row r="44232" spans="14:14" x14ac:dyDescent="0.25">
      <c r="N44232" s="2091"/>
    </row>
    <row r="44233" spans="14:14" x14ac:dyDescent="0.25">
      <c r="N44233" s="2090"/>
    </row>
    <row r="44234" spans="14:14" x14ac:dyDescent="0.25">
      <c r="N44234" s="2091"/>
    </row>
    <row r="44235" spans="14:14" x14ac:dyDescent="0.25">
      <c r="N44235" s="2090"/>
    </row>
    <row r="44236" spans="14:14" x14ac:dyDescent="0.25">
      <c r="N44236" s="2091"/>
    </row>
    <row r="44237" spans="14:14" x14ac:dyDescent="0.25">
      <c r="N44237" s="2090"/>
    </row>
    <row r="44238" spans="14:14" x14ac:dyDescent="0.25">
      <c r="N44238" s="2091"/>
    </row>
    <row r="44239" spans="14:14" x14ac:dyDescent="0.25">
      <c r="N44239" s="2090"/>
    </row>
    <row r="44240" spans="14:14" x14ac:dyDescent="0.25">
      <c r="N44240" s="2091"/>
    </row>
    <row r="44241" spans="14:14" x14ac:dyDescent="0.25">
      <c r="N44241" s="2090"/>
    </row>
    <row r="44242" spans="14:14" x14ac:dyDescent="0.25">
      <c r="N44242" s="2091"/>
    </row>
    <row r="44243" spans="14:14" x14ac:dyDescent="0.25">
      <c r="N44243" s="2090"/>
    </row>
    <row r="44244" spans="14:14" x14ac:dyDescent="0.25">
      <c r="N44244" s="2091"/>
    </row>
    <row r="44245" spans="14:14" x14ac:dyDescent="0.25">
      <c r="N44245" s="2090"/>
    </row>
    <row r="44246" spans="14:14" x14ac:dyDescent="0.25">
      <c r="N44246" s="2091"/>
    </row>
    <row r="44247" spans="14:14" x14ac:dyDescent="0.25">
      <c r="N44247" s="2090"/>
    </row>
    <row r="44248" spans="14:14" x14ac:dyDescent="0.25">
      <c r="N44248" s="2091"/>
    </row>
    <row r="44249" spans="14:14" x14ac:dyDescent="0.25">
      <c r="N44249" s="2090"/>
    </row>
    <row r="44250" spans="14:14" x14ac:dyDescent="0.25">
      <c r="N44250" s="2091"/>
    </row>
    <row r="44251" spans="14:14" x14ac:dyDescent="0.25">
      <c r="N44251" s="2090"/>
    </row>
    <row r="44252" spans="14:14" x14ac:dyDescent="0.25">
      <c r="N44252" s="2091"/>
    </row>
    <row r="44253" spans="14:14" x14ac:dyDescent="0.25">
      <c r="N44253" s="2090"/>
    </row>
    <row r="44254" spans="14:14" x14ac:dyDescent="0.25">
      <c r="N44254" s="2091"/>
    </row>
    <row r="44255" spans="14:14" x14ac:dyDescent="0.25">
      <c r="N44255" s="2090"/>
    </row>
    <row r="44256" spans="14:14" x14ac:dyDescent="0.25">
      <c r="N44256" s="2091"/>
    </row>
    <row r="44257" spans="14:14" x14ac:dyDescent="0.25">
      <c r="N44257" s="2090"/>
    </row>
    <row r="44258" spans="14:14" x14ac:dyDescent="0.25">
      <c r="N44258" s="2091"/>
    </row>
    <row r="44259" spans="14:14" x14ac:dyDescent="0.25">
      <c r="N44259" s="2090"/>
    </row>
    <row r="44260" spans="14:14" x14ac:dyDescent="0.25">
      <c r="N44260" s="2091"/>
    </row>
    <row r="44261" spans="14:14" x14ac:dyDescent="0.25">
      <c r="N44261" s="2090"/>
    </row>
    <row r="44262" spans="14:14" x14ac:dyDescent="0.25">
      <c r="N44262" s="2091"/>
    </row>
    <row r="44263" spans="14:14" x14ac:dyDescent="0.25">
      <c r="N44263" s="2090"/>
    </row>
    <row r="44264" spans="14:14" x14ac:dyDescent="0.25">
      <c r="N44264" s="2091"/>
    </row>
    <row r="44265" spans="14:14" x14ac:dyDescent="0.25">
      <c r="N44265" s="2090"/>
    </row>
    <row r="44266" spans="14:14" x14ac:dyDescent="0.25">
      <c r="N44266" s="2091"/>
    </row>
    <row r="44267" spans="14:14" x14ac:dyDescent="0.25">
      <c r="N44267" s="2090"/>
    </row>
    <row r="44268" spans="14:14" x14ac:dyDescent="0.25">
      <c r="N44268" s="2091"/>
    </row>
    <row r="44269" spans="14:14" x14ac:dyDescent="0.25">
      <c r="N44269" s="2090"/>
    </row>
    <row r="44270" spans="14:14" x14ac:dyDescent="0.25">
      <c r="N44270" s="2091"/>
    </row>
    <row r="44271" spans="14:14" x14ac:dyDescent="0.25">
      <c r="N44271" s="2090"/>
    </row>
    <row r="44272" spans="14:14" x14ac:dyDescent="0.25">
      <c r="N44272" s="2091"/>
    </row>
    <row r="44273" spans="14:14" x14ac:dyDescent="0.25">
      <c r="N44273" s="2090"/>
    </row>
    <row r="44274" spans="14:14" x14ac:dyDescent="0.25">
      <c r="N44274" s="2091"/>
    </row>
    <row r="44275" spans="14:14" x14ac:dyDescent="0.25">
      <c r="N44275" s="2090"/>
    </row>
    <row r="44276" spans="14:14" x14ac:dyDescent="0.25">
      <c r="N44276" s="2091"/>
    </row>
    <row r="44277" spans="14:14" x14ac:dyDescent="0.25">
      <c r="N44277" s="2090"/>
    </row>
    <row r="44278" spans="14:14" x14ac:dyDescent="0.25">
      <c r="N44278" s="2091"/>
    </row>
    <row r="44279" spans="14:14" x14ac:dyDescent="0.25">
      <c r="N44279" s="2090"/>
    </row>
    <row r="44280" spans="14:14" x14ac:dyDescent="0.25">
      <c r="N44280" s="2091"/>
    </row>
    <row r="44281" spans="14:14" x14ac:dyDescent="0.25">
      <c r="N44281" s="2090"/>
    </row>
    <row r="44282" spans="14:14" x14ac:dyDescent="0.25">
      <c r="N44282" s="2091"/>
    </row>
    <row r="44283" spans="14:14" x14ac:dyDescent="0.25">
      <c r="N44283" s="2090"/>
    </row>
    <row r="44284" spans="14:14" x14ac:dyDescent="0.25">
      <c r="N44284" s="2091"/>
    </row>
    <row r="44285" spans="14:14" x14ac:dyDescent="0.25">
      <c r="N44285" s="2090"/>
    </row>
    <row r="44286" spans="14:14" x14ac:dyDescent="0.25">
      <c r="N44286" s="2091"/>
    </row>
    <row r="44287" spans="14:14" x14ac:dyDescent="0.25">
      <c r="N44287" s="2090"/>
    </row>
    <row r="44288" spans="14:14" x14ac:dyDescent="0.25">
      <c r="N44288" s="2091"/>
    </row>
    <row r="44289" spans="14:14" x14ac:dyDescent="0.25">
      <c r="N44289" s="2090"/>
    </row>
    <row r="44290" spans="14:14" x14ac:dyDescent="0.25">
      <c r="N44290" s="2091"/>
    </row>
    <row r="44291" spans="14:14" x14ac:dyDescent="0.25">
      <c r="N44291" s="2090"/>
    </row>
    <row r="44292" spans="14:14" x14ac:dyDescent="0.25">
      <c r="N44292" s="2091"/>
    </row>
    <row r="44293" spans="14:14" x14ac:dyDescent="0.25">
      <c r="N44293" s="2090"/>
    </row>
    <row r="44294" spans="14:14" x14ac:dyDescent="0.25">
      <c r="N44294" s="2091"/>
    </row>
    <row r="44295" spans="14:14" x14ac:dyDescent="0.25">
      <c r="N44295" s="2090"/>
    </row>
    <row r="44296" spans="14:14" x14ac:dyDescent="0.25">
      <c r="N44296" s="2091"/>
    </row>
    <row r="44297" spans="14:14" x14ac:dyDescent="0.25">
      <c r="N44297" s="2090"/>
    </row>
    <row r="44298" spans="14:14" x14ac:dyDescent="0.25">
      <c r="N44298" s="2091"/>
    </row>
    <row r="44299" spans="14:14" x14ac:dyDescent="0.25">
      <c r="N44299" s="2090"/>
    </row>
    <row r="44300" spans="14:14" x14ac:dyDescent="0.25">
      <c r="N44300" s="2091"/>
    </row>
    <row r="44301" spans="14:14" x14ac:dyDescent="0.25">
      <c r="N44301" s="2090"/>
    </row>
    <row r="44302" spans="14:14" x14ac:dyDescent="0.25">
      <c r="N44302" s="2091"/>
    </row>
    <row r="44303" spans="14:14" x14ac:dyDescent="0.25">
      <c r="N44303" s="2090"/>
    </row>
    <row r="44304" spans="14:14" x14ac:dyDescent="0.25">
      <c r="N44304" s="2091"/>
    </row>
    <row r="44305" spans="14:14" x14ac:dyDescent="0.25">
      <c r="N44305" s="2090"/>
    </row>
    <row r="44306" spans="14:14" x14ac:dyDescent="0.25">
      <c r="N44306" s="2091"/>
    </row>
    <row r="44307" spans="14:14" x14ac:dyDescent="0.25">
      <c r="N44307" s="2090"/>
    </row>
    <row r="44308" spans="14:14" x14ac:dyDescent="0.25">
      <c r="N44308" s="2091"/>
    </row>
    <row r="44309" spans="14:14" x14ac:dyDescent="0.25">
      <c r="N44309" s="2090"/>
    </row>
    <row r="44310" spans="14:14" x14ac:dyDescent="0.25">
      <c r="N44310" s="2091"/>
    </row>
    <row r="44311" spans="14:14" x14ac:dyDescent="0.25">
      <c r="N44311" s="2090"/>
    </row>
    <row r="44312" spans="14:14" x14ac:dyDescent="0.25">
      <c r="N44312" s="2091"/>
    </row>
    <row r="44313" spans="14:14" x14ac:dyDescent="0.25">
      <c r="N44313" s="2090"/>
    </row>
    <row r="44314" spans="14:14" x14ac:dyDescent="0.25">
      <c r="N44314" s="2091"/>
    </row>
    <row r="44315" spans="14:14" x14ac:dyDescent="0.25">
      <c r="N44315" s="2090"/>
    </row>
    <row r="44316" spans="14:14" x14ac:dyDescent="0.25">
      <c r="N44316" s="2091"/>
    </row>
    <row r="44317" spans="14:14" x14ac:dyDescent="0.25">
      <c r="N44317" s="2090"/>
    </row>
    <row r="44318" spans="14:14" x14ac:dyDescent="0.25">
      <c r="N44318" s="2091"/>
    </row>
    <row r="44319" spans="14:14" x14ac:dyDescent="0.25">
      <c r="N44319" s="2090"/>
    </row>
    <row r="44320" spans="14:14" x14ac:dyDescent="0.25">
      <c r="N44320" s="2091"/>
    </row>
    <row r="44321" spans="14:14" x14ac:dyDescent="0.25">
      <c r="N44321" s="2090"/>
    </row>
    <row r="44322" spans="14:14" x14ac:dyDescent="0.25">
      <c r="N44322" s="2091"/>
    </row>
    <row r="44323" spans="14:14" x14ac:dyDescent="0.25">
      <c r="N44323" s="2090"/>
    </row>
    <row r="44324" spans="14:14" x14ac:dyDescent="0.25">
      <c r="N44324" s="2091"/>
    </row>
    <row r="44325" spans="14:14" x14ac:dyDescent="0.25">
      <c r="N44325" s="2090"/>
    </row>
    <row r="44326" spans="14:14" x14ac:dyDescent="0.25">
      <c r="N44326" s="2091"/>
    </row>
    <row r="44327" spans="14:14" x14ac:dyDescent="0.25">
      <c r="N44327" s="2090"/>
    </row>
    <row r="44328" spans="14:14" x14ac:dyDescent="0.25">
      <c r="N44328" s="2091"/>
    </row>
    <row r="44329" spans="14:14" x14ac:dyDescent="0.25">
      <c r="N44329" s="2090"/>
    </row>
    <row r="44330" spans="14:14" x14ac:dyDescent="0.25">
      <c r="N44330" s="2091"/>
    </row>
    <row r="44331" spans="14:14" x14ac:dyDescent="0.25">
      <c r="N44331" s="2090"/>
    </row>
    <row r="44332" spans="14:14" x14ac:dyDescent="0.25">
      <c r="N44332" s="2091"/>
    </row>
    <row r="44333" spans="14:14" x14ac:dyDescent="0.25">
      <c r="N44333" s="2090"/>
    </row>
    <row r="44334" spans="14:14" x14ac:dyDescent="0.25">
      <c r="N44334" s="2091"/>
    </row>
    <row r="44335" spans="14:14" x14ac:dyDescent="0.25">
      <c r="N44335" s="2090"/>
    </row>
    <row r="44336" spans="14:14" x14ac:dyDescent="0.25">
      <c r="N44336" s="2091"/>
    </row>
    <row r="44337" spans="14:14" x14ac:dyDescent="0.25">
      <c r="N44337" s="2090"/>
    </row>
    <row r="44338" spans="14:14" x14ac:dyDescent="0.25">
      <c r="N44338" s="2091"/>
    </row>
    <row r="44339" spans="14:14" x14ac:dyDescent="0.25">
      <c r="N44339" s="2090"/>
    </row>
    <row r="44340" spans="14:14" x14ac:dyDescent="0.25">
      <c r="N44340" s="2091"/>
    </row>
    <row r="44341" spans="14:14" x14ac:dyDescent="0.25">
      <c r="N44341" s="2090"/>
    </row>
    <row r="44342" spans="14:14" x14ac:dyDescent="0.25">
      <c r="N44342" s="2091"/>
    </row>
    <row r="44343" spans="14:14" x14ac:dyDescent="0.25">
      <c r="N44343" s="2090"/>
    </row>
    <row r="44344" spans="14:14" x14ac:dyDescent="0.25">
      <c r="N44344" s="2091"/>
    </row>
    <row r="44345" spans="14:14" x14ac:dyDescent="0.25">
      <c r="N44345" s="2090"/>
    </row>
    <row r="44346" spans="14:14" x14ac:dyDescent="0.25">
      <c r="N44346" s="2091"/>
    </row>
    <row r="44347" spans="14:14" x14ac:dyDescent="0.25">
      <c r="N44347" s="2090"/>
    </row>
    <row r="44348" spans="14:14" x14ac:dyDescent="0.25">
      <c r="N44348" s="2091"/>
    </row>
    <row r="44349" spans="14:14" x14ac:dyDescent="0.25">
      <c r="N44349" s="2090"/>
    </row>
    <row r="44350" spans="14:14" x14ac:dyDescent="0.25">
      <c r="N44350" s="2091"/>
    </row>
    <row r="44351" spans="14:14" x14ac:dyDescent="0.25">
      <c r="N44351" s="2090"/>
    </row>
    <row r="44352" spans="14:14" x14ac:dyDescent="0.25">
      <c r="N44352" s="2091"/>
    </row>
    <row r="44353" spans="14:14" x14ac:dyDescent="0.25">
      <c r="N44353" s="2090"/>
    </row>
    <row r="44354" spans="14:14" x14ac:dyDescent="0.25">
      <c r="N44354" s="2091"/>
    </row>
    <row r="44355" spans="14:14" x14ac:dyDescent="0.25">
      <c r="N44355" s="2090"/>
    </row>
    <row r="44356" spans="14:14" x14ac:dyDescent="0.25">
      <c r="N44356" s="2091"/>
    </row>
    <row r="44357" spans="14:14" x14ac:dyDescent="0.25">
      <c r="N44357" s="2090"/>
    </row>
    <row r="44358" spans="14:14" x14ac:dyDescent="0.25">
      <c r="N44358" s="2091"/>
    </row>
    <row r="44359" spans="14:14" x14ac:dyDescent="0.25">
      <c r="N44359" s="2090"/>
    </row>
    <row r="44360" spans="14:14" x14ac:dyDescent="0.25">
      <c r="N44360" s="2091"/>
    </row>
    <row r="44361" spans="14:14" x14ac:dyDescent="0.25">
      <c r="N44361" s="2090"/>
    </row>
    <row r="44362" spans="14:14" x14ac:dyDescent="0.25">
      <c r="N44362" s="2091"/>
    </row>
    <row r="44363" spans="14:14" x14ac:dyDescent="0.25">
      <c r="N44363" s="2090"/>
    </row>
    <row r="44364" spans="14:14" x14ac:dyDescent="0.25">
      <c r="N44364" s="2091"/>
    </row>
    <row r="44365" spans="14:14" x14ac:dyDescent="0.25">
      <c r="N44365" s="2090"/>
    </row>
    <row r="44366" spans="14:14" x14ac:dyDescent="0.25">
      <c r="N44366" s="2091"/>
    </row>
    <row r="44367" spans="14:14" x14ac:dyDescent="0.25">
      <c r="N44367" s="2090"/>
    </row>
    <row r="44368" spans="14:14" x14ac:dyDescent="0.25">
      <c r="N44368" s="2091"/>
    </row>
    <row r="44369" spans="14:14" x14ac:dyDescent="0.25">
      <c r="N44369" s="2090"/>
    </row>
    <row r="44370" spans="14:14" x14ac:dyDescent="0.25">
      <c r="N44370" s="2091"/>
    </row>
    <row r="44371" spans="14:14" x14ac:dyDescent="0.25">
      <c r="N44371" s="2090"/>
    </row>
    <row r="44372" spans="14:14" x14ac:dyDescent="0.25">
      <c r="N44372" s="2091"/>
    </row>
    <row r="44373" spans="14:14" x14ac:dyDescent="0.25">
      <c r="N44373" s="2090"/>
    </row>
    <row r="44374" spans="14:14" x14ac:dyDescent="0.25">
      <c r="N44374" s="2091"/>
    </row>
    <row r="44375" spans="14:14" x14ac:dyDescent="0.25">
      <c r="N44375" s="2090"/>
    </row>
    <row r="44376" spans="14:14" x14ac:dyDescent="0.25">
      <c r="N44376" s="2091"/>
    </row>
    <row r="44377" spans="14:14" x14ac:dyDescent="0.25">
      <c r="N44377" s="2090"/>
    </row>
    <row r="44378" spans="14:14" x14ac:dyDescent="0.25">
      <c r="N44378" s="2091"/>
    </row>
    <row r="44379" spans="14:14" x14ac:dyDescent="0.25">
      <c r="N44379" s="2090"/>
    </row>
    <row r="44380" spans="14:14" x14ac:dyDescent="0.25">
      <c r="N44380" s="2091"/>
    </row>
    <row r="44381" spans="14:14" x14ac:dyDescent="0.25">
      <c r="N44381" s="2090"/>
    </row>
    <row r="44382" spans="14:14" x14ac:dyDescent="0.25">
      <c r="N44382" s="2091"/>
    </row>
    <row r="44383" spans="14:14" x14ac:dyDescent="0.25">
      <c r="N44383" s="2090"/>
    </row>
    <row r="44384" spans="14:14" x14ac:dyDescent="0.25">
      <c r="N44384" s="2091"/>
    </row>
    <row r="44385" spans="14:14" x14ac:dyDescent="0.25">
      <c r="N44385" s="2090"/>
    </row>
    <row r="44386" spans="14:14" x14ac:dyDescent="0.25">
      <c r="N44386" s="2091"/>
    </row>
    <row r="44387" spans="14:14" x14ac:dyDescent="0.25">
      <c r="N44387" s="2090"/>
    </row>
    <row r="44388" spans="14:14" x14ac:dyDescent="0.25">
      <c r="N44388" s="2091"/>
    </row>
    <row r="44389" spans="14:14" x14ac:dyDescent="0.25">
      <c r="N44389" s="2090"/>
    </row>
    <row r="44390" spans="14:14" x14ac:dyDescent="0.25">
      <c r="N44390" s="2091"/>
    </row>
    <row r="44391" spans="14:14" x14ac:dyDescent="0.25">
      <c r="N44391" s="2090"/>
    </row>
    <row r="44392" spans="14:14" x14ac:dyDescent="0.25">
      <c r="N44392" s="2091"/>
    </row>
    <row r="44393" spans="14:14" x14ac:dyDescent="0.25">
      <c r="N44393" s="2090"/>
    </row>
    <row r="44394" spans="14:14" x14ac:dyDescent="0.25">
      <c r="N44394" s="2091"/>
    </row>
    <row r="44395" spans="14:14" x14ac:dyDescent="0.25">
      <c r="N44395" s="2090"/>
    </row>
    <row r="44396" spans="14:14" x14ac:dyDescent="0.25">
      <c r="N44396" s="2091"/>
    </row>
    <row r="44397" spans="14:14" x14ac:dyDescent="0.25">
      <c r="N44397" s="2090"/>
    </row>
    <row r="44398" spans="14:14" x14ac:dyDescent="0.25">
      <c r="N44398" s="2091"/>
    </row>
    <row r="44399" spans="14:14" x14ac:dyDescent="0.25">
      <c r="N44399" s="2090"/>
    </row>
    <row r="44400" spans="14:14" x14ac:dyDescent="0.25">
      <c r="N44400" s="2091"/>
    </row>
    <row r="44401" spans="14:14" x14ac:dyDescent="0.25">
      <c r="N44401" s="2090"/>
    </row>
    <row r="44402" spans="14:14" x14ac:dyDescent="0.25">
      <c r="N44402" s="2091"/>
    </row>
    <row r="44403" spans="14:14" x14ac:dyDescent="0.25">
      <c r="N44403" s="2090"/>
    </row>
    <row r="44404" spans="14:14" x14ac:dyDescent="0.25">
      <c r="N44404" s="2091"/>
    </row>
    <row r="44405" spans="14:14" x14ac:dyDescent="0.25">
      <c r="N44405" s="2090"/>
    </row>
    <row r="44406" spans="14:14" x14ac:dyDescent="0.25">
      <c r="N44406" s="2091"/>
    </row>
    <row r="44407" spans="14:14" x14ac:dyDescent="0.25">
      <c r="N44407" s="2090"/>
    </row>
    <row r="44408" spans="14:14" x14ac:dyDescent="0.25">
      <c r="N44408" s="2091"/>
    </row>
    <row r="44409" spans="14:14" x14ac:dyDescent="0.25">
      <c r="N44409" s="2090"/>
    </row>
    <row r="44410" spans="14:14" x14ac:dyDescent="0.25">
      <c r="N44410" s="2091"/>
    </row>
    <row r="44411" spans="14:14" x14ac:dyDescent="0.25">
      <c r="N44411" s="2090"/>
    </row>
    <row r="44412" spans="14:14" x14ac:dyDescent="0.25">
      <c r="N44412" s="2091"/>
    </row>
    <row r="44413" spans="14:14" x14ac:dyDescent="0.25">
      <c r="N44413" s="2090"/>
    </row>
    <row r="44414" spans="14:14" x14ac:dyDescent="0.25">
      <c r="N44414" s="2091"/>
    </row>
    <row r="44415" spans="14:14" x14ac:dyDescent="0.25">
      <c r="N44415" s="2090"/>
    </row>
    <row r="44416" spans="14:14" x14ac:dyDescent="0.25">
      <c r="N44416" s="2091"/>
    </row>
    <row r="44417" spans="14:14" x14ac:dyDescent="0.25">
      <c r="N44417" s="2090"/>
    </row>
    <row r="44418" spans="14:14" x14ac:dyDescent="0.25">
      <c r="N44418" s="2091"/>
    </row>
    <row r="44419" spans="14:14" x14ac:dyDescent="0.25">
      <c r="N44419" s="2090"/>
    </row>
    <row r="44420" spans="14:14" x14ac:dyDescent="0.25">
      <c r="N44420" s="2091"/>
    </row>
    <row r="44421" spans="14:14" x14ac:dyDescent="0.25">
      <c r="N44421" s="2090"/>
    </row>
    <row r="44422" spans="14:14" x14ac:dyDescent="0.25">
      <c r="N44422" s="2091"/>
    </row>
    <row r="44423" spans="14:14" x14ac:dyDescent="0.25">
      <c r="N44423" s="2090"/>
    </row>
    <row r="44424" spans="14:14" x14ac:dyDescent="0.25">
      <c r="N44424" s="2091"/>
    </row>
    <row r="44425" spans="14:14" x14ac:dyDescent="0.25">
      <c r="N44425" s="2090"/>
    </row>
    <row r="44426" spans="14:14" x14ac:dyDescent="0.25">
      <c r="N44426" s="2091"/>
    </row>
    <row r="44427" spans="14:14" x14ac:dyDescent="0.25">
      <c r="N44427" s="2090"/>
    </row>
    <row r="44428" spans="14:14" x14ac:dyDescent="0.25">
      <c r="N44428" s="2091"/>
    </row>
    <row r="44429" spans="14:14" x14ac:dyDescent="0.25">
      <c r="N44429" s="2090"/>
    </row>
    <row r="44430" spans="14:14" x14ac:dyDescent="0.25">
      <c r="N44430" s="2091"/>
    </row>
    <row r="44431" spans="14:14" x14ac:dyDescent="0.25">
      <c r="N44431" s="2090"/>
    </row>
    <row r="44432" spans="14:14" x14ac:dyDescent="0.25">
      <c r="N44432" s="2091"/>
    </row>
    <row r="44433" spans="14:14" x14ac:dyDescent="0.25">
      <c r="N44433" s="2090"/>
    </row>
    <row r="44434" spans="14:14" x14ac:dyDescent="0.25">
      <c r="N44434" s="2091"/>
    </row>
    <row r="44435" spans="14:14" x14ac:dyDescent="0.25">
      <c r="N44435" s="2090"/>
    </row>
    <row r="44436" spans="14:14" x14ac:dyDescent="0.25">
      <c r="N44436" s="2091"/>
    </row>
    <row r="44437" spans="14:14" x14ac:dyDescent="0.25">
      <c r="N44437" s="2090"/>
    </row>
    <row r="44438" spans="14:14" x14ac:dyDescent="0.25">
      <c r="N44438" s="2091"/>
    </row>
    <row r="44439" spans="14:14" x14ac:dyDescent="0.25">
      <c r="N44439" s="2090"/>
    </row>
    <row r="44440" spans="14:14" x14ac:dyDescent="0.25">
      <c r="N44440" s="2091"/>
    </row>
    <row r="44441" spans="14:14" x14ac:dyDescent="0.25">
      <c r="N44441" s="2090"/>
    </row>
    <row r="44442" spans="14:14" x14ac:dyDescent="0.25">
      <c r="N44442" s="2091"/>
    </row>
    <row r="44443" spans="14:14" x14ac:dyDescent="0.25">
      <c r="N44443" s="2090"/>
    </row>
    <row r="44444" spans="14:14" x14ac:dyDescent="0.25">
      <c r="N44444" s="2091"/>
    </row>
    <row r="44445" spans="14:14" x14ac:dyDescent="0.25">
      <c r="N44445" s="2090"/>
    </row>
    <row r="44446" spans="14:14" x14ac:dyDescent="0.25">
      <c r="N44446" s="2091"/>
    </row>
    <row r="44447" spans="14:14" x14ac:dyDescent="0.25">
      <c r="N44447" s="2090"/>
    </row>
    <row r="44448" spans="14:14" x14ac:dyDescent="0.25">
      <c r="N44448" s="2091"/>
    </row>
    <row r="44449" spans="14:14" x14ac:dyDescent="0.25">
      <c r="N44449" s="2090"/>
    </row>
    <row r="44450" spans="14:14" x14ac:dyDescent="0.25">
      <c r="N44450" s="2091"/>
    </row>
    <row r="44451" spans="14:14" x14ac:dyDescent="0.25">
      <c r="N44451" s="2090"/>
    </row>
    <row r="44452" spans="14:14" x14ac:dyDescent="0.25">
      <c r="N44452" s="2091"/>
    </row>
    <row r="44453" spans="14:14" x14ac:dyDescent="0.25">
      <c r="N44453" s="2090"/>
    </row>
    <row r="44454" spans="14:14" x14ac:dyDescent="0.25">
      <c r="N44454" s="2091"/>
    </row>
    <row r="44455" spans="14:14" x14ac:dyDescent="0.25">
      <c r="N44455" s="2090"/>
    </row>
    <row r="44456" spans="14:14" x14ac:dyDescent="0.25">
      <c r="N44456" s="2091"/>
    </row>
    <row r="44457" spans="14:14" x14ac:dyDescent="0.25">
      <c r="N44457" s="2090"/>
    </row>
    <row r="44458" spans="14:14" x14ac:dyDescent="0.25">
      <c r="N44458" s="2091"/>
    </row>
    <row r="44459" spans="14:14" x14ac:dyDescent="0.25">
      <c r="N44459" s="2090"/>
    </row>
    <row r="44460" spans="14:14" x14ac:dyDescent="0.25">
      <c r="N44460" s="2091"/>
    </row>
    <row r="44461" spans="14:14" x14ac:dyDescent="0.25">
      <c r="N44461" s="2090"/>
    </row>
    <row r="44462" spans="14:14" x14ac:dyDescent="0.25">
      <c r="N44462" s="2091"/>
    </row>
    <row r="44463" spans="14:14" x14ac:dyDescent="0.25">
      <c r="N44463" s="2090"/>
    </row>
    <row r="44464" spans="14:14" x14ac:dyDescent="0.25">
      <c r="N44464" s="2091"/>
    </row>
    <row r="44465" spans="14:14" x14ac:dyDescent="0.25">
      <c r="N44465" s="2090"/>
    </row>
    <row r="44466" spans="14:14" x14ac:dyDescent="0.25">
      <c r="N44466" s="2091"/>
    </row>
    <row r="44467" spans="14:14" x14ac:dyDescent="0.25">
      <c r="N44467" s="2090"/>
    </row>
    <row r="44468" spans="14:14" x14ac:dyDescent="0.25">
      <c r="N44468" s="2091"/>
    </row>
    <row r="44469" spans="14:14" x14ac:dyDescent="0.25">
      <c r="N44469" s="2090"/>
    </row>
    <row r="44470" spans="14:14" x14ac:dyDescent="0.25">
      <c r="N44470" s="2091"/>
    </row>
    <row r="44471" spans="14:14" x14ac:dyDescent="0.25">
      <c r="N44471" s="2090"/>
    </row>
    <row r="44472" spans="14:14" x14ac:dyDescent="0.25">
      <c r="N44472" s="2091"/>
    </row>
    <row r="44473" spans="14:14" x14ac:dyDescent="0.25">
      <c r="N44473" s="2090"/>
    </row>
    <row r="44474" spans="14:14" x14ac:dyDescent="0.25">
      <c r="N44474" s="2091"/>
    </row>
    <row r="44475" spans="14:14" x14ac:dyDescent="0.25">
      <c r="N44475" s="2090"/>
    </row>
    <row r="44476" spans="14:14" x14ac:dyDescent="0.25">
      <c r="N44476" s="2091"/>
    </row>
    <row r="44477" spans="14:14" x14ac:dyDescent="0.25">
      <c r="N44477" s="2090"/>
    </row>
    <row r="44478" spans="14:14" x14ac:dyDescent="0.25">
      <c r="N44478" s="2091"/>
    </row>
    <row r="44479" spans="14:14" x14ac:dyDescent="0.25">
      <c r="N44479" s="2090"/>
    </row>
    <row r="44480" spans="14:14" x14ac:dyDescent="0.25">
      <c r="N44480" s="2091"/>
    </row>
    <row r="44481" spans="14:14" x14ac:dyDescent="0.25">
      <c r="N44481" s="2090"/>
    </row>
    <row r="44482" spans="14:14" x14ac:dyDescent="0.25">
      <c r="N44482" s="2091"/>
    </row>
    <row r="44483" spans="14:14" x14ac:dyDescent="0.25">
      <c r="N44483" s="2090"/>
    </row>
    <row r="44484" spans="14:14" x14ac:dyDescent="0.25">
      <c r="N44484" s="2091"/>
    </row>
    <row r="44485" spans="14:14" x14ac:dyDescent="0.25">
      <c r="N44485" s="2090"/>
    </row>
    <row r="44486" spans="14:14" x14ac:dyDescent="0.25">
      <c r="N44486" s="2091"/>
    </row>
    <row r="44487" spans="14:14" x14ac:dyDescent="0.25">
      <c r="N44487" s="2090"/>
    </row>
    <row r="44488" spans="14:14" x14ac:dyDescent="0.25">
      <c r="N44488" s="2091"/>
    </row>
    <row r="44489" spans="14:14" x14ac:dyDescent="0.25">
      <c r="N44489" s="2090"/>
    </row>
    <row r="44490" spans="14:14" x14ac:dyDescent="0.25">
      <c r="N44490" s="2091"/>
    </row>
    <row r="44491" spans="14:14" x14ac:dyDescent="0.25">
      <c r="N44491" s="2090"/>
    </row>
    <row r="44492" spans="14:14" x14ac:dyDescent="0.25">
      <c r="N44492" s="2091"/>
    </row>
    <row r="44493" spans="14:14" x14ac:dyDescent="0.25">
      <c r="N44493" s="2090"/>
    </row>
    <row r="44494" spans="14:14" x14ac:dyDescent="0.25">
      <c r="N44494" s="2091"/>
    </row>
    <row r="44495" spans="14:14" x14ac:dyDescent="0.25">
      <c r="N44495" s="2090"/>
    </row>
    <row r="44496" spans="14:14" x14ac:dyDescent="0.25">
      <c r="N44496" s="2091"/>
    </row>
    <row r="44497" spans="14:14" x14ac:dyDescent="0.25">
      <c r="N44497" s="2090"/>
    </row>
    <row r="44498" spans="14:14" x14ac:dyDescent="0.25">
      <c r="N44498" s="2091"/>
    </row>
    <row r="44499" spans="14:14" x14ac:dyDescent="0.25">
      <c r="N44499" s="2090"/>
    </row>
    <row r="44500" spans="14:14" x14ac:dyDescent="0.25">
      <c r="N44500" s="2091"/>
    </row>
    <row r="44501" spans="14:14" x14ac:dyDescent="0.25">
      <c r="N44501" s="2090"/>
    </row>
    <row r="44502" spans="14:14" x14ac:dyDescent="0.25">
      <c r="N44502" s="2091"/>
    </row>
    <row r="44503" spans="14:14" x14ac:dyDescent="0.25">
      <c r="N44503" s="2090"/>
    </row>
    <row r="44504" spans="14:14" x14ac:dyDescent="0.25">
      <c r="N44504" s="2091"/>
    </row>
    <row r="44505" spans="14:14" x14ac:dyDescent="0.25">
      <c r="N44505" s="2090"/>
    </row>
    <row r="44506" spans="14:14" x14ac:dyDescent="0.25">
      <c r="N44506" s="2091"/>
    </row>
    <row r="44507" spans="14:14" x14ac:dyDescent="0.25">
      <c r="N44507" s="2090"/>
    </row>
    <row r="44508" spans="14:14" x14ac:dyDescent="0.25">
      <c r="N44508" s="2091"/>
    </row>
    <row r="44509" spans="14:14" x14ac:dyDescent="0.25">
      <c r="N44509" s="2090"/>
    </row>
    <row r="44510" spans="14:14" x14ac:dyDescent="0.25">
      <c r="N44510" s="2091"/>
    </row>
    <row r="44511" spans="14:14" x14ac:dyDescent="0.25">
      <c r="N44511" s="2090"/>
    </row>
    <row r="44512" spans="14:14" x14ac:dyDescent="0.25">
      <c r="N44512" s="2091"/>
    </row>
    <row r="44513" spans="14:14" x14ac:dyDescent="0.25">
      <c r="N44513" s="2090"/>
    </row>
    <row r="44514" spans="14:14" x14ac:dyDescent="0.25">
      <c r="N44514" s="2091"/>
    </row>
    <row r="44515" spans="14:14" x14ac:dyDescent="0.25">
      <c r="N44515" s="2090"/>
    </row>
    <row r="44516" spans="14:14" x14ac:dyDescent="0.25">
      <c r="N44516" s="2091"/>
    </row>
    <row r="44517" spans="14:14" x14ac:dyDescent="0.25">
      <c r="N44517" s="2090"/>
    </row>
    <row r="44518" spans="14:14" x14ac:dyDescent="0.25">
      <c r="N44518" s="2091"/>
    </row>
    <row r="44519" spans="14:14" x14ac:dyDescent="0.25">
      <c r="N44519" s="2090"/>
    </row>
    <row r="44520" spans="14:14" x14ac:dyDescent="0.25">
      <c r="N44520" s="2091"/>
    </row>
    <row r="44521" spans="14:14" x14ac:dyDescent="0.25">
      <c r="N44521" s="2090"/>
    </row>
    <row r="44522" spans="14:14" x14ac:dyDescent="0.25">
      <c r="N44522" s="2091"/>
    </row>
    <row r="44523" spans="14:14" x14ac:dyDescent="0.25">
      <c r="N44523" s="2090"/>
    </row>
    <row r="44524" spans="14:14" x14ac:dyDescent="0.25">
      <c r="N44524" s="2091"/>
    </row>
    <row r="44525" spans="14:14" x14ac:dyDescent="0.25">
      <c r="N44525" s="2090"/>
    </row>
    <row r="44526" spans="14:14" x14ac:dyDescent="0.25">
      <c r="N44526" s="2091"/>
    </row>
    <row r="44527" spans="14:14" x14ac:dyDescent="0.25">
      <c r="N44527" s="2090"/>
    </row>
    <row r="44528" spans="14:14" x14ac:dyDescent="0.25">
      <c r="N44528" s="2091"/>
    </row>
    <row r="44529" spans="14:14" x14ac:dyDescent="0.25">
      <c r="N44529" s="2090"/>
    </row>
    <row r="44530" spans="14:14" x14ac:dyDescent="0.25">
      <c r="N44530" s="2091"/>
    </row>
    <row r="44531" spans="14:14" x14ac:dyDescent="0.25">
      <c r="N44531" s="2090"/>
    </row>
    <row r="44532" spans="14:14" x14ac:dyDescent="0.25">
      <c r="N44532" s="2091"/>
    </row>
    <row r="44533" spans="14:14" x14ac:dyDescent="0.25">
      <c r="N44533" s="2090"/>
    </row>
    <row r="44534" spans="14:14" x14ac:dyDescent="0.25">
      <c r="N44534" s="2091"/>
    </row>
    <row r="44535" spans="14:14" x14ac:dyDescent="0.25">
      <c r="N44535" s="2090"/>
    </row>
    <row r="44536" spans="14:14" x14ac:dyDescent="0.25">
      <c r="N44536" s="2091"/>
    </row>
    <row r="44537" spans="14:14" x14ac:dyDescent="0.25">
      <c r="N44537" s="2090"/>
    </row>
    <row r="44538" spans="14:14" x14ac:dyDescent="0.25">
      <c r="N44538" s="2091"/>
    </row>
    <row r="44539" spans="14:14" x14ac:dyDescent="0.25">
      <c r="N44539" s="2090"/>
    </row>
    <row r="44540" spans="14:14" x14ac:dyDescent="0.25">
      <c r="N44540" s="2091"/>
    </row>
    <row r="44541" spans="14:14" x14ac:dyDescent="0.25">
      <c r="N44541" s="2090"/>
    </row>
    <row r="44542" spans="14:14" x14ac:dyDescent="0.25">
      <c r="N44542" s="2091"/>
    </row>
    <row r="44543" spans="14:14" x14ac:dyDescent="0.25">
      <c r="N44543" s="2090"/>
    </row>
    <row r="44544" spans="14:14" x14ac:dyDescent="0.25">
      <c r="N44544" s="2091"/>
    </row>
    <row r="44545" spans="14:14" x14ac:dyDescent="0.25">
      <c r="N44545" s="2090"/>
    </row>
    <row r="44546" spans="14:14" x14ac:dyDescent="0.25">
      <c r="N44546" s="2091"/>
    </row>
    <row r="44547" spans="14:14" x14ac:dyDescent="0.25">
      <c r="N44547" s="2090"/>
    </row>
    <row r="44548" spans="14:14" x14ac:dyDescent="0.25">
      <c r="N44548" s="2091"/>
    </row>
    <row r="44549" spans="14:14" x14ac:dyDescent="0.25">
      <c r="N44549" s="2090"/>
    </row>
    <row r="44550" spans="14:14" x14ac:dyDescent="0.25">
      <c r="N44550" s="2091"/>
    </row>
    <row r="44551" spans="14:14" x14ac:dyDescent="0.25">
      <c r="N44551" s="2090"/>
    </row>
    <row r="44552" spans="14:14" x14ac:dyDescent="0.25">
      <c r="N44552" s="2091"/>
    </row>
    <row r="44553" spans="14:14" x14ac:dyDescent="0.25">
      <c r="N44553" s="2090"/>
    </row>
    <row r="44554" spans="14:14" x14ac:dyDescent="0.25">
      <c r="N44554" s="2091"/>
    </row>
    <row r="44555" spans="14:14" x14ac:dyDescent="0.25">
      <c r="N44555" s="2090"/>
    </row>
    <row r="44556" spans="14:14" x14ac:dyDescent="0.25">
      <c r="N44556" s="2091"/>
    </row>
    <row r="44557" spans="14:14" x14ac:dyDescent="0.25">
      <c r="N44557" s="2090"/>
    </row>
    <row r="44558" spans="14:14" x14ac:dyDescent="0.25">
      <c r="N44558" s="2091"/>
    </row>
    <row r="44559" spans="14:14" x14ac:dyDescent="0.25">
      <c r="N44559" s="2090"/>
    </row>
    <row r="44560" spans="14:14" x14ac:dyDescent="0.25">
      <c r="N44560" s="2091"/>
    </row>
    <row r="44561" spans="14:14" x14ac:dyDescent="0.25">
      <c r="N44561" s="2090"/>
    </row>
    <row r="44562" spans="14:14" x14ac:dyDescent="0.25">
      <c r="N44562" s="2091"/>
    </row>
    <row r="44563" spans="14:14" x14ac:dyDescent="0.25">
      <c r="N44563" s="2090"/>
    </row>
    <row r="44564" spans="14:14" x14ac:dyDescent="0.25">
      <c r="N44564" s="2091"/>
    </row>
    <row r="44565" spans="14:14" x14ac:dyDescent="0.25">
      <c r="N44565" s="2090"/>
    </row>
    <row r="44566" spans="14:14" x14ac:dyDescent="0.25">
      <c r="N44566" s="2091"/>
    </row>
    <row r="44567" spans="14:14" x14ac:dyDescent="0.25">
      <c r="N44567" s="2090"/>
    </row>
    <row r="44568" spans="14:14" x14ac:dyDescent="0.25">
      <c r="N44568" s="2091"/>
    </row>
    <row r="44569" spans="14:14" x14ac:dyDescent="0.25">
      <c r="N44569" s="2090"/>
    </row>
    <row r="44570" spans="14:14" x14ac:dyDescent="0.25">
      <c r="N44570" s="2091"/>
    </row>
    <row r="44571" spans="14:14" x14ac:dyDescent="0.25">
      <c r="N44571" s="2090"/>
    </row>
    <row r="44572" spans="14:14" x14ac:dyDescent="0.25">
      <c r="N44572" s="2091"/>
    </row>
    <row r="44573" spans="14:14" x14ac:dyDescent="0.25">
      <c r="N44573" s="2090"/>
    </row>
    <row r="44574" spans="14:14" x14ac:dyDescent="0.25">
      <c r="N44574" s="2091"/>
    </row>
    <row r="44575" spans="14:14" x14ac:dyDescent="0.25">
      <c r="N44575" s="2090"/>
    </row>
    <row r="44576" spans="14:14" x14ac:dyDescent="0.25">
      <c r="N44576" s="2091"/>
    </row>
    <row r="44577" spans="14:14" x14ac:dyDescent="0.25">
      <c r="N44577" s="2090"/>
    </row>
    <row r="44578" spans="14:14" x14ac:dyDescent="0.25">
      <c r="N44578" s="2091"/>
    </row>
    <row r="44579" spans="14:14" x14ac:dyDescent="0.25">
      <c r="N44579" s="2090"/>
    </row>
    <row r="44580" spans="14:14" x14ac:dyDescent="0.25">
      <c r="N44580" s="2091"/>
    </row>
    <row r="44581" spans="14:14" x14ac:dyDescent="0.25">
      <c r="N44581" s="2090"/>
    </row>
    <row r="44582" spans="14:14" x14ac:dyDescent="0.25">
      <c r="N44582" s="2091"/>
    </row>
    <row r="44583" spans="14:14" x14ac:dyDescent="0.25">
      <c r="N44583" s="2090"/>
    </row>
    <row r="44584" spans="14:14" x14ac:dyDescent="0.25">
      <c r="N44584" s="2091"/>
    </row>
    <row r="44585" spans="14:14" x14ac:dyDescent="0.25">
      <c r="N44585" s="2090"/>
    </row>
    <row r="44586" spans="14:14" x14ac:dyDescent="0.25">
      <c r="N44586" s="2091"/>
    </row>
    <row r="44587" spans="14:14" x14ac:dyDescent="0.25">
      <c r="N44587" s="2090"/>
    </row>
    <row r="44588" spans="14:14" x14ac:dyDescent="0.25">
      <c r="N44588" s="2091"/>
    </row>
    <row r="44589" spans="14:14" x14ac:dyDescent="0.25">
      <c r="N44589" s="2090"/>
    </row>
    <row r="44590" spans="14:14" x14ac:dyDescent="0.25">
      <c r="N44590" s="2091"/>
    </row>
    <row r="44591" spans="14:14" x14ac:dyDescent="0.25">
      <c r="N44591" s="2090"/>
    </row>
    <row r="44592" spans="14:14" x14ac:dyDescent="0.25">
      <c r="N44592" s="2091"/>
    </row>
    <row r="44593" spans="14:14" x14ac:dyDescent="0.25">
      <c r="N44593" s="2090"/>
    </row>
    <row r="44594" spans="14:14" x14ac:dyDescent="0.25">
      <c r="N44594" s="2091"/>
    </row>
    <row r="44595" spans="14:14" x14ac:dyDescent="0.25">
      <c r="N44595" s="2090"/>
    </row>
    <row r="44596" spans="14:14" x14ac:dyDescent="0.25">
      <c r="N44596" s="2091"/>
    </row>
    <row r="44597" spans="14:14" x14ac:dyDescent="0.25">
      <c r="N44597" s="2090"/>
    </row>
    <row r="44598" spans="14:14" x14ac:dyDescent="0.25">
      <c r="N44598" s="2091"/>
    </row>
    <row r="44599" spans="14:14" x14ac:dyDescent="0.25">
      <c r="N44599" s="2090"/>
    </row>
    <row r="44600" spans="14:14" x14ac:dyDescent="0.25">
      <c r="N44600" s="2091"/>
    </row>
    <row r="44601" spans="14:14" x14ac:dyDescent="0.25">
      <c r="N44601" s="2090"/>
    </row>
    <row r="44602" spans="14:14" x14ac:dyDescent="0.25">
      <c r="N44602" s="2091"/>
    </row>
    <row r="44603" spans="14:14" x14ac:dyDescent="0.25">
      <c r="N44603" s="2090"/>
    </row>
    <row r="44604" spans="14:14" x14ac:dyDescent="0.25">
      <c r="N44604" s="2091"/>
    </row>
    <row r="44605" spans="14:14" x14ac:dyDescent="0.25">
      <c r="N44605" s="2090"/>
    </row>
    <row r="44606" spans="14:14" x14ac:dyDescent="0.25">
      <c r="N44606" s="2091"/>
    </row>
    <row r="44607" spans="14:14" x14ac:dyDescent="0.25">
      <c r="N44607" s="2090"/>
    </row>
    <row r="44608" spans="14:14" x14ac:dyDescent="0.25">
      <c r="N44608" s="2091"/>
    </row>
    <row r="44609" spans="14:14" x14ac:dyDescent="0.25">
      <c r="N44609" s="2090"/>
    </row>
    <row r="44610" spans="14:14" x14ac:dyDescent="0.25">
      <c r="N44610" s="2091"/>
    </row>
    <row r="44611" spans="14:14" x14ac:dyDescent="0.25">
      <c r="N44611" s="2090"/>
    </row>
    <row r="44612" spans="14:14" x14ac:dyDescent="0.25">
      <c r="N44612" s="2091"/>
    </row>
    <row r="44613" spans="14:14" x14ac:dyDescent="0.25">
      <c r="N44613" s="2090"/>
    </row>
    <row r="44614" spans="14:14" x14ac:dyDescent="0.25">
      <c r="N44614" s="2091"/>
    </row>
    <row r="44615" spans="14:14" x14ac:dyDescent="0.25">
      <c r="N44615" s="2090"/>
    </row>
    <row r="44616" spans="14:14" x14ac:dyDescent="0.25">
      <c r="N44616" s="2091"/>
    </row>
    <row r="44617" spans="14:14" x14ac:dyDescent="0.25">
      <c r="N44617" s="2090"/>
    </row>
    <row r="44618" spans="14:14" x14ac:dyDescent="0.25">
      <c r="N44618" s="2091"/>
    </row>
    <row r="44619" spans="14:14" x14ac:dyDescent="0.25">
      <c r="N44619" s="2090"/>
    </row>
    <row r="44620" spans="14:14" x14ac:dyDescent="0.25">
      <c r="N44620" s="2091"/>
    </row>
    <row r="44621" spans="14:14" x14ac:dyDescent="0.25">
      <c r="N44621" s="2090"/>
    </row>
    <row r="44622" spans="14:14" x14ac:dyDescent="0.25">
      <c r="N44622" s="2091"/>
    </row>
    <row r="44623" spans="14:14" x14ac:dyDescent="0.25">
      <c r="N44623" s="2090"/>
    </row>
    <row r="44624" spans="14:14" x14ac:dyDescent="0.25">
      <c r="N44624" s="2091"/>
    </row>
    <row r="44625" spans="14:14" x14ac:dyDescent="0.25">
      <c r="N44625" s="2090"/>
    </row>
    <row r="44626" spans="14:14" x14ac:dyDescent="0.25">
      <c r="N44626" s="2091"/>
    </row>
    <row r="44627" spans="14:14" x14ac:dyDescent="0.25">
      <c r="N44627" s="2090"/>
    </row>
    <row r="44628" spans="14:14" x14ac:dyDescent="0.25">
      <c r="N44628" s="2091"/>
    </row>
    <row r="44629" spans="14:14" x14ac:dyDescent="0.25">
      <c r="N44629" s="2090"/>
    </row>
    <row r="44630" spans="14:14" x14ac:dyDescent="0.25">
      <c r="N44630" s="2091"/>
    </row>
    <row r="44631" spans="14:14" x14ac:dyDescent="0.25">
      <c r="N44631" s="2090"/>
    </row>
    <row r="44632" spans="14:14" x14ac:dyDescent="0.25">
      <c r="N44632" s="2091"/>
    </row>
    <row r="44633" spans="14:14" x14ac:dyDescent="0.25">
      <c r="N44633" s="2090"/>
    </row>
    <row r="44634" spans="14:14" x14ac:dyDescent="0.25">
      <c r="N44634" s="2091"/>
    </row>
    <row r="44635" spans="14:14" x14ac:dyDescent="0.25">
      <c r="N44635" s="2090"/>
    </row>
    <row r="44636" spans="14:14" x14ac:dyDescent="0.25">
      <c r="N44636" s="2091"/>
    </row>
    <row r="44637" spans="14:14" x14ac:dyDescent="0.25">
      <c r="N44637" s="2090"/>
    </row>
    <row r="44638" spans="14:14" x14ac:dyDescent="0.25">
      <c r="N44638" s="2091"/>
    </row>
    <row r="44639" spans="14:14" x14ac:dyDescent="0.25">
      <c r="N44639" s="2090"/>
    </row>
    <row r="44640" spans="14:14" x14ac:dyDescent="0.25">
      <c r="N44640" s="2091"/>
    </row>
    <row r="44641" spans="14:14" x14ac:dyDescent="0.25">
      <c r="N44641" s="2090"/>
    </row>
    <row r="44642" spans="14:14" x14ac:dyDescent="0.25">
      <c r="N44642" s="2091"/>
    </row>
    <row r="44643" spans="14:14" x14ac:dyDescent="0.25">
      <c r="N44643" s="2090"/>
    </row>
    <row r="44644" spans="14:14" x14ac:dyDescent="0.25">
      <c r="N44644" s="2091"/>
    </row>
    <row r="44645" spans="14:14" x14ac:dyDescent="0.25">
      <c r="N44645" s="2090"/>
    </row>
    <row r="44646" spans="14:14" x14ac:dyDescent="0.25">
      <c r="N44646" s="2091"/>
    </row>
    <row r="44647" spans="14:14" x14ac:dyDescent="0.25">
      <c r="N44647" s="2090"/>
    </row>
    <row r="44648" spans="14:14" x14ac:dyDescent="0.25">
      <c r="N44648" s="2091"/>
    </row>
    <row r="44649" spans="14:14" x14ac:dyDescent="0.25">
      <c r="N44649" s="2090"/>
    </row>
    <row r="44650" spans="14:14" x14ac:dyDescent="0.25">
      <c r="N44650" s="2091"/>
    </row>
    <row r="44651" spans="14:14" x14ac:dyDescent="0.25">
      <c r="N44651" s="2090"/>
    </row>
    <row r="44652" spans="14:14" x14ac:dyDescent="0.25">
      <c r="N44652" s="2091"/>
    </row>
    <row r="44653" spans="14:14" x14ac:dyDescent="0.25">
      <c r="N44653" s="2090"/>
    </row>
    <row r="44654" spans="14:14" x14ac:dyDescent="0.25">
      <c r="N44654" s="2091"/>
    </row>
    <row r="44655" spans="14:14" x14ac:dyDescent="0.25">
      <c r="N44655" s="2090"/>
    </row>
    <row r="44656" spans="14:14" x14ac:dyDescent="0.25">
      <c r="N44656" s="2091"/>
    </row>
    <row r="44657" spans="14:14" x14ac:dyDescent="0.25">
      <c r="N44657" s="2090"/>
    </row>
    <row r="44658" spans="14:14" x14ac:dyDescent="0.25">
      <c r="N44658" s="2091"/>
    </row>
    <row r="44659" spans="14:14" x14ac:dyDescent="0.25">
      <c r="N44659" s="2090"/>
    </row>
    <row r="44660" spans="14:14" x14ac:dyDescent="0.25">
      <c r="N44660" s="2091"/>
    </row>
    <row r="44661" spans="14:14" x14ac:dyDescent="0.25">
      <c r="N44661" s="2090"/>
    </row>
    <row r="44662" spans="14:14" x14ac:dyDescent="0.25">
      <c r="N44662" s="2091"/>
    </row>
    <row r="44663" spans="14:14" x14ac:dyDescent="0.25">
      <c r="N44663" s="2090"/>
    </row>
    <row r="44664" spans="14:14" x14ac:dyDescent="0.25">
      <c r="N44664" s="2091"/>
    </row>
    <row r="44665" spans="14:14" x14ac:dyDescent="0.25">
      <c r="N44665" s="2090"/>
    </row>
    <row r="44666" spans="14:14" x14ac:dyDescent="0.25">
      <c r="N44666" s="2091"/>
    </row>
    <row r="44667" spans="14:14" x14ac:dyDescent="0.25">
      <c r="N44667" s="2090"/>
    </row>
    <row r="44668" spans="14:14" x14ac:dyDescent="0.25">
      <c r="N44668" s="2091"/>
    </row>
    <row r="44669" spans="14:14" x14ac:dyDescent="0.25">
      <c r="N44669" s="2090"/>
    </row>
    <row r="44670" spans="14:14" x14ac:dyDescent="0.25">
      <c r="N44670" s="2091"/>
    </row>
    <row r="44671" spans="14:14" x14ac:dyDescent="0.25">
      <c r="N44671" s="2090"/>
    </row>
    <row r="44672" spans="14:14" x14ac:dyDescent="0.25">
      <c r="N44672" s="2091"/>
    </row>
    <row r="44673" spans="14:14" x14ac:dyDescent="0.25">
      <c r="N44673" s="2090"/>
    </row>
    <row r="44674" spans="14:14" x14ac:dyDescent="0.25">
      <c r="N44674" s="2091"/>
    </row>
    <row r="44675" spans="14:14" x14ac:dyDescent="0.25">
      <c r="N44675" s="2090"/>
    </row>
    <row r="44676" spans="14:14" x14ac:dyDescent="0.25">
      <c r="N44676" s="2091"/>
    </row>
    <row r="44677" spans="14:14" x14ac:dyDescent="0.25">
      <c r="N44677" s="2090"/>
    </row>
    <row r="44678" spans="14:14" x14ac:dyDescent="0.25">
      <c r="N44678" s="2091"/>
    </row>
    <row r="44679" spans="14:14" x14ac:dyDescent="0.25">
      <c r="N44679" s="2090"/>
    </row>
    <row r="44680" spans="14:14" x14ac:dyDescent="0.25">
      <c r="N44680" s="2091"/>
    </row>
    <row r="44681" spans="14:14" x14ac:dyDescent="0.25">
      <c r="N44681" s="2090"/>
    </row>
    <row r="44682" spans="14:14" x14ac:dyDescent="0.25">
      <c r="N44682" s="2091"/>
    </row>
    <row r="44683" spans="14:14" x14ac:dyDescent="0.25">
      <c r="N44683" s="2090"/>
    </row>
    <row r="44684" spans="14:14" x14ac:dyDescent="0.25">
      <c r="N44684" s="2091"/>
    </row>
    <row r="44685" spans="14:14" x14ac:dyDescent="0.25">
      <c r="N44685" s="2090"/>
    </row>
    <row r="44686" spans="14:14" x14ac:dyDescent="0.25">
      <c r="N44686" s="2091"/>
    </row>
    <row r="44687" spans="14:14" x14ac:dyDescent="0.25">
      <c r="N44687" s="2090"/>
    </row>
    <row r="44688" spans="14:14" x14ac:dyDescent="0.25">
      <c r="N44688" s="2091"/>
    </row>
    <row r="44689" spans="14:14" x14ac:dyDescent="0.25">
      <c r="N44689" s="2090"/>
    </row>
    <row r="44690" spans="14:14" x14ac:dyDescent="0.25">
      <c r="N44690" s="2091"/>
    </row>
    <row r="44691" spans="14:14" x14ac:dyDescent="0.25">
      <c r="N44691" s="2090"/>
    </row>
    <row r="44692" spans="14:14" x14ac:dyDescent="0.25">
      <c r="N44692" s="2091"/>
    </row>
    <row r="44693" spans="14:14" x14ac:dyDescent="0.25">
      <c r="N44693" s="2090"/>
    </row>
    <row r="44694" spans="14:14" x14ac:dyDescent="0.25">
      <c r="N44694" s="2091"/>
    </row>
    <row r="44695" spans="14:14" x14ac:dyDescent="0.25">
      <c r="N44695" s="2090"/>
    </row>
    <row r="44696" spans="14:14" x14ac:dyDescent="0.25">
      <c r="N44696" s="2091"/>
    </row>
    <row r="44697" spans="14:14" x14ac:dyDescent="0.25">
      <c r="N44697" s="2090"/>
    </row>
    <row r="44698" spans="14:14" x14ac:dyDescent="0.25">
      <c r="N44698" s="2091"/>
    </row>
    <row r="44699" spans="14:14" x14ac:dyDescent="0.25">
      <c r="N44699" s="2090"/>
    </row>
    <row r="44700" spans="14:14" x14ac:dyDescent="0.25">
      <c r="N44700" s="2091"/>
    </row>
    <row r="44701" spans="14:14" x14ac:dyDescent="0.25">
      <c r="N44701" s="2090"/>
    </row>
    <row r="44702" spans="14:14" x14ac:dyDescent="0.25">
      <c r="N44702" s="2091"/>
    </row>
    <row r="44703" spans="14:14" x14ac:dyDescent="0.25">
      <c r="N44703" s="2090"/>
    </row>
    <row r="44704" spans="14:14" x14ac:dyDescent="0.25">
      <c r="N44704" s="2091"/>
    </row>
    <row r="44705" spans="14:14" x14ac:dyDescent="0.25">
      <c r="N44705" s="2090"/>
    </row>
    <row r="44706" spans="14:14" x14ac:dyDescent="0.25">
      <c r="N44706" s="2091"/>
    </row>
    <row r="44707" spans="14:14" x14ac:dyDescent="0.25">
      <c r="N44707" s="2090"/>
    </row>
    <row r="44708" spans="14:14" x14ac:dyDescent="0.25">
      <c r="N44708" s="2091"/>
    </row>
    <row r="44709" spans="14:14" x14ac:dyDescent="0.25">
      <c r="N44709" s="2090"/>
    </row>
    <row r="44710" spans="14:14" x14ac:dyDescent="0.25">
      <c r="N44710" s="2091"/>
    </row>
    <row r="44711" spans="14:14" x14ac:dyDescent="0.25">
      <c r="N44711" s="2090"/>
    </row>
    <row r="44712" spans="14:14" x14ac:dyDescent="0.25">
      <c r="N44712" s="2091"/>
    </row>
    <row r="44713" spans="14:14" x14ac:dyDescent="0.25">
      <c r="N44713" s="2090"/>
    </row>
    <row r="44714" spans="14:14" x14ac:dyDescent="0.25">
      <c r="N44714" s="2091"/>
    </row>
    <row r="44715" spans="14:14" x14ac:dyDescent="0.25">
      <c r="N44715" s="2090"/>
    </row>
    <row r="44716" spans="14:14" x14ac:dyDescent="0.25">
      <c r="N44716" s="2091"/>
    </row>
    <row r="44717" spans="14:14" x14ac:dyDescent="0.25">
      <c r="N44717" s="2090"/>
    </row>
    <row r="44718" spans="14:14" x14ac:dyDescent="0.25">
      <c r="N44718" s="2091"/>
    </row>
    <row r="44719" spans="14:14" x14ac:dyDescent="0.25">
      <c r="N44719" s="2090"/>
    </row>
    <row r="44720" spans="14:14" x14ac:dyDescent="0.25">
      <c r="N44720" s="2091"/>
    </row>
    <row r="44721" spans="14:14" x14ac:dyDescent="0.25">
      <c r="N44721" s="2090"/>
    </row>
    <row r="44722" spans="14:14" x14ac:dyDescent="0.25">
      <c r="N44722" s="2091"/>
    </row>
    <row r="44723" spans="14:14" x14ac:dyDescent="0.25">
      <c r="N44723" s="2090"/>
    </row>
    <row r="44724" spans="14:14" x14ac:dyDescent="0.25">
      <c r="N44724" s="2091"/>
    </row>
    <row r="44725" spans="14:14" x14ac:dyDescent="0.25">
      <c r="N44725" s="2090"/>
    </row>
    <row r="44726" spans="14:14" x14ac:dyDescent="0.25">
      <c r="N44726" s="2091"/>
    </row>
    <row r="44727" spans="14:14" x14ac:dyDescent="0.25">
      <c r="N44727" s="2090"/>
    </row>
    <row r="44728" spans="14:14" x14ac:dyDescent="0.25">
      <c r="N44728" s="2091"/>
    </row>
    <row r="44729" spans="14:14" x14ac:dyDescent="0.25">
      <c r="N44729" s="2090"/>
    </row>
    <row r="44730" spans="14:14" x14ac:dyDescent="0.25">
      <c r="N44730" s="2091"/>
    </row>
    <row r="44731" spans="14:14" x14ac:dyDescent="0.25">
      <c r="N44731" s="2090"/>
    </row>
    <row r="44732" spans="14:14" x14ac:dyDescent="0.25">
      <c r="N44732" s="2091"/>
    </row>
    <row r="44733" spans="14:14" x14ac:dyDescent="0.25">
      <c r="N44733" s="2090"/>
    </row>
    <row r="44734" spans="14:14" x14ac:dyDescent="0.25">
      <c r="N44734" s="2091"/>
    </row>
    <row r="44735" spans="14:14" x14ac:dyDescent="0.25">
      <c r="N44735" s="2090"/>
    </row>
    <row r="44736" spans="14:14" x14ac:dyDescent="0.25">
      <c r="N44736" s="2091"/>
    </row>
    <row r="44737" spans="14:14" x14ac:dyDescent="0.25">
      <c r="N44737" s="2090"/>
    </row>
    <row r="44738" spans="14:14" x14ac:dyDescent="0.25">
      <c r="N44738" s="2091"/>
    </row>
    <row r="44739" spans="14:14" x14ac:dyDescent="0.25">
      <c r="N44739" s="2090"/>
    </row>
    <row r="44740" spans="14:14" x14ac:dyDescent="0.25">
      <c r="N44740" s="2091"/>
    </row>
    <row r="44741" spans="14:14" x14ac:dyDescent="0.25">
      <c r="N44741" s="2090"/>
    </row>
    <row r="44742" spans="14:14" x14ac:dyDescent="0.25">
      <c r="N44742" s="2091"/>
    </row>
    <row r="44743" spans="14:14" x14ac:dyDescent="0.25">
      <c r="N44743" s="2090"/>
    </row>
    <row r="44744" spans="14:14" x14ac:dyDescent="0.25">
      <c r="N44744" s="2091"/>
    </row>
    <row r="44745" spans="14:14" x14ac:dyDescent="0.25">
      <c r="N44745" s="2090"/>
    </row>
    <row r="44746" spans="14:14" x14ac:dyDescent="0.25">
      <c r="N44746" s="2091"/>
    </row>
    <row r="44747" spans="14:14" x14ac:dyDescent="0.25">
      <c r="N44747" s="2090"/>
    </row>
    <row r="44748" spans="14:14" x14ac:dyDescent="0.25">
      <c r="N44748" s="2091"/>
    </row>
    <row r="44749" spans="14:14" x14ac:dyDescent="0.25">
      <c r="N44749" s="2090"/>
    </row>
    <row r="44750" spans="14:14" x14ac:dyDescent="0.25">
      <c r="N44750" s="2091"/>
    </row>
    <row r="44751" spans="14:14" x14ac:dyDescent="0.25">
      <c r="N44751" s="2090"/>
    </row>
    <row r="44752" spans="14:14" x14ac:dyDescent="0.25">
      <c r="N44752" s="2091"/>
    </row>
    <row r="44753" spans="14:14" x14ac:dyDescent="0.25">
      <c r="N44753" s="2090"/>
    </row>
    <row r="44754" spans="14:14" x14ac:dyDescent="0.25">
      <c r="N44754" s="2091"/>
    </row>
    <row r="44755" spans="14:14" x14ac:dyDescent="0.25">
      <c r="N44755" s="2090"/>
    </row>
    <row r="44756" spans="14:14" x14ac:dyDescent="0.25">
      <c r="N44756" s="2091"/>
    </row>
    <row r="44757" spans="14:14" x14ac:dyDescent="0.25">
      <c r="N44757" s="2090"/>
    </row>
    <row r="44758" spans="14:14" x14ac:dyDescent="0.25">
      <c r="N44758" s="2091"/>
    </row>
    <row r="44759" spans="14:14" x14ac:dyDescent="0.25">
      <c r="N44759" s="2090"/>
    </row>
    <row r="44760" spans="14:14" x14ac:dyDescent="0.25">
      <c r="N44760" s="2091"/>
    </row>
    <row r="44761" spans="14:14" x14ac:dyDescent="0.25">
      <c r="N44761" s="2090"/>
    </row>
    <row r="44762" spans="14:14" x14ac:dyDescent="0.25">
      <c r="N44762" s="2091"/>
    </row>
    <row r="44763" spans="14:14" x14ac:dyDescent="0.25">
      <c r="N44763" s="2090"/>
    </row>
    <row r="44764" spans="14:14" x14ac:dyDescent="0.25">
      <c r="N44764" s="2091"/>
    </row>
    <row r="44765" spans="14:14" x14ac:dyDescent="0.25">
      <c r="N44765" s="2090"/>
    </row>
    <row r="44766" spans="14:14" x14ac:dyDescent="0.25">
      <c r="N44766" s="2091"/>
    </row>
    <row r="44767" spans="14:14" x14ac:dyDescent="0.25">
      <c r="N44767" s="2090"/>
    </row>
    <row r="44768" spans="14:14" x14ac:dyDescent="0.25">
      <c r="N44768" s="2091"/>
    </row>
    <row r="44769" spans="14:14" x14ac:dyDescent="0.25">
      <c r="N44769" s="2090"/>
    </row>
    <row r="44770" spans="14:14" x14ac:dyDescent="0.25">
      <c r="N44770" s="2091"/>
    </row>
    <row r="44771" spans="14:14" x14ac:dyDescent="0.25">
      <c r="N44771" s="2090"/>
    </row>
    <row r="44772" spans="14:14" x14ac:dyDescent="0.25">
      <c r="N44772" s="2091"/>
    </row>
    <row r="44773" spans="14:14" x14ac:dyDescent="0.25">
      <c r="N44773" s="2090"/>
    </row>
    <row r="44774" spans="14:14" x14ac:dyDescent="0.25">
      <c r="N44774" s="2091"/>
    </row>
    <row r="44775" spans="14:14" x14ac:dyDescent="0.25">
      <c r="N44775" s="2090"/>
    </row>
    <row r="44776" spans="14:14" x14ac:dyDescent="0.25">
      <c r="N44776" s="2091"/>
    </row>
    <row r="44777" spans="14:14" x14ac:dyDescent="0.25">
      <c r="N44777" s="2090"/>
    </row>
    <row r="44778" spans="14:14" x14ac:dyDescent="0.25">
      <c r="N44778" s="2091"/>
    </row>
    <row r="44779" spans="14:14" x14ac:dyDescent="0.25">
      <c r="N44779" s="2090"/>
    </row>
    <row r="44780" spans="14:14" x14ac:dyDescent="0.25">
      <c r="N44780" s="2091"/>
    </row>
    <row r="44781" spans="14:14" x14ac:dyDescent="0.25">
      <c r="N44781" s="2090"/>
    </row>
    <row r="44782" spans="14:14" x14ac:dyDescent="0.25">
      <c r="N44782" s="2091"/>
    </row>
    <row r="44783" spans="14:14" x14ac:dyDescent="0.25">
      <c r="N44783" s="2090"/>
    </row>
    <row r="44784" spans="14:14" x14ac:dyDescent="0.25">
      <c r="N44784" s="2091"/>
    </row>
    <row r="44785" spans="14:14" x14ac:dyDescent="0.25">
      <c r="N44785" s="2090"/>
    </row>
    <row r="44786" spans="14:14" x14ac:dyDescent="0.25">
      <c r="N44786" s="2091"/>
    </row>
    <row r="44787" spans="14:14" x14ac:dyDescent="0.25">
      <c r="N44787" s="2090"/>
    </row>
    <row r="44788" spans="14:14" x14ac:dyDescent="0.25">
      <c r="N44788" s="2091"/>
    </row>
    <row r="44789" spans="14:14" x14ac:dyDescent="0.25">
      <c r="N44789" s="2090"/>
    </row>
    <row r="44790" spans="14:14" x14ac:dyDescent="0.25">
      <c r="N44790" s="2091"/>
    </row>
    <row r="44791" spans="14:14" x14ac:dyDescent="0.25">
      <c r="N44791" s="2090"/>
    </row>
    <row r="44792" spans="14:14" x14ac:dyDescent="0.25">
      <c r="N44792" s="2091"/>
    </row>
    <row r="44793" spans="14:14" x14ac:dyDescent="0.25">
      <c r="N44793" s="2090"/>
    </row>
    <row r="44794" spans="14:14" x14ac:dyDescent="0.25">
      <c r="N44794" s="2091"/>
    </row>
    <row r="44795" spans="14:14" x14ac:dyDescent="0.25">
      <c r="N44795" s="2090"/>
    </row>
    <row r="44796" spans="14:14" x14ac:dyDescent="0.25">
      <c r="N44796" s="2091"/>
    </row>
    <row r="44797" spans="14:14" x14ac:dyDescent="0.25">
      <c r="N44797" s="2090"/>
    </row>
    <row r="44798" spans="14:14" x14ac:dyDescent="0.25">
      <c r="N44798" s="2091"/>
    </row>
    <row r="44799" spans="14:14" x14ac:dyDescent="0.25">
      <c r="N44799" s="2090"/>
    </row>
    <row r="44800" spans="14:14" x14ac:dyDescent="0.25">
      <c r="N44800" s="2091"/>
    </row>
    <row r="44801" spans="14:14" x14ac:dyDescent="0.25">
      <c r="N44801" s="2090"/>
    </row>
    <row r="44802" spans="14:14" x14ac:dyDescent="0.25">
      <c r="N44802" s="2091"/>
    </row>
    <row r="44803" spans="14:14" x14ac:dyDescent="0.25">
      <c r="N44803" s="2090"/>
    </row>
    <row r="44804" spans="14:14" x14ac:dyDescent="0.25">
      <c r="N44804" s="2091"/>
    </row>
    <row r="44805" spans="14:14" x14ac:dyDescent="0.25">
      <c r="N44805" s="2090"/>
    </row>
    <row r="44806" spans="14:14" x14ac:dyDescent="0.25">
      <c r="N44806" s="2091"/>
    </row>
    <row r="44807" spans="14:14" x14ac:dyDescent="0.25">
      <c r="N44807" s="2090"/>
    </row>
    <row r="44808" spans="14:14" x14ac:dyDescent="0.25">
      <c r="N44808" s="2091"/>
    </row>
    <row r="44809" spans="14:14" x14ac:dyDescent="0.25">
      <c r="N44809" s="2090"/>
    </row>
    <row r="44810" spans="14:14" x14ac:dyDescent="0.25">
      <c r="N44810" s="2091"/>
    </row>
    <row r="44811" spans="14:14" x14ac:dyDescent="0.25">
      <c r="N44811" s="2090"/>
    </row>
    <row r="44812" spans="14:14" x14ac:dyDescent="0.25">
      <c r="N44812" s="2091"/>
    </row>
    <row r="44813" spans="14:14" x14ac:dyDescent="0.25">
      <c r="N44813" s="2090"/>
    </row>
    <row r="44814" spans="14:14" x14ac:dyDescent="0.25">
      <c r="N44814" s="2091"/>
    </row>
    <row r="44815" spans="14:14" x14ac:dyDescent="0.25">
      <c r="N44815" s="2090"/>
    </row>
    <row r="44816" spans="14:14" x14ac:dyDescent="0.25">
      <c r="N44816" s="2091"/>
    </row>
    <row r="44817" spans="14:14" x14ac:dyDescent="0.25">
      <c r="N44817" s="2090"/>
    </row>
    <row r="44818" spans="14:14" x14ac:dyDescent="0.25">
      <c r="N44818" s="2091"/>
    </row>
    <row r="44819" spans="14:14" x14ac:dyDescent="0.25">
      <c r="N44819" s="2090"/>
    </row>
    <row r="44820" spans="14:14" x14ac:dyDescent="0.25">
      <c r="N44820" s="2091"/>
    </row>
    <row r="44821" spans="14:14" x14ac:dyDescent="0.25">
      <c r="N44821" s="2090"/>
    </row>
    <row r="44822" spans="14:14" x14ac:dyDescent="0.25">
      <c r="N44822" s="2091"/>
    </row>
    <row r="44823" spans="14:14" x14ac:dyDescent="0.25">
      <c r="N44823" s="2090"/>
    </row>
    <row r="44824" spans="14:14" x14ac:dyDescent="0.25">
      <c r="N44824" s="2091"/>
    </row>
    <row r="44825" spans="14:14" x14ac:dyDescent="0.25">
      <c r="N44825" s="2090"/>
    </row>
    <row r="44826" spans="14:14" x14ac:dyDescent="0.25">
      <c r="N44826" s="2091"/>
    </row>
    <row r="44827" spans="14:14" x14ac:dyDescent="0.25">
      <c r="N44827" s="2090"/>
    </row>
    <row r="44828" spans="14:14" x14ac:dyDescent="0.25">
      <c r="N44828" s="2091"/>
    </row>
    <row r="44829" spans="14:14" x14ac:dyDescent="0.25">
      <c r="N44829" s="2090"/>
    </row>
    <row r="44830" spans="14:14" x14ac:dyDescent="0.25">
      <c r="N44830" s="2091"/>
    </row>
    <row r="44831" spans="14:14" x14ac:dyDescent="0.25">
      <c r="N44831" s="2090"/>
    </row>
    <row r="44832" spans="14:14" x14ac:dyDescent="0.25">
      <c r="N44832" s="2091"/>
    </row>
    <row r="44833" spans="14:14" x14ac:dyDescent="0.25">
      <c r="N44833" s="2090"/>
    </row>
    <row r="44834" spans="14:14" x14ac:dyDescent="0.25">
      <c r="N44834" s="2091"/>
    </row>
    <row r="44835" spans="14:14" x14ac:dyDescent="0.25">
      <c r="N44835" s="2090"/>
    </row>
    <row r="44836" spans="14:14" x14ac:dyDescent="0.25">
      <c r="N44836" s="2091"/>
    </row>
    <row r="44837" spans="14:14" x14ac:dyDescent="0.25">
      <c r="N44837" s="2090"/>
    </row>
    <row r="44838" spans="14:14" x14ac:dyDescent="0.25">
      <c r="N44838" s="2091"/>
    </row>
    <row r="44839" spans="14:14" x14ac:dyDescent="0.25">
      <c r="N44839" s="2090"/>
    </row>
    <row r="44840" spans="14:14" x14ac:dyDescent="0.25">
      <c r="N44840" s="2091"/>
    </row>
    <row r="44841" spans="14:14" x14ac:dyDescent="0.25">
      <c r="N44841" s="2090"/>
    </row>
    <row r="44842" spans="14:14" x14ac:dyDescent="0.25">
      <c r="N44842" s="2091"/>
    </row>
    <row r="44843" spans="14:14" x14ac:dyDescent="0.25">
      <c r="N44843" s="2090"/>
    </row>
    <row r="44844" spans="14:14" x14ac:dyDescent="0.25">
      <c r="N44844" s="2091"/>
    </row>
    <row r="44845" spans="14:14" x14ac:dyDescent="0.25">
      <c r="N44845" s="2090"/>
    </row>
    <row r="44846" spans="14:14" x14ac:dyDescent="0.25">
      <c r="N44846" s="2091"/>
    </row>
    <row r="44847" spans="14:14" x14ac:dyDescent="0.25">
      <c r="N44847" s="2090"/>
    </row>
    <row r="44848" spans="14:14" x14ac:dyDescent="0.25">
      <c r="N44848" s="2091"/>
    </row>
    <row r="44849" spans="14:14" x14ac:dyDescent="0.25">
      <c r="N44849" s="2090"/>
    </row>
    <row r="44850" spans="14:14" x14ac:dyDescent="0.25">
      <c r="N44850" s="2091"/>
    </row>
    <row r="44851" spans="14:14" x14ac:dyDescent="0.25">
      <c r="N44851" s="2090"/>
    </row>
    <row r="44852" spans="14:14" x14ac:dyDescent="0.25">
      <c r="N44852" s="2091"/>
    </row>
    <row r="44853" spans="14:14" x14ac:dyDescent="0.25">
      <c r="N44853" s="2090"/>
    </row>
    <row r="44854" spans="14:14" x14ac:dyDescent="0.25">
      <c r="N44854" s="2091"/>
    </row>
    <row r="44855" spans="14:14" x14ac:dyDescent="0.25">
      <c r="N44855" s="2090"/>
    </row>
    <row r="44856" spans="14:14" x14ac:dyDescent="0.25">
      <c r="N44856" s="2091"/>
    </row>
    <row r="44857" spans="14:14" x14ac:dyDescent="0.25">
      <c r="N44857" s="2090"/>
    </row>
    <row r="44858" spans="14:14" x14ac:dyDescent="0.25">
      <c r="N44858" s="2091"/>
    </row>
    <row r="44859" spans="14:14" x14ac:dyDescent="0.25">
      <c r="N44859" s="2090"/>
    </row>
    <row r="44860" spans="14:14" x14ac:dyDescent="0.25">
      <c r="N44860" s="2091"/>
    </row>
    <row r="44861" spans="14:14" x14ac:dyDescent="0.25">
      <c r="N44861" s="2090"/>
    </row>
    <row r="44862" spans="14:14" x14ac:dyDescent="0.25">
      <c r="N44862" s="2091"/>
    </row>
    <row r="44863" spans="14:14" x14ac:dyDescent="0.25">
      <c r="N44863" s="2090"/>
    </row>
    <row r="44864" spans="14:14" x14ac:dyDescent="0.25">
      <c r="N44864" s="2091"/>
    </row>
    <row r="44865" spans="14:14" x14ac:dyDescent="0.25">
      <c r="N44865" s="2090"/>
    </row>
    <row r="44866" spans="14:14" x14ac:dyDescent="0.25">
      <c r="N44866" s="2091"/>
    </row>
    <row r="44867" spans="14:14" x14ac:dyDescent="0.25">
      <c r="N44867" s="2090"/>
    </row>
    <row r="44868" spans="14:14" x14ac:dyDescent="0.25">
      <c r="N44868" s="2091"/>
    </row>
    <row r="44869" spans="14:14" x14ac:dyDescent="0.25">
      <c r="N44869" s="2090"/>
    </row>
    <row r="44870" spans="14:14" x14ac:dyDescent="0.25">
      <c r="N44870" s="2091"/>
    </row>
    <row r="44871" spans="14:14" x14ac:dyDescent="0.25">
      <c r="N44871" s="2090"/>
    </row>
    <row r="44872" spans="14:14" x14ac:dyDescent="0.25">
      <c r="N44872" s="2091"/>
    </row>
    <row r="44873" spans="14:14" x14ac:dyDescent="0.25">
      <c r="N44873" s="2090"/>
    </row>
    <row r="44874" spans="14:14" x14ac:dyDescent="0.25">
      <c r="N44874" s="2091"/>
    </row>
    <row r="44875" spans="14:14" x14ac:dyDescent="0.25">
      <c r="N44875" s="2090"/>
    </row>
    <row r="44876" spans="14:14" x14ac:dyDescent="0.25">
      <c r="N44876" s="2091"/>
    </row>
    <row r="44877" spans="14:14" x14ac:dyDescent="0.25">
      <c r="N44877" s="2090"/>
    </row>
    <row r="44878" spans="14:14" x14ac:dyDescent="0.25">
      <c r="N44878" s="2091"/>
    </row>
    <row r="44879" spans="14:14" x14ac:dyDescent="0.25">
      <c r="N44879" s="2090"/>
    </row>
    <row r="44880" spans="14:14" x14ac:dyDescent="0.25">
      <c r="N44880" s="2091"/>
    </row>
    <row r="44881" spans="14:14" x14ac:dyDescent="0.25">
      <c r="N44881" s="2090"/>
    </row>
    <row r="44882" spans="14:14" x14ac:dyDescent="0.25">
      <c r="N44882" s="2091"/>
    </row>
    <row r="44883" spans="14:14" x14ac:dyDescent="0.25">
      <c r="N44883" s="2090"/>
    </row>
    <row r="44884" spans="14:14" x14ac:dyDescent="0.25">
      <c r="N44884" s="2091"/>
    </row>
    <row r="44885" spans="14:14" x14ac:dyDescent="0.25">
      <c r="N44885" s="2090"/>
    </row>
    <row r="44886" spans="14:14" x14ac:dyDescent="0.25">
      <c r="N44886" s="2091"/>
    </row>
    <row r="44887" spans="14:14" x14ac:dyDescent="0.25">
      <c r="N44887" s="2090"/>
    </row>
    <row r="44888" spans="14:14" x14ac:dyDescent="0.25">
      <c r="N44888" s="2091"/>
    </row>
    <row r="44889" spans="14:14" x14ac:dyDescent="0.25">
      <c r="N44889" s="2090"/>
    </row>
    <row r="44890" spans="14:14" x14ac:dyDescent="0.25">
      <c r="N44890" s="2091"/>
    </row>
    <row r="44891" spans="14:14" x14ac:dyDescent="0.25">
      <c r="N44891" s="2090"/>
    </row>
    <row r="44892" spans="14:14" x14ac:dyDescent="0.25">
      <c r="N44892" s="2091"/>
    </row>
    <row r="44893" spans="14:14" x14ac:dyDescent="0.25">
      <c r="N44893" s="2090"/>
    </row>
    <row r="44894" spans="14:14" x14ac:dyDescent="0.25">
      <c r="N44894" s="2091"/>
    </row>
    <row r="44895" spans="14:14" x14ac:dyDescent="0.25">
      <c r="N44895" s="2090"/>
    </row>
    <row r="44896" spans="14:14" x14ac:dyDescent="0.25">
      <c r="N44896" s="2091"/>
    </row>
    <row r="44897" spans="14:14" x14ac:dyDescent="0.25">
      <c r="N44897" s="2090"/>
    </row>
    <row r="44898" spans="14:14" x14ac:dyDescent="0.25">
      <c r="N44898" s="2091"/>
    </row>
    <row r="44899" spans="14:14" x14ac:dyDescent="0.25">
      <c r="N44899" s="2090"/>
    </row>
    <row r="44900" spans="14:14" x14ac:dyDescent="0.25">
      <c r="N44900" s="2091"/>
    </row>
    <row r="44901" spans="14:14" x14ac:dyDescent="0.25">
      <c r="N44901" s="2090"/>
    </row>
    <row r="44902" spans="14:14" x14ac:dyDescent="0.25">
      <c r="N44902" s="2091"/>
    </row>
    <row r="44903" spans="14:14" x14ac:dyDescent="0.25">
      <c r="N44903" s="2090"/>
    </row>
    <row r="44904" spans="14:14" x14ac:dyDescent="0.25">
      <c r="N44904" s="2091"/>
    </row>
    <row r="44905" spans="14:14" x14ac:dyDescent="0.25">
      <c r="N44905" s="2090"/>
    </row>
    <row r="44906" spans="14:14" x14ac:dyDescent="0.25">
      <c r="N44906" s="2091"/>
    </row>
    <row r="44907" spans="14:14" x14ac:dyDescent="0.25">
      <c r="N44907" s="2090"/>
    </row>
    <row r="44908" spans="14:14" x14ac:dyDescent="0.25">
      <c r="N44908" s="2091"/>
    </row>
    <row r="44909" spans="14:14" x14ac:dyDescent="0.25">
      <c r="N44909" s="2090"/>
    </row>
    <row r="44910" spans="14:14" x14ac:dyDescent="0.25">
      <c r="N44910" s="2091"/>
    </row>
    <row r="44911" spans="14:14" x14ac:dyDescent="0.25">
      <c r="N44911" s="2090"/>
    </row>
    <row r="44912" spans="14:14" x14ac:dyDescent="0.25">
      <c r="N44912" s="2091"/>
    </row>
    <row r="44913" spans="14:14" x14ac:dyDescent="0.25">
      <c r="N44913" s="2090"/>
    </row>
    <row r="44914" spans="14:14" x14ac:dyDescent="0.25">
      <c r="N44914" s="2091"/>
    </row>
    <row r="44915" spans="14:14" x14ac:dyDescent="0.25">
      <c r="N44915" s="2090"/>
    </row>
    <row r="44916" spans="14:14" x14ac:dyDescent="0.25">
      <c r="N44916" s="2091"/>
    </row>
    <row r="44917" spans="14:14" x14ac:dyDescent="0.25">
      <c r="N44917" s="2090"/>
    </row>
    <row r="44918" spans="14:14" x14ac:dyDescent="0.25">
      <c r="N44918" s="2091"/>
    </row>
    <row r="44919" spans="14:14" x14ac:dyDescent="0.25">
      <c r="N44919" s="2090"/>
    </row>
    <row r="44920" spans="14:14" x14ac:dyDescent="0.25">
      <c r="N44920" s="2091"/>
    </row>
    <row r="44921" spans="14:14" x14ac:dyDescent="0.25">
      <c r="N44921" s="2090"/>
    </row>
    <row r="44922" spans="14:14" x14ac:dyDescent="0.25">
      <c r="N44922" s="2091"/>
    </row>
    <row r="44923" spans="14:14" x14ac:dyDescent="0.25">
      <c r="N44923" s="2090"/>
    </row>
    <row r="44924" spans="14:14" x14ac:dyDescent="0.25">
      <c r="N44924" s="2091"/>
    </row>
    <row r="44925" spans="14:14" x14ac:dyDescent="0.25">
      <c r="N44925" s="2090"/>
    </row>
    <row r="44926" spans="14:14" x14ac:dyDescent="0.25">
      <c r="N44926" s="2091"/>
    </row>
    <row r="44927" spans="14:14" x14ac:dyDescent="0.25">
      <c r="N44927" s="2090"/>
    </row>
    <row r="44928" spans="14:14" x14ac:dyDescent="0.25">
      <c r="N44928" s="2091"/>
    </row>
    <row r="44929" spans="14:14" x14ac:dyDescent="0.25">
      <c r="N44929" s="2090"/>
    </row>
    <row r="44930" spans="14:14" x14ac:dyDescent="0.25">
      <c r="N44930" s="2091"/>
    </row>
    <row r="44931" spans="14:14" x14ac:dyDescent="0.25">
      <c r="N44931" s="2090"/>
    </row>
    <row r="44932" spans="14:14" x14ac:dyDescent="0.25">
      <c r="N44932" s="2091"/>
    </row>
    <row r="44933" spans="14:14" x14ac:dyDescent="0.25">
      <c r="N44933" s="2090"/>
    </row>
    <row r="44934" spans="14:14" x14ac:dyDescent="0.25">
      <c r="N44934" s="2091"/>
    </row>
    <row r="44935" spans="14:14" x14ac:dyDescent="0.25">
      <c r="N44935" s="2090"/>
    </row>
    <row r="44936" spans="14:14" x14ac:dyDescent="0.25">
      <c r="N44936" s="2091"/>
    </row>
    <row r="44937" spans="14:14" x14ac:dyDescent="0.25">
      <c r="N44937" s="2090"/>
    </row>
    <row r="44938" spans="14:14" x14ac:dyDescent="0.25">
      <c r="N44938" s="2091"/>
    </row>
    <row r="44939" spans="14:14" x14ac:dyDescent="0.25">
      <c r="N44939" s="2090"/>
    </row>
    <row r="44940" spans="14:14" x14ac:dyDescent="0.25">
      <c r="N44940" s="2091"/>
    </row>
    <row r="44941" spans="14:14" x14ac:dyDescent="0.25">
      <c r="N44941" s="2090"/>
    </row>
    <row r="44942" spans="14:14" x14ac:dyDescent="0.25">
      <c r="N44942" s="2091"/>
    </row>
    <row r="44943" spans="14:14" x14ac:dyDescent="0.25">
      <c r="N44943" s="2090"/>
    </row>
    <row r="44944" spans="14:14" x14ac:dyDescent="0.25">
      <c r="N44944" s="2091"/>
    </row>
    <row r="44945" spans="14:14" x14ac:dyDescent="0.25">
      <c r="N44945" s="2090"/>
    </row>
    <row r="44946" spans="14:14" x14ac:dyDescent="0.25">
      <c r="N44946" s="2091"/>
    </row>
    <row r="44947" spans="14:14" x14ac:dyDescent="0.25">
      <c r="N44947" s="2090"/>
    </row>
    <row r="44948" spans="14:14" x14ac:dyDescent="0.25">
      <c r="N44948" s="2091"/>
    </row>
    <row r="44949" spans="14:14" x14ac:dyDescent="0.25">
      <c r="N44949" s="2090"/>
    </row>
    <row r="44950" spans="14:14" x14ac:dyDescent="0.25">
      <c r="N44950" s="2091"/>
    </row>
    <row r="44951" spans="14:14" x14ac:dyDescent="0.25">
      <c r="N44951" s="2090"/>
    </row>
    <row r="44952" spans="14:14" x14ac:dyDescent="0.25">
      <c r="N44952" s="2091"/>
    </row>
    <row r="44953" spans="14:14" x14ac:dyDescent="0.25">
      <c r="N44953" s="2090"/>
    </row>
    <row r="44954" spans="14:14" x14ac:dyDescent="0.25">
      <c r="N44954" s="2091"/>
    </row>
    <row r="44955" spans="14:14" x14ac:dyDescent="0.25">
      <c r="N44955" s="2090"/>
    </row>
    <row r="44956" spans="14:14" x14ac:dyDescent="0.25">
      <c r="N44956" s="2091"/>
    </row>
    <row r="44957" spans="14:14" x14ac:dyDescent="0.25">
      <c r="N44957" s="2090"/>
    </row>
    <row r="44958" spans="14:14" x14ac:dyDescent="0.25">
      <c r="N44958" s="2091"/>
    </row>
    <row r="44959" spans="14:14" x14ac:dyDescent="0.25">
      <c r="N44959" s="2090"/>
    </row>
    <row r="44960" spans="14:14" x14ac:dyDescent="0.25">
      <c r="N44960" s="2091"/>
    </row>
    <row r="44961" spans="14:14" x14ac:dyDescent="0.25">
      <c r="N44961" s="2090"/>
    </row>
    <row r="44962" spans="14:14" x14ac:dyDescent="0.25">
      <c r="N44962" s="2091"/>
    </row>
    <row r="44963" spans="14:14" x14ac:dyDescent="0.25">
      <c r="N44963" s="2090"/>
    </row>
    <row r="44964" spans="14:14" x14ac:dyDescent="0.25">
      <c r="N44964" s="2091"/>
    </row>
    <row r="44965" spans="14:14" x14ac:dyDescent="0.25">
      <c r="N44965" s="2090"/>
    </row>
    <row r="44966" spans="14:14" x14ac:dyDescent="0.25">
      <c r="N44966" s="2091"/>
    </row>
    <row r="44967" spans="14:14" x14ac:dyDescent="0.25">
      <c r="N44967" s="2090"/>
    </row>
    <row r="44968" spans="14:14" x14ac:dyDescent="0.25">
      <c r="N44968" s="2091"/>
    </row>
    <row r="44969" spans="14:14" x14ac:dyDescent="0.25">
      <c r="N44969" s="2090"/>
    </row>
    <row r="44970" spans="14:14" x14ac:dyDescent="0.25">
      <c r="N44970" s="2091"/>
    </row>
    <row r="44971" spans="14:14" x14ac:dyDescent="0.25">
      <c r="N44971" s="2090"/>
    </row>
    <row r="44972" spans="14:14" x14ac:dyDescent="0.25">
      <c r="N44972" s="2091"/>
    </row>
    <row r="44973" spans="14:14" x14ac:dyDescent="0.25">
      <c r="N44973" s="2090"/>
    </row>
    <row r="44974" spans="14:14" x14ac:dyDescent="0.25">
      <c r="N44974" s="2091"/>
    </row>
    <row r="44975" spans="14:14" x14ac:dyDescent="0.25">
      <c r="N44975" s="2090"/>
    </row>
    <row r="44976" spans="14:14" x14ac:dyDescent="0.25">
      <c r="N44976" s="2091"/>
    </row>
    <row r="44977" spans="14:14" x14ac:dyDescent="0.25">
      <c r="N44977" s="2090"/>
    </row>
    <row r="44978" spans="14:14" x14ac:dyDescent="0.25">
      <c r="N44978" s="2091"/>
    </row>
    <row r="44979" spans="14:14" x14ac:dyDescent="0.25">
      <c r="N44979" s="2090"/>
    </row>
    <row r="44980" spans="14:14" x14ac:dyDescent="0.25">
      <c r="N44980" s="2091"/>
    </row>
    <row r="44981" spans="14:14" x14ac:dyDescent="0.25">
      <c r="N44981" s="2090"/>
    </row>
    <row r="44982" spans="14:14" x14ac:dyDescent="0.25">
      <c r="N44982" s="2091"/>
    </row>
    <row r="44983" spans="14:14" x14ac:dyDescent="0.25">
      <c r="N44983" s="2090"/>
    </row>
    <row r="44984" spans="14:14" x14ac:dyDescent="0.25">
      <c r="N44984" s="2091"/>
    </row>
    <row r="44985" spans="14:14" x14ac:dyDescent="0.25">
      <c r="N44985" s="2090"/>
    </row>
    <row r="44986" spans="14:14" x14ac:dyDescent="0.25">
      <c r="N44986" s="2091"/>
    </row>
    <row r="44987" spans="14:14" x14ac:dyDescent="0.25">
      <c r="N44987" s="2090"/>
    </row>
    <row r="44988" spans="14:14" x14ac:dyDescent="0.25">
      <c r="N44988" s="2091"/>
    </row>
    <row r="44989" spans="14:14" x14ac:dyDescent="0.25">
      <c r="N44989" s="2090"/>
    </row>
    <row r="44990" spans="14:14" x14ac:dyDescent="0.25">
      <c r="N44990" s="2091"/>
    </row>
    <row r="44991" spans="14:14" x14ac:dyDescent="0.25">
      <c r="N44991" s="2090"/>
    </row>
    <row r="44992" spans="14:14" x14ac:dyDescent="0.25">
      <c r="N44992" s="2091"/>
    </row>
    <row r="44993" spans="14:14" x14ac:dyDescent="0.25">
      <c r="N44993" s="2090"/>
    </row>
    <row r="44994" spans="14:14" x14ac:dyDescent="0.25">
      <c r="N44994" s="2091"/>
    </row>
    <row r="44995" spans="14:14" x14ac:dyDescent="0.25">
      <c r="N44995" s="2090"/>
    </row>
    <row r="44996" spans="14:14" x14ac:dyDescent="0.25">
      <c r="N44996" s="2091"/>
    </row>
    <row r="44997" spans="14:14" x14ac:dyDescent="0.25">
      <c r="N44997" s="2090"/>
    </row>
    <row r="44998" spans="14:14" x14ac:dyDescent="0.25">
      <c r="N44998" s="2091"/>
    </row>
    <row r="44999" spans="14:14" x14ac:dyDescent="0.25">
      <c r="N44999" s="2090"/>
    </row>
    <row r="45000" spans="14:14" x14ac:dyDescent="0.25">
      <c r="N45000" s="2091"/>
    </row>
    <row r="45001" spans="14:14" x14ac:dyDescent="0.25">
      <c r="N45001" s="2090"/>
    </row>
    <row r="45002" spans="14:14" x14ac:dyDescent="0.25">
      <c r="N45002" s="2091"/>
    </row>
    <row r="45003" spans="14:14" x14ac:dyDescent="0.25">
      <c r="N45003" s="2090"/>
    </row>
    <row r="45004" spans="14:14" x14ac:dyDescent="0.25">
      <c r="N45004" s="2091"/>
    </row>
    <row r="45005" spans="14:14" x14ac:dyDescent="0.25">
      <c r="N45005" s="2090"/>
    </row>
    <row r="45006" spans="14:14" x14ac:dyDescent="0.25">
      <c r="N45006" s="2091"/>
    </row>
    <row r="45007" spans="14:14" x14ac:dyDescent="0.25">
      <c r="N45007" s="2090"/>
    </row>
    <row r="45008" spans="14:14" x14ac:dyDescent="0.25">
      <c r="N45008" s="2091"/>
    </row>
    <row r="45009" spans="14:14" x14ac:dyDescent="0.25">
      <c r="N45009" s="2090"/>
    </row>
    <row r="45010" spans="14:14" x14ac:dyDescent="0.25">
      <c r="N45010" s="2091"/>
    </row>
    <row r="45011" spans="14:14" x14ac:dyDescent="0.25">
      <c r="N45011" s="2090"/>
    </row>
    <row r="45012" spans="14:14" x14ac:dyDescent="0.25">
      <c r="N45012" s="2091"/>
    </row>
    <row r="45013" spans="14:14" x14ac:dyDescent="0.25">
      <c r="N45013" s="2090"/>
    </row>
    <row r="45014" spans="14:14" x14ac:dyDescent="0.25">
      <c r="N45014" s="2091"/>
    </row>
    <row r="45015" spans="14:14" x14ac:dyDescent="0.25">
      <c r="N45015" s="2090"/>
    </row>
    <row r="45016" spans="14:14" x14ac:dyDescent="0.25">
      <c r="N45016" s="2091"/>
    </row>
    <row r="45017" spans="14:14" x14ac:dyDescent="0.25">
      <c r="N45017" s="2090"/>
    </row>
    <row r="45018" spans="14:14" x14ac:dyDescent="0.25">
      <c r="N45018" s="2091"/>
    </row>
    <row r="45019" spans="14:14" x14ac:dyDescent="0.25">
      <c r="N45019" s="2090"/>
    </row>
    <row r="45020" spans="14:14" x14ac:dyDescent="0.25">
      <c r="N45020" s="2091"/>
    </row>
    <row r="45021" spans="14:14" x14ac:dyDescent="0.25">
      <c r="N45021" s="2090"/>
    </row>
    <row r="45022" spans="14:14" x14ac:dyDescent="0.25">
      <c r="N45022" s="2091"/>
    </row>
    <row r="45023" spans="14:14" x14ac:dyDescent="0.25">
      <c r="N45023" s="2090"/>
    </row>
    <row r="45024" spans="14:14" x14ac:dyDescent="0.25">
      <c r="N45024" s="2091"/>
    </row>
    <row r="45025" spans="14:14" x14ac:dyDescent="0.25">
      <c r="N45025" s="2090"/>
    </row>
    <row r="45026" spans="14:14" x14ac:dyDescent="0.25">
      <c r="N45026" s="2091"/>
    </row>
    <row r="45027" spans="14:14" x14ac:dyDescent="0.25">
      <c r="N45027" s="2090"/>
    </row>
    <row r="45028" spans="14:14" x14ac:dyDescent="0.25">
      <c r="N45028" s="2091"/>
    </row>
    <row r="45029" spans="14:14" x14ac:dyDescent="0.25">
      <c r="N45029" s="2090"/>
    </row>
    <row r="45030" spans="14:14" x14ac:dyDescent="0.25">
      <c r="N45030" s="2091"/>
    </row>
    <row r="45031" spans="14:14" x14ac:dyDescent="0.25">
      <c r="N45031" s="2090"/>
    </row>
    <row r="45032" spans="14:14" x14ac:dyDescent="0.25">
      <c r="N45032" s="2091"/>
    </row>
    <row r="45033" spans="14:14" x14ac:dyDescent="0.25">
      <c r="N45033" s="2090"/>
    </row>
    <row r="45034" spans="14:14" x14ac:dyDescent="0.25">
      <c r="N45034" s="2091"/>
    </row>
    <row r="45035" spans="14:14" x14ac:dyDescent="0.25">
      <c r="N45035" s="2090"/>
    </row>
    <row r="45036" spans="14:14" x14ac:dyDescent="0.25">
      <c r="N45036" s="2091"/>
    </row>
    <row r="45037" spans="14:14" x14ac:dyDescent="0.25">
      <c r="N45037" s="2090"/>
    </row>
    <row r="45038" spans="14:14" x14ac:dyDescent="0.25">
      <c r="N45038" s="2091"/>
    </row>
    <row r="45039" spans="14:14" x14ac:dyDescent="0.25">
      <c r="N45039" s="2090"/>
    </row>
    <row r="45040" spans="14:14" x14ac:dyDescent="0.25">
      <c r="N45040" s="2091"/>
    </row>
    <row r="45041" spans="14:14" x14ac:dyDescent="0.25">
      <c r="N45041" s="2090"/>
    </row>
    <row r="45042" spans="14:14" x14ac:dyDescent="0.25">
      <c r="N45042" s="2091"/>
    </row>
    <row r="45043" spans="14:14" x14ac:dyDescent="0.25">
      <c r="N45043" s="2090"/>
    </row>
    <row r="45044" spans="14:14" x14ac:dyDescent="0.25">
      <c r="N45044" s="2091"/>
    </row>
    <row r="45045" spans="14:14" x14ac:dyDescent="0.25">
      <c r="N45045" s="2090"/>
    </row>
    <row r="45046" spans="14:14" x14ac:dyDescent="0.25">
      <c r="N45046" s="2091"/>
    </row>
    <row r="45047" spans="14:14" x14ac:dyDescent="0.25">
      <c r="N45047" s="2090"/>
    </row>
    <row r="45048" spans="14:14" x14ac:dyDescent="0.25">
      <c r="N45048" s="2091"/>
    </row>
    <row r="45049" spans="14:14" x14ac:dyDescent="0.25">
      <c r="N45049" s="2090"/>
    </row>
    <row r="45050" spans="14:14" x14ac:dyDescent="0.25">
      <c r="N45050" s="2091"/>
    </row>
    <row r="45051" spans="14:14" x14ac:dyDescent="0.25">
      <c r="N45051" s="2090"/>
    </row>
    <row r="45052" spans="14:14" x14ac:dyDescent="0.25">
      <c r="N45052" s="2091"/>
    </row>
    <row r="45053" spans="14:14" x14ac:dyDescent="0.25">
      <c r="N45053" s="2090"/>
    </row>
    <row r="45054" spans="14:14" x14ac:dyDescent="0.25">
      <c r="N45054" s="2091"/>
    </row>
    <row r="45055" spans="14:14" x14ac:dyDescent="0.25">
      <c r="N45055" s="2090"/>
    </row>
    <row r="45056" spans="14:14" x14ac:dyDescent="0.25">
      <c r="N45056" s="2091"/>
    </row>
    <row r="45057" spans="14:14" x14ac:dyDescent="0.25">
      <c r="N45057" s="2090"/>
    </row>
    <row r="45058" spans="14:14" x14ac:dyDescent="0.25">
      <c r="N45058" s="2091"/>
    </row>
    <row r="45059" spans="14:14" x14ac:dyDescent="0.25">
      <c r="N45059" s="2090"/>
    </row>
    <row r="45060" spans="14:14" x14ac:dyDescent="0.25">
      <c r="N45060" s="2091"/>
    </row>
    <row r="45061" spans="14:14" x14ac:dyDescent="0.25">
      <c r="N45061" s="2090"/>
    </row>
    <row r="45062" spans="14:14" x14ac:dyDescent="0.25">
      <c r="N45062" s="2091"/>
    </row>
    <row r="45063" spans="14:14" x14ac:dyDescent="0.25">
      <c r="N45063" s="2090"/>
    </row>
    <row r="45064" spans="14:14" x14ac:dyDescent="0.25">
      <c r="N45064" s="2091"/>
    </row>
    <row r="45065" spans="14:14" x14ac:dyDescent="0.25">
      <c r="N45065" s="2090"/>
    </row>
    <row r="45066" spans="14:14" x14ac:dyDescent="0.25">
      <c r="N45066" s="2091"/>
    </row>
    <row r="45067" spans="14:14" x14ac:dyDescent="0.25">
      <c r="N45067" s="2090"/>
    </row>
    <row r="45068" spans="14:14" x14ac:dyDescent="0.25">
      <c r="N45068" s="2091"/>
    </row>
    <row r="45069" spans="14:14" x14ac:dyDescent="0.25">
      <c r="N45069" s="2090"/>
    </row>
    <row r="45070" spans="14:14" x14ac:dyDescent="0.25">
      <c r="N45070" s="2091"/>
    </row>
    <row r="45071" spans="14:14" x14ac:dyDescent="0.25">
      <c r="N45071" s="2090"/>
    </row>
    <row r="45072" spans="14:14" x14ac:dyDescent="0.25">
      <c r="N45072" s="2091"/>
    </row>
    <row r="45073" spans="14:14" x14ac:dyDescent="0.25">
      <c r="N45073" s="2090"/>
    </row>
    <row r="45074" spans="14:14" x14ac:dyDescent="0.25">
      <c r="N45074" s="2091"/>
    </row>
    <row r="45075" spans="14:14" x14ac:dyDescent="0.25">
      <c r="N45075" s="2090"/>
    </row>
    <row r="45076" spans="14:14" x14ac:dyDescent="0.25">
      <c r="N45076" s="2091"/>
    </row>
    <row r="45077" spans="14:14" x14ac:dyDescent="0.25">
      <c r="N45077" s="2090"/>
    </row>
    <row r="45078" spans="14:14" x14ac:dyDescent="0.25">
      <c r="N45078" s="2091"/>
    </row>
    <row r="45079" spans="14:14" x14ac:dyDescent="0.25">
      <c r="N45079" s="2090"/>
    </row>
    <row r="45080" spans="14:14" x14ac:dyDescent="0.25">
      <c r="N45080" s="2091"/>
    </row>
    <row r="45081" spans="14:14" x14ac:dyDescent="0.25">
      <c r="N45081" s="2090"/>
    </row>
    <row r="45082" spans="14:14" x14ac:dyDescent="0.25">
      <c r="N45082" s="2091"/>
    </row>
    <row r="45083" spans="14:14" x14ac:dyDescent="0.25">
      <c r="N45083" s="2090"/>
    </row>
    <row r="45084" spans="14:14" x14ac:dyDescent="0.25">
      <c r="N45084" s="2091"/>
    </row>
    <row r="45085" spans="14:14" x14ac:dyDescent="0.25">
      <c r="N45085" s="2090"/>
    </row>
    <row r="45086" spans="14:14" x14ac:dyDescent="0.25">
      <c r="N45086" s="2091"/>
    </row>
    <row r="45087" spans="14:14" x14ac:dyDescent="0.25">
      <c r="N45087" s="2090"/>
    </row>
    <row r="45088" spans="14:14" x14ac:dyDescent="0.25">
      <c r="N45088" s="2091"/>
    </row>
    <row r="45089" spans="14:14" x14ac:dyDescent="0.25">
      <c r="N45089" s="2090"/>
    </row>
    <row r="45090" spans="14:14" x14ac:dyDescent="0.25">
      <c r="N45090" s="2091"/>
    </row>
    <row r="45091" spans="14:14" x14ac:dyDescent="0.25">
      <c r="N45091" s="2090"/>
    </row>
    <row r="45092" spans="14:14" x14ac:dyDescent="0.25">
      <c r="N45092" s="2091"/>
    </row>
    <row r="45093" spans="14:14" x14ac:dyDescent="0.25">
      <c r="N45093" s="2090"/>
    </row>
    <row r="45094" spans="14:14" x14ac:dyDescent="0.25">
      <c r="N45094" s="2091"/>
    </row>
    <row r="45095" spans="14:14" x14ac:dyDescent="0.25">
      <c r="N45095" s="2090"/>
    </row>
    <row r="45096" spans="14:14" x14ac:dyDescent="0.25">
      <c r="N45096" s="2091"/>
    </row>
    <row r="45097" spans="14:14" x14ac:dyDescent="0.25">
      <c r="N45097" s="2090"/>
    </row>
    <row r="45098" spans="14:14" x14ac:dyDescent="0.25">
      <c r="N45098" s="2091"/>
    </row>
    <row r="45099" spans="14:14" x14ac:dyDescent="0.25">
      <c r="N45099" s="2090"/>
    </row>
    <row r="45100" spans="14:14" x14ac:dyDescent="0.25">
      <c r="N45100" s="2091"/>
    </row>
    <row r="45101" spans="14:14" x14ac:dyDescent="0.25">
      <c r="N45101" s="2090"/>
    </row>
    <row r="45102" spans="14:14" x14ac:dyDescent="0.25">
      <c r="N45102" s="2091"/>
    </row>
    <row r="45103" spans="14:14" x14ac:dyDescent="0.25">
      <c r="N45103" s="2090"/>
    </row>
    <row r="45104" spans="14:14" x14ac:dyDescent="0.25">
      <c r="N45104" s="2091"/>
    </row>
    <row r="45105" spans="14:14" x14ac:dyDescent="0.25">
      <c r="N45105" s="2090"/>
    </row>
    <row r="45106" spans="14:14" x14ac:dyDescent="0.25">
      <c r="N45106" s="2091"/>
    </row>
    <row r="45107" spans="14:14" x14ac:dyDescent="0.25">
      <c r="N45107" s="2090"/>
    </row>
    <row r="45108" spans="14:14" x14ac:dyDescent="0.25">
      <c r="N45108" s="2091"/>
    </row>
    <row r="45109" spans="14:14" x14ac:dyDescent="0.25">
      <c r="N45109" s="2090"/>
    </row>
    <row r="45110" spans="14:14" x14ac:dyDescent="0.25">
      <c r="N45110" s="2091"/>
    </row>
    <row r="45111" spans="14:14" x14ac:dyDescent="0.25">
      <c r="N45111" s="2090"/>
    </row>
    <row r="45112" spans="14:14" x14ac:dyDescent="0.25">
      <c r="N45112" s="2091"/>
    </row>
    <row r="45113" spans="14:14" x14ac:dyDescent="0.25">
      <c r="N45113" s="2090"/>
    </row>
    <row r="45114" spans="14:14" x14ac:dyDescent="0.25">
      <c r="N45114" s="2091"/>
    </row>
    <row r="45115" spans="14:14" x14ac:dyDescent="0.25">
      <c r="N45115" s="2090"/>
    </row>
    <row r="45116" spans="14:14" x14ac:dyDescent="0.25">
      <c r="N45116" s="2091"/>
    </row>
    <row r="45117" spans="14:14" x14ac:dyDescent="0.25">
      <c r="N45117" s="2090"/>
    </row>
    <row r="45118" spans="14:14" x14ac:dyDescent="0.25">
      <c r="N45118" s="2091"/>
    </row>
    <row r="45119" spans="14:14" x14ac:dyDescent="0.25">
      <c r="N45119" s="2090"/>
    </row>
    <row r="45120" spans="14:14" x14ac:dyDescent="0.25">
      <c r="N45120" s="2091"/>
    </row>
    <row r="45121" spans="14:14" x14ac:dyDescent="0.25">
      <c r="N45121" s="2090"/>
    </row>
    <row r="45122" spans="14:14" x14ac:dyDescent="0.25">
      <c r="N45122" s="2091"/>
    </row>
    <row r="45123" spans="14:14" x14ac:dyDescent="0.25">
      <c r="N45123" s="2090"/>
    </row>
    <row r="45124" spans="14:14" x14ac:dyDescent="0.25">
      <c r="N45124" s="2091"/>
    </row>
    <row r="45125" spans="14:14" x14ac:dyDescent="0.25">
      <c r="N45125" s="2090"/>
    </row>
    <row r="45126" spans="14:14" x14ac:dyDescent="0.25">
      <c r="N45126" s="2091"/>
    </row>
    <row r="45127" spans="14:14" x14ac:dyDescent="0.25">
      <c r="N45127" s="2090"/>
    </row>
    <row r="45128" spans="14:14" x14ac:dyDescent="0.25">
      <c r="N45128" s="2091"/>
    </row>
    <row r="45129" spans="14:14" x14ac:dyDescent="0.25">
      <c r="N45129" s="2090"/>
    </row>
    <row r="45130" spans="14:14" x14ac:dyDescent="0.25">
      <c r="N45130" s="2091"/>
    </row>
    <row r="45131" spans="14:14" x14ac:dyDescent="0.25">
      <c r="N45131" s="2090"/>
    </row>
    <row r="45132" spans="14:14" x14ac:dyDescent="0.25">
      <c r="N45132" s="2091"/>
    </row>
    <row r="45133" spans="14:14" x14ac:dyDescent="0.25">
      <c r="N45133" s="2090"/>
    </row>
    <row r="45134" spans="14:14" x14ac:dyDescent="0.25">
      <c r="N45134" s="2091"/>
    </row>
    <row r="45135" spans="14:14" x14ac:dyDescent="0.25">
      <c r="N45135" s="2090"/>
    </row>
    <row r="45136" spans="14:14" x14ac:dyDescent="0.25">
      <c r="N45136" s="2091"/>
    </row>
    <row r="45137" spans="14:14" x14ac:dyDescent="0.25">
      <c r="N45137" s="2090"/>
    </row>
    <row r="45138" spans="14:14" x14ac:dyDescent="0.25">
      <c r="N45138" s="2091"/>
    </row>
    <row r="45139" spans="14:14" x14ac:dyDescent="0.25">
      <c r="N45139" s="2090"/>
    </row>
    <row r="45140" spans="14:14" x14ac:dyDescent="0.25">
      <c r="N45140" s="2091"/>
    </row>
    <row r="45141" spans="14:14" x14ac:dyDescent="0.25">
      <c r="N45141" s="2090"/>
    </row>
    <row r="45142" spans="14:14" x14ac:dyDescent="0.25">
      <c r="N45142" s="2091"/>
    </row>
    <row r="45143" spans="14:14" x14ac:dyDescent="0.25">
      <c r="N45143" s="2090"/>
    </row>
    <row r="45144" spans="14:14" x14ac:dyDescent="0.25">
      <c r="N45144" s="2091"/>
    </row>
    <row r="45145" spans="14:14" x14ac:dyDescent="0.25">
      <c r="N45145" s="2090"/>
    </row>
    <row r="45146" spans="14:14" x14ac:dyDescent="0.25">
      <c r="N45146" s="2091"/>
    </row>
    <row r="45147" spans="14:14" x14ac:dyDescent="0.25">
      <c r="N45147" s="2090"/>
    </row>
    <row r="45148" spans="14:14" x14ac:dyDescent="0.25">
      <c r="N45148" s="2091"/>
    </row>
    <row r="45149" spans="14:14" x14ac:dyDescent="0.25">
      <c r="N45149" s="2090"/>
    </row>
    <row r="45150" spans="14:14" x14ac:dyDescent="0.25">
      <c r="N45150" s="2091"/>
    </row>
    <row r="45151" spans="14:14" x14ac:dyDescent="0.25">
      <c r="N45151" s="2090"/>
    </row>
    <row r="45152" spans="14:14" x14ac:dyDescent="0.25">
      <c r="N45152" s="2091"/>
    </row>
    <row r="45153" spans="14:14" x14ac:dyDescent="0.25">
      <c r="N45153" s="2090"/>
    </row>
    <row r="45154" spans="14:14" x14ac:dyDescent="0.25">
      <c r="N45154" s="2091"/>
    </row>
    <row r="45155" spans="14:14" x14ac:dyDescent="0.25">
      <c r="N45155" s="2090"/>
    </row>
    <row r="45156" spans="14:14" x14ac:dyDescent="0.25">
      <c r="N45156" s="2091"/>
    </row>
    <row r="45157" spans="14:14" x14ac:dyDescent="0.25">
      <c r="N45157" s="2090"/>
    </row>
    <row r="45158" spans="14:14" x14ac:dyDescent="0.25">
      <c r="N45158" s="2091"/>
    </row>
    <row r="45159" spans="14:14" x14ac:dyDescent="0.25">
      <c r="N45159" s="2090"/>
    </row>
    <row r="45160" spans="14:14" x14ac:dyDescent="0.25">
      <c r="N45160" s="2091"/>
    </row>
    <row r="45161" spans="14:14" x14ac:dyDescent="0.25">
      <c r="N45161" s="2090"/>
    </row>
    <row r="45162" spans="14:14" x14ac:dyDescent="0.25">
      <c r="N45162" s="2091"/>
    </row>
    <row r="45163" spans="14:14" x14ac:dyDescent="0.25">
      <c r="N45163" s="2090"/>
    </row>
    <row r="45164" spans="14:14" x14ac:dyDescent="0.25">
      <c r="N45164" s="2091"/>
    </row>
    <row r="45165" spans="14:14" x14ac:dyDescent="0.25">
      <c r="N45165" s="2090"/>
    </row>
    <row r="45166" spans="14:14" x14ac:dyDescent="0.25">
      <c r="N45166" s="2091"/>
    </row>
    <row r="45167" spans="14:14" x14ac:dyDescent="0.25">
      <c r="N45167" s="2090"/>
    </row>
    <row r="45168" spans="14:14" x14ac:dyDescent="0.25">
      <c r="N45168" s="2091"/>
    </row>
    <row r="45169" spans="14:14" x14ac:dyDescent="0.25">
      <c r="N45169" s="2090"/>
    </row>
    <row r="45170" spans="14:14" x14ac:dyDescent="0.25">
      <c r="N45170" s="2091"/>
    </row>
    <row r="45171" spans="14:14" x14ac:dyDescent="0.25">
      <c r="N45171" s="2090"/>
    </row>
    <row r="45172" spans="14:14" x14ac:dyDescent="0.25">
      <c r="N45172" s="2091"/>
    </row>
    <row r="45173" spans="14:14" x14ac:dyDescent="0.25">
      <c r="N45173" s="2090"/>
    </row>
    <row r="45174" spans="14:14" x14ac:dyDescent="0.25">
      <c r="N45174" s="2091"/>
    </row>
    <row r="45175" spans="14:14" x14ac:dyDescent="0.25">
      <c r="N45175" s="2090"/>
    </row>
    <row r="45176" spans="14:14" x14ac:dyDescent="0.25">
      <c r="N45176" s="2091"/>
    </row>
    <row r="45177" spans="14:14" x14ac:dyDescent="0.25">
      <c r="N45177" s="2090"/>
    </row>
    <row r="45178" spans="14:14" x14ac:dyDescent="0.25">
      <c r="N45178" s="2091"/>
    </row>
    <row r="45179" spans="14:14" x14ac:dyDescent="0.25">
      <c r="N45179" s="2090"/>
    </row>
    <row r="45180" spans="14:14" x14ac:dyDescent="0.25">
      <c r="N45180" s="2091"/>
    </row>
    <row r="45181" spans="14:14" x14ac:dyDescent="0.25">
      <c r="N45181" s="2090"/>
    </row>
    <row r="45182" spans="14:14" x14ac:dyDescent="0.25">
      <c r="N45182" s="2091"/>
    </row>
    <row r="45183" spans="14:14" x14ac:dyDescent="0.25">
      <c r="N45183" s="2090"/>
    </row>
    <row r="45184" spans="14:14" x14ac:dyDescent="0.25">
      <c r="N45184" s="2091"/>
    </row>
    <row r="45185" spans="14:14" x14ac:dyDescent="0.25">
      <c r="N45185" s="2090"/>
    </row>
    <row r="45186" spans="14:14" x14ac:dyDescent="0.25">
      <c r="N45186" s="2091"/>
    </row>
    <row r="45187" spans="14:14" x14ac:dyDescent="0.25">
      <c r="N45187" s="2090"/>
    </row>
    <row r="45188" spans="14:14" x14ac:dyDescent="0.25">
      <c r="N45188" s="2091"/>
    </row>
    <row r="45189" spans="14:14" x14ac:dyDescent="0.25">
      <c r="N45189" s="2090"/>
    </row>
    <row r="45190" spans="14:14" x14ac:dyDescent="0.25">
      <c r="N45190" s="2091"/>
    </row>
    <row r="45191" spans="14:14" x14ac:dyDescent="0.25">
      <c r="N45191" s="2090"/>
    </row>
    <row r="45192" spans="14:14" x14ac:dyDescent="0.25">
      <c r="N45192" s="2091"/>
    </row>
    <row r="45193" spans="14:14" x14ac:dyDescent="0.25">
      <c r="N45193" s="2090"/>
    </row>
    <row r="45194" spans="14:14" x14ac:dyDescent="0.25">
      <c r="N45194" s="2091"/>
    </row>
    <row r="45195" spans="14:14" x14ac:dyDescent="0.25">
      <c r="N45195" s="2090"/>
    </row>
    <row r="45196" spans="14:14" x14ac:dyDescent="0.25">
      <c r="N45196" s="2091"/>
    </row>
    <row r="45197" spans="14:14" x14ac:dyDescent="0.25">
      <c r="N45197" s="2090"/>
    </row>
    <row r="45198" spans="14:14" x14ac:dyDescent="0.25">
      <c r="N45198" s="2091"/>
    </row>
    <row r="45199" spans="14:14" x14ac:dyDescent="0.25">
      <c r="N45199" s="2090"/>
    </row>
    <row r="45200" spans="14:14" x14ac:dyDescent="0.25">
      <c r="N45200" s="2091"/>
    </row>
    <row r="45201" spans="14:14" x14ac:dyDescent="0.25">
      <c r="N45201" s="2090"/>
    </row>
    <row r="45202" spans="14:14" x14ac:dyDescent="0.25">
      <c r="N45202" s="2091"/>
    </row>
    <row r="45203" spans="14:14" x14ac:dyDescent="0.25">
      <c r="N45203" s="2090"/>
    </row>
    <row r="45204" spans="14:14" x14ac:dyDescent="0.25">
      <c r="N45204" s="2091"/>
    </row>
    <row r="45205" spans="14:14" x14ac:dyDescent="0.25">
      <c r="N45205" s="2090"/>
    </row>
    <row r="45206" spans="14:14" x14ac:dyDescent="0.25">
      <c r="N45206" s="2091"/>
    </row>
    <row r="45207" spans="14:14" x14ac:dyDescent="0.25">
      <c r="N45207" s="2090"/>
    </row>
    <row r="45208" spans="14:14" x14ac:dyDescent="0.25">
      <c r="N45208" s="2091"/>
    </row>
    <row r="45209" spans="14:14" x14ac:dyDescent="0.25">
      <c r="N45209" s="2090"/>
    </row>
    <row r="45210" spans="14:14" x14ac:dyDescent="0.25">
      <c r="N45210" s="2091"/>
    </row>
    <row r="45211" spans="14:14" x14ac:dyDescent="0.25">
      <c r="N45211" s="2090"/>
    </row>
    <row r="45212" spans="14:14" x14ac:dyDescent="0.25">
      <c r="N45212" s="2091"/>
    </row>
    <row r="45213" spans="14:14" x14ac:dyDescent="0.25">
      <c r="N45213" s="2090"/>
    </row>
    <row r="45214" spans="14:14" x14ac:dyDescent="0.25">
      <c r="N45214" s="2091"/>
    </row>
    <row r="45215" spans="14:14" x14ac:dyDescent="0.25">
      <c r="N45215" s="2090"/>
    </row>
    <row r="45216" spans="14:14" x14ac:dyDescent="0.25">
      <c r="N45216" s="2091"/>
    </row>
    <row r="45217" spans="14:14" x14ac:dyDescent="0.25">
      <c r="N45217" s="2090"/>
    </row>
    <row r="45218" spans="14:14" x14ac:dyDescent="0.25">
      <c r="N45218" s="2091"/>
    </row>
    <row r="45219" spans="14:14" x14ac:dyDescent="0.25">
      <c r="N45219" s="2090"/>
    </row>
    <row r="45220" spans="14:14" x14ac:dyDescent="0.25">
      <c r="N45220" s="2091"/>
    </row>
    <row r="45221" spans="14:14" x14ac:dyDescent="0.25">
      <c r="N45221" s="2090"/>
    </row>
    <row r="45222" spans="14:14" x14ac:dyDescent="0.25">
      <c r="N45222" s="2091"/>
    </row>
    <row r="45223" spans="14:14" x14ac:dyDescent="0.25">
      <c r="N45223" s="2090"/>
    </row>
    <row r="45224" spans="14:14" x14ac:dyDescent="0.25">
      <c r="N45224" s="2091"/>
    </row>
    <row r="45225" spans="14:14" x14ac:dyDescent="0.25">
      <c r="N45225" s="2090"/>
    </row>
    <row r="45226" spans="14:14" x14ac:dyDescent="0.25">
      <c r="N45226" s="2091"/>
    </row>
    <row r="45227" spans="14:14" x14ac:dyDescent="0.25">
      <c r="N45227" s="2090"/>
    </row>
    <row r="45228" spans="14:14" x14ac:dyDescent="0.25">
      <c r="N45228" s="2091"/>
    </row>
    <row r="45229" spans="14:14" x14ac:dyDescent="0.25">
      <c r="N45229" s="2090"/>
    </row>
    <row r="45230" spans="14:14" x14ac:dyDescent="0.25">
      <c r="N45230" s="2091"/>
    </row>
    <row r="45231" spans="14:14" x14ac:dyDescent="0.25">
      <c r="N45231" s="2090"/>
    </row>
    <row r="45232" spans="14:14" x14ac:dyDescent="0.25">
      <c r="N45232" s="2091"/>
    </row>
    <row r="45233" spans="14:14" x14ac:dyDescent="0.25">
      <c r="N45233" s="2090"/>
    </row>
    <row r="45234" spans="14:14" x14ac:dyDescent="0.25">
      <c r="N45234" s="2091"/>
    </row>
    <row r="45235" spans="14:14" x14ac:dyDescent="0.25">
      <c r="N45235" s="2090"/>
    </row>
    <row r="45236" spans="14:14" x14ac:dyDescent="0.25">
      <c r="N45236" s="2091"/>
    </row>
    <row r="45237" spans="14:14" x14ac:dyDescent="0.25">
      <c r="N45237" s="2090"/>
    </row>
    <row r="45238" spans="14:14" x14ac:dyDescent="0.25">
      <c r="N45238" s="2091"/>
    </row>
    <row r="45239" spans="14:14" x14ac:dyDescent="0.25">
      <c r="N45239" s="2090"/>
    </row>
    <row r="45240" spans="14:14" x14ac:dyDescent="0.25">
      <c r="N45240" s="2091"/>
    </row>
    <row r="45241" spans="14:14" x14ac:dyDescent="0.25">
      <c r="N45241" s="2090"/>
    </row>
    <row r="45242" spans="14:14" x14ac:dyDescent="0.25">
      <c r="N45242" s="2091"/>
    </row>
    <row r="45243" spans="14:14" x14ac:dyDescent="0.25">
      <c r="N45243" s="2090"/>
    </row>
    <row r="45244" spans="14:14" x14ac:dyDescent="0.25">
      <c r="N45244" s="2091"/>
    </row>
    <row r="45245" spans="14:14" x14ac:dyDescent="0.25">
      <c r="N45245" s="2090"/>
    </row>
    <row r="45246" spans="14:14" x14ac:dyDescent="0.25">
      <c r="N45246" s="2091"/>
    </row>
    <row r="45247" spans="14:14" x14ac:dyDescent="0.25">
      <c r="N45247" s="2090"/>
    </row>
    <row r="45248" spans="14:14" x14ac:dyDescent="0.25">
      <c r="N45248" s="2091"/>
    </row>
    <row r="45249" spans="14:14" x14ac:dyDescent="0.25">
      <c r="N45249" s="2090"/>
    </row>
    <row r="45250" spans="14:14" x14ac:dyDescent="0.25">
      <c r="N45250" s="2091"/>
    </row>
    <row r="45251" spans="14:14" x14ac:dyDescent="0.25">
      <c r="N45251" s="2090"/>
    </row>
    <row r="45252" spans="14:14" x14ac:dyDescent="0.25">
      <c r="N45252" s="2091"/>
    </row>
    <row r="45253" spans="14:14" x14ac:dyDescent="0.25">
      <c r="N45253" s="2090"/>
    </row>
    <row r="45254" spans="14:14" x14ac:dyDescent="0.25">
      <c r="N45254" s="2091"/>
    </row>
    <row r="45255" spans="14:14" x14ac:dyDescent="0.25">
      <c r="N45255" s="2090"/>
    </row>
    <row r="45256" spans="14:14" x14ac:dyDescent="0.25">
      <c r="N45256" s="2091"/>
    </row>
    <row r="45257" spans="14:14" x14ac:dyDescent="0.25">
      <c r="N45257" s="2090"/>
    </row>
    <row r="45258" spans="14:14" x14ac:dyDescent="0.25">
      <c r="N45258" s="2091"/>
    </row>
    <row r="45259" spans="14:14" x14ac:dyDescent="0.25">
      <c r="N45259" s="2090"/>
    </row>
    <row r="45260" spans="14:14" x14ac:dyDescent="0.25">
      <c r="N45260" s="2091"/>
    </row>
    <row r="45261" spans="14:14" x14ac:dyDescent="0.25">
      <c r="N45261" s="2090"/>
    </row>
    <row r="45262" spans="14:14" x14ac:dyDescent="0.25">
      <c r="N45262" s="2091"/>
    </row>
    <row r="45263" spans="14:14" x14ac:dyDescent="0.25">
      <c r="N45263" s="2090"/>
    </row>
    <row r="45264" spans="14:14" x14ac:dyDescent="0.25">
      <c r="N45264" s="2091"/>
    </row>
    <row r="45265" spans="14:14" x14ac:dyDescent="0.25">
      <c r="N45265" s="2090"/>
    </row>
    <row r="45266" spans="14:14" x14ac:dyDescent="0.25">
      <c r="N45266" s="2091"/>
    </row>
    <row r="45267" spans="14:14" x14ac:dyDescent="0.25">
      <c r="N45267" s="2090"/>
    </row>
    <row r="45268" spans="14:14" x14ac:dyDescent="0.25">
      <c r="N45268" s="2091"/>
    </row>
    <row r="45269" spans="14:14" x14ac:dyDescent="0.25">
      <c r="N45269" s="2090"/>
    </row>
    <row r="45270" spans="14:14" x14ac:dyDescent="0.25">
      <c r="N45270" s="2091"/>
    </row>
    <row r="45271" spans="14:14" x14ac:dyDescent="0.25">
      <c r="N45271" s="2090"/>
    </row>
    <row r="45272" spans="14:14" x14ac:dyDescent="0.25">
      <c r="N45272" s="2091"/>
    </row>
    <row r="45273" spans="14:14" x14ac:dyDescent="0.25">
      <c r="N45273" s="2090"/>
    </row>
    <row r="45274" spans="14:14" x14ac:dyDescent="0.25">
      <c r="N45274" s="2091"/>
    </row>
    <row r="45275" spans="14:14" x14ac:dyDescent="0.25">
      <c r="N45275" s="2090"/>
    </row>
    <row r="45276" spans="14:14" x14ac:dyDescent="0.25">
      <c r="N45276" s="2091"/>
    </row>
    <row r="45277" spans="14:14" x14ac:dyDescent="0.25">
      <c r="N45277" s="2090"/>
    </row>
    <row r="45278" spans="14:14" x14ac:dyDescent="0.25">
      <c r="N45278" s="2091"/>
    </row>
    <row r="45279" spans="14:14" x14ac:dyDescent="0.25">
      <c r="N45279" s="2090"/>
    </row>
    <row r="45280" spans="14:14" x14ac:dyDescent="0.25">
      <c r="N45280" s="2091"/>
    </row>
    <row r="45281" spans="14:14" x14ac:dyDescent="0.25">
      <c r="N45281" s="2090"/>
    </row>
    <row r="45282" spans="14:14" x14ac:dyDescent="0.25">
      <c r="N45282" s="2091"/>
    </row>
    <row r="45283" spans="14:14" x14ac:dyDescent="0.25">
      <c r="N45283" s="2090"/>
    </row>
    <row r="45284" spans="14:14" x14ac:dyDescent="0.25">
      <c r="N45284" s="2091"/>
    </row>
    <row r="45285" spans="14:14" x14ac:dyDescent="0.25">
      <c r="N45285" s="2090"/>
    </row>
    <row r="45286" spans="14:14" x14ac:dyDescent="0.25">
      <c r="N45286" s="2091"/>
    </row>
    <row r="45287" spans="14:14" x14ac:dyDescent="0.25">
      <c r="N45287" s="2090"/>
    </row>
    <row r="45288" spans="14:14" x14ac:dyDescent="0.25">
      <c r="N45288" s="2091"/>
    </row>
    <row r="45289" spans="14:14" x14ac:dyDescent="0.25">
      <c r="N45289" s="2090"/>
    </row>
    <row r="45290" spans="14:14" x14ac:dyDescent="0.25">
      <c r="N45290" s="2091"/>
    </row>
    <row r="45291" spans="14:14" x14ac:dyDescent="0.25">
      <c r="N45291" s="2090"/>
    </row>
    <row r="45292" spans="14:14" x14ac:dyDescent="0.25">
      <c r="N45292" s="2091"/>
    </row>
    <row r="45293" spans="14:14" x14ac:dyDescent="0.25">
      <c r="N45293" s="2090"/>
    </row>
    <row r="45294" spans="14:14" x14ac:dyDescent="0.25">
      <c r="N45294" s="2091"/>
    </row>
    <row r="45295" spans="14:14" x14ac:dyDescent="0.25">
      <c r="N45295" s="2090"/>
    </row>
    <row r="45296" spans="14:14" x14ac:dyDescent="0.25">
      <c r="N45296" s="2091"/>
    </row>
    <row r="45297" spans="14:14" x14ac:dyDescent="0.25">
      <c r="N45297" s="2090"/>
    </row>
    <row r="45298" spans="14:14" x14ac:dyDescent="0.25">
      <c r="N45298" s="2091"/>
    </row>
    <row r="45299" spans="14:14" x14ac:dyDescent="0.25">
      <c r="N45299" s="2090"/>
    </row>
    <row r="45300" spans="14:14" x14ac:dyDescent="0.25">
      <c r="N45300" s="2091"/>
    </row>
    <row r="45301" spans="14:14" x14ac:dyDescent="0.25">
      <c r="N45301" s="2090"/>
    </row>
    <row r="45302" spans="14:14" x14ac:dyDescent="0.25">
      <c r="N45302" s="2091"/>
    </row>
    <row r="45303" spans="14:14" x14ac:dyDescent="0.25">
      <c r="N45303" s="2090"/>
    </row>
    <row r="45304" spans="14:14" x14ac:dyDescent="0.25">
      <c r="N45304" s="2091"/>
    </row>
    <row r="45305" spans="14:14" x14ac:dyDescent="0.25">
      <c r="N45305" s="2090"/>
    </row>
    <row r="45306" spans="14:14" x14ac:dyDescent="0.25">
      <c r="N45306" s="2091"/>
    </row>
    <row r="45307" spans="14:14" x14ac:dyDescent="0.25">
      <c r="N45307" s="2090"/>
    </row>
    <row r="45308" spans="14:14" x14ac:dyDescent="0.25">
      <c r="N45308" s="2091"/>
    </row>
    <row r="45309" spans="14:14" x14ac:dyDescent="0.25">
      <c r="N45309" s="2090"/>
    </row>
    <row r="45310" spans="14:14" x14ac:dyDescent="0.25">
      <c r="N45310" s="2091"/>
    </row>
    <row r="45311" spans="14:14" x14ac:dyDescent="0.25">
      <c r="N45311" s="2090"/>
    </row>
    <row r="45312" spans="14:14" x14ac:dyDescent="0.25">
      <c r="N45312" s="2091"/>
    </row>
    <row r="45313" spans="14:14" x14ac:dyDescent="0.25">
      <c r="N45313" s="2090"/>
    </row>
    <row r="45314" spans="14:14" x14ac:dyDescent="0.25">
      <c r="N45314" s="2091"/>
    </row>
    <row r="45315" spans="14:14" x14ac:dyDescent="0.25">
      <c r="N45315" s="2090"/>
    </row>
    <row r="45316" spans="14:14" x14ac:dyDescent="0.25">
      <c r="N45316" s="2091"/>
    </row>
    <row r="45317" spans="14:14" x14ac:dyDescent="0.25">
      <c r="N45317" s="2090"/>
    </row>
    <row r="45318" spans="14:14" x14ac:dyDescent="0.25">
      <c r="N45318" s="2091"/>
    </row>
    <row r="45319" spans="14:14" x14ac:dyDescent="0.25">
      <c r="N45319" s="2090"/>
    </row>
    <row r="45320" spans="14:14" x14ac:dyDescent="0.25">
      <c r="N45320" s="2091"/>
    </row>
    <row r="45321" spans="14:14" x14ac:dyDescent="0.25">
      <c r="N45321" s="2090"/>
    </row>
    <row r="45322" spans="14:14" x14ac:dyDescent="0.25">
      <c r="N45322" s="2091"/>
    </row>
    <row r="45323" spans="14:14" x14ac:dyDescent="0.25">
      <c r="N45323" s="2090"/>
    </row>
    <row r="45324" spans="14:14" x14ac:dyDescent="0.25">
      <c r="N45324" s="2091"/>
    </row>
    <row r="45325" spans="14:14" x14ac:dyDescent="0.25">
      <c r="N45325" s="2090"/>
    </row>
    <row r="45326" spans="14:14" x14ac:dyDescent="0.25">
      <c r="N45326" s="2091"/>
    </row>
    <row r="45327" spans="14:14" x14ac:dyDescent="0.25">
      <c r="N45327" s="2090"/>
    </row>
    <row r="45328" spans="14:14" x14ac:dyDescent="0.25">
      <c r="N45328" s="2091"/>
    </row>
    <row r="45329" spans="14:14" x14ac:dyDescent="0.25">
      <c r="N45329" s="2090"/>
    </row>
    <row r="45330" spans="14:14" x14ac:dyDescent="0.25">
      <c r="N45330" s="2091"/>
    </row>
    <row r="45331" spans="14:14" x14ac:dyDescent="0.25">
      <c r="N45331" s="2090"/>
    </row>
    <row r="45332" spans="14:14" x14ac:dyDescent="0.25">
      <c r="N45332" s="2091"/>
    </row>
    <row r="45333" spans="14:14" x14ac:dyDescent="0.25">
      <c r="N45333" s="2090"/>
    </row>
    <row r="45334" spans="14:14" x14ac:dyDescent="0.25">
      <c r="N45334" s="2091"/>
    </row>
    <row r="45335" spans="14:14" x14ac:dyDescent="0.25">
      <c r="N45335" s="2090"/>
    </row>
    <row r="45336" spans="14:14" x14ac:dyDescent="0.25">
      <c r="N45336" s="2091"/>
    </row>
    <row r="45337" spans="14:14" x14ac:dyDescent="0.25">
      <c r="N45337" s="2090"/>
    </row>
    <row r="45338" spans="14:14" x14ac:dyDescent="0.25">
      <c r="N45338" s="2091"/>
    </row>
    <row r="45339" spans="14:14" x14ac:dyDescent="0.25">
      <c r="N45339" s="2090"/>
    </row>
    <row r="45340" spans="14:14" x14ac:dyDescent="0.25">
      <c r="N45340" s="2091"/>
    </row>
    <row r="45341" spans="14:14" x14ac:dyDescent="0.25">
      <c r="N45341" s="2090"/>
    </row>
    <row r="45342" spans="14:14" x14ac:dyDescent="0.25">
      <c r="N45342" s="2091"/>
    </row>
    <row r="45343" spans="14:14" x14ac:dyDescent="0.25">
      <c r="N45343" s="2090"/>
    </row>
    <row r="45344" spans="14:14" x14ac:dyDescent="0.25">
      <c r="N45344" s="2091"/>
    </row>
    <row r="45345" spans="14:14" x14ac:dyDescent="0.25">
      <c r="N45345" s="2090"/>
    </row>
    <row r="45346" spans="14:14" x14ac:dyDescent="0.25">
      <c r="N45346" s="2091"/>
    </row>
    <row r="45347" spans="14:14" x14ac:dyDescent="0.25">
      <c r="N45347" s="2090"/>
    </row>
    <row r="45348" spans="14:14" x14ac:dyDescent="0.25">
      <c r="N45348" s="2091"/>
    </row>
    <row r="45349" spans="14:14" x14ac:dyDescent="0.25">
      <c r="N45349" s="2090"/>
    </row>
    <row r="45350" spans="14:14" x14ac:dyDescent="0.25">
      <c r="N45350" s="2091"/>
    </row>
    <row r="45351" spans="14:14" x14ac:dyDescent="0.25">
      <c r="N45351" s="2090"/>
    </row>
    <row r="45352" spans="14:14" x14ac:dyDescent="0.25">
      <c r="N45352" s="2091"/>
    </row>
    <row r="45353" spans="14:14" x14ac:dyDescent="0.25">
      <c r="N45353" s="2090"/>
    </row>
    <row r="45354" spans="14:14" x14ac:dyDescent="0.25">
      <c r="N45354" s="2091"/>
    </row>
    <row r="45355" spans="14:14" x14ac:dyDescent="0.25">
      <c r="N45355" s="2090"/>
    </row>
    <row r="45356" spans="14:14" x14ac:dyDescent="0.25">
      <c r="N45356" s="2091"/>
    </row>
    <row r="45357" spans="14:14" x14ac:dyDescent="0.25">
      <c r="N45357" s="2090"/>
    </row>
    <row r="45358" spans="14:14" x14ac:dyDescent="0.25">
      <c r="N45358" s="2091"/>
    </row>
    <row r="45359" spans="14:14" x14ac:dyDescent="0.25">
      <c r="N45359" s="2090"/>
    </row>
    <row r="45360" spans="14:14" x14ac:dyDescent="0.25">
      <c r="N45360" s="2091"/>
    </row>
    <row r="45361" spans="14:14" x14ac:dyDescent="0.25">
      <c r="N45361" s="2090"/>
    </row>
    <row r="45362" spans="14:14" x14ac:dyDescent="0.25">
      <c r="N45362" s="2091"/>
    </row>
    <row r="45363" spans="14:14" x14ac:dyDescent="0.25">
      <c r="N45363" s="2090"/>
    </row>
    <row r="45364" spans="14:14" x14ac:dyDescent="0.25">
      <c r="N45364" s="2091"/>
    </row>
    <row r="45365" spans="14:14" x14ac:dyDescent="0.25">
      <c r="N45365" s="2090"/>
    </row>
    <row r="45366" spans="14:14" x14ac:dyDescent="0.25">
      <c r="N45366" s="2091"/>
    </row>
    <row r="45367" spans="14:14" x14ac:dyDescent="0.25">
      <c r="N45367" s="2090"/>
    </row>
    <row r="45368" spans="14:14" x14ac:dyDescent="0.25">
      <c r="N45368" s="2091"/>
    </row>
    <row r="45369" spans="14:14" x14ac:dyDescent="0.25">
      <c r="N45369" s="2090"/>
    </row>
    <row r="45370" spans="14:14" x14ac:dyDescent="0.25">
      <c r="N45370" s="2091"/>
    </row>
    <row r="45371" spans="14:14" x14ac:dyDescent="0.25">
      <c r="N45371" s="2090"/>
    </row>
    <row r="45372" spans="14:14" x14ac:dyDescent="0.25">
      <c r="N45372" s="2091"/>
    </row>
    <row r="45373" spans="14:14" x14ac:dyDescent="0.25">
      <c r="N45373" s="2090"/>
    </row>
    <row r="45374" spans="14:14" x14ac:dyDescent="0.25">
      <c r="N45374" s="2091"/>
    </row>
    <row r="45375" spans="14:14" x14ac:dyDescent="0.25">
      <c r="N45375" s="2090"/>
    </row>
    <row r="45376" spans="14:14" x14ac:dyDescent="0.25">
      <c r="N45376" s="2091"/>
    </row>
    <row r="45377" spans="14:14" x14ac:dyDescent="0.25">
      <c r="N45377" s="2090"/>
    </row>
    <row r="45378" spans="14:14" x14ac:dyDescent="0.25">
      <c r="N45378" s="2091"/>
    </row>
    <row r="45379" spans="14:14" x14ac:dyDescent="0.25">
      <c r="N45379" s="2090"/>
    </row>
    <row r="45380" spans="14:14" x14ac:dyDescent="0.25">
      <c r="N45380" s="2091"/>
    </row>
    <row r="45381" spans="14:14" x14ac:dyDescent="0.25">
      <c r="N45381" s="2090"/>
    </row>
    <row r="45382" spans="14:14" x14ac:dyDescent="0.25">
      <c r="N45382" s="2091"/>
    </row>
    <row r="45383" spans="14:14" x14ac:dyDescent="0.25">
      <c r="N45383" s="2090"/>
    </row>
    <row r="45384" spans="14:14" x14ac:dyDescent="0.25">
      <c r="N45384" s="2091"/>
    </row>
    <row r="45385" spans="14:14" x14ac:dyDescent="0.25">
      <c r="N45385" s="2090"/>
    </row>
    <row r="45386" spans="14:14" x14ac:dyDescent="0.25">
      <c r="N45386" s="2091"/>
    </row>
    <row r="45387" spans="14:14" x14ac:dyDescent="0.25">
      <c r="N45387" s="2090"/>
    </row>
    <row r="45388" spans="14:14" x14ac:dyDescent="0.25">
      <c r="N45388" s="2091"/>
    </row>
    <row r="45389" spans="14:14" x14ac:dyDescent="0.25">
      <c r="N45389" s="2090"/>
    </row>
    <row r="45390" spans="14:14" x14ac:dyDescent="0.25">
      <c r="N45390" s="2091"/>
    </row>
    <row r="45391" spans="14:14" x14ac:dyDescent="0.25">
      <c r="N45391" s="2090"/>
    </row>
    <row r="45392" spans="14:14" x14ac:dyDescent="0.25">
      <c r="N45392" s="2091"/>
    </row>
    <row r="45393" spans="14:14" x14ac:dyDescent="0.25">
      <c r="N45393" s="2090"/>
    </row>
    <row r="45394" spans="14:14" x14ac:dyDescent="0.25">
      <c r="N45394" s="2091"/>
    </row>
    <row r="45395" spans="14:14" x14ac:dyDescent="0.25">
      <c r="N45395" s="2090"/>
    </row>
    <row r="45396" spans="14:14" x14ac:dyDescent="0.25">
      <c r="N45396" s="2091"/>
    </row>
    <row r="45397" spans="14:14" x14ac:dyDescent="0.25">
      <c r="N45397" s="2090"/>
    </row>
    <row r="45398" spans="14:14" x14ac:dyDescent="0.25">
      <c r="N45398" s="2091"/>
    </row>
    <row r="45399" spans="14:14" x14ac:dyDescent="0.25">
      <c r="N45399" s="2090"/>
    </row>
    <row r="45400" spans="14:14" x14ac:dyDescent="0.25">
      <c r="N45400" s="2091"/>
    </row>
    <row r="45401" spans="14:14" x14ac:dyDescent="0.25">
      <c r="N45401" s="2090"/>
    </row>
    <row r="45402" spans="14:14" x14ac:dyDescent="0.25">
      <c r="N45402" s="2091"/>
    </row>
    <row r="45403" spans="14:14" x14ac:dyDescent="0.25">
      <c r="N45403" s="2090"/>
    </row>
    <row r="45404" spans="14:14" x14ac:dyDescent="0.25">
      <c r="N45404" s="2091"/>
    </row>
    <row r="45405" spans="14:14" x14ac:dyDescent="0.25">
      <c r="N45405" s="2090"/>
    </row>
    <row r="45406" spans="14:14" x14ac:dyDescent="0.25">
      <c r="N45406" s="2091"/>
    </row>
    <row r="45407" spans="14:14" x14ac:dyDescent="0.25">
      <c r="N45407" s="2090"/>
    </row>
    <row r="45408" spans="14:14" x14ac:dyDescent="0.25">
      <c r="N45408" s="2091"/>
    </row>
    <row r="45409" spans="14:14" x14ac:dyDescent="0.25">
      <c r="N45409" s="2090"/>
    </row>
    <row r="45410" spans="14:14" x14ac:dyDescent="0.25">
      <c r="N45410" s="2091"/>
    </row>
    <row r="45411" spans="14:14" x14ac:dyDescent="0.25">
      <c r="N45411" s="2090"/>
    </row>
    <row r="45412" spans="14:14" x14ac:dyDescent="0.25">
      <c r="N45412" s="2091"/>
    </row>
    <row r="45413" spans="14:14" x14ac:dyDescent="0.25">
      <c r="N45413" s="2090"/>
    </row>
    <row r="45414" spans="14:14" x14ac:dyDescent="0.25">
      <c r="N45414" s="2091"/>
    </row>
    <row r="45415" spans="14:14" x14ac:dyDescent="0.25">
      <c r="N45415" s="2090"/>
    </row>
    <row r="45416" spans="14:14" x14ac:dyDescent="0.25">
      <c r="N45416" s="2091"/>
    </row>
    <row r="45417" spans="14:14" x14ac:dyDescent="0.25">
      <c r="N45417" s="2090"/>
    </row>
    <row r="45418" spans="14:14" x14ac:dyDescent="0.25">
      <c r="N45418" s="2091"/>
    </row>
    <row r="45419" spans="14:14" x14ac:dyDescent="0.25">
      <c r="N45419" s="2090"/>
    </row>
    <row r="45420" spans="14:14" x14ac:dyDescent="0.25">
      <c r="N45420" s="2091"/>
    </row>
    <row r="45421" spans="14:14" x14ac:dyDescent="0.25">
      <c r="N45421" s="2090"/>
    </row>
    <row r="45422" spans="14:14" x14ac:dyDescent="0.25">
      <c r="N45422" s="2091"/>
    </row>
    <row r="45423" spans="14:14" x14ac:dyDescent="0.25">
      <c r="N45423" s="2090"/>
    </row>
    <row r="45424" spans="14:14" x14ac:dyDescent="0.25">
      <c r="N45424" s="2091"/>
    </row>
    <row r="45425" spans="14:14" x14ac:dyDescent="0.25">
      <c r="N45425" s="2090"/>
    </row>
    <row r="45426" spans="14:14" x14ac:dyDescent="0.25">
      <c r="N45426" s="2091"/>
    </row>
    <row r="45427" spans="14:14" x14ac:dyDescent="0.25">
      <c r="N45427" s="2090"/>
    </row>
    <row r="45428" spans="14:14" x14ac:dyDescent="0.25">
      <c r="N45428" s="2091"/>
    </row>
    <row r="45429" spans="14:14" x14ac:dyDescent="0.25">
      <c r="N45429" s="2090"/>
    </row>
    <row r="45430" spans="14:14" x14ac:dyDescent="0.25">
      <c r="N45430" s="2091"/>
    </row>
    <row r="45431" spans="14:14" x14ac:dyDescent="0.25">
      <c r="N45431" s="2090"/>
    </row>
    <row r="45432" spans="14:14" x14ac:dyDescent="0.25">
      <c r="N45432" s="2091"/>
    </row>
    <row r="45433" spans="14:14" x14ac:dyDescent="0.25">
      <c r="N45433" s="2090"/>
    </row>
    <row r="45434" spans="14:14" x14ac:dyDescent="0.25">
      <c r="N45434" s="2091"/>
    </row>
    <row r="45435" spans="14:14" x14ac:dyDescent="0.25">
      <c r="N45435" s="2090"/>
    </row>
    <row r="45436" spans="14:14" x14ac:dyDescent="0.25">
      <c r="N45436" s="2091"/>
    </row>
    <row r="45437" spans="14:14" x14ac:dyDescent="0.25">
      <c r="N45437" s="2090"/>
    </row>
    <row r="45438" spans="14:14" x14ac:dyDescent="0.25">
      <c r="N45438" s="2091"/>
    </row>
    <row r="45439" spans="14:14" x14ac:dyDescent="0.25">
      <c r="N45439" s="2090"/>
    </row>
    <row r="45440" spans="14:14" x14ac:dyDescent="0.25">
      <c r="N45440" s="2091"/>
    </row>
    <row r="45441" spans="14:14" x14ac:dyDescent="0.25">
      <c r="N45441" s="2090"/>
    </row>
    <row r="45442" spans="14:14" x14ac:dyDescent="0.25">
      <c r="N45442" s="2091"/>
    </row>
    <row r="45443" spans="14:14" x14ac:dyDescent="0.25">
      <c r="N45443" s="2090"/>
    </row>
    <row r="45444" spans="14:14" x14ac:dyDescent="0.25">
      <c r="N45444" s="2091"/>
    </row>
    <row r="45445" spans="14:14" x14ac:dyDescent="0.25">
      <c r="N45445" s="2090"/>
    </row>
    <row r="45446" spans="14:14" x14ac:dyDescent="0.25">
      <c r="N45446" s="2091"/>
    </row>
    <row r="45447" spans="14:14" x14ac:dyDescent="0.25">
      <c r="N45447" s="2090"/>
    </row>
    <row r="45448" spans="14:14" x14ac:dyDescent="0.25">
      <c r="N45448" s="2091"/>
    </row>
    <row r="45449" spans="14:14" x14ac:dyDescent="0.25">
      <c r="N45449" s="2090"/>
    </row>
    <row r="45450" spans="14:14" x14ac:dyDescent="0.25">
      <c r="N45450" s="2091"/>
    </row>
    <row r="45451" spans="14:14" x14ac:dyDescent="0.25">
      <c r="N45451" s="2090"/>
    </row>
    <row r="45452" spans="14:14" x14ac:dyDescent="0.25">
      <c r="N45452" s="2091"/>
    </row>
    <row r="45453" spans="14:14" x14ac:dyDescent="0.25">
      <c r="N45453" s="2090"/>
    </row>
    <row r="45454" spans="14:14" x14ac:dyDescent="0.25">
      <c r="N45454" s="2091"/>
    </row>
    <row r="45455" spans="14:14" x14ac:dyDescent="0.25">
      <c r="N45455" s="2090"/>
    </row>
    <row r="45456" spans="14:14" x14ac:dyDescent="0.25">
      <c r="N45456" s="2091"/>
    </row>
    <row r="45457" spans="14:14" x14ac:dyDescent="0.25">
      <c r="N45457" s="2090"/>
    </row>
    <row r="45458" spans="14:14" x14ac:dyDescent="0.25">
      <c r="N45458" s="2091"/>
    </row>
    <row r="45459" spans="14:14" x14ac:dyDescent="0.25">
      <c r="N45459" s="2090"/>
    </row>
    <row r="45460" spans="14:14" x14ac:dyDescent="0.25">
      <c r="N45460" s="2091"/>
    </row>
    <row r="45461" spans="14:14" x14ac:dyDescent="0.25">
      <c r="N45461" s="2090"/>
    </row>
    <row r="45462" spans="14:14" x14ac:dyDescent="0.25">
      <c r="N45462" s="2091"/>
    </row>
    <row r="45463" spans="14:14" x14ac:dyDescent="0.25">
      <c r="N45463" s="2090"/>
    </row>
    <row r="45464" spans="14:14" x14ac:dyDescent="0.25">
      <c r="N45464" s="2091"/>
    </row>
    <row r="45465" spans="14:14" x14ac:dyDescent="0.25">
      <c r="N45465" s="2090"/>
    </row>
    <row r="45466" spans="14:14" x14ac:dyDescent="0.25">
      <c r="N45466" s="2091"/>
    </row>
    <row r="45467" spans="14:14" x14ac:dyDescent="0.25">
      <c r="N45467" s="2090"/>
    </row>
    <row r="45468" spans="14:14" x14ac:dyDescent="0.25">
      <c r="N45468" s="2091"/>
    </row>
    <row r="45469" spans="14:14" x14ac:dyDescent="0.25">
      <c r="N45469" s="2090"/>
    </row>
    <row r="45470" spans="14:14" x14ac:dyDescent="0.25">
      <c r="N45470" s="2091"/>
    </row>
    <row r="45471" spans="14:14" x14ac:dyDescent="0.25">
      <c r="N45471" s="2090"/>
    </row>
    <row r="45472" spans="14:14" x14ac:dyDescent="0.25">
      <c r="N45472" s="2091"/>
    </row>
    <row r="45473" spans="14:14" x14ac:dyDescent="0.25">
      <c r="N45473" s="2090"/>
    </row>
    <row r="45474" spans="14:14" x14ac:dyDescent="0.25">
      <c r="N45474" s="2091"/>
    </row>
    <row r="45475" spans="14:14" x14ac:dyDescent="0.25">
      <c r="N45475" s="2090"/>
    </row>
    <row r="45476" spans="14:14" x14ac:dyDescent="0.25">
      <c r="N45476" s="2091"/>
    </row>
    <row r="45477" spans="14:14" x14ac:dyDescent="0.25">
      <c r="N45477" s="2090"/>
    </row>
    <row r="45478" spans="14:14" x14ac:dyDescent="0.25">
      <c r="N45478" s="2091"/>
    </row>
    <row r="45479" spans="14:14" x14ac:dyDescent="0.25">
      <c r="N45479" s="2090"/>
    </row>
    <row r="45480" spans="14:14" x14ac:dyDescent="0.25">
      <c r="N45480" s="2091"/>
    </row>
    <row r="45481" spans="14:14" x14ac:dyDescent="0.25">
      <c r="N45481" s="2090"/>
    </row>
    <row r="45482" spans="14:14" x14ac:dyDescent="0.25">
      <c r="N45482" s="2091"/>
    </row>
    <row r="45483" spans="14:14" x14ac:dyDescent="0.25">
      <c r="N45483" s="2090"/>
    </row>
    <row r="45484" spans="14:14" x14ac:dyDescent="0.25">
      <c r="N45484" s="2091"/>
    </row>
    <row r="45485" spans="14:14" x14ac:dyDescent="0.25">
      <c r="N45485" s="2090"/>
    </row>
    <row r="45486" spans="14:14" x14ac:dyDescent="0.25">
      <c r="N45486" s="2091"/>
    </row>
    <row r="45487" spans="14:14" x14ac:dyDescent="0.25">
      <c r="N45487" s="2090"/>
    </row>
    <row r="45488" spans="14:14" x14ac:dyDescent="0.25">
      <c r="N45488" s="2091"/>
    </row>
    <row r="45489" spans="14:14" x14ac:dyDescent="0.25">
      <c r="N45489" s="2090"/>
    </row>
    <row r="45490" spans="14:14" x14ac:dyDescent="0.25">
      <c r="N45490" s="2091"/>
    </row>
    <row r="45491" spans="14:14" x14ac:dyDescent="0.25">
      <c r="N45491" s="2090"/>
    </row>
    <row r="45492" spans="14:14" x14ac:dyDescent="0.25">
      <c r="N45492" s="2091"/>
    </row>
    <row r="45493" spans="14:14" x14ac:dyDescent="0.25">
      <c r="N45493" s="2090"/>
    </row>
    <row r="45494" spans="14:14" x14ac:dyDescent="0.25">
      <c r="N45494" s="2091"/>
    </row>
    <row r="45495" spans="14:14" x14ac:dyDescent="0.25">
      <c r="N45495" s="2090"/>
    </row>
    <row r="45496" spans="14:14" x14ac:dyDescent="0.25">
      <c r="N45496" s="2091"/>
    </row>
    <row r="45497" spans="14:14" x14ac:dyDescent="0.25">
      <c r="N45497" s="2090"/>
    </row>
    <row r="45498" spans="14:14" x14ac:dyDescent="0.25">
      <c r="N45498" s="2091"/>
    </row>
    <row r="45499" spans="14:14" x14ac:dyDescent="0.25">
      <c r="N45499" s="2090"/>
    </row>
    <row r="45500" spans="14:14" x14ac:dyDescent="0.25">
      <c r="N45500" s="2091"/>
    </row>
    <row r="45501" spans="14:14" x14ac:dyDescent="0.25">
      <c r="N45501" s="2090"/>
    </row>
    <row r="45502" spans="14:14" x14ac:dyDescent="0.25">
      <c r="N45502" s="2091"/>
    </row>
    <row r="45503" spans="14:14" x14ac:dyDescent="0.25">
      <c r="N45503" s="2090"/>
    </row>
    <row r="45504" spans="14:14" x14ac:dyDescent="0.25">
      <c r="N45504" s="2091"/>
    </row>
    <row r="45505" spans="14:14" x14ac:dyDescent="0.25">
      <c r="N45505" s="2090"/>
    </row>
    <row r="45506" spans="14:14" x14ac:dyDescent="0.25">
      <c r="N45506" s="2091"/>
    </row>
    <row r="45507" spans="14:14" x14ac:dyDescent="0.25">
      <c r="N45507" s="2090"/>
    </row>
    <row r="45508" spans="14:14" x14ac:dyDescent="0.25">
      <c r="N45508" s="2091"/>
    </row>
    <row r="45509" spans="14:14" x14ac:dyDescent="0.25">
      <c r="N45509" s="2090"/>
    </row>
    <row r="45510" spans="14:14" x14ac:dyDescent="0.25">
      <c r="N45510" s="2091"/>
    </row>
    <row r="45511" spans="14:14" x14ac:dyDescent="0.25">
      <c r="N45511" s="2090"/>
    </row>
    <row r="45512" spans="14:14" x14ac:dyDescent="0.25">
      <c r="N45512" s="2091"/>
    </row>
    <row r="45513" spans="14:14" x14ac:dyDescent="0.25">
      <c r="N45513" s="2090"/>
    </row>
    <row r="45514" spans="14:14" x14ac:dyDescent="0.25">
      <c r="N45514" s="2091"/>
    </row>
    <row r="45515" spans="14:14" x14ac:dyDescent="0.25">
      <c r="N45515" s="2090"/>
    </row>
    <row r="45516" spans="14:14" x14ac:dyDescent="0.25">
      <c r="N45516" s="2091"/>
    </row>
    <row r="45517" spans="14:14" x14ac:dyDescent="0.25">
      <c r="N45517" s="2090"/>
    </row>
    <row r="45518" spans="14:14" x14ac:dyDescent="0.25">
      <c r="N45518" s="2091"/>
    </row>
    <row r="45519" spans="14:14" x14ac:dyDescent="0.25">
      <c r="N45519" s="2090"/>
    </row>
    <row r="45520" spans="14:14" x14ac:dyDescent="0.25">
      <c r="N45520" s="2091"/>
    </row>
    <row r="45521" spans="14:14" x14ac:dyDescent="0.25">
      <c r="N45521" s="2090"/>
    </row>
    <row r="45522" spans="14:14" x14ac:dyDescent="0.25">
      <c r="N45522" s="2091"/>
    </row>
    <row r="45523" spans="14:14" x14ac:dyDescent="0.25">
      <c r="N45523" s="2090"/>
    </row>
    <row r="45524" spans="14:14" x14ac:dyDescent="0.25">
      <c r="N45524" s="2091"/>
    </row>
    <row r="45525" spans="14:14" x14ac:dyDescent="0.25">
      <c r="N45525" s="2090"/>
    </row>
    <row r="45526" spans="14:14" x14ac:dyDescent="0.25">
      <c r="N45526" s="2091"/>
    </row>
    <row r="45527" spans="14:14" x14ac:dyDescent="0.25">
      <c r="N45527" s="2090"/>
    </row>
    <row r="45528" spans="14:14" x14ac:dyDescent="0.25">
      <c r="N45528" s="2091"/>
    </row>
    <row r="45529" spans="14:14" x14ac:dyDescent="0.25">
      <c r="N45529" s="2090"/>
    </row>
    <row r="45530" spans="14:14" x14ac:dyDescent="0.25">
      <c r="N45530" s="2091"/>
    </row>
    <row r="45531" spans="14:14" x14ac:dyDescent="0.25">
      <c r="N45531" s="2090"/>
    </row>
    <row r="45532" spans="14:14" x14ac:dyDescent="0.25">
      <c r="N45532" s="2091"/>
    </row>
    <row r="45533" spans="14:14" x14ac:dyDescent="0.25">
      <c r="N45533" s="2090"/>
    </row>
    <row r="45534" spans="14:14" x14ac:dyDescent="0.25">
      <c r="N45534" s="2091"/>
    </row>
    <row r="45535" spans="14:14" x14ac:dyDescent="0.25">
      <c r="N45535" s="2090"/>
    </row>
    <row r="45536" spans="14:14" x14ac:dyDescent="0.25">
      <c r="N45536" s="2091"/>
    </row>
    <row r="45537" spans="14:14" x14ac:dyDescent="0.25">
      <c r="N45537" s="2090"/>
    </row>
    <row r="45538" spans="14:14" x14ac:dyDescent="0.25">
      <c r="N45538" s="2091"/>
    </row>
    <row r="45539" spans="14:14" x14ac:dyDescent="0.25">
      <c r="N45539" s="2090"/>
    </row>
    <row r="45540" spans="14:14" x14ac:dyDescent="0.25">
      <c r="N45540" s="2091"/>
    </row>
    <row r="45541" spans="14:14" x14ac:dyDescent="0.25">
      <c r="N45541" s="2090"/>
    </row>
    <row r="45542" spans="14:14" x14ac:dyDescent="0.25">
      <c r="N45542" s="2091"/>
    </row>
    <row r="45543" spans="14:14" x14ac:dyDescent="0.25">
      <c r="N45543" s="2090"/>
    </row>
    <row r="45544" spans="14:14" x14ac:dyDescent="0.25">
      <c r="N45544" s="2091"/>
    </row>
    <row r="45545" spans="14:14" x14ac:dyDescent="0.25">
      <c r="N45545" s="2090"/>
    </row>
    <row r="45546" spans="14:14" x14ac:dyDescent="0.25">
      <c r="N45546" s="2091"/>
    </row>
    <row r="45547" spans="14:14" x14ac:dyDescent="0.25">
      <c r="N45547" s="2090"/>
    </row>
    <row r="45548" spans="14:14" x14ac:dyDescent="0.25">
      <c r="N45548" s="2091"/>
    </row>
    <row r="45549" spans="14:14" x14ac:dyDescent="0.25">
      <c r="N45549" s="2090"/>
    </row>
    <row r="45550" spans="14:14" x14ac:dyDescent="0.25">
      <c r="N45550" s="2091"/>
    </row>
    <row r="45551" spans="14:14" x14ac:dyDescent="0.25">
      <c r="N45551" s="2090"/>
    </row>
    <row r="45552" spans="14:14" x14ac:dyDescent="0.25">
      <c r="N45552" s="2091"/>
    </row>
    <row r="45553" spans="14:14" x14ac:dyDescent="0.25">
      <c r="N45553" s="2090"/>
    </row>
    <row r="45554" spans="14:14" x14ac:dyDescent="0.25">
      <c r="N45554" s="2091"/>
    </row>
    <row r="45555" spans="14:14" x14ac:dyDescent="0.25">
      <c r="N45555" s="2090"/>
    </row>
    <row r="45556" spans="14:14" x14ac:dyDescent="0.25">
      <c r="N45556" s="2091"/>
    </row>
    <row r="45557" spans="14:14" x14ac:dyDescent="0.25">
      <c r="N45557" s="2090"/>
    </row>
    <row r="45558" spans="14:14" x14ac:dyDescent="0.25">
      <c r="N45558" s="2091"/>
    </row>
    <row r="45559" spans="14:14" x14ac:dyDescent="0.25">
      <c r="N45559" s="2090"/>
    </row>
    <row r="45560" spans="14:14" x14ac:dyDescent="0.25">
      <c r="N45560" s="2091"/>
    </row>
    <row r="45561" spans="14:14" x14ac:dyDescent="0.25">
      <c r="N45561" s="2090"/>
    </row>
    <row r="45562" spans="14:14" x14ac:dyDescent="0.25">
      <c r="N45562" s="2091"/>
    </row>
    <row r="45563" spans="14:14" x14ac:dyDescent="0.25">
      <c r="N45563" s="2090"/>
    </row>
    <row r="45564" spans="14:14" x14ac:dyDescent="0.25">
      <c r="N45564" s="2091"/>
    </row>
    <row r="45565" spans="14:14" x14ac:dyDescent="0.25">
      <c r="N45565" s="2090"/>
    </row>
    <row r="45566" spans="14:14" x14ac:dyDescent="0.25">
      <c r="N45566" s="2091"/>
    </row>
    <row r="45567" spans="14:14" x14ac:dyDescent="0.25">
      <c r="N45567" s="2090"/>
    </row>
    <row r="45568" spans="14:14" x14ac:dyDescent="0.25">
      <c r="N45568" s="2091"/>
    </row>
    <row r="45569" spans="14:14" x14ac:dyDescent="0.25">
      <c r="N45569" s="2090"/>
    </row>
    <row r="45570" spans="14:14" x14ac:dyDescent="0.25">
      <c r="N45570" s="2091"/>
    </row>
    <row r="45571" spans="14:14" x14ac:dyDescent="0.25">
      <c r="N45571" s="2090"/>
    </row>
    <row r="45572" spans="14:14" x14ac:dyDescent="0.25">
      <c r="N45572" s="2091"/>
    </row>
    <row r="45573" spans="14:14" x14ac:dyDescent="0.25">
      <c r="N45573" s="2090"/>
    </row>
    <row r="45574" spans="14:14" x14ac:dyDescent="0.25">
      <c r="N45574" s="2091"/>
    </row>
    <row r="45575" spans="14:14" x14ac:dyDescent="0.25">
      <c r="N45575" s="2090"/>
    </row>
    <row r="45576" spans="14:14" x14ac:dyDescent="0.25">
      <c r="N45576" s="2091"/>
    </row>
    <row r="45577" spans="14:14" x14ac:dyDescent="0.25">
      <c r="N45577" s="2090"/>
    </row>
    <row r="45578" spans="14:14" x14ac:dyDescent="0.25">
      <c r="N45578" s="2091"/>
    </row>
    <row r="45579" spans="14:14" x14ac:dyDescent="0.25">
      <c r="N45579" s="2090"/>
    </row>
    <row r="45580" spans="14:14" x14ac:dyDescent="0.25">
      <c r="N45580" s="2091"/>
    </row>
    <row r="45581" spans="14:14" x14ac:dyDescent="0.25">
      <c r="N45581" s="2090"/>
    </row>
    <row r="45582" spans="14:14" x14ac:dyDescent="0.25">
      <c r="N45582" s="2091"/>
    </row>
    <row r="45583" spans="14:14" x14ac:dyDescent="0.25">
      <c r="N45583" s="2090"/>
    </row>
    <row r="45584" spans="14:14" x14ac:dyDescent="0.25">
      <c r="N45584" s="2091"/>
    </row>
    <row r="45585" spans="14:14" x14ac:dyDescent="0.25">
      <c r="N45585" s="2090"/>
    </row>
    <row r="45586" spans="14:14" x14ac:dyDescent="0.25">
      <c r="N45586" s="2091"/>
    </row>
    <row r="45587" spans="14:14" x14ac:dyDescent="0.25">
      <c r="N45587" s="2090"/>
    </row>
    <row r="45588" spans="14:14" x14ac:dyDescent="0.25">
      <c r="N45588" s="2091"/>
    </row>
    <row r="45589" spans="14:14" x14ac:dyDescent="0.25">
      <c r="N45589" s="2090"/>
    </row>
    <row r="45590" spans="14:14" x14ac:dyDescent="0.25">
      <c r="N45590" s="2091"/>
    </row>
    <row r="45591" spans="14:14" x14ac:dyDescent="0.25">
      <c r="N45591" s="2090"/>
    </row>
    <row r="45592" spans="14:14" x14ac:dyDescent="0.25">
      <c r="N45592" s="2091"/>
    </row>
    <row r="45593" spans="14:14" x14ac:dyDescent="0.25">
      <c r="N45593" s="2090"/>
    </row>
    <row r="45594" spans="14:14" x14ac:dyDescent="0.25">
      <c r="N45594" s="2091"/>
    </row>
    <row r="45595" spans="14:14" x14ac:dyDescent="0.25">
      <c r="N45595" s="2090"/>
    </row>
    <row r="45596" spans="14:14" x14ac:dyDescent="0.25">
      <c r="N45596" s="2091"/>
    </row>
    <row r="45597" spans="14:14" x14ac:dyDescent="0.25">
      <c r="N45597" s="2090"/>
    </row>
    <row r="45598" spans="14:14" x14ac:dyDescent="0.25">
      <c r="N45598" s="2091"/>
    </row>
    <row r="45599" spans="14:14" x14ac:dyDescent="0.25">
      <c r="N45599" s="2090"/>
    </row>
    <row r="45600" spans="14:14" x14ac:dyDescent="0.25">
      <c r="N45600" s="2091"/>
    </row>
    <row r="45601" spans="14:14" x14ac:dyDescent="0.25">
      <c r="N45601" s="2090"/>
    </row>
    <row r="45602" spans="14:14" x14ac:dyDescent="0.25">
      <c r="N45602" s="2091"/>
    </row>
    <row r="45603" spans="14:14" x14ac:dyDescent="0.25">
      <c r="N45603" s="2090"/>
    </row>
    <row r="45604" spans="14:14" x14ac:dyDescent="0.25">
      <c r="N45604" s="2091"/>
    </row>
    <row r="45605" spans="14:14" x14ac:dyDescent="0.25">
      <c r="N45605" s="2090"/>
    </row>
    <row r="45606" spans="14:14" x14ac:dyDescent="0.25">
      <c r="N45606" s="2091"/>
    </row>
    <row r="45607" spans="14:14" x14ac:dyDescent="0.25">
      <c r="N45607" s="2090"/>
    </row>
    <row r="45608" spans="14:14" x14ac:dyDescent="0.25">
      <c r="N45608" s="2091"/>
    </row>
    <row r="45609" spans="14:14" x14ac:dyDescent="0.25">
      <c r="N45609" s="2090"/>
    </row>
    <row r="45610" spans="14:14" x14ac:dyDescent="0.25">
      <c r="N45610" s="2091"/>
    </row>
    <row r="45611" spans="14:14" x14ac:dyDescent="0.25">
      <c r="N45611" s="2090"/>
    </row>
    <row r="45612" spans="14:14" x14ac:dyDescent="0.25">
      <c r="N45612" s="2091"/>
    </row>
    <row r="45613" spans="14:14" x14ac:dyDescent="0.25">
      <c r="N45613" s="2090"/>
    </row>
    <row r="45614" spans="14:14" x14ac:dyDescent="0.25">
      <c r="N45614" s="2091"/>
    </row>
    <row r="45615" spans="14:14" x14ac:dyDescent="0.25">
      <c r="N45615" s="2090"/>
    </row>
    <row r="45616" spans="14:14" x14ac:dyDescent="0.25">
      <c r="N45616" s="2091"/>
    </row>
    <row r="45617" spans="14:14" x14ac:dyDescent="0.25">
      <c r="N45617" s="2090"/>
    </row>
    <row r="45618" spans="14:14" x14ac:dyDescent="0.25">
      <c r="N45618" s="2091"/>
    </row>
    <row r="45619" spans="14:14" x14ac:dyDescent="0.25">
      <c r="N45619" s="2090"/>
    </row>
    <row r="45620" spans="14:14" x14ac:dyDescent="0.25">
      <c r="N45620" s="2091"/>
    </row>
    <row r="45621" spans="14:14" x14ac:dyDescent="0.25">
      <c r="N45621" s="2090"/>
    </row>
    <row r="45622" spans="14:14" x14ac:dyDescent="0.25">
      <c r="N45622" s="2091"/>
    </row>
    <row r="45623" spans="14:14" x14ac:dyDescent="0.25">
      <c r="N45623" s="2090"/>
    </row>
    <row r="45624" spans="14:14" x14ac:dyDescent="0.25">
      <c r="N45624" s="2091"/>
    </row>
    <row r="45625" spans="14:14" x14ac:dyDescent="0.25">
      <c r="N45625" s="2090"/>
    </row>
    <row r="45626" spans="14:14" x14ac:dyDescent="0.25">
      <c r="N45626" s="2091"/>
    </row>
    <row r="45627" spans="14:14" x14ac:dyDescent="0.25">
      <c r="N45627" s="2090"/>
    </row>
    <row r="45628" spans="14:14" x14ac:dyDescent="0.25">
      <c r="N45628" s="2091"/>
    </row>
    <row r="45629" spans="14:14" x14ac:dyDescent="0.25">
      <c r="N45629" s="2090"/>
    </row>
    <row r="45630" spans="14:14" x14ac:dyDescent="0.25">
      <c r="N45630" s="2091"/>
    </row>
    <row r="45631" spans="14:14" x14ac:dyDescent="0.25">
      <c r="N45631" s="2090"/>
    </row>
    <row r="45632" spans="14:14" x14ac:dyDescent="0.25">
      <c r="N45632" s="2091"/>
    </row>
    <row r="45633" spans="14:14" x14ac:dyDescent="0.25">
      <c r="N45633" s="2090"/>
    </row>
    <row r="45634" spans="14:14" x14ac:dyDescent="0.25">
      <c r="N45634" s="2091"/>
    </row>
    <row r="45635" spans="14:14" x14ac:dyDescent="0.25">
      <c r="N45635" s="2090"/>
    </row>
    <row r="45636" spans="14:14" x14ac:dyDescent="0.25">
      <c r="N45636" s="2091"/>
    </row>
    <row r="45637" spans="14:14" x14ac:dyDescent="0.25">
      <c r="N45637" s="2090"/>
    </row>
    <row r="45638" spans="14:14" x14ac:dyDescent="0.25">
      <c r="N45638" s="2091"/>
    </row>
    <row r="45639" spans="14:14" x14ac:dyDescent="0.25">
      <c r="N45639" s="2090"/>
    </row>
    <row r="45640" spans="14:14" x14ac:dyDescent="0.25">
      <c r="N45640" s="2091"/>
    </row>
    <row r="45641" spans="14:14" x14ac:dyDescent="0.25">
      <c r="N45641" s="2090"/>
    </row>
    <row r="45642" spans="14:14" x14ac:dyDescent="0.25">
      <c r="N45642" s="2091"/>
    </row>
    <row r="45643" spans="14:14" x14ac:dyDescent="0.25">
      <c r="N45643" s="2090"/>
    </row>
    <row r="45644" spans="14:14" x14ac:dyDescent="0.25">
      <c r="N45644" s="2091"/>
    </row>
    <row r="45645" spans="14:14" x14ac:dyDescent="0.25">
      <c r="N45645" s="2090"/>
    </row>
    <row r="45646" spans="14:14" x14ac:dyDescent="0.25">
      <c r="N45646" s="2091"/>
    </row>
    <row r="45647" spans="14:14" x14ac:dyDescent="0.25">
      <c r="N45647" s="2090"/>
    </row>
    <row r="45648" spans="14:14" x14ac:dyDescent="0.25">
      <c r="N45648" s="2091"/>
    </row>
    <row r="45649" spans="14:14" x14ac:dyDescent="0.25">
      <c r="N45649" s="2090"/>
    </row>
    <row r="45650" spans="14:14" x14ac:dyDescent="0.25">
      <c r="N45650" s="2091"/>
    </row>
    <row r="45651" spans="14:14" x14ac:dyDescent="0.25">
      <c r="N45651" s="2090"/>
    </row>
    <row r="45652" spans="14:14" x14ac:dyDescent="0.25">
      <c r="N45652" s="2091"/>
    </row>
    <row r="45653" spans="14:14" x14ac:dyDescent="0.25">
      <c r="N45653" s="2090"/>
    </row>
    <row r="45654" spans="14:14" x14ac:dyDescent="0.25">
      <c r="N45654" s="2091"/>
    </row>
    <row r="45655" spans="14:14" x14ac:dyDescent="0.25">
      <c r="N45655" s="2090"/>
    </row>
    <row r="45656" spans="14:14" x14ac:dyDescent="0.25">
      <c r="N45656" s="2091"/>
    </row>
    <row r="45657" spans="14:14" x14ac:dyDescent="0.25">
      <c r="N45657" s="2090"/>
    </row>
    <row r="45658" spans="14:14" x14ac:dyDescent="0.25">
      <c r="N45658" s="2091"/>
    </row>
    <row r="45659" spans="14:14" x14ac:dyDescent="0.25">
      <c r="N45659" s="2090"/>
    </row>
    <row r="45660" spans="14:14" x14ac:dyDescent="0.25">
      <c r="N45660" s="2091"/>
    </row>
    <row r="45661" spans="14:14" x14ac:dyDescent="0.25">
      <c r="N45661" s="2090"/>
    </row>
    <row r="45662" spans="14:14" x14ac:dyDescent="0.25">
      <c r="N45662" s="2091"/>
    </row>
    <row r="45663" spans="14:14" x14ac:dyDescent="0.25">
      <c r="N45663" s="2090"/>
    </row>
    <row r="45664" spans="14:14" x14ac:dyDescent="0.25">
      <c r="N45664" s="2091"/>
    </row>
    <row r="45665" spans="14:14" x14ac:dyDescent="0.25">
      <c r="N45665" s="2090"/>
    </row>
    <row r="45666" spans="14:14" x14ac:dyDescent="0.25">
      <c r="N45666" s="2091"/>
    </row>
    <row r="45667" spans="14:14" x14ac:dyDescent="0.25">
      <c r="N45667" s="2090"/>
    </row>
    <row r="45668" spans="14:14" x14ac:dyDescent="0.25">
      <c r="N45668" s="2091"/>
    </row>
    <row r="45669" spans="14:14" x14ac:dyDescent="0.25">
      <c r="N45669" s="2090"/>
    </row>
    <row r="45670" spans="14:14" x14ac:dyDescent="0.25">
      <c r="N45670" s="2091"/>
    </row>
    <row r="45671" spans="14:14" x14ac:dyDescent="0.25">
      <c r="N45671" s="2090"/>
    </row>
    <row r="45672" spans="14:14" x14ac:dyDescent="0.25">
      <c r="N45672" s="2091"/>
    </row>
    <row r="45673" spans="14:14" x14ac:dyDescent="0.25">
      <c r="N45673" s="2090"/>
    </row>
    <row r="45674" spans="14:14" x14ac:dyDescent="0.25">
      <c r="N45674" s="2091"/>
    </row>
    <row r="45675" spans="14:14" x14ac:dyDescent="0.25">
      <c r="N45675" s="2090"/>
    </row>
    <row r="45676" spans="14:14" x14ac:dyDescent="0.25">
      <c r="N45676" s="2091"/>
    </row>
    <row r="45677" spans="14:14" x14ac:dyDescent="0.25">
      <c r="N45677" s="2090"/>
    </row>
    <row r="45678" spans="14:14" x14ac:dyDescent="0.25">
      <c r="N45678" s="2091"/>
    </row>
    <row r="45679" spans="14:14" x14ac:dyDescent="0.25">
      <c r="N45679" s="2090"/>
    </row>
    <row r="45680" spans="14:14" x14ac:dyDescent="0.25">
      <c r="N45680" s="2091"/>
    </row>
    <row r="45681" spans="14:14" x14ac:dyDescent="0.25">
      <c r="N45681" s="2090"/>
    </row>
    <row r="45682" spans="14:14" x14ac:dyDescent="0.25">
      <c r="N45682" s="2091"/>
    </row>
    <row r="45683" spans="14:14" x14ac:dyDescent="0.25">
      <c r="N45683" s="2090"/>
    </row>
    <row r="45684" spans="14:14" x14ac:dyDescent="0.25">
      <c r="N45684" s="2091"/>
    </row>
    <row r="45685" spans="14:14" x14ac:dyDescent="0.25">
      <c r="N45685" s="2090"/>
    </row>
    <row r="45686" spans="14:14" x14ac:dyDescent="0.25">
      <c r="N45686" s="2091"/>
    </row>
    <row r="45687" spans="14:14" x14ac:dyDescent="0.25">
      <c r="N45687" s="2090"/>
    </row>
    <row r="45688" spans="14:14" x14ac:dyDescent="0.25">
      <c r="N45688" s="2091"/>
    </row>
    <row r="45689" spans="14:14" x14ac:dyDescent="0.25">
      <c r="N45689" s="2090"/>
    </row>
    <row r="45690" spans="14:14" x14ac:dyDescent="0.25">
      <c r="N45690" s="2091"/>
    </row>
    <row r="45691" spans="14:14" x14ac:dyDescent="0.25">
      <c r="N45691" s="2090"/>
    </row>
    <row r="45692" spans="14:14" x14ac:dyDescent="0.25">
      <c r="N45692" s="2091"/>
    </row>
    <row r="45693" spans="14:14" x14ac:dyDescent="0.25">
      <c r="N45693" s="2090"/>
    </row>
    <row r="45694" spans="14:14" x14ac:dyDescent="0.25">
      <c r="N45694" s="2091"/>
    </row>
    <row r="45695" spans="14:14" x14ac:dyDescent="0.25">
      <c r="N45695" s="2090"/>
    </row>
    <row r="45696" spans="14:14" x14ac:dyDescent="0.25">
      <c r="N45696" s="2091"/>
    </row>
    <row r="45697" spans="14:14" x14ac:dyDescent="0.25">
      <c r="N45697" s="2090"/>
    </row>
    <row r="45698" spans="14:14" x14ac:dyDescent="0.25">
      <c r="N45698" s="2091"/>
    </row>
    <row r="45699" spans="14:14" x14ac:dyDescent="0.25">
      <c r="N45699" s="2090"/>
    </row>
    <row r="45700" spans="14:14" x14ac:dyDescent="0.25">
      <c r="N45700" s="2091"/>
    </row>
    <row r="45701" spans="14:14" x14ac:dyDescent="0.25">
      <c r="N45701" s="2090"/>
    </row>
    <row r="45702" spans="14:14" x14ac:dyDescent="0.25">
      <c r="N45702" s="2091"/>
    </row>
    <row r="45703" spans="14:14" x14ac:dyDescent="0.25">
      <c r="N45703" s="2090"/>
    </row>
    <row r="45704" spans="14:14" x14ac:dyDescent="0.25">
      <c r="N45704" s="2091"/>
    </row>
    <row r="45705" spans="14:14" x14ac:dyDescent="0.25">
      <c r="N45705" s="2090"/>
    </row>
    <row r="45706" spans="14:14" x14ac:dyDescent="0.25">
      <c r="N45706" s="2091"/>
    </row>
    <row r="45707" spans="14:14" x14ac:dyDescent="0.25">
      <c r="N45707" s="2090"/>
    </row>
    <row r="45708" spans="14:14" x14ac:dyDescent="0.25">
      <c r="N45708" s="2091"/>
    </row>
    <row r="45709" spans="14:14" x14ac:dyDescent="0.25">
      <c r="N45709" s="2090"/>
    </row>
    <row r="45710" spans="14:14" x14ac:dyDescent="0.25">
      <c r="N45710" s="2091"/>
    </row>
    <row r="45711" spans="14:14" x14ac:dyDescent="0.25">
      <c r="N45711" s="2090"/>
    </row>
    <row r="45712" spans="14:14" x14ac:dyDescent="0.25">
      <c r="N45712" s="2091"/>
    </row>
    <row r="45713" spans="14:14" x14ac:dyDescent="0.25">
      <c r="N45713" s="2090"/>
    </row>
    <row r="45714" spans="14:14" x14ac:dyDescent="0.25">
      <c r="N45714" s="2091"/>
    </row>
    <row r="45715" spans="14:14" x14ac:dyDescent="0.25">
      <c r="N45715" s="2090"/>
    </row>
    <row r="45716" spans="14:14" x14ac:dyDescent="0.25">
      <c r="N45716" s="2091"/>
    </row>
    <row r="45717" spans="14:14" x14ac:dyDescent="0.25">
      <c r="N45717" s="2090"/>
    </row>
    <row r="45718" spans="14:14" x14ac:dyDescent="0.25">
      <c r="N45718" s="2091"/>
    </row>
    <row r="45719" spans="14:14" x14ac:dyDescent="0.25">
      <c r="N45719" s="2090"/>
    </row>
    <row r="45720" spans="14:14" x14ac:dyDescent="0.25">
      <c r="N45720" s="2091"/>
    </row>
    <row r="45721" spans="14:14" x14ac:dyDescent="0.25">
      <c r="N45721" s="2090"/>
    </row>
    <row r="45722" spans="14:14" x14ac:dyDescent="0.25">
      <c r="N45722" s="2091"/>
    </row>
    <row r="45723" spans="14:14" x14ac:dyDescent="0.25">
      <c r="N45723" s="2090"/>
    </row>
    <row r="45724" spans="14:14" x14ac:dyDescent="0.25">
      <c r="N45724" s="2091"/>
    </row>
    <row r="45725" spans="14:14" x14ac:dyDescent="0.25">
      <c r="N45725" s="2090"/>
    </row>
    <row r="45726" spans="14:14" x14ac:dyDescent="0.25">
      <c r="N45726" s="2091"/>
    </row>
    <row r="45727" spans="14:14" x14ac:dyDescent="0.25">
      <c r="N45727" s="2090"/>
    </row>
    <row r="45728" spans="14:14" x14ac:dyDescent="0.25">
      <c r="N45728" s="2091"/>
    </row>
    <row r="45729" spans="14:14" x14ac:dyDescent="0.25">
      <c r="N45729" s="2090"/>
    </row>
    <row r="45730" spans="14:14" x14ac:dyDescent="0.25">
      <c r="N45730" s="2091"/>
    </row>
    <row r="45731" spans="14:14" x14ac:dyDescent="0.25">
      <c r="N45731" s="2090"/>
    </row>
    <row r="45732" spans="14:14" x14ac:dyDescent="0.25">
      <c r="N45732" s="2091"/>
    </row>
    <row r="45733" spans="14:14" x14ac:dyDescent="0.25">
      <c r="N45733" s="2090"/>
    </row>
    <row r="45734" spans="14:14" x14ac:dyDescent="0.25">
      <c r="N45734" s="2091"/>
    </row>
    <row r="45735" spans="14:14" x14ac:dyDescent="0.25">
      <c r="N45735" s="2090"/>
    </row>
    <row r="45736" spans="14:14" x14ac:dyDescent="0.25">
      <c r="N45736" s="2091"/>
    </row>
    <row r="45737" spans="14:14" x14ac:dyDescent="0.25">
      <c r="N45737" s="2090"/>
    </row>
    <row r="45738" spans="14:14" x14ac:dyDescent="0.25">
      <c r="N45738" s="2091"/>
    </row>
    <row r="45739" spans="14:14" x14ac:dyDescent="0.25">
      <c r="N45739" s="2090"/>
    </row>
    <row r="45740" spans="14:14" x14ac:dyDescent="0.25">
      <c r="N45740" s="2091"/>
    </row>
    <row r="45741" spans="14:14" x14ac:dyDescent="0.25">
      <c r="N45741" s="2090"/>
    </row>
    <row r="45742" spans="14:14" x14ac:dyDescent="0.25">
      <c r="N45742" s="2091"/>
    </row>
    <row r="45743" spans="14:14" x14ac:dyDescent="0.25">
      <c r="N45743" s="2090"/>
    </row>
    <row r="45744" spans="14:14" x14ac:dyDescent="0.25">
      <c r="N45744" s="2091"/>
    </row>
    <row r="45745" spans="14:14" x14ac:dyDescent="0.25">
      <c r="N45745" s="2090"/>
    </row>
    <row r="45746" spans="14:14" x14ac:dyDescent="0.25">
      <c r="N45746" s="2091"/>
    </row>
    <row r="45747" spans="14:14" x14ac:dyDescent="0.25">
      <c r="N45747" s="2090"/>
    </row>
    <row r="45748" spans="14:14" x14ac:dyDescent="0.25">
      <c r="N45748" s="2091"/>
    </row>
    <row r="45749" spans="14:14" x14ac:dyDescent="0.25">
      <c r="N45749" s="2090"/>
    </row>
    <row r="45750" spans="14:14" x14ac:dyDescent="0.25">
      <c r="N45750" s="2091"/>
    </row>
    <row r="45751" spans="14:14" x14ac:dyDescent="0.25">
      <c r="N45751" s="2090"/>
    </row>
    <row r="45752" spans="14:14" x14ac:dyDescent="0.25">
      <c r="N45752" s="2091"/>
    </row>
    <row r="45753" spans="14:14" x14ac:dyDescent="0.25">
      <c r="N45753" s="2090"/>
    </row>
    <row r="45754" spans="14:14" x14ac:dyDescent="0.25">
      <c r="N45754" s="2091"/>
    </row>
    <row r="45755" spans="14:14" x14ac:dyDescent="0.25">
      <c r="N45755" s="2090"/>
    </row>
    <row r="45756" spans="14:14" x14ac:dyDescent="0.25">
      <c r="N45756" s="2091"/>
    </row>
    <row r="45757" spans="14:14" x14ac:dyDescent="0.25">
      <c r="N45757" s="2090"/>
    </row>
    <row r="45758" spans="14:14" x14ac:dyDescent="0.25">
      <c r="N45758" s="2091"/>
    </row>
    <row r="45759" spans="14:14" x14ac:dyDescent="0.25">
      <c r="N45759" s="2090"/>
    </row>
    <row r="45760" spans="14:14" x14ac:dyDescent="0.25">
      <c r="N45760" s="2091"/>
    </row>
    <row r="45761" spans="14:14" x14ac:dyDescent="0.25">
      <c r="N45761" s="2090"/>
    </row>
    <row r="45762" spans="14:14" x14ac:dyDescent="0.25">
      <c r="N45762" s="2091"/>
    </row>
    <row r="45763" spans="14:14" x14ac:dyDescent="0.25">
      <c r="N45763" s="2090"/>
    </row>
    <row r="45764" spans="14:14" x14ac:dyDescent="0.25">
      <c r="N45764" s="2091"/>
    </row>
    <row r="45765" spans="14:14" x14ac:dyDescent="0.25">
      <c r="N45765" s="2090"/>
    </row>
    <row r="45766" spans="14:14" x14ac:dyDescent="0.25">
      <c r="N45766" s="2091"/>
    </row>
    <row r="45767" spans="14:14" x14ac:dyDescent="0.25">
      <c r="N45767" s="2090"/>
    </row>
    <row r="45768" spans="14:14" x14ac:dyDescent="0.25">
      <c r="N45768" s="2091"/>
    </row>
    <row r="45769" spans="14:14" x14ac:dyDescent="0.25">
      <c r="N45769" s="2090"/>
    </row>
    <row r="45770" spans="14:14" x14ac:dyDescent="0.25">
      <c r="N45770" s="2091"/>
    </row>
    <row r="45771" spans="14:14" x14ac:dyDescent="0.25">
      <c r="N45771" s="2090"/>
    </row>
    <row r="45772" spans="14:14" x14ac:dyDescent="0.25">
      <c r="N45772" s="2091"/>
    </row>
    <row r="45773" spans="14:14" x14ac:dyDescent="0.25">
      <c r="N45773" s="2090"/>
    </row>
    <row r="45774" spans="14:14" x14ac:dyDescent="0.25">
      <c r="N45774" s="2091"/>
    </row>
    <row r="45775" spans="14:14" x14ac:dyDescent="0.25">
      <c r="N45775" s="2090"/>
    </row>
    <row r="45776" spans="14:14" x14ac:dyDescent="0.25">
      <c r="N45776" s="2091"/>
    </row>
    <row r="45777" spans="14:14" x14ac:dyDescent="0.25">
      <c r="N45777" s="2090"/>
    </row>
    <row r="45778" spans="14:14" x14ac:dyDescent="0.25">
      <c r="N45778" s="2091"/>
    </row>
    <row r="45779" spans="14:14" x14ac:dyDescent="0.25">
      <c r="N45779" s="2090"/>
    </row>
    <row r="45780" spans="14:14" x14ac:dyDescent="0.25">
      <c r="N45780" s="2091"/>
    </row>
    <row r="45781" spans="14:14" x14ac:dyDescent="0.25">
      <c r="N45781" s="2090"/>
    </row>
    <row r="45782" spans="14:14" x14ac:dyDescent="0.25">
      <c r="N45782" s="2091"/>
    </row>
    <row r="45783" spans="14:14" x14ac:dyDescent="0.25">
      <c r="N45783" s="2090"/>
    </row>
    <row r="45784" spans="14:14" x14ac:dyDescent="0.25">
      <c r="N45784" s="2091"/>
    </row>
    <row r="45785" spans="14:14" x14ac:dyDescent="0.25">
      <c r="N45785" s="2090"/>
    </row>
    <row r="45786" spans="14:14" x14ac:dyDescent="0.25">
      <c r="N45786" s="2091"/>
    </row>
    <row r="45787" spans="14:14" x14ac:dyDescent="0.25">
      <c r="N45787" s="2090"/>
    </row>
    <row r="45788" spans="14:14" x14ac:dyDescent="0.25">
      <c r="N45788" s="2091"/>
    </row>
    <row r="45789" spans="14:14" x14ac:dyDescent="0.25">
      <c r="N45789" s="2090"/>
    </row>
    <row r="45790" spans="14:14" x14ac:dyDescent="0.25">
      <c r="N45790" s="2091"/>
    </row>
    <row r="45791" spans="14:14" x14ac:dyDescent="0.25">
      <c r="N45791" s="2090"/>
    </row>
    <row r="45792" spans="14:14" x14ac:dyDescent="0.25">
      <c r="N45792" s="2091"/>
    </row>
    <row r="45793" spans="14:14" x14ac:dyDescent="0.25">
      <c r="N45793" s="2090"/>
    </row>
    <row r="45794" spans="14:14" x14ac:dyDescent="0.25">
      <c r="N45794" s="2091"/>
    </row>
    <row r="45795" spans="14:14" x14ac:dyDescent="0.25">
      <c r="N45795" s="2090"/>
    </row>
    <row r="45796" spans="14:14" x14ac:dyDescent="0.25">
      <c r="N45796" s="2091"/>
    </row>
    <row r="45797" spans="14:14" x14ac:dyDescent="0.25">
      <c r="N45797" s="2090"/>
    </row>
    <row r="45798" spans="14:14" x14ac:dyDescent="0.25">
      <c r="N45798" s="2091"/>
    </row>
    <row r="45799" spans="14:14" x14ac:dyDescent="0.25">
      <c r="N45799" s="2090"/>
    </row>
    <row r="45800" spans="14:14" x14ac:dyDescent="0.25">
      <c r="N45800" s="2091"/>
    </row>
    <row r="45801" spans="14:14" x14ac:dyDescent="0.25">
      <c r="N45801" s="2090"/>
    </row>
    <row r="45802" spans="14:14" x14ac:dyDescent="0.25">
      <c r="N45802" s="2091"/>
    </row>
    <row r="45803" spans="14:14" x14ac:dyDescent="0.25">
      <c r="N45803" s="2090"/>
    </row>
    <row r="45804" spans="14:14" x14ac:dyDescent="0.25">
      <c r="N45804" s="2091"/>
    </row>
    <row r="45805" spans="14:14" x14ac:dyDescent="0.25">
      <c r="N45805" s="2090"/>
    </row>
    <row r="45806" spans="14:14" x14ac:dyDescent="0.25">
      <c r="N45806" s="2091"/>
    </row>
    <row r="45807" spans="14:14" x14ac:dyDescent="0.25">
      <c r="N45807" s="2090"/>
    </row>
    <row r="45808" spans="14:14" x14ac:dyDescent="0.25">
      <c r="N45808" s="2091"/>
    </row>
    <row r="45809" spans="14:14" x14ac:dyDescent="0.25">
      <c r="N45809" s="2090"/>
    </row>
    <row r="45810" spans="14:14" x14ac:dyDescent="0.25">
      <c r="N45810" s="2091"/>
    </row>
    <row r="45811" spans="14:14" x14ac:dyDescent="0.25">
      <c r="N45811" s="2090"/>
    </row>
    <row r="45812" spans="14:14" x14ac:dyDescent="0.25">
      <c r="N45812" s="2091"/>
    </row>
    <row r="45813" spans="14:14" x14ac:dyDescent="0.25">
      <c r="N45813" s="2090"/>
    </row>
    <row r="45814" spans="14:14" x14ac:dyDescent="0.25">
      <c r="N45814" s="2091"/>
    </row>
    <row r="45815" spans="14:14" x14ac:dyDescent="0.25">
      <c r="N45815" s="2090"/>
    </row>
    <row r="45816" spans="14:14" x14ac:dyDescent="0.25">
      <c r="N45816" s="2091"/>
    </row>
    <row r="45817" spans="14:14" x14ac:dyDescent="0.25">
      <c r="N45817" s="2090"/>
    </row>
    <row r="45818" spans="14:14" x14ac:dyDescent="0.25">
      <c r="N45818" s="2091"/>
    </row>
    <row r="45819" spans="14:14" x14ac:dyDescent="0.25">
      <c r="N45819" s="2090"/>
    </row>
    <row r="45820" spans="14:14" x14ac:dyDescent="0.25">
      <c r="N45820" s="2091"/>
    </row>
    <row r="45821" spans="14:14" x14ac:dyDescent="0.25">
      <c r="N45821" s="2090"/>
    </row>
    <row r="45822" spans="14:14" x14ac:dyDescent="0.25">
      <c r="N45822" s="2091"/>
    </row>
    <row r="45823" spans="14:14" x14ac:dyDescent="0.25">
      <c r="N45823" s="2090"/>
    </row>
    <row r="45824" spans="14:14" x14ac:dyDescent="0.25">
      <c r="N45824" s="2091"/>
    </row>
    <row r="45825" spans="14:14" x14ac:dyDescent="0.25">
      <c r="N45825" s="2090"/>
    </row>
    <row r="45826" spans="14:14" x14ac:dyDescent="0.25">
      <c r="N45826" s="2091"/>
    </row>
    <row r="45827" spans="14:14" x14ac:dyDescent="0.25">
      <c r="N45827" s="2090"/>
    </row>
    <row r="45828" spans="14:14" x14ac:dyDescent="0.25">
      <c r="N45828" s="2091"/>
    </row>
    <row r="45829" spans="14:14" x14ac:dyDescent="0.25">
      <c r="N45829" s="2090"/>
    </row>
    <row r="45830" spans="14:14" x14ac:dyDescent="0.25">
      <c r="N45830" s="2091"/>
    </row>
    <row r="45831" spans="14:14" x14ac:dyDescent="0.25">
      <c r="N45831" s="2090"/>
    </row>
    <row r="45832" spans="14:14" x14ac:dyDescent="0.25">
      <c r="N45832" s="2091"/>
    </row>
    <row r="45833" spans="14:14" x14ac:dyDescent="0.25">
      <c r="N45833" s="2090"/>
    </row>
    <row r="45834" spans="14:14" x14ac:dyDescent="0.25">
      <c r="N45834" s="2091"/>
    </row>
    <row r="45835" spans="14:14" x14ac:dyDescent="0.25">
      <c r="N45835" s="2090"/>
    </row>
    <row r="45836" spans="14:14" x14ac:dyDescent="0.25">
      <c r="N45836" s="2091"/>
    </row>
    <row r="45837" spans="14:14" x14ac:dyDescent="0.25">
      <c r="N45837" s="2090"/>
    </row>
    <row r="45838" spans="14:14" x14ac:dyDescent="0.25">
      <c r="N45838" s="2091"/>
    </row>
    <row r="45839" spans="14:14" x14ac:dyDescent="0.25">
      <c r="N45839" s="2090"/>
    </row>
    <row r="45840" spans="14:14" x14ac:dyDescent="0.25">
      <c r="N45840" s="2091"/>
    </row>
    <row r="45841" spans="14:14" x14ac:dyDescent="0.25">
      <c r="N45841" s="2090"/>
    </row>
    <row r="45842" spans="14:14" x14ac:dyDescent="0.25">
      <c r="N45842" s="2091"/>
    </row>
    <row r="45843" spans="14:14" x14ac:dyDescent="0.25">
      <c r="N45843" s="2090"/>
    </row>
    <row r="45844" spans="14:14" x14ac:dyDescent="0.25">
      <c r="N45844" s="2091"/>
    </row>
    <row r="45845" spans="14:14" x14ac:dyDescent="0.25">
      <c r="N45845" s="2090"/>
    </row>
    <row r="45846" spans="14:14" x14ac:dyDescent="0.25">
      <c r="N45846" s="2091"/>
    </row>
    <row r="45847" spans="14:14" x14ac:dyDescent="0.25">
      <c r="N45847" s="2090"/>
    </row>
    <row r="45848" spans="14:14" x14ac:dyDescent="0.25">
      <c r="N45848" s="2091"/>
    </row>
    <row r="45849" spans="14:14" x14ac:dyDescent="0.25">
      <c r="N45849" s="2090"/>
    </row>
    <row r="45850" spans="14:14" x14ac:dyDescent="0.25">
      <c r="N45850" s="2091"/>
    </row>
    <row r="45851" spans="14:14" x14ac:dyDescent="0.25">
      <c r="N45851" s="2090"/>
    </row>
    <row r="45852" spans="14:14" x14ac:dyDescent="0.25">
      <c r="N45852" s="2091"/>
    </row>
    <row r="45853" spans="14:14" x14ac:dyDescent="0.25">
      <c r="N45853" s="2090"/>
    </row>
    <row r="45854" spans="14:14" x14ac:dyDescent="0.25">
      <c r="N45854" s="2091"/>
    </row>
    <row r="45855" spans="14:14" x14ac:dyDescent="0.25">
      <c r="N45855" s="2090"/>
    </row>
    <row r="45856" spans="14:14" x14ac:dyDescent="0.25">
      <c r="N45856" s="2091"/>
    </row>
    <row r="45857" spans="14:14" x14ac:dyDescent="0.25">
      <c r="N45857" s="2090"/>
    </row>
    <row r="45858" spans="14:14" x14ac:dyDescent="0.25">
      <c r="N45858" s="2091"/>
    </row>
    <row r="45859" spans="14:14" x14ac:dyDescent="0.25">
      <c r="N45859" s="2090"/>
    </row>
    <row r="45860" spans="14:14" x14ac:dyDescent="0.25">
      <c r="N45860" s="2091"/>
    </row>
    <row r="45861" spans="14:14" x14ac:dyDescent="0.25">
      <c r="N45861" s="2090"/>
    </row>
    <row r="45862" spans="14:14" x14ac:dyDescent="0.25">
      <c r="N45862" s="2091"/>
    </row>
    <row r="45863" spans="14:14" x14ac:dyDescent="0.25">
      <c r="N45863" s="2090"/>
    </row>
    <row r="45864" spans="14:14" x14ac:dyDescent="0.25">
      <c r="N45864" s="2091"/>
    </row>
    <row r="45865" spans="14:14" x14ac:dyDescent="0.25">
      <c r="N45865" s="2090"/>
    </row>
    <row r="45866" spans="14:14" x14ac:dyDescent="0.25">
      <c r="N45866" s="2091"/>
    </row>
    <row r="45867" spans="14:14" x14ac:dyDescent="0.25">
      <c r="N45867" s="2090"/>
    </row>
    <row r="45868" spans="14:14" x14ac:dyDescent="0.25">
      <c r="N45868" s="2091"/>
    </row>
    <row r="45869" spans="14:14" x14ac:dyDescent="0.25">
      <c r="N45869" s="2090"/>
    </row>
    <row r="45870" spans="14:14" x14ac:dyDescent="0.25">
      <c r="N45870" s="2091"/>
    </row>
    <row r="45871" spans="14:14" x14ac:dyDescent="0.25">
      <c r="N45871" s="2090"/>
    </row>
    <row r="45872" spans="14:14" x14ac:dyDescent="0.25">
      <c r="N45872" s="2091"/>
    </row>
    <row r="45873" spans="14:14" x14ac:dyDescent="0.25">
      <c r="N45873" s="2090"/>
    </row>
    <row r="45874" spans="14:14" x14ac:dyDescent="0.25">
      <c r="N45874" s="2091"/>
    </row>
    <row r="45875" spans="14:14" x14ac:dyDescent="0.25">
      <c r="N45875" s="2090"/>
    </row>
    <row r="45876" spans="14:14" x14ac:dyDescent="0.25">
      <c r="N45876" s="2091"/>
    </row>
    <row r="45877" spans="14:14" x14ac:dyDescent="0.25">
      <c r="N45877" s="2090"/>
    </row>
    <row r="45878" spans="14:14" x14ac:dyDescent="0.25">
      <c r="N45878" s="2091"/>
    </row>
    <row r="45879" spans="14:14" x14ac:dyDescent="0.25">
      <c r="N45879" s="2090"/>
    </row>
    <row r="45880" spans="14:14" x14ac:dyDescent="0.25">
      <c r="N45880" s="2091"/>
    </row>
    <row r="45881" spans="14:14" x14ac:dyDescent="0.25">
      <c r="N45881" s="2090"/>
    </row>
    <row r="45882" spans="14:14" x14ac:dyDescent="0.25">
      <c r="N45882" s="2091"/>
    </row>
    <row r="45883" spans="14:14" x14ac:dyDescent="0.25">
      <c r="N45883" s="2090"/>
    </row>
    <row r="45884" spans="14:14" x14ac:dyDescent="0.25">
      <c r="N45884" s="2091"/>
    </row>
    <row r="45885" spans="14:14" x14ac:dyDescent="0.25">
      <c r="N45885" s="2090"/>
    </row>
    <row r="45886" spans="14:14" x14ac:dyDescent="0.25">
      <c r="N45886" s="2091"/>
    </row>
    <row r="45887" spans="14:14" x14ac:dyDescent="0.25">
      <c r="N45887" s="2090"/>
    </row>
    <row r="45888" spans="14:14" x14ac:dyDescent="0.25">
      <c r="N45888" s="2091"/>
    </row>
    <row r="45889" spans="14:14" x14ac:dyDescent="0.25">
      <c r="N45889" s="2090"/>
    </row>
    <row r="45890" spans="14:14" x14ac:dyDescent="0.25">
      <c r="N45890" s="2091"/>
    </row>
    <row r="45891" spans="14:14" x14ac:dyDescent="0.25">
      <c r="N45891" s="2090"/>
    </row>
    <row r="45892" spans="14:14" x14ac:dyDescent="0.25">
      <c r="N45892" s="2091"/>
    </row>
    <row r="45893" spans="14:14" x14ac:dyDescent="0.25">
      <c r="N45893" s="2090"/>
    </row>
    <row r="45894" spans="14:14" x14ac:dyDescent="0.25">
      <c r="N45894" s="2091"/>
    </row>
    <row r="45895" spans="14:14" x14ac:dyDescent="0.25">
      <c r="N45895" s="2090"/>
    </row>
    <row r="45896" spans="14:14" x14ac:dyDescent="0.25">
      <c r="N45896" s="2091"/>
    </row>
    <row r="45897" spans="14:14" x14ac:dyDescent="0.25">
      <c r="N45897" s="2090"/>
    </row>
    <row r="45898" spans="14:14" x14ac:dyDescent="0.25">
      <c r="N45898" s="2091"/>
    </row>
    <row r="45899" spans="14:14" x14ac:dyDescent="0.25">
      <c r="N45899" s="2090"/>
    </row>
    <row r="45900" spans="14:14" x14ac:dyDescent="0.25">
      <c r="N45900" s="2091"/>
    </row>
    <row r="45901" spans="14:14" x14ac:dyDescent="0.25">
      <c r="N45901" s="2090"/>
    </row>
    <row r="45902" spans="14:14" x14ac:dyDescent="0.25">
      <c r="N45902" s="2091"/>
    </row>
    <row r="45903" spans="14:14" x14ac:dyDescent="0.25">
      <c r="N45903" s="2090"/>
    </row>
    <row r="45904" spans="14:14" x14ac:dyDescent="0.25">
      <c r="N45904" s="2091"/>
    </row>
    <row r="45905" spans="14:14" x14ac:dyDescent="0.25">
      <c r="N45905" s="2090"/>
    </row>
    <row r="45906" spans="14:14" x14ac:dyDescent="0.25">
      <c r="N45906" s="2091"/>
    </row>
    <row r="45907" spans="14:14" x14ac:dyDescent="0.25">
      <c r="N45907" s="2090"/>
    </row>
    <row r="45908" spans="14:14" x14ac:dyDescent="0.25">
      <c r="N45908" s="2091"/>
    </row>
    <row r="45909" spans="14:14" x14ac:dyDescent="0.25">
      <c r="N45909" s="2090"/>
    </row>
    <row r="45910" spans="14:14" x14ac:dyDescent="0.25">
      <c r="N45910" s="2091"/>
    </row>
    <row r="45911" spans="14:14" x14ac:dyDescent="0.25">
      <c r="N45911" s="2090"/>
    </row>
    <row r="45912" spans="14:14" x14ac:dyDescent="0.25">
      <c r="N45912" s="2091"/>
    </row>
    <row r="45913" spans="14:14" x14ac:dyDescent="0.25">
      <c r="N45913" s="2090"/>
    </row>
    <row r="45914" spans="14:14" x14ac:dyDescent="0.25">
      <c r="N45914" s="2091"/>
    </row>
    <row r="45915" spans="14:14" x14ac:dyDescent="0.25">
      <c r="N45915" s="2090"/>
    </row>
    <row r="45916" spans="14:14" x14ac:dyDescent="0.25">
      <c r="N45916" s="2091"/>
    </row>
    <row r="45917" spans="14:14" x14ac:dyDescent="0.25">
      <c r="N45917" s="2090"/>
    </row>
    <row r="45918" spans="14:14" x14ac:dyDescent="0.25">
      <c r="N45918" s="2091"/>
    </row>
    <row r="45919" spans="14:14" x14ac:dyDescent="0.25">
      <c r="N45919" s="2090"/>
    </row>
    <row r="45920" spans="14:14" x14ac:dyDescent="0.25">
      <c r="N45920" s="2091"/>
    </row>
    <row r="45921" spans="14:14" x14ac:dyDescent="0.25">
      <c r="N45921" s="2090"/>
    </row>
    <row r="45922" spans="14:14" x14ac:dyDescent="0.25">
      <c r="N45922" s="2091"/>
    </row>
    <row r="45923" spans="14:14" x14ac:dyDescent="0.25">
      <c r="N45923" s="2090"/>
    </row>
    <row r="45924" spans="14:14" x14ac:dyDescent="0.25">
      <c r="N45924" s="2091"/>
    </row>
    <row r="45925" spans="14:14" x14ac:dyDescent="0.25">
      <c r="N45925" s="2090"/>
    </row>
    <row r="45926" spans="14:14" x14ac:dyDescent="0.25">
      <c r="N45926" s="2091"/>
    </row>
    <row r="45927" spans="14:14" x14ac:dyDescent="0.25">
      <c r="N45927" s="2090"/>
    </row>
    <row r="45928" spans="14:14" x14ac:dyDescent="0.25">
      <c r="N45928" s="2091"/>
    </row>
    <row r="45929" spans="14:14" x14ac:dyDescent="0.25">
      <c r="N45929" s="2090"/>
    </row>
    <row r="45930" spans="14:14" x14ac:dyDescent="0.25">
      <c r="N45930" s="2091"/>
    </row>
    <row r="45931" spans="14:14" x14ac:dyDescent="0.25">
      <c r="N45931" s="2090"/>
    </row>
    <row r="45932" spans="14:14" x14ac:dyDescent="0.25">
      <c r="N45932" s="2091"/>
    </row>
    <row r="45933" spans="14:14" x14ac:dyDescent="0.25">
      <c r="N45933" s="2090"/>
    </row>
    <row r="45934" spans="14:14" x14ac:dyDescent="0.25">
      <c r="N45934" s="2091"/>
    </row>
    <row r="45935" spans="14:14" x14ac:dyDescent="0.25">
      <c r="N45935" s="2090"/>
    </row>
    <row r="45936" spans="14:14" x14ac:dyDescent="0.25">
      <c r="N45936" s="2091"/>
    </row>
    <row r="45937" spans="14:14" x14ac:dyDescent="0.25">
      <c r="N45937" s="2090"/>
    </row>
    <row r="45938" spans="14:14" x14ac:dyDescent="0.25">
      <c r="N45938" s="2091"/>
    </row>
    <row r="45939" spans="14:14" x14ac:dyDescent="0.25">
      <c r="N45939" s="2090"/>
    </row>
    <row r="45940" spans="14:14" x14ac:dyDescent="0.25">
      <c r="N45940" s="2091"/>
    </row>
    <row r="45941" spans="14:14" x14ac:dyDescent="0.25">
      <c r="N45941" s="2090"/>
    </row>
    <row r="45942" spans="14:14" x14ac:dyDescent="0.25">
      <c r="N45942" s="2091"/>
    </row>
    <row r="45943" spans="14:14" x14ac:dyDescent="0.25">
      <c r="N45943" s="2090"/>
    </row>
    <row r="45944" spans="14:14" x14ac:dyDescent="0.25">
      <c r="N45944" s="2091"/>
    </row>
    <row r="45945" spans="14:14" x14ac:dyDescent="0.25">
      <c r="N45945" s="2090"/>
    </row>
    <row r="45946" spans="14:14" x14ac:dyDescent="0.25">
      <c r="N45946" s="2091"/>
    </row>
    <row r="45947" spans="14:14" x14ac:dyDescent="0.25">
      <c r="N45947" s="2090"/>
    </row>
    <row r="45948" spans="14:14" x14ac:dyDescent="0.25">
      <c r="N45948" s="2091"/>
    </row>
    <row r="45949" spans="14:14" x14ac:dyDescent="0.25">
      <c r="N45949" s="2090"/>
    </row>
    <row r="45950" spans="14:14" x14ac:dyDescent="0.25">
      <c r="N45950" s="2091"/>
    </row>
    <row r="45951" spans="14:14" x14ac:dyDescent="0.25">
      <c r="N45951" s="2090"/>
    </row>
    <row r="45952" spans="14:14" x14ac:dyDescent="0.25">
      <c r="N45952" s="2091"/>
    </row>
    <row r="45953" spans="14:14" x14ac:dyDescent="0.25">
      <c r="N45953" s="2090"/>
    </row>
    <row r="45954" spans="14:14" x14ac:dyDescent="0.25">
      <c r="N45954" s="2091"/>
    </row>
    <row r="45955" spans="14:14" x14ac:dyDescent="0.25">
      <c r="N45955" s="2090"/>
    </row>
    <row r="45956" spans="14:14" x14ac:dyDescent="0.25">
      <c r="N45956" s="2091"/>
    </row>
    <row r="45957" spans="14:14" x14ac:dyDescent="0.25">
      <c r="N45957" s="2090"/>
    </row>
    <row r="45958" spans="14:14" x14ac:dyDescent="0.25">
      <c r="N45958" s="2091"/>
    </row>
    <row r="45959" spans="14:14" x14ac:dyDescent="0.25">
      <c r="N45959" s="2090"/>
    </row>
    <row r="45960" spans="14:14" x14ac:dyDescent="0.25">
      <c r="N45960" s="2091"/>
    </row>
    <row r="45961" spans="14:14" x14ac:dyDescent="0.25">
      <c r="N45961" s="2090"/>
    </row>
    <row r="45962" spans="14:14" x14ac:dyDescent="0.25">
      <c r="N45962" s="2091"/>
    </row>
    <row r="45963" spans="14:14" x14ac:dyDescent="0.25">
      <c r="N45963" s="2090"/>
    </row>
    <row r="45964" spans="14:14" x14ac:dyDescent="0.25">
      <c r="N45964" s="2091"/>
    </row>
    <row r="45965" spans="14:14" x14ac:dyDescent="0.25">
      <c r="N45965" s="2090"/>
    </row>
    <row r="45966" spans="14:14" x14ac:dyDescent="0.25">
      <c r="N45966" s="2091"/>
    </row>
    <row r="45967" spans="14:14" x14ac:dyDescent="0.25">
      <c r="N45967" s="2090"/>
    </row>
    <row r="45968" spans="14:14" x14ac:dyDescent="0.25">
      <c r="N45968" s="2091"/>
    </row>
    <row r="45969" spans="14:14" x14ac:dyDescent="0.25">
      <c r="N45969" s="2090"/>
    </row>
    <row r="45970" spans="14:14" x14ac:dyDescent="0.25">
      <c r="N45970" s="2091"/>
    </row>
    <row r="45971" spans="14:14" x14ac:dyDescent="0.25">
      <c r="N45971" s="2090"/>
    </row>
    <row r="45972" spans="14:14" x14ac:dyDescent="0.25">
      <c r="N45972" s="2091"/>
    </row>
    <row r="45973" spans="14:14" x14ac:dyDescent="0.25">
      <c r="N45973" s="2090"/>
    </row>
    <row r="45974" spans="14:14" x14ac:dyDescent="0.25">
      <c r="N45974" s="2091"/>
    </row>
    <row r="45975" spans="14:14" x14ac:dyDescent="0.25">
      <c r="N45975" s="2090"/>
    </row>
    <row r="45976" spans="14:14" x14ac:dyDescent="0.25">
      <c r="N45976" s="2091"/>
    </row>
    <row r="45977" spans="14:14" x14ac:dyDescent="0.25">
      <c r="N45977" s="2090"/>
    </row>
    <row r="45978" spans="14:14" x14ac:dyDescent="0.25">
      <c r="N45978" s="2091"/>
    </row>
    <row r="45979" spans="14:14" x14ac:dyDescent="0.25">
      <c r="N45979" s="2090"/>
    </row>
    <row r="45980" spans="14:14" x14ac:dyDescent="0.25">
      <c r="N45980" s="2091"/>
    </row>
    <row r="45981" spans="14:14" x14ac:dyDescent="0.25">
      <c r="N45981" s="2090"/>
    </row>
    <row r="45982" spans="14:14" x14ac:dyDescent="0.25">
      <c r="N45982" s="2091"/>
    </row>
    <row r="45983" spans="14:14" x14ac:dyDescent="0.25">
      <c r="N45983" s="2090"/>
    </row>
    <row r="45984" spans="14:14" x14ac:dyDescent="0.25">
      <c r="N45984" s="2091"/>
    </row>
    <row r="45985" spans="14:14" x14ac:dyDescent="0.25">
      <c r="N45985" s="2090"/>
    </row>
    <row r="45986" spans="14:14" x14ac:dyDescent="0.25">
      <c r="N45986" s="2091"/>
    </row>
    <row r="45987" spans="14:14" x14ac:dyDescent="0.25">
      <c r="N45987" s="2090"/>
    </row>
    <row r="45988" spans="14:14" x14ac:dyDescent="0.25">
      <c r="N45988" s="2091"/>
    </row>
    <row r="45989" spans="14:14" x14ac:dyDescent="0.25">
      <c r="N45989" s="2090"/>
    </row>
    <row r="45990" spans="14:14" x14ac:dyDescent="0.25">
      <c r="N45990" s="2091"/>
    </row>
    <row r="45991" spans="14:14" x14ac:dyDescent="0.25">
      <c r="N45991" s="2090"/>
    </row>
    <row r="45992" spans="14:14" x14ac:dyDescent="0.25">
      <c r="N45992" s="2091"/>
    </row>
    <row r="45993" spans="14:14" x14ac:dyDescent="0.25">
      <c r="N45993" s="2090"/>
    </row>
    <row r="45994" spans="14:14" x14ac:dyDescent="0.25">
      <c r="N45994" s="2091"/>
    </row>
    <row r="45995" spans="14:14" x14ac:dyDescent="0.25">
      <c r="N45995" s="2090"/>
    </row>
    <row r="45996" spans="14:14" x14ac:dyDescent="0.25">
      <c r="N45996" s="2091"/>
    </row>
    <row r="45997" spans="14:14" x14ac:dyDescent="0.25">
      <c r="N45997" s="2090"/>
    </row>
    <row r="45998" spans="14:14" x14ac:dyDescent="0.25">
      <c r="N45998" s="2091"/>
    </row>
    <row r="45999" spans="14:14" x14ac:dyDescent="0.25">
      <c r="N45999" s="2090"/>
    </row>
    <row r="46000" spans="14:14" x14ac:dyDescent="0.25">
      <c r="N46000" s="2091"/>
    </row>
    <row r="46001" spans="14:14" x14ac:dyDescent="0.25">
      <c r="N46001" s="2090"/>
    </row>
    <row r="46002" spans="14:14" x14ac:dyDescent="0.25">
      <c r="N46002" s="2091"/>
    </row>
    <row r="46003" spans="14:14" x14ac:dyDescent="0.25">
      <c r="N46003" s="2090"/>
    </row>
    <row r="46004" spans="14:14" x14ac:dyDescent="0.25">
      <c r="N46004" s="2091"/>
    </row>
    <row r="46005" spans="14:14" x14ac:dyDescent="0.25">
      <c r="N46005" s="2090"/>
    </row>
    <row r="46006" spans="14:14" x14ac:dyDescent="0.25">
      <c r="N46006" s="2091"/>
    </row>
    <row r="46007" spans="14:14" x14ac:dyDescent="0.25">
      <c r="N46007" s="2090"/>
    </row>
    <row r="46008" spans="14:14" x14ac:dyDescent="0.25">
      <c r="N46008" s="2091"/>
    </row>
    <row r="46009" spans="14:14" x14ac:dyDescent="0.25">
      <c r="N46009" s="2090"/>
    </row>
    <row r="46010" spans="14:14" x14ac:dyDescent="0.25">
      <c r="N46010" s="2091"/>
    </row>
    <row r="46011" spans="14:14" x14ac:dyDescent="0.25">
      <c r="N46011" s="2090"/>
    </row>
    <row r="46012" spans="14:14" x14ac:dyDescent="0.25">
      <c r="N46012" s="2091"/>
    </row>
    <row r="46013" spans="14:14" x14ac:dyDescent="0.25">
      <c r="N46013" s="2090"/>
    </row>
    <row r="46014" spans="14:14" x14ac:dyDescent="0.25">
      <c r="N46014" s="2091"/>
    </row>
    <row r="46015" spans="14:14" x14ac:dyDescent="0.25">
      <c r="N46015" s="2090"/>
    </row>
    <row r="46016" spans="14:14" x14ac:dyDescent="0.25">
      <c r="N46016" s="2091"/>
    </row>
    <row r="46017" spans="14:14" x14ac:dyDescent="0.25">
      <c r="N46017" s="2090"/>
    </row>
    <row r="46018" spans="14:14" x14ac:dyDescent="0.25">
      <c r="N46018" s="2091"/>
    </row>
    <row r="46019" spans="14:14" x14ac:dyDescent="0.25">
      <c r="N46019" s="2090"/>
    </row>
    <row r="46020" spans="14:14" x14ac:dyDescent="0.25">
      <c r="N46020" s="2091"/>
    </row>
    <row r="46021" spans="14:14" x14ac:dyDescent="0.25">
      <c r="N46021" s="2090"/>
    </row>
    <row r="46022" spans="14:14" x14ac:dyDescent="0.25">
      <c r="N46022" s="2091"/>
    </row>
    <row r="46023" spans="14:14" x14ac:dyDescent="0.25">
      <c r="N46023" s="2090"/>
    </row>
    <row r="46024" spans="14:14" x14ac:dyDescent="0.25">
      <c r="N46024" s="2091"/>
    </row>
    <row r="46025" spans="14:14" x14ac:dyDescent="0.25">
      <c r="N46025" s="2090"/>
    </row>
    <row r="46026" spans="14:14" x14ac:dyDescent="0.25">
      <c r="N46026" s="2091"/>
    </row>
    <row r="46027" spans="14:14" x14ac:dyDescent="0.25">
      <c r="N46027" s="2090"/>
    </row>
    <row r="46028" spans="14:14" x14ac:dyDescent="0.25">
      <c r="N46028" s="2091"/>
    </row>
    <row r="46029" spans="14:14" x14ac:dyDescent="0.25">
      <c r="N46029" s="2090"/>
    </row>
    <row r="46030" spans="14:14" x14ac:dyDescent="0.25">
      <c r="N46030" s="2091"/>
    </row>
    <row r="46031" spans="14:14" x14ac:dyDescent="0.25">
      <c r="N46031" s="2090"/>
    </row>
    <row r="46032" spans="14:14" x14ac:dyDescent="0.25">
      <c r="N46032" s="2091"/>
    </row>
    <row r="46033" spans="14:14" x14ac:dyDescent="0.25">
      <c r="N46033" s="2090"/>
    </row>
    <row r="46034" spans="14:14" x14ac:dyDescent="0.25">
      <c r="N46034" s="2091"/>
    </row>
    <row r="46035" spans="14:14" x14ac:dyDescent="0.25">
      <c r="N46035" s="2090"/>
    </row>
    <row r="46036" spans="14:14" x14ac:dyDescent="0.25">
      <c r="N46036" s="2091"/>
    </row>
    <row r="46037" spans="14:14" x14ac:dyDescent="0.25">
      <c r="N46037" s="2090"/>
    </row>
    <row r="46038" spans="14:14" x14ac:dyDescent="0.25">
      <c r="N46038" s="2091"/>
    </row>
    <row r="46039" spans="14:14" x14ac:dyDescent="0.25">
      <c r="N46039" s="2090"/>
    </row>
    <row r="46040" spans="14:14" x14ac:dyDescent="0.25">
      <c r="N46040" s="2091"/>
    </row>
    <row r="46041" spans="14:14" x14ac:dyDescent="0.25">
      <c r="N46041" s="2090"/>
    </row>
    <row r="46042" spans="14:14" x14ac:dyDescent="0.25">
      <c r="N46042" s="2091"/>
    </row>
    <row r="46043" spans="14:14" x14ac:dyDescent="0.25">
      <c r="N46043" s="2090"/>
    </row>
    <row r="46044" spans="14:14" x14ac:dyDescent="0.25">
      <c r="N46044" s="2091"/>
    </row>
    <row r="46045" spans="14:14" x14ac:dyDescent="0.25">
      <c r="N46045" s="2090"/>
    </row>
    <row r="46046" spans="14:14" x14ac:dyDescent="0.25">
      <c r="N46046" s="2091"/>
    </row>
    <row r="46047" spans="14:14" x14ac:dyDescent="0.25">
      <c r="N46047" s="2090"/>
    </row>
    <row r="46048" spans="14:14" x14ac:dyDescent="0.25">
      <c r="N46048" s="2091"/>
    </row>
    <row r="46049" spans="14:14" x14ac:dyDescent="0.25">
      <c r="N46049" s="2090"/>
    </row>
    <row r="46050" spans="14:14" x14ac:dyDescent="0.25">
      <c r="N46050" s="2091"/>
    </row>
    <row r="46051" spans="14:14" x14ac:dyDescent="0.25">
      <c r="N46051" s="2090"/>
    </row>
    <row r="46052" spans="14:14" x14ac:dyDescent="0.25">
      <c r="N46052" s="2091"/>
    </row>
    <row r="46053" spans="14:14" x14ac:dyDescent="0.25">
      <c r="N46053" s="2090"/>
    </row>
    <row r="46054" spans="14:14" x14ac:dyDescent="0.25">
      <c r="N46054" s="2091"/>
    </row>
    <row r="46055" spans="14:14" x14ac:dyDescent="0.25">
      <c r="N46055" s="2090"/>
    </row>
    <row r="46056" spans="14:14" x14ac:dyDescent="0.25">
      <c r="N46056" s="2091"/>
    </row>
    <row r="46057" spans="14:14" x14ac:dyDescent="0.25">
      <c r="N46057" s="2090"/>
    </row>
    <row r="46058" spans="14:14" x14ac:dyDescent="0.25">
      <c r="N46058" s="2091"/>
    </row>
    <row r="46059" spans="14:14" x14ac:dyDescent="0.25">
      <c r="N46059" s="2090"/>
    </row>
    <row r="46060" spans="14:14" x14ac:dyDescent="0.25">
      <c r="N46060" s="2091"/>
    </row>
    <row r="46061" spans="14:14" x14ac:dyDescent="0.25">
      <c r="N46061" s="2090"/>
    </row>
    <row r="46062" spans="14:14" x14ac:dyDescent="0.25">
      <c r="N46062" s="2091"/>
    </row>
    <row r="46063" spans="14:14" x14ac:dyDescent="0.25">
      <c r="N46063" s="2090"/>
    </row>
    <row r="46064" spans="14:14" x14ac:dyDescent="0.25">
      <c r="N46064" s="2091"/>
    </row>
    <row r="46065" spans="14:14" x14ac:dyDescent="0.25">
      <c r="N46065" s="2090"/>
    </row>
    <row r="46066" spans="14:14" x14ac:dyDescent="0.25">
      <c r="N46066" s="2091"/>
    </row>
    <row r="46067" spans="14:14" x14ac:dyDescent="0.25">
      <c r="N46067" s="2090"/>
    </row>
    <row r="46068" spans="14:14" x14ac:dyDescent="0.25">
      <c r="N46068" s="2091"/>
    </row>
    <row r="46069" spans="14:14" x14ac:dyDescent="0.25">
      <c r="N46069" s="2090"/>
    </row>
    <row r="46070" spans="14:14" x14ac:dyDescent="0.25">
      <c r="N46070" s="2091"/>
    </row>
    <row r="46071" spans="14:14" x14ac:dyDescent="0.25">
      <c r="N46071" s="2090"/>
    </row>
    <row r="46072" spans="14:14" x14ac:dyDescent="0.25">
      <c r="N46072" s="2091"/>
    </row>
    <row r="46073" spans="14:14" x14ac:dyDescent="0.25">
      <c r="N46073" s="2090"/>
    </row>
    <row r="46074" spans="14:14" x14ac:dyDescent="0.25">
      <c r="N46074" s="2091"/>
    </row>
    <row r="46075" spans="14:14" x14ac:dyDescent="0.25">
      <c r="N46075" s="2090"/>
    </row>
    <row r="46076" spans="14:14" x14ac:dyDescent="0.25">
      <c r="N46076" s="2091"/>
    </row>
    <row r="46077" spans="14:14" x14ac:dyDescent="0.25">
      <c r="N46077" s="2090"/>
    </row>
    <row r="46078" spans="14:14" x14ac:dyDescent="0.25">
      <c r="N46078" s="2091"/>
    </row>
    <row r="46079" spans="14:14" x14ac:dyDescent="0.25">
      <c r="N46079" s="2090"/>
    </row>
    <row r="46080" spans="14:14" x14ac:dyDescent="0.25">
      <c r="N46080" s="2091"/>
    </row>
    <row r="46081" spans="14:14" x14ac:dyDescent="0.25">
      <c r="N46081" s="2090"/>
    </row>
    <row r="46082" spans="14:14" x14ac:dyDescent="0.25">
      <c r="N46082" s="2091"/>
    </row>
    <row r="46083" spans="14:14" x14ac:dyDescent="0.25">
      <c r="N46083" s="2090"/>
    </row>
    <row r="46084" spans="14:14" x14ac:dyDescent="0.25">
      <c r="N46084" s="2091"/>
    </row>
    <row r="46085" spans="14:14" x14ac:dyDescent="0.25">
      <c r="N46085" s="2090"/>
    </row>
    <row r="46086" spans="14:14" x14ac:dyDescent="0.25">
      <c r="N46086" s="2091"/>
    </row>
    <row r="46087" spans="14:14" x14ac:dyDescent="0.25">
      <c r="N46087" s="2090"/>
    </row>
    <row r="46088" spans="14:14" x14ac:dyDescent="0.25">
      <c r="N46088" s="2091"/>
    </row>
    <row r="46089" spans="14:14" x14ac:dyDescent="0.25">
      <c r="N46089" s="2090"/>
    </row>
    <row r="46090" spans="14:14" x14ac:dyDescent="0.25">
      <c r="N46090" s="2091"/>
    </row>
    <row r="46091" spans="14:14" x14ac:dyDescent="0.25">
      <c r="N46091" s="2090"/>
    </row>
    <row r="46092" spans="14:14" x14ac:dyDescent="0.25">
      <c r="N46092" s="2091"/>
    </row>
    <row r="46093" spans="14:14" x14ac:dyDescent="0.25">
      <c r="N46093" s="2090"/>
    </row>
    <row r="46094" spans="14:14" x14ac:dyDescent="0.25">
      <c r="N46094" s="2091"/>
    </row>
    <row r="46095" spans="14:14" x14ac:dyDescent="0.25">
      <c r="N46095" s="2090"/>
    </row>
    <row r="46096" spans="14:14" x14ac:dyDescent="0.25">
      <c r="N46096" s="2091"/>
    </row>
    <row r="46097" spans="14:14" x14ac:dyDescent="0.25">
      <c r="N46097" s="2090"/>
    </row>
    <row r="46098" spans="14:14" x14ac:dyDescent="0.25">
      <c r="N46098" s="2091"/>
    </row>
    <row r="46099" spans="14:14" x14ac:dyDescent="0.25">
      <c r="N46099" s="2090"/>
    </row>
    <row r="46100" spans="14:14" x14ac:dyDescent="0.25">
      <c r="N46100" s="2091"/>
    </row>
    <row r="46101" spans="14:14" x14ac:dyDescent="0.25">
      <c r="N46101" s="2090"/>
    </row>
    <row r="46102" spans="14:14" x14ac:dyDescent="0.25">
      <c r="N46102" s="2091"/>
    </row>
    <row r="46103" spans="14:14" x14ac:dyDescent="0.25">
      <c r="N46103" s="2090"/>
    </row>
    <row r="46104" spans="14:14" x14ac:dyDescent="0.25">
      <c r="N46104" s="2091"/>
    </row>
    <row r="46105" spans="14:14" x14ac:dyDescent="0.25">
      <c r="N46105" s="2090"/>
    </row>
    <row r="46106" spans="14:14" x14ac:dyDescent="0.25">
      <c r="N46106" s="2091"/>
    </row>
    <row r="46107" spans="14:14" x14ac:dyDescent="0.25">
      <c r="N46107" s="2090"/>
    </row>
    <row r="46108" spans="14:14" x14ac:dyDescent="0.25">
      <c r="N46108" s="2091"/>
    </row>
    <row r="46109" spans="14:14" x14ac:dyDescent="0.25">
      <c r="N46109" s="2090"/>
    </row>
    <row r="46110" spans="14:14" x14ac:dyDescent="0.25">
      <c r="N46110" s="2091"/>
    </row>
    <row r="46111" spans="14:14" x14ac:dyDescent="0.25">
      <c r="N46111" s="2090"/>
    </row>
    <row r="46112" spans="14:14" x14ac:dyDescent="0.25">
      <c r="N46112" s="2091"/>
    </row>
    <row r="46113" spans="14:14" x14ac:dyDescent="0.25">
      <c r="N46113" s="2090"/>
    </row>
    <row r="46114" spans="14:14" x14ac:dyDescent="0.25">
      <c r="N46114" s="2091"/>
    </row>
    <row r="46115" spans="14:14" x14ac:dyDescent="0.25">
      <c r="N46115" s="2090"/>
    </row>
    <row r="46116" spans="14:14" x14ac:dyDescent="0.25">
      <c r="N46116" s="2091"/>
    </row>
    <row r="46117" spans="14:14" x14ac:dyDescent="0.25">
      <c r="N46117" s="2090"/>
    </row>
    <row r="46118" spans="14:14" x14ac:dyDescent="0.25">
      <c r="N46118" s="2091"/>
    </row>
    <row r="46119" spans="14:14" x14ac:dyDescent="0.25">
      <c r="N46119" s="2090"/>
    </row>
    <row r="46120" spans="14:14" x14ac:dyDescent="0.25">
      <c r="N46120" s="2091"/>
    </row>
    <row r="46121" spans="14:14" x14ac:dyDescent="0.25">
      <c r="N46121" s="2090"/>
    </row>
    <row r="46122" spans="14:14" x14ac:dyDescent="0.25">
      <c r="N46122" s="2091"/>
    </row>
    <row r="46123" spans="14:14" x14ac:dyDescent="0.25">
      <c r="N46123" s="2090"/>
    </row>
    <row r="46124" spans="14:14" x14ac:dyDescent="0.25">
      <c r="N46124" s="2091"/>
    </row>
    <row r="46125" spans="14:14" x14ac:dyDescent="0.25">
      <c r="N46125" s="2090"/>
    </row>
    <row r="46126" spans="14:14" x14ac:dyDescent="0.25">
      <c r="N46126" s="2091"/>
    </row>
    <row r="46127" spans="14:14" x14ac:dyDescent="0.25">
      <c r="N46127" s="2090"/>
    </row>
    <row r="46128" spans="14:14" x14ac:dyDescent="0.25">
      <c r="N46128" s="2091"/>
    </row>
    <row r="46129" spans="14:14" x14ac:dyDescent="0.25">
      <c r="N46129" s="2090"/>
    </row>
    <row r="46130" spans="14:14" x14ac:dyDescent="0.25">
      <c r="N46130" s="2091"/>
    </row>
    <row r="46131" spans="14:14" x14ac:dyDescent="0.25">
      <c r="N46131" s="2090"/>
    </row>
    <row r="46132" spans="14:14" x14ac:dyDescent="0.25">
      <c r="N46132" s="2091"/>
    </row>
    <row r="46133" spans="14:14" x14ac:dyDescent="0.25">
      <c r="N46133" s="2090"/>
    </row>
    <row r="46134" spans="14:14" x14ac:dyDescent="0.25">
      <c r="N46134" s="2091"/>
    </row>
    <row r="46135" spans="14:14" x14ac:dyDescent="0.25">
      <c r="N46135" s="2090"/>
    </row>
    <row r="46136" spans="14:14" x14ac:dyDescent="0.25">
      <c r="N46136" s="2091"/>
    </row>
    <row r="46137" spans="14:14" x14ac:dyDescent="0.25">
      <c r="N46137" s="2090"/>
    </row>
    <row r="46138" spans="14:14" x14ac:dyDescent="0.25">
      <c r="N46138" s="2091"/>
    </row>
    <row r="46139" spans="14:14" x14ac:dyDescent="0.25">
      <c r="N46139" s="2090"/>
    </row>
    <row r="46140" spans="14:14" x14ac:dyDescent="0.25">
      <c r="N46140" s="2091"/>
    </row>
    <row r="46141" spans="14:14" x14ac:dyDescent="0.25">
      <c r="N46141" s="2090"/>
    </row>
    <row r="46142" spans="14:14" x14ac:dyDescent="0.25">
      <c r="N46142" s="2091"/>
    </row>
    <row r="46143" spans="14:14" x14ac:dyDescent="0.25">
      <c r="N46143" s="2090"/>
    </row>
    <row r="46144" spans="14:14" x14ac:dyDescent="0.25">
      <c r="N46144" s="2091"/>
    </row>
    <row r="46145" spans="14:14" x14ac:dyDescent="0.25">
      <c r="N46145" s="2090"/>
    </row>
    <row r="46146" spans="14:14" x14ac:dyDescent="0.25">
      <c r="N46146" s="2091"/>
    </row>
    <row r="46147" spans="14:14" x14ac:dyDescent="0.25">
      <c r="N46147" s="2090"/>
    </row>
    <row r="46148" spans="14:14" x14ac:dyDescent="0.25">
      <c r="N46148" s="2091"/>
    </row>
    <row r="46149" spans="14:14" x14ac:dyDescent="0.25">
      <c r="N46149" s="2090"/>
    </row>
    <row r="46150" spans="14:14" x14ac:dyDescent="0.25">
      <c r="N46150" s="2091"/>
    </row>
    <row r="46151" spans="14:14" x14ac:dyDescent="0.25">
      <c r="N46151" s="2090"/>
    </row>
    <row r="46152" spans="14:14" x14ac:dyDescent="0.25">
      <c r="N46152" s="2091"/>
    </row>
    <row r="46153" spans="14:14" x14ac:dyDescent="0.25">
      <c r="N46153" s="2090"/>
    </row>
    <row r="46154" spans="14:14" x14ac:dyDescent="0.25">
      <c r="N46154" s="2091"/>
    </row>
    <row r="46155" spans="14:14" x14ac:dyDescent="0.25">
      <c r="N46155" s="2090"/>
    </row>
    <row r="46156" spans="14:14" x14ac:dyDescent="0.25">
      <c r="N46156" s="2091"/>
    </row>
    <row r="46157" spans="14:14" x14ac:dyDescent="0.25">
      <c r="N46157" s="2090"/>
    </row>
    <row r="46158" spans="14:14" x14ac:dyDescent="0.25">
      <c r="N46158" s="2091"/>
    </row>
    <row r="46159" spans="14:14" x14ac:dyDescent="0.25">
      <c r="N46159" s="2090"/>
    </row>
    <row r="46160" spans="14:14" x14ac:dyDescent="0.25">
      <c r="N46160" s="2091"/>
    </row>
    <row r="46161" spans="14:14" x14ac:dyDescent="0.25">
      <c r="N46161" s="2090"/>
    </row>
    <row r="46162" spans="14:14" x14ac:dyDescent="0.25">
      <c r="N46162" s="2091"/>
    </row>
    <row r="46163" spans="14:14" x14ac:dyDescent="0.25">
      <c r="N46163" s="2090"/>
    </row>
    <row r="46164" spans="14:14" x14ac:dyDescent="0.25">
      <c r="N46164" s="2091"/>
    </row>
    <row r="46165" spans="14:14" x14ac:dyDescent="0.25">
      <c r="N46165" s="2090"/>
    </row>
    <row r="46166" spans="14:14" x14ac:dyDescent="0.25">
      <c r="N46166" s="2091"/>
    </row>
    <row r="46167" spans="14:14" x14ac:dyDescent="0.25">
      <c r="N46167" s="2090"/>
    </row>
    <row r="46168" spans="14:14" x14ac:dyDescent="0.25">
      <c r="N46168" s="2091"/>
    </row>
    <row r="46169" spans="14:14" x14ac:dyDescent="0.25">
      <c r="N46169" s="2090"/>
    </row>
    <row r="46170" spans="14:14" x14ac:dyDescent="0.25">
      <c r="N46170" s="2091"/>
    </row>
    <row r="46171" spans="14:14" x14ac:dyDescent="0.25">
      <c r="N46171" s="2090"/>
    </row>
    <row r="46172" spans="14:14" x14ac:dyDescent="0.25">
      <c r="N46172" s="2091"/>
    </row>
    <row r="46173" spans="14:14" x14ac:dyDescent="0.25">
      <c r="N46173" s="2090"/>
    </row>
    <row r="46174" spans="14:14" x14ac:dyDescent="0.25">
      <c r="N46174" s="2091"/>
    </row>
    <row r="46175" spans="14:14" x14ac:dyDescent="0.25">
      <c r="N46175" s="2090"/>
    </row>
    <row r="46176" spans="14:14" x14ac:dyDescent="0.25">
      <c r="N46176" s="2091"/>
    </row>
    <row r="46177" spans="14:14" x14ac:dyDescent="0.25">
      <c r="N46177" s="2090"/>
    </row>
    <row r="46178" spans="14:14" x14ac:dyDescent="0.25">
      <c r="N46178" s="2091"/>
    </row>
    <row r="46179" spans="14:14" x14ac:dyDescent="0.25">
      <c r="N46179" s="2090"/>
    </row>
    <row r="46180" spans="14:14" x14ac:dyDescent="0.25">
      <c r="N46180" s="2091"/>
    </row>
    <row r="46181" spans="14:14" x14ac:dyDescent="0.25">
      <c r="N46181" s="2090"/>
    </row>
    <row r="46182" spans="14:14" x14ac:dyDescent="0.25">
      <c r="N46182" s="2091"/>
    </row>
    <row r="46183" spans="14:14" x14ac:dyDescent="0.25">
      <c r="N46183" s="2090"/>
    </row>
    <row r="46184" spans="14:14" x14ac:dyDescent="0.25">
      <c r="N46184" s="2091"/>
    </row>
    <row r="46185" spans="14:14" x14ac:dyDescent="0.25">
      <c r="N46185" s="2090"/>
    </row>
    <row r="46186" spans="14:14" x14ac:dyDescent="0.25">
      <c r="N46186" s="2091"/>
    </row>
    <row r="46187" spans="14:14" x14ac:dyDescent="0.25">
      <c r="N46187" s="2090"/>
    </row>
    <row r="46188" spans="14:14" x14ac:dyDescent="0.25">
      <c r="N46188" s="2091"/>
    </row>
    <row r="46189" spans="14:14" x14ac:dyDescent="0.25">
      <c r="N46189" s="2090"/>
    </row>
    <row r="46190" spans="14:14" x14ac:dyDescent="0.25">
      <c r="N46190" s="2091"/>
    </row>
    <row r="46191" spans="14:14" x14ac:dyDescent="0.25">
      <c r="N46191" s="2090"/>
    </row>
    <row r="46192" spans="14:14" x14ac:dyDescent="0.25">
      <c r="N46192" s="2091"/>
    </row>
    <row r="46193" spans="14:14" x14ac:dyDescent="0.25">
      <c r="N46193" s="2090"/>
    </row>
    <row r="46194" spans="14:14" x14ac:dyDescent="0.25">
      <c r="N46194" s="2091"/>
    </row>
    <row r="46195" spans="14:14" x14ac:dyDescent="0.25">
      <c r="N46195" s="2090"/>
    </row>
    <row r="46196" spans="14:14" x14ac:dyDescent="0.25">
      <c r="N46196" s="2091"/>
    </row>
    <row r="46197" spans="14:14" x14ac:dyDescent="0.25">
      <c r="N46197" s="2090"/>
    </row>
    <row r="46198" spans="14:14" x14ac:dyDescent="0.25">
      <c r="N46198" s="2091"/>
    </row>
    <row r="46199" spans="14:14" x14ac:dyDescent="0.25">
      <c r="N46199" s="2090"/>
    </row>
    <row r="46200" spans="14:14" x14ac:dyDescent="0.25">
      <c r="N46200" s="2091"/>
    </row>
    <row r="46201" spans="14:14" x14ac:dyDescent="0.25">
      <c r="N46201" s="2090"/>
    </row>
    <row r="46202" spans="14:14" x14ac:dyDescent="0.25">
      <c r="N46202" s="2091"/>
    </row>
    <row r="46203" spans="14:14" x14ac:dyDescent="0.25">
      <c r="N46203" s="2090"/>
    </row>
    <row r="46204" spans="14:14" x14ac:dyDescent="0.25">
      <c r="N46204" s="2091"/>
    </row>
    <row r="46205" spans="14:14" x14ac:dyDescent="0.25">
      <c r="N46205" s="2090"/>
    </row>
    <row r="46206" spans="14:14" x14ac:dyDescent="0.25">
      <c r="N46206" s="2091"/>
    </row>
    <row r="46207" spans="14:14" x14ac:dyDescent="0.25">
      <c r="N46207" s="2090"/>
    </row>
    <row r="46208" spans="14:14" x14ac:dyDescent="0.25">
      <c r="N46208" s="2091"/>
    </row>
    <row r="46209" spans="14:14" x14ac:dyDescent="0.25">
      <c r="N46209" s="2090"/>
    </row>
    <row r="46210" spans="14:14" x14ac:dyDescent="0.25">
      <c r="N46210" s="2091"/>
    </row>
    <row r="46211" spans="14:14" x14ac:dyDescent="0.25">
      <c r="N46211" s="2090"/>
    </row>
    <row r="46212" spans="14:14" x14ac:dyDescent="0.25">
      <c r="N46212" s="2091"/>
    </row>
    <row r="46213" spans="14:14" x14ac:dyDescent="0.25">
      <c r="N46213" s="2090"/>
    </row>
    <row r="46214" spans="14:14" x14ac:dyDescent="0.25">
      <c r="N46214" s="2091"/>
    </row>
    <row r="46215" spans="14:14" x14ac:dyDescent="0.25">
      <c r="N46215" s="2090"/>
    </row>
    <row r="46216" spans="14:14" x14ac:dyDescent="0.25">
      <c r="N46216" s="2091"/>
    </row>
    <row r="46217" spans="14:14" x14ac:dyDescent="0.25">
      <c r="N46217" s="2090"/>
    </row>
    <row r="46218" spans="14:14" x14ac:dyDescent="0.25">
      <c r="N46218" s="2091"/>
    </row>
    <row r="46219" spans="14:14" x14ac:dyDescent="0.25">
      <c r="N46219" s="2090"/>
    </row>
    <row r="46220" spans="14:14" x14ac:dyDescent="0.25">
      <c r="N46220" s="2091"/>
    </row>
    <row r="46221" spans="14:14" x14ac:dyDescent="0.25">
      <c r="N46221" s="2090"/>
    </row>
    <row r="46222" spans="14:14" x14ac:dyDescent="0.25">
      <c r="N46222" s="2091"/>
    </row>
    <row r="46223" spans="14:14" x14ac:dyDescent="0.25">
      <c r="N46223" s="2090"/>
    </row>
    <row r="46224" spans="14:14" x14ac:dyDescent="0.25">
      <c r="N46224" s="2091"/>
    </row>
    <row r="46225" spans="14:14" x14ac:dyDescent="0.25">
      <c r="N46225" s="2090"/>
    </row>
    <row r="46226" spans="14:14" x14ac:dyDescent="0.25">
      <c r="N46226" s="2091"/>
    </row>
    <row r="46227" spans="14:14" x14ac:dyDescent="0.25">
      <c r="N46227" s="2090"/>
    </row>
    <row r="46228" spans="14:14" x14ac:dyDescent="0.25">
      <c r="N46228" s="2091"/>
    </row>
    <row r="46229" spans="14:14" x14ac:dyDescent="0.25">
      <c r="N46229" s="2090"/>
    </row>
    <row r="46230" spans="14:14" x14ac:dyDescent="0.25">
      <c r="N46230" s="2091"/>
    </row>
    <row r="46231" spans="14:14" x14ac:dyDescent="0.25">
      <c r="N46231" s="2090"/>
    </row>
    <row r="46232" spans="14:14" x14ac:dyDescent="0.25">
      <c r="N46232" s="2091"/>
    </row>
    <row r="46233" spans="14:14" x14ac:dyDescent="0.25">
      <c r="N46233" s="2090"/>
    </row>
    <row r="46234" spans="14:14" x14ac:dyDescent="0.25">
      <c r="N46234" s="2091"/>
    </row>
    <row r="46235" spans="14:14" x14ac:dyDescent="0.25">
      <c r="N46235" s="2090"/>
    </row>
    <row r="46236" spans="14:14" x14ac:dyDescent="0.25">
      <c r="N46236" s="2091"/>
    </row>
    <row r="46237" spans="14:14" x14ac:dyDescent="0.25">
      <c r="N46237" s="2090"/>
    </row>
    <row r="46238" spans="14:14" x14ac:dyDescent="0.25">
      <c r="N46238" s="2091"/>
    </row>
    <row r="46239" spans="14:14" x14ac:dyDescent="0.25">
      <c r="N46239" s="2090"/>
    </row>
    <row r="46240" spans="14:14" x14ac:dyDescent="0.25">
      <c r="N46240" s="2091"/>
    </row>
    <row r="46241" spans="14:14" x14ac:dyDescent="0.25">
      <c r="N46241" s="2090"/>
    </row>
    <row r="46242" spans="14:14" x14ac:dyDescent="0.25">
      <c r="N46242" s="2091"/>
    </row>
    <row r="46243" spans="14:14" x14ac:dyDescent="0.25">
      <c r="N46243" s="2090"/>
    </row>
    <row r="46244" spans="14:14" x14ac:dyDescent="0.25">
      <c r="N46244" s="2091"/>
    </row>
    <row r="46245" spans="14:14" x14ac:dyDescent="0.25">
      <c r="N46245" s="2090"/>
    </row>
    <row r="46246" spans="14:14" x14ac:dyDescent="0.25">
      <c r="N46246" s="2091"/>
    </row>
    <row r="46247" spans="14:14" x14ac:dyDescent="0.25">
      <c r="N46247" s="2090"/>
    </row>
    <row r="46248" spans="14:14" x14ac:dyDescent="0.25">
      <c r="N46248" s="2091"/>
    </row>
    <row r="46249" spans="14:14" x14ac:dyDescent="0.25">
      <c r="N46249" s="2090"/>
    </row>
    <row r="46250" spans="14:14" x14ac:dyDescent="0.25">
      <c r="N46250" s="2091"/>
    </row>
    <row r="46251" spans="14:14" x14ac:dyDescent="0.25">
      <c r="N46251" s="2090"/>
    </row>
    <row r="46252" spans="14:14" x14ac:dyDescent="0.25">
      <c r="N46252" s="2091"/>
    </row>
    <row r="46253" spans="14:14" x14ac:dyDescent="0.25">
      <c r="N46253" s="2090"/>
    </row>
    <row r="46254" spans="14:14" x14ac:dyDescent="0.25">
      <c r="N46254" s="2091"/>
    </row>
    <row r="46255" spans="14:14" x14ac:dyDescent="0.25">
      <c r="N46255" s="2090"/>
    </row>
    <row r="46256" spans="14:14" x14ac:dyDescent="0.25">
      <c r="N46256" s="2091"/>
    </row>
    <row r="46257" spans="14:14" x14ac:dyDescent="0.25">
      <c r="N46257" s="2090"/>
    </row>
    <row r="46258" spans="14:14" x14ac:dyDescent="0.25">
      <c r="N46258" s="2091"/>
    </row>
    <row r="46259" spans="14:14" x14ac:dyDescent="0.25">
      <c r="N46259" s="2090"/>
    </row>
    <row r="46260" spans="14:14" x14ac:dyDescent="0.25">
      <c r="N46260" s="2091"/>
    </row>
    <row r="46261" spans="14:14" x14ac:dyDescent="0.25">
      <c r="N46261" s="2090"/>
    </row>
    <row r="46262" spans="14:14" x14ac:dyDescent="0.25">
      <c r="N46262" s="2091"/>
    </row>
    <row r="46263" spans="14:14" x14ac:dyDescent="0.25">
      <c r="N46263" s="2090"/>
    </row>
    <row r="46264" spans="14:14" x14ac:dyDescent="0.25">
      <c r="N46264" s="2091"/>
    </row>
    <row r="46265" spans="14:14" x14ac:dyDescent="0.25">
      <c r="N46265" s="2090"/>
    </row>
    <row r="46266" spans="14:14" x14ac:dyDescent="0.25">
      <c r="N46266" s="2091"/>
    </row>
    <row r="46267" spans="14:14" x14ac:dyDescent="0.25">
      <c r="N46267" s="2090"/>
    </row>
    <row r="46268" spans="14:14" x14ac:dyDescent="0.25">
      <c r="N46268" s="2091"/>
    </row>
    <row r="46269" spans="14:14" x14ac:dyDescent="0.25">
      <c r="N46269" s="2090"/>
    </row>
    <row r="46270" spans="14:14" x14ac:dyDescent="0.25">
      <c r="N46270" s="2091"/>
    </row>
    <row r="46271" spans="14:14" x14ac:dyDescent="0.25">
      <c r="N46271" s="2090"/>
    </row>
    <row r="46272" spans="14:14" x14ac:dyDescent="0.25">
      <c r="N46272" s="2091"/>
    </row>
    <row r="46273" spans="14:14" x14ac:dyDescent="0.25">
      <c r="N46273" s="2090"/>
    </row>
    <row r="46274" spans="14:14" x14ac:dyDescent="0.25">
      <c r="N46274" s="2091"/>
    </row>
    <row r="46275" spans="14:14" x14ac:dyDescent="0.25">
      <c r="N46275" s="2090"/>
    </row>
    <row r="46276" spans="14:14" x14ac:dyDescent="0.25">
      <c r="N46276" s="2091"/>
    </row>
    <row r="46277" spans="14:14" x14ac:dyDescent="0.25">
      <c r="N46277" s="2090"/>
    </row>
    <row r="46278" spans="14:14" x14ac:dyDescent="0.25">
      <c r="N46278" s="2091"/>
    </row>
    <row r="46279" spans="14:14" x14ac:dyDescent="0.25">
      <c r="N46279" s="2090"/>
    </row>
    <row r="46280" spans="14:14" x14ac:dyDescent="0.25">
      <c r="N46280" s="2091"/>
    </row>
    <row r="46281" spans="14:14" x14ac:dyDescent="0.25">
      <c r="N46281" s="2090"/>
    </row>
    <row r="46282" spans="14:14" x14ac:dyDescent="0.25">
      <c r="N46282" s="2091"/>
    </row>
    <row r="46283" spans="14:14" x14ac:dyDescent="0.25">
      <c r="N46283" s="2090"/>
    </row>
    <row r="46284" spans="14:14" x14ac:dyDescent="0.25">
      <c r="N46284" s="2091"/>
    </row>
    <row r="46285" spans="14:14" x14ac:dyDescent="0.25">
      <c r="N46285" s="2090"/>
    </row>
    <row r="46286" spans="14:14" x14ac:dyDescent="0.25">
      <c r="N46286" s="2091"/>
    </row>
    <row r="46287" spans="14:14" x14ac:dyDescent="0.25">
      <c r="N46287" s="2090"/>
    </row>
    <row r="46288" spans="14:14" x14ac:dyDescent="0.25">
      <c r="N46288" s="2091"/>
    </row>
    <row r="46289" spans="14:14" x14ac:dyDescent="0.25">
      <c r="N46289" s="2090"/>
    </row>
    <row r="46290" spans="14:14" x14ac:dyDescent="0.25">
      <c r="N46290" s="2091"/>
    </row>
    <row r="46291" spans="14:14" x14ac:dyDescent="0.25">
      <c r="N46291" s="2090"/>
    </row>
    <row r="46292" spans="14:14" x14ac:dyDescent="0.25">
      <c r="N46292" s="2091"/>
    </row>
    <row r="46293" spans="14:14" x14ac:dyDescent="0.25">
      <c r="N46293" s="2090"/>
    </row>
    <row r="46294" spans="14:14" x14ac:dyDescent="0.25">
      <c r="N46294" s="2091"/>
    </row>
    <row r="46295" spans="14:14" x14ac:dyDescent="0.25">
      <c r="N46295" s="2090"/>
    </row>
    <row r="46296" spans="14:14" x14ac:dyDescent="0.25">
      <c r="N46296" s="2091"/>
    </row>
    <row r="46297" spans="14:14" x14ac:dyDescent="0.25">
      <c r="N46297" s="2090"/>
    </row>
    <row r="46298" spans="14:14" x14ac:dyDescent="0.25">
      <c r="N46298" s="2091"/>
    </row>
    <row r="46299" spans="14:14" x14ac:dyDescent="0.25">
      <c r="N46299" s="2090"/>
    </row>
    <row r="46300" spans="14:14" x14ac:dyDescent="0.25">
      <c r="N46300" s="2091"/>
    </row>
    <row r="46301" spans="14:14" x14ac:dyDescent="0.25">
      <c r="N46301" s="2090"/>
    </row>
    <row r="46302" spans="14:14" x14ac:dyDescent="0.25">
      <c r="N46302" s="2091"/>
    </row>
    <row r="46303" spans="14:14" x14ac:dyDescent="0.25">
      <c r="N46303" s="2090"/>
    </row>
    <row r="46304" spans="14:14" x14ac:dyDescent="0.25">
      <c r="N46304" s="2091"/>
    </row>
    <row r="46305" spans="14:14" x14ac:dyDescent="0.25">
      <c r="N46305" s="2090"/>
    </row>
    <row r="46306" spans="14:14" x14ac:dyDescent="0.25">
      <c r="N46306" s="2091"/>
    </row>
    <row r="46307" spans="14:14" x14ac:dyDescent="0.25">
      <c r="N46307" s="2090"/>
    </row>
    <row r="46308" spans="14:14" x14ac:dyDescent="0.25">
      <c r="N46308" s="2091"/>
    </row>
    <row r="46309" spans="14:14" x14ac:dyDescent="0.25">
      <c r="N46309" s="2090"/>
    </row>
    <row r="46310" spans="14:14" x14ac:dyDescent="0.25">
      <c r="N46310" s="2091"/>
    </row>
    <row r="46311" spans="14:14" x14ac:dyDescent="0.25">
      <c r="N46311" s="2090"/>
    </row>
    <row r="46312" spans="14:14" x14ac:dyDescent="0.25">
      <c r="N46312" s="2091"/>
    </row>
    <row r="46313" spans="14:14" x14ac:dyDescent="0.25">
      <c r="N46313" s="2090"/>
    </row>
    <row r="46314" spans="14:14" x14ac:dyDescent="0.25">
      <c r="N46314" s="2091"/>
    </row>
    <row r="46315" spans="14:14" x14ac:dyDescent="0.25">
      <c r="N46315" s="2090"/>
    </row>
    <row r="46316" spans="14:14" x14ac:dyDescent="0.25">
      <c r="N46316" s="2091"/>
    </row>
    <row r="46317" spans="14:14" x14ac:dyDescent="0.25">
      <c r="N46317" s="2090"/>
    </row>
    <row r="46318" spans="14:14" x14ac:dyDescent="0.25">
      <c r="N46318" s="2091"/>
    </row>
    <row r="46319" spans="14:14" x14ac:dyDescent="0.25">
      <c r="N46319" s="2090"/>
    </row>
    <row r="46320" spans="14:14" x14ac:dyDescent="0.25">
      <c r="N46320" s="2091"/>
    </row>
    <row r="46321" spans="14:14" x14ac:dyDescent="0.25">
      <c r="N46321" s="2090"/>
    </row>
    <row r="46322" spans="14:14" x14ac:dyDescent="0.25">
      <c r="N46322" s="2091"/>
    </row>
    <row r="46323" spans="14:14" x14ac:dyDescent="0.25">
      <c r="N46323" s="2090"/>
    </row>
    <row r="46324" spans="14:14" x14ac:dyDescent="0.25">
      <c r="N46324" s="2091"/>
    </row>
    <row r="46325" spans="14:14" x14ac:dyDescent="0.25">
      <c r="N46325" s="2090"/>
    </row>
    <row r="46326" spans="14:14" x14ac:dyDescent="0.25">
      <c r="N46326" s="2091"/>
    </row>
    <row r="46327" spans="14:14" x14ac:dyDescent="0.25">
      <c r="N46327" s="2090"/>
    </row>
    <row r="46328" spans="14:14" x14ac:dyDescent="0.25">
      <c r="N46328" s="2091"/>
    </row>
    <row r="46329" spans="14:14" x14ac:dyDescent="0.25">
      <c r="N46329" s="2090"/>
    </row>
    <row r="46330" spans="14:14" x14ac:dyDescent="0.25">
      <c r="N46330" s="2091"/>
    </row>
    <row r="46331" spans="14:14" x14ac:dyDescent="0.25">
      <c r="N46331" s="2090"/>
    </row>
    <row r="46332" spans="14:14" x14ac:dyDescent="0.25">
      <c r="N46332" s="2091"/>
    </row>
    <row r="46333" spans="14:14" x14ac:dyDescent="0.25">
      <c r="N46333" s="2090"/>
    </row>
    <row r="46334" spans="14:14" x14ac:dyDescent="0.25">
      <c r="N46334" s="2091"/>
    </row>
    <row r="46335" spans="14:14" x14ac:dyDescent="0.25">
      <c r="N46335" s="2090"/>
    </row>
    <row r="46336" spans="14:14" x14ac:dyDescent="0.25">
      <c r="N46336" s="2091"/>
    </row>
    <row r="46337" spans="14:14" x14ac:dyDescent="0.25">
      <c r="N46337" s="2090"/>
    </row>
    <row r="46338" spans="14:14" x14ac:dyDescent="0.25">
      <c r="N46338" s="2091"/>
    </row>
    <row r="46339" spans="14:14" x14ac:dyDescent="0.25">
      <c r="N46339" s="2090"/>
    </row>
    <row r="46340" spans="14:14" x14ac:dyDescent="0.25">
      <c r="N46340" s="2091"/>
    </row>
    <row r="46341" spans="14:14" x14ac:dyDescent="0.25">
      <c r="N46341" s="2090"/>
    </row>
    <row r="46342" spans="14:14" x14ac:dyDescent="0.25">
      <c r="N46342" s="2091"/>
    </row>
    <row r="46343" spans="14:14" x14ac:dyDescent="0.25">
      <c r="N46343" s="2090"/>
    </row>
    <row r="46344" spans="14:14" x14ac:dyDescent="0.25">
      <c r="N46344" s="2091"/>
    </row>
    <row r="46345" spans="14:14" x14ac:dyDescent="0.25">
      <c r="N46345" s="2090"/>
    </row>
    <row r="46346" spans="14:14" x14ac:dyDescent="0.25">
      <c r="N46346" s="2091"/>
    </row>
    <row r="46347" spans="14:14" x14ac:dyDescent="0.25">
      <c r="N46347" s="2090"/>
    </row>
    <row r="46348" spans="14:14" x14ac:dyDescent="0.25">
      <c r="N46348" s="2091"/>
    </row>
    <row r="46349" spans="14:14" x14ac:dyDescent="0.25">
      <c r="N46349" s="2090"/>
    </row>
    <row r="46350" spans="14:14" x14ac:dyDescent="0.25">
      <c r="N46350" s="2091"/>
    </row>
    <row r="46351" spans="14:14" x14ac:dyDescent="0.25">
      <c r="N46351" s="2090"/>
    </row>
    <row r="46352" spans="14:14" x14ac:dyDescent="0.25">
      <c r="N46352" s="2091"/>
    </row>
    <row r="46353" spans="14:14" x14ac:dyDescent="0.25">
      <c r="N46353" s="2090"/>
    </row>
    <row r="46354" spans="14:14" x14ac:dyDescent="0.25">
      <c r="N46354" s="2091"/>
    </row>
    <row r="46355" spans="14:14" x14ac:dyDescent="0.25">
      <c r="N46355" s="2090"/>
    </row>
    <row r="46356" spans="14:14" x14ac:dyDescent="0.25">
      <c r="N46356" s="2091"/>
    </row>
    <row r="46357" spans="14:14" x14ac:dyDescent="0.25">
      <c r="N46357" s="2090"/>
    </row>
    <row r="46358" spans="14:14" x14ac:dyDescent="0.25">
      <c r="N46358" s="2091"/>
    </row>
    <row r="46359" spans="14:14" x14ac:dyDescent="0.25">
      <c r="N46359" s="2090"/>
    </row>
    <row r="46360" spans="14:14" x14ac:dyDescent="0.25">
      <c r="N46360" s="2091"/>
    </row>
    <row r="46361" spans="14:14" x14ac:dyDescent="0.25">
      <c r="N46361" s="2090"/>
    </row>
    <row r="46362" spans="14:14" x14ac:dyDescent="0.25">
      <c r="N46362" s="2091"/>
    </row>
    <row r="46363" spans="14:14" x14ac:dyDescent="0.25">
      <c r="N46363" s="2090"/>
    </row>
    <row r="46364" spans="14:14" x14ac:dyDescent="0.25">
      <c r="N46364" s="2091"/>
    </row>
    <row r="46365" spans="14:14" x14ac:dyDescent="0.25">
      <c r="N46365" s="2090"/>
    </row>
    <row r="46366" spans="14:14" x14ac:dyDescent="0.25">
      <c r="N46366" s="2091"/>
    </row>
    <row r="46367" spans="14:14" x14ac:dyDescent="0.25">
      <c r="N46367" s="2090"/>
    </row>
    <row r="46368" spans="14:14" x14ac:dyDescent="0.25">
      <c r="N46368" s="2091"/>
    </row>
    <row r="46369" spans="14:14" x14ac:dyDescent="0.25">
      <c r="N46369" s="2090"/>
    </row>
    <row r="46370" spans="14:14" x14ac:dyDescent="0.25">
      <c r="N46370" s="2091"/>
    </row>
    <row r="46371" spans="14:14" x14ac:dyDescent="0.25">
      <c r="N46371" s="2090"/>
    </row>
    <row r="46372" spans="14:14" x14ac:dyDescent="0.25">
      <c r="N46372" s="2091"/>
    </row>
    <row r="46373" spans="14:14" x14ac:dyDescent="0.25">
      <c r="N46373" s="2090"/>
    </row>
    <row r="46374" spans="14:14" x14ac:dyDescent="0.25">
      <c r="N46374" s="2091"/>
    </row>
    <row r="46375" spans="14:14" x14ac:dyDescent="0.25">
      <c r="N46375" s="2090"/>
    </row>
    <row r="46376" spans="14:14" x14ac:dyDescent="0.25">
      <c r="N46376" s="2091"/>
    </row>
    <row r="46377" spans="14:14" x14ac:dyDescent="0.25">
      <c r="N46377" s="2090"/>
    </row>
    <row r="46378" spans="14:14" x14ac:dyDescent="0.25">
      <c r="N46378" s="2091"/>
    </row>
    <row r="46379" spans="14:14" x14ac:dyDescent="0.25">
      <c r="N46379" s="2090"/>
    </row>
    <row r="46380" spans="14:14" x14ac:dyDescent="0.25">
      <c r="N46380" s="2091"/>
    </row>
    <row r="46381" spans="14:14" x14ac:dyDescent="0.25">
      <c r="N46381" s="2090"/>
    </row>
    <row r="46382" spans="14:14" x14ac:dyDescent="0.25">
      <c r="N46382" s="2091"/>
    </row>
    <row r="46383" spans="14:14" x14ac:dyDescent="0.25">
      <c r="N46383" s="2090"/>
    </row>
    <row r="46384" spans="14:14" x14ac:dyDescent="0.25">
      <c r="N46384" s="2091"/>
    </row>
    <row r="46385" spans="14:14" x14ac:dyDescent="0.25">
      <c r="N46385" s="2090"/>
    </row>
    <row r="46386" spans="14:14" x14ac:dyDescent="0.25">
      <c r="N46386" s="2091"/>
    </row>
    <row r="46387" spans="14:14" x14ac:dyDescent="0.25">
      <c r="N46387" s="2090"/>
    </row>
    <row r="46388" spans="14:14" x14ac:dyDescent="0.25">
      <c r="N46388" s="2091"/>
    </row>
    <row r="46389" spans="14:14" x14ac:dyDescent="0.25">
      <c r="N46389" s="2090"/>
    </row>
    <row r="46390" spans="14:14" x14ac:dyDescent="0.25">
      <c r="N46390" s="2091"/>
    </row>
    <row r="46391" spans="14:14" x14ac:dyDescent="0.25">
      <c r="N46391" s="2090"/>
    </row>
    <row r="46392" spans="14:14" x14ac:dyDescent="0.25">
      <c r="N46392" s="2091"/>
    </row>
    <row r="46393" spans="14:14" x14ac:dyDescent="0.25">
      <c r="N46393" s="2090"/>
    </row>
    <row r="46394" spans="14:14" x14ac:dyDescent="0.25">
      <c r="N46394" s="2091"/>
    </row>
    <row r="46395" spans="14:14" x14ac:dyDescent="0.25">
      <c r="N46395" s="2090"/>
    </row>
    <row r="46396" spans="14:14" x14ac:dyDescent="0.25">
      <c r="N46396" s="2091"/>
    </row>
    <row r="46397" spans="14:14" x14ac:dyDescent="0.25">
      <c r="N46397" s="2090"/>
    </row>
    <row r="46398" spans="14:14" x14ac:dyDescent="0.25">
      <c r="N46398" s="2091"/>
    </row>
    <row r="46399" spans="14:14" x14ac:dyDescent="0.25">
      <c r="N46399" s="2090"/>
    </row>
    <row r="46400" spans="14:14" x14ac:dyDescent="0.25">
      <c r="N46400" s="2091"/>
    </row>
    <row r="46401" spans="14:14" x14ac:dyDescent="0.25">
      <c r="N46401" s="2090"/>
    </row>
    <row r="46402" spans="14:14" x14ac:dyDescent="0.25">
      <c r="N46402" s="2091"/>
    </row>
    <row r="46403" spans="14:14" x14ac:dyDescent="0.25">
      <c r="N46403" s="2090"/>
    </row>
    <row r="46404" spans="14:14" x14ac:dyDescent="0.25">
      <c r="N46404" s="2091"/>
    </row>
    <row r="46405" spans="14:14" x14ac:dyDescent="0.25">
      <c r="N46405" s="2090"/>
    </row>
    <row r="46406" spans="14:14" x14ac:dyDescent="0.25">
      <c r="N46406" s="2091"/>
    </row>
    <row r="46407" spans="14:14" x14ac:dyDescent="0.25">
      <c r="N46407" s="2090"/>
    </row>
    <row r="46408" spans="14:14" x14ac:dyDescent="0.25">
      <c r="N46408" s="2091"/>
    </row>
    <row r="46409" spans="14:14" x14ac:dyDescent="0.25">
      <c r="N46409" s="2090"/>
    </row>
    <row r="46410" spans="14:14" x14ac:dyDescent="0.25">
      <c r="N46410" s="2091"/>
    </row>
    <row r="46411" spans="14:14" x14ac:dyDescent="0.25">
      <c r="N46411" s="2090"/>
    </row>
    <row r="46412" spans="14:14" x14ac:dyDescent="0.25">
      <c r="N46412" s="2091"/>
    </row>
    <row r="46413" spans="14:14" x14ac:dyDescent="0.25">
      <c r="N46413" s="2090"/>
    </row>
    <row r="46414" spans="14:14" x14ac:dyDescent="0.25">
      <c r="N46414" s="2091"/>
    </row>
    <row r="46415" spans="14:14" x14ac:dyDescent="0.25">
      <c r="N46415" s="2090"/>
    </row>
    <row r="46416" spans="14:14" x14ac:dyDescent="0.25">
      <c r="N46416" s="2091"/>
    </row>
    <row r="46417" spans="14:14" x14ac:dyDescent="0.25">
      <c r="N46417" s="2090"/>
    </row>
    <row r="46418" spans="14:14" x14ac:dyDescent="0.25">
      <c r="N46418" s="2091"/>
    </row>
    <row r="46419" spans="14:14" x14ac:dyDescent="0.25">
      <c r="N46419" s="2090"/>
    </row>
    <row r="46420" spans="14:14" x14ac:dyDescent="0.25">
      <c r="N46420" s="2091"/>
    </row>
    <row r="46421" spans="14:14" x14ac:dyDescent="0.25">
      <c r="N46421" s="2090"/>
    </row>
    <row r="46422" spans="14:14" x14ac:dyDescent="0.25">
      <c r="N46422" s="2091"/>
    </row>
    <row r="46423" spans="14:14" x14ac:dyDescent="0.25">
      <c r="N46423" s="2090"/>
    </row>
    <row r="46424" spans="14:14" x14ac:dyDescent="0.25">
      <c r="N46424" s="2091"/>
    </row>
    <row r="46425" spans="14:14" x14ac:dyDescent="0.25">
      <c r="N46425" s="2090"/>
    </row>
    <row r="46426" spans="14:14" x14ac:dyDescent="0.25">
      <c r="N46426" s="2091"/>
    </row>
    <row r="46427" spans="14:14" x14ac:dyDescent="0.25">
      <c r="N46427" s="2090"/>
    </row>
    <row r="46428" spans="14:14" x14ac:dyDescent="0.25">
      <c r="N46428" s="2091"/>
    </row>
    <row r="46429" spans="14:14" x14ac:dyDescent="0.25">
      <c r="N46429" s="2090"/>
    </row>
    <row r="46430" spans="14:14" x14ac:dyDescent="0.25">
      <c r="N46430" s="2091"/>
    </row>
    <row r="46431" spans="14:14" x14ac:dyDescent="0.25">
      <c r="N46431" s="2090"/>
    </row>
    <row r="46432" spans="14:14" x14ac:dyDescent="0.25">
      <c r="N46432" s="2091"/>
    </row>
    <row r="46433" spans="14:14" x14ac:dyDescent="0.25">
      <c r="N46433" s="2090"/>
    </row>
    <row r="46434" spans="14:14" x14ac:dyDescent="0.25">
      <c r="N46434" s="2091"/>
    </row>
    <row r="46435" spans="14:14" x14ac:dyDescent="0.25">
      <c r="N46435" s="2090"/>
    </row>
    <row r="46436" spans="14:14" x14ac:dyDescent="0.25">
      <c r="N46436" s="2091"/>
    </row>
    <row r="46437" spans="14:14" x14ac:dyDescent="0.25">
      <c r="N46437" s="2090"/>
    </row>
    <row r="46438" spans="14:14" x14ac:dyDescent="0.25">
      <c r="N46438" s="2091"/>
    </row>
    <row r="46439" spans="14:14" x14ac:dyDescent="0.25">
      <c r="N46439" s="2090"/>
    </row>
    <row r="46440" spans="14:14" x14ac:dyDescent="0.25">
      <c r="N46440" s="2091"/>
    </row>
    <row r="46441" spans="14:14" x14ac:dyDescent="0.25">
      <c r="N46441" s="2090"/>
    </row>
    <row r="46442" spans="14:14" x14ac:dyDescent="0.25">
      <c r="N46442" s="2091"/>
    </row>
    <row r="46443" spans="14:14" x14ac:dyDescent="0.25">
      <c r="N46443" s="2090"/>
    </row>
    <row r="46444" spans="14:14" x14ac:dyDescent="0.25">
      <c r="N46444" s="2091"/>
    </row>
    <row r="46445" spans="14:14" x14ac:dyDescent="0.25">
      <c r="N46445" s="2090"/>
    </row>
    <row r="46446" spans="14:14" x14ac:dyDescent="0.25">
      <c r="N46446" s="2091"/>
    </row>
    <row r="46447" spans="14:14" x14ac:dyDescent="0.25">
      <c r="N46447" s="2090"/>
    </row>
    <row r="46448" spans="14:14" x14ac:dyDescent="0.25">
      <c r="N46448" s="2091"/>
    </row>
    <row r="46449" spans="14:14" x14ac:dyDescent="0.25">
      <c r="N46449" s="2090"/>
    </row>
    <row r="46450" spans="14:14" x14ac:dyDescent="0.25">
      <c r="N46450" s="2091"/>
    </row>
    <row r="46451" spans="14:14" x14ac:dyDescent="0.25">
      <c r="N46451" s="2090"/>
    </row>
    <row r="46452" spans="14:14" x14ac:dyDescent="0.25">
      <c r="N46452" s="2091"/>
    </row>
    <row r="46453" spans="14:14" x14ac:dyDescent="0.25">
      <c r="N46453" s="2090"/>
    </row>
    <row r="46454" spans="14:14" x14ac:dyDescent="0.25">
      <c r="N46454" s="2091"/>
    </row>
    <row r="46455" spans="14:14" x14ac:dyDescent="0.25">
      <c r="N46455" s="2090"/>
    </row>
    <row r="46456" spans="14:14" x14ac:dyDescent="0.25">
      <c r="N46456" s="2091"/>
    </row>
    <row r="46457" spans="14:14" x14ac:dyDescent="0.25">
      <c r="N46457" s="2090"/>
    </row>
    <row r="46458" spans="14:14" x14ac:dyDescent="0.25">
      <c r="N46458" s="2091"/>
    </row>
    <row r="46459" spans="14:14" x14ac:dyDescent="0.25">
      <c r="N46459" s="2090"/>
    </row>
    <row r="46460" spans="14:14" x14ac:dyDescent="0.25">
      <c r="N46460" s="2091"/>
    </row>
    <row r="46461" spans="14:14" x14ac:dyDescent="0.25">
      <c r="N46461" s="2090"/>
    </row>
    <row r="46462" spans="14:14" x14ac:dyDescent="0.25">
      <c r="N46462" s="2091"/>
    </row>
    <row r="46463" spans="14:14" x14ac:dyDescent="0.25">
      <c r="N46463" s="2090"/>
    </row>
    <row r="46464" spans="14:14" x14ac:dyDescent="0.25">
      <c r="N46464" s="2091"/>
    </row>
    <row r="46465" spans="14:14" x14ac:dyDescent="0.25">
      <c r="N46465" s="2090"/>
    </row>
    <row r="46466" spans="14:14" x14ac:dyDescent="0.25">
      <c r="N46466" s="2091"/>
    </row>
    <row r="46467" spans="14:14" x14ac:dyDescent="0.25">
      <c r="N46467" s="2090"/>
    </row>
    <row r="46468" spans="14:14" x14ac:dyDescent="0.25">
      <c r="N46468" s="2091"/>
    </row>
    <row r="46469" spans="14:14" x14ac:dyDescent="0.25">
      <c r="N46469" s="2090"/>
    </row>
    <row r="46470" spans="14:14" x14ac:dyDescent="0.25">
      <c r="N46470" s="2091"/>
    </row>
    <row r="46471" spans="14:14" x14ac:dyDescent="0.25">
      <c r="N46471" s="2090"/>
    </row>
    <row r="46472" spans="14:14" x14ac:dyDescent="0.25">
      <c r="N46472" s="2091"/>
    </row>
    <row r="46473" spans="14:14" x14ac:dyDescent="0.25">
      <c r="N46473" s="2090"/>
    </row>
    <row r="46474" spans="14:14" x14ac:dyDescent="0.25">
      <c r="N46474" s="2091"/>
    </row>
    <row r="46475" spans="14:14" x14ac:dyDescent="0.25">
      <c r="N46475" s="2090"/>
    </row>
    <row r="46476" spans="14:14" x14ac:dyDescent="0.25">
      <c r="N46476" s="2091"/>
    </row>
    <row r="46477" spans="14:14" x14ac:dyDescent="0.25">
      <c r="N46477" s="2090"/>
    </row>
    <row r="46478" spans="14:14" x14ac:dyDescent="0.25">
      <c r="N46478" s="2091"/>
    </row>
    <row r="46479" spans="14:14" x14ac:dyDescent="0.25">
      <c r="N46479" s="2090"/>
    </row>
    <row r="46480" spans="14:14" x14ac:dyDescent="0.25">
      <c r="N46480" s="2091"/>
    </row>
    <row r="46481" spans="14:14" x14ac:dyDescent="0.25">
      <c r="N46481" s="2090"/>
    </row>
    <row r="46482" spans="14:14" x14ac:dyDescent="0.25">
      <c r="N46482" s="2091"/>
    </row>
    <row r="46483" spans="14:14" x14ac:dyDescent="0.25">
      <c r="N46483" s="2090"/>
    </row>
    <row r="46484" spans="14:14" x14ac:dyDescent="0.25">
      <c r="N46484" s="2091"/>
    </row>
    <row r="46485" spans="14:14" x14ac:dyDescent="0.25">
      <c r="N46485" s="2090"/>
    </row>
    <row r="46486" spans="14:14" x14ac:dyDescent="0.25">
      <c r="N46486" s="2091"/>
    </row>
    <row r="46487" spans="14:14" x14ac:dyDescent="0.25">
      <c r="N46487" s="2090"/>
    </row>
    <row r="46488" spans="14:14" x14ac:dyDescent="0.25">
      <c r="N46488" s="2091"/>
    </row>
    <row r="46489" spans="14:14" x14ac:dyDescent="0.25">
      <c r="N46489" s="2090"/>
    </row>
    <row r="46490" spans="14:14" x14ac:dyDescent="0.25">
      <c r="N46490" s="2091"/>
    </row>
    <row r="46491" spans="14:14" x14ac:dyDescent="0.25">
      <c r="N46491" s="2090"/>
    </row>
    <row r="46492" spans="14:14" x14ac:dyDescent="0.25">
      <c r="N46492" s="2091"/>
    </row>
    <row r="46493" spans="14:14" x14ac:dyDescent="0.25">
      <c r="N46493" s="2090"/>
    </row>
    <row r="46494" spans="14:14" x14ac:dyDescent="0.25">
      <c r="N46494" s="2091"/>
    </row>
    <row r="46495" spans="14:14" x14ac:dyDescent="0.25">
      <c r="N46495" s="2090"/>
    </row>
    <row r="46496" spans="14:14" x14ac:dyDescent="0.25">
      <c r="N46496" s="2091"/>
    </row>
    <row r="46497" spans="14:14" x14ac:dyDescent="0.25">
      <c r="N46497" s="2090"/>
    </row>
    <row r="46498" spans="14:14" x14ac:dyDescent="0.25">
      <c r="N46498" s="2091"/>
    </row>
    <row r="46499" spans="14:14" x14ac:dyDescent="0.25">
      <c r="N46499" s="2090"/>
    </row>
    <row r="46500" spans="14:14" x14ac:dyDescent="0.25">
      <c r="N46500" s="2091"/>
    </row>
    <row r="46501" spans="14:14" x14ac:dyDescent="0.25">
      <c r="N46501" s="2090"/>
    </row>
    <row r="46502" spans="14:14" x14ac:dyDescent="0.25">
      <c r="N46502" s="2091"/>
    </row>
    <row r="46503" spans="14:14" x14ac:dyDescent="0.25">
      <c r="N46503" s="2090"/>
    </row>
    <row r="46504" spans="14:14" x14ac:dyDescent="0.25">
      <c r="N46504" s="2091"/>
    </row>
    <row r="46505" spans="14:14" x14ac:dyDescent="0.25">
      <c r="N46505" s="2090"/>
    </row>
    <row r="46506" spans="14:14" x14ac:dyDescent="0.25">
      <c r="N46506" s="2091"/>
    </row>
    <row r="46507" spans="14:14" x14ac:dyDescent="0.25">
      <c r="N46507" s="2090"/>
    </row>
    <row r="46508" spans="14:14" x14ac:dyDescent="0.25">
      <c r="N46508" s="2091"/>
    </row>
    <row r="46509" spans="14:14" x14ac:dyDescent="0.25">
      <c r="N46509" s="2090"/>
    </row>
    <row r="46510" spans="14:14" x14ac:dyDescent="0.25">
      <c r="N46510" s="2091"/>
    </row>
    <row r="46511" spans="14:14" x14ac:dyDescent="0.25">
      <c r="N46511" s="2090"/>
    </row>
    <row r="46512" spans="14:14" x14ac:dyDescent="0.25">
      <c r="N46512" s="2091"/>
    </row>
    <row r="46513" spans="14:14" x14ac:dyDescent="0.25">
      <c r="N46513" s="2090"/>
    </row>
    <row r="46514" spans="14:14" x14ac:dyDescent="0.25">
      <c r="N46514" s="2091"/>
    </row>
    <row r="46515" spans="14:14" x14ac:dyDescent="0.25">
      <c r="N46515" s="2090"/>
    </row>
    <row r="46516" spans="14:14" x14ac:dyDescent="0.25">
      <c r="N46516" s="2091"/>
    </row>
    <row r="46517" spans="14:14" x14ac:dyDescent="0.25">
      <c r="N46517" s="2090"/>
    </row>
    <row r="46518" spans="14:14" x14ac:dyDescent="0.25">
      <c r="N46518" s="2091"/>
    </row>
    <row r="46519" spans="14:14" x14ac:dyDescent="0.25">
      <c r="N46519" s="2090"/>
    </row>
    <row r="46520" spans="14:14" x14ac:dyDescent="0.25">
      <c r="N46520" s="2091"/>
    </row>
    <row r="46521" spans="14:14" x14ac:dyDescent="0.25">
      <c r="N46521" s="2090"/>
    </row>
    <row r="46522" spans="14:14" x14ac:dyDescent="0.25">
      <c r="N46522" s="2091"/>
    </row>
    <row r="46523" spans="14:14" x14ac:dyDescent="0.25">
      <c r="N46523" s="2090"/>
    </row>
    <row r="46524" spans="14:14" x14ac:dyDescent="0.25">
      <c r="N46524" s="2091"/>
    </row>
    <row r="46525" spans="14:14" x14ac:dyDescent="0.25">
      <c r="N46525" s="2090"/>
    </row>
    <row r="46526" spans="14:14" x14ac:dyDescent="0.25">
      <c r="N46526" s="2091"/>
    </row>
    <row r="46527" spans="14:14" x14ac:dyDescent="0.25">
      <c r="N46527" s="2090"/>
    </row>
    <row r="46528" spans="14:14" x14ac:dyDescent="0.25">
      <c r="N46528" s="2091"/>
    </row>
    <row r="46529" spans="14:14" x14ac:dyDescent="0.25">
      <c r="N46529" s="2090"/>
    </row>
    <row r="46530" spans="14:14" x14ac:dyDescent="0.25">
      <c r="N46530" s="2091"/>
    </row>
    <row r="46531" spans="14:14" x14ac:dyDescent="0.25">
      <c r="N46531" s="2090"/>
    </row>
    <row r="46532" spans="14:14" x14ac:dyDescent="0.25">
      <c r="N46532" s="2091"/>
    </row>
    <row r="46533" spans="14:14" x14ac:dyDescent="0.25">
      <c r="N46533" s="2090"/>
    </row>
    <row r="46534" spans="14:14" x14ac:dyDescent="0.25">
      <c r="N46534" s="2091"/>
    </row>
    <row r="46535" spans="14:14" x14ac:dyDescent="0.25">
      <c r="N46535" s="2090"/>
    </row>
    <row r="46536" spans="14:14" x14ac:dyDescent="0.25">
      <c r="N46536" s="2091"/>
    </row>
    <row r="46537" spans="14:14" x14ac:dyDescent="0.25">
      <c r="N46537" s="2090"/>
    </row>
    <row r="46538" spans="14:14" x14ac:dyDescent="0.25">
      <c r="N46538" s="2091"/>
    </row>
    <row r="46539" spans="14:14" x14ac:dyDescent="0.25">
      <c r="N46539" s="2090"/>
    </row>
    <row r="46540" spans="14:14" x14ac:dyDescent="0.25">
      <c r="N46540" s="2091"/>
    </row>
    <row r="46541" spans="14:14" x14ac:dyDescent="0.25">
      <c r="N46541" s="2090"/>
    </row>
    <row r="46542" spans="14:14" x14ac:dyDescent="0.25">
      <c r="N46542" s="2091"/>
    </row>
    <row r="46543" spans="14:14" x14ac:dyDescent="0.25">
      <c r="N46543" s="2090"/>
    </row>
    <row r="46544" spans="14:14" x14ac:dyDescent="0.25">
      <c r="N46544" s="2091"/>
    </row>
    <row r="46545" spans="14:14" x14ac:dyDescent="0.25">
      <c r="N46545" s="2090"/>
    </row>
    <row r="46546" spans="14:14" x14ac:dyDescent="0.25">
      <c r="N46546" s="2091"/>
    </row>
    <row r="46547" spans="14:14" x14ac:dyDescent="0.25">
      <c r="N46547" s="2090"/>
    </row>
    <row r="46548" spans="14:14" x14ac:dyDescent="0.25">
      <c r="N46548" s="2091"/>
    </row>
    <row r="46549" spans="14:14" x14ac:dyDescent="0.25">
      <c r="N46549" s="2090"/>
    </row>
    <row r="46550" spans="14:14" x14ac:dyDescent="0.25">
      <c r="N46550" s="2091"/>
    </row>
    <row r="46551" spans="14:14" x14ac:dyDescent="0.25">
      <c r="N46551" s="2090"/>
    </row>
    <row r="46552" spans="14:14" x14ac:dyDescent="0.25">
      <c r="N46552" s="2091"/>
    </row>
    <row r="46553" spans="14:14" x14ac:dyDescent="0.25">
      <c r="N46553" s="2090"/>
    </row>
    <row r="46554" spans="14:14" x14ac:dyDescent="0.25">
      <c r="N46554" s="2091"/>
    </row>
    <row r="46555" spans="14:14" x14ac:dyDescent="0.25">
      <c r="N46555" s="2090"/>
    </row>
    <row r="46556" spans="14:14" x14ac:dyDescent="0.25">
      <c r="N46556" s="2091"/>
    </row>
    <row r="46557" spans="14:14" x14ac:dyDescent="0.25">
      <c r="N46557" s="2090"/>
    </row>
    <row r="46558" spans="14:14" x14ac:dyDescent="0.25">
      <c r="N46558" s="2091"/>
    </row>
    <row r="46559" spans="14:14" x14ac:dyDescent="0.25">
      <c r="N46559" s="2090"/>
    </row>
    <row r="46560" spans="14:14" x14ac:dyDescent="0.25">
      <c r="N46560" s="2091"/>
    </row>
    <row r="46561" spans="14:14" x14ac:dyDescent="0.25">
      <c r="N46561" s="2090"/>
    </row>
    <row r="46562" spans="14:14" x14ac:dyDescent="0.25">
      <c r="N46562" s="2091"/>
    </row>
    <row r="46563" spans="14:14" x14ac:dyDescent="0.25">
      <c r="N46563" s="2090"/>
    </row>
    <row r="46564" spans="14:14" x14ac:dyDescent="0.25">
      <c r="N46564" s="2091"/>
    </row>
    <row r="46565" spans="14:14" x14ac:dyDescent="0.25">
      <c r="N46565" s="2090"/>
    </row>
    <row r="46566" spans="14:14" x14ac:dyDescent="0.25">
      <c r="N46566" s="2091"/>
    </row>
    <row r="46567" spans="14:14" x14ac:dyDescent="0.25">
      <c r="N46567" s="2090"/>
    </row>
    <row r="46568" spans="14:14" x14ac:dyDescent="0.25">
      <c r="N46568" s="2091"/>
    </row>
    <row r="46569" spans="14:14" x14ac:dyDescent="0.25">
      <c r="N46569" s="2090"/>
    </row>
    <row r="46570" spans="14:14" x14ac:dyDescent="0.25">
      <c r="N46570" s="2091"/>
    </row>
    <row r="46571" spans="14:14" x14ac:dyDescent="0.25">
      <c r="N46571" s="2090"/>
    </row>
    <row r="46572" spans="14:14" x14ac:dyDescent="0.25">
      <c r="N46572" s="2091"/>
    </row>
    <row r="46573" spans="14:14" x14ac:dyDescent="0.25">
      <c r="N46573" s="2090"/>
    </row>
    <row r="46574" spans="14:14" x14ac:dyDescent="0.25">
      <c r="N46574" s="2091"/>
    </row>
    <row r="46575" spans="14:14" x14ac:dyDescent="0.25">
      <c r="N46575" s="2090"/>
    </row>
    <row r="46576" spans="14:14" x14ac:dyDescent="0.25">
      <c r="N46576" s="2091"/>
    </row>
    <row r="46577" spans="14:14" x14ac:dyDescent="0.25">
      <c r="N46577" s="2090"/>
    </row>
    <row r="46578" spans="14:14" x14ac:dyDescent="0.25">
      <c r="N46578" s="2091"/>
    </row>
    <row r="46579" spans="14:14" x14ac:dyDescent="0.25">
      <c r="N46579" s="2090"/>
    </row>
    <row r="46580" spans="14:14" x14ac:dyDescent="0.25">
      <c r="N46580" s="2091"/>
    </row>
    <row r="46581" spans="14:14" x14ac:dyDescent="0.25">
      <c r="N46581" s="2090"/>
    </row>
    <row r="46582" spans="14:14" x14ac:dyDescent="0.25">
      <c r="N46582" s="2091"/>
    </row>
    <row r="46583" spans="14:14" x14ac:dyDescent="0.25">
      <c r="N46583" s="2090"/>
    </row>
    <row r="46584" spans="14:14" x14ac:dyDescent="0.25">
      <c r="N46584" s="2091"/>
    </row>
    <row r="46585" spans="14:14" x14ac:dyDescent="0.25">
      <c r="N46585" s="2090"/>
    </row>
    <row r="46586" spans="14:14" x14ac:dyDescent="0.25">
      <c r="N46586" s="2091"/>
    </row>
    <row r="46587" spans="14:14" x14ac:dyDescent="0.25">
      <c r="N46587" s="2090"/>
    </row>
    <row r="46588" spans="14:14" x14ac:dyDescent="0.25">
      <c r="N46588" s="2091"/>
    </row>
    <row r="46589" spans="14:14" x14ac:dyDescent="0.25">
      <c r="N46589" s="2090"/>
    </row>
    <row r="46590" spans="14:14" x14ac:dyDescent="0.25">
      <c r="N46590" s="2091"/>
    </row>
    <row r="46591" spans="14:14" x14ac:dyDescent="0.25">
      <c r="N46591" s="2090"/>
    </row>
    <row r="46592" spans="14:14" x14ac:dyDescent="0.25">
      <c r="N46592" s="2091"/>
    </row>
    <row r="46593" spans="14:14" x14ac:dyDescent="0.25">
      <c r="N46593" s="2090"/>
    </row>
    <row r="46594" spans="14:14" x14ac:dyDescent="0.25">
      <c r="N46594" s="2091"/>
    </row>
    <row r="46595" spans="14:14" x14ac:dyDescent="0.25">
      <c r="N46595" s="2090"/>
    </row>
    <row r="46596" spans="14:14" x14ac:dyDescent="0.25">
      <c r="N46596" s="2091"/>
    </row>
    <row r="46597" spans="14:14" x14ac:dyDescent="0.25">
      <c r="N46597" s="2090"/>
    </row>
    <row r="46598" spans="14:14" x14ac:dyDescent="0.25">
      <c r="N46598" s="2091"/>
    </row>
    <row r="46599" spans="14:14" x14ac:dyDescent="0.25">
      <c r="N46599" s="2090"/>
    </row>
    <row r="46600" spans="14:14" x14ac:dyDescent="0.25">
      <c r="N46600" s="2091"/>
    </row>
    <row r="46601" spans="14:14" x14ac:dyDescent="0.25">
      <c r="N46601" s="2090"/>
    </row>
    <row r="46602" spans="14:14" x14ac:dyDescent="0.25">
      <c r="N46602" s="2091"/>
    </row>
    <row r="46603" spans="14:14" x14ac:dyDescent="0.25">
      <c r="N46603" s="2090"/>
    </row>
    <row r="46604" spans="14:14" x14ac:dyDescent="0.25">
      <c r="N46604" s="2091"/>
    </row>
    <row r="46605" spans="14:14" x14ac:dyDescent="0.25">
      <c r="N46605" s="2090"/>
    </row>
    <row r="46606" spans="14:14" x14ac:dyDescent="0.25">
      <c r="N46606" s="2091"/>
    </row>
    <row r="46607" spans="14:14" x14ac:dyDescent="0.25">
      <c r="N46607" s="2090"/>
    </row>
    <row r="46608" spans="14:14" x14ac:dyDescent="0.25">
      <c r="N46608" s="2091"/>
    </row>
    <row r="46609" spans="14:14" x14ac:dyDescent="0.25">
      <c r="N46609" s="2090"/>
    </row>
    <row r="46610" spans="14:14" x14ac:dyDescent="0.25">
      <c r="N46610" s="2091"/>
    </row>
    <row r="46611" spans="14:14" x14ac:dyDescent="0.25">
      <c r="N46611" s="2090"/>
    </row>
    <row r="46612" spans="14:14" x14ac:dyDescent="0.25">
      <c r="N46612" s="2091"/>
    </row>
    <row r="46613" spans="14:14" x14ac:dyDescent="0.25">
      <c r="N46613" s="2090"/>
    </row>
    <row r="46614" spans="14:14" x14ac:dyDescent="0.25">
      <c r="N46614" s="2091"/>
    </row>
    <row r="46615" spans="14:14" x14ac:dyDescent="0.25">
      <c r="N46615" s="2090"/>
    </row>
    <row r="46616" spans="14:14" x14ac:dyDescent="0.25">
      <c r="N46616" s="2091"/>
    </row>
    <row r="46617" spans="14:14" x14ac:dyDescent="0.25">
      <c r="N46617" s="2090"/>
    </row>
    <row r="46618" spans="14:14" x14ac:dyDescent="0.25">
      <c r="N46618" s="2091"/>
    </row>
    <row r="46619" spans="14:14" x14ac:dyDescent="0.25">
      <c r="N46619" s="2090"/>
    </row>
    <row r="46620" spans="14:14" x14ac:dyDescent="0.25">
      <c r="N46620" s="2091"/>
    </row>
    <row r="46621" spans="14:14" x14ac:dyDescent="0.25">
      <c r="N46621" s="2090"/>
    </row>
    <row r="46622" spans="14:14" x14ac:dyDescent="0.25">
      <c r="N46622" s="2091"/>
    </row>
    <row r="46623" spans="14:14" x14ac:dyDescent="0.25">
      <c r="N46623" s="2090"/>
    </row>
    <row r="46624" spans="14:14" x14ac:dyDescent="0.25">
      <c r="N46624" s="2091"/>
    </row>
    <row r="46625" spans="14:14" x14ac:dyDescent="0.25">
      <c r="N46625" s="2090"/>
    </row>
    <row r="46626" spans="14:14" x14ac:dyDescent="0.25">
      <c r="N46626" s="2091"/>
    </row>
    <row r="46627" spans="14:14" x14ac:dyDescent="0.25">
      <c r="N46627" s="2090"/>
    </row>
    <row r="46628" spans="14:14" x14ac:dyDescent="0.25">
      <c r="N46628" s="2091"/>
    </row>
    <row r="46629" spans="14:14" x14ac:dyDescent="0.25">
      <c r="N46629" s="2090"/>
    </row>
    <row r="46630" spans="14:14" x14ac:dyDescent="0.25">
      <c r="N46630" s="2091"/>
    </row>
    <row r="46631" spans="14:14" x14ac:dyDescent="0.25">
      <c r="N46631" s="2090"/>
    </row>
    <row r="46632" spans="14:14" x14ac:dyDescent="0.25">
      <c r="N46632" s="2091"/>
    </row>
    <row r="46633" spans="14:14" x14ac:dyDescent="0.25">
      <c r="N46633" s="2090"/>
    </row>
    <row r="46634" spans="14:14" x14ac:dyDescent="0.25">
      <c r="N46634" s="2091"/>
    </row>
    <row r="46635" spans="14:14" x14ac:dyDescent="0.25">
      <c r="N46635" s="2090"/>
    </row>
    <row r="46636" spans="14:14" x14ac:dyDescent="0.25">
      <c r="N46636" s="2091"/>
    </row>
    <row r="46637" spans="14:14" x14ac:dyDescent="0.25">
      <c r="N46637" s="2090"/>
    </row>
    <row r="46638" spans="14:14" x14ac:dyDescent="0.25">
      <c r="N46638" s="2091"/>
    </row>
    <row r="46639" spans="14:14" x14ac:dyDescent="0.25">
      <c r="N46639" s="2090"/>
    </row>
    <row r="46640" spans="14:14" x14ac:dyDescent="0.25">
      <c r="N46640" s="2091"/>
    </row>
    <row r="46641" spans="14:14" x14ac:dyDescent="0.25">
      <c r="N46641" s="2090"/>
    </row>
    <row r="46642" spans="14:14" x14ac:dyDescent="0.25">
      <c r="N46642" s="2091"/>
    </row>
    <row r="46643" spans="14:14" x14ac:dyDescent="0.25">
      <c r="N46643" s="2090"/>
    </row>
    <row r="46644" spans="14:14" x14ac:dyDescent="0.25">
      <c r="N46644" s="2091"/>
    </row>
    <row r="46645" spans="14:14" x14ac:dyDescent="0.25">
      <c r="N46645" s="2090"/>
    </row>
    <row r="46646" spans="14:14" x14ac:dyDescent="0.25">
      <c r="N46646" s="2091"/>
    </row>
    <row r="46647" spans="14:14" x14ac:dyDescent="0.25">
      <c r="N46647" s="2090"/>
    </row>
    <row r="46648" spans="14:14" x14ac:dyDescent="0.25">
      <c r="N46648" s="2091"/>
    </row>
    <row r="46649" spans="14:14" x14ac:dyDescent="0.25">
      <c r="N46649" s="2090"/>
    </row>
    <row r="46650" spans="14:14" x14ac:dyDescent="0.25">
      <c r="N46650" s="2091"/>
    </row>
    <row r="46651" spans="14:14" x14ac:dyDescent="0.25">
      <c r="N46651" s="2090"/>
    </row>
    <row r="46652" spans="14:14" x14ac:dyDescent="0.25">
      <c r="N46652" s="2091"/>
    </row>
    <row r="46653" spans="14:14" x14ac:dyDescent="0.25">
      <c r="N46653" s="2090"/>
    </row>
    <row r="46654" spans="14:14" x14ac:dyDescent="0.25">
      <c r="N46654" s="2091"/>
    </row>
    <row r="46655" spans="14:14" x14ac:dyDescent="0.25">
      <c r="N46655" s="2090"/>
    </row>
    <row r="46656" spans="14:14" x14ac:dyDescent="0.25">
      <c r="N46656" s="2091"/>
    </row>
    <row r="46657" spans="14:14" x14ac:dyDescent="0.25">
      <c r="N46657" s="2090"/>
    </row>
    <row r="46658" spans="14:14" x14ac:dyDescent="0.25">
      <c r="N46658" s="2091"/>
    </row>
    <row r="46659" spans="14:14" x14ac:dyDescent="0.25">
      <c r="N46659" s="2090"/>
    </row>
    <row r="46660" spans="14:14" x14ac:dyDescent="0.25">
      <c r="N46660" s="2091"/>
    </row>
    <row r="46661" spans="14:14" x14ac:dyDescent="0.25">
      <c r="N46661" s="2090"/>
    </row>
    <row r="46662" spans="14:14" x14ac:dyDescent="0.25">
      <c r="N46662" s="2091"/>
    </row>
    <row r="46663" spans="14:14" x14ac:dyDescent="0.25">
      <c r="N46663" s="2090"/>
    </row>
    <row r="46664" spans="14:14" x14ac:dyDescent="0.25">
      <c r="N46664" s="2091"/>
    </row>
    <row r="46665" spans="14:14" x14ac:dyDescent="0.25">
      <c r="N46665" s="2090"/>
    </row>
    <row r="46666" spans="14:14" x14ac:dyDescent="0.25">
      <c r="N46666" s="2091"/>
    </row>
    <row r="46667" spans="14:14" x14ac:dyDescent="0.25">
      <c r="N46667" s="2090"/>
    </row>
    <row r="46668" spans="14:14" x14ac:dyDescent="0.25">
      <c r="N46668" s="2091"/>
    </row>
    <row r="46669" spans="14:14" x14ac:dyDescent="0.25">
      <c r="N46669" s="2090"/>
    </row>
    <row r="46670" spans="14:14" x14ac:dyDescent="0.25">
      <c r="N46670" s="2091"/>
    </row>
    <row r="46671" spans="14:14" x14ac:dyDescent="0.25">
      <c r="N46671" s="2090"/>
    </row>
    <row r="46672" spans="14:14" x14ac:dyDescent="0.25">
      <c r="N46672" s="2091"/>
    </row>
    <row r="46673" spans="14:14" x14ac:dyDescent="0.25">
      <c r="N46673" s="2090"/>
    </row>
    <row r="46674" spans="14:14" x14ac:dyDescent="0.25">
      <c r="N46674" s="2091"/>
    </row>
    <row r="46675" spans="14:14" x14ac:dyDescent="0.25">
      <c r="N46675" s="2090"/>
    </row>
    <row r="46676" spans="14:14" x14ac:dyDescent="0.25">
      <c r="N46676" s="2091"/>
    </row>
    <row r="46677" spans="14:14" x14ac:dyDescent="0.25">
      <c r="N46677" s="2090"/>
    </row>
    <row r="46678" spans="14:14" x14ac:dyDescent="0.25">
      <c r="N46678" s="2091"/>
    </row>
    <row r="46679" spans="14:14" x14ac:dyDescent="0.25">
      <c r="N46679" s="2090"/>
    </row>
    <row r="46680" spans="14:14" x14ac:dyDescent="0.25">
      <c r="N46680" s="2091"/>
    </row>
    <row r="46681" spans="14:14" x14ac:dyDescent="0.25">
      <c r="N46681" s="2090"/>
    </row>
    <row r="46682" spans="14:14" x14ac:dyDescent="0.25">
      <c r="N46682" s="2091"/>
    </row>
    <row r="46683" spans="14:14" x14ac:dyDescent="0.25">
      <c r="N46683" s="2090"/>
    </row>
    <row r="46684" spans="14:14" x14ac:dyDescent="0.25">
      <c r="N46684" s="2091"/>
    </row>
    <row r="46685" spans="14:14" x14ac:dyDescent="0.25">
      <c r="N46685" s="2090"/>
    </row>
    <row r="46686" spans="14:14" x14ac:dyDescent="0.25">
      <c r="N46686" s="2091"/>
    </row>
    <row r="46687" spans="14:14" x14ac:dyDescent="0.25">
      <c r="N46687" s="2090"/>
    </row>
    <row r="46688" spans="14:14" x14ac:dyDescent="0.25">
      <c r="N46688" s="2091"/>
    </row>
    <row r="46689" spans="14:14" x14ac:dyDescent="0.25">
      <c r="N46689" s="2090"/>
    </row>
    <row r="46690" spans="14:14" x14ac:dyDescent="0.25">
      <c r="N46690" s="2091"/>
    </row>
    <row r="46691" spans="14:14" x14ac:dyDescent="0.25">
      <c r="N46691" s="2090"/>
    </row>
    <row r="46692" spans="14:14" x14ac:dyDescent="0.25">
      <c r="N46692" s="2091"/>
    </row>
    <row r="46693" spans="14:14" x14ac:dyDescent="0.25">
      <c r="N46693" s="2090"/>
    </row>
    <row r="46694" spans="14:14" x14ac:dyDescent="0.25">
      <c r="N46694" s="2091"/>
    </row>
    <row r="46695" spans="14:14" x14ac:dyDescent="0.25">
      <c r="N46695" s="2090"/>
    </row>
    <row r="46696" spans="14:14" x14ac:dyDescent="0.25">
      <c r="N46696" s="2091"/>
    </row>
    <row r="46697" spans="14:14" x14ac:dyDescent="0.25">
      <c r="N46697" s="2090"/>
    </row>
    <row r="46698" spans="14:14" x14ac:dyDescent="0.25">
      <c r="N46698" s="2091"/>
    </row>
    <row r="46699" spans="14:14" x14ac:dyDescent="0.25">
      <c r="N46699" s="2090"/>
    </row>
    <row r="46700" spans="14:14" x14ac:dyDescent="0.25">
      <c r="N46700" s="2091"/>
    </row>
    <row r="46701" spans="14:14" x14ac:dyDescent="0.25">
      <c r="N46701" s="2090"/>
    </row>
    <row r="46702" spans="14:14" x14ac:dyDescent="0.25">
      <c r="N46702" s="2091"/>
    </row>
    <row r="46703" spans="14:14" x14ac:dyDescent="0.25">
      <c r="N46703" s="2090"/>
    </row>
    <row r="46704" spans="14:14" x14ac:dyDescent="0.25">
      <c r="N46704" s="2091"/>
    </row>
    <row r="46705" spans="14:14" x14ac:dyDescent="0.25">
      <c r="N46705" s="2090"/>
    </row>
    <row r="46706" spans="14:14" x14ac:dyDescent="0.25">
      <c r="N46706" s="2091"/>
    </row>
    <row r="46707" spans="14:14" x14ac:dyDescent="0.25">
      <c r="N46707" s="2090"/>
    </row>
    <row r="46708" spans="14:14" x14ac:dyDescent="0.25">
      <c r="N46708" s="2091"/>
    </row>
    <row r="46709" spans="14:14" x14ac:dyDescent="0.25">
      <c r="N46709" s="2090"/>
    </row>
    <row r="46710" spans="14:14" x14ac:dyDescent="0.25">
      <c r="N46710" s="2091"/>
    </row>
    <row r="46711" spans="14:14" x14ac:dyDescent="0.25">
      <c r="N46711" s="2090"/>
    </row>
    <row r="46712" spans="14:14" x14ac:dyDescent="0.25">
      <c r="N46712" s="2091"/>
    </row>
    <row r="46713" spans="14:14" x14ac:dyDescent="0.25">
      <c r="N46713" s="2090"/>
    </row>
    <row r="46714" spans="14:14" x14ac:dyDescent="0.25">
      <c r="N46714" s="2091"/>
    </row>
    <row r="46715" spans="14:14" x14ac:dyDescent="0.25">
      <c r="N46715" s="2090"/>
    </row>
    <row r="46716" spans="14:14" x14ac:dyDescent="0.25">
      <c r="N46716" s="2091"/>
    </row>
    <row r="46717" spans="14:14" x14ac:dyDescent="0.25">
      <c r="N46717" s="2090"/>
    </row>
    <row r="46718" spans="14:14" x14ac:dyDescent="0.25">
      <c r="N46718" s="2091"/>
    </row>
    <row r="46719" spans="14:14" x14ac:dyDescent="0.25">
      <c r="N46719" s="2090"/>
    </row>
    <row r="46720" spans="14:14" x14ac:dyDescent="0.25">
      <c r="N46720" s="2091"/>
    </row>
    <row r="46721" spans="14:14" x14ac:dyDescent="0.25">
      <c r="N46721" s="2090"/>
    </row>
    <row r="46722" spans="14:14" x14ac:dyDescent="0.25">
      <c r="N46722" s="2091"/>
    </row>
    <row r="46723" spans="14:14" x14ac:dyDescent="0.25">
      <c r="N46723" s="2090"/>
    </row>
    <row r="46724" spans="14:14" x14ac:dyDescent="0.25">
      <c r="N46724" s="2091"/>
    </row>
    <row r="46725" spans="14:14" x14ac:dyDescent="0.25">
      <c r="N46725" s="2090"/>
    </row>
    <row r="46726" spans="14:14" x14ac:dyDescent="0.25">
      <c r="N46726" s="2091"/>
    </row>
    <row r="46727" spans="14:14" x14ac:dyDescent="0.25">
      <c r="N46727" s="2090"/>
    </row>
    <row r="46728" spans="14:14" x14ac:dyDescent="0.25">
      <c r="N46728" s="2091"/>
    </row>
    <row r="46729" spans="14:14" x14ac:dyDescent="0.25">
      <c r="N46729" s="2090"/>
    </row>
    <row r="46730" spans="14:14" x14ac:dyDescent="0.25">
      <c r="N46730" s="2091"/>
    </row>
    <row r="46731" spans="14:14" x14ac:dyDescent="0.25">
      <c r="N46731" s="2090"/>
    </row>
    <row r="46732" spans="14:14" x14ac:dyDescent="0.25">
      <c r="N46732" s="2091"/>
    </row>
    <row r="46733" spans="14:14" x14ac:dyDescent="0.25">
      <c r="N46733" s="2090"/>
    </row>
    <row r="46734" spans="14:14" x14ac:dyDescent="0.25">
      <c r="N46734" s="2091"/>
    </row>
    <row r="46735" spans="14:14" x14ac:dyDescent="0.25">
      <c r="N46735" s="2090"/>
    </row>
    <row r="46736" spans="14:14" x14ac:dyDescent="0.25">
      <c r="N46736" s="2091"/>
    </row>
    <row r="46737" spans="14:14" x14ac:dyDescent="0.25">
      <c r="N46737" s="2090"/>
    </row>
    <row r="46738" spans="14:14" x14ac:dyDescent="0.25">
      <c r="N46738" s="2091"/>
    </row>
    <row r="46739" spans="14:14" x14ac:dyDescent="0.25">
      <c r="N46739" s="2090"/>
    </row>
    <row r="46740" spans="14:14" x14ac:dyDescent="0.25">
      <c r="N46740" s="2091"/>
    </row>
    <row r="46741" spans="14:14" x14ac:dyDescent="0.25">
      <c r="N46741" s="2090"/>
    </row>
    <row r="46742" spans="14:14" x14ac:dyDescent="0.25">
      <c r="N46742" s="2091"/>
    </row>
    <row r="46743" spans="14:14" x14ac:dyDescent="0.25">
      <c r="N46743" s="2090"/>
    </row>
    <row r="46744" spans="14:14" x14ac:dyDescent="0.25">
      <c r="N46744" s="2091"/>
    </row>
    <row r="46745" spans="14:14" x14ac:dyDescent="0.25">
      <c r="N46745" s="2090"/>
    </row>
    <row r="46746" spans="14:14" x14ac:dyDescent="0.25">
      <c r="N46746" s="2091"/>
    </row>
    <row r="46747" spans="14:14" x14ac:dyDescent="0.25">
      <c r="N46747" s="2090"/>
    </row>
    <row r="46748" spans="14:14" x14ac:dyDescent="0.25">
      <c r="N46748" s="2091"/>
    </row>
    <row r="46749" spans="14:14" x14ac:dyDescent="0.25">
      <c r="N46749" s="2090"/>
    </row>
    <row r="46750" spans="14:14" x14ac:dyDescent="0.25">
      <c r="N46750" s="2091"/>
    </row>
    <row r="46751" spans="14:14" x14ac:dyDescent="0.25">
      <c r="N46751" s="2090"/>
    </row>
    <row r="46752" spans="14:14" x14ac:dyDescent="0.25">
      <c r="N46752" s="2091"/>
    </row>
    <row r="46753" spans="14:14" x14ac:dyDescent="0.25">
      <c r="N46753" s="2090"/>
    </row>
    <row r="46754" spans="14:14" x14ac:dyDescent="0.25">
      <c r="N46754" s="2091"/>
    </row>
    <row r="46755" spans="14:14" x14ac:dyDescent="0.25">
      <c r="N46755" s="2090"/>
    </row>
    <row r="46756" spans="14:14" x14ac:dyDescent="0.25">
      <c r="N46756" s="2091"/>
    </row>
    <row r="46757" spans="14:14" x14ac:dyDescent="0.25">
      <c r="N46757" s="2090"/>
    </row>
    <row r="46758" spans="14:14" x14ac:dyDescent="0.25">
      <c r="N46758" s="2091"/>
    </row>
    <row r="46759" spans="14:14" x14ac:dyDescent="0.25">
      <c r="N46759" s="2090"/>
    </row>
    <row r="46760" spans="14:14" x14ac:dyDescent="0.25">
      <c r="N46760" s="2091"/>
    </row>
    <row r="46761" spans="14:14" x14ac:dyDescent="0.25">
      <c r="N46761" s="2090"/>
    </row>
    <row r="46762" spans="14:14" x14ac:dyDescent="0.25">
      <c r="N46762" s="2091"/>
    </row>
    <row r="46763" spans="14:14" x14ac:dyDescent="0.25">
      <c r="N46763" s="2090"/>
    </row>
    <row r="46764" spans="14:14" x14ac:dyDescent="0.25">
      <c r="N46764" s="2091"/>
    </row>
    <row r="46765" spans="14:14" x14ac:dyDescent="0.25">
      <c r="N46765" s="2090"/>
    </row>
    <row r="46766" spans="14:14" x14ac:dyDescent="0.25">
      <c r="N46766" s="2091"/>
    </row>
    <row r="46767" spans="14:14" x14ac:dyDescent="0.25">
      <c r="N46767" s="2090"/>
    </row>
    <row r="46768" spans="14:14" x14ac:dyDescent="0.25">
      <c r="N46768" s="2091"/>
    </row>
    <row r="46769" spans="14:14" x14ac:dyDescent="0.25">
      <c r="N46769" s="2090"/>
    </row>
    <row r="46770" spans="14:14" x14ac:dyDescent="0.25">
      <c r="N46770" s="2091"/>
    </row>
    <row r="46771" spans="14:14" x14ac:dyDescent="0.25">
      <c r="N46771" s="2090"/>
    </row>
    <row r="46772" spans="14:14" x14ac:dyDescent="0.25">
      <c r="N46772" s="2091"/>
    </row>
    <row r="46773" spans="14:14" x14ac:dyDescent="0.25">
      <c r="N46773" s="2090"/>
    </row>
    <row r="46774" spans="14:14" x14ac:dyDescent="0.25">
      <c r="N46774" s="2091"/>
    </row>
    <row r="46775" spans="14:14" x14ac:dyDescent="0.25">
      <c r="N46775" s="2090"/>
    </row>
    <row r="46776" spans="14:14" x14ac:dyDescent="0.25">
      <c r="N46776" s="2091"/>
    </row>
    <row r="46777" spans="14:14" x14ac:dyDescent="0.25">
      <c r="N46777" s="2090"/>
    </row>
    <row r="46778" spans="14:14" x14ac:dyDescent="0.25">
      <c r="N46778" s="2091"/>
    </row>
    <row r="46779" spans="14:14" x14ac:dyDescent="0.25">
      <c r="N46779" s="2090"/>
    </row>
    <row r="46780" spans="14:14" x14ac:dyDescent="0.25">
      <c r="N46780" s="2091"/>
    </row>
    <row r="46781" spans="14:14" x14ac:dyDescent="0.25">
      <c r="N46781" s="2090"/>
    </row>
    <row r="46782" spans="14:14" x14ac:dyDescent="0.25">
      <c r="N46782" s="2091"/>
    </row>
    <row r="46783" spans="14:14" x14ac:dyDescent="0.25">
      <c r="N46783" s="2090"/>
    </row>
    <row r="46784" spans="14:14" x14ac:dyDescent="0.25">
      <c r="N46784" s="2091"/>
    </row>
    <row r="46785" spans="14:14" x14ac:dyDescent="0.25">
      <c r="N46785" s="2090"/>
    </row>
    <row r="46786" spans="14:14" x14ac:dyDescent="0.25">
      <c r="N46786" s="2091"/>
    </row>
    <row r="46787" spans="14:14" x14ac:dyDescent="0.25">
      <c r="N46787" s="2090"/>
    </row>
    <row r="46788" spans="14:14" x14ac:dyDescent="0.25">
      <c r="N46788" s="2091"/>
    </row>
    <row r="46789" spans="14:14" x14ac:dyDescent="0.25">
      <c r="N46789" s="2090"/>
    </row>
    <row r="46790" spans="14:14" x14ac:dyDescent="0.25">
      <c r="N46790" s="2091"/>
    </row>
    <row r="46791" spans="14:14" x14ac:dyDescent="0.25">
      <c r="N46791" s="2090"/>
    </row>
    <row r="46792" spans="14:14" x14ac:dyDescent="0.25">
      <c r="N46792" s="2091"/>
    </row>
    <row r="46793" spans="14:14" x14ac:dyDescent="0.25">
      <c r="N46793" s="2090"/>
    </row>
    <row r="46794" spans="14:14" x14ac:dyDescent="0.25">
      <c r="N46794" s="2091"/>
    </row>
    <row r="46795" spans="14:14" x14ac:dyDescent="0.25">
      <c r="N46795" s="2090"/>
    </row>
    <row r="46796" spans="14:14" x14ac:dyDescent="0.25">
      <c r="N46796" s="2091"/>
    </row>
    <row r="46797" spans="14:14" x14ac:dyDescent="0.25">
      <c r="N46797" s="2090"/>
    </row>
    <row r="46798" spans="14:14" x14ac:dyDescent="0.25">
      <c r="N46798" s="2091"/>
    </row>
    <row r="46799" spans="14:14" x14ac:dyDescent="0.25">
      <c r="N46799" s="2090"/>
    </row>
    <row r="46800" spans="14:14" x14ac:dyDescent="0.25">
      <c r="N46800" s="2091"/>
    </row>
    <row r="46801" spans="14:14" x14ac:dyDescent="0.25">
      <c r="N46801" s="2090"/>
    </row>
    <row r="46802" spans="14:14" x14ac:dyDescent="0.25">
      <c r="N46802" s="2091"/>
    </row>
    <row r="46803" spans="14:14" x14ac:dyDescent="0.25">
      <c r="N46803" s="2090"/>
    </row>
    <row r="46804" spans="14:14" x14ac:dyDescent="0.25">
      <c r="N46804" s="2091"/>
    </row>
    <row r="46805" spans="14:14" x14ac:dyDescent="0.25">
      <c r="N46805" s="2090"/>
    </row>
    <row r="46806" spans="14:14" x14ac:dyDescent="0.25">
      <c r="N46806" s="2091"/>
    </row>
    <row r="46807" spans="14:14" x14ac:dyDescent="0.25">
      <c r="N46807" s="2090"/>
    </row>
    <row r="46808" spans="14:14" x14ac:dyDescent="0.25">
      <c r="N46808" s="2091"/>
    </row>
    <row r="46809" spans="14:14" x14ac:dyDescent="0.25">
      <c r="N46809" s="2090"/>
    </row>
    <row r="46810" spans="14:14" x14ac:dyDescent="0.25">
      <c r="N46810" s="2091"/>
    </row>
    <row r="46811" spans="14:14" x14ac:dyDescent="0.25">
      <c r="N46811" s="2090"/>
    </row>
    <row r="46812" spans="14:14" x14ac:dyDescent="0.25">
      <c r="N46812" s="2091"/>
    </row>
    <row r="46813" spans="14:14" x14ac:dyDescent="0.25">
      <c r="N46813" s="2090"/>
    </row>
    <row r="46814" spans="14:14" x14ac:dyDescent="0.25">
      <c r="N46814" s="2091"/>
    </row>
    <row r="46815" spans="14:14" x14ac:dyDescent="0.25">
      <c r="N46815" s="2090"/>
    </row>
    <row r="46816" spans="14:14" x14ac:dyDescent="0.25">
      <c r="N46816" s="2091"/>
    </row>
    <row r="46817" spans="14:14" x14ac:dyDescent="0.25">
      <c r="N46817" s="2090"/>
    </row>
    <row r="46818" spans="14:14" x14ac:dyDescent="0.25">
      <c r="N46818" s="2091"/>
    </row>
    <row r="46819" spans="14:14" x14ac:dyDescent="0.25">
      <c r="N46819" s="2090"/>
    </row>
    <row r="46820" spans="14:14" x14ac:dyDescent="0.25">
      <c r="N46820" s="2091"/>
    </row>
    <row r="46821" spans="14:14" x14ac:dyDescent="0.25">
      <c r="N46821" s="2090"/>
    </row>
    <row r="46822" spans="14:14" x14ac:dyDescent="0.25">
      <c r="N46822" s="2091"/>
    </row>
    <row r="46823" spans="14:14" x14ac:dyDescent="0.25">
      <c r="N46823" s="2090"/>
    </row>
    <row r="46824" spans="14:14" x14ac:dyDescent="0.25">
      <c r="N46824" s="2091"/>
    </row>
    <row r="46825" spans="14:14" x14ac:dyDescent="0.25">
      <c r="N46825" s="2090"/>
    </row>
    <row r="46826" spans="14:14" x14ac:dyDescent="0.25">
      <c r="N46826" s="2091"/>
    </row>
    <row r="46827" spans="14:14" x14ac:dyDescent="0.25">
      <c r="N46827" s="2090"/>
    </row>
    <row r="46828" spans="14:14" x14ac:dyDescent="0.25">
      <c r="N46828" s="2091"/>
    </row>
    <row r="46829" spans="14:14" x14ac:dyDescent="0.25">
      <c r="N46829" s="2090"/>
    </row>
    <row r="46830" spans="14:14" x14ac:dyDescent="0.25">
      <c r="N46830" s="2091"/>
    </row>
    <row r="46831" spans="14:14" x14ac:dyDescent="0.25">
      <c r="N46831" s="2090"/>
    </row>
    <row r="46832" spans="14:14" x14ac:dyDescent="0.25">
      <c r="N46832" s="2091"/>
    </row>
    <row r="46833" spans="14:14" x14ac:dyDescent="0.25">
      <c r="N46833" s="2090"/>
    </row>
    <row r="46834" spans="14:14" x14ac:dyDescent="0.25">
      <c r="N46834" s="2091"/>
    </row>
    <row r="46835" spans="14:14" x14ac:dyDescent="0.25">
      <c r="N46835" s="2090"/>
    </row>
    <row r="46836" spans="14:14" x14ac:dyDescent="0.25">
      <c r="N46836" s="2091"/>
    </row>
    <row r="46837" spans="14:14" x14ac:dyDescent="0.25">
      <c r="N46837" s="2090"/>
    </row>
    <row r="46838" spans="14:14" x14ac:dyDescent="0.25">
      <c r="N46838" s="2091"/>
    </row>
    <row r="46839" spans="14:14" x14ac:dyDescent="0.25">
      <c r="N46839" s="2090"/>
    </row>
    <row r="46840" spans="14:14" x14ac:dyDescent="0.25">
      <c r="N46840" s="2091"/>
    </row>
    <row r="46841" spans="14:14" x14ac:dyDescent="0.25">
      <c r="N46841" s="2090"/>
    </row>
    <row r="46842" spans="14:14" x14ac:dyDescent="0.25">
      <c r="N46842" s="2091"/>
    </row>
    <row r="46843" spans="14:14" x14ac:dyDescent="0.25">
      <c r="N46843" s="2090"/>
    </row>
    <row r="46844" spans="14:14" x14ac:dyDescent="0.25">
      <c r="N46844" s="2091"/>
    </row>
    <row r="46845" spans="14:14" x14ac:dyDescent="0.25">
      <c r="N46845" s="2090"/>
    </row>
    <row r="46846" spans="14:14" x14ac:dyDescent="0.25">
      <c r="N46846" s="2091"/>
    </row>
    <row r="46847" spans="14:14" x14ac:dyDescent="0.25">
      <c r="N46847" s="2090"/>
    </row>
    <row r="46848" spans="14:14" x14ac:dyDescent="0.25">
      <c r="N46848" s="2091"/>
    </row>
    <row r="46849" spans="14:14" x14ac:dyDescent="0.25">
      <c r="N46849" s="2090"/>
    </row>
    <row r="46850" spans="14:14" x14ac:dyDescent="0.25">
      <c r="N46850" s="2091"/>
    </row>
    <row r="46851" spans="14:14" x14ac:dyDescent="0.25">
      <c r="N46851" s="2090"/>
    </row>
    <row r="46852" spans="14:14" x14ac:dyDescent="0.25">
      <c r="N46852" s="2091"/>
    </row>
    <row r="46853" spans="14:14" x14ac:dyDescent="0.25">
      <c r="N46853" s="2090"/>
    </row>
    <row r="46854" spans="14:14" x14ac:dyDescent="0.25">
      <c r="N46854" s="2091"/>
    </row>
    <row r="46855" spans="14:14" x14ac:dyDescent="0.25">
      <c r="N46855" s="2090"/>
    </row>
    <row r="46856" spans="14:14" x14ac:dyDescent="0.25">
      <c r="N46856" s="2091"/>
    </row>
    <row r="46857" spans="14:14" x14ac:dyDescent="0.25">
      <c r="N46857" s="2090"/>
    </row>
    <row r="46858" spans="14:14" x14ac:dyDescent="0.25">
      <c r="N46858" s="2091"/>
    </row>
    <row r="46859" spans="14:14" x14ac:dyDescent="0.25">
      <c r="N46859" s="2090"/>
    </row>
    <row r="46860" spans="14:14" x14ac:dyDescent="0.25">
      <c r="N46860" s="2091"/>
    </row>
    <row r="46861" spans="14:14" x14ac:dyDescent="0.25">
      <c r="N46861" s="2090"/>
    </row>
    <row r="46862" spans="14:14" x14ac:dyDescent="0.25">
      <c r="N46862" s="2091"/>
    </row>
    <row r="46863" spans="14:14" x14ac:dyDescent="0.25">
      <c r="N46863" s="2090"/>
    </row>
    <row r="46864" spans="14:14" x14ac:dyDescent="0.25">
      <c r="N46864" s="2091"/>
    </row>
    <row r="46865" spans="14:14" x14ac:dyDescent="0.25">
      <c r="N46865" s="2090"/>
    </row>
    <row r="46866" spans="14:14" x14ac:dyDescent="0.25">
      <c r="N46866" s="2091"/>
    </row>
    <row r="46867" spans="14:14" x14ac:dyDescent="0.25">
      <c r="N46867" s="2090"/>
    </row>
    <row r="46868" spans="14:14" x14ac:dyDescent="0.25">
      <c r="N46868" s="2091"/>
    </row>
    <row r="46869" spans="14:14" x14ac:dyDescent="0.25">
      <c r="N46869" s="2090"/>
    </row>
    <row r="46870" spans="14:14" x14ac:dyDescent="0.25">
      <c r="N46870" s="2091"/>
    </row>
    <row r="46871" spans="14:14" x14ac:dyDescent="0.25">
      <c r="N46871" s="2090"/>
    </row>
    <row r="46872" spans="14:14" x14ac:dyDescent="0.25">
      <c r="N46872" s="2091"/>
    </row>
    <row r="46873" spans="14:14" x14ac:dyDescent="0.25">
      <c r="N46873" s="2090"/>
    </row>
    <row r="46874" spans="14:14" x14ac:dyDescent="0.25">
      <c r="N46874" s="2091"/>
    </row>
    <row r="46875" spans="14:14" x14ac:dyDescent="0.25">
      <c r="N46875" s="2090"/>
    </row>
    <row r="46876" spans="14:14" x14ac:dyDescent="0.25">
      <c r="N46876" s="2091"/>
    </row>
    <row r="46877" spans="14:14" x14ac:dyDescent="0.25">
      <c r="N46877" s="2090"/>
    </row>
    <row r="46878" spans="14:14" x14ac:dyDescent="0.25">
      <c r="N46878" s="2091"/>
    </row>
    <row r="46879" spans="14:14" x14ac:dyDescent="0.25">
      <c r="N46879" s="2090"/>
    </row>
    <row r="46880" spans="14:14" x14ac:dyDescent="0.25">
      <c r="N46880" s="2091"/>
    </row>
    <row r="46881" spans="14:14" x14ac:dyDescent="0.25">
      <c r="N46881" s="2090"/>
    </row>
    <row r="46882" spans="14:14" x14ac:dyDescent="0.25">
      <c r="N46882" s="2091"/>
    </row>
    <row r="46883" spans="14:14" x14ac:dyDescent="0.25">
      <c r="N46883" s="2090"/>
    </row>
    <row r="46884" spans="14:14" x14ac:dyDescent="0.25">
      <c r="N46884" s="2091"/>
    </row>
    <row r="46885" spans="14:14" x14ac:dyDescent="0.25">
      <c r="N46885" s="2090"/>
    </row>
    <row r="46886" spans="14:14" x14ac:dyDescent="0.25">
      <c r="N46886" s="2091"/>
    </row>
    <row r="46887" spans="14:14" x14ac:dyDescent="0.25">
      <c r="N46887" s="2090"/>
    </row>
    <row r="46888" spans="14:14" x14ac:dyDescent="0.25">
      <c r="N46888" s="2091"/>
    </row>
    <row r="46889" spans="14:14" x14ac:dyDescent="0.25">
      <c r="N46889" s="2090"/>
    </row>
    <row r="46890" spans="14:14" x14ac:dyDescent="0.25">
      <c r="N46890" s="2091"/>
    </row>
    <row r="46891" spans="14:14" x14ac:dyDescent="0.25">
      <c r="N46891" s="2090"/>
    </row>
    <row r="46892" spans="14:14" x14ac:dyDescent="0.25">
      <c r="N46892" s="2091"/>
    </row>
    <row r="46893" spans="14:14" x14ac:dyDescent="0.25">
      <c r="N46893" s="2090"/>
    </row>
    <row r="46894" spans="14:14" x14ac:dyDescent="0.25">
      <c r="N46894" s="2091"/>
    </row>
    <row r="46895" spans="14:14" x14ac:dyDescent="0.25">
      <c r="N46895" s="2090"/>
    </row>
    <row r="46896" spans="14:14" x14ac:dyDescent="0.25">
      <c r="N46896" s="2091"/>
    </row>
    <row r="46897" spans="14:14" x14ac:dyDescent="0.25">
      <c r="N46897" s="2090"/>
    </row>
    <row r="46898" spans="14:14" x14ac:dyDescent="0.25">
      <c r="N46898" s="2091"/>
    </row>
    <row r="46899" spans="14:14" x14ac:dyDescent="0.25">
      <c r="N46899" s="2090"/>
    </row>
    <row r="46900" spans="14:14" x14ac:dyDescent="0.25">
      <c r="N46900" s="2091"/>
    </row>
    <row r="46901" spans="14:14" x14ac:dyDescent="0.25">
      <c r="N46901" s="2090"/>
    </row>
    <row r="46902" spans="14:14" x14ac:dyDescent="0.25">
      <c r="N46902" s="2091"/>
    </row>
    <row r="46903" spans="14:14" x14ac:dyDescent="0.25">
      <c r="N46903" s="2090"/>
    </row>
    <row r="46904" spans="14:14" x14ac:dyDescent="0.25">
      <c r="N46904" s="2091"/>
    </row>
    <row r="46905" spans="14:14" x14ac:dyDescent="0.25">
      <c r="N46905" s="2090"/>
    </row>
    <row r="46906" spans="14:14" x14ac:dyDescent="0.25">
      <c r="N46906" s="2091"/>
    </row>
    <row r="46907" spans="14:14" x14ac:dyDescent="0.25">
      <c r="N46907" s="2090"/>
    </row>
    <row r="46908" spans="14:14" x14ac:dyDescent="0.25">
      <c r="N46908" s="2091"/>
    </row>
    <row r="46909" spans="14:14" x14ac:dyDescent="0.25">
      <c r="N46909" s="2090"/>
    </row>
    <row r="46910" spans="14:14" x14ac:dyDescent="0.25">
      <c r="N46910" s="2091"/>
    </row>
    <row r="46911" spans="14:14" x14ac:dyDescent="0.25">
      <c r="N46911" s="2090"/>
    </row>
    <row r="46912" spans="14:14" x14ac:dyDescent="0.25">
      <c r="N46912" s="2091"/>
    </row>
    <row r="46913" spans="14:14" x14ac:dyDescent="0.25">
      <c r="N46913" s="2090"/>
    </row>
    <row r="46914" spans="14:14" x14ac:dyDescent="0.25">
      <c r="N46914" s="2091"/>
    </row>
    <row r="46915" spans="14:14" x14ac:dyDescent="0.25">
      <c r="N46915" s="2090"/>
    </row>
    <row r="46916" spans="14:14" x14ac:dyDescent="0.25">
      <c r="N46916" s="2091"/>
    </row>
    <row r="46917" spans="14:14" x14ac:dyDescent="0.25">
      <c r="N46917" s="2090"/>
    </row>
    <row r="46918" spans="14:14" x14ac:dyDescent="0.25">
      <c r="N46918" s="2091"/>
    </row>
    <row r="46919" spans="14:14" x14ac:dyDescent="0.25">
      <c r="N46919" s="2090"/>
    </row>
    <row r="46920" spans="14:14" x14ac:dyDescent="0.25">
      <c r="N46920" s="2091"/>
    </row>
    <row r="46921" spans="14:14" x14ac:dyDescent="0.25">
      <c r="N46921" s="2090"/>
    </row>
    <row r="46922" spans="14:14" x14ac:dyDescent="0.25">
      <c r="N46922" s="2091"/>
    </row>
    <row r="46923" spans="14:14" x14ac:dyDescent="0.25">
      <c r="N46923" s="2090"/>
    </row>
    <row r="46924" spans="14:14" x14ac:dyDescent="0.25">
      <c r="N46924" s="2091"/>
    </row>
    <row r="46925" spans="14:14" x14ac:dyDescent="0.25">
      <c r="N46925" s="2090"/>
    </row>
    <row r="46926" spans="14:14" x14ac:dyDescent="0.25">
      <c r="N46926" s="2091"/>
    </row>
    <row r="46927" spans="14:14" x14ac:dyDescent="0.25">
      <c r="N46927" s="2090"/>
    </row>
    <row r="46928" spans="14:14" x14ac:dyDescent="0.25">
      <c r="N46928" s="2091"/>
    </row>
    <row r="46929" spans="14:14" x14ac:dyDescent="0.25">
      <c r="N46929" s="2090"/>
    </row>
    <row r="46930" spans="14:14" x14ac:dyDescent="0.25">
      <c r="N46930" s="2091"/>
    </row>
    <row r="46931" spans="14:14" x14ac:dyDescent="0.25">
      <c r="N46931" s="2090"/>
    </row>
    <row r="46932" spans="14:14" x14ac:dyDescent="0.25">
      <c r="N46932" s="2091"/>
    </row>
    <row r="46933" spans="14:14" x14ac:dyDescent="0.25">
      <c r="N46933" s="2090"/>
    </row>
    <row r="46934" spans="14:14" x14ac:dyDescent="0.25">
      <c r="N46934" s="2091"/>
    </row>
    <row r="46935" spans="14:14" x14ac:dyDescent="0.25">
      <c r="N46935" s="2090"/>
    </row>
    <row r="46936" spans="14:14" x14ac:dyDescent="0.25">
      <c r="N46936" s="2091"/>
    </row>
    <row r="46937" spans="14:14" x14ac:dyDescent="0.25">
      <c r="N46937" s="2090"/>
    </row>
    <row r="46938" spans="14:14" x14ac:dyDescent="0.25">
      <c r="N46938" s="2091"/>
    </row>
    <row r="46939" spans="14:14" x14ac:dyDescent="0.25">
      <c r="N46939" s="2090"/>
    </row>
    <row r="46940" spans="14:14" x14ac:dyDescent="0.25">
      <c r="N46940" s="2091"/>
    </row>
    <row r="46941" spans="14:14" x14ac:dyDescent="0.25">
      <c r="N46941" s="2090"/>
    </row>
    <row r="46942" spans="14:14" x14ac:dyDescent="0.25">
      <c r="N46942" s="2091"/>
    </row>
    <row r="46943" spans="14:14" x14ac:dyDescent="0.25">
      <c r="N46943" s="2090"/>
    </row>
    <row r="46944" spans="14:14" x14ac:dyDescent="0.25">
      <c r="N46944" s="2091"/>
    </row>
    <row r="46945" spans="14:14" x14ac:dyDescent="0.25">
      <c r="N46945" s="2090"/>
    </row>
    <row r="46946" spans="14:14" x14ac:dyDescent="0.25">
      <c r="N46946" s="2091"/>
    </row>
    <row r="46947" spans="14:14" x14ac:dyDescent="0.25">
      <c r="N46947" s="2090"/>
    </row>
    <row r="46948" spans="14:14" x14ac:dyDescent="0.25">
      <c r="N46948" s="2091"/>
    </row>
    <row r="46949" spans="14:14" x14ac:dyDescent="0.25">
      <c r="N46949" s="2090"/>
    </row>
    <row r="46950" spans="14:14" x14ac:dyDescent="0.25">
      <c r="N46950" s="2091"/>
    </row>
    <row r="46951" spans="14:14" x14ac:dyDescent="0.25">
      <c r="N46951" s="2090"/>
    </row>
    <row r="46952" spans="14:14" x14ac:dyDescent="0.25">
      <c r="N46952" s="2091"/>
    </row>
    <row r="46953" spans="14:14" x14ac:dyDescent="0.25">
      <c r="N46953" s="2090"/>
    </row>
    <row r="46954" spans="14:14" x14ac:dyDescent="0.25">
      <c r="N46954" s="2091"/>
    </row>
    <row r="46955" spans="14:14" x14ac:dyDescent="0.25">
      <c r="N46955" s="2090"/>
    </row>
    <row r="46956" spans="14:14" x14ac:dyDescent="0.25">
      <c r="N46956" s="2091"/>
    </row>
    <row r="46957" spans="14:14" x14ac:dyDescent="0.25">
      <c r="N46957" s="2090"/>
    </row>
    <row r="46958" spans="14:14" x14ac:dyDescent="0.25">
      <c r="N46958" s="2091"/>
    </row>
    <row r="46959" spans="14:14" x14ac:dyDescent="0.25">
      <c r="N46959" s="2090"/>
    </row>
    <row r="46960" spans="14:14" x14ac:dyDescent="0.25">
      <c r="N46960" s="2091"/>
    </row>
    <row r="46961" spans="14:14" x14ac:dyDescent="0.25">
      <c r="N46961" s="2090"/>
    </row>
    <row r="46962" spans="14:14" x14ac:dyDescent="0.25">
      <c r="N46962" s="2091"/>
    </row>
    <row r="46963" spans="14:14" x14ac:dyDescent="0.25">
      <c r="N46963" s="2090"/>
    </row>
    <row r="46964" spans="14:14" x14ac:dyDescent="0.25">
      <c r="N46964" s="2091"/>
    </row>
    <row r="46965" spans="14:14" x14ac:dyDescent="0.25">
      <c r="N46965" s="2090"/>
    </row>
    <row r="46966" spans="14:14" x14ac:dyDescent="0.25">
      <c r="N46966" s="2091"/>
    </row>
    <row r="46967" spans="14:14" x14ac:dyDescent="0.25">
      <c r="N46967" s="2090"/>
    </row>
    <row r="46968" spans="14:14" x14ac:dyDescent="0.25">
      <c r="N46968" s="2091"/>
    </row>
    <row r="46969" spans="14:14" x14ac:dyDescent="0.25">
      <c r="N46969" s="2090"/>
    </row>
    <row r="46970" spans="14:14" x14ac:dyDescent="0.25">
      <c r="N46970" s="2091"/>
    </row>
    <row r="46971" spans="14:14" x14ac:dyDescent="0.25">
      <c r="N46971" s="2090"/>
    </row>
    <row r="46972" spans="14:14" x14ac:dyDescent="0.25">
      <c r="N46972" s="2091"/>
    </row>
    <row r="46973" spans="14:14" x14ac:dyDescent="0.25">
      <c r="N46973" s="2090"/>
    </row>
    <row r="46974" spans="14:14" x14ac:dyDescent="0.25">
      <c r="N46974" s="2091"/>
    </row>
    <row r="46975" spans="14:14" x14ac:dyDescent="0.25">
      <c r="N46975" s="2090"/>
    </row>
    <row r="46976" spans="14:14" x14ac:dyDescent="0.25">
      <c r="N46976" s="2091"/>
    </row>
    <row r="46977" spans="14:14" x14ac:dyDescent="0.25">
      <c r="N46977" s="2090"/>
    </row>
    <row r="46978" spans="14:14" x14ac:dyDescent="0.25">
      <c r="N46978" s="2091"/>
    </row>
    <row r="46979" spans="14:14" x14ac:dyDescent="0.25">
      <c r="N46979" s="2090"/>
    </row>
    <row r="46980" spans="14:14" x14ac:dyDescent="0.25">
      <c r="N46980" s="2091"/>
    </row>
    <row r="46981" spans="14:14" x14ac:dyDescent="0.25">
      <c r="N46981" s="2090"/>
    </row>
    <row r="46982" spans="14:14" x14ac:dyDescent="0.25">
      <c r="N46982" s="2091"/>
    </row>
    <row r="46983" spans="14:14" x14ac:dyDescent="0.25">
      <c r="N46983" s="2090"/>
    </row>
    <row r="46984" spans="14:14" x14ac:dyDescent="0.25">
      <c r="N46984" s="2091"/>
    </row>
    <row r="46985" spans="14:14" x14ac:dyDescent="0.25">
      <c r="N46985" s="2090"/>
    </row>
    <row r="46986" spans="14:14" x14ac:dyDescent="0.25">
      <c r="N46986" s="2091"/>
    </row>
    <row r="46987" spans="14:14" x14ac:dyDescent="0.25">
      <c r="N46987" s="2090"/>
    </row>
    <row r="46988" spans="14:14" x14ac:dyDescent="0.25">
      <c r="N46988" s="2091"/>
    </row>
    <row r="46989" spans="14:14" x14ac:dyDescent="0.25">
      <c r="N46989" s="2090"/>
    </row>
    <row r="46990" spans="14:14" x14ac:dyDescent="0.25">
      <c r="N46990" s="2091"/>
    </row>
    <row r="46991" spans="14:14" x14ac:dyDescent="0.25">
      <c r="N46991" s="2090"/>
    </row>
    <row r="46992" spans="14:14" x14ac:dyDescent="0.25">
      <c r="N46992" s="2091"/>
    </row>
    <row r="46993" spans="14:14" x14ac:dyDescent="0.25">
      <c r="N46993" s="2090"/>
    </row>
    <row r="46994" spans="14:14" x14ac:dyDescent="0.25">
      <c r="N46994" s="2091"/>
    </row>
    <row r="46995" spans="14:14" x14ac:dyDescent="0.25">
      <c r="N46995" s="2090"/>
    </row>
    <row r="46996" spans="14:14" x14ac:dyDescent="0.25">
      <c r="N46996" s="2091"/>
    </row>
    <row r="46997" spans="14:14" x14ac:dyDescent="0.25">
      <c r="N46997" s="2090"/>
    </row>
    <row r="46998" spans="14:14" x14ac:dyDescent="0.25">
      <c r="N46998" s="2091"/>
    </row>
    <row r="46999" spans="14:14" x14ac:dyDescent="0.25">
      <c r="N46999" s="2090"/>
    </row>
    <row r="47000" spans="14:14" x14ac:dyDescent="0.25">
      <c r="N47000" s="2091"/>
    </row>
    <row r="47001" spans="14:14" x14ac:dyDescent="0.25">
      <c r="N47001" s="2090"/>
    </row>
    <row r="47002" spans="14:14" x14ac:dyDescent="0.25">
      <c r="N47002" s="2091"/>
    </row>
    <row r="47003" spans="14:14" x14ac:dyDescent="0.25">
      <c r="N47003" s="2090"/>
    </row>
    <row r="47004" spans="14:14" x14ac:dyDescent="0.25">
      <c r="N47004" s="2091"/>
    </row>
    <row r="47005" spans="14:14" x14ac:dyDescent="0.25">
      <c r="N47005" s="2090"/>
    </row>
    <row r="47006" spans="14:14" x14ac:dyDescent="0.25">
      <c r="N47006" s="2091"/>
    </row>
    <row r="47007" spans="14:14" x14ac:dyDescent="0.25">
      <c r="N47007" s="2090"/>
    </row>
    <row r="47008" spans="14:14" x14ac:dyDescent="0.25">
      <c r="N47008" s="2091"/>
    </row>
    <row r="47009" spans="14:14" x14ac:dyDescent="0.25">
      <c r="N47009" s="2090"/>
    </row>
    <row r="47010" spans="14:14" x14ac:dyDescent="0.25">
      <c r="N47010" s="2091"/>
    </row>
    <row r="47011" spans="14:14" x14ac:dyDescent="0.25">
      <c r="N47011" s="2090"/>
    </row>
    <row r="47012" spans="14:14" x14ac:dyDescent="0.25">
      <c r="N47012" s="2091"/>
    </row>
    <row r="47013" spans="14:14" x14ac:dyDescent="0.25">
      <c r="N47013" s="2090"/>
    </row>
    <row r="47014" spans="14:14" x14ac:dyDescent="0.25">
      <c r="N47014" s="2091"/>
    </row>
    <row r="47015" spans="14:14" x14ac:dyDescent="0.25">
      <c r="N47015" s="2090"/>
    </row>
    <row r="47016" spans="14:14" x14ac:dyDescent="0.25">
      <c r="N47016" s="2091"/>
    </row>
    <row r="47017" spans="14:14" x14ac:dyDescent="0.25">
      <c r="N47017" s="2090"/>
    </row>
    <row r="47018" spans="14:14" x14ac:dyDescent="0.25">
      <c r="N47018" s="2091"/>
    </row>
    <row r="47019" spans="14:14" x14ac:dyDescent="0.25">
      <c r="N47019" s="2090"/>
    </row>
    <row r="47020" spans="14:14" x14ac:dyDescent="0.25">
      <c r="N47020" s="2091"/>
    </row>
    <row r="47021" spans="14:14" x14ac:dyDescent="0.25">
      <c r="N47021" s="2090"/>
    </row>
    <row r="47022" spans="14:14" x14ac:dyDescent="0.25">
      <c r="N47022" s="2091"/>
    </row>
    <row r="47023" spans="14:14" x14ac:dyDescent="0.25">
      <c r="N47023" s="2090"/>
    </row>
    <row r="47024" spans="14:14" x14ac:dyDescent="0.25">
      <c r="N47024" s="2091"/>
    </row>
    <row r="47025" spans="14:14" x14ac:dyDescent="0.25">
      <c r="N47025" s="2090"/>
    </row>
    <row r="47026" spans="14:14" x14ac:dyDescent="0.25">
      <c r="N47026" s="2091"/>
    </row>
    <row r="47027" spans="14:14" x14ac:dyDescent="0.25">
      <c r="N47027" s="2090"/>
    </row>
    <row r="47028" spans="14:14" x14ac:dyDescent="0.25">
      <c r="N47028" s="2091"/>
    </row>
    <row r="47029" spans="14:14" x14ac:dyDescent="0.25">
      <c r="N47029" s="2090"/>
    </row>
    <row r="47030" spans="14:14" x14ac:dyDescent="0.25">
      <c r="N47030" s="2091"/>
    </row>
    <row r="47031" spans="14:14" x14ac:dyDescent="0.25">
      <c r="N47031" s="2090"/>
    </row>
    <row r="47032" spans="14:14" x14ac:dyDescent="0.25">
      <c r="N47032" s="2091"/>
    </row>
    <row r="47033" spans="14:14" x14ac:dyDescent="0.25">
      <c r="N47033" s="2090"/>
    </row>
    <row r="47034" spans="14:14" x14ac:dyDescent="0.25">
      <c r="N47034" s="2091"/>
    </row>
    <row r="47035" spans="14:14" x14ac:dyDescent="0.25">
      <c r="N47035" s="2090"/>
    </row>
    <row r="47036" spans="14:14" x14ac:dyDescent="0.25">
      <c r="N47036" s="2091"/>
    </row>
    <row r="47037" spans="14:14" x14ac:dyDescent="0.25">
      <c r="N47037" s="2090"/>
    </row>
    <row r="47038" spans="14:14" x14ac:dyDescent="0.25">
      <c r="N47038" s="2091"/>
    </row>
    <row r="47039" spans="14:14" x14ac:dyDescent="0.25">
      <c r="N47039" s="2090"/>
    </row>
    <row r="47040" spans="14:14" x14ac:dyDescent="0.25">
      <c r="N47040" s="2091"/>
    </row>
    <row r="47041" spans="14:14" x14ac:dyDescent="0.25">
      <c r="N47041" s="2090"/>
    </row>
    <row r="47042" spans="14:14" x14ac:dyDescent="0.25">
      <c r="N47042" s="2091"/>
    </row>
    <row r="47043" spans="14:14" x14ac:dyDescent="0.25">
      <c r="N47043" s="2090"/>
    </row>
    <row r="47044" spans="14:14" x14ac:dyDescent="0.25">
      <c r="N47044" s="2091"/>
    </row>
    <row r="47045" spans="14:14" x14ac:dyDescent="0.25">
      <c r="N47045" s="2090"/>
    </row>
    <row r="47046" spans="14:14" x14ac:dyDescent="0.25">
      <c r="N47046" s="2091"/>
    </row>
    <row r="47047" spans="14:14" x14ac:dyDescent="0.25">
      <c r="N47047" s="2090"/>
    </row>
    <row r="47048" spans="14:14" x14ac:dyDescent="0.25">
      <c r="N47048" s="2091"/>
    </row>
    <row r="47049" spans="14:14" x14ac:dyDescent="0.25">
      <c r="N47049" s="2090"/>
    </row>
    <row r="47050" spans="14:14" x14ac:dyDescent="0.25">
      <c r="N47050" s="2091"/>
    </row>
    <row r="47051" spans="14:14" x14ac:dyDescent="0.25">
      <c r="N47051" s="2090"/>
    </row>
    <row r="47052" spans="14:14" x14ac:dyDescent="0.25">
      <c r="N47052" s="2091"/>
    </row>
    <row r="47053" spans="14:14" x14ac:dyDescent="0.25">
      <c r="N47053" s="2090"/>
    </row>
    <row r="47054" spans="14:14" x14ac:dyDescent="0.25">
      <c r="N47054" s="2091"/>
    </row>
    <row r="47055" spans="14:14" x14ac:dyDescent="0.25">
      <c r="N47055" s="2090"/>
    </row>
    <row r="47056" spans="14:14" x14ac:dyDescent="0.25">
      <c r="N47056" s="2091"/>
    </row>
    <row r="47057" spans="14:14" x14ac:dyDescent="0.25">
      <c r="N47057" s="2090"/>
    </row>
    <row r="47058" spans="14:14" x14ac:dyDescent="0.25">
      <c r="N47058" s="2091"/>
    </row>
    <row r="47059" spans="14:14" x14ac:dyDescent="0.25">
      <c r="N47059" s="2090"/>
    </row>
    <row r="47060" spans="14:14" x14ac:dyDescent="0.25">
      <c r="N47060" s="2091"/>
    </row>
    <row r="47061" spans="14:14" x14ac:dyDescent="0.25">
      <c r="N47061" s="2090"/>
    </row>
    <row r="47062" spans="14:14" x14ac:dyDescent="0.25">
      <c r="N47062" s="2091"/>
    </row>
    <row r="47063" spans="14:14" x14ac:dyDescent="0.25">
      <c r="N47063" s="2090"/>
    </row>
    <row r="47064" spans="14:14" x14ac:dyDescent="0.25">
      <c r="N47064" s="2091"/>
    </row>
    <row r="47065" spans="14:14" x14ac:dyDescent="0.25">
      <c r="N47065" s="2090"/>
    </row>
    <row r="47066" spans="14:14" x14ac:dyDescent="0.25">
      <c r="N47066" s="2091"/>
    </row>
    <row r="47067" spans="14:14" x14ac:dyDescent="0.25">
      <c r="N47067" s="2090"/>
    </row>
    <row r="47068" spans="14:14" x14ac:dyDescent="0.25">
      <c r="N47068" s="2091"/>
    </row>
    <row r="47069" spans="14:14" x14ac:dyDescent="0.25">
      <c r="N47069" s="2090"/>
    </row>
    <row r="47070" spans="14:14" x14ac:dyDescent="0.25">
      <c r="N47070" s="2091"/>
    </row>
    <row r="47071" spans="14:14" x14ac:dyDescent="0.25">
      <c r="N47071" s="2090"/>
    </row>
    <row r="47072" spans="14:14" x14ac:dyDescent="0.25">
      <c r="N47072" s="2091"/>
    </row>
    <row r="47073" spans="14:14" x14ac:dyDescent="0.25">
      <c r="N47073" s="2090"/>
    </row>
    <row r="47074" spans="14:14" x14ac:dyDescent="0.25">
      <c r="N47074" s="2091"/>
    </row>
    <row r="47075" spans="14:14" x14ac:dyDescent="0.25">
      <c r="N47075" s="2090"/>
    </row>
    <row r="47076" spans="14:14" x14ac:dyDescent="0.25">
      <c r="N47076" s="2091"/>
    </row>
    <row r="47077" spans="14:14" x14ac:dyDescent="0.25">
      <c r="N47077" s="2090"/>
    </row>
    <row r="47078" spans="14:14" x14ac:dyDescent="0.25">
      <c r="N47078" s="2091"/>
    </row>
    <row r="47079" spans="14:14" x14ac:dyDescent="0.25">
      <c r="N47079" s="2090"/>
    </row>
    <row r="47080" spans="14:14" x14ac:dyDescent="0.25">
      <c r="N47080" s="2091"/>
    </row>
    <row r="47081" spans="14:14" x14ac:dyDescent="0.25">
      <c r="N47081" s="2090"/>
    </row>
    <row r="47082" spans="14:14" x14ac:dyDescent="0.25">
      <c r="N47082" s="2091"/>
    </row>
    <row r="47083" spans="14:14" x14ac:dyDescent="0.25">
      <c r="N47083" s="2090"/>
    </row>
    <row r="47084" spans="14:14" x14ac:dyDescent="0.25">
      <c r="N47084" s="2091"/>
    </row>
    <row r="47085" spans="14:14" x14ac:dyDescent="0.25">
      <c r="N47085" s="2090"/>
    </row>
    <row r="47086" spans="14:14" x14ac:dyDescent="0.25">
      <c r="N47086" s="2091"/>
    </row>
    <row r="47087" spans="14:14" x14ac:dyDescent="0.25">
      <c r="N47087" s="2090"/>
    </row>
    <row r="47088" spans="14:14" x14ac:dyDescent="0.25">
      <c r="N47088" s="2091"/>
    </row>
    <row r="47089" spans="14:14" x14ac:dyDescent="0.25">
      <c r="N47089" s="2090"/>
    </row>
    <row r="47090" spans="14:14" x14ac:dyDescent="0.25">
      <c r="N47090" s="2091"/>
    </row>
    <row r="47091" spans="14:14" x14ac:dyDescent="0.25">
      <c r="N47091" s="2090"/>
    </row>
    <row r="47092" spans="14:14" x14ac:dyDescent="0.25">
      <c r="N47092" s="2091"/>
    </row>
    <row r="47093" spans="14:14" x14ac:dyDescent="0.25">
      <c r="N47093" s="2090"/>
    </row>
    <row r="47094" spans="14:14" x14ac:dyDescent="0.25">
      <c r="N47094" s="2091"/>
    </row>
    <row r="47095" spans="14:14" x14ac:dyDescent="0.25">
      <c r="N47095" s="2090"/>
    </row>
    <row r="47096" spans="14:14" x14ac:dyDescent="0.25">
      <c r="N47096" s="2091"/>
    </row>
    <row r="47097" spans="14:14" x14ac:dyDescent="0.25">
      <c r="N47097" s="2090"/>
    </row>
    <row r="47098" spans="14:14" x14ac:dyDescent="0.25">
      <c r="N47098" s="2091"/>
    </row>
    <row r="47099" spans="14:14" x14ac:dyDescent="0.25">
      <c r="N47099" s="2090"/>
    </row>
    <row r="47100" spans="14:14" x14ac:dyDescent="0.25">
      <c r="N47100" s="2091"/>
    </row>
    <row r="47101" spans="14:14" x14ac:dyDescent="0.25">
      <c r="N47101" s="2090"/>
    </row>
    <row r="47102" spans="14:14" x14ac:dyDescent="0.25">
      <c r="N47102" s="2091"/>
    </row>
    <row r="47103" spans="14:14" x14ac:dyDescent="0.25">
      <c r="N47103" s="2090"/>
    </row>
    <row r="47104" spans="14:14" x14ac:dyDescent="0.25">
      <c r="N47104" s="2091"/>
    </row>
    <row r="47105" spans="14:14" x14ac:dyDescent="0.25">
      <c r="N47105" s="2090"/>
    </row>
    <row r="47106" spans="14:14" x14ac:dyDescent="0.25">
      <c r="N47106" s="2091"/>
    </row>
    <row r="47107" spans="14:14" x14ac:dyDescent="0.25">
      <c r="N47107" s="2090"/>
    </row>
    <row r="47108" spans="14:14" x14ac:dyDescent="0.25">
      <c r="N47108" s="2091"/>
    </row>
    <row r="47109" spans="14:14" x14ac:dyDescent="0.25">
      <c r="N47109" s="2090"/>
    </row>
    <row r="47110" spans="14:14" x14ac:dyDescent="0.25">
      <c r="N47110" s="2091"/>
    </row>
    <row r="47111" spans="14:14" x14ac:dyDescent="0.25">
      <c r="N47111" s="2090"/>
    </row>
    <row r="47112" spans="14:14" x14ac:dyDescent="0.25">
      <c r="N47112" s="2091"/>
    </row>
    <row r="47113" spans="14:14" x14ac:dyDescent="0.25">
      <c r="N47113" s="2090"/>
    </row>
    <row r="47114" spans="14:14" x14ac:dyDescent="0.25">
      <c r="N47114" s="2091"/>
    </row>
    <row r="47115" spans="14:14" x14ac:dyDescent="0.25">
      <c r="N47115" s="2090"/>
    </row>
    <row r="47116" spans="14:14" x14ac:dyDescent="0.25">
      <c r="N47116" s="2091"/>
    </row>
    <row r="47117" spans="14:14" x14ac:dyDescent="0.25">
      <c r="N47117" s="2090"/>
    </row>
    <row r="47118" spans="14:14" x14ac:dyDescent="0.25">
      <c r="N47118" s="2091"/>
    </row>
    <row r="47119" spans="14:14" x14ac:dyDescent="0.25">
      <c r="N47119" s="2090"/>
    </row>
    <row r="47120" spans="14:14" x14ac:dyDescent="0.25">
      <c r="N47120" s="2091"/>
    </row>
    <row r="47121" spans="14:14" x14ac:dyDescent="0.25">
      <c r="N47121" s="2090"/>
    </row>
    <row r="47122" spans="14:14" x14ac:dyDescent="0.25">
      <c r="N47122" s="2091"/>
    </row>
    <row r="47123" spans="14:14" x14ac:dyDescent="0.25">
      <c r="N47123" s="2090"/>
    </row>
    <row r="47124" spans="14:14" x14ac:dyDescent="0.25">
      <c r="N47124" s="2091"/>
    </row>
    <row r="47125" spans="14:14" x14ac:dyDescent="0.25">
      <c r="N47125" s="2090"/>
    </row>
    <row r="47126" spans="14:14" x14ac:dyDescent="0.25">
      <c r="N47126" s="2091"/>
    </row>
    <row r="47127" spans="14:14" x14ac:dyDescent="0.25">
      <c r="N47127" s="2090"/>
    </row>
    <row r="47128" spans="14:14" x14ac:dyDescent="0.25">
      <c r="N47128" s="2091"/>
    </row>
    <row r="47129" spans="14:14" x14ac:dyDescent="0.25">
      <c r="N47129" s="2090"/>
    </row>
    <row r="47130" spans="14:14" x14ac:dyDescent="0.25">
      <c r="N47130" s="2091"/>
    </row>
    <row r="47131" spans="14:14" x14ac:dyDescent="0.25">
      <c r="N47131" s="2090"/>
    </row>
    <row r="47132" spans="14:14" x14ac:dyDescent="0.25">
      <c r="N47132" s="2091"/>
    </row>
    <row r="47133" spans="14:14" x14ac:dyDescent="0.25">
      <c r="N47133" s="2090"/>
    </row>
    <row r="47134" spans="14:14" x14ac:dyDescent="0.25">
      <c r="N47134" s="2091"/>
    </row>
    <row r="47135" spans="14:14" x14ac:dyDescent="0.25">
      <c r="N47135" s="2090"/>
    </row>
    <row r="47136" spans="14:14" x14ac:dyDescent="0.25">
      <c r="N47136" s="2091"/>
    </row>
    <row r="47137" spans="14:14" x14ac:dyDescent="0.25">
      <c r="N47137" s="2090"/>
    </row>
    <row r="47138" spans="14:14" x14ac:dyDescent="0.25">
      <c r="N47138" s="2091"/>
    </row>
    <row r="47139" spans="14:14" x14ac:dyDescent="0.25">
      <c r="N47139" s="2090"/>
    </row>
    <row r="47140" spans="14:14" x14ac:dyDescent="0.25">
      <c r="N47140" s="2091"/>
    </row>
    <row r="47141" spans="14:14" x14ac:dyDescent="0.25">
      <c r="N47141" s="2090"/>
    </row>
    <row r="47142" spans="14:14" x14ac:dyDescent="0.25">
      <c r="N47142" s="2091"/>
    </row>
    <row r="47143" spans="14:14" x14ac:dyDescent="0.25">
      <c r="N47143" s="2090"/>
    </row>
    <row r="47144" spans="14:14" x14ac:dyDescent="0.25">
      <c r="N47144" s="2091"/>
    </row>
    <row r="47145" spans="14:14" x14ac:dyDescent="0.25">
      <c r="N47145" s="2090"/>
    </row>
    <row r="47146" spans="14:14" x14ac:dyDescent="0.25">
      <c r="N47146" s="2091"/>
    </row>
    <row r="47147" spans="14:14" x14ac:dyDescent="0.25">
      <c r="N47147" s="2090"/>
    </row>
    <row r="47148" spans="14:14" x14ac:dyDescent="0.25">
      <c r="N47148" s="2091"/>
    </row>
    <row r="47149" spans="14:14" x14ac:dyDescent="0.25">
      <c r="N47149" s="2090"/>
    </row>
    <row r="47150" spans="14:14" x14ac:dyDescent="0.25">
      <c r="N47150" s="2091"/>
    </row>
    <row r="47151" spans="14:14" x14ac:dyDescent="0.25">
      <c r="N47151" s="2090"/>
    </row>
    <row r="47152" spans="14:14" x14ac:dyDescent="0.25">
      <c r="N47152" s="2091"/>
    </row>
    <row r="47153" spans="14:14" x14ac:dyDescent="0.25">
      <c r="N47153" s="2090"/>
    </row>
    <row r="47154" spans="14:14" x14ac:dyDescent="0.25">
      <c r="N47154" s="2091"/>
    </row>
    <row r="47155" spans="14:14" x14ac:dyDescent="0.25">
      <c r="N47155" s="2090"/>
    </row>
    <row r="47156" spans="14:14" x14ac:dyDescent="0.25">
      <c r="N47156" s="2091"/>
    </row>
    <row r="47157" spans="14:14" x14ac:dyDescent="0.25">
      <c r="N47157" s="2090"/>
    </row>
    <row r="47158" spans="14:14" x14ac:dyDescent="0.25">
      <c r="N47158" s="2091"/>
    </row>
    <row r="47159" spans="14:14" x14ac:dyDescent="0.25">
      <c r="N47159" s="2090"/>
    </row>
    <row r="47160" spans="14:14" x14ac:dyDescent="0.25">
      <c r="N47160" s="2091"/>
    </row>
    <row r="47161" spans="14:14" x14ac:dyDescent="0.25">
      <c r="N47161" s="2090"/>
    </row>
    <row r="47162" spans="14:14" x14ac:dyDescent="0.25">
      <c r="N47162" s="2091"/>
    </row>
    <row r="47163" spans="14:14" x14ac:dyDescent="0.25">
      <c r="N47163" s="2090"/>
    </row>
    <row r="47164" spans="14:14" x14ac:dyDescent="0.25">
      <c r="N47164" s="2091"/>
    </row>
    <row r="47165" spans="14:14" x14ac:dyDescent="0.25">
      <c r="N47165" s="2090"/>
    </row>
    <row r="47166" spans="14:14" x14ac:dyDescent="0.25">
      <c r="N47166" s="2091"/>
    </row>
    <row r="47167" spans="14:14" x14ac:dyDescent="0.25">
      <c r="N47167" s="2090"/>
    </row>
    <row r="47168" spans="14:14" x14ac:dyDescent="0.25">
      <c r="N47168" s="2091"/>
    </row>
    <row r="47169" spans="14:14" x14ac:dyDescent="0.25">
      <c r="N47169" s="2090"/>
    </row>
    <row r="47170" spans="14:14" x14ac:dyDescent="0.25">
      <c r="N47170" s="2091"/>
    </row>
    <row r="47171" spans="14:14" x14ac:dyDescent="0.25">
      <c r="N47171" s="2090"/>
    </row>
    <row r="47172" spans="14:14" x14ac:dyDescent="0.25">
      <c r="N47172" s="2091"/>
    </row>
    <row r="47173" spans="14:14" x14ac:dyDescent="0.25">
      <c r="N47173" s="2090"/>
    </row>
    <row r="47174" spans="14:14" x14ac:dyDescent="0.25">
      <c r="N47174" s="2091"/>
    </row>
    <row r="47175" spans="14:14" x14ac:dyDescent="0.25">
      <c r="N47175" s="2090"/>
    </row>
    <row r="47176" spans="14:14" x14ac:dyDescent="0.25">
      <c r="N47176" s="2091"/>
    </row>
    <row r="47177" spans="14:14" x14ac:dyDescent="0.25">
      <c r="N47177" s="2090"/>
    </row>
    <row r="47178" spans="14:14" x14ac:dyDescent="0.25">
      <c r="N47178" s="2091"/>
    </row>
    <row r="47179" spans="14:14" x14ac:dyDescent="0.25">
      <c r="N47179" s="2090"/>
    </row>
    <row r="47180" spans="14:14" x14ac:dyDescent="0.25">
      <c r="N47180" s="2091"/>
    </row>
    <row r="47181" spans="14:14" x14ac:dyDescent="0.25">
      <c r="N47181" s="2090"/>
    </row>
    <row r="47182" spans="14:14" x14ac:dyDescent="0.25">
      <c r="N47182" s="2091"/>
    </row>
    <row r="47183" spans="14:14" x14ac:dyDescent="0.25">
      <c r="N47183" s="2090"/>
    </row>
    <row r="47184" spans="14:14" x14ac:dyDescent="0.25">
      <c r="N47184" s="2091"/>
    </row>
    <row r="47185" spans="14:14" x14ac:dyDescent="0.25">
      <c r="N47185" s="2090"/>
    </row>
    <row r="47186" spans="14:14" x14ac:dyDescent="0.25">
      <c r="N47186" s="2091"/>
    </row>
    <row r="47187" spans="14:14" x14ac:dyDescent="0.25">
      <c r="N47187" s="2090"/>
    </row>
    <row r="47188" spans="14:14" x14ac:dyDescent="0.25">
      <c r="N47188" s="2091"/>
    </row>
    <row r="47189" spans="14:14" x14ac:dyDescent="0.25">
      <c r="N47189" s="2090"/>
    </row>
    <row r="47190" spans="14:14" x14ac:dyDescent="0.25">
      <c r="N47190" s="2091"/>
    </row>
    <row r="47191" spans="14:14" x14ac:dyDescent="0.25">
      <c r="N47191" s="2090"/>
    </row>
    <row r="47192" spans="14:14" x14ac:dyDescent="0.25">
      <c r="N47192" s="2091"/>
    </row>
    <row r="47193" spans="14:14" x14ac:dyDescent="0.25">
      <c r="N47193" s="2090"/>
    </row>
    <row r="47194" spans="14:14" x14ac:dyDescent="0.25">
      <c r="N47194" s="2091"/>
    </row>
    <row r="47195" spans="14:14" x14ac:dyDescent="0.25">
      <c r="N47195" s="2090"/>
    </row>
    <row r="47196" spans="14:14" x14ac:dyDescent="0.25">
      <c r="N47196" s="2091"/>
    </row>
    <row r="47197" spans="14:14" x14ac:dyDescent="0.25">
      <c r="N47197" s="2090"/>
    </row>
    <row r="47198" spans="14:14" x14ac:dyDescent="0.25">
      <c r="N47198" s="2091"/>
    </row>
    <row r="47199" spans="14:14" x14ac:dyDescent="0.25">
      <c r="N47199" s="2090"/>
    </row>
    <row r="47200" spans="14:14" x14ac:dyDescent="0.25">
      <c r="N47200" s="2091"/>
    </row>
    <row r="47201" spans="14:14" x14ac:dyDescent="0.25">
      <c r="N47201" s="2090"/>
    </row>
    <row r="47202" spans="14:14" x14ac:dyDescent="0.25">
      <c r="N47202" s="2091"/>
    </row>
    <row r="47203" spans="14:14" x14ac:dyDescent="0.25">
      <c r="N47203" s="2090"/>
    </row>
    <row r="47204" spans="14:14" x14ac:dyDescent="0.25">
      <c r="N47204" s="2091"/>
    </row>
    <row r="47205" spans="14:14" x14ac:dyDescent="0.25">
      <c r="N47205" s="2090"/>
    </row>
    <row r="47206" spans="14:14" x14ac:dyDescent="0.25">
      <c r="N47206" s="2091"/>
    </row>
    <row r="47207" spans="14:14" x14ac:dyDescent="0.25">
      <c r="N47207" s="2090"/>
    </row>
    <row r="47208" spans="14:14" x14ac:dyDescent="0.25">
      <c r="N47208" s="2091"/>
    </row>
    <row r="47209" spans="14:14" x14ac:dyDescent="0.25">
      <c r="N47209" s="2090"/>
    </row>
    <row r="47210" spans="14:14" x14ac:dyDescent="0.25">
      <c r="N47210" s="2091"/>
    </row>
    <row r="47211" spans="14:14" x14ac:dyDescent="0.25">
      <c r="N47211" s="2090"/>
    </row>
    <row r="47212" spans="14:14" x14ac:dyDescent="0.25">
      <c r="N47212" s="2091"/>
    </row>
    <row r="47213" spans="14:14" x14ac:dyDescent="0.25">
      <c r="N47213" s="2090"/>
    </row>
    <row r="47214" spans="14:14" x14ac:dyDescent="0.25">
      <c r="N47214" s="2091"/>
    </row>
    <row r="47215" spans="14:14" x14ac:dyDescent="0.25">
      <c r="N47215" s="2090"/>
    </row>
    <row r="47216" spans="14:14" x14ac:dyDescent="0.25">
      <c r="N47216" s="2091"/>
    </row>
    <row r="47217" spans="14:14" x14ac:dyDescent="0.25">
      <c r="N47217" s="2090"/>
    </row>
    <row r="47218" spans="14:14" x14ac:dyDescent="0.25">
      <c r="N47218" s="2091"/>
    </row>
    <row r="47219" spans="14:14" x14ac:dyDescent="0.25">
      <c r="N47219" s="2090"/>
    </row>
    <row r="47220" spans="14:14" x14ac:dyDescent="0.25">
      <c r="N47220" s="2091"/>
    </row>
    <row r="47221" spans="14:14" x14ac:dyDescent="0.25">
      <c r="N47221" s="2090"/>
    </row>
    <row r="47222" spans="14:14" x14ac:dyDescent="0.25">
      <c r="N47222" s="2091"/>
    </row>
    <row r="47223" spans="14:14" x14ac:dyDescent="0.25">
      <c r="N47223" s="2090"/>
    </row>
    <row r="47224" spans="14:14" x14ac:dyDescent="0.25">
      <c r="N47224" s="2091"/>
    </row>
    <row r="47225" spans="14:14" x14ac:dyDescent="0.25">
      <c r="N47225" s="2090"/>
    </row>
    <row r="47226" spans="14:14" x14ac:dyDescent="0.25">
      <c r="N47226" s="2091"/>
    </row>
    <row r="47227" spans="14:14" x14ac:dyDescent="0.25">
      <c r="N47227" s="2090"/>
    </row>
    <row r="47228" spans="14:14" x14ac:dyDescent="0.25">
      <c r="N47228" s="2091"/>
    </row>
    <row r="47229" spans="14:14" x14ac:dyDescent="0.25">
      <c r="N47229" s="2090"/>
    </row>
    <row r="47230" spans="14:14" x14ac:dyDescent="0.25">
      <c r="N47230" s="2091"/>
    </row>
    <row r="47231" spans="14:14" x14ac:dyDescent="0.25">
      <c r="N47231" s="2090"/>
    </row>
    <row r="47232" spans="14:14" x14ac:dyDescent="0.25">
      <c r="N47232" s="2091"/>
    </row>
    <row r="47233" spans="14:14" x14ac:dyDescent="0.25">
      <c r="N47233" s="2090"/>
    </row>
    <row r="47234" spans="14:14" x14ac:dyDescent="0.25">
      <c r="N47234" s="2091"/>
    </row>
    <row r="47235" spans="14:14" x14ac:dyDescent="0.25">
      <c r="N47235" s="2090"/>
    </row>
    <row r="47236" spans="14:14" x14ac:dyDescent="0.25">
      <c r="N47236" s="2091"/>
    </row>
    <row r="47237" spans="14:14" x14ac:dyDescent="0.25">
      <c r="N47237" s="2090"/>
    </row>
    <row r="47238" spans="14:14" x14ac:dyDescent="0.25">
      <c r="N47238" s="2091"/>
    </row>
    <row r="47239" spans="14:14" x14ac:dyDescent="0.25">
      <c r="N47239" s="2090"/>
    </row>
    <row r="47240" spans="14:14" x14ac:dyDescent="0.25">
      <c r="N47240" s="2091"/>
    </row>
    <row r="47241" spans="14:14" x14ac:dyDescent="0.25">
      <c r="N47241" s="2090"/>
    </row>
    <row r="47242" spans="14:14" x14ac:dyDescent="0.25">
      <c r="N47242" s="2091"/>
    </row>
    <row r="47243" spans="14:14" x14ac:dyDescent="0.25">
      <c r="N47243" s="2090"/>
    </row>
    <row r="47244" spans="14:14" x14ac:dyDescent="0.25">
      <c r="N47244" s="2091"/>
    </row>
    <row r="47245" spans="14:14" x14ac:dyDescent="0.25">
      <c r="N47245" s="2090"/>
    </row>
    <row r="47246" spans="14:14" x14ac:dyDescent="0.25">
      <c r="N47246" s="2091"/>
    </row>
    <row r="47247" spans="14:14" x14ac:dyDescent="0.25">
      <c r="N47247" s="2090"/>
    </row>
    <row r="47248" spans="14:14" x14ac:dyDescent="0.25">
      <c r="N47248" s="2091"/>
    </row>
    <row r="47249" spans="14:14" x14ac:dyDescent="0.25">
      <c r="N47249" s="2090"/>
    </row>
    <row r="47250" spans="14:14" x14ac:dyDescent="0.25">
      <c r="N47250" s="2091"/>
    </row>
    <row r="47251" spans="14:14" x14ac:dyDescent="0.25">
      <c r="N47251" s="2090"/>
    </row>
    <row r="47252" spans="14:14" x14ac:dyDescent="0.25">
      <c r="N47252" s="2091"/>
    </row>
    <row r="47253" spans="14:14" x14ac:dyDescent="0.25">
      <c r="N47253" s="2090"/>
    </row>
    <row r="47254" spans="14:14" x14ac:dyDescent="0.25">
      <c r="N47254" s="2091"/>
    </row>
    <row r="47255" spans="14:14" x14ac:dyDescent="0.25">
      <c r="N47255" s="2090"/>
    </row>
    <row r="47256" spans="14:14" x14ac:dyDescent="0.25">
      <c r="N47256" s="2091"/>
    </row>
    <row r="47257" spans="14:14" x14ac:dyDescent="0.25">
      <c r="N47257" s="2090"/>
    </row>
    <row r="47258" spans="14:14" x14ac:dyDescent="0.25">
      <c r="N47258" s="2091"/>
    </row>
    <row r="47259" spans="14:14" x14ac:dyDescent="0.25">
      <c r="N47259" s="2090"/>
    </row>
    <row r="47260" spans="14:14" x14ac:dyDescent="0.25">
      <c r="N47260" s="2091"/>
    </row>
    <row r="47261" spans="14:14" x14ac:dyDescent="0.25">
      <c r="N47261" s="2090"/>
    </row>
    <row r="47262" spans="14:14" x14ac:dyDescent="0.25">
      <c r="N47262" s="2091"/>
    </row>
    <row r="47263" spans="14:14" x14ac:dyDescent="0.25">
      <c r="N47263" s="2090"/>
    </row>
    <row r="47264" spans="14:14" x14ac:dyDescent="0.25">
      <c r="N47264" s="2091"/>
    </row>
    <row r="47265" spans="14:14" x14ac:dyDescent="0.25">
      <c r="N47265" s="2090"/>
    </row>
    <row r="47266" spans="14:14" x14ac:dyDescent="0.25">
      <c r="N47266" s="2091"/>
    </row>
    <row r="47267" spans="14:14" x14ac:dyDescent="0.25">
      <c r="N47267" s="2090"/>
    </row>
    <row r="47268" spans="14:14" x14ac:dyDescent="0.25">
      <c r="N47268" s="2091"/>
    </row>
    <row r="47269" spans="14:14" x14ac:dyDescent="0.25">
      <c r="N47269" s="2090"/>
    </row>
    <row r="47270" spans="14:14" x14ac:dyDescent="0.25">
      <c r="N47270" s="2091"/>
    </row>
    <row r="47271" spans="14:14" x14ac:dyDescent="0.25">
      <c r="N47271" s="2090"/>
    </row>
    <row r="47272" spans="14:14" x14ac:dyDescent="0.25">
      <c r="N47272" s="2091"/>
    </row>
    <row r="47273" spans="14:14" x14ac:dyDescent="0.25">
      <c r="N47273" s="2090"/>
    </row>
    <row r="47274" spans="14:14" x14ac:dyDescent="0.25">
      <c r="N47274" s="2091"/>
    </row>
    <row r="47275" spans="14:14" x14ac:dyDescent="0.25">
      <c r="N47275" s="2090"/>
    </row>
    <row r="47276" spans="14:14" x14ac:dyDescent="0.25">
      <c r="N47276" s="2091"/>
    </row>
    <row r="47277" spans="14:14" x14ac:dyDescent="0.25">
      <c r="N47277" s="2090"/>
    </row>
    <row r="47278" spans="14:14" x14ac:dyDescent="0.25">
      <c r="N47278" s="2091"/>
    </row>
    <row r="47279" spans="14:14" x14ac:dyDescent="0.25">
      <c r="N47279" s="2090"/>
    </row>
    <row r="47280" spans="14:14" x14ac:dyDescent="0.25">
      <c r="N47280" s="2091"/>
    </row>
    <row r="47281" spans="14:14" x14ac:dyDescent="0.25">
      <c r="N47281" s="2090"/>
    </row>
    <row r="47282" spans="14:14" x14ac:dyDescent="0.25">
      <c r="N47282" s="2091"/>
    </row>
    <row r="47283" spans="14:14" x14ac:dyDescent="0.25">
      <c r="N47283" s="2090"/>
    </row>
    <row r="47284" spans="14:14" x14ac:dyDescent="0.25">
      <c r="N47284" s="2091"/>
    </row>
    <row r="47285" spans="14:14" x14ac:dyDescent="0.25">
      <c r="N47285" s="2090"/>
    </row>
    <row r="47286" spans="14:14" x14ac:dyDescent="0.25">
      <c r="N47286" s="2091"/>
    </row>
    <row r="47287" spans="14:14" x14ac:dyDescent="0.25">
      <c r="N47287" s="2090"/>
    </row>
    <row r="47288" spans="14:14" x14ac:dyDescent="0.25">
      <c r="N47288" s="2091"/>
    </row>
    <row r="47289" spans="14:14" x14ac:dyDescent="0.25">
      <c r="N47289" s="2090"/>
    </row>
    <row r="47290" spans="14:14" x14ac:dyDescent="0.25">
      <c r="N47290" s="2091"/>
    </row>
    <row r="47291" spans="14:14" x14ac:dyDescent="0.25">
      <c r="N47291" s="2090"/>
    </row>
    <row r="47292" spans="14:14" x14ac:dyDescent="0.25">
      <c r="N47292" s="2091"/>
    </row>
    <row r="47293" spans="14:14" x14ac:dyDescent="0.25">
      <c r="N47293" s="2090"/>
    </row>
    <row r="47294" spans="14:14" x14ac:dyDescent="0.25">
      <c r="N47294" s="2091"/>
    </row>
    <row r="47295" spans="14:14" x14ac:dyDescent="0.25">
      <c r="N47295" s="2090"/>
    </row>
    <row r="47296" spans="14:14" x14ac:dyDescent="0.25">
      <c r="N47296" s="2091"/>
    </row>
    <row r="47297" spans="14:14" x14ac:dyDescent="0.25">
      <c r="N47297" s="2090"/>
    </row>
    <row r="47298" spans="14:14" x14ac:dyDescent="0.25">
      <c r="N47298" s="2091"/>
    </row>
    <row r="47299" spans="14:14" x14ac:dyDescent="0.25">
      <c r="N47299" s="2090"/>
    </row>
    <row r="47300" spans="14:14" x14ac:dyDescent="0.25">
      <c r="N47300" s="2091"/>
    </row>
    <row r="47301" spans="14:14" x14ac:dyDescent="0.25">
      <c r="N47301" s="2090"/>
    </row>
    <row r="47302" spans="14:14" x14ac:dyDescent="0.25">
      <c r="N47302" s="2091"/>
    </row>
    <row r="47303" spans="14:14" x14ac:dyDescent="0.25">
      <c r="N47303" s="2090"/>
    </row>
    <row r="47304" spans="14:14" x14ac:dyDescent="0.25">
      <c r="N47304" s="2091"/>
    </row>
    <row r="47305" spans="14:14" x14ac:dyDescent="0.25">
      <c r="N47305" s="2090"/>
    </row>
    <row r="47306" spans="14:14" x14ac:dyDescent="0.25">
      <c r="N47306" s="2091"/>
    </row>
    <row r="47307" spans="14:14" x14ac:dyDescent="0.25">
      <c r="N47307" s="2090"/>
    </row>
    <row r="47308" spans="14:14" x14ac:dyDescent="0.25">
      <c r="N47308" s="2091"/>
    </row>
    <row r="47309" spans="14:14" x14ac:dyDescent="0.25">
      <c r="N47309" s="2090"/>
    </row>
    <row r="47310" spans="14:14" x14ac:dyDescent="0.25">
      <c r="N47310" s="2091"/>
    </row>
    <row r="47311" spans="14:14" x14ac:dyDescent="0.25">
      <c r="N47311" s="2090"/>
    </row>
    <row r="47312" spans="14:14" x14ac:dyDescent="0.25">
      <c r="N47312" s="2091"/>
    </row>
    <row r="47313" spans="14:14" x14ac:dyDescent="0.25">
      <c r="N47313" s="2090"/>
    </row>
    <row r="47314" spans="14:14" x14ac:dyDescent="0.25">
      <c r="N47314" s="2091"/>
    </row>
    <row r="47315" spans="14:14" x14ac:dyDescent="0.25">
      <c r="N47315" s="2090"/>
    </row>
    <row r="47316" spans="14:14" x14ac:dyDescent="0.25">
      <c r="N47316" s="2091"/>
    </row>
    <row r="47317" spans="14:14" x14ac:dyDescent="0.25">
      <c r="N47317" s="2090"/>
    </row>
    <row r="47318" spans="14:14" x14ac:dyDescent="0.25">
      <c r="N47318" s="2091"/>
    </row>
    <row r="47319" spans="14:14" x14ac:dyDescent="0.25">
      <c r="N47319" s="2090"/>
    </row>
    <row r="47320" spans="14:14" x14ac:dyDescent="0.25">
      <c r="N47320" s="2091"/>
    </row>
    <row r="47321" spans="14:14" x14ac:dyDescent="0.25">
      <c r="N47321" s="2090"/>
    </row>
    <row r="47322" spans="14:14" x14ac:dyDescent="0.25">
      <c r="N47322" s="2091"/>
    </row>
    <row r="47323" spans="14:14" x14ac:dyDescent="0.25">
      <c r="N47323" s="2090"/>
    </row>
    <row r="47324" spans="14:14" x14ac:dyDescent="0.25">
      <c r="N47324" s="2091"/>
    </row>
    <row r="47325" spans="14:14" x14ac:dyDescent="0.25">
      <c r="N47325" s="2090"/>
    </row>
    <row r="47326" spans="14:14" x14ac:dyDescent="0.25">
      <c r="N47326" s="2091"/>
    </row>
    <row r="47327" spans="14:14" x14ac:dyDescent="0.25">
      <c r="N47327" s="2090"/>
    </row>
    <row r="47328" spans="14:14" x14ac:dyDescent="0.25">
      <c r="N47328" s="2091"/>
    </row>
    <row r="47329" spans="14:14" x14ac:dyDescent="0.25">
      <c r="N47329" s="2090"/>
    </row>
    <row r="47330" spans="14:14" x14ac:dyDescent="0.25">
      <c r="N47330" s="2091"/>
    </row>
    <row r="47331" spans="14:14" x14ac:dyDescent="0.25">
      <c r="N47331" s="2090"/>
    </row>
    <row r="47332" spans="14:14" x14ac:dyDescent="0.25">
      <c r="N47332" s="2091"/>
    </row>
    <row r="47333" spans="14:14" x14ac:dyDescent="0.25">
      <c r="N47333" s="2090"/>
    </row>
    <row r="47334" spans="14:14" x14ac:dyDescent="0.25">
      <c r="N47334" s="2091"/>
    </row>
    <row r="47335" spans="14:14" x14ac:dyDescent="0.25">
      <c r="N47335" s="2090"/>
    </row>
    <row r="47336" spans="14:14" x14ac:dyDescent="0.25">
      <c r="N47336" s="2091"/>
    </row>
    <row r="47337" spans="14:14" x14ac:dyDescent="0.25">
      <c r="N47337" s="2090"/>
    </row>
    <row r="47338" spans="14:14" x14ac:dyDescent="0.25">
      <c r="N47338" s="2091"/>
    </row>
    <row r="47339" spans="14:14" x14ac:dyDescent="0.25">
      <c r="N47339" s="2090"/>
    </row>
    <row r="47340" spans="14:14" x14ac:dyDescent="0.25">
      <c r="N47340" s="2091"/>
    </row>
    <row r="47341" spans="14:14" x14ac:dyDescent="0.25">
      <c r="N47341" s="2090"/>
    </row>
    <row r="47342" spans="14:14" x14ac:dyDescent="0.25">
      <c r="N47342" s="2091"/>
    </row>
    <row r="47343" spans="14:14" x14ac:dyDescent="0.25">
      <c r="N47343" s="2090"/>
    </row>
    <row r="47344" spans="14:14" x14ac:dyDescent="0.25">
      <c r="N47344" s="2091"/>
    </row>
    <row r="47345" spans="14:14" x14ac:dyDescent="0.25">
      <c r="N47345" s="2090"/>
    </row>
    <row r="47346" spans="14:14" x14ac:dyDescent="0.25">
      <c r="N47346" s="2091"/>
    </row>
    <row r="47347" spans="14:14" x14ac:dyDescent="0.25">
      <c r="N47347" s="2090"/>
    </row>
    <row r="47348" spans="14:14" x14ac:dyDescent="0.25">
      <c r="N47348" s="2091"/>
    </row>
    <row r="47349" spans="14:14" x14ac:dyDescent="0.25">
      <c r="N47349" s="2090"/>
    </row>
    <row r="47350" spans="14:14" x14ac:dyDescent="0.25">
      <c r="N47350" s="2091"/>
    </row>
    <row r="47351" spans="14:14" x14ac:dyDescent="0.25">
      <c r="N47351" s="2090"/>
    </row>
    <row r="47352" spans="14:14" x14ac:dyDescent="0.25">
      <c r="N47352" s="2091"/>
    </row>
    <row r="47353" spans="14:14" x14ac:dyDescent="0.25">
      <c r="N47353" s="2090"/>
    </row>
    <row r="47354" spans="14:14" x14ac:dyDescent="0.25">
      <c r="N47354" s="2091"/>
    </row>
    <row r="47355" spans="14:14" x14ac:dyDescent="0.25">
      <c r="N47355" s="2090"/>
    </row>
    <row r="47356" spans="14:14" x14ac:dyDescent="0.25">
      <c r="N47356" s="2091"/>
    </row>
    <row r="47357" spans="14:14" x14ac:dyDescent="0.25">
      <c r="N47357" s="2090"/>
    </row>
    <row r="47358" spans="14:14" x14ac:dyDescent="0.25">
      <c r="N47358" s="2091"/>
    </row>
    <row r="47359" spans="14:14" x14ac:dyDescent="0.25">
      <c r="N47359" s="2090"/>
    </row>
    <row r="47360" spans="14:14" x14ac:dyDescent="0.25">
      <c r="N47360" s="2091"/>
    </row>
    <row r="47361" spans="14:14" x14ac:dyDescent="0.25">
      <c r="N47361" s="2090"/>
    </row>
    <row r="47362" spans="14:14" x14ac:dyDescent="0.25">
      <c r="N47362" s="2091"/>
    </row>
    <row r="47363" spans="14:14" x14ac:dyDescent="0.25">
      <c r="N47363" s="2090"/>
    </row>
    <row r="47364" spans="14:14" x14ac:dyDescent="0.25">
      <c r="N47364" s="2091"/>
    </row>
    <row r="47365" spans="14:14" x14ac:dyDescent="0.25">
      <c r="N47365" s="2090"/>
    </row>
    <row r="47366" spans="14:14" x14ac:dyDescent="0.25">
      <c r="N47366" s="2091"/>
    </row>
    <row r="47367" spans="14:14" x14ac:dyDescent="0.25">
      <c r="N47367" s="2090"/>
    </row>
    <row r="47368" spans="14:14" x14ac:dyDescent="0.25">
      <c r="N47368" s="2091"/>
    </row>
    <row r="47369" spans="14:14" x14ac:dyDescent="0.25">
      <c r="N47369" s="2090"/>
    </row>
    <row r="47370" spans="14:14" x14ac:dyDescent="0.25">
      <c r="N47370" s="2091"/>
    </row>
    <row r="47371" spans="14:14" x14ac:dyDescent="0.25">
      <c r="N47371" s="2090"/>
    </row>
    <row r="47372" spans="14:14" x14ac:dyDescent="0.25">
      <c r="N47372" s="2091"/>
    </row>
    <row r="47373" spans="14:14" x14ac:dyDescent="0.25">
      <c r="N47373" s="2090"/>
    </row>
    <row r="47374" spans="14:14" x14ac:dyDescent="0.25">
      <c r="N47374" s="2091"/>
    </row>
    <row r="47375" spans="14:14" x14ac:dyDescent="0.25">
      <c r="N47375" s="2090"/>
    </row>
    <row r="47376" spans="14:14" x14ac:dyDescent="0.25">
      <c r="N47376" s="2091"/>
    </row>
    <row r="47377" spans="14:14" x14ac:dyDescent="0.25">
      <c r="N47377" s="2090"/>
    </row>
    <row r="47378" spans="14:14" x14ac:dyDescent="0.25">
      <c r="N47378" s="2091"/>
    </row>
    <row r="47379" spans="14:14" x14ac:dyDescent="0.25">
      <c r="N47379" s="2090"/>
    </row>
    <row r="47380" spans="14:14" x14ac:dyDescent="0.25">
      <c r="N47380" s="2091"/>
    </row>
    <row r="47381" spans="14:14" x14ac:dyDescent="0.25">
      <c r="N47381" s="2090"/>
    </row>
    <row r="47382" spans="14:14" x14ac:dyDescent="0.25">
      <c r="N47382" s="2091"/>
    </row>
    <row r="47383" spans="14:14" x14ac:dyDescent="0.25">
      <c r="N47383" s="2090"/>
    </row>
    <row r="47384" spans="14:14" x14ac:dyDescent="0.25">
      <c r="N47384" s="2091"/>
    </row>
    <row r="47385" spans="14:14" x14ac:dyDescent="0.25">
      <c r="N47385" s="2090"/>
    </row>
    <row r="47386" spans="14:14" x14ac:dyDescent="0.25">
      <c r="N47386" s="2091"/>
    </row>
    <row r="47387" spans="14:14" x14ac:dyDescent="0.25">
      <c r="N47387" s="2090"/>
    </row>
    <row r="47388" spans="14:14" x14ac:dyDescent="0.25">
      <c r="N47388" s="2091"/>
    </row>
    <row r="47389" spans="14:14" x14ac:dyDescent="0.25">
      <c r="N47389" s="2090"/>
    </row>
    <row r="47390" spans="14:14" x14ac:dyDescent="0.25">
      <c r="N47390" s="2091"/>
    </row>
    <row r="47391" spans="14:14" x14ac:dyDescent="0.25">
      <c r="N47391" s="2090"/>
    </row>
    <row r="47392" spans="14:14" x14ac:dyDescent="0.25">
      <c r="N47392" s="2091"/>
    </row>
    <row r="47393" spans="14:14" x14ac:dyDescent="0.25">
      <c r="N47393" s="2090"/>
    </row>
    <row r="47394" spans="14:14" x14ac:dyDescent="0.25">
      <c r="N47394" s="2091"/>
    </row>
    <row r="47395" spans="14:14" x14ac:dyDescent="0.25">
      <c r="N47395" s="2090"/>
    </row>
    <row r="47396" spans="14:14" x14ac:dyDescent="0.25">
      <c r="N47396" s="2091"/>
    </row>
    <row r="47397" spans="14:14" x14ac:dyDescent="0.25">
      <c r="N47397" s="2090"/>
    </row>
    <row r="47398" spans="14:14" x14ac:dyDescent="0.25">
      <c r="N47398" s="2091"/>
    </row>
    <row r="47399" spans="14:14" x14ac:dyDescent="0.25">
      <c r="N47399" s="2090"/>
    </row>
    <row r="47400" spans="14:14" x14ac:dyDescent="0.25">
      <c r="N47400" s="2091"/>
    </row>
    <row r="47401" spans="14:14" x14ac:dyDescent="0.25">
      <c r="N47401" s="2090"/>
    </row>
    <row r="47402" spans="14:14" x14ac:dyDescent="0.25">
      <c r="N47402" s="2091"/>
    </row>
    <row r="47403" spans="14:14" x14ac:dyDescent="0.25">
      <c r="N47403" s="2090"/>
    </row>
    <row r="47404" spans="14:14" x14ac:dyDescent="0.25">
      <c r="N47404" s="2091"/>
    </row>
    <row r="47405" spans="14:14" x14ac:dyDescent="0.25">
      <c r="N47405" s="2090"/>
    </row>
    <row r="47406" spans="14:14" x14ac:dyDescent="0.25">
      <c r="N47406" s="2091"/>
    </row>
    <row r="47407" spans="14:14" x14ac:dyDescent="0.25">
      <c r="N47407" s="2090"/>
    </row>
    <row r="47408" spans="14:14" x14ac:dyDescent="0.25">
      <c r="N47408" s="2091"/>
    </row>
    <row r="47409" spans="14:14" x14ac:dyDescent="0.25">
      <c r="N47409" s="2090"/>
    </row>
    <row r="47410" spans="14:14" x14ac:dyDescent="0.25">
      <c r="N47410" s="2091"/>
    </row>
    <row r="47411" spans="14:14" x14ac:dyDescent="0.25">
      <c r="N47411" s="2090"/>
    </row>
    <row r="47412" spans="14:14" x14ac:dyDescent="0.25">
      <c r="N47412" s="2091"/>
    </row>
    <row r="47413" spans="14:14" x14ac:dyDescent="0.25">
      <c r="N47413" s="2090"/>
    </row>
    <row r="47414" spans="14:14" x14ac:dyDescent="0.25">
      <c r="N47414" s="2091"/>
    </row>
    <row r="47415" spans="14:14" x14ac:dyDescent="0.25">
      <c r="N47415" s="2090"/>
    </row>
    <row r="47416" spans="14:14" x14ac:dyDescent="0.25">
      <c r="N47416" s="2091"/>
    </row>
    <row r="47417" spans="14:14" x14ac:dyDescent="0.25">
      <c r="N47417" s="2090"/>
    </row>
    <row r="47418" spans="14:14" x14ac:dyDescent="0.25">
      <c r="N47418" s="2091"/>
    </row>
    <row r="47419" spans="14:14" x14ac:dyDescent="0.25">
      <c r="N47419" s="2090"/>
    </row>
    <row r="47420" spans="14:14" x14ac:dyDescent="0.25">
      <c r="N47420" s="2091"/>
    </row>
    <row r="47421" spans="14:14" x14ac:dyDescent="0.25">
      <c r="N47421" s="2090"/>
    </row>
    <row r="47422" spans="14:14" x14ac:dyDescent="0.25">
      <c r="N47422" s="2091"/>
    </row>
    <row r="47423" spans="14:14" x14ac:dyDescent="0.25">
      <c r="N47423" s="2090"/>
    </row>
    <row r="47424" spans="14:14" x14ac:dyDescent="0.25">
      <c r="N47424" s="2091"/>
    </row>
    <row r="47425" spans="14:14" x14ac:dyDescent="0.25">
      <c r="N47425" s="2090"/>
    </row>
    <row r="47426" spans="14:14" x14ac:dyDescent="0.25">
      <c r="N47426" s="2091"/>
    </row>
    <row r="47427" spans="14:14" x14ac:dyDescent="0.25">
      <c r="N47427" s="2090"/>
    </row>
    <row r="47428" spans="14:14" x14ac:dyDescent="0.25">
      <c r="N47428" s="2091"/>
    </row>
    <row r="47429" spans="14:14" x14ac:dyDescent="0.25">
      <c r="N47429" s="2090"/>
    </row>
    <row r="47430" spans="14:14" x14ac:dyDescent="0.25">
      <c r="N47430" s="2091"/>
    </row>
    <row r="47431" spans="14:14" x14ac:dyDescent="0.25">
      <c r="N47431" s="2090"/>
    </row>
    <row r="47432" spans="14:14" x14ac:dyDescent="0.25">
      <c r="N47432" s="2091"/>
    </row>
    <row r="47433" spans="14:14" x14ac:dyDescent="0.25">
      <c r="N47433" s="2090"/>
    </row>
    <row r="47434" spans="14:14" x14ac:dyDescent="0.25">
      <c r="N47434" s="2091"/>
    </row>
    <row r="47435" spans="14:14" x14ac:dyDescent="0.25">
      <c r="N47435" s="2090"/>
    </row>
    <row r="47436" spans="14:14" x14ac:dyDescent="0.25">
      <c r="N47436" s="2091"/>
    </row>
    <row r="47437" spans="14:14" x14ac:dyDescent="0.25">
      <c r="N47437" s="2090"/>
    </row>
    <row r="47438" spans="14:14" x14ac:dyDescent="0.25">
      <c r="N47438" s="2091"/>
    </row>
    <row r="47439" spans="14:14" x14ac:dyDescent="0.25">
      <c r="N47439" s="2090"/>
    </row>
    <row r="47440" spans="14:14" x14ac:dyDescent="0.25">
      <c r="N47440" s="2091"/>
    </row>
    <row r="47441" spans="14:14" x14ac:dyDescent="0.25">
      <c r="N47441" s="2090"/>
    </row>
    <row r="47442" spans="14:14" x14ac:dyDescent="0.25">
      <c r="N47442" s="2091"/>
    </row>
    <row r="47443" spans="14:14" x14ac:dyDescent="0.25">
      <c r="N47443" s="2090"/>
    </row>
    <row r="47444" spans="14:14" x14ac:dyDescent="0.25">
      <c r="N47444" s="2091"/>
    </row>
    <row r="47445" spans="14:14" x14ac:dyDescent="0.25">
      <c r="N47445" s="2090"/>
    </row>
    <row r="47446" spans="14:14" x14ac:dyDescent="0.25">
      <c r="N47446" s="2091"/>
    </row>
    <row r="47447" spans="14:14" x14ac:dyDescent="0.25">
      <c r="N47447" s="2090"/>
    </row>
    <row r="47448" spans="14:14" x14ac:dyDescent="0.25">
      <c r="N47448" s="2091"/>
    </row>
    <row r="47449" spans="14:14" x14ac:dyDescent="0.25">
      <c r="N47449" s="2090"/>
    </row>
    <row r="47450" spans="14:14" x14ac:dyDescent="0.25">
      <c r="N47450" s="2091"/>
    </row>
    <row r="47451" spans="14:14" x14ac:dyDescent="0.25">
      <c r="N47451" s="2090"/>
    </row>
    <row r="47452" spans="14:14" x14ac:dyDescent="0.25">
      <c r="N47452" s="2091"/>
    </row>
    <row r="47453" spans="14:14" x14ac:dyDescent="0.25">
      <c r="N47453" s="2090"/>
    </row>
    <row r="47454" spans="14:14" x14ac:dyDescent="0.25">
      <c r="N47454" s="2091"/>
    </row>
    <row r="47455" spans="14:14" x14ac:dyDescent="0.25">
      <c r="N47455" s="2090"/>
    </row>
    <row r="47456" spans="14:14" x14ac:dyDescent="0.25">
      <c r="N47456" s="2091"/>
    </row>
    <row r="47457" spans="14:14" x14ac:dyDescent="0.25">
      <c r="N47457" s="2090"/>
    </row>
    <row r="47458" spans="14:14" x14ac:dyDescent="0.25">
      <c r="N47458" s="2091"/>
    </row>
    <row r="47459" spans="14:14" x14ac:dyDescent="0.25">
      <c r="N47459" s="2090"/>
    </row>
    <row r="47460" spans="14:14" x14ac:dyDescent="0.25">
      <c r="N47460" s="2091"/>
    </row>
    <row r="47461" spans="14:14" x14ac:dyDescent="0.25">
      <c r="N47461" s="2090"/>
    </row>
    <row r="47462" spans="14:14" x14ac:dyDescent="0.25">
      <c r="N47462" s="2091"/>
    </row>
    <row r="47463" spans="14:14" x14ac:dyDescent="0.25">
      <c r="N47463" s="2090"/>
    </row>
    <row r="47464" spans="14:14" x14ac:dyDescent="0.25">
      <c r="N47464" s="2091"/>
    </row>
    <row r="47465" spans="14:14" x14ac:dyDescent="0.25">
      <c r="N47465" s="2090"/>
    </row>
    <row r="47466" spans="14:14" x14ac:dyDescent="0.25">
      <c r="N47466" s="2091"/>
    </row>
    <row r="47467" spans="14:14" x14ac:dyDescent="0.25">
      <c r="N47467" s="2090"/>
    </row>
    <row r="47468" spans="14:14" x14ac:dyDescent="0.25">
      <c r="N47468" s="2091"/>
    </row>
    <row r="47469" spans="14:14" x14ac:dyDescent="0.25">
      <c r="N47469" s="2090"/>
    </row>
    <row r="47470" spans="14:14" x14ac:dyDescent="0.25">
      <c r="N47470" s="2091"/>
    </row>
    <row r="47471" spans="14:14" x14ac:dyDescent="0.25">
      <c r="N47471" s="2090"/>
    </row>
    <row r="47472" spans="14:14" x14ac:dyDescent="0.25">
      <c r="N47472" s="2091"/>
    </row>
    <row r="47473" spans="14:14" x14ac:dyDescent="0.25">
      <c r="N47473" s="2090"/>
    </row>
    <row r="47474" spans="14:14" x14ac:dyDescent="0.25">
      <c r="N47474" s="2091"/>
    </row>
    <row r="47475" spans="14:14" x14ac:dyDescent="0.25">
      <c r="N47475" s="2090"/>
    </row>
    <row r="47476" spans="14:14" x14ac:dyDescent="0.25">
      <c r="N47476" s="2091"/>
    </row>
    <row r="47477" spans="14:14" x14ac:dyDescent="0.25">
      <c r="N47477" s="2090"/>
    </row>
    <row r="47478" spans="14:14" x14ac:dyDescent="0.25">
      <c r="N47478" s="2091"/>
    </row>
    <row r="47479" spans="14:14" x14ac:dyDescent="0.25">
      <c r="N47479" s="2090"/>
    </row>
    <row r="47480" spans="14:14" x14ac:dyDescent="0.25">
      <c r="N47480" s="2091"/>
    </row>
    <row r="47481" spans="14:14" x14ac:dyDescent="0.25">
      <c r="N47481" s="2090"/>
    </row>
    <row r="47482" spans="14:14" x14ac:dyDescent="0.25">
      <c r="N47482" s="2091"/>
    </row>
    <row r="47483" spans="14:14" x14ac:dyDescent="0.25">
      <c r="N47483" s="2090"/>
    </row>
    <row r="47484" spans="14:14" x14ac:dyDescent="0.25">
      <c r="N47484" s="2091"/>
    </row>
    <row r="47485" spans="14:14" x14ac:dyDescent="0.25">
      <c r="N47485" s="2090"/>
    </row>
    <row r="47486" spans="14:14" x14ac:dyDescent="0.25">
      <c r="N47486" s="2091"/>
    </row>
    <row r="47487" spans="14:14" x14ac:dyDescent="0.25">
      <c r="N47487" s="2090"/>
    </row>
    <row r="47488" spans="14:14" x14ac:dyDescent="0.25">
      <c r="N47488" s="2091"/>
    </row>
    <row r="47489" spans="14:14" x14ac:dyDescent="0.25">
      <c r="N47489" s="2090"/>
    </row>
    <row r="47490" spans="14:14" x14ac:dyDescent="0.25">
      <c r="N47490" s="2091"/>
    </row>
    <row r="47491" spans="14:14" x14ac:dyDescent="0.25">
      <c r="N47491" s="2090"/>
    </row>
    <row r="47492" spans="14:14" x14ac:dyDescent="0.25">
      <c r="N47492" s="2091"/>
    </row>
    <row r="47493" spans="14:14" x14ac:dyDescent="0.25">
      <c r="N47493" s="2090"/>
    </row>
    <row r="47494" spans="14:14" x14ac:dyDescent="0.25">
      <c r="N47494" s="2091"/>
    </row>
    <row r="47495" spans="14:14" x14ac:dyDescent="0.25">
      <c r="N47495" s="2090"/>
    </row>
    <row r="47496" spans="14:14" x14ac:dyDescent="0.25">
      <c r="N47496" s="2091"/>
    </row>
    <row r="47497" spans="14:14" x14ac:dyDescent="0.25">
      <c r="N47497" s="2090"/>
    </row>
    <row r="47498" spans="14:14" x14ac:dyDescent="0.25">
      <c r="N47498" s="2091"/>
    </row>
    <row r="47499" spans="14:14" x14ac:dyDescent="0.25">
      <c r="N47499" s="2090"/>
    </row>
    <row r="47500" spans="14:14" x14ac:dyDescent="0.25">
      <c r="N47500" s="2091"/>
    </row>
    <row r="47501" spans="14:14" x14ac:dyDescent="0.25">
      <c r="N47501" s="2090"/>
    </row>
    <row r="47502" spans="14:14" x14ac:dyDescent="0.25">
      <c r="N47502" s="2091"/>
    </row>
    <row r="47503" spans="14:14" x14ac:dyDescent="0.25">
      <c r="N47503" s="2090"/>
    </row>
    <row r="47504" spans="14:14" x14ac:dyDescent="0.25">
      <c r="N47504" s="2091"/>
    </row>
    <row r="47505" spans="14:14" x14ac:dyDescent="0.25">
      <c r="N47505" s="2090"/>
    </row>
    <row r="47506" spans="14:14" x14ac:dyDescent="0.25">
      <c r="N47506" s="2091"/>
    </row>
    <row r="47507" spans="14:14" x14ac:dyDescent="0.25">
      <c r="N47507" s="2090"/>
    </row>
    <row r="47508" spans="14:14" x14ac:dyDescent="0.25">
      <c r="N47508" s="2091"/>
    </row>
    <row r="47509" spans="14:14" x14ac:dyDescent="0.25">
      <c r="N47509" s="2090"/>
    </row>
    <row r="47510" spans="14:14" x14ac:dyDescent="0.25">
      <c r="N47510" s="2091"/>
    </row>
    <row r="47511" spans="14:14" x14ac:dyDescent="0.25">
      <c r="N47511" s="2090"/>
    </row>
    <row r="47512" spans="14:14" x14ac:dyDescent="0.25">
      <c r="N47512" s="2091"/>
    </row>
    <row r="47513" spans="14:14" x14ac:dyDescent="0.25">
      <c r="N47513" s="2090"/>
    </row>
    <row r="47514" spans="14:14" x14ac:dyDescent="0.25">
      <c r="N47514" s="2091"/>
    </row>
    <row r="47515" spans="14:14" x14ac:dyDescent="0.25">
      <c r="N47515" s="2090"/>
    </row>
    <row r="47516" spans="14:14" x14ac:dyDescent="0.25">
      <c r="N47516" s="2091"/>
    </row>
    <row r="47517" spans="14:14" x14ac:dyDescent="0.25">
      <c r="N47517" s="2090"/>
    </row>
    <row r="47518" spans="14:14" x14ac:dyDescent="0.25">
      <c r="N47518" s="2091"/>
    </row>
    <row r="47519" spans="14:14" x14ac:dyDescent="0.25">
      <c r="N47519" s="2090"/>
    </row>
    <row r="47520" spans="14:14" x14ac:dyDescent="0.25">
      <c r="N47520" s="2091"/>
    </row>
    <row r="47521" spans="14:14" x14ac:dyDescent="0.25">
      <c r="N47521" s="2090"/>
    </row>
    <row r="47522" spans="14:14" x14ac:dyDescent="0.25">
      <c r="N47522" s="2091"/>
    </row>
    <row r="47523" spans="14:14" x14ac:dyDescent="0.25">
      <c r="N47523" s="2090"/>
    </row>
    <row r="47524" spans="14:14" x14ac:dyDescent="0.25">
      <c r="N47524" s="2091"/>
    </row>
    <row r="47525" spans="14:14" x14ac:dyDescent="0.25">
      <c r="N47525" s="2090"/>
    </row>
    <row r="47526" spans="14:14" x14ac:dyDescent="0.25">
      <c r="N47526" s="2091"/>
    </row>
    <row r="47527" spans="14:14" x14ac:dyDescent="0.25">
      <c r="N47527" s="2090"/>
    </row>
    <row r="47528" spans="14:14" x14ac:dyDescent="0.25">
      <c r="N47528" s="2091"/>
    </row>
    <row r="47529" spans="14:14" x14ac:dyDescent="0.25">
      <c r="N47529" s="2090"/>
    </row>
    <row r="47530" spans="14:14" x14ac:dyDescent="0.25">
      <c r="N47530" s="2091"/>
    </row>
    <row r="47531" spans="14:14" x14ac:dyDescent="0.25">
      <c r="N47531" s="2090"/>
    </row>
    <row r="47532" spans="14:14" x14ac:dyDescent="0.25">
      <c r="N47532" s="2091"/>
    </row>
    <row r="47533" spans="14:14" x14ac:dyDescent="0.25">
      <c r="N47533" s="2090"/>
    </row>
    <row r="47534" spans="14:14" x14ac:dyDescent="0.25">
      <c r="N47534" s="2091"/>
    </row>
    <row r="47535" spans="14:14" x14ac:dyDescent="0.25">
      <c r="N47535" s="2090"/>
    </row>
    <row r="47536" spans="14:14" x14ac:dyDescent="0.25">
      <c r="N47536" s="2091"/>
    </row>
    <row r="47537" spans="14:14" x14ac:dyDescent="0.25">
      <c r="N47537" s="2090"/>
    </row>
    <row r="47538" spans="14:14" x14ac:dyDescent="0.25">
      <c r="N47538" s="2091"/>
    </row>
    <row r="47539" spans="14:14" x14ac:dyDescent="0.25">
      <c r="N47539" s="2090"/>
    </row>
    <row r="47540" spans="14:14" x14ac:dyDescent="0.25">
      <c r="N47540" s="2091"/>
    </row>
    <row r="47541" spans="14:14" x14ac:dyDescent="0.25">
      <c r="N47541" s="2090"/>
    </row>
    <row r="47542" spans="14:14" x14ac:dyDescent="0.25">
      <c r="N47542" s="2091"/>
    </row>
    <row r="47543" spans="14:14" x14ac:dyDescent="0.25">
      <c r="N47543" s="2090"/>
    </row>
    <row r="47544" spans="14:14" x14ac:dyDescent="0.25">
      <c r="N47544" s="2091"/>
    </row>
    <row r="47545" spans="14:14" x14ac:dyDescent="0.25">
      <c r="N47545" s="2090"/>
    </row>
    <row r="47546" spans="14:14" x14ac:dyDescent="0.25">
      <c r="N47546" s="2091"/>
    </row>
    <row r="47547" spans="14:14" x14ac:dyDescent="0.25">
      <c r="N47547" s="2090"/>
    </row>
    <row r="47548" spans="14:14" x14ac:dyDescent="0.25">
      <c r="N47548" s="2091"/>
    </row>
    <row r="47549" spans="14:14" x14ac:dyDescent="0.25">
      <c r="N47549" s="2090"/>
    </row>
    <row r="47550" spans="14:14" x14ac:dyDescent="0.25">
      <c r="N47550" s="2091"/>
    </row>
    <row r="47551" spans="14:14" x14ac:dyDescent="0.25">
      <c r="N47551" s="2090"/>
    </row>
    <row r="47552" spans="14:14" x14ac:dyDescent="0.25">
      <c r="N47552" s="2091"/>
    </row>
    <row r="47553" spans="14:14" x14ac:dyDescent="0.25">
      <c r="N47553" s="2090"/>
    </row>
    <row r="47554" spans="14:14" x14ac:dyDescent="0.25">
      <c r="N47554" s="2091"/>
    </row>
    <row r="47555" spans="14:14" x14ac:dyDescent="0.25">
      <c r="N47555" s="2090"/>
    </row>
    <row r="47556" spans="14:14" x14ac:dyDescent="0.25">
      <c r="N47556" s="2091"/>
    </row>
    <row r="47557" spans="14:14" x14ac:dyDescent="0.25">
      <c r="N47557" s="2090"/>
    </row>
    <row r="47558" spans="14:14" x14ac:dyDescent="0.25">
      <c r="N47558" s="2091"/>
    </row>
    <row r="47559" spans="14:14" x14ac:dyDescent="0.25">
      <c r="N47559" s="2090"/>
    </row>
    <row r="47560" spans="14:14" x14ac:dyDescent="0.25">
      <c r="N47560" s="2091"/>
    </row>
    <row r="47561" spans="14:14" x14ac:dyDescent="0.25">
      <c r="N47561" s="2090"/>
    </row>
    <row r="47562" spans="14:14" x14ac:dyDescent="0.25">
      <c r="N47562" s="2091"/>
    </row>
    <row r="47563" spans="14:14" x14ac:dyDescent="0.25">
      <c r="N47563" s="2090"/>
    </row>
    <row r="47564" spans="14:14" x14ac:dyDescent="0.25">
      <c r="N47564" s="2091"/>
    </row>
    <row r="47565" spans="14:14" x14ac:dyDescent="0.25">
      <c r="N47565" s="2090"/>
    </row>
    <row r="47566" spans="14:14" x14ac:dyDescent="0.25">
      <c r="N47566" s="2091"/>
    </row>
    <row r="47567" spans="14:14" x14ac:dyDescent="0.25">
      <c r="N47567" s="2090"/>
    </row>
    <row r="47568" spans="14:14" x14ac:dyDescent="0.25">
      <c r="N47568" s="2091"/>
    </row>
    <row r="47569" spans="14:14" x14ac:dyDescent="0.25">
      <c r="N47569" s="2090"/>
    </row>
    <row r="47570" spans="14:14" x14ac:dyDescent="0.25">
      <c r="N47570" s="2091"/>
    </row>
    <row r="47571" spans="14:14" x14ac:dyDescent="0.25">
      <c r="N47571" s="2090"/>
    </row>
    <row r="47572" spans="14:14" x14ac:dyDescent="0.25">
      <c r="N47572" s="2091"/>
    </row>
    <row r="47573" spans="14:14" x14ac:dyDescent="0.25">
      <c r="N47573" s="2090"/>
    </row>
    <row r="47574" spans="14:14" x14ac:dyDescent="0.25">
      <c r="N47574" s="2091"/>
    </row>
    <row r="47575" spans="14:14" x14ac:dyDescent="0.25">
      <c r="N47575" s="2090"/>
    </row>
    <row r="47576" spans="14:14" x14ac:dyDescent="0.25">
      <c r="N47576" s="2091"/>
    </row>
    <row r="47577" spans="14:14" x14ac:dyDescent="0.25">
      <c r="N47577" s="2090"/>
    </row>
    <row r="47578" spans="14:14" x14ac:dyDescent="0.25">
      <c r="N47578" s="2091"/>
    </row>
    <row r="47579" spans="14:14" x14ac:dyDescent="0.25">
      <c r="N47579" s="2090"/>
    </row>
    <row r="47580" spans="14:14" x14ac:dyDescent="0.25">
      <c r="N47580" s="2091"/>
    </row>
    <row r="47581" spans="14:14" x14ac:dyDescent="0.25">
      <c r="N47581" s="2090"/>
    </row>
    <row r="47582" spans="14:14" x14ac:dyDescent="0.25">
      <c r="N47582" s="2091"/>
    </row>
    <row r="47583" spans="14:14" x14ac:dyDescent="0.25">
      <c r="N47583" s="2090"/>
    </row>
    <row r="47584" spans="14:14" x14ac:dyDescent="0.25">
      <c r="N47584" s="2091"/>
    </row>
    <row r="47585" spans="14:14" x14ac:dyDescent="0.25">
      <c r="N47585" s="2090"/>
    </row>
    <row r="47586" spans="14:14" x14ac:dyDescent="0.25">
      <c r="N47586" s="2091"/>
    </row>
    <row r="47587" spans="14:14" x14ac:dyDescent="0.25">
      <c r="N47587" s="2090"/>
    </row>
    <row r="47588" spans="14:14" x14ac:dyDescent="0.25">
      <c r="N47588" s="2091"/>
    </row>
    <row r="47589" spans="14:14" x14ac:dyDescent="0.25">
      <c r="N47589" s="2090"/>
    </row>
    <row r="47590" spans="14:14" x14ac:dyDescent="0.25">
      <c r="N47590" s="2091"/>
    </row>
    <row r="47591" spans="14:14" x14ac:dyDescent="0.25">
      <c r="N47591" s="2090"/>
    </row>
    <row r="47592" spans="14:14" x14ac:dyDescent="0.25">
      <c r="N47592" s="2091"/>
    </row>
    <row r="47593" spans="14:14" x14ac:dyDescent="0.25">
      <c r="N47593" s="2090"/>
    </row>
    <row r="47594" spans="14:14" x14ac:dyDescent="0.25">
      <c r="N47594" s="2091"/>
    </row>
    <row r="47595" spans="14:14" x14ac:dyDescent="0.25">
      <c r="N47595" s="2090"/>
    </row>
    <row r="47596" spans="14:14" x14ac:dyDescent="0.25">
      <c r="N47596" s="2091"/>
    </row>
    <row r="47597" spans="14:14" x14ac:dyDescent="0.25">
      <c r="N47597" s="2090"/>
    </row>
    <row r="47598" spans="14:14" x14ac:dyDescent="0.25">
      <c r="N47598" s="2091"/>
    </row>
    <row r="47599" spans="14:14" x14ac:dyDescent="0.25">
      <c r="N47599" s="2090"/>
    </row>
    <row r="47600" spans="14:14" x14ac:dyDescent="0.25">
      <c r="N47600" s="2091"/>
    </row>
    <row r="47601" spans="14:14" x14ac:dyDescent="0.25">
      <c r="N47601" s="2090"/>
    </row>
    <row r="47602" spans="14:14" x14ac:dyDescent="0.25">
      <c r="N47602" s="2091"/>
    </row>
    <row r="47603" spans="14:14" x14ac:dyDescent="0.25">
      <c r="N47603" s="2090"/>
    </row>
    <row r="47604" spans="14:14" x14ac:dyDescent="0.25">
      <c r="N47604" s="2091"/>
    </row>
    <row r="47605" spans="14:14" x14ac:dyDescent="0.25">
      <c r="N47605" s="2090"/>
    </row>
    <row r="47606" spans="14:14" x14ac:dyDescent="0.25">
      <c r="N47606" s="2091"/>
    </row>
    <row r="47607" spans="14:14" x14ac:dyDescent="0.25">
      <c r="N47607" s="2090"/>
    </row>
    <row r="47608" spans="14:14" x14ac:dyDescent="0.25">
      <c r="N47608" s="2091"/>
    </row>
    <row r="47609" spans="14:14" x14ac:dyDescent="0.25">
      <c r="N47609" s="2090"/>
    </row>
    <row r="47610" spans="14:14" x14ac:dyDescent="0.25">
      <c r="N47610" s="2091"/>
    </row>
    <row r="47611" spans="14:14" x14ac:dyDescent="0.25">
      <c r="N47611" s="2090"/>
    </row>
    <row r="47612" spans="14:14" x14ac:dyDescent="0.25">
      <c r="N47612" s="2091"/>
    </row>
    <row r="47613" spans="14:14" x14ac:dyDescent="0.25">
      <c r="N47613" s="2090"/>
    </row>
    <row r="47614" spans="14:14" x14ac:dyDescent="0.25">
      <c r="N47614" s="2091"/>
    </row>
    <row r="47615" spans="14:14" x14ac:dyDescent="0.25">
      <c r="N47615" s="2090"/>
    </row>
    <row r="47616" spans="14:14" x14ac:dyDescent="0.25">
      <c r="N47616" s="2091"/>
    </row>
    <row r="47617" spans="14:14" x14ac:dyDescent="0.25">
      <c r="N47617" s="2090"/>
    </row>
    <row r="47618" spans="14:14" x14ac:dyDescent="0.25">
      <c r="N47618" s="2091"/>
    </row>
    <row r="47619" spans="14:14" x14ac:dyDescent="0.25">
      <c r="N47619" s="2090"/>
    </row>
    <row r="47620" spans="14:14" x14ac:dyDescent="0.25">
      <c r="N47620" s="2091"/>
    </row>
    <row r="47621" spans="14:14" x14ac:dyDescent="0.25">
      <c r="N47621" s="2090"/>
    </row>
    <row r="47622" spans="14:14" x14ac:dyDescent="0.25">
      <c r="N47622" s="2091"/>
    </row>
    <row r="47623" spans="14:14" x14ac:dyDescent="0.25">
      <c r="N47623" s="2090"/>
    </row>
    <row r="47624" spans="14:14" x14ac:dyDescent="0.25">
      <c r="N47624" s="2091"/>
    </row>
    <row r="47625" spans="14:14" x14ac:dyDescent="0.25">
      <c r="N47625" s="2090"/>
    </row>
    <row r="47626" spans="14:14" x14ac:dyDescent="0.25">
      <c r="N47626" s="2091"/>
    </row>
    <row r="47627" spans="14:14" x14ac:dyDescent="0.25">
      <c r="N47627" s="2090"/>
    </row>
    <row r="47628" spans="14:14" x14ac:dyDescent="0.25">
      <c r="N47628" s="2091"/>
    </row>
    <row r="47629" spans="14:14" x14ac:dyDescent="0.25">
      <c r="N47629" s="2090"/>
    </row>
    <row r="47630" spans="14:14" x14ac:dyDescent="0.25">
      <c r="N47630" s="2091"/>
    </row>
    <row r="47631" spans="14:14" x14ac:dyDescent="0.25">
      <c r="N47631" s="2090"/>
    </row>
    <row r="47632" spans="14:14" x14ac:dyDescent="0.25">
      <c r="N47632" s="2091"/>
    </row>
    <row r="47633" spans="14:14" x14ac:dyDescent="0.25">
      <c r="N47633" s="2090"/>
    </row>
    <row r="47634" spans="14:14" x14ac:dyDescent="0.25">
      <c r="N47634" s="2091"/>
    </row>
    <row r="47635" spans="14:14" x14ac:dyDescent="0.25">
      <c r="N47635" s="2090"/>
    </row>
    <row r="47636" spans="14:14" x14ac:dyDescent="0.25">
      <c r="N47636" s="2091"/>
    </row>
    <row r="47637" spans="14:14" x14ac:dyDescent="0.25">
      <c r="N47637" s="2090"/>
    </row>
    <row r="47638" spans="14:14" x14ac:dyDescent="0.25">
      <c r="N47638" s="2091"/>
    </row>
    <row r="47639" spans="14:14" x14ac:dyDescent="0.25">
      <c r="N47639" s="2090"/>
    </row>
    <row r="47640" spans="14:14" x14ac:dyDescent="0.25">
      <c r="N47640" s="2091"/>
    </row>
    <row r="47641" spans="14:14" x14ac:dyDescent="0.25">
      <c r="N47641" s="2090"/>
    </row>
    <row r="47642" spans="14:14" x14ac:dyDescent="0.25">
      <c r="N47642" s="2091"/>
    </row>
    <row r="47643" spans="14:14" x14ac:dyDescent="0.25">
      <c r="N47643" s="2090"/>
    </row>
    <row r="47644" spans="14:14" x14ac:dyDescent="0.25">
      <c r="N47644" s="2091"/>
    </row>
    <row r="47645" spans="14:14" x14ac:dyDescent="0.25">
      <c r="N47645" s="2090"/>
    </row>
    <row r="47646" spans="14:14" x14ac:dyDescent="0.25">
      <c r="N47646" s="2091"/>
    </row>
    <row r="47647" spans="14:14" x14ac:dyDescent="0.25">
      <c r="N47647" s="2090"/>
    </row>
    <row r="47648" spans="14:14" x14ac:dyDescent="0.25">
      <c r="N47648" s="2091"/>
    </row>
    <row r="47649" spans="14:14" x14ac:dyDescent="0.25">
      <c r="N47649" s="2090"/>
    </row>
    <row r="47650" spans="14:14" x14ac:dyDescent="0.25">
      <c r="N47650" s="2091"/>
    </row>
    <row r="47651" spans="14:14" x14ac:dyDescent="0.25">
      <c r="N47651" s="2090"/>
    </row>
    <row r="47652" spans="14:14" x14ac:dyDescent="0.25">
      <c r="N47652" s="2091"/>
    </row>
    <row r="47653" spans="14:14" x14ac:dyDescent="0.25">
      <c r="N47653" s="2090"/>
    </row>
    <row r="47654" spans="14:14" x14ac:dyDescent="0.25">
      <c r="N47654" s="2091"/>
    </row>
    <row r="47655" spans="14:14" x14ac:dyDescent="0.25">
      <c r="N47655" s="2090"/>
    </row>
    <row r="47656" spans="14:14" x14ac:dyDescent="0.25">
      <c r="N47656" s="2091"/>
    </row>
    <row r="47657" spans="14:14" x14ac:dyDescent="0.25">
      <c r="N47657" s="2090"/>
    </row>
    <row r="47658" spans="14:14" x14ac:dyDescent="0.25">
      <c r="N47658" s="2091"/>
    </row>
    <row r="47659" spans="14:14" x14ac:dyDescent="0.25">
      <c r="N47659" s="2090"/>
    </row>
    <row r="47660" spans="14:14" x14ac:dyDescent="0.25">
      <c r="N47660" s="2091"/>
    </row>
    <row r="47661" spans="14:14" x14ac:dyDescent="0.25">
      <c r="N47661" s="2090"/>
    </row>
    <row r="47662" spans="14:14" x14ac:dyDescent="0.25">
      <c r="N47662" s="2091"/>
    </row>
    <row r="47663" spans="14:14" x14ac:dyDescent="0.25">
      <c r="N47663" s="2090"/>
    </row>
    <row r="47664" spans="14:14" x14ac:dyDescent="0.25">
      <c r="N47664" s="2091"/>
    </row>
    <row r="47665" spans="14:14" x14ac:dyDescent="0.25">
      <c r="N47665" s="2090"/>
    </row>
    <row r="47666" spans="14:14" x14ac:dyDescent="0.25">
      <c r="N47666" s="2091"/>
    </row>
    <row r="47667" spans="14:14" x14ac:dyDescent="0.25">
      <c r="N47667" s="2090"/>
    </row>
    <row r="47668" spans="14:14" x14ac:dyDescent="0.25">
      <c r="N47668" s="2091"/>
    </row>
    <row r="47669" spans="14:14" x14ac:dyDescent="0.25">
      <c r="N47669" s="2090"/>
    </row>
    <row r="47670" spans="14:14" x14ac:dyDescent="0.25">
      <c r="N47670" s="2091"/>
    </row>
    <row r="47671" spans="14:14" x14ac:dyDescent="0.25">
      <c r="N47671" s="2090"/>
    </row>
    <row r="47672" spans="14:14" x14ac:dyDescent="0.25">
      <c r="N47672" s="2091"/>
    </row>
    <row r="47673" spans="14:14" x14ac:dyDescent="0.25">
      <c r="N47673" s="2090"/>
    </row>
    <row r="47674" spans="14:14" x14ac:dyDescent="0.25">
      <c r="N47674" s="2091"/>
    </row>
    <row r="47675" spans="14:14" x14ac:dyDescent="0.25">
      <c r="N47675" s="2090"/>
    </row>
    <row r="47676" spans="14:14" x14ac:dyDescent="0.25">
      <c r="N47676" s="2091"/>
    </row>
    <row r="47677" spans="14:14" x14ac:dyDescent="0.25">
      <c r="N47677" s="2090"/>
    </row>
    <row r="47678" spans="14:14" x14ac:dyDescent="0.25">
      <c r="N47678" s="2091"/>
    </row>
    <row r="47679" spans="14:14" x14ac:dyDescent="0.25">
      <c r="N47679" s="2090"/>
    </row>
    <row r="47680" spans="14:14" x14ac:dyDescent="0.25">
      <c r="N47680" s="2091"/>
    </row>
    <row r="47681" spans="14:14" x14ac:dyDescent="0.25">
      <c r="N47681" s="2090"/>
    </row>
    <row r="47682" spans="14:14" x14ac:dyDescent="0.25">
      <c r="N47682" s="2091"/>
    </row>
    <row r="47683" spans="14:14" x14ac:dyDescent="0.25">
      <c r="N47683" s="2090"/>
    </row>
    <row r="47684" spans="14:14" x14ac:dyDescent="0.25">
      <c r="N47684" s="2091"/>
    </row>
    <row r="47685" spans="14:14" x14ac:dyDescent="0.25">
      <c r="N47685" s="2090"/>
    </row>
    <row r="47686" spans="14:14" x14ac:dyDescent="0.25">
      <c r="N47686" s="2091"/>
    </row>
    <row r="47687" spans="14:14" x14ac:dyDescent="0.25">
      <c r="N47687" s="2090"/>
    </row>
    <row r="47688" spans="14:14" x14ac:dyDescent="0.25">
      <c r="N47688" s="2091"/>
    </row>
    <row r="47689" spans="14:14" x14ac:dyDescent="0.25">
      <c r="N47689" s="2090"/>
    </row>
    <row r="47690" spans="14:14" x14ac:dyDescent="0.25">
      <c r="N47690" s="2091"/>
    </row>
    <row r="47691" spans="14:14" x14ac:dyDescent="0.25">
      <c r="N47691" s="2090"/>
    </row>
    <row r="47692" spans="14:14" x14ac:dyDescent="0.25">
      <c r="N47692" s="2091"/>
    </row>
    <row r="47693" spans="14:14" x14ac:dyDescent="0.25">
      <c r="N47693" s="2090"/>
    </row>
    <row r="47694" spans="14:14" x14ac:dyDescent="0.25">
      <c r="N47694" s="2091"/>
    </row>
    <row r="47695" spans="14:14" x14ac:dyDescent="0.25">
      <c r="N47695" s="2090"/>
    </row>
    <row r="47696" spans="14:14" x14ac:dyDescent="0.25">
      <c r="N47696" s="2091"/>
    </row>
    <row r="47697" spans="14:14" x14ac:dyDescent="0.25">
      <c r="N47697" s="2090"/>
    </row>
    <row r="47698" spans="14:14" x14ac:dyDescent="0.25">
      <c r="N47698" s="2091"/>
    </row>
    <row r="47699" spans="14:14" x14ac:dyDescent="0.25">
      <c r="N47699" s="2090"/>
    </row>
    <row r="47700" spans="14:14" x14ac:dyDescent="0.25">
      <c r="N47700" s="2091"/>
    </row>
    <row r="47701" spans="14:14" x14ac:dyDescent="0.25">
      <c r="N47701" s="2090"/>
    </row>
    <row r="47702" spans="14:14" x14ac:dyDescent="0.25">
      <c r="N47702" s="2091"/>
    </row>
    <row r="47703" spans="14:14" x14ac:dyDescent="0.25">
      <c r="N47703" s="2090"/>
    </row>
    <row r="47704" spans="14:14" x14ac:dyDescent="0.25">
      <c r="N47704" s="2091"/>
    </row>
    <row r="47705" spans="14:14" x14ac:dyDescent="0.25">
      <c r="N47705" s="2090"/>
    </row>
    <row r="47706" spans="14:14" x14ac:dyDescent="0.25">
      <c r="N47706" s="2091"/>
    </row>
    <row r="47707" spans="14:14" x14ac:dyDescent="0.25">
      <c r="N47707" s="2090"/>
    </row>
    <row r="47708" spans="14:14" x14ac:dyDescent="0.25">
      <c r="N47708" s="2091"/>
    </row>
    <row r="47709" spans="14:14" x14ac:dyDescent="0.25">
      <c r="N47709" s="2090"/>
    </row>
    <row r="47710" spans="14:14" x14ac:dyDescent="0.25">
      <c r="N47710" s="2091"/>
    </row>
    <row r="47711" spans="14:14" x14ac:dyDescent="0.25">
      <c r="N47711" s="2090"/>
    </row>
    <row r="47712" spans="14:14" x14ac:dyDescent="0.25">
      <c r="N47712" s="2091"/>
    </row>
    <row r="47713" spans="14:14" x14ac:dyDescent="0.25">
      <c r="N47713" s="2090"/>
    </row>
    <row r="47714" spans="14:14" x14ac:dyDescent="0.25">
      <c r="N47714" s="2091"/>
    </row>
    <row r="47715" spans="14:14" x14ac:dyDescent="0.25">
      <c r="N47715" s="2090"/>
    </row>
    <row r="47716" spans="14:14" x14ac:dyDescent="0.25">
      <c r="N47716" s="2091"/>
    </row>
    <row r="47717" spans="14:14" x14ac:dyDescent="0.25">
      <c r="N47717" s="2090"/>
    </row>
    <row r="47718" spans="14:14" x14ac:dyDescent="0.25">
      <c r="N47718" s="2091"/>
    </row>
    <row r="47719" spans="14:14" x14ac:dyDescent="0.25">
      <c r="N47719" s="2090"/>
    </row>
    <row r="47720" spans="14:14" x14ac:dyDescent="0.25">
      <c r="N47720" s="2091"/>
    </row>
    <row r="47721" spans="14:14" x14ac:dyDescent="0.25">
      <c r="N47721" s="2090"/>
    </row>
    <row r="47722" spans="14:14" x14ac:dyDescent="0.25">
      <c r="N47722" s="2091"/>
    </row>
    <row r="47723" spans="14:14" x14ac:dyDescent="0.25">
      <c r="N47723" s="2090"/>
    </row>
    <row r="47724" spans="14:14" x14ac:dyDescent="0.25">
      <c r="N47724" s="2091"/>
    </row>
    <row r="47725" spans="14:14" x14ac:dyDescent="0.25">
      <c r="N47725" s="2090"/>
    </row>
    <row r="47726" spans="14:14" x14ac:dyDescent="0.25">
      <c r="N47726" s="2091"/>
    </row>
    <row r="47727" spans="14:14" x14ac:dyDescent="0.25">
      <c r="N47727" s="2090"/>
    </row>
    <row r="47728" spans="14:14" x14ac:dyDescent="0.25">
      <c r="N47728" s="2091"/>
    </row>
    <row r="47729" spans="14:14" x14ac:dyDescent="0.25">
      <c r="N47729" s="2090"/>
    </row>
    <row r="47730" spans="14:14" x14ac:dyDescent="0.25">
      <c r="N47730" s="2091"/>
    </row>
    <row r="47731" spans="14:14" x14ac:dyDescent="0.25">
      <c r="N47731" s="2090"/>
    </row>
    <row r="47732" spans="14:14" x14ac:dyDescent="0.25">
      <c r="N47732" s="2091"/>
    </row>
    <row r="47733" spans="14:14" x14ac:dyDescent="0.25">
      <c r="N47733" s="2090"/>
    </row>
    <row r="47734" spans="14:14" x14ac:dyDescent="0.25">
      <c r="N47734" s="2091"/>
    </row>
    <row r="47735" spans="14:14" x14ac:dyDescent="0.25">
      <c r="N47735" s="2090"/>
    </row>
    <row r="47736" spans="14:14" x14ac:dyDescent="0.25">
      <c r="N47736" s="2091"/>
    </row>
    <row r="47737" spans="14:14" x14ac:dyDescent="0.25">
      <c r="N47737" s="2090"/>
    </row>
    <row r="47738" spans="14:14" x14ac:dyDescent="0.25">
      <c r="N47738" s="2091"/>
    </row>
    <row r="47739" spans="14:14" x14ac:dyDescent="0.25">
      <c r="N47739" s="2090"/>
    </row>
    <row r="47740" spans="14:14" x14ac:dyDescent="0.25">
      <c r="N47740" s="2091"/>
    </row>
    <row r="47741" spans="14:14" x14ac:dyDescent="0.25">
      <c r="N47741" s="2090"/>
    </row>
    <row r="47742" spans="14:14" x14ac:dyDescent="0.25">
      <c r="N47742" s="2091"/>
    </row>
    <row r="47743" spans="14:14" x14ac:dyDescent="0.25">
      <c r="N47743" s="2090"/>
    </row>
    <row r="47744" spans="14:14" x14ac:dyDescent="0.25">
      <c r="N47744" s="2091"/>
    </row>
    <row r="47745" spans="14:14" x14ac:dyDescent="0.25">
      <c r="N47745" s="2090"/>
    </row>
    <row r="47746" spans="14:14" x14ac:dyDescent="0.25">
      <c r="N47746" s="2091"/>
    </row>
    <row r="47747" spans="14:14" x14ac:dyDescent="0.25">
      <c r="N47747" s="2090"/>
    </row>
    <row r="47748" spans="14:14" x14ac:dyDescent="0.25">
      <c r="N47748" s="2091"/>
    </row>
    <row r="47749" spans="14:14" x14ac:dyDescent="0.25">
      <c r="N47749" s="2090"/>
    </row>
    <row r="47750" spans="14:14" x14ac:dyDescent="0.25">
      <c r="N47750" s="2091"/>
    </row>
    <row r="47751" spans="14:14" x14ac:dyDescent="0.25">
      <c r="N47751" s="2090"/>
    </row>
    <row r="47752" spans="14:14" x14ac:dyDescent="0.25">
      <c r="N47752" s="2091"/>
    </row>
    <row r="47753" spans="14:14" x14ac:dyDescent="0.25">
      <c r="N47753" s="2090"/>
    </row>
    <row r="47754" spans="14:14" x14ac:dyDescent="0.25">
      <c r="N47754" s="2091"/>
    </row>
    <row r="47755" spans="14:14" x14ac:dyDescent="0.25">
      <c r="N47755" s="2090"/>
    </row>
    <row r="47756" spans="14:14" x14ac:dyDescent="0.25">
      <c r="N47756" s="2091"/>
    </row>
    <row r="47757" spans="14:14" x14ac:dyDescent="0.25">
      <c r="N47757" s="2090"/>
    </row>
    <row r="47758" spans="14:14" x14ac:dyDescent="0.25">
      <c r="N47758" s="2091"/>
    </row>
    <row r="47759" spans="14:14" x14ac:dyDescent="0.25">
      <c r="N47759" s="2090"/>
    </row>
    <row r="47760" spans="14:14" x14ac:dyDescent="0.25">
      <c r="N47760" s="2091"/>
    </row>
    <row r="47761" spans="14:14" x14ac:dyDescent="0.25">
      <c r="N47761" s="2090"/>
    </row>
    <row r="47762" spans="14:14" x14ac:dyDescent="0.25">
      <c r="N47762" s="2091"/>
    </row>
    <row r="47763" spans="14:14" x14ac:dyDescent="0.25">
      <c r="N47763" s="2090"/>
    </row>
    <row r="47764" spans="14:14" x14ac:dyDescent="0.25">
      <c r="N47764" s="2091"/>
    </row>
    <row r="47765" spans="14:14" x14ac:dyDescent="0.25">
      <c r="N47765" s="2090"/>
    </row>
    <row r="47766" spans="14:14" x14ac:dyDescent="0.25">
      <c r="N47766" s="2091"/>
    </row>
    <row r="47767" spans="14:14" x14ac:dyDescent="0.25">
      <c r="N47767" s="2090"/>
    </row>
    <row r="47768" spans="14:14" x14ac:dyDescent="0.25">
      <c r="N47768" s="2091"/>
    </row>
    <row r="47769" spans="14:14" x14ac:dyDescent="0.25">
      <c r="N47769" s="2090"/>
    </row>
    <row r="47770" spans="14:14" x14ac:dyDescent="0.25">
      <c r="N47770" s="2091"/>
    </row>
    <row r="47771" spans="14:14" x14ac:dyDescent="0.25">
      <c r="N47771" s="2090"/>
    </row>
    <row r="47772" spans="14:14" x14ac:dyDescent="0.25">
      <c r="N47772" s="2091"/>
    </row>
    <row r="47773" spans="14:14" x14ac:dyDescent="0.25">
      <c r="N47773" s="2090"/>
    </row>
    <row r="47774" spans="14:14" x14ac:dyDescent="0.25">
      <c r="N47774" s="2091"/>
    </row>
    <row r="47775" spans="14:14" x14ac:dyDescent="0.25">
      <c r="N47775" s="2090"/>
    </row>
    <row r="47776" spans="14:14" x14ac:dyDescent="0.25">
      <c r="N47776" s="2091"/>
    </row>
    <row r="47777" spans="14:14" x14ac:dyDescent="0.25">
      <c r="N47777" s="2090"/>
    </row>
    <row r="47778" spans="14:14" x14ac:dyDescent="0.25">
      <c r="N47778" s="2091"/>
    </row>
    <row r="47779" spans="14:14" x14ac:dyDescent="0.25">
      <c r="N47779" s="2090"/>
    </row>
    <row r="47780" spans="14:14" x14ac:dyDescent="0.25">
      <c r="N47780" s="2091"/>
    </row>
    <row r="47781" spans="14:14" x14ac:dyDescent="0.25">
      <c r="N47781" s="2090"/>
    </row>
    <row r="47782" spans="14:14" x14ac:dyDescent="0.25">
      <c r="N47782" s="2091"/>
    </row>
    <row r="47783" spans="14:14" x14ac:dyDescent="0.25">
      <c r="N47783" s="2090"/>
    </row>
    <row r="47784" spans="14:14" x14ac:dyDescent="0.25">
      <c r="N47784" s="2091"/>
    </row>
    <row r="47785" spans="14:14" x14ac:dyDescent="0.25">
      <c r="N47785" s="2090"/>
    </row>
    <row r="47786" spans="14:14" x14ac:dyDescent="0.25">
      <c r="N47786" s="2091"/>
    </row>
    <row r="47787" spans="14:14" x14ac:dyDescent="0.25">
      <c r="N47787" s="2090"/>
    </row>
    <row r="47788" spans="14:14" x14ac:dyDescent="0.25">
      <c r="N47788" s="2091"/>
    </row>
    <row r="47789" spans="14:14" x14ac:dyDescent="0.25">
      <c r="N47789" s="2090"/>
    </row>
    <row r="47790" spans="14:14" x14ac:dyDescent="0.25">
      <c r="N47790" s="2091"/>
    </row>
    <row r="47791" spans="14:14" x14ac:dyDescent="0.25">
      <c r="N47791" s="2090"/>
    </row>
    <row r="47792" spans="14:14" x14ac:dyDescent="0.25">
      <c r="N47792" s="2091"/>
    </row>
    <row r="47793" spans="14:14" x14ac:dyDescent="0.25">
      <c r="N47793" s="2090"/>
    </row>
    <row r="47794" spans="14:14" x14ac:dyDescent="0.25">
      <c r="N47794" s="2091"/>
    </row>
    <row r="47795" spans="14:14" x14ac:dyDescent="0.25">
      <c r="N47795" s="2090"/>
    </row>
    <row r="47796" spans="14:14" x14ac:dyDescent="0.25">
      <c r="N47796" s="2091"/>
    </row>
    <row r="47797" spans="14:14" x14ac:dyDescent="0.25">
      <c r="N47797" s="2090"/>
    </row>
    <row r="47798" spans="14:14" x14ac:dyDescent="0.25">
      <c r="N47798" s="2091"/>
    </row>
    <row r="47799" spans="14:14" x14ac:dyDescent="0.25">
      <c r="N47799" s="2090"/>
    </row>
    <row r="47800" spans="14:14" x14ac:dyDescent="0.25">
      <c r="N47800" s="2091"/>
    </row>
    <row r="47801" spans="14:14" x14ac:dyDescent="0.25">
      <c r="N47801" s="2090"/>
    </row>
    <row r="47802" spans="14:14" x14ac:dyDescent="0.25">
      <c r="N47802" s="2091"/>
    </row>
    <row r="47803" spans="14:14" x14ac:dyDescent="0.25">
      <c r="N47803" s="2090"/>
    </row>
    <row r="47804" spans="14:14" x14ac:dyDescent="0.25">
      <c r="N47804" s="2091"/>
    </row>
    <row r="47805" spans="14:14" x14ac:dyDescent="0.25">
      <c r="N47805" s="2090"/>
    </row>
    <row r="47806" spans="14:14" x14ac:dyDescent="0.25">
      <c r="N47806" s="2091"/>
    </row>
    <row r="47807" spans="14:14" x14ac:dyDescent="0.25">
      <c r="N47807" s="2090"/>
    </row>
    <row r="47808" spans="14:14" x14ac:dyDescent="0.25">
      <c r="N47808" s="2091"/>
    </row>
    <row r="47809" spans="14:14" x14ac:dyDescent="0.25">
      <c r="N47809" s="2090"/>
    </row>
    <row r="47810" spans="14:14" x14ac:dyDescent="0.25">
      <c r="N47810" s="2091"/>
    </row>
    <row r="47811" spans="14:14" x14ac:dyDescent="0.25">
      <c r="N47811" s="2090"/>
    </row>
    <row r="47812" spans="14:14" x14ac:dyDescent="0.25">
      <c r="N47812" s="2091"/>
    </row>
    <row r="47813" spans="14:14" x14ac:dyDescent="0.25">
      <c r="N47813" s="2090"/>
    </row>
    <row r="47814" spans="14:14" x14ac:dyDescent="0.25">
      <c r="N47814" s="2091"/>
    </row>
    <row r="47815" spans="14:14" x14ac:dyDescent="0.25">
      <c r="N47815" s="2090"/>
    </row>
    <row r="47816" spans="14:14" x14ac:dyDescent="0.25">
      <c r="N47816" s="2091"/>
    </row>
    <row r="47817" spans="14:14" x14ac:dyDescent="0.25">
      <c r="N47817" s="2090"/>
    </row>
    <row r="47818" spans="14:14" x14ac:dyDescent="0.25">
      <c r="N47818" s="2091"/>
    </row>
    <row r="47819" spans="14:14" x14ac:dyDescent="0.25">
      <c r="N47819" s="2090"/>
    </row>
    <row r="47820" spans="14:14" x14ac:dyDescent="0.25">
      <c r="N47820" s="2091"/>
    </row>
    <row r="47821" spans="14:14" x14ac:dyDescent="0.25">
      <c r="N47821" s="2090"/>
    </row>
    <row r="47822" spans="14:14" x14ac:dyDescent="0.25">
      <c r="N47822" s="2091"/>
    </row>
    <row r="47823" spans="14:14" x14ac:dyDescent="0.25">
      <c r="N47823" s="2090"/>
    </row>
    <row r="47824" spans="14:14" x14ac:dyDescent="0.25">
      <c r="N47824" s="2091"/>
    </row>
    <row r="47825" spans="14:14" x14ac:dyDescent="0.25">
      <c r="N47825" s="2090"/>
    </row>
    <row r="47826" spans="14:14" x14ac:dyDescent="0.25">
      <c r="N47826" s="2091"/>
    </row>
    <row r="47827" spans="14:14" x14ac:dyDescent="0.25">
      <c r="N47827" s="2090"/>
    </row>
    <row r="47828" spans="14:14" x14ac:dyDescent="0.25">
      <c r="N47828" s="2091"/>
    </row>
    <row r="47829" spans="14:14" x14ac:dyDescent="0.25">
      <c r="N47829" s="2090"/>
    </row>
    <row r="47830" spans="14:14" x14ac:dyDescent="0.25">
      <c r="N47830" s="2091"/>
    </row>
    <row r="47831" spans="14:14" x14ac:dyDescent="0.25">
      <c r="N47831" s="2090"/>
    </row>
    <row r="47832" spans="14:14" x14ac:dyDescent="0.25">
      <c r="N47832" s="2091"/>
    </row>
    <row r="47833" spans="14:14" x14ac:dyDescent="0.25">
      <c r="N47833" s="2090"/>
    </row>
    <row r="47834" spans="14:14" x14ac:dyDescent="0.25">
      <c r="N47834" s="2091"/>
    </row>
    <row r="47835" spans="14:14" x14ac:dyDescent="0.25">
      <c r="N47835" s="2090"/>
    </row>
    <row r="47836" spans="14:14" x14ac:dyDescent="0.25">
      <c r="N47836" s="2091"/>
    </row>
    <row r="47837" spans="14:14" x14ac:dyDescent="0.25">
      <c r="N47837" s="2090"/>
    </row>
    <row r="47838" spans="14:14" x14ac:dyDescent="0.25">
      <c r="N47838" s="2091"/>
    </row>
    <row r="47839" spans="14:14" x14ac:dyDescent="0.25">
      <c r="N47839" s="2090"/>
    </row>
    <row r="47840" spans="14:14" x14ac:dyDescent="0.25">
      <c r="N47840" s="2091"/>
    </row>
    <row r="47841" spans="14:14" x14ac:dyDescent="0.25">
      <c r="N47841" s="2090"/>
    </row>
    <row r="47842" spans="14:14" x14ac:dyDescent="0.25">
      <c r="N47842" s="2091"/>
    </row>
    <row r="47843" spans="14:14" x14ac:dyDescent="0.25">
      <c r="N47843" s="2090"/>
    </row>
    <row r="47844" spans="14:14" x14ac:dyDescent="0.25">
      <c r="N47844" s="2091"/>
    </row>
    <row r="47845" spans="14:14" x14ac:dyDescent="0.25">
      <c r="N47845" s="2090"/>
    </row>
    <row r="47846" spans="14:14" x14ac:dyDescent="0.25">
      <c r="N47846" s="2091"/>
    </row>
    <row r="47847" spans="14:14" x14ac:dyDescent="0.25">
      <c r="N47847" s="2090"/>
    </row>
    <row r="47848" spans="14:14" x14ac:dyDescent="0.25">
      <c r="N47848" s="2091"/>
    </row>
    <row r="47849" spans="14:14" x14ac:dyDescent="0.25">
      <c r="N47849" s="2090"/>
    </row>
    <row r="47850" spans="14:14" x14ac:dyDescent="0.25">
      <c r="N47850" s="2091"/>
    </row>
    <row r="47851" spans="14:14" x14ac:dyDescent="0.25">
      <c r="N47851" s="2090"/>
    </row>
    <row r="47852" spans="14:14" x14ac:dyDescent="0.25">
      <c r="N47852" s="2091"/>
    </row>
    <row r="47853" spans="14:14" x14ac:dyDescent="0.25">
      <c r="N47853" s="2090"/>
    </row>
    <row r="47854" spans="14:14" x14ac:dyDescent="0.25">
      <c r="N47854" s="2091"/>
    </row>
    <row r="47855" spans="14:14" x14ac:dyDescent="0.25">
      <c r="N47855" s="2090"/>
    </row>
    <row r="47856" spans="14:14" x14ac:dyDescent="0.25">
      <c r="N47856" s="2091"/>
    </row>
    <row r="47857" spans="14:14" x14ac:dyDescent="0.25">
      <c r="N47857" s="2090"/>
    </row>
    <row r="47858" spans="14:14" x14ac:dyDescent="0.25">
      <c r="N47858" s="2091"/>
    </row>
    <row r="47859" spans="14:14" x14ac:dyDescent="0.25">
      <c r="N47859" s="2090"/>
    </row>
    <row r="47860" spans="14:14" x14ac:dyDescent="0.25">
      <c r="N47860" s="2091"/>
    </row>
    <row r="47861" spans="14:14" x14ac:dyDescent="0.25">
      <c r="N47861" s="2090"/>
    </row>
    <row r="47862" spans="14:14" x14ac:dyDescent="0.25">
      <c r="N47862" s="2091"/>
    </row>
    <row r="47863" spans="14:14" x14ac:dyDescent="0.25">
      <c r="N47863" s="2090"/>
    </row>
    <row r="47864" spans="14:14" x14ac:dyDescent="0.25">
      <c r="N47864" s="2091"/>
    </row>
    <row r="47865" spans="14:14" x14ac:dyDescent="0.25">
      <c r="N47865" s="2090"/>
    </row>
    <row r="47866" spans="14:14" x14ac:dyDescent="0.25">
      <c r="N47866" s="2091"/>
    </row>
    <row r="47867" spans="14:14" x14ac:dyDescent="0.25">
      <c r="N47867" s="2090"/>
    </row>
    <row r="47868" spans="14:14" x14ac:dyDescent="0.25">
      <c r="N47868" s="2091"/>
    </row>
    <row r="47869" spans="14:14" x14ac:dyDescent="0.25">
      <c r="N47869" s="2090"/>
    </row>
    <row r="47870" spans="14:14" x14ac:dyDescent="0.25">
      <c r="N47870" s="2091"/>
    </row>
    <row r="47871" spans="14:14" x14ac:dyDescent="0.25">
      <c r="N47871" s="2090"/>
    </row>
    <row r="47872" spans="14:14" x14ac:dyDescent="0.25">
      <c r="N47872" s="2091"/>
    </row>
    <row r="47873" spans="14:14" x14ac:dyDescent="0.25">
      <c r="N47873" s="2090"/>
    </row>
    <row r="47874" spans="14:14" x14ac:dyDescent="0.25">
      <c r="N47874" s="2091"/>
    </row>
    <row r="47875" spans="14:14" x14ac:dyDescent="0.25">
      <c r="N47875" s="2090"/>
    </row>
    <row r="47876" spans="14:14" x14ac:dyDescent="0.25">
      <c r="N47876" s="2091"/>
    </row>
    <row r="47877" spans="14:14" x14ac:dyDescent="0.25">
      <c r="N47877" s="2090"/>
    </row>
    <row r="47878" spans="14:14" x14ac:dyDescent="0.25">
      <c r="N47878" s="2091"/>
    </row>
    <row r="47879" spans="14:14" x14ac:dyDescent="0.25">
      <c r="N47879" s="2090"/>
    </row>
    <row r="47880" spans="14:14" x14ac:dyDescent="0.25">
      <c r="N47880" s="2091"/>
    </row>
    <row r="47881" spans="14:14" x14ac:dyDescent="0.25">
      <c r="N47881" s="2090"/>
    </row>
    <row r="47882" spans="14:14" x14ac:dyDescent="0.25">
      <c r="N47882" s="2091"/>
    </row>
    <row r="47883" spans="14:14" x14ac:dyDescent="0.25">
      <c r="N47883" s="2090"/>
    </row>
    <row r="47884" spans="14:14" x14ac:dyDescent="0.25">
      <c r="N47884" s="2091"/>
    </row>
    <row r="47885" spans="14:14" x14ac:dyDescent="0.25">
      <c r="N47885" s="2090"/>
    </row>
    <row r="47886" spans="14:14" x14ac:dyDescent="0.25">
      <c r="N47886" s="2091"/>
    </row>
    <row r="47887" spans="14:14" x14ac:dyDescent="0.25">
      <c r="N47887" s="2090"/>
    </row>
    <row r="47888" spans="14:14" x14ac:dyDescent="0.25">
      <c r="N47888" s="2091"/>
    </row>
    <row r="47889" spans="14:14" x14ac:dyDescent="0.25">
      <c r="N47889" s="2090"/>
    </row>
    <row r="47890" spans="14:14" x14ac:dyDescent="0.25">
      <c r="N47890" s="2091"/>
    </row>
    <row r="47891" spans="14:14" x14ac:dyDescent="0.25">
      <c r="N47891" s="2090"/>
    </row>
    <row r="47892" spans="14:14" x14ac:dyDescent="0.25">
      <c r="N47892" s="2091"/>
    </row>
    <row r="47893" spans="14:14" x14ac:dyDescent="0.25">
      <c r="N47893" s="2090"/>
    </row>
    <row r="47894" spans="14:14" x14ac:dyDescent="0.25">
      <c r="N47894" s="2091"/>
    </row>
    <row r="47895" spans="14:14" x14ac:dyDescent="0.25">
      <c r="N47895" s="2090"/>
    </row>
    <row r="47896" spans="14:14" x14ac:dyDescent="0.25">
      <c r="N47896" s="2091"/>
    </row>
    <row r="47897" spans="14:14" x14ac:dyDescent="0.25">
      <c r="N47897" s="2090"/>
    </row>
    <row r="47898" spans="14:14" x14ac:dyDescent="0.25">
      <c r="N47898" s="2091"/>
    </row>
    <row r="47899" spans="14:14" x14ac:dyDescent="0.25">
      <c r="N47899" s="2090"/>
    </row>
    <row r="47900" spans="14:14" x14ac:dyDescent="0.25">
      <c r="N47900" s="2091"/>
    </row>
    <row r="47901" spans="14:14" x14ac:dyDescent="0.25">
      <c r="N47901" s="2090"/>
    </row>
    <row r="47902" spans="14:14" x14ac:dyDescent="0.25">
      <c r="N47902" s="2091"/>
    </row>
    <row r="47903" spans="14:14" x14ac:dyDescent="0.25">
      <c r="N47903" s="2090"/>
    </row>
    <row r="47904" spans="14:14" x14ac:dyDescent="0.25">
      <c r="N47904" s="2091"/>
    </row>
    <row r="47905" spans="14:14" x14ac:dyDescent="0.25">
      <c r="N47905" s="2090"/>
    </row>
    <row r="47906" spans="14:14" x14ac:dyDescent="0.25">
      <c r="N47906" s="2091"/>
    </row>
    <row r="47907" spans="14:14" x14ac:dyDescent="0.25">
      <c r="N47907" s="2090"/>
    </row>
    <row r="47908" spans="14:14" x14ac:dyDescent="0.25">
      <c r="N47908" s="2091"/>
    </row>
    <row r="47909" spans="14:14" x14ac:dyDescent="0.25">
      <c r="N47909" s="2090"/>
    </row>
    <row r="47910" spans="14:14" x14ac:dyDescent="0.25">
      <c r="N47910" s="2091"/>
    </row>
    <row r="47911" spans="14:14" x14ac:dyDescent="0.25">
      <c r="N47911" s="2090"/>
    </row>
    <row r="47912" spans="14:14" x14ac:dyDescent="0.25">
      <c r="N47912" s="2091"/>
    </row>
    <row r="47913" spans="14:14" x14ac:dyDescent="0.25">
      <c r="N47913" s="2090"/>
    </row>
    <row r="47914" spans="14:14" x14ac:dyDescent="0.25">
      <c r="N47914" s="2091"/>
    </row>
    <row r="47915" spans="14:14" x14ac:dyDescent="0.25">
      <c r="N47915" s="2090"/>
    </row>
    <row r="47916" spans="14:14" x14ac:dyDescent="0.25">
      <c r="N47916" s="2091"/>
    </row>
    <row r="47917" spans="14:14" x14ac:dyDescent="0.25">
      <c r="N47917" s="2090"/>
    </row>
    <row r="47918" spans="14:14" x14ac:dyDescent="0.25">
      <c r="N47918" s="2091"/>
    </row>
    <row r="47919" spans="14:14" x14ac:dyDescent="0.25">
      <c r="N47919" s="2090"/>
    </row>
    <row r="47920" spans="14:14" x14ac:dyDescent="0.25">
      <c r="N47920" s="2091"/>
    </row>
    <row r="47921" spans="14:14" x14ac:dyDescent="0.25">
      <c r="N47921" s="2090"/>
    </row>
    <row r="47922" spans="14:14" x14ac:dyDescent="0.25">
      <c r="N47922" s="2091"/>
    </row>
    <row r="47923" spans="14:14" x14ac:dyDescent="0.25">
      <c r="N47923" s="2090"/>
    </row>
    <row r="47924" spans="14:14" x14ac:dyDescent="0.25">
      <c r="N47924" s="2091"/>
    </row>
    <row r="47925" spans="14:14" x14ac:dyDescent="0.25">
      <c r="N47925" s="2090"/>
    </row>
    <row r="47926" spans="14:14" x14ac:dyDescent="0.25">
      <c r="N47926" s="2091"/>
    </row>
    <row r="47927" spans="14:14" x14ac:dyDescent="0.25">
      <c r="N47927" s="2090"/>
    </row>
    <row r="47928" spans="14:14" x14ac:dyDescent="0.25">
      <c r="N47928" s="2091"/>
    </row>
    <row r="47929" spans="14:14" x14ac:dyDescent="0.25">
      <c r="N47929" s="2090"/>
    </row>
    <row r="47930" spans="14:14" x14ac:dyDescent="0.25">
      <c r="N47930" s="2091"/>
    </row>
    <row r="47931" spans="14:14" x14ac:dyDescent="0.25">
      <c r="N47931" s="2090"/>
    </row>
    <row r="47932" spans="14:14" x14ac:dyDescent="0.25">
      <c r="N47932" s="2091"/>
    </row>
    <row r="47933" spans="14:14" x14ac:dyDescent="0.25">
      <c r="N47933" s="2090"/>
    </row>
    <row r="47934" spans="14:14" x14ac:dyDescent="0.25">
      <c r="N47934" s="2091"/>
    </row>
    <row r="47935" spans="14:14" x14ac:dyDescent="0.25">
      <c r="N47935" s="2090"/>
    </row>
    <row r="47936" spans="14:14" x14ac:dyDescent="0.25">
      <c r="N47936" s="2091"/>
    </row>
    <row r="47937" spans="14:14" x14ac:dyDescent="0.25">
      <c r="N47937" s="2090"/>
    </row>
    <row r="47938" spans="14:14" x14ac:dyDescent="0.25">
      <c r="N47938" s="2091"/>
    </row>
    <row r="47939" spans="14:14" x14ac:dyDescent="0.25">
      <c r="N47939" s="2090"/>
    </row>
    <row r="47940" spans="14:14" x14ac:dyDescent="0.25">
      <c r="N47940" s="2091"/>
    </row>
    <row r="47941" spans="14:14" x14ac:dyDescent="0.25">
      <c r="N47941" s="2090"/>
    </row>
    <row r="47942" spans="14:14" x14ac:dyDescent="0.25">
      <c r="N47942" s="2091"/>
    </row>
    <row r="47943" spans="14:14" x14ac:dyDescent="0.25">
      <c r="N47943" s="2090"/>
    </row>
    <row r="47944" spans="14:14" x14ac:dyDescent="0.25">
      <c r="N47944" s="2091"/>
    </row>
    <row r="47945" spans="14:14" x14ac:dyDescent="0.25">
      <c r="N47945" s="2090"/>
    </row>
    <row r="47946" spans="14:14" x14ac:dyDescent="0.25">
      <c r="N47946" s="2091"/>
    </row>
    <row r="47947" spans="14:14" x14ac:dyDescent="0.25">
      <c r="N47947" s="2090"/>
    </row>
    <row r="47948" spans="14:14" x14ac:dyDescent="0.25">
      <c r="N47948" s="2091"/>
    </row>
    <row r="47949" spans="14:14" x14ac:dyDescent="0.25">
      <c r="N47949" s="2090"/>
    </row>
    <row r="47950" spans="14:14" x14ac:dyDescent="0.25">
      <c r="N47950" s="2091"/>
    </row>
    <row r="47951" spans="14:14" x14ac:dyDescent="0.25">
      <c r="N47951" s="2090"/>
    </row>
    <row r="47952" spans="14:14" x14ac:dyDescent="0.25">
      <c r="N47952" s="2091"/>
    </row>
    <row r="47953" spans="14:14" x14ac:dyDescent="0.25">
      <c r="N47953" s="2090"/>
    </row>
    <row r="47954" spans="14:14" x14ac:dyDescent="0.25">
      <c r="N47954" s="2091"/>
    </row>
    <row r="47955" spans="14:14" x14ac:dyDescent="0.25">
      <c r="N47955" s="2090"/>
    </row>
    <row r="47956" spans="14:14" x14ac:dyDescent="0.25">
      <c r="N47956" s="2091"/>
    </row>
    <row r="47957" spans="14:14" x14ac:dyDescent="0.25">
      <c r="N47957" s="2090"/>
    </row>
    <row r="47958" spans="14:14" x14ac:dyDescent="0.25">
      <c r="N47958" s="2091"/>
    </row>
    <row r="47959" spans="14:14" x14ac:dyDescent="0.25">
      <c r="N47959" s="2090"/>
    </row>
    <row r="47960" spans="14:14" x14ac:dyDescent="0.25">
      <c r="N47960" s="2091"/>
    </row>
    <row r="47961" spans="14:14" x14ac:dyDescent="0.25">
      <c r="N47961" s="2090"/>
    </row>
    <row r="47962" spans="14:14" x14ac:dyDescent="0.25">
      <c r="N47962" s="2091"/>
    </row>
    <row r="47963" spans="14:14" x14ac:dyDescent="0.25">
      <c r="N47963" s="2090"/>
    </row>
    <row r="47964" spans="14:14" x14ac:dyDescent="0.25">
      <c r="N47964" s="2091"/>
    </row>
    <row r="47965" spans="14:14" x14ac:dyDescent="0.25">
      <c r="N47965" s="2090"/>
    </row>
    <row r="47966" spans="14:14" x14ac:dyDescent="0.25">
      <c r="N47966" s="2091"/>
    </row>
    <row r="47967" spans="14:14" x14ac:dyDescent="0.25">
      <c r="N47967" s="2090"/>
    </row>
    <row r="47968" spans="14:14" x14ac:dyDescent="0.25">
      <c r="N47968" s="2091"/>
    </row>
    <row r="47969" spans="14:14" x14ac:dyDescent="0.25">
      <c r="N47969" s="2090"/>
    </row>
    <row r="47970" spans="14:14" x14ac:dyDescent="0.25">
      <c r="N47970" s="2091"/>
    </row>
    <row r="47971" spans="14:14" x14ac:dyDescent="0.25">
      <c r="N47971" s="2090"/>
    </row>
    <row r="47972" spans="14:14" x14ac:dyDescent="0.25">
      <c r="N47972" s="2091"/>
    </row>
    <row r="47973" spans="14:14" x14ac:dyDescent="0.25">
      <c r="N47973" s="2090"/>
    </row>
    <row r="47974" spans="14:14" x14ac:dyDescent="0.25">
      <c r="N47974" s="2091"/>
    </row>
    <row r="47975" spans="14:14" x14ac:dyDescent="0.25">
      <c r="N47975" s="2090"/>
    </row>
    <row r="47976" spans="14:14" x14ac:dyDescent="0.25">
      <c r="N47976" s="2091"/>
    </row>
    <row r="47977" spans="14:14" x14ac:dyDescent="0.25">
      <c r="N47977" s="2090"/>
    </row>
    <row r="47978" spans="14:14" x14ac:dyDescent="0.25">
      <c r="N47978" s="2091"/>
    </row>
    <row r="47979" spans="14:14" x14ac:dyDescent="0.25">
      <c r="N47979" s="2090"/>
    </row>
    <row r="47980" spans="14:14" x14ac:dyDescent="0.25">
      <c r="N47980" s="2091"/>
    </row>
    <row r="47981" spans="14:14" x14ac:dyDescent="0.25">
      <c r="N47981" s="2090"/>
    </row>
    <row r="47982" spans="14:14" x14ac:dyDescent="0.25">
      <c r="N47982" s="2091"/>
    </row>
    <row r="47983" spans="14:14" x14ac:dyDescent="0.25">
      <c r="N47983" s="2090"/>
    </row>
    <row r="47984" spans="14:14" x14ac:dyDescent="0.25">
      <c r="N47984" s="2091"/>
    </row>
    <row r="47985" spans="14:14" x14ac:dyDescent="0.25">
      <c r="N47985" s="2090"/>
    </row>
    <row r="47986" spans="14:14" x14ac:dyDescent="0.25">
      <c r="N47986" s="2091"/>
    </row>
    <row r="47987" spans="14:14" x14ac:dyDescent="0.25">
      <c r="N47987" s="2090"/>
    </row>
    <row r="47988" spans="14:14" x14ac:dyDescent="0.25">
      <c r="N47988" s="2091"/>
    </row>
    <row r="47989" spans="14:14" x14ac:dyDescent="0.25">
      <c r="N47989" s="2090"/>
    </row>
    <row r="47990" spans="14:14" x14ac:dyDescent="0.25">
      <c r="N47990" s="2091"/>
    </row>
    <row r="47991" spans="14:14" x14ac:dyDescent="0.25">
      <c r="N47991" s="2090"/>
    </row>
    <row r="47992" spans="14:14" x14ac:dyDescent="0.25">
      <c r="N47992" s="2091"/>
    </row>
    <row r="47993" spans="14:14" x14ac:dyDescent="0.25">
      <c r="N47993" s="2090"/>
    </row>
    <row r="47994" spans="14:14" x14ac:dyDescent="0.25">
      <c r="N47994" s="2091"/>
    </row>
    <row r="47995" spans="14:14" x14ac:dyDescent="0.25">
      <c r="N47995" s="2090"/>
    </row>
    <row r="47996" spans="14:14" x14ac:dyDescent="0.25">
      <c r="N47996" s="2091"/>
    </row>
    <row r="47997" spans="14:14" x14ac:dyDescent="0.25">
      <c r="N47997" s="2090"/>
    </row>
    <row r="47998" spans="14:14" x14ac:dyDescent="0.25">
      <c r="N47998" s="2091"/>
    </row>
    <row r="47999" spans="14:14" x14ac:dyDescent="0.25">
      <c r="N47999" s="2090"/>
    </row>
    <row r="48000" spans="14:14" x14ac:dyDescent="0.25">
      <c r="N48000" s="2091"/>
    </row>
    <row r="48001" spans="14:14" x14ac:dyDescent="0.25">
      <c r="N48001" s="2090"/>
    </row>
    <row r="48002" spans="14:14" x14ac:dyDescent="0.25">
      <c r="N48002" s="2091"/>
    </row>
    <row r="48003" spans="14:14" x14ac:dyDescent="0.25">
      <c r="N48003" s="2090"/>
    </row>
    <row r="48004" spans="14:14" x14ac:dyDescent="0.25">
      <c r="N48004" s="2091"/>
    </row>
    <row r="48005" spans="14:14" x14ac:dyDescent="0.25">
      <c r="N48005" s="2090"/>
    </row>
    <row r="48006" spans="14:14" x14ac:dyDescent="0.25">
      <c r="N48006" s="2091"/>
    </row>
    <row r="48007" spans="14:14" x14ac:dyDescent="0.25">
      <c r="N48007" s="2090"/>
    </row>
    <row r="48008" spans="14:14" x14ac:dyDescent="0.25">
      <c r="N48008" s="2091"/>
    </row>
    <row r="48009" spans="14:14" x14ac:dyDescent="0.25">
      <c r="N48009" s="2090"/>
    </row>
    <row r="48010" spans="14:14" x14ac:dyDescent="0.25">
      <c r="N48010" s="2091"/>
    </row>
    <row r="48011" spans="14:14" x14ac:dyDescent="0.25">
      <c r="N48011" s="2090"/>
    </row>
    <row r="48012" spans="14:14" x14ac:dyDescent="0.25">
      <c r="N48012" s="2091"/>
    </row>
    <row r="48013" spans="14:14" x14ac:dyDescent="0.25">
      <c r="N48013" s="2090"/>
    </row>
    <row r="48014" spans="14:14" x14ac:dyDescent="0.25">
      <c r="N48014" s="2091"/>
    </row>
    <row r="48015" spans="14:14" x14ac:dyDescent="0.25">
      <c r="N48015" s="2090"/>
    </row>
    <row r="48016" spans="14:14" x14ac:dyDescent="0.25">
      <c r="N48016" s="2091"/>
    </row>
    <row r="48017" spans="14:14" x14ac:dyDescent="0.25">
      <c r="N48017" s="2090"/>
    </row>
    <row r="48018" spans="14:14" x14ac:dyDescent="0.25">
      <c r="N48018" s="2091"/>
    </row>
    <row r="48019" spans="14:14" x14ac:dyDescent="0.25">
      <c r="N48019" s="2090"/>
    </row>
    <row r="48020" spans="14:14" x14ac:dyDescent="0.25">
      <c r="N48020" s="2091"/>
    </row>
    <row r="48021" spans="14:14" x14ac:dyDescent="0.25">
      <c r="N48021" s="2090"/>
    </row>
    <row r="48022" spans="14:14" x14ac:dyDescent="0.25">
      <c r="N48022" s="2091"/>
    </row>
    <row r="48023" spans="14:14" x14ac:dyDescent="0.25">
      <c r="N48023" s="2090"/>
    </row>
    <row r="48024" spans="14:14" x14ac:dyDescent="0.25">
      <c r="N48024" s="2091"/>
    </row>
    <row r="48025" spans="14:14" x14ac:dyDescent="0.25">
      <c r="N48025" s="2090"/>
    </row>
    <row r="48026" spans="14:14" x14ac:dyDescent="0.25">
      <c r="N48026" s="2091"/>
    </row>
    <row r="48027" spans="14:14" x14ac:dyDescent="0.25">
      <c r="N48027" s="2090"/>
    </row>
    <row r="48028" spans="14:14" x14ac:dyDescent="0.25">
      <c r="N48028" s="2091"/>
    </row>
    <row r="48029" spans="14:14" x14ac:dyDescent="0.25">
      <c r="N48029" s="2090"/>
    </row>
    <row r="48030" spans="14:14" x14ac:dyDescent="0.25">
      <c r="N48030" s="2091"/>
    </row>
    <row r="48031" spans="14:14" x14ac:dyDescent="0.25">
      <c r="N48031" s="2090"/>
    </row>
    <row r="48032" spans="14:14" x14ac:dyDescent="0.25">
      <c r="N48032" s="2091"/>
    </row>
    <row r="48033" spans="14:14" x14ac:dyDescent="0.25">
      <c r="N48033" s="2090"/>
    </row>
    <row r="48034" spans="14:14" x14ac:dyDescent="0.25">
      <c r="N48034" s="2091"/>
    </row>
    <row r="48035" spans="14:14" x14ac:dyDescent="0.25">
      <c r="N48035" s="2090"/>
    </row>
    <row r="48036" spans="14:14" x14ac:dyDescent="0.25">
      <c r="N48036" s="2091"/>
    </row>
    <row r="48037" spans="14:14" x14ac:dyDescent="0.25">
      <c r="N48037" s="2090"/>
    </row>
    <row r="48038" spans="14:14" x14ac:dyDescent="0.25">
      <c r="N48038" s="2091"/>
    </row>
    <row r="48039" spans="14:14" x14ac:dyDescent="0.25">
      <c r="N48039" s="2090"/>
    </row>
    <row r="48040" spans="14:14" x14ac:dyDescent="0.25">
      <c r="N48040" s="2091"/>
    </row>
    <row r="48041" spans="14:14" x14ac:dyDescent="0.25">
      <c r="N48041" s="2090"/>
    </row>
    <row r="48042" spans="14:14" x14ac:dyDescent="0.25">
      <c r="N48042" s="2091"/>
    </row>
    <row r="48043" spans="14:14" x14ac:dyDescent="0.25">
      <c r="N48043" s="2090"/>
    </row>
    <row r="48044" spans="14:14" x14ac:dyDescent="0.25">
      <c r="N48044" s="2091"/>
    </row>
    <row r="48045" spans="14:14" x14ac:dyDescent="0.25">
      <c r="N48045" s="2090"/>
    </row>
    <row r="48046" spans="14:14" x14ac:dyDescent="0.25">
      <c r="N48046" s="2091"/>
    </row>
    <row r="48047" spans="14:14" x14ac:dyDescent="0.25">
      <c r="N48047" s="2090"/>
    </row>
    <row r="48048" spans="14:14" x14ac:dyDescent="0.25">
      <c r="N48048" s="2091"/>
    </row>
    <row r="48049" spans="14:14" x14ac:dyDescent="0.25">
      <c r="N48049" s="2090"/>
    </row>
    <row r="48050" spans="14:14" x14ac:dyDescent="0.25">
      <c r="N48050" s="2091"/>
    </row>
    <row r="48051" spans="14:14" x14ac:dyDescent="0.25">
      <c r="N48051" s="2090"/>
    </row>
    <row r="48052" spans="14:14" x14ac:dyDescent="0.25">
      <c r="N48052" s="2091"/>
    </row>
    <row r="48053" spans="14:14" x14ac:dyDescent="0.25">
      <c r="N48053" s="2090"/>
    </row>
    <row r="48054" spans="14:14" x14ac:dyDescent="0.25">
      <c r="N48054" s="2091"/>
    </row>
    <row r="48055" spans="14:14" x14ac:dyDescent="0.25">
      <c r="N48055" s="2090"/>
    </row>
    <row r="48056" spans="14:14" x14ac:dyDescent="0.25">
      <c r="N48056" s="2091"/>
    </row>
    <row r="48057" spans="14:14" x14ac:dyDescent="0.25">
      <c r="N48057" s="2090"/>
    </row>
    <row r="48058" spans="14:14" x14ac:dyDescent="0.25">
      <c r="N48058" s="2091"/>
    </row>
    <row r="48059" spans="14:14" x14ac:dyDescent="0.25">
      <c r="N48059" s="2090"/>
    </row>
    <row r="48060" spans="14:14" x14ac:dyDescent="0.25">
      <c r="N48060" s="2091"/>
    </row>
    <row r="48061" spans="14:14" x14ac:dyDescent="0.25">
      <c r="N48061" s="2090"/>
    </row>
    <row r="48062" spans="14:14" x14ac:dyDescent="0.25">
      <c r="N48062" s="2091"/>
    </row>
    <row r="48063" spans="14:14" x14ac:dyDescent="0.25">
      <c r="N48063" s="2090"/>
    </row>
    <row r="48064" spans="14:14" x14ac:dyDescent="0.25">
      <c r="N48064" s="2091"/>
    </row>
    <row r="48065" spans="14:14" x14ac:dyDescent="0.25">
      <c r="N48065" s="2090"/>
    </row>
    <row r="48066" spans="14:14" x14ac:dyDescent="0.25">
      <c r="N48066" s="2091"/>
    </row>
    <row r="48067" spans="14:14" x14ac:dyDescent="0.25">
      <c r="N48067" s="2090"/>
    </row>
    <row r="48068" spans="14:14" x14ac:dyDescent="0.25">
      <c r="N48068" s="2091"/>
    </row>
    <row r="48069" spans="14:14" x14ac:dyDescent="0.25">
      <c r="N48069" s="2090"/>
    </row>
    <row r="48070" spans="14:14" x14ac:dyDescent="0.25">
      <c r="N48070" s="2091"/>
    </row>
    <row r="48071" spans="14:14" x14ac:dyDescent="0.25">
      <c r="N48071" s="2090"/>
    </row>
    <row r="48072" spans="14:14" x14ac:dyDescent="0.25">
      <c r="N48072" s="2091"/>
    </row>
    <row r="48073" spans="14:14" x14ac:dyDescent="0.25">
      <c r="N48073" s="2090"/>
    </row>
    <row r="48074" spans="14:14" x14ac:dyDescent="0.25">
      <c r="N48074" s="2091"/>
    </row>
    <row r="48075" spans="14:14" x14ac:dyDescent="0.25">
      <c r="N48075" s="2090"/>
    </row>
    <row r="48076" spans="14:14" x14ac:dyDescent="0.25">
      <c r="N48076" s="2091"/>
    </row>
    <row r="48077" spans="14:14" x14ac:dyDescent="0.25">
      <c r="N48077" s="2090"/>
    </row>
    <row r="48078" spans="14:14" x14ac:dyDescent="0.25">
      <c r="N48078" s="2091"/>
    </row>
    <row r="48079" spans="14:14" x14ac:dyDescent="0.25">
      <c r="N48079" s="2090"/>
    </row>
    <row r="48080" spans="14:14" x14ac:dyDescent="0.25">
      <c r="N48080" s="2091"/>
    </row>
    <row r="48081" spans="14:14" x14ac:dyDescent="0.25">
      <c r="N48081" s="2090"/>
    </row>
    <row r="48082" spans="14:14" x14ac:dyDescent="0.25">
      <c r="N48082" s="2091"/>
    </row>
    <row r="48083" spans="14:14" x14ac:dyDescent="0.25">
      <c r="N48083" s="2090"/>
    </row>
    <row r="48084" spans="14:14" x14ac:dyDescent="0.25">
      <c r="N48084" s="2091"/>
    </row>
    <row r="48085" spans="14:14" x14ac:dyDescent="0.25">
      <c r="N48085" s="2090"/>
    </row>
    <row r="48086" spans="14:14" x14ac:dyDescent="0.25">
      <c r="N48086" s="2091"/>
    </row>
    <row r="48087" spans="14:14" x14ac:dyDescent="0.25">
      <c r="N48087" s="2090"/>
    </row>
    <row r="48088" spans="14:14" x14ac:dyDescent="0.25">
      <c r="N48088" s="2091"/>
    </row>
    <row r="48089" spans="14:14" x14ac:dyDescent="0.25">
      <c r="N48089" s="2090"/>
    </row>
    <row r="48090" spans="14:14" x14ac:dyDescent="0.25">
      <c r="N48090" s="2091"/>
    </row>
    <row r="48091" spans="14:14" x14ac:dyDescent="0.25">
      <c r="N48091" s="2090"/>
    </row>
    <row r="48092" spans="14:14" x14ac:dyDescent="0.25">
      <c r="N48092" s="2091"/>
    </row>
    <row r="48093" spans="14:14" x14ac:dyDescent="0.25">
      <c r="N48093" s="2090"/>
    </row>
    <row r="48094" spans="14:14" x14ac:dyDescent="0.25">
      <c r="N48094" s="2091"/>
    </row>
    <row r="48095" spans="14:14" x14ac:dyDescent="0.25">
      <c r="N48095" s="2090"/>
    </row>
    <row r="48096" spans="14:14" x14ac:dyDescent="0.25">
      <c r="N48096" s="2091"/>
    </row>
    <row r="48097" spans="14:14" x14ac:dyDescent="0.25">
      <c r="N48097" s="2090"/>
    </row>
    <row r="48098" spans="14:14" x14ac:dyDescent="0.25">
      <c r="N48098" s="2091"/>
    </row>
    <row r="48099" spans="14:14" x14ac:dyDescent="0.25">
      <c r="N48099" s="2090"/>
    </row>
    <row r="48100" spans="14:14" x14ac:dyDescent="0.25">
      <c r="N48100" s="2091"/>
    </row>
    <row r="48101" spans="14:14" x14ac:dyDescent="0.25">
      <c r="N48101" s="2090"/>
    </row>
    <row r="48102" spans="14:14" x14ac:dyDescent="0.25">
      <c r="N48102" s="2091"/>
    </row>
    <row r="48103" spans="14:14" x14ac:dyDescent="0.25">
      <c r="N48103" s="2090"/>
    </row>
    <row r="48104" spans="14:14" x14ac:dyDescent="0.25">
      <c r="N48104" s="2091"/>
    </row>
    <row r="48105" spans="14:14" x14ac:dyDescent="0.25">
      <c r="N48105" s="2090"/>
    </row>
    <row r="48106" spans="14:14" x14ac:dyDescent="0.25">
      <c r="N48106" s="2091"/>
    </row>
    <row r="48107" spans="14:14" x14ac:dyDescent="0.25">
      <c r="N48107" s="2090"/>
    </row>
    <row r="48108" spans="14:14" x14ac:dyDescent="0.25">
      <c r="N48108" s="2091"/>
    </row>
    <row r="48109" spans="14:14" x14ac:dyDescent="0.25">
      <c r="N48109" s="2090"/>
    </row>
    <row r="48110" spans="14:14" x14ac:dyDescent="0.25">
      <c r="N48110" s="2091"/>
    </row>
    <row r="48111" spans="14:14" x14ac:dyDescent="0.25">
      <c r="N48111" s="2090"/>
    </row>
    <row r="48112" spans="14:14" x14ac:dyDescent="0.25">
      <c r="N48112" s="2091"/>
    </row>
    <row r="48113" spans="14:14" x14ac:dyDescent="0.25">
      <c r="N48113" s="2090"/>
    </row>
    <row r="48114" spans="14:14" x14ac:dyDescent="0.25">
      <c r="N48114" s="2091"/>
    </row>
    <row r="48115" spans="14:14" x14ac:dyDescent="0.25">
      <c r="N48115" s="2090"/>
    </row>
    <row r="48116" spans="14:14" x14ac:dyDescent="0.25">
      <c r="N48116" s="2091"/>
    </row>
    <row r="48117" spans="14:14" x14ac:dyDescent="0.25">
      <c r="N48117" s="2090"/>
    </row>
    <row r="48118" spans="14:14" x14ac:dyDescent="0.25">
      <c r="N48118" s="2091"/>
    </row>
    <row r="48119" spans="14:14" x14ac:dyDescent="0.25">
      <c r="N48119" s="2090"/>
    </row>
    <row r="48120" spans="14:14" x14ac:dyDescent="0.25">
      <c r="N48120" s="2091"/>
    </row>
    <row r="48121" spans="14:14" x14ac:dyDescent="0.25">
      <c r="N48121" s="2090"/>
    </row>
    <row r="48122" spans="14:14" x14ac:dyDescent="0.25">
      <c r="N48122" s="2091"/>
    </row>
    <row r="48123" spans="14:14" x14ac:dyDescent="0.25">
      <c r="N48123" s="2090"/>
    </row>
    <row r="48124" spans="14:14" x14ac:dyDescent="0.25">
      <c r="N48124" s="2091"/>
    </row>
    <row r="48125" spans="14:14" x14ac:dyDescent="0.25">
      <c r="N48125" s="2090"/>
    </row>
    <row r="48126" spans="14:14" x14ac:dyDescent="0.25">
      <c r="N48126" s="2091"/>
    </row>
    <row r="48127" spans="14:14" x14ac:dyDescent="0.25">
      <c r="N48127" s="2090"/>
    </row>
    <row r="48128" spans="14:14" x14ac:dyDescent="0.25">
      <c r="N48128" s="2091"/>
    </row>
    <row r="48129" spans="14:14" x14ac:dyDescent="0.25">
      <c r="N48129" s="2090"/>
    </row>
    <row r="48130" spans="14:14" x14ac:dyDescent="0.25">
      <c r="N48130" s="2091"/>
    </row>
    <row r="48131" spans="14:14" x14ac:dyDescent="0.25">
      <c r="N48131" s="2090"/>
    </row>
    <row r="48132" spans="14:14" x14ac:dyDescent="0.25">
      <c r="N48132" s="2091"/>
    </row>
    <row r="48133" spans="14:14" x14ac:dyDescent="0.25">
      <c r="N48133" s="2090"/>
    </row>
    <row r="48134" spans="14:14" x14ac:dyDescent="0.25">
      <c r="N48134" s="2091"/>
    </row>
    <row r="48135" spans="14:14" x14ac:dyDescent="0.25">
      <c r="N48135" s="2090"/>
    </row>
    <row r="48136" spans="14:14" x14ac:dyDescent="0.25">
      <c r="N48136" s="2091"/>
    </row>
    <row r="48137" spans="14:14" x14ac:dyDescent="0.25">
      <c r="N48137" s="2090"/>
    </row>
    <row r="48138" spans="14:14" x14ac:dyDescent="0.25">
      <c r="N48138" s="2091"/>
    </row>
    <row r="48139" spans="14:14" x14ac:dyDescent="0.25">
      <c r="N48139" s="2090"/>
    </row>
    <row r="48140" spans="14:14" x14ac:dyDescent="0.25">
      <c r="N48140" s="2091"/>
    </row>
    <row r="48141" spans="14:14" x14ac:dyDescent="0.25">
      <c r="N48141" s="2090"/>
    </row>
    <row r="48142" spans="14:14" x14ac:dyDescent="0.25">
      <c r="N48142" s="2091"/>
    </row>
    <row r="48143" spans="14:14" x14ac:dyDescent="0.25">
      <c r="N48143" s="2090"/>
    </row>
    <row r="48144" spans="14:14" x14ac:dyDescent="0.25">
      <c r="N48144" s="2091"/>
    </row>
    <row r="48145" spans="14:14" x14ac:dyDescent="0.25">
      <c r="N48145" s="2090"/>
    </row>
    <row r="48146" spans="14:14" x14ac:dyDescent="0.25">
      <c r="N48146" s="2091"/>
    </row>
    <row r="48147" spans="14:14" x14ac:dyDescent="0.25">
      <c r="N48147" s="2090"/>
    </row>
    <row r="48148" spans="14:14" x14ac:dyDescent="0.25">
      <c r="N48148" s="2091"/>
    </row>
    <row r="48149" spans="14:14" x14ac:dyDescent="0.25">
      <c r="N48149" s="2090"/>
    </row>
    <row r="48150" spans="14:14" x14ac:dyDescent="0.25">
      <c r="N48150" s="2091"/>
    </row>
    <row r="48151" spans="14:14" x14ac:dyDescent="0.25">
      <c r="N48151" s="2090"/>
    </row>
    <row r="48152" spans="14:14" x14ac:dyDescent="0.25">
      <c r="N48152" s="2091"/>
    </row>
    <row r="48153" spans="14:14" x14ac:dyDescent="0.25">
      <c r="N48153" s="2090"/>
    </row>
    <row r="48154" spans="14:14" x14ac:dyDescent="0.25">
      <c r="N48154" s="2091"/>
    </row>
    <row r="48155" spans="14:14" x14ac:dyDescent="0.25">
      <c r="N48155" s="2090"/>
    </row>
    <row r="48156" spans="14:14" x14ac:dyDescent="0.25">
      <c r="N48156" s="2091"/>
    </row>
    <row r="48157" spans="14:14" x14ac:dyDescent="0.25">
      <c r="N48157" s="2090"/>
    </row>
    <row r="48158" spans="14:14" x14ac:dyDescent="0.25">
      <c r="N48158" s="2091"/>
    </row>
    <row r="48159" spans="14:14" x14ac:dyDescent="0.25">
      <c r="N48159" s="2090"/>
    </row>
    <row r="48160" spans="14:14" x14ac:dyDescent="0.25">
      <c r="N48160" s="2091"/>
    </row>
    <row r="48161" spans="14:14" x14ac:dyDescent="0.25">
      <c r="N48161" s="2090"/>
    </row>
    <row r="48162" spans="14:14" x14ac:dyDescent="0.25">
      <c r="N48162" s="2091"/>
    </row>
    <row r="48163" spans="14:14" x14ac:dyDescent="0.25">
      <c r="N48163" s="2090"/>
    </row>
    <row r="48164" spans="14:14" x14ac:dyDescent="0.25">
      <c r="N48164" s="2091"/>
    </row>
    <row r="48165" spans="14:14" x14ac:dyDescent="0.25">
      <c r="N48165" s="2090"/>
    </row>
    <row r="48166" spans="14:14" x14ac:dyDescent="0.25">
      <c r="N48166" s="2091"/>
    </row>
    <row r="48167" spans="14:14" x14ac:dyDescent="0.25">
      <c r="N48167" s="2090"/>
    </row>
    <row r="48168" spans="14:14" x14ac:dyDescent="0.25">
      <c r="N48168" s="2091"/>
    </row>
    <row r="48169" spans="14:14" x14ac:dyDescent="0.25">
      <c r="N48169" s="2090"/>
    </row>
    <row r="48170" spans="14:14" x14ac:dyDescent="0.25">
      <c r="N48170" s="2091"/>
    </row>
    <row r="48171" spans="14:14" x14ac:dyDescent="0.25">
      <c r="N48171" s="2090"/>
    </row>
    <row r="48172" spans="14:14" x14ac:dyDescent="0.25">
      <c r="N48172" s="2091"/>
    </row>
    <row r="48173" spans="14:14" x14ac:dyDescent="0.25">
      <c r="N48173" s="2090"/>
    </row>
    <row r="48174" spans="14:14" x14ac:dyDescent="0.25">
      <c r="N48174" s="2091"/>
    </row>
    <row r="48175" spans="14:14" x14ac:dyDescent="0.25">
      <c r="N48175" s="2090"/>
    </row>
    <row r="48176" spans="14:14" x14ac:dyDescent="0.25">
      <c r="N48176" s="2091"/>
    </row>
    <row r="48177" spans="14:14" x14ac:dyDescent="0.25">
      <c r="N48177" s="2090"/>
    </row>
    <row r="48178" spans="14:14" x14ac:dyDescent="0.25">
      <c r="N48178" s="2091"/>
    </row>
    <row r="48179" spans="14:14" x14ac:dyDescent="0.25">
      <c r="N48179" s="2090"/>
    </row>
    <row r="48180" spans="14:14" x14ac:dyDescent="0.25">
      <c r="N48180" s="2091"/>
    </row>
    <row r="48181" spans="14:14" x14ac:dyDescent="0.25">
      <c r="N48181" s="2090"/>
    </row>
    <row r="48182" spans="14:14" x14ac:dyDescent="0.25">
      <c r="N48182" s="2091"/>
    </row>
    <row r="48183" spans="14:14" x14ac:dyDescent="0.25">
      <c r="N48183" s="2090"/>
    </row>
    <row r="48184" spans="14:14" x14ac:dyDescent="0.25">
      <c r="N48184" s="2091"/>
    </row>
    <row r="48185" spans="14:14" x14ac:dyDescent="0.25">
      <c r="N48185" s="2090"/>
    </row>
    <row r="48186" spans="14:14" x14ac:dyDescent="0.25">
      <c r="N48186" s="2091"/>
    </row>
    <row r="48187" spans="14:14" x14ac:dyDescent="0.25">
      <c r="N48187" s="2090"/>
    </row>
    <row r="48188" spans="14:14" x14ac:dyDescent="0.25">
      <c r="N48188" s="2091"/>
    </row>
    <row r="48189" spans="14:14" x14ac:dyDescent="0.25">
      <c r="N48189" s="2090"/>
    </row>
    <row r="48190" spans="14:14" x14ac:dyDescent="0.25">
      <c r="N48190" s="2091"/>
    </row>
    <row r="48191" spans="14:14" x14ac:dyDescent="0.25">
      <c r="N48191" s="2090"/>
    </row>
    <row r="48192" spans="14:14" x14ac:dyDescent="0.25">
      <c r="N48192" s="2091"/>
    </row>
    <row r="48193" spans="14:14" x14ac:dyDescent="0.25">
      <c r="N48193" s="2090"/>
    </row>
    <row r="48194" spans="14:14" x14ac:dyDescent="0.25">
      <c r="N48194" s="2091"/>
    </row>
    <row r="48195" spans="14:14" x14ac:dyDescent="0.25">
      <c r="N48195" s="2090"/>
    </row>
    <row r="48196" spans="14:14" x14ac:dyDescent="0.25">
      <c r="N48196" s="2091"/>
    </row>
    <row r="48197" spans="14:14" x14ac:dyDescent="0.25">
      <c r="N48197" s="2090"/>
    </row>
    <row r="48198" spans="14:14" x14ac:dyDescent="0.25">
      <c r="N48198" s="2091"/>
    </row>
    <row r="48199" spans="14:14" x14ac:dyDescent="0.25">
      <c r="N48199" s="2090"/>
    </row>
    <row r="48200" spans="14:14" x14ac:dyDescent="0.25">
      <c r="N48200" s="2091"/>
    </row>
    <row r="48201" spans="14:14" x14ac:dyDescent="0.25">
      <c r="N48201" s="2090"/>
    </row>
    <row r="48202" spans="14:14" x14ac:dyDescent="0.25">
      <c r="N48202" s="2091"/>
    </row>
    <row r="48203" spans="14:14" x14ac:dyDescent="0.25">
      <c r="N48203" s="2090"/>
    </row>
    <row r="48204" spans="14:14" x14ac:dyDescent="0.25">
      <c r="N48204" s="2091"/>
    </row>
    <row r="48205" spans="14:14" x14ac:dyDescent="0.25">
      <c r="N48205" s="2090"/>
    </row>
    <row r="48206" spans="14:14" x14ac:dyDescent="0.25">
      <c r="N48206" s="2091"/>
    </row>
    <row r="48207" spans="14:14" x14ac:dyDescent="0.25">
      <c r="N48207" s="2090"/>
    </row>
    <row r="48208" spans="14:14" x14ac:dyDescent="0.25">
      <c r="N48208" s="2091"/>
    </row>
    <row r="48209" spans="14:14" x14ac:dyDescent="0.25">
      <c r="N48209" s="2090"/>
    </row>
    <row r="48210" spans="14:14" x14ac:dyDescent="0.25">
      <c r="N48210" s="2091"/>
    </row>
    <row r="48211" spans="14:14" x14ac:dyDescent="0.25">
      <c r="N48211" s="2090"/>
    </row>
    <row r="48212" spans="14:14" x14ac:dyDescent="0.25">
      <c r="N48212" s="2091"/>
    </row>
    <row r="48213" spans="14:14" x14ac:dyDescent="0.25">
      <c r="N48213" s="2090"/>
    </row>
    <row r="48214" spans="14:14" x14ac:dyDescent="0.25">
      <c r="N48214" s="2091"/>
    </row>
    <row r="48215" spans="14:14" x14ac:dyDescent="0.25">
      <c r="N48215" s="2090"/>
    </row>
    <row r="48216" spans="14:14" x14ac:dyDescent="0.25">
      <c r="N48216" s="2091"/>
    </row>
    <row r="48217" spans="14:14" x14ac:dyDescent="0.25">
      <c r="N48217" s="2090"/>
    </row>
    <row r="48218" spans="14:14" x14ac:dyDescent="0.25">
      <c r="N48218" s="2091"/>
    </row>
    <row r="48219" spans="14:14" x14ac:dyDescent="0.25">
      <c r="N48219" s="2090"/>
    </row>
    <row r="48220" spans="14:14" x14ac:dyDescent="0.25">
      <c r="N48220" s="2091"/>
    </row>
    <row r="48221" spans="14:14" x14ac:dyDescent="0.25">
      <c r="N48221" s="2090"/>
    </row>
    <row r="48222" spans="14:14" x14ac:dyDescent="0.25">
      <c r="N48222" s="2091"/>
    </row>
    <row r="48223" spans="14:14" x14ac:dyDescent="0.25">
      <c r="N48223" s="2090"/>
    </row>
    <row r="48224" spans="14:14" x14ac:dyDescent="0.25">
      <c r="N48224" s="2091"/>
    </row>
    <row r="48225" spans="14:14" x14ac:dyDescent="0.25">
      <c r="N48225" s="2090"/>
    </row>
    <row r="48226" spans="14:14" x14ac:dyDescent="0.25">
      <c r="N48226" s="2091"/>
    </row>
    <row r="48227" spans="14:14" x14ac:dyDescent="0.25">
      <c r="N48227" s="2090"/>
    </row>
    <row r="48228" spans="14:14" x14ac:dyDescent="0.25">
      <c r="N48228" s="2091"/>
    </row>
    <row r="48229" spans="14:14" x14ac:dyDescent="0.25">
      <c r="N48229" s="2090"/>
    </row>
    <row r="48230" spans="14:14" x14ac:dyDescent="0.25">
      <c r="N48230" s="2091"/>
    </row>
    <row r="48231" spans="14:14" x14ac:dyDescent="0.25">
      <c r="N48231" s="2090"/>
    </row>
    <row r="48232" spans="14:14" x14ac:dyDescent="0.25">
      <c r="N48232" s="2091"/>
    </row>
    <row r="48233" spans="14:14" x14ac:dyDescent="0.25">
      <c r="N48233" s="2090"/>
    </row>
    <row r="48234" spans="14:14" x14ac:dyDescent="0.25">
      <c r="N48234" s="2091"/>
    </row>
    <row r="48235" spans="14:14" x14ac:dyDescent="0.25">
      <c r="N48235" s="2090"/>
    </row>
    <row r="48236" spans="14:14" x14ac:dyDescent="0.25">
      <c r="N48236" s="2091"/>
    </row>
    <row r="48237" spans="14:14" x14ac:dyDescent="0.25">
      <c r="N48237" s="2090"/>
    </row>
    <row r="48238" spans="14:14" x14ac:dyDescent="0.25">
      <c r="N48238" s="2091"/>
    </row>
    <row r="48239" spans="14:14" x14ac:dyDescent="0.25">
      <c r="N48239" s="2090"/>
    </row>
    <row r="48240" spans="14:14" x14ac:dyDescent="0.25">
      <c r="N48240" s="2091"/>
    </row>
    <row r="48241" spans="14:14" x14ac:dyDescent="0.25">
      <c r="N48241" s="2090"/>
    </row>
    <row r="48242" spans="14:14" x14ac:dyDescent="0.25">
      <c r="N48242" s="2091"/>
    </row>
    <row r="48243" spans="14:14" x14ac:dyDescent="0.25">
      <c r="N48243" s="2090"/>
    </row>
    <row r="48244" spans="14:14" x14ac:dyDescent="0.25">
      <c r="N48244" s="2091"/>
    </row>
    <row r="48245" spans="14:14" x14ac:dyDescent="0.25">
      <c r="N48245" s="2090"/>
    </row>
    <row r="48246" spans="14:14" x14ac:dyDescent="0.25">
      <c r="N48246" s="2091"/>
    </row>
    <row r="48247" spans="14:14" x14ac:dyDescent="0.25">
      <c r="N48247" s="2090"/>
    </row>
    <row r="48248" spans="14:14" x14ac:dyDescent="0.25">
      <c r="N48248" s="2091"/>
    </row>
    <row r="48249" spans="14:14" x14ac:dyDescent="0.25">
      <c r="N48249" s="2090"/>
    </row>
    <row r="48250" spans="14:14" x14ac:dyDescent="0.25">
      <c r="N48250" s="2091"/>
    </row>
    <row r="48251" spans="14:14" x14ac:dyDescent="0.25">
      <c r="N48251" s="2090"/>
    </row>
    <row r="48252" spans="14:14" x14ac:dyDescent="0.25">
      <c r="N48252" s="2091"/>
    </row>
    <row r="48253" spans="14:14" x14ac:dyDescent="0.25">
      <c r="N48253" s="2090"/>
    </row>
    <row r="48254" spans="14:14" x14ac:dyDescent="0.25">
      <c r="N48254" s="2091"/>
    </row>
    <row r="48255" spans="14:14" x14ac:dyDescent="0.25">
      <c r="N48255" s="2090"/>
    </row>
    <row r="48256" spans="14:14" x14ac:dyDescent="0.25">
      <c r="N48256" s="2091"/>
    </row>
    <row r="48257" spans="14:14" x14ac:dyDescent="0.25">
      <c r="N48257" s="2090"/>
    </row>
    <row r="48258" spans="14:14" x14ac:dyDescent="0.25">
      <c r="N48258" s="2091"/>
    </row>
    <row r="48259" spans="14:14" x14ac:dyDescent="0.25">
      <c r="N48259" s="2090"/>
    </row>
    <row r="48260" spans="14:14" x14ac:dyDescent="0.25">
      <c r="N48260" s="2091"/>
    </row>
    <row r="48261" spans="14:14" x14ac:dyDescent="0.25">
      <c r="N48261" s="2090"/>
    </row>
    <row r="48262" spans="14:14" x14ac:dyDescent="0.25">
      <c r="N48262" s="2091"/>
    </row>
    <row r="48263" spans="14:14" x14ac:dyDescent="0.25">
      <c r="N48263" s="2090"/>
    </row>
    <row r="48264" spans="14:14" x14ac:dyDescent="0.25">
      <c r="N48264" s="2091"/>
    </row>
    <row r="48265" spans="14:14" x14ac:dyDescent="0.25">
      <c r="N48265" s="2090"/>
    </row>
    <row r="48266" spans="14:14" x14ac:dyDescent="0.25">
      <c r="N48266" s="2091"/>
    </row>
    <row r="48267" spans="14:14" x14ac:dyDescent="0.25">
      <c r="N48267" s="2090"/>
    </row>
    <row r="48268" spans="14:14" x14ac:dyDescent="0.25">
      <c r="N48268" s="2091"/>
    </row>
    <row r="48269" spans="14:14" x14ac:dyDescent="0.25">
      <c r="N48269" s="2090"/>
    </row>
    <row r="48270" spans="14:14" x14ac:dyDescent="0.25">
      <c r="N48270" s="2091"/>
    </row>
    <row r="48271" spans="14:14" x14ac:dyDescent="0.25">
      <c r="N48271" s="2090"/>
    </row>
    <row r="48272" spans="14:14" x14ac:dyDescent="0.25">
      <c r="N48272" s="2091"/>
    </row>
    <row r="48273" spans="14:14" x14ac:dyDescent="0.25">
      <c r="N48273" s="2090"/>
    </row>
    <row r="48274" spans="14:14" x14ac:dyDescent="0.25">
      <c r="N48274" s="2091"/>
    </row>
    <row r="48275" spans="14:14" x14ac:dyDescent="0.25">
      <c r="N48275" s="2090"/>
    </row>
    <row r="48276" spans="14:14" x14ac:dyDescent="0.25">
      <c r="N48276" s="2091"/>
    </row>
    <row r="48277" spans="14:14" x14ac:dyDescent="0.25">
      <c r="N48277" s="2090"/>
    </row>
    <row r="48278" spans="14:14" x14ac:dyDescent="0.25">
      <c r="N48278" s="2091"/>
    </row>
    <row r="48279" spans="14:14" x14ac:dyDescent="0.25">
      <c r="N48279" s="2090"/>
    </row>
    <row r="48280" spans="14:14" x14ac:dyDescent="0.25">
      <c r="N48280" s="2091"/>
    </row>
    <row r="48281" spans="14:14" x14ac:dyDescent="0.25">
      <c r="N48281" s="2090"/>
    </row>
    <row r="48282" spans="14:14" x14ac:dyDescent="0.25">
      <c r="N48282" s="2091"/>
    </row>
    <row r="48283" spans="14:14" x14ac:dyDescent="0.25">
      <c r="N48283" s="2090"/>
    </row>
    <row r="48284" spans="14:14" x14ac:dyDescent="0.25">
      <c r="N48284" s="2091"/>
    </row>
    <row r="48285" spans="14:14" x14ac:dyDescent="0.25">
      <c r="N48285" s="2090"/>
    </row>
    <row r="48286" spans="14:14" x14ac:dyDescent="0.25">
      <c r="N48286" s="2091"/>
    </row>
    <row r="48287" spans="14:14" x14ac:dyDescent="0.25">
      <c r="N48287" s="2090"/>
    </row>
    <row r="48288" spans="14:14" x14ac:dyDescent="0.25">
      <c r="N48288" s="2091"/>
    </row>
    <row r="48289" spans="14:14" x14ac:dyDescent="0.25">
      <c r="N48289" s="2090"/>
    </row>
    <row r="48290" spans="14:14" x14ac:dyDescent="0.25">
      <c r="N48290" s="2091"/>
    </row>
    <row r="48291" spans="14:14" x14ac:dyDescent="0.25">
      <c r="N48291" s="2090"/>
    </row>
    <row r="48292" spans="14:14" x14ac:dyDescent="0.25">
      <c r="N48292" s="2091"/>
    </row>
    <row r="48293" spans="14:14" x14ac:dyDescent="0.25">
      <c r="N48293" s="2090"/>
    </row>
    <row r="48294" spans="14:14" x14ac:dyDescent="0.25">
      <c r="N48294" s="2091"/>
    </row>
    <row r="48295" spans="14:14" x14ac:dyDescent="0.25">
      <c r="N48295" s="2090"/>
    </row>
    <row r="48296" spans="14:14" x14ac:dyDescent="0.25">
      <c r="N48296" s="2091"/>
    </row>
    <row r="48297" spans="14:14" x14ac:dyDescent="0.25">
      <c r="N48297" s="2090"/>
    </row>
    <row r="48298" spans="14:14" x14ac:dyDescent="0.25">
      <c r="N48298" s="2091"/>
    </row>
    <row r="48299" spans="14:14" x14ac:dyDescent="0.25">
      <c r="N48299" s="2090"/>
    </row>
    <row r="48300" spans="14:14" x14ac:dyDescent="0.25">
      <c r="N48300" s="2091"/>
    </row>
    <row r="48301" spans="14:14" x14ac:dyDescent="0.25">
      <c r="N48301" s="2090"/>
    </row>
    <row r="48302" spans="14:14" x14ac:dyDescent="0.25">
      <c r="N48302" s="2091"/>
    </row>
    <row r="48303" spans="14:14" x14ac:dyDescent="0.25">
      <c r="N48303" s="2090"/>
    </row>
    <row r="48304" spans="14:14" x14ac:dyDescent="0.25">
      <c r="N48304" s="2091"/>
    </row>
    <row r="48305" spans="14:14" x14ac:dyDescent="0.25">
      <c r="N48305" s="2090"/>
    </row>
    <row r="48306" spans="14:14" x14ac:dyDescent="0.25">
      <c r="N48306" s="2091"/>
    </row>
    <row r="48307" spans="14:14" x14ac:dyDescent="0.25">
      <c r="N48307" s="2090"/>
    </row>
    <row r="48308" spans="14:14" x14ac:dyDescent="0.25">
      <c r="N48308" s="2091"/>
    </row>
    <row r="48309" spans="14:14" x14ac:dyDescent="0.25">
      <c r="N48309" s="2090"/>
    </row>
    <row r="48310" spans="14:14" x14ac:dyDescent="0.25">
      <c r="N48310" s="2091"/>
    </row>
    <row r="48311" spans="14:14" x14ac:dyDescent="0.25">
      <c r="N48311" s="2090"/>
    </row>
    <row r="48312" spans="14:14" x14ac:dyDescent="0.25">
      <c r="N48312" s="2091"/>
    </row>
    <row r="48313" spans="14:14" x14ac:dyDescent="0.25">
      <c r="N48313" s="2090"/>
    </row>
    <row r="48314" spans="14:14" x14ac:dyDescent="0.25">
      <c r="N48314" s="2091"/>
    </row>
    <row r="48315" spans="14:14" x14ac:dyDescent="0.25">
      <c r="N48315" s="2090"/>
    </row>
    <row r="48316" spans="14:14" x14ac:dyDescent="0.25">
      <c r="N48316" s="2091"/>
    </row>
    <row r="48317" spans="14:14" x14ac:dyDescent="0.25">
      <c r="N48317" s="2090"/>
    </row>
    <row r="48318" spans="14:14" x14ac:dyDescent="0.25">
      <c r="N48318" s="2091"/>
    </row>
    <row r="48319" spans="14:14" x14ac:dyDescent="0.25">
      <c r="N48319" s="2090"/>
    </row>
    <row r="48320" spans="14:14" x14ac:dyDescent="0.25">
      <c r="N48320" s="2091"/>
    </row>
    <row r="48321" spans="14:14" x14ac:dyDescent="0.25">
      <c r="N48321" s="2090"/>
    </row>
    <row r="48322" spans="14:14" x14ac:dyDescent="0.25">
      <c r="N48322" s="2091"/>
    </row>
    <row r="48323" spans="14:14" x14ac:dyDescent="0.25">
      <c r="N48323" s="2090"/>
    </row>
    <row r="48324" spans="14:14" x14ac:dyDescent="0.25">
      <c r="N48324" s="2091"/>
    </row>
    <row r="48325" spans="14:14" x14ac:dyDescent="0.25">
      <c r="N48325" s="2090"/>
    </row>
    <row r="48326" spans="14:14" x14ac:dyDescent="0.25">
      <c r="N48326" s="2091"/>
    </row>
    <row r="48327" spans="14:14" x14ac:dyDescent="0.25">
      <c r="N48327" s="2090"/>
    </row>
    <row r="48328" spans="14:14" x14ac:dyDescent="0.25">
      <c r="N48328" s="2091"/>
    </row>
    <row r="48329" spans="14:14" x14ac:dyDescent="0.25">
      <c r="N48329" s="2090"/>
    </row>
    <row r="48330" spans="14:14" x14ac:dyDescent="0.25">
      <c r="N48330" s="2091"/>
    </row>
    <row r="48331" spans="14:14" x14ac:dyDescent="0.25">
      <c r="N48331" s="2090"/>
    </row>
    <row r="48332" spans="14:14" x14ac:dyDescent="0.25">
      <c r="N48332" s="2091"/>
    </row>
    <row r="48333" spans="14:14" x14ac:dyDescent="0.25">
      <c r="N48333" s="2090"/>
    </row>
    <row r="48334" spans="14:14" x14ac:dyDescent="0.25">
      <c r="N48334" s="2091"/>
    </row>
    <row r="48335" spans="14:14" x14ac:dyDescent="0.25">
      <c r="N48335" s="2090"/>
    </row>
    <row r="48336" spans="14:14" x14ac:dyDescent="0.25">
      <c r="N48336" s="2091"/>
    </row>
    <row r="48337" spans="14:14" x14ac:dyDescent="0.25">
      <c r="N48337" s="2090"/>
    </row>
    <row r="48338" spans="14:14" x14ac:dyDescent="0.25">
      <c r="N48338" s="2091"/>
    </row>
    <row r="48339" spans="14:14" x14ac:dyDescent="0.25">
      <c r="N48339" s="2090"/>
    </row>
    <row r="48340" spans="14:14" x14ac:dyDescent="0.25">
      <c r="N48340" s="2091"/>
    </row>
    <row r="48341" spans="14:14" x14ac:dyDescent="0.25">
      <c r="N48341" s="2090"/>
    </row>
    <row r="48342" spans="14:14" x14ac:dyDescent="0.25">
      <c r="N48342" s="2091"/>
    </row>
    <row r="48343" spans="14:14" x14ac:dyDescent="0.25">
      <c r="N48343" s="2090"/>
    </row>
    <row r="48344" spans="14:14" x14ac:dyDescent="0.25">
      <c r="N48344" s="2091"/>
    </row>
    <row r="48345" spans="14:14" x14ac:dyDescent="0.25">
      <c r="N48345" s="2090"/>
    </row>
    <row r="48346" spans="14:14" x14ac:dyDescent="0.25">
      <c r="N48346" s="2091"/>
    </row>
    <row r="48347" spans="14:14" x14ac:dyDescent="0.25">
      <c r="N48347" s="2090"/>
    </row>
    <row r="48348" spans="14:14" x14ac:dyDescent="0.25">
      <c r="N48348" s="2091"/>
    </row>
    <row r="48349" spans="14:14" x14ac:dyDescent="0.25">
      <c r="N48349" s="2090"/>
    </row>
    <row r="48350" spans="14:14" x14ac:dyDescent="0.25">
      <c r="N48350" s="2091"/>
    </row>
    <row r="48351" spans="14:14" x14ac:dyDescent="0.25">
      <c r="N48351" s="2090"/>
    </row>
    <row r="48352" spans="14:14" x14ac:dyDescent="0.25">
      <c r="N48352" s="2091"/>
    </row>
    <row r="48353" spans="14:14" x14ac:dyDescent="0.25">
      <c r="N48353" s="2090"/>
    </row>
    <row r="48354" spans="14:14" x14ac:dyDescent="0.25">
      <c r="N48354" s="2091"/>
    </row>
    <row r="48355" spans="14:14" x14ac:dyDescent="0.25">
      <c r="N48355" s="2090"/>
    </row>
    <row r="48356" spans="14:14" x14ac:dyDescent="0.25">
      <c r="N48356" s="2091"/>
    </row>
    <row r="48357" spans="14:14" x14ac:dyDescent="0.25">
      <c r="N48357" s="2090"/>
    </row>
    <row r="48358" spans="14:14" x14ac:dyDescent="0.25">
      <c r="N48358" s="2091"/>
    </row>
    <row r="48359" spans="14:14" x14ac:dyDescent="0.25">
      <c r="N48359" s="2090"/>
    </row>
    <row r="48360" spans="14:14" x14ac:dyDescent="0.25">
      <c r="N48360" s="2091"/>
    </row>
    <row r="48361" spans="14:14" x14ac:dyDescent="0.25">
      <c r="N48361" s="2090"/>
    </row>
    <row r="48362" spans="14:14" x14ac:dyDescent="0.25">
      <c r="N48362" s="2091"/>
    </row>
    <row r="48363" spans="14:14" x14ac:dyDescent="0.25">
      <c r="N48363" s="2090"/>
    </row>
    <row r="48364" spans="14:14" x14ac:dyDescent="0.25">
      <c r="N48364" s="2091"/>
    </row>
    <row r="48365" spans="14:14" x14ac:dyDescent="0.25">
      <c r="N48365" s="2090"/>
    </row>
    <row r="48366" spans="14:14" x14ac:dyDescent="0.25">
      <c r="N48366" s="2091"/>
    </row>
    <row r="48367" spans="14:14" x14ac:dyDescent="0.25">
      <c r="N48367" s="2090"/>
    </row>
    <row r="48368" spans="14:14" x14ac:dyDescent="0.25">
      <c r="N48368" s="2091"/>
    </row>
    <row r="48369" spans="14:14" x14ac:dyDescent="0.25">
      <c r="N48369" s="2090"/>
    </row>
    <row r="48370" spans="14:14" x14ac:dyDescent="0.25">
      <c r="N48370" s="2091"/>
    </row>
    <row r="48371" spans="14:14" x14ac:dyDescent="0.25">
      <c r="N48371" s="2090"/>
    </row>
    <row r="48372" spans="14:14" x14ac:dyDescent="0.25">
      <c r="N48372" s="2091"/>
    </row>
    <row r="48373" spans="14:14" x14ac:dyDescent="0.25">
      <c r="N48373" s="2090"/>
    </row>
    <row r="48374" spans="14:14" x14ac:dyDescent="0.25">
      <c r="N48374" s="2091"/>
    </row>
    <row r="48375" spans="14:14" x14ac:dyDescent="0.25">
      <c r="N48375" s="2090"/>
    </row>
    <row r="48376" spans="14:14" x14ac:dyDescent="0.25">
      <c r="N48376" s="2091"/>
    </row>
    <row r="48377" spans="14:14" x14ac:dyDescent="0.25">
      <c r="N48377" s="2090"/>
    </row>
    <row r="48378" spans="14:14" x14ac:dyDescent="0.25">
      <c r="N48378" s="2091"/>
    </row>
    <row r="48379" spans="14:14" x14ac:dyDescent="0.25">
      <c r="N48379" s="2090"/>
    </row>
    <row r="48380" spans="14:14" x14ac:dyDescent="0.25">
      <c r="N48380" s="2091"/>
    </row>
    <row r="48381" spans="14:14" x14ac:dyDescent="0.25">
      <c r="N48381" s="2090"/>
    </row>
    <row r="48382" spans="14:14" x14ac:dyDescent="0.25">
      <c r="N48382" s="2091"/>
    </row>
    <row r="48383" spans="14:14" x14ac:dyDescent="0.25">
      <c r="N48383" s="2090"/>
    </row>
    <row r="48384" spans="14:14" x14ac:dyDescent="0.25">
      <c r="N48384" s="2091"/>
    </row>
    <row r="48385" spans="14:14" x14ac:dyDescent="0.25">
      <c r="N48385" s="2090"/>
    </row>
    <row r="48386" spans="14:14" x14ac:dyDescent="0.25">
      <c r="N48386" s="2091"/>
    </row>
    <row r="48387" spans="14:14" x14ac:dyDescent="0.25">
      <c r="N48387" s="2090"/>
    </row>
    <row r="48388" spans="14:14" x14ac:dyDescent="0.25">
      <c r="N48388" s="2091"/>
    </row>
    <row r="48389" spans="14:14" x14ac:dyDescent="0.25">
      <c r="N48389" s="2090"/>
    </row>
    <row r="48390" spans="14:14" x14ac:dyDescent="0.25">
      <c r="N48390" s="2091"/>
    </row>
    <row r="48391" spans="14:14" x14ac:dyDescent="0.25">
      <c r="N48391" s="2090"/>
    </row>
    <row r="48392" spans="14:14" x14ac:dyDescent="0.25">
      <c r="N48392" s="2091"/>
    </row>
    <row r="48393" spans="14:14" x14ac:dyDescent="0.25">
      <c r="N48393" s="2090"/>
    </row>
    <row r="48394" spans="14:14" x14ac:dyDescent="0.25">
      <c r="N48394" s="2091"/>
    </row>
    <row r="48395" spans="14:14" x14ac:dyDescent="0.25">
      <c r="N48395" s="2090"/>
    </row>
    <row r="48396" spans="14:14" x14ac:dyDescent="0.25">
      <c r="N48396" s="2091"/>
    </row>
    <row r="48397" spans="14:14" x14ac:dyDescent="0.25">
      <c r="N48397" s="2090"/>
    </row>
    <row r="48398" spans="14:14" x14ac:dyDescent="0.25">
      <c r="N48398" s="2091"/>
    </row>
    <row r="48399" spans="14:14" x14ac:dyDescent="0.25">
      <c r="N48399" s="2090"/>
    </row>
    <row r="48400" spans="14:14" x14ac:dyDescent="0.25">
      <c r="N48400" s="2091"/>
    </row>
    <row r="48401" spans="14:14" x14ac:dyDescent="0.25">
      <c r="N48401" s="2090"/>
    </row>
    <row r="48402" spans="14:14" x14ac:dyDescent="0.25">
      <c r="N48402" s="2091"/>
    </row>
    <row r="48403" spans="14:14" x14ac:dyDescent="0.25">
      <c r="N48403" s="2090"/>
    </row>
    <row r="48404" spans="14:14" x14ac:dyDescent="0.25">
      <c r="N48404" s="2091"/>
    </row>
    <row r="48405" spans="14:14" x14ac:dyDescent="0.25">
      <c r="N48405" s="2090"/>
    </row>
    <row r="48406" spans="14:14" x14ac:dyDescent="0.25">
      <c r="N48406" s="2091"/>
    </row>
    <row r="48407" spans="14:14" x14ac:dyDescent="0.25">
      <c r="N48407" s="2090"/>
    </row>
    <row r="48408" spans="14:14" x14ac:dyDescent="0.25">
      <c r="N48408" s="2091"/>
    </row>
    <row r="48409" spans="14:14" x14ac:dyDescent="0.25">
      <c r="N48409" s="2090"/>
    </row>
    <row r="48410" spans="14:14" x14ac:dyDescent="0.25">
      <c r="N48410" s="2091"/>
    </row>
    <row r="48411" spans="14:14" x14ac:dyDescent="0.25">
      <c r="N48411" s="2090"/>
    </row>
    <row r="48412" spans="14:14" x14ac:dyDescent="0.25">
      <c r="N48412" s="2091"/>
    </row>
    <row r="48413" spans="14:14" x14ac:dyDescent="0.25">
      <c r="N48413" s="2090"/>
    </row>
    <row r="48414" spans="14:14" x14ac:dyDescent="0.25">
      <c r="N48414" s="2091"/>
    </row>
    <row r="48415" spans="14:14" x14ac:dyDescent="0.25">
      <c r="N48415" s="2090"/>
    </row>
    <row r="48416" spans="14:14" x14ac:dyDescent="0.25">
      <c r="N48416" s="2091"/>
    </row>
    <row r="48417" spans="14:14" x14ac:dyDescent="0.25">
      <c r="N48417" s="2090"/>
    </row>
    <row r="48418" spans="14:14" x14ac:dyDescent="0.25">
      <c r="N48418" s="2091"/>
    </row>
    <row r="48419" spans="14:14" x14ac:dyDescent="0.25">
      <c r="N48419" s="2090"/>
    </row>
    <row r="48420" spans="14:14" x14ac:dyDescent="0.25">
      <c r="N48420" s="2091"/>
    </row>
    <row r="48421" spans="14:14" x14ac:dyDescent="0.25">
      <c r="N48421" s="2090"/>
    </row>
    <row r="48422" spans="14:14" x14ac:dyDescent="0.25">
      <c r="N48422" s="2091"/>
    </row>
    <row r="48423" spans="14:14" x14ac:dyDescent="0.25">
      <c r="N48423" s="2090"/>
    </row>
    <row r="48424" spans="14:14" x14ac:dyDescent="0.25">
      <c r="N48424" s="2091"/>
    </row>
    <row r="48425" spans="14:14" x14ac:dyDescent="0.25">
      <c r="N48425" s="2090"/>
    </row>
    <row r="48426" spans="14:14" x14ac:dyDescent="0.25">
      <c r="N48426" s="2091"/>
    </row>
    <row r="48427" spans="14:14" x14ac:dyDescent="0.25">
      <c r="N48427" s="2090"/>
    </row>
    <row r="48428" spans="14:14" x14ac:dyDescent="0.25">
      <c r="N48428" s="2091"/>
    </row>
    <row r="48429" spans="14:14" x14ac:dyDescent="0.25">
      <c r="N48429" s="2090"/>
    </row>
    <row r="48430" spans="14:14" x14ac:dyDescent="0.25">
      <c r="N48430" s="2091"/>
    </row>
    <row r="48431" spans="14:14" x14ac:dyDescent="0.25">
      <c r="N48431" s="2090"/>
    </row>
    <row r="48432" spans="14:14" x14ac:dyDescent="0.25">
      <c r="N48432" s="2091"/>
    </row>
    <row r="48433" spans="14:14" x14ac:dyDescent="0.25">
      <c r="N48433" s="2090"/>
    </row>
    <row r="48434" spans="14:14" x14ac:dyDescent="0.25">
      <c r="N48434" s="2091"/>
    </row>
    <row r="48435" spans="14:14" x14ac:dyDescent="0.25">
      <c r="N48435" s="2090"/>
    </row>
    <row r="48436" spans="14:14" x14ac:dyDescent="0.25">
      <c r="N48436" s="2091"/>
    </row>
    <row r="48437" spans="14:14" x14ac:dyDescent="0.25">
      <c r="N48437" s="2090"/>
    </row>
    <row r="48438" spans="14:14" x14ac:dyDescent="0.25">
      <c r="N48438" s="2091"/>
    </row>
    <row r="48439" spans="14:14" x14ac:dyDescent="0.25">
      <c r="N48439" s="2090"/>
    </row>
    <row r="48440" spans="14:14" x14ac:dyDescent="0.25">
      <c r="N48440" s="2091"/>
    </row>
    <row r="48441" spans="14:14" x14ac:dyDescent="0.25">
      <c r="N48441" s="2090"/>
    </row>
    <row r="48442" spans="14:14" x14ac:dyDescent="0.25">
      <c r="N48442" s="2091"/>
    </row>
    <row r="48443" spans="14:14" x14ac:dyDescent="0.25">
      <c r="N48443" s="2090"/>
    </row>
    <row r="48444" spans="14:14" x14ac:dyDescent="0.25">
      <c r="N48444" s="2091"/>
    </row>
    <row r="48445" spans="14:14" x14ac:dyDescent="0.25">
      <c r="N48445" s="2090"/>
    </row>
    <row r="48446" spans="14:14" x14ac:dyDescent="0.25">
      <c r="N48446" s="2091"/>
    </row>
    <row r="48447" spans="14:14" x14ac:dyDescent="0.25">
      <c r="N48447" s="2090"/>
    </row>
    <row r="48448" spans="14:14" x14ac:dyDescent="0.25">
      <c r="N48448" s="2091"/>
    </row>
    <row r="48449" spans="14:14" x14ac:dyDescent="0.25">
      <c r="N48449" s="2090"/>
    </row>
    <row r="48450" spans="14:14" x14ac:dyDescent="0.25">
      <c r="N48450" s="2091"/>
    </row>
    <row r="48451" spans="14:14" x14ac:dyDescent="0.25">
      <c r="N48451" s="2090"/>
    </row>
    <row r="48452" spans="14:14" x14ac:dyDescent="0.25">
      <c r="N48452" s="2091"/>
    </row>
    <row r="48453" spans="14:14" x14ac:dyDescent="0.25">
      <c r="N48453" s="2090"/>
    </row>
    <row r="48454" spans="14:14" x14ac:dyDescent="0.25">
      <c r="N48454" s="2091"/>
    </row>
    <row r="48455" spans="14:14" x14ac:dyDescent="0.25">
      <c r="N48455" s="2090"/>
    </row>
    <row r="48456" spans="14:14" x14ac:dyDescent="0.25">
      <c r="N48456" s="2091"/>
    </row>
    <row r="48457" spans="14:14" x14ac:dyDescent="0.25">
      <c r="N48457" s="2090"/>
    </row>
    <row r="48458" spans="14:14" x14ac:dyDescent="0.25">
      <c r="N48458" s="2091"/>
    </row>
    <row r="48459" spans="14:14" x14ac:dyDescent="0.25">
      <c r="N48459" s="2090"/>
    </row>
    <row r="48460" spans="14:14" x14ac:dyDescent="0.25">
      <c r="N48460" s="2091"/>
    </row>
    <row r="48461" spans="14:14" x14ac:dyDescent="0.25">
      <c r="N48461" s="2090"/>
    </row>
    <row r="48462" spans="14:14" x14ac:dyDescent="0.25">
      <c r="N48462" s="2091"/>
    </row>
    <row r="48463" spans="14:14" x14ac:dyDescent="0.25">
      <c r="N48463" s="2090"/>
    </row>
    <row r="48464" spans="14:14" x14ac:dyDescent="0.25">
      <c r="N48464" s="2091"/>
    </row>
    <row r="48465" spans="14:14" x14ac:dyDescent="0.25">
      <c r="N48465" s="2090"/>
    </row>
    <row r="48466" spans="14:14" x14ac:dyDescent="0.25">
      <c r="N48466" s="2091"/>
    </row>
    <row r="48467" spans="14:14" x14ac:dyDescent="0.25">
      <c r="N48467" s="2090"/>
    </row>
    <row r="48468" spans="14:14" x14ac:dyDescent="0.25">
      <c r="N48468" s="2091"/>
    </row>
    <row r="48469" spans="14:14" x14ac:dyDescent="0.25">
      <c r="N48469" s="2090"/>
    </row>
    <row r="48470" spans="14:14" x14ac:dyDescent="0.25">
      <c r="N48470" s="2091"/>
    </row>
    <row r="48471" spans="14:14" x14ac:dyDescent="0.25">
      <c r="N48471" s="2090"/>
    </row>
    <row r="48472" spans="14:14" x14ac:dyDescent="0.25">
      <c r="N48472" s="2091"/>
    </row>
    <row r="48473" spans="14:14" x14ac:dyDescent="0.25">
      <c r="N48473" s="2090"/>
    </row>
    <row r="48474" spans="14:14" x14ac:dyDescent="0.25">
      <c r="N48474" s="2091"/>
    </row>
    <row r="48475" spans="14:14" x14ac:dyDescent="0.25">
      <c r="N48475" s="2090"/>
    </row>
    <row r="48476" spans="14:14" x14ac:dyDescent="0.25">
      <c r="N48476" s="2091"/>
    </row>
    <row r="48477" spans="14:14" x14ac:dyDescent="0.25">
      <c r="N48477" s="2090"/>
    </row>
    <row r="48478" spans="14:14" x14ac:dyDescent="0.25">
      <c r="N48478" s="2091"/>
    </row>
    <row r="48479" spans="14:14" x14ac:dyDescent="0.25">
      <c r="N48479" s="2090"/>
    </row>
    <row r="48480" spans="14:14" x14ac:dyDescent="0.25">
      <c r="N48480" s="2091"/>
    </row>
    <row r="48481" spans="14:14" x14ac:dyDescent="0.25">
      <c r="N48481" s="2090"/>
    </row>
    <row r="48482" spans="14:14" x14ac:dyDescent="0.25">
      <c r="N48482" s="2091"/>
    </row>
    <row r="48483" spans="14:14" x14ac:dyDescent="0.25">
      <c r="N48483" s="2090"/>
    </row>
    <row r="48484" spans="14:14" x14ac:dyDescent="0.25">
      <c r="N48484" s="2091"/>
    </row>
    <row r="48485" spans="14:14" x14ac:dyDescent="0.25">
      <c r="N48485" s="2090"/>
    </row>
    <row r="48486" spans="14:14" x14ac:dyDescent="0.25">
      <c r="N48486" s="2091"/>
    </row>
    <row r="48487" spans="14:14" x14ac:dyDescent="0.25">
      <c r="N48487" s="2090"/>
    </row>
    <row r="48488" spans="14:14" x14ac:dyDescent="0.25">
      <c r="N48488" s="2091"/>
    </row>
    <row r="48489" spans="14:14" x14ac:dyDescent="0.25">
      <c r="N48489" s="2090"/>
    </row>
    <row r="48490" spans="14:14" x14ac:dyDescent="0.25">
      <c r="N48490" s="2091"/>
    </row>
    <row r="48491" spans="14:14" x14ac:dyDescent="0.25">
      <c r="N48491" s="2090"/>
    </row>
    <row r="48492" spans="14:14" x14ac:dyDescent="0.25">
      <c r="N48492" s="2091"/>
    </row>
    <row r="48493" spans="14:14" x14ac:dyDescent="0.25">
      <c r="N48493" s="2090"/>
    </row>
    <row r="48494" spans="14:14" x14ac:dyDescent="0.25">
      <c r="N48494" s="2091"/>
    </row>
    <row r="48495" spans="14:14" x14ac:dyDescent="0.25">
      <c r="N48495" s="2090"/>
    </row>
    <row r="48496" spans="14:14" x14ac:dyDescent="0.25">
      <c r="N48496" s="2091"/>
    </row>
    <row r="48497" spans="14:14" x14ac:dyDescent="0.25">
      <c r="N48497" s="2090"/>
    </row>
    <row r="48498" spans="14:14" x14ac:dyDescent="0.25">
      <c r="N48498" s="2091"/>
    </row>
    <row r="48499" spans="14:14" x14ac:dyDescent="0.25">
      <c r="N48499" s="2090"/>
    </row>
    <row r="48500" spans="14:14" x14ac:dyDescent="0.25">
      <c r="N48500" s="2091"/>
    </row>
    <row r="48501" spans="14:14" x14ac:dyDescent="0.25">
      <c r="N48501" s="2090"/>
    </row>
    <row r="48502" spans="14:14" x14ac:dyDescent="0.25">
      <c r="N48502" s="2091"/>
    </row>
    <row r="48503" spans="14:14" x14ac:dyDescent="0.25">
      <c r="N48503" s="2090"/>
    </row>
    <row r="48504" spans="14:14" x14ac:dyDescent="0.25">
      <c r="N48504" s="2091"/>
    </row>
    <row r="48505" spans="14:14" x14ac:dyDescent="0.25">
      <c r="N48505" s="2090"/>
    </row>
    <row r="48506" spans="14:14" x14ac:dyDescent="0.25">
      <c r="N48506" s="2091"/>
    </row>
    <row r="48507" spans="14:14" x14ac:dyDescent="0.25">
      <c r="N48507" s="2090"/>
    </row>
    <row r="48508" spans="14:14" x14ac:dyDescent="0.25">
      <c r="N48508" s="2091"/>
    </row>
    <row r="48509" spans="14:14" x14ac:dyDescent="0.25">
      <c r="N48509" s="2090"/>
    </row>
    <row r="48510" spans="14:14" x14ac:dyDescent="0.25">
      <c r="N48510" s="2091"/>
    </row>
    <row r="48511" spans="14:14" x14ac:dyDescent="0.25">
      <c r="N48511" s="2090"/>
    </row>
    <row r="48512" spans="14:14" x14ac:dyDescent="0.25">
      <c r="N48512" s="2091"/>
    </row>
    <row r="48513" spans="14:14" x14ac:dyDescent="0.25">
      <c r="N48513" s="2090"/>
    </row>
    <row r="48514" spans="14:14" x14ac:dyDescent="0.25">
      <c r="N48514" s="2091"/>
    </row>
    <row r="48515" spans="14:14" x14ac:dyDescent="0.25">
      <c r="N48515" s="2090"/>
    </row>
    <row r="48516" spans="14:14" x14ac:dyDescent="0.25">
      <c r="N48516" s="2091"/>
    </row>
    <row r="48517" spans="14:14" x14ac:dyDescent="0.25">
      <c r="N48517" s="2090"/>
    </row>
    <row r="48518" spans="14:14" x14ac:dyDescent="0.25">
      <c r="N48518" s="2091"/>
    </row>
    <row r="48519" spans="14:14" x14ac:dyDescent="0.25">
      <c r="N48519" s="2090"/>
    </row>
    <row r="48520" spans="14:14" x14ac:dyDescent="0.25">
      <c r="N48520" s="2091"/>
    </row>
    <row r="48521" spans="14:14" x14ac:dyDescent="0.25">
      <c r="N48521" s="2090"/>
    </row>
    <row r="48522" spans="14:14" x14ac:dyDescent="0.25">
      <c r="N48522" s="2091"/>
    </row>
    <row r="48523" spans="14:14" x14ac:dyDescent="0.25">
      <c r="N48523" s="2090"/>
    </row>
    <row r="48524" spans="14:14" x14ac:dyDescent="0.25">
      <c r="N48524" s="2091"/>
    </row>
    <row r="48525" spans="14:14" x14ac:dyDescent="0.25">
      <c r="N48525" s="2090"/>
    </row>
    <row r="48526" spans="14:14" x14ac:dyDescent="0.25">
      <c r="N48526" s="2091"/>
    </row>
    <row r="48527" spans="14:14" x14ac:dyDescent="0.25">
      <c r="N48527" s="2090"/>
    </row>
    <row r="48528" spans="14:14" x14ac:dyDescent="0.25">
      <c r="N48528" s="2091"/>
    </row>
    <row r="48529" spans="14:14" x14ac:dyDescent="0.25">
      <c r="N48529" s="2090"/>
    </row>
    <row r="48530" spans="14:14" x14ac:dyDescent="0.25">
      <c r="N48530" s="2091"/>
    </row>
    <row r="48531" spans="14:14" x14ac:dyDescent="0.25">
      <c r="N48531" s="2090"/>
    </row>
    <row r="48532" spans="14:14" x14ac:dyDescent="0.25">
      <c r="N48532" s="2091"/>
    </row>
    <row r="48533" spans="14:14" x14ac:dyDescent="0.25">
      <c r="N48533" s="2090"/>
    </row>
    <row r="48534" spans="14:14" x14ac:dyDescent="0.25">
      <c r="N48534" s="2091"/>
    </row>
    <row r="48535" spans="14:14" x14ac:dyDescent="0.25">
      <c r="N48535" s="2090"/>
    </row>
    <row r="48536" spans="14:14" x14ac:dyDescent="0.25">
      <c r="N48536" s="2091"/>
    </row>
    <row r="48537" spans="14:14" x14ac:dyDescent="0.25">
      <c r="N48537" s="2090"/>
    </row>
    <row r="48538" spans="14:14" x14ac:dyDescent="0.25">
      <c r="N48538" s="2091"/>
    </row>
    <row r="48539" spans="14:14" x14ac:dyDescent="0.25">
      <c r="N48539" s="2090"/>
    </row>
    <row r="48540" spans="14:14" x14ac:dyDescent="0.25">
      <c r="N48540" s="2091"/>
    </row>
    <row r="48541" spans="14:14" x14ac:dyDescent="0.25">
      <c r="N48541" s="2090"/>
    </row>
    <row r="48542" spans="14:14" x14ac:dyDescent="0.25">
      <c r="N48542" s="2091"/>
    </row>
    <row r="48543" spans="14:14" x14ac:dyDescent="0.25">
      <c r="N48543" s="2090"/>
    </row>
    <row r="48544" spans="14:14" x14ac:dyDescent="0.25">
      <c r="N48544" s="2091"/>
    </row>
    <row r="48545" spans="14:14" x14ac:dyDescent="0.25">
      <c r="N48545" s="2090"/>
    </row>
    <row r="48546" spans="14:14" x14ac:dyDescent="0.25">
      <c r="N48546" s="2091"/>
    </row>
    <row r="48547" spans="14:14" x14ac:dyDescent="0.25">
      <c r="N48547" s="2090"/>
    </row>
    <row r="48548" spans="14:14" x14ac:dyDescent="0.25">
      <c r="N48548" s="2091"/>
    </row>
    <row r="48549" spans="14:14" x14ac:dyDescent="0.25">
      <c r="N48549" s="2090"/>
    </row>
    <row r="48550" spans="14:14" x14ac:dyDescent="0.25">
      <c r="N48550" s="2091"/>
    </row>
    <row r="48551" spans="14:14" x14ac:dyDescent="0.25">
      <c r="N48551" s="2090"/>
    </row>
    <row r="48552" spans="14:14" x14ac:dyDescent="0.25">
      <c r="N48552" s="2091"/>
    </row>
    <row r="48553" spans="14:14" x14ac:dyDescent="0.25">
      <c r="N48553" s="2090"/>
    </row>
    <row r="48554" spans="14:14" x14ac:dyDescent="0.25">
      <c r="N48554" s="2091"/>
    </row>
    <row r="48555" spans="14:14" x14ac:dyDescent="0.25">
      <c r="N48555" s="2090"/>
    </row>
    <row r="48556" spans="14:14" x14ac:dyDescent="0.25">
      <c r="N48556" s="2091"/>
    </row>
    <row r="48557" spans="14:14" x14ac:dyDescent="0.25">
      <c r="N48557" s="2090"/>
    </row>
    <row r="48558" spans="14:14" x14ac:dyDescent="0.25">
      <c r="N48558" s="2091"/>
    </row>
    <row r="48559" spans="14:14" x14ac:dyDescent="0.25">
      <c r="N48559" s="2090"/>
    </row>
    <row r="48560" spans="14:14" x14ac:dyDescent="0.25">
      <c r="N48560" s="2091"/>
    </row>
    <row r="48561" spans="14:14" x14ac:dyDescent="0.25">
      <c r="N48561" s="2090"/>
    </row>
    <row r="48562" spans="14:14" x14ac:dyDescent="0.25">
      <c r="N48562" s="2091"/>
    </row>
    <row r="48563" spans="14:14" x14ac:dyDescent="0.25">
      <c r="N48563" s="2090"/>
    </row>
    <row r="48564" spans="14:14" x14ac:dyDescent="0.25">
      <c r="N48564" s="2091"/>
    </row>
    <row r="48565" spans="14:14" x14ac:dyDescent="0.25">
      <c r="N48565" s="2090"/>
    </row>
    <row r="48566" spans="14:14" x14ac:dyDescent="0.25">
      <c r="N48566" s="2091"/>
    </row>
    <row r="48567" spans="14:14" x14ac:dyDescent="0.25">
      <c r="N48567" s="2090"/>
    </row>
    <row r="48568" spans="14:14" x14ac:dyDescent="0.25">
      <c r="N48568" s="2091"/>
    </row>
    <row r="48569" spans="14:14" x14ac:dyDescent="0.25">
      <c r="N48569" s="2090"/>
    </row>
    <row r="48570" spans="14:14" x14ac:dyDescent="0.25">
      <c r="N48570" s="2091"/>
    </row>
    <row r="48571" spans="14:14" x14ac:dyDescent="0.25">
      <c r="N48571" s="2090"/>
    </row>
    <row r="48572" spans="14:14" x14ac:dyDescent="0.25">
      <c r="N48572" s="2091"/>
    </row>
    <row r="48573" spans="14:14" x14ac:dyDescent="0.25">
      <c r="N48573" s="2090"/>
    </row>
    <row r="48574" spans="14:14" x14ac:dyDescent="0.25">
      <c r="N48574" s="2091"/>
    </row>
    <row r="48575" spans="14:14" x14ac:dyDescent="0.25">
      <c r="N48575" s="2090"/>
    </row>
    <row r="48576" spans="14:14" x14ac:dyDescent="0.25">
      <c r="N48576" s="2091"/>
    </row>
    <row r="48577" spans="14:14" x14ac:dyDescent="0.25">
      <c r="N48577" s="2090"/>
    </row>
    <row r="48578" spans="14:14" x14ac:dyDescent="0.25">
      <c r="N48578" s="2091"/>
    </row>
    <row r="48579" spans="14:14" x14ac:dyDescent="0.25">
      <c r="N48579" s="2090"/>
    </row>
    <row r="48580" spans="14:14" x14ac:dyDescent="0.25">
      <c r="N48580" s="2091"/>
    </row>
    <row r="48581" spans="14:14" x14ac:dyDescent="0.25">
      <c r="N48581" s="2090"/>
    </row>
    <row r="48582" spans="14:14" x14ac:dyDescent="0.25">
      <c r="N48582" s="2091"/>
    </row>
    <row r="48583" spans="14:14" x14ac:dyDescent="0.25">
      <c r="N48583" s="2090"/>
    </row>
    <row r="48584" spans="14:14" x14ac:dyDescent="0.25">
      <c r="N48584" s="2091"/>
    </row>
    <row r="48585" spans="14:14" x14ac:dyDescent="0.25">
      <c r="N48585" s="2090"/>
    </row>
    <row r="48586" spans="14:14" x14ac:dyDescent="0.25">
      <c r="N48586" s="2091"/>
    </row>
    <row r="48587" spans="14:14" x14ac:dyDescent="0.25">
      <c r="N48587" s="2090"/>
    </row>
    <row r="48588" spans="14:14" x14ac:dyDescent="0.25">
      <c r="N48588" s="2091"/>
    </row>
    <row r="48589" spans="14:14" x14ac:dyDescent="0.25">
      <c r="N48589" s="2090"/>
    </row>
    <row r="48590" spans="14:14" x14ac:dyDescent="0.25">
      <c r="N48590" s="2091"/>
    </row>
    <row r="48591" spans="14:14" x14ac:dyDescent="0.25">
      <c r="N48591" s="2090"/>
    </row>
    <row r="48592" spans="14:14" x14ac:dyDescent="0.25">
      <c r="N48592" s="2091"/>
    </row>
    <row r="48593" spans="14:14" x14ac:dyDescent="0.25">
      <c r="N48593" s="2090"/>
    </row>
    <row r="48594" spans="14:14" x14ac:dyDescent="0.25">
      <c r="N48594" s="2091"/>
    </row>
    <row r="48595" spans="14:14" x14ac:dyDescent="0.25">
      <c r="N48595" s="2090"/>
    </row>
    <row r="48596" spans="14:14" x14ac:dyDescent="0.25">
      <c r="N48596" s="2091"/>
    </row>
    <row r="48597" spans="14:14" x14ac:dyDescent="0.25">
      <c r="N48597" s="2090"/>
    </row>
    <row r="48598" spans="14:14" x14ac:dyDescent="0.25">
      <c r="N48598" s="2091"/>
    </row>
    <row r="48599" spans="14:14" x14ac:dyDescent="0.25">
      <c r="N48599" s="2090"/>
    </row>
    <row r="48600" spans="14:14" x14ac:dyDescent="0.25">
      <c r="N48600" s="2091"/>
    </row>
    <row r="48601" spans="14:14" x14ac:dyDescent="0.25">
      <c r="N48601" s="2090"/>
    </row>
    <row r="48602" spans="14:14" x14ac:dyDescent="0.25">
      <c r="N48602" s="2091"/>
    </row>
    <row r="48603" spans="14:14" x14ac:dyDescent="0.25">
      <c r="N48603" s="2090"/>
    </row>
    <row r="48604" spans="14:14" x14ac:dyDescent="0.25">
      <c r="N48604" s="2091"/>
    </row>
    <row r="48605" spans="14:14" x14ac:dyDescent="0.25">
      <c r="N48605" s="2090"/>
    </row>
    <row r="48606" spans="14:14" x14ac:dyDescent="0.25">
      <c r="N48606" s="2091"/>
    </row>
    <row r="48607" spans="14:14" x14ac:dyDescent="0.25">
      <c r="N48607" s="2090"/>
    </row>
    <row r="48608" spans="14:14" x14ac:dyDescent="0.25">
      <c r="N48608" s="2091"/>
    </row>
    <row r="48609" spans="14:14" x14ac:dyDescent="0.25">
      <c r="N48609" s="2090"/>
    </row>
    <row r="48610" spans="14:14" x14ac:dyDescent="0.25">
      <c r="N48610" s="2091"/>
    </row>
    <row r="48611" spans="14:14" x14ac:dyDescent="0.25">
      <c r="N48611" s="2090"/>
    </row>
    <row r="48612" spans="14:14" x14ac:dyDescent="0.25">
      <c r="N48612" s="2091"/>
    </row>
    <row r="48613" spans="14:14" x14ac:dyDescent="0.25">
      <c r="N48613" s="2090"/>
    </row>
    <row r="48614" spans="14:14" x14ac:dyDescent="0.25">
      <c r="N48614" s="2091"/>
    </row>
    <row r="48615" spans="14:14" x14ac:dyDescent="0.25">
      <c r="N48615" s="2090"/>
    </row>
    <row r="48616" spans="14:14" x14ac:dyDescent="0.25">
      <c r="N48616" s="2091"/>
    </row>
    <row r="48617" spans="14:14" x14ac:dyDescent="0.25">
      <c r="N48617" s="2090"/>
    </row>
    <row r="48618" spans="14:14" x14ac:dyDescent="0.25">
      <c r="N48618" s="2091"/>
    </row>
    <row r="48619" spans="14:14" x14ac:dyDescent="0.25">
      <c r="N48619" s="2090"/>
    </row>
    <row r="48620" spans="14:14" x14ac:dyDescent="0.25">
      <c r="N48620" s="2091"/>
    </row>
    <row r="48621" spans="14:14" x14ac:dyDescent="0.25">
      <c r="N48621" s="2090"/>
    </row>
    <row r="48622" spans="14:14" x14ac:dyDescent="0.25">
      <c r="N48622" s="2091"/>
    </row>
    <row r="48623" spans="14:14" x14ac:dyDescent="0.25">
      <c r="N48623" s="2090"/>
    </row>
    <row r="48624" spans="14:14" x14ac:dyDescent="0.25">
      <c r="N48624" s="2091"/>
    </row>
    <row r="48625" spans="14:14" x14ac:dyDescent="0.25">
      <c r="N48625" s="2090"/>
    </row>
    <row r="48626" spans="14:14" x14ac:dyDescent="0.25">
      <c r="N48626" s="2091"/>
    </row>
    <row r="48627" spans="14:14" x14ac:dyDescent="0.25">
      <c r="N48627" s="2090"/>
    </row>
    <row r="48628" spans="14:14" x14ac:dyDescent="0.25">
      <c r="N48628" s="2091"/>
    </row>
    <row r="48629" spans="14:14" x14ac:dyDescent="0.25">
      <c r="N48629" s="2090"/>
    </row>
    <row r="48630" spans="14:14" x14ac:dyDescent="0.25">
      <c r="N48630" s="2091"/>
    </row>
    <row r="48631" spans="14:14" x14ac:dyDescent="0.25">
      <c r="N48631" s="2090"/>
    </row>
    <row r="48632" spans="14:14" x14ac:dyDescent="0.25">
      <c r="N48632" s="2091"/>
    </row>
    <row r="48633" spans="14:14" x14ac:dyDescent="0.25">
      <c r="N48633" s="2090"/>
    </row>
    <row r="48634" spans="14:14" x14ac:dyDescent="0.25">
      <c r="N48634" s="2091"/>
    </row>
    <row r="48635" spans="14:14" x14ac:dyDescent="0.25">
      <c r="N48635" s="2090"/>
    </row>
    <row r="48636" spans="14:14" x14ac:dyDescent="0.25">
      <c r="N48636" s="2091"/>
    </row>
    <row r="48637" spans="14:14" x14ac:dyDescent="0.25">
      <c r="N48637" s="2090"/>
    </row>
    <row r="48638" spans="14:14" x14ac:dyDescent="0.25">
      <c r="N48638" s="2091"/>
    </row>
    <row r="48639" spans="14:14" x14ac:dyDescent="0.25">
      <c r="N48639" s="2090"/>
    </row>
    <row r="48640" spans="14:14" x14ac:dyDescent="0.25">
      <c r="N48640" s="2091"/>
    </row>
    <row r="48641" spans="14:14" x14ac:dyDescent="0.25">
      <c r="N48641" s="2090"/>
    </row>
    <row r="48642" spans="14:14" x14ac:dyDescent="0.25">
      <c r="N48642" s="2091"/>
    </row>
    <row r="48643" spans="14:14" x14ac:dyDescent="0.25">
      <c r="N48643" s="2090"/>
    </row>
    <row r="48644" spans="14:14" x14ac:dyDescent="0.25">
      <c r="N48644" s="2091"/>
    </row>
    <row r="48645" spans="14:14" x14ac:dyDescent="0.25">
      <c r="N48645" s="2090"/>
    </row>
    <row r="48646" spans="14:14" x14ac:dyDescent="0.25">
      <c r="N48646" s="2091"/>
    </row>
    <row r="48647" spans="14:14" x14ac:dyDescent="0.25">
      <c r="N48647" s="2090"/>
    </row>
    <row r="48648" spans="14:14" x14ac:dyDescent="0.25">
      <c r="N48648" s="2091"/>
    </row>
    <row r="48649" spans="14:14" x14ac:dyDescent="0.25">
      <c r="N48649" s="2090"/>
    </row>
    <row r="48650" spans="14:14" x14ac:dyDescent="0.25">
      <c r="N48650" s="2091"/>
    </row>
    <row r="48651" spans="14:14" x14ac:dyDescent="0.25">
      <c r="N48651" s="2090"/>
    </row>
    <row r="48652" spans="14:14" x14ac:dyDescent="0.25">
      <c r="N48652" s="2091"/>
    </row>
    <row r="48653" spans="14:14" x14ac:dyDescent="0.25">
      <c r="N48653" s="2090"/>
    </row>
    <row r="48654" spans="14:14" x14ac:dyDescent="0.25">
      <c r="N48654" s="2091"/>
    </row>
    <row r="48655" spans="14:14" x14ac:dyDescent="0.25">
      <c r="N48655" s="2090"/>
    </row>
    <row r="48656" spans="14:14" x14ac:dyDescent="0.25">
      <c r="N48656" s="2091"/>
    </row>
    <row r="48657" spans="14:14" x14ac:dyDescent="0.25">
      <c r="N48657" s="2090"/>
    </row>
    <row r="48658" spans="14:14" x14ac:dyDescent="0.25">
      <c r="N48658" s="2091"/>
    </row>
    <row r="48659" spans="14:14" x14ac:dyDescent="0.25">
      <c r="N48659" s="2090"/>
    </row>
    <row r="48660" spans="14:14" x14ac:dyDescent="0.25">
      <c r="N48660" s="2091"/>
    </row>
    <row r="48661" spans="14:14" x14ac:dyDescent="0.25">
      <c r="N48661" s="2090"/>
    </row>
    <row r="48662" spans="14:14" x14ac:dyDescent="0.25">
      <c r="N48662" s="2091"/>
    </row>
    <row r="48663" spans="14:14" x14ac:dyDescent="0.25">
      <c r="N48663" s="2090"/>
    </row>
    <row r="48664" spans="14:14" x14ac:dyDescent="0.25">
      <c r="N48664" s="2091"/>
    </row>
    <row r="48665" spans="14:14" x14ac:dyDescent="0.25">
      <c r="N48665" s="2090"/>
    </row>
    <row r="48666" spans="14:14" x14ac:dyDescent="0.25">
      <c r="N48666" s="2091"/>
    </row>
    <row r="48667" spans="14:14" x14ac:dyDescent="0.25">
      <c r="N48667" s="2090"/>
    </row>
    <row r="48668" spans="14:14" x14ac:dyDescent="0.25">
      <c r="N48668" s="2091"/>
    </row>
    <row r="48669" spans="14:14" x14ac:dyDescent="0.25">
      <c r="N48669" s="2090"/>
    </row>
    <row r="48670" spans="14:14" x14ac:dyDescent="0.25">
      <c r="N48670" s="2091"/>
    </row>
    <row r="48671" spans="14:14" x14ac:dyDescent="0.25">
      <c r="N48671" s="2090"/>
    </row>
    <row r="48672" spans="14:14" x14ac:dyDescent="0.25">
      <c r="N48672" s="2091"/>
    </row>
    <row r="48673" spans="14:14" x14ac:dyDescent="0.25">
      <c r="N48673" s="2090"/>
    </row>
    <row r="48674" spans="14:14" x14ac:dyDescent="0.25">
      <c r="N48674" s="2091"/>
    </row>
    <row r="48675" spans="14:14" x14ac:dyDescent="0.25">
      <c r="N48675" s="2090"/>
    </row>
    <row r="48676" spans="14:14" x14ac:dyDescent="0.25">
      <c r="N48676" s="2091"/>
    </row>
    <row r="48677" spans="14:14" x14ac:dyDescent="0.25">
      <c r="N48677" s="2090"/>
    </row>
    <row r="48678" spans="14:14" x14ac:dyDescent="0.25">
      <c r="N48678" s="2091"/>
    </row>
    <row r="48679" spans="14:14" x14ac:dyDescent="0.25">
      <c r="N48679" s="2090"/>
    </row>
    <row r="48680" spans="14:14" x14ac:dyDescent="0.25">
      <c r="N48680" s="2091"/>
    </row>
    <row r="48681" spans="14:14" x14ac:dyDescent="0.25">
      <c r="N48681" s="2090"/>
    </row>
    <row r="48682" spans="14:14" x14ac:dyDescent="0.25">
      <c r="N48682" s="2091"/>
    </row>
    <row r="48683" spans="14:14" x14ac:dyDescent="0.25">
      <c r="N48683" s="2090"/>
    </row>
    <row r="48684" spans="14:14" x14ac:dyDescent="0.25">
      <c r="N48684" s="2091"/>
    </row>
    <row r="48685" spans="14:14" x14ac:dyDescent="0.25">
      <c r="N48685" s="2090"/>
    </row>
    <row r="48686" spans="14:14" x14ac:dyDescent="0.25">
      <c r="N48686" s="2091"/>
    </row>
    <row r="48687" spans="14:14" x14ac:dyDescent="0.25">
      <c r="N48687" s="2090"/>
    </row>
    <row r="48688" spans="14:14" x14ac:dyDescent="0.25">
      <c r="N48688" s="2091"/>
    </row>
    <row r="48689" spans="14:14" x14ac:dyDescent="0.25">
      <c r="N48689" s="2090"/>
    </row>
    <row r="48690" spans="14:14" x14ac:dyDescent="0.25">
      <c r="N48690" s="2091"/>
    </row>
    <row r="48691" spans="14:14" x14ac:dyDescent="0.25">
      <c r="N48691" s="2090"/>
    </row>
    <row r="48692" spans="14:14" x14ac:dyDescent="0.25">
      <c r="N48692" s="2091"/>
    </row>
    <row r="48693" spans="14:14" x14ac:dyDescent="0.25">
      <c r="N48693" s="2090"/>
    </row>
    <row r="48694" spans="14:14" x14ac:dyDescent="0.25">
      <c r="N48694" s="2091"/>
    </row>
    <row r="48695" spans="14:14" x14ac:dyDescent="0.25">
      <c r="N48695" s="2090"/>
    </row>
    <row r="48696" spans="14:14" x14ac:dyDescent="0.25">
      <c r="N48696" s="2091"/>
    </row>
    <row r="48697" spans="14:14" x14ac:dyDescent="0.25">
      <c r="N48697" s="2090"/>
    </row>
    <row r="48698" spans="14:14" x14ac:dyDescent="0.25">
      <c r="N48698" s="2091"/>
    </row>
    <row r="48699" spans="14:14" x14ac:dyDescent="0.25">
      <c r="N48699" s="2090"/>
    </row>
    <row r="48700" spans="14:14" x14ac:dyDescent="0.25">
      <c r="N48700" s="2091"/>
    </row>
    <row r="48701" spans="14:14" x14ac:dyDescent="0.25">
      <c r="N48701" s="2090"/>
    </row>
    <row r="48702" spans="14:14" x14ac:dyDescent="0.25">
      <c r="N48702" s="2091"/>
    </row>
    <row r="48703" spans="14:14" x14ac:dyDescent="0.25">
      <c r="N48703" s="2090"/>
    </row>
    <row r="48704" spans="14:14" x14ac:dyDescent="0.25">
      <c r="N48704" s="2091"/>
    </row>
    <row r="48705" spans="14:14" x14ac:dyDescent="0.25">
      <c r="N48705" s="2090"/>
    </row>
    <row r="48706" spans="14:14" x14ac:dyDescent="0.25">
      <c r="N48706" s="2091"/>
    </row>
    <row r="48707" spans="14:14" x14ac:dyDescent="0.25">
      <c r="N48707" s="2090"/>
    </row>
    <row r="48708" spans="14:14" x14ac:dyDescent="0.25">
      <c r="N48708" s="2091"/>
    </row>
    <row r="48709" spans="14:14" x14ac:dyDescent="0.25">
      <c r="N48709" s="2090"/>
    </row>
    <row r="48710" spans="14:14" x14ac:dyDescent="0.25">
      <c r="N48710" s="2091"/>
    </row>
    <row r="48711" spans="14:14" x14ac:dyDescent="0.25">
      <c r="N48711" s="2090"/>
    </row>
    <row r="48712" spans="14:14" x14ac:dyDescent="0.25">
      <c r="N48712" s="2091"/>
    </row>
    <row r="48713" spans="14:14" x14ac:dyDescent="0.25">
      <c r="N48713" s="2090"/>
    </row>
    <row r="48714" spans="14:14" x14ac:dyDescent="0.25">
      <c r="N48714" s="2091"/>
    </row>
    <row r="48715" spans="14:14" x14ac:dyDescent="0.25">
      <c r="N48715" s="2090"/>
    </row>
    <row r="48716" spans="14:14" x14ac:dyDescent="0.25">
      <c r="N48716" s="2091"/>
    </row>
    <row r="48717" spans="14:14" x14ac:dyDescent="0.25">
      <c r="N48717" s="2090"/>
    </row>
    <row r="48718" spans="14:14" x14ac:dyDescent="0.25">
      <c r="N48718" s="2091"/>
    </row>
    <row r="48719" spans="14:14" x14ac:dyDescent="0.25">
      <c r="N48719" s="2090"/>
    </row>
    <row r="48720" spans="14:14" x14ac:dyDescent="0.25">
      <c r="N48720" s="2091"/>
    </row>
    <row r="48721" spans="14:14" x14ac:dyDescent="0.25">
      <c r="N48721" s="2090"/>
    </row>
    <row r="48722" spans="14:14" x14ac:dyDescent="0.25">
      <c r="N48722" s="2091"/>
    </row>
    <row r="48723" spans="14:14" x14ac:dyDescent="0.25">
      <c r="N48723" s="2090"/>
    </row>
    <row r="48724" spans="14:14" x14ac:dyDescent="0.25">
      <c r="N48724" s="2091"/>
    </row>
    <row r="48725" spans="14:14" x14ac:dyDescent="0.25">
      <c r="N48725" s="2090"/>
    </row>
    <row r="48726" spans="14:14" x14ac:dyDescent="0.25">
      <c r="N48726" s="2091"/>
    </row>
    <row r="48727" spans="14:14" x14ac:dyDescent="0.25">
      <c r="N48727" s="2090"/>
    </row>
    <row r="48728" spans="14:14" x14ac:dyDescent="0.25">
      <c r="N48728" s="2091"/>
    </row>
    <row r="48729" spans="14:14" x14ac:dyDescent="0.25">
      <c r="N48729" s="2090"/>
    </row>
    <row r="48730" spans="14:14" x14ac:dyDescent="0.25">
      <c r="N48730" s="2091"/>
    </row>
    <row r="48731" spans="14:14" x14ac:dyDescent="0.25">
      <c r="N48731" s="2090"/>
    </row>
    <row r="48732" spans="14:14" x14ac:dyDescent="0.25">
      <c r="N48732" s="2091"/>
    </row>
    <row r="48733" spans="14:14" x14ac:dyDescent="0.25">
      <c r="N48733" s="2090"/>
    </row>
    <row r="48734" spans="14:14" x14ac:dyDescent="0.25">
      <c r="N48734" s="2091"/>
    </row>
    <row r="48735" spans="14:14" x14ac:dyDescent="0.25">
      <c r="N48735" s="2090"/>
    </row>
    <row r="48736" spans="14:14" x14ac:dyDescent="0.25">
      <c r="N48736" s="2091"/>
    </row>
    <row r="48737" spans="14:14" x14ac:dyDescent="0.25">
      <c r="N48737" s="2090"/>
    </row>
    <row r="48738" spans="14:14" x14ac:dyDescent="0.25">
      <c r="N48738" s="2091"/>
    </row>
    <row r="48739" spans="14:14" x14ac:dyDescent="0.25">
      <c r="N48739" s="2090"/>
    </row>
    <row r="48740" spans="14:14" x14ac:dyDescent="0.25">
      <c r="N48740" s="2091"/>
    </row>
    <row r="48741" spans="14:14" x14ac:dyDescent="0.25">
      <c r="N48741" s="2090"/>
    </row>
    <row r="48742" spans="14:14" x14ac:dyDescent="0.25">
      <c r="N48742" s="2091"/>
    </row>
    <row r="48743" spans="14:14" x14ac:dyDescent="0.25">
      <c r="N48743" s="2090"/>
    </row>
    <row r="48744" spans="14:14" x14ac:dyDescent="0.25">
      <c r="N48744" s="2091"/>
    </row>
    <row r="48745" spans="14:14" x14ac:dyDescent="0.25">
      <c r="N48745" s="2090"/>
    </row>
    <row r="48746" spans="14:14" x14ac:dyDescent="0.25">
      <c r="N48746" s="2091"/>
    </row>
    <row r="48747" spans="14:14" x14ac:dyDescent="0.25">
      <c r="N48747" s="2090"/>
    </row>
    <row r="48748" spans="14:14" x14ac:dyDescent="0.25">
      <c r="N48748" s="2091"/>
    </row>
    <row r="48749" spans="14:14" x14ac:dyDescent="0.25">
      <c r="N48749" s="2090"/>
    </row>
    <row r="48750" spans="14:14" x14ac:dyDescent="0.25">
      <c r="N48750" s="2091"/>
    </row>
    <row r="48751" spans="14:14" x14ac:dyDescent="0.25">
      <c r="N48751" s="2090"/>
    </row>
    <row r="48752" spans="14:14" x14ac:dyDescent="0.25">
      <c r="N48752" s="2091"/>
    </row>
    <row r="48753" spans="14:14" x14ac:dyDescent="0.25">
      <c r="N48753" s="2090"/>
    </row>
    <row r="48754" spans="14:14" x14ac:dyDescent="0.25">
      <c r="N48754" s="2091"/>
    </row>
    <row r="48755" spans="14:14" x14ac:dyDescent="0.25">
      <c r="N48755" s="2090"/>
    </row>
    <row r="48756" spans="14:14" x14ac:dyDescent="0.25">
      <c r="N48756" s="2091"/>
    </row>
    <row r="48757" spans="14:14" x14ac:dyDescent="0.25">
      <c r="N48757" s="2090"/>
    </row>
    <row r="48758" spans="14:14" x14ac:dyDescent="0.25">
      <c r="N48758" s="2091"/>
    </row>
    <row r="48759" spans="14:14" x14ac:dyDescent="0.25">
      <c r="N48759" s="2090"/>
    </row>
    <row r="48760" spans="14:14" x14ac:dyDescent="0.25">
      <c r="N48760" s="2091"/>
    </row>
    <row r="48761" spans="14:14" x14ac:dyDescent="0.25">
      <c r="N48761" s="2090"/>
    </row>
    <row r="48762" spans="14:14" x14ac:dyDescent="0.25">
      <c r="N48762" s="2091"/>
    </row>
    <row r="48763" spans="14:14" x14ac:dyDescent="0.25">
      <c r="N48763" s="2090"/>
    </row>
    <row r="48764" spans="14:14" x14ac:dyDescent="0.25">
      <c r="N48764" s="2091"/>
    </row>
    <row r="48765" spans="14:14" x14ac:dyDescent="0.25">
      <c r="N48765" s="2090"/>
    </row>
    <row r="48766" spans="14:14" x14ac:dyDescent="0.25">
      <c r="N48766" s="2091"/>
    </row>
    <row r="48767" spans="14:14" x14ac:dyDescent="0.25">
      <c r="N48767" s="2090"/>
    </row>
    <row r="48768" spans="14:14" x14ac:dyDescent="0.25">
      <c r="N48768" s="2091"/>
    </row>
    <row r="48769" spans="14:14" x14ac:dyDescent="0.25">
      <c r="N48769" s="2090"/>
    </row>
    <row r="48770" spans="14:14" x14ac:dyDescent="0.25">
      <c r="N48770" s="2091"/>
    </row>
    <row r="48771" spans="14:14" x14ac:dyDescent="0.25">
      <c r="N48771" s="2090"/>
    </row>
    <row r="48772" spans="14:14" x14ac:dyDescent="0.25">
      <c r="N48772" s="2091"/>
    </row>
    <row r="48773" spans="14:14" x14ac:dyDescent="0.25">
      <c r="N48773" s="2090"/>
    </row>
    <row r="48774" spans="14:14" x14ac:dyDescent="0.25">
      <c r="N48774" s="2091"/>
    </row>
    <row r="48775" spans="14:14" x14ac:dyDescent="0.25">
      <c r="N48775" s="2090"/>
    </row>
    <row r="48776" spans="14:14" x14ac:dyDescent="0.25">
      <c r="N48776" s="2091"/>
    </row>
    <row r="48777" spans="14:14" x14ac:dyDescent="0.25">
      <c r="N48777" s="2090"/>
    </row>
    <row r="48778" spans="14:14" x14ac:dyDescent="0.25">
      <c r="N48778" s="2091"/>
    </row>
    <row r="48779" spans="14:14" x14ac:dyDescent="0.25">
      <c r="N48779" s="2090"/>
    </row>
    <row r="48780" spans="14:14" x14ac:dyDescent="0.25">
      <c r="N48780" s="2091"/>
    </row>
    <row r="48781" spans="14:14" x14ac:dyDescent="0.25">
      <c r="N48781" s="2090"/>
    </row>
    <row r="48782" spans="14:14" x14ac:dyDescent="0.25">
      <c r="N48782" s="2091"/>
    </row>
    <row r="48783" spans="14:14" x14ac:dyDescent="0.25">
      <c r="N48783" s="2090"/>
    </row>
    <row r="48784" spans="14:14" x14ac:dyDescent="0.25">
      <c r="N48784" s="2091"/>
    </row>
    <row r="48785" spans="14:14" x14ac:dyDescent="0.25">
      <c r="N48785" s="2090"/>
    </row>
    <row r="48786" spans="14:14" x14ac:dyDescent="0.25">
      <c r="N48786" s="2091"/>
    </row>
    <row r="48787" spans="14:14" x14ac:dyDescent="0.25">
      <c r="N48787" s="2090"/>
    </row>
    <row r="48788" spans="14:14" x14ac:dyDescent="0.25">
      <c r="N48788" s="2091"/>
    </row>
    <row r="48789" spans="14:14" x14ac:dyDescent="0.25">
      <c r="N48789" s="2090"/>
    </row>
    <row r="48790" spans="14:14" x14ac:dyDescent="0.25">
      <c r="N48790" s="2091"/>
    </row>
    <row r="48791" spans="14:14" x14ac:dyDescent="0.25">
      <c r="N48791" s="2090"/>
    </row>
    <row r="48792" spans="14:14" x14ac:dyDescent="0.25">
      <c r="N48792" s="2091"/>
    </row>
    <row r="48793" spans="14:14" x14ac:dyDescent="0.25">
      <c r="N48793" s="2090"/>
    </row>
    <row r="48794" spans="14:14" x14ac:dyDescent="0.25">
      <c r="N48794" s="2091"/>
    </row>
    <row r="48795" spans="14:14" x14ac:dyDescent="0.25">
      <c r="N48795" s="2090"/>
    </row>
    <row r="48796" spans="14:14" x14ac:dyDescent="0.25">
      <c r="N48796" s="2091"/>
    </row>
    <row r="48797" spans="14:14" x14ac:dyDescent="0.25">
      <c r="N48797" s="2090"/>
    </row>
    <row r="48798" spans="14:14" x14ac:dyDescent="0.25">
      <c r="N48798" s="2091"/>
    </row>
    <row r="48799" spans="14:14" x14ac:dyDescent="0.25">
      <c r="N48799" s="2090"/>
    </row>
    <row r="48800" spans="14:14" x14ac:dyDescent="0.25">
      <c r="N48800" s="2091"/>
    </row>
    <row r="48801" spans="14:14" x14ac:dyDescent="0.25">
      <c r="N48801" s="2090"/>
    </row>
    <row r="48802" spans="14:14" x14ac:dyDescent="0.25">
      <c r="N48802" s="2091"/>
    </row>
    <row r="48803" spans="14:14" x14ac:dyDescent="0.25">
      <c r="N48803" s="2090"/>
    </row>
    <row r="48804" spans="14:14" x14ac:dyDescent="0.25">
      <c r="N48804" s="2091"/>
    </row>
    <row r="48805" spans="14:14" x14ac:dyDescent="0.25">
      <c r="N48805" s="2090"/>
    </row>
    <row r="48806" spans="14:14" x14ac:dyDescent="0.25">
      <c r="N48806" s="2091"/>
    </row>
    <row r="48807" spans="14:14" x14ac:dyDescent="0.25">
      <c r="N48807" s="2090"/>
    </row>
    <row r="48808" spans="14:14" x14ac:dyDescent="0.25">
      <c r="N48808" s="2091"/>
    </row>
    <row r="48809" spans="14:14" x14ac:dyDescent="0.25">
      <c r="N48809" s="2090"/>
    </row>
    <row r="48810" spans="14:14" x14ac:dyDescent="0.25">
      <c r="N48810" s="2091"/>
    </row>
    <row r="48811" spans="14:14" x14ac:dyDescent="0.25">
      <c r="N48811" s="2090"/>
    </row>
    <row r="48812" spans="14:14" x14ac:dyDescent="0.25">
      <c r="N48812" s="2091"/>
    </row>
    <row r="48813" spans="14:14" x14ac:dyDescent="0.25">
      <c r="N48813" s="2090"/>
    </row>
    <row r="48814" spans="14:14" x14ac:dyDescent="0.25">
      <c r="N48814" s="2091"/>
    </row>
    <row r="48815" spans="14:14" x14ac:dyDescent="0.25">
      <c r="N48815" s="2090"/>
    </row>
    <row r="48816" spans="14:14" x14ac:dyDescent="0.25">
      <c r="N48816" s="2091"/>
    </row>
    <row r="48817" spans="14:14" x14ac:dyDescent="0.25">
      <c r="N48817" s="2090"/>
    </row>
    <row r="48818" spans="14:14" x14ac:dyDescent="0.25">
      <c r="N48818" s="2091"/>
    </row>
    <row r="48819" spans="14:14" x14ac:dyDescent="0.25">
      <c r="N48819" s="2090"/>
    </row>
    <row r="48820" spans="14:14" x14ac:dyDescent="0.25">
      <c r="N48820" s="2091"/>
    </row>
    <row r="48821" spans="14:14" x14ac:dyDescent="0.25">
      <c r="N48821" s="2090"/>
    </row>
    <row r="48822" spans="14:14" x14ac:dyDescent="0.25">
      <c r="N48822" s="2091"/>
    </row>
    <row r="48823" spans="14:14" x14ac:dyDescent="0.25">
      <c r="N48823" s="2090"/>
    </row>
    <row r="48824" spans="14:14" x14ac:dyDescent="0.25">
      <c r="N48824" s="2091"/>
    </row>
    <row r="48825" spans="14:14" x14ac:dyDescent="0.25">
      <c r="N48825" s="2090"/>
    </row>
    <row r="48826" spans="14:14" x14ac:dyDescent="0.25">
      <c r="N48826" s="2091"/>
    </row>
    <row r="48827" spans="14:14" x14ac:dyDescent="0.25">
      <c r="N48827" s="2090"/>
    </row>
    <row r="48828" spans="14:14" x14ac:dyDescent="0.25">
      <c r="N48828" s="2091"/>
    </row>
    <row r="48829" spans="14:14" x14ac:dyDescent="0.25">
      <c r="N48829" s="2090"/>
    </row>
    <row r="48830" spans="14:14" x14ac:dyDescent="0.25">
      <c r="N48830" s="2091"/>
    </row>
    <row r="48831" spans="14:14" x14ac:dyDescent="0.25">
      <c r="N48831" s="2090"/>
    </row>
    <row r="48832" spans="14:14" x14ac:dyDescent="0.25">
      <c r="N48832" s="2091"/>
    </row>
    <row r="48833" spans="14:14" x14ac:dyDescent="0.25">
      <c r="N48833" s="2090"/>
    </row>
    <row r="48834" spans="14:14" x14ac:dyDescent="0.25">
      <c r="N48834" s="2091"/>
    </row>
    <row r="48835" spans="14:14" x14ac:dyDescent="0.25">
      <c r="N48835" s="2090"/>
    </row>
    <row r="48836" spans="14:14" x14ac:dyDescent="0.25">
      <c r="N48836" s="2091"/>
    </row>
    <row r="48837" spans="14:14" x14ac:dyDescent="0.25">
      <c r="N48837" s="2090"/>
    </row>
    <row r="48838" spans="14:14" x14ac:dyDescent="0.25">
      <c r="N48838" s="2091"/>
    </row>
    <row r="48839" spans="14:14" x14ac:dyDescent="0.25">
      <c r="N48839" s="2090"/>
    </row>
    <row r="48840" spans="14:14" x14ac:dyDescent="0.25">
      <c r="N48840" s="2091"/>
    </row>
    <row r="48841" spans="14:14" x14ac:dyDescent="0.25">
      <c r="N48841" s="2090"/>
    </row>
    <row r="48842" spans="14:14" x14ac:dyDescent="0.25">
      <c r="N48842" s="2091"/>
    </row>
    <row r="48843" spans="14:14" x14ac:dyDescent="0.25">
      <c r="N48843" s="2090"/>
    </row>
    <row r="48844" spans="14:14" x14ac:dyDescent="0.25">
      <c r="N48844" s="2091"/>
    </row>
    <row r="48845" spans="14:14" x14ac:dyDescent="0.25">
      <c r="N48845" s="2090"/>
    </row>
    <row r="48846" spans="14:14" x14ac:dyDescent="0.25">
      <c r="N48846" s="2091"/>
    </row>
    <row r="48847" spans="14:14" x14ac:dyDescent="0.25">
      <c r="N48847" s="2090"/>
    </row>
    <row r="48848" spans="14:14" x14ac:dyDescent="0.25">
      <c r="N48848" s="2091"/>
    </row>
    <row r="48849" spans="14:14" x14ac:dyDescent="0.25">
      <c r="N48849" s="2090"/>
    </row>
    <row r="48850" spans="14:14" x14ac:dyDescent="0.25">
      <c r="N48850" s="2091"/>
    </row>
    <row r="48851" spans="14:14" x14ac:dyDescent="0.25">
      <c r="N48851" s="2090"/>
    </row>
    <row r="48852" spans="14:14" x14ac:dyDescent="0.25">
      <c r="N48852" s="2091"/>
    </row>
    <row r="48853" spans="14:14" x14ac:dyDescent="0.25">
      <c r="N48853" s="2090"/>
    </row>
    <row r="48854" spans="14:14" x14ac:dyDescent="0.25">
      <c r="N48854" s="2091"/>
    </row>
    <row r="48855" spans="14:14" x14ac:dyDescent="0.25">
      <c r="N48855" s="2090"/>
    </row>
    <row r="48856" spans="14:14" x14ac:dyDescent="0.25">
      <c r="N48856" s="2091"/>
    </row>
    <row r="48857" spans="14:14" x14ac:dyDescent="0.25">
      <c r="N48857" s="2090"/>
    </row>
    <row r="48858" spans="14:14" x14ac:dyDescent="0.25">
      <c r="N48858" s="2091"/>
    </row>
    <row r="48859" spans="14:14" x14ac:dyDescent="0.25">
      <c r="N48859" s="2090"/>
    </row>
    <row r="48860" spans="14:14" x14ac:dyDescent="0.25">
      <c r="N48860" s="2091"/>
    </row>
    <row r="48861" spans="14:14" x14ac:dyDescent="0.25">
      <c r="N48861" s="2090"/>
    </row>
    <row r="48862" spans="14:14" x14ac:dyDescent="0.25">
      <c r="N48862" s="2091"/>
    </row>
    <row r="48863" spans="14:14" x14ac:dyDescent="0.25">
      <c r="N48863" s="2090"/>
    </row>
    <row r="48864" spans="14:14" x14ac:dyDescent="0.25">
      <c r="N48864" s="2091"/>
    </row>
    <row r="48865" spans="14:14" x14ac:dyDescent="0.25">
      <c r="N48865" s="2090"/>
    </row>
    <row r="48866" spans="14:14" x14ac:dyDescent="0.25">
      <c r="N48866" s="2091"/>
    </row>
    <row r="48867" spans="14:14" x14ac:dyDescent="0.25">
      <c r="N48867" s="2090"/>
    </row>
    <row r="48868" spans="14:14" x14ac:dyDescent="0.25">
      <c r="N48868" s="2091"/>
    </row>
    <row r="48869" spans="14:14" x14ac:dyDescent="0.25">
      <c r="N48869" s="2090"/>
    </row>
    <row r="48870" spans="14:14" x14ac:dyDescent="0.25">
      <c r="N48870" s="2091"/>
    </row>
    <row r="48871" spans="14:14" x14ac:dyDescent="0.25">
      <c r="N48871" s="2090"/>
    </row>
    <row r="48872" spans="14:14" x14ac:dyDescent="0.25">
      <c r="N48872" s="2091"/>
    </row>
    <row r="48873" spans="14:14" x14ac:dyDescent="0.25">
      <c r="N48873" s="2090"/>
    </row>
    <row r="48874" spans="14:14" x14ac:dyDescent="0.25">
      <c r="N48874" s="2091"/>
    </row>
    <row r="48875" spans="14:14" x14ac:dyDescent="0.25">
      <c r="N48875" s="2090"/>
    </row>
    <row r="48876" spans="14:14" x14ac:dyDescent="0.25">
      <c r="N48876" s="2091"/>
    </row>
    <row r="48877" spans="14:14" x14ac:dyDescent="0.25">
      <c r="N48877" s="2090"/>
    </row>
    <row r="48878" spans="14:14" x14ac:dyDescent="0.25">
      <c r="N48878" s="2091"/>
    </row>
    <row r="48879" spans="14:14" x14ac:dyDescent="0.25">
      <c r="N48879" s="2090"/>
    </row>
    <row r="48880" spans="14:14" x14ac:dyDescent="0.25">
      <c r="N48880" s="2091"/>
    </row>
    <row r="48881" spans="14:14" x14ac:dyDescent="0.25">
      <c r="N48881" s="2090"/>
    </row>
    <row r="48882" spans="14:14" x14ac:dyDescent="0.25">
      <c r="N48882" s="2091"/>
    </row>
    <row r="48883" spans="14:14" x14ac:dyDescent="0.25">
      <c r="N48883" s="2090"/>
    </row>
    <row r="48884" spans="14:14" x14ac:dyDescent="0.25">
      <c r="N48884" s="2091"/>
    </row>
    <row r="48885" spans="14:14" x14ac:dyDescent="0.25">
      <c r="N48885" s="2090"/>
    </row>
    <row r="48886" spans="14:14" x14ac:dyDescent="0.25">
      <c r="N48886" s="2091"/>
    </row>
    <row r="48887" spans="14:14" x14ac:dyDescent="0.25">
      <c r="N48887" s="2090"/>
    </row>
    <row r="48888" spans="14:14" x14ac:dyDescent="0.25">
      <c r="N48888" s="2091"/>
    </row>
    <row r="48889" spans="14:14" x14ac:dyDescent="0.25">
      <c r="N48889" s="2090"/>
    </row>
    <row r="48890" spans="14:14" x14ac:dyDescent="0.25">
      <c r="N48890" s="2091"/>
    </row>
    <row r="48891" spans="14:14" x14ac:dyDescent="0.25">
      <c r="N48891" s="2090"/>
    </row>
    <row r="48892" spans="14:14" x14ac:dyDescent="0.25">
      <c r="N48892" s="2091"/>
    </row>
    <row r="48893" spans="14:14" x14ac:dyDescent="0.25">
      <c r="N48893" s="2090"/>
    </row>
    <row r="48894" spans="14:14" x14ac:dyDescent="0.25">
      <c r="N48894" s="2091"/>
    </row>
    <row r="48895" spans="14:14" x14ac:dyDescent="0.25">
      <c r="N48895" s="2090"/>
    </row>
    <row r="48896" spans="14:14" x14ac:dyDescent="0.25">
      <c r="N48896" s="2091"/>
    </row>
    <row r="48897" spans="14:14" x14ac:dyDescent="0.25">
      <c r="N48897" s="2090"/>
    </row>
    <row r="48898" spans="14:14" x14ac:dyDescent="0.25">
      <c r="N48898" s="2091"/>
    </row>
    <row r="48899" spans="14:14" x14ac:dyDescent="0.25">
      <c r="N48899" s="2090"/>
    </row>
    <row r="48900" spans="14:14" x14ac:dyDescent="0.25">
      <c r="N48900" s="2091"/>
    </row>
    <row r="48901" spans="14:14" x14ac:dyDescent="0.25">
      <c r="N48901" s="2090"/>
    </row>
    <row r="48902" spans="14:14" x14ac:dyDescent="0.25">
      <c r="N48902" s="2091"/>
    </row>
    <row r="48903" spans="14:14" x14ac:dyDescent="0.25">
      <c r="N48903" s="2090"/>
    </row>
    <row r="48904" spans="14:14" x14ac:dyDescent="0.25">
      <c r="N48904" s="2091"/>
    </row>
    <row r="48905" spans="14:14" x14ac:dyDescent="0.25">
      <c r="N48905" s="2090"/>
    </row>
    <row r="48906" spans="14:14" x14ac:dyDescent="0.25">
      <c r="N48906" s="2091"/>
    </row>
    <row r="48907" spans="14:14" x14ac:dyDescent="0.25">
      <c r="N48907" s="2090"/>
    </row>
    <row r="48908" spans="14:14" x14ac:dyDescent="0.25">
      <c r="N48908" s="2091"/>
    </row>
    <row r="48909" spans="14:14" x14ac:dyDescent="0.25">
      <c r="N48909" s="2090"/>
    </row>
    <row r="48910" spans="14:14" x14ac:dyDescent="0.25">
      <c r="N48910" s="2091"/>
    </row>
    <row r="48911" spans="14:14" x14ac:dyDescent="0.25">
      <c r="N48911" s="2090"/>
    </row>
    <row r="48912" spans="14:14" x14ac:dyDescent="0.25">
      <c r="N48912" s="2091"/>
    </row>
    <row r="48913" spans="14:14" x14ac:dyDescent="0.25">
      <c r="N48913" s="2090"/>
    </row>
    <row r="48914" spans="14:14" x14ac:dyDescent="0.25">
      <c r="N48914" s="2091"/>
    </row>
    <row r="48915" spans="14:14" x14ac:dyDescent="0.25">
      <c r="N48915" s="2090"/>
    </row>
    <row r="48916" spans="14:14" x14ac:dyDescent="0.25">
      <c r="N48916" s="2091"/>
    </row>
    <row r="48917" spans="14:14" x14ac:dyDescent="0.25">
      <c r="N48917" s="2090"/>
    </row>
    <row r="48918" spans="14:14" x14ac:dyDescent="0.25">
      <c r="N48918" s="2091"/>
    </row>
    <row r="48919" spans="14:14" x14ac:dyDescent="0.25">
      <c r="N48919" s="2090"/>
    </row>
    <row r="48920" spans="14:14" x14ac:dyDescent="0.25">
      <c r="N48920" s="2091"/>
    </row>
    <row r="48921" spans="14:14" x14ac:dyDescent="0.25">
      <c r="N48921" s="2090"/>
    </row>
    <row r="48922" spans="14:14" x14ac:dyDescent="0.25">
      <c r="N48922" s="2091"/>
    </row>
    <row r="48923" spans="14:14" x14ac:dyDescent="0.25">
      <c r="N48923" s="2090"/>
    </row>
    <row r="48924" spans="14:14" x14ac:dyDescent="0.25">
      <c r="N48924" s="2091"/>
    </row>
    <row r="48925" spans="14:14" x14ac:dyDescent="0.25">
      <c r="N48925" s="2090"/>
    </row>
    <row r="48926" spans="14:14" x14ac:dyDescent="0.25">
      <c r="N48926" s="2091"/>
    </row>
    <row r="48927" spans="14:14" x14ac:dyDescent="0.25">
      <c r="N48927" s="2090"/>
    </row>
    <row r="48928" spans="14:14" x14ac:dyDescent="0.25">
      <c r="N48928" s="2091"/>
    </row>
    <row r="48929" spans="14:14" x14ac:dyDescent="0.25">
      <c r="N48929" s="2090"/>
    </row>
    <row r="48930" spans="14:14" x14ac:dyDescent="0.25">
      <c r="N48930" s="2091"/>
    </row>
    <row r="48931" spans="14:14" x14ac:dyDescent="0.25">
      <c r="N48931" s="2090"/>
    </row>
    <row r="48932" spans="14:14" x14ac:dyDescent="0.25">
      <c r="N48932" s="2091"/>
    </row>
    <row r="48933" spans="14:14" x14ac:dyDescent="0.25">
      <c r="N48933" s="2090"/>
    </row>
    <row r="48934" spans="14:14" x14ac:dyDescent="0.25">
      <c r="N48934" s="2091"/>
    </row>
    <row r="48935" spans="14:14" x14ac:dyDescent="0.25">
      <c r="N48935" s="2090"/>
    </row>
    <row r="48936" spans="14:14" x14ac:dyDescent="0.25">
      <c r="N48936" s="2091"/>
    </row>
    <row r="48937" spans="14:14" x14ac:dyDescent="0.25">
      <c r="N48937" s="2090"/>
    </row>
    <row r="48938" spans="14:14" x14ac:dyDescent="0.25">
      <c r="N48938" s="2091"/>
    </row>
    <row r="48939" spans="14:14" x14ac:dyDescent="0.25">
      <c r="N48939" s="2090"/>
    </row>
    <row r="48940" spans="14:14" x14ac:dyDescent="0.25">
      <c r="N48940" s="2091"/>
    </row>
    <row r="48941" spans="14:14" x14ac:dyDescent="0.25">
      <c r="N48941" s="2090"/>
    </row>
    <row r="48942" spans="14:14" x14ac:dyDescent="0.25">
      <c r="N48942" s="2091"/>
    </row>
    <row r="48943" spans="14:14" x14ac:dyDescent="0.25">
      <c r="N48943" s="2090"/>
    </row>
    <row r="48944" spans="14:14" x14ac:dyDescent="0.25">
      <c r="N48944" s="2091"/>
    </row>
    <row r="48945" spans="14:14" x14ac:dyDescent="0.25">
      <c r="N48945" s="2090"/>
    </row>
    <row r="48946" spans="14:14" x14ac:dyDescent="0.25">
      <c r="N48946" s="2091"/>
    </row>
    <row r="48947" spans="14:14" x14ac:dyDescent="0.25">
      <c r="N48947" s="2090"/>
    </row>
    <row r="48948" spans="14:14" x14ac:dyDescent="0.25">
      <c r="N48948" s="2091"/>
    </row>
    <row r="48949" spans="14:14" x14ac:dyDescent="0.25">
      <c r="N48949" s="2090"/>
    </row>
    <row r="48950" spans="14:14" x14ac:dyDescent="0.25">
      <c r="N48950" s="2091"/>
    </row>
    <row r="48951" spans="14:14" x14ac:dyDescent="0.25">
      <c r="N48951" s="2090"/>
    </row>
    <row r="48952" spans="14:14" x14ac:dyDescent="0.25">
      <c r="N48952" s="2091"/>
    </row>
    <row r="48953" spans="14:14" x14ac:dyDescent="0.25">
      <c r="N48953" s="2090"/>
    </row>
    <row r="48954" spans="14:14" x14ac:dyDescent="0.25">
      <c r="N48954" s="2091"/>
    </row>
    <row r="48955" spans="14:14" x14ac:dyDescent="0.25">
      <c r="N48955" s="2090"/>
    </row>
    <row r="48956" spans="14:14" x14ac:dyDescent="0.25">
      <c r="N48956" s="2091"/>
    </row>
    <row r="48957" spans="14:14" x14ac:dyDescent="0.25">
      <c r="N48957" s="2090"/>
    </row>
    <row r="48958" spans="14:14" x14ac:dyDescent="0.25">
      <c r="N48958" s="2091"/>
    </row>
    <row r="48959" spans="14:14" x14ac:dyDescent="0.25">
      <c r="N48959" s="2090"/>
    </row>
    <row r="48960" spans="14:14" x14ac:dyDescent="0.25">
      <c r="N48960" s="2091"/>
    </row>
    <row r="48961" spans="14:14" x14ac:dyDescent="0.25">
      <c r="N48961" s="2090"/>
    </row>
    <row r="48962" spans="14:14" x14ac:dyDescent="0.25">
      <c r="N48962" s="2091"/>
    </row>
    <row r="48963" spans="14:14" x14ac:dyDescent="0.25">
      <c r="N48963" s="2090"/>
    </row>
    <row r="48964" spans="14:14" x14ac:dyDescent="0.25">
      <c r="N48964" s="2091"/>
    </row>
    <row r="48965" spans="14:14" x14ac:dyDescent="0.25">
      <c r="N48965" s="2090"/>
    </row>
    <row r="48966" spans="14:14" x14ac:dyDescent="0.25">
      <c r="N48966" s="2091"/>
    </row>
    <row r="48967" spans="14:14" x14ac:dyDescent="0.25">
      <c r="N48967" s="2090"/>
    </row>
    <row r="48968" spans="14:14" x14ac:dyDescent="0.25">
      <c r="N48968" s="2091"/>
    </row>
    <row r="48969" spans="14:14" x14ac:dyDescent="0.25">
      <c r="N48969" s="2090"/>
    </row>
    <row r="48970" spans="14:14" x14ac:dyDescent="0.25">
      <c r="N48970" s="2091"/>
    </row>
    <row r="48971" spans="14:14" x14ac:dyDescent="0.25">
      <c r="N48971" s="2090"/>
    </row>
    <row r="48972" spans="14:14" x14ac:dyDescent="0.25">
      <c r="N48972" s="2091"/>
    </row>
    <row r="48973" spans="14:14" x14ac:dyDescent="0.25">
      <c r="N48973" s="2090"/>
    </row>
    <row r="48974" spans="14:14" x14ac:dyDescent="0.25">
      <c r="N48974" s="2091"/>
    </row>
    <row r="48975" spans="14:14" x14ac:dyDescent="0.25">
      <c r="N48975" s="2090"/>
    </row>
    <row r="48976" spans="14:14" x14ac:dyDescent="0.25">
      <c r="N48976" s="2091"/>
    </row>
    <row r="48977" spans="14:14" x14ac:dyDescent="0.25">
      <c r="N48977" s="2090"/>
    </row>
    <row r="48978" spans="14:14" x14ac:dyDescent="0.25">
      <c r="N48978" s="2091"/>
    </row>
    <row r="48979" spans="14:14" x14ac:dyDescent="0.25">
      <c r="N48979" s="2090"/>
    </row>
    <row r="48980" spans="14:14" x14ac:dyDescent="0.25">
      <c r="N48980" s="2091"/>
    </row>
    <row r="48981" spans="14:14" x14ac:dyDescent="0.25">
      <c r="N48981" s="2090"/>
    </row>
    <row r="48982" spans="14:14" x14ac:dyDescent="0.25">
      <c r="N48982" s="2091"/>
    </row>
    <row r="48983" spans="14:14" x14ac:dyDescent="0.25">
      <c r="N48983" s="2090"/>
    </row>
    <row r="48984" spans="14:14" x14ac:dyDescent="0.25">
      <c r="N48984" s="2091"/>
    </row>
    <row r="48985" spans="14:14" x14ac:dyDescent="0.25">
      <c r="N48985" s="2090"/>
    </row>
    <row r="48986" spans="14:14" x14ac:dyDescent="0.25">
      <c r="N48986" s="2091"/>
    </row>
    <row r="48987" spans="14:14" x14ac:dyDescent="0.25">
      <c r="N48987" s="2090"/>
    </row>
    <row r="48988" spans="14:14" x14ac:dyDescent="0.25">
      <c r="N48988" s="2091"/>
    </row>
    <row r="48989" spans="14:14" x14ac:dyDescent="0.25">
      <c r="N48989" s="2090"/>
    </row>
    <row r="48990" spans="14:14" x14ac:dyDescent="0.25">
      <c r="N48990" s="2091"/>
    </row>
    <row r="48991" spans="14:14" x14ac:dyDescent="0.25">
      <c r="N48991" s="2090"/>
    </row>
    <row r="48992" spans="14:14" x14ac:dyDescent="0.25">
      <c r="N48992" s="2091"/>
    </row>
    <row r="48993" spans="14:14" x14ac:dyDescent="0.25">
      <c r="N48993" s="2090"/>
    </row>
    <row r="48994" spans="14:14" x14ac:dyDescent="0.25">
      <c r="N48994" s="2091"/>
    </row>
    <row r="48995" spans="14:14" x14ac:dyDescent="0.25">
      <c r="N48995" s="2090"/>
    </row>
    <row r="48996" spans="14:14" x14ac:dyDescent="0.25">
      <c r="N48996" s="2091"/>
    </row>
    <row r="48997" spans="14:14" x14ac:dyDescent="0.25">
      <c r="N48997" s="2090"/>
    </row>
    <row r="48998" spans="14:14" x14ac:dyDescent="0.25">
      <c r="N48998" s="2091"/>
    </row>
    <row r="48999" spans="14:14" x14ac:dyDescent="0.25">
      <c r="N48999" s="2090"/>
    </row>
    <row r="49000" spans="14:14" x14ac:dyDescent="0.25">
      <c r="N49000" s="2091"/>
    </row>
    <row r="49001" spans="14:14" x14ac:dyDescent="0.25">
      <c r="N49001" s="2090"/>
    </row>
    <row r="49002" spans="14:14" x14ac:dyDescent="0.25">
      <c r="N49002" s="2091"/>
    </row>
    <row r="49003" spans="14:14" x14ac:dyDescent="0.25">
      <c r="N49003" s="2090"/>
    </row>
    <row r="49004" spans="14:14" x14ac:dyDescent="0.25">
      <c r="N49004" s="2091"/>
    </row>
    <row r="49005" spans="14:14" x14ac:dyDescent="0.25">
      <c r="N49005" s="2090"/>
    </row>
    <row r="49006" spans="14:14" x14ac:dyDescent="0.25">
      <c r="N49006" s="2091"/>
    </row>
    <row r="49007" spans="14:14" x14ac:dyDescent="0.25">
      <c r="N49007" s="2090"/>
    </row>
    <row r="49008" spans="14:14" x14ac:dyDescent="0.25">
      <c r="N49008" s="2091"/>
    </row>
    <row r="49009" spans="14:14" x14ac:dyDescent="0.25">
      <c r="N49009" s="2090"/>
    </row>
    <row r="49010" spans="14:14" x14ac:dyDescent="0.25">
      <c r="N49010" s="2091"/>
    </row>
    <row r="49011" spans="14:14" x14ac:dyDescent="0.25">
      <c r="N49011" s="2090"/>
    </row>
    <row r="49012" spans="14:14" x14ac:dyDescent="0.25">
      <c r="N49012" s="2091"/>
    </row>
    <row r="49013" spans="14:14" x14ac:dyDescent="0.25">
      <c r="N49013" s="2090"/>
    </row>
    <row r="49014" spans="14:14" x14ac:dyDescent="0.25">
      <c r="N49014" s="2091"/>
    </row>
    <row r="49015" spans="14:14" x14ac:dyDescent="0.25">
      <c r="N49015" s="2090"/>
    </row>
    <row r="49016" spans="14:14" x14ac:dyDescent="0.25">
      <c r="N49016" s="2091"/>
    </row>
    <row r="49017" spans="14:14" x14ac:dyDescent="0.25">
      <c r="N49017" s="2090"/>
    </row>
    <row r="49018" spans="14:14" x14ac:dyDescent="0.25">
      <c r="N49018" s="2091"/>
    </row>
    <row r="49019" spans="14:14" x14ac:dyDescent="0.25">
      <c r="N49019" s="2090"/>
    </row>
    <row r="49020" spans="14:14" x14ac:dyDescent="0.25">
      <c r="N49020" s="2091"/>
    </row>
    <row r="49021" spans="14:14" x14ac:dyDescent="0.25">
      <c r="N49021" s="2090"/>
    </row>
    <row r="49022" spans="14:14" x14ac:dyDescent="0.25">
      <c r="N49022" s="2091"/>
    </row>
    <row r="49023" spans="14:14" x14ac:dyDescent="0.25">
      <c r="N49023" s="2090"/>
    </row>
    <row r="49024" spans="14:14" x14ac:dyDescent="0.25">
      <c r="N49024" s="2091"/>
    </row>
    <row r="49025" spans="14:14" x14ac:dyDescent="0.25">
      <c r="N49025" s="2090"/>
    </row>
    <row r="49026" spans="14:14" x14ac:dyDescent="0.25">
      <c r="N49026" s="2091"/>
    </row>
    <row r="49027" spans="14:14" x14ac:dyDescent="0.25">
      <c r="N49027" s="2090"/>
    </row>
    <row r="49028" spans="14:14" x14ac:dyDescent="0.25">
      <c r="N49028" s="2091"/>
    </row>
    <row r="49029" spans="14:14" x14ac:dyDescent="0.25">
      <c r="N49029" s="2090"/>
    </row>
    <row r="49030" spans="14:14" x14ac:dyDescent="0.25">
      <c r="N49030" s="2091"/>
    </row>
    <row r="49031" spans="14:14" x14ac:dyDescent="0.25">
      <c r="N49031" s="2090"/>
    </row>
    <row r="49032" spans="14:14" x14ac:dyDescent="0.25">
      <c r="N49032" s="2091"/>
    </row>
    <row r="49033" spans="14:14" x14ac:dyDescent="0.25">
      <c r="N49033" s="2090"/>
    </row>
    <row r="49034" spans="14:14" x14ac:dyDescent="0.25">
      <c r="N49034" s="2091"/>
    </row>
    <row r="49035" spans="14:14" x14ac:dyDescent="0.25">
      <c r="N49035" s="2090"/>
    </row>
    <row r="49036" spans="14:14" x14ac:dyDescent="0.25">
      <c r="N49036" s="2091"/>
    </row>
    <row r="49037" spans="14:14" x14ac:dyDescent="0.25">
      <c r="N49037" s="2090"/>
    </row>
    <row r="49038" spans="14:14" x14ac:dyDescent="0.25">
      <c r="N49038" s="2091"/>
    </row>
    <row r="49039" spans="14:14" x14ac:dyDescent="0.25">
      <c r="N49039" s="2090"/>
    </row>
    <row r="49040" spans="14:14" x14ac:dyDescent="0.25">
      <c r="N49040" s="2091"/>
    </row>
    <row r="49041" spans="14:14" x14ac:dyDescent="0.25">
      <c r="N49041" s="2090"/>
    </row>
    <row r="49042" spans="14:14" x14ac:dyDescent="0.25">
      <c r="N49042" s="2091"/>
    </row>
    <row r="49043" spans="14:14" x14ac:dyDescent="0.25">
      <c r="N49043" s="2090"/>
    </row>
    <row r="49044" spans="14:14" x14ac:dyDescent="0.25">
      <c r="N49044" s="2091"/>
    </row>
    <row r="49045" spans="14:14" x14ac:dyDescent="0.25">
      <c r="N49045" s="2090"/>
    </row>
    <row r="49046" spans="14:14" x14ac:dyDescent="0.25">
      <c r="N49046" s="2091"/>
    </row>
    <row r="49047" spans="14:14" x14ac:dyDescent="0.25">
      <c r="N49047" s="2090"/>
    </row>
    <row r="49048" spans="14:14" x14ac:dyDescent="0.25">
      <c r="N49048" s="2091"/>
    </row>
    <row r="49049" spans="14:14" x14ac:dyDescent="0.25">
      <c r="N49049" s="2090"/>
    </row>
    <row r="49050" spans="14:14" x14ac:dyDescent="0.25">
      <c r="N49050" s="2091"/>
    </row>
    <row r="49051" spans="14:14" x14ac:dyDescent="0.25">
      <c r="N49051" s="2090"/>
    </row>
    <row r="49052" spans="14:14" x14ac:dyDescent="0.25">
      <c r="N49052" s="2091"/>
    </row>
    <row r="49053" spans="14:14" x14ac:dyDescent="0.25">
      <c r="N49053" s="2090"/>
    </row>
    <row r="49054" spans="14:14" x14ac:dyDescent="0.25">
      <c r="N49054" s="2091"/>
    </row>
    <row r="49055" spans="14:14" x14ac:dyDescent="0.25">
      <c r="N49055" s="2090"/>
    </row>
    <row r="49056" spans="14:14" x14ac:dyDescent="0.25">
      <c r="N49056" s="2091"/>
    </row>
    <row r="49057" spans="14:14" x14ac:dyDescent="0.25">
      <c r="N49057" s="2090"/>
    </row>
    <row r="49058" spans="14:14" x14ac:dyDescent="0.25">
      <c r="N49058" s="2091"/>
    </row>
    <row r="49059" spans="14:14" x14ac:dyDescent="0.25">
      <c r="N49059" s="2090"/>
    </row>
    <row r="49060" spans="14:14" x14ac:dyDescent="0.25">
      <c r="N49060" s="2091"/>
    </row>
    <row r="49061" spans="14:14" x14ac:dyDescent="0.25">
      <c r="N49061" s="2090"/>
    </row>
    <row r="49062" spans="14:14" x14ac:dyDescent="0.25">
      <c r="N49062" s="2091"/>
    </row>
    <row r="49063" spans="14:14" x14ac:dyDescent="0.25">
      <c r="N49063" s="2090"/>
    </row>
    <row r="49064" spans="14:14" x14ac:dyDescent="0.25">
      <c r="N49064" s="2091"/>
    </row>
    <row r="49065" spans="14:14" x14ac:dyDescent="0.25">
      <c r="N49065" s="2090"/>
    </row>
    <row r="49066" spans="14:14" x14ac:dyDescent="0.25">
      <c r="N49066" s="2091"/>
    </row>
    <row r="49067" spans="14:14" x14ac:dyDescent="0.25">
      <c r="N49067" s="2090"/>
    </row>
    <row r="49068" spans="14:14" x14ac:dyDescent="0.25">
      <c r="N49068" s="2091"/>
    </row>
    <row r="49069" spans="14:14" x14ac:dyDescent="0.25">
      <c r="N49069" s="2090"/>
    </row>
    <row r="49070" spans="14:14" x14ac:dyDescent="0.25">
      <c r="N49070" s="2091"/>
    </row>
    <row r="49071" spans="14:14" x14ac:dyDescent="0.25">
      <c r="N49071" s="2090"/>
    </row>
    <row r="49072" spans="14:14" x14ac:dyDescent="0.25">
      <c r="N49072" s="2091"/>
    </row>
    <row r="49073" spans="14:14" x14ac:dyDescent="0.25">
      <c r="N49073" s="2090"/>
    </row>
    <row r="49074" spans="14:14" x14ac:dyDescent="0.25">
      <c r="N49074" s="2091"/>
    </row>
    <row r="49075" spans="14:14" x14ac:dyDescent="0.25">
      <c r="N49075" s="2090"/>
    </row>
    <row r="49076" spans="14:14" x14ac:dyDescent="0.25">
      <c r="N49076" s="2091"/>
    </row>
    <row r="49077" spans="14:14" x14ac:dyDescent="0.25">
      <c r="N49077" s="2090"/>
    </row>
    <row r="49078" spans="14:14" x14ac:dyDescent="0.25">
      <c r="N49078" s="2091"/>
    </row>
    <row r="49079" spans="14:14" x14ac:dyDescent="0.25">
      <c r="N49079" s="2090"/>
    </row>
    <row r="49080" spans="14:14" x14ac:dyDescent="0.25">
      <c r="N49080" s="2091"/>
    </row>
    <row r="49081" spans="14:14" x14ac:dyDescent="0.25">
      <c r="N49081" s="2090"/>
    </row>
    <row r="49082" spans="14:14" x14ac:dyDescent="0.25">
      <c r="N49082" s="2091"/>
    </row>
    <row r="49083" spans="14:14" x14ac:dyDescent="0.25">
      <c r="N49083" s="2090"/>
    </row>
    <row r="49084" spans="14:14" x14ac:dyDescent="0.25">
      <c r="N49084" s="2091"/>
    </row>
    <row r="49085" spans="14:14" x14ac:dyDescent="0.25">
      <c r="N49085" s="2090"/>
    </row>
    <row r="49086" spans="14:14" x14ac:dyDescent="0.25">
      <c r="N49086" s="2091"/>
    </row>
    <row r="49087" spans="14:14" x14ac:dyDescent="0.25">
      <c r="N49087" s="2090"/>
    </row>
    <row r="49088" spans="14:14" x14ac:dyDescent="0.25">
      <c r="N49088" s="2091"/>
    </row>
    <row r="49089" spans="14:14" x14ac:dyDescent="0.25">
      <c r="N49089" s="2090"/>
    </row>
    <row r="49090" spans="14:14" x14ac:dyDescent="0.25">
      <c r="N49090" s="2091"/>
    </row>
    <row r="49091" spans="14:14" x14ac:dyDescent="0.25">
      <c r="N49091" s="2090"/>
    </row>
    <row r="49092" spans="14:14" x14ac:dyDescent="0.25">
      <c r="N49092" s="2091"/>
    </row>
    <row r="49093" spans="14:14" x14ac:dyDescent="0.25">
      <c r="N49093" s="2090"/>
    </row>
    <row r="49094" spans="14:14" x14ac:dyDescent="0.25">
      <c r="N49094" s="2091"/>
    </row>
    <row r="49095" spans="14:14" x14ac:dyDescent="0.25">
      <c r="N49095" s="2090"/>
    </row>
    <row r="49096" spans="14:14" x14ac:dyDescent="0.25">
      <c r="N49096" s="2091"/>
    </row>
    <row r="49097" spans="14:14" x14ac:dyDescent="0.25">
      <c r="N49097" s="2090"/>
    </row>
    <row r="49098" spans="14:14" x14ac:dyDescent="0.25">
      <c r="N49098" s="2091"/>
    </row>
    <row r="49099" spans="14:14" x14ac:dyDescent="0.25">
      <c r="N49099" s="2090"/>
    </row>
    <row r="49100" spans="14:14" x14ac:dyDescent="0.25">
      <c r="N49100" s="2091"/>
    </row>
    <row r="49101" spans="14:14" x14ac:dyDescent="0.25">
      <c r="N49101" s="2090"/>
    </row>
    <row r="49102" spans="14:14" x14ac:dyDescent="0.25">
      <c r="N49102" s="2091"/>
    </row>
    <row r="49103" spans="14:14" x14ac:dyDescent="0.25">
      <c r="N49103" s="2090"/>
    </row>
    <row r="49104" spans="14:14" x14ac:dyDescent="0.25">
      <c r="N49104" s="2091"/>
    </row>
    <row r="49105" spans="14:14" x14ac:dyDescent="0.25">
      <c r="N49105" s="2090"/>
    </row>
    <row r="49106" spans="14:14" x14ac:dyDescent="0.25">
      <c r="N49106" s="2091"/>
    </row>
    <row r="49107" spans="14:14" x14ac:dyDescent="0.25">
      <c r="N49107" s="2090"/>
    </row>
    <row r="49108" spans="14:14" x14ac:dyDescent="0.25">
      <c r="N49108" s="2091"/>
    </row>
    <row r="49109" spans="14:14" x14ac:dyDescent="0.25">
      <c r="N49109" s="2090"/>
    </row>
    <row r="49110" spans="14:14" x14ac:dyDescent="0.25">
      <c r="N49110" s="2091"/>
    </row>
    <row r="49111" spans="14:14" x14ac:dyDescent="0.25">
      <c r="N49111" s="2090"/>
    </row>
    <row r="49112" spans="14:14" x14ac:dyDescent="0.25">
      <c r="N49112" s="2091"/>
    </row>
    <row r="49113" spans="14:14" x14ac:dyDescent="0.25">
      <c r="N49113" s="2090"/>
    </row>
    <row r="49114" spans="14:14" x14ac:dyDescent="0.25">
      <c r="N49114" s="2091"/>
    </row>
    <row r="49115" spans="14:14" x14ac:dyDescent="0.25">
      <c r="N49115" s="2090"/>
    </row>
    <row r="49116" spans="14:14" x14ac:dyDescent="0.25">
      <c r="N49116" s="2091"/>
    </row>
    <row r="49117" spans="14:14" x14ac:dyDescent="0.25">
      <c r="N49117" s="2090"/>
    </row>
    <row r="49118" spans="14:14" x14ac:dyDescent="0.25">
      <c r="N49118" s="2091"/>
    </row>
    <row r="49119" spans="14:14" x14ac:dyDescent="0.25">
      <c r="N49119" s="2090"/>
    </row>
    <row r="49120" spans="14:14" x14ac:dyDescent="0.25">
      <c r="N49120" s="2091"/>
    </row>
    <row r="49121" spans="14:14" x14ac:dyDescent="0.25">
      <c r="N49121" s="2090"/>
    </row>
    <row r="49122" spans="14:14" x14ac:dyDescent="0.25">
      <c r="N49122" s="2091"/>
    </row>
    <row r="49123" spans="14:14" x14ac:dyDescent="0.25">
      <c r="N49123" s="2090"/>
    </row>
    <row r="49124" spans="14:14" x14ac:dyDescent="0.25">
      <c r="N49124" s="2091"/>
    </row>
    <row r="49125" spans="14:14" x14ac:dyDescent="0.25">
      <c r="N49125" s="2090"/>
    </row>
    <row r="49126" spans="14:14" x14ac:dyDescent="0.25">
      <c r="N49126" s="2091"/>
    </row>
    <row r="49127" spans="14:14" x14ac:dyDescent="0.25">
      <c r="N49127" s="2090"/>
    </row>
    <row r="49128" spans="14:14" x14ac:dyDescent="0.25">
      <c r="N49128" s="2091"/>
    </row>
    <row r="49129" spans="14:14" x14ac:dyDescent="0.25">
      <c r="N49129" s="2090"/>
    </row>
    <row r="49130" spans="14:14" x14ac:dyDescent="0.25">
      <c r="N49130" s="2091"/>
    </row>
    <row r="49131" spans="14:14" x14ac:dyDescent="0.25">
      <c r="N49131" s="2090"/>
    </row>
    <row r="49132" spans="14:14" x14ac:dyDescent="0.25">
      <c r="N49132" s="2091"/>
    </row>
    <row r="49133" spans="14:14" x14ac:dyDescent="0.25">
      <c r="N49133" s="2090"/>
    </row>
    <row r="49134" spans="14:14" x14ac:dyDescent="0.25">
      <c r="N49134" s="2091"/>
    </row>
    <row r="49135" spans="14:14" x14ac:dyDescent="0.25">
      <c r="N49135" s="2090"/>
    </row>
    <row r="49136" spans="14:14" x14ac:dyDescent="0.25">
      <c r="N49136" s="2091"/>
    </row>
    <row r="49137" spans="14:14" x14ac:dyDescent="0.25">
      <c r="N49137" s="2090"/>
    </row>
    <row r="49138" spans="14:14" x14ac:dyDescent="0.25">
      <c r="N49138" s="2091"/>
    </row>
    <row r="49139" spans="14:14" x14ac:dyDescent="0.25">
      <c r="N49139" s="2090"/>
    </row>
    <row r="49140" spans="14:14" x14ac:dyDescent="0.25">
      <c r="N49140" s="2091"/>
    </row>
    <row r="49141" spans="14:14" x14ac:dyDescent="0.25">
      <c r="N49141" s="2090"/>
    </row>
    <row r="49142" spans="14:14" x14ac:dyDescent="0.25">
      <c r="N49142" s="2091"/>
    </row>
    <row r="49143" spans="14:14" x14ac:dyDescent="0.25">
      <c r="N49143" s="2090"/>
    </row>
    <row r="49144" spans="14:14" x14ac:dyDescent="0.25">
      <c r="N49144" s="2091"/>
    </row>
    <row r="49145" spans="14:14" x14ac:dyDescent="0.25">
      <c r="N49145" s="2090"/>
    </row>
    <row r="49146" spans="14:14" x14ac:dyDescent="0.25">
      <c r="N49146" s="2091"/>
    </row>
    <row r="49147" spans="14:14" x14ac:dyDescent="0.25">
      <c r="N49147" s="2090"/>
    </row>
    <row r="49148" spans="14:14" x14ac:dyDescent="0.25">
      <c r="N49148" s="2091"/>
    </row>
    <row r="49149" spans="14:14" x14ac:dyDescent="0.25">
      <c r="N49149" s="2090"/>
    </row>
    <row r="49150" spans="14:14" x14ac:dyDescent="0.25">
      <c r="N49150" s="2091"/>
    </row>
    <row r="49151" spans="14:14" x14ac:dyDescent="0.25">
      <c r="N49151" s="2090"/>
    </row>
    <row r="49152" spans="14:14" x14ac:dyDescent="0.25">
      <c r="N49152" s="2091"/>
    </row>
    <row r="49153" spans="14:14" x14ac:dyDescent="0.25">
      <c r="N49153" s="2090"/>
    </row>
    <row r="49154" spans="14:14" x14ac:dyDescent="0.25">
      <c r="N49154" s="2091"/>
    </row>
    <row r="49155" spans="14:14" x14ac:dyDescent="0.25">
      <c r="N49155" s="2090"/>
    </row>
    <row r="49156" spans="14:14" x14ac:dyDescent="0.25">
      <c r="N49156" s="2091"/>
    </row>
    <row r="49157" spans="14:14" x14ac:dyDescent="0.25">
      <c r="N49157" s="2090"/>
    </row>
    <row r="49158" spans="14:14" x14ac:dyDescent="0.25">
      <c r="N49158" s="2091"/>
    </row>
    <row r="49159" spans="14:14" x14ac:dyDescent="0.25">
      <c r="N49159" s="2090"/>
    </row>
    <row r="49160" spans="14:14" x14ac:dyDescent="0.25">
      <c r="N49160" s="2091"/>
    </row>
    <row r="49161" spans="14:14" x14ac:dyDescent="0.25">
      <c r="N49161" s="2090"/>
    </row>
    <row r="49162" spans="14:14" x14ac:dyDescent="0.25">
      <c r="N49162" s="2091"/>
    </row>
    <row r="49163" spans="14:14" x14ac:dyDescent="0.25">
      <c r="N49163" s="2090"/>
    </row>
    <row r="49164" spans="14:14" x14ac:dyDescent="0.25">
      <c r="N49164" s="2091"/>
    </row>
    <row r="49165" spans="14:14" x14ac:dyDescent="0.25">
      <c r="N49165" s="2090"/>
    </row>
    <row r="49166" spans="14:14" x14ac:dyDescent="0.25">
      <c r="N49166" s="2091"/>
    </row>
    <row r="49167" spans="14:14" x14ac:dyDescent="0.25">
      <c r="N49167" s="2090"/>
    </row>
    <row r="49168" spans="14:14" x14ac:dyDescent="0.25">
      <c r="N49168" s="2091"/>
    </row>
    <row r="49169" spans="14:14" x14ac:dyDescent="0.25">
      <c r="N49169" s="2090"/>
    </row>
    <row r="49170" spans="14:14" x14ac:dyDescent="0.25">
      <c r="N49170" s="2091"/>
    </row>
    <row r="49171" spans="14:14" x14ac:dyDescent="0.25">
      <c r="N49171" s="2090"/>
    </row>
    <row r="49172" spans="14:14" x14ac:dyDescent="0.25">
      <c r="N49172" s="2091"/>
    </row>
    <row r="49173" spans="14:14" x14ac:dyDescent="0.25">
      <c r="N49173" s="2090"/>
    </row>
    <row r="49174" spans="14:14" x14ac:dyDescent="0.25">
      <c r="N49174" s="2091"/>
    </row>
    <row r="49175" spans="14:14" x14ac:dyDescent="0.25">
      <c r="N49175" s="2090"/>
    </row>
    <row r="49176" spans="14:14" x14ac:dyDescent="0.25">
      <c r="N49176" s="2091"/>
    </row>
    <row r="49177" spans="14:14" x14ac:dyDescent="0.25">
      <c r="N49177" s="2090"/>
    </row>
    <row r="49178" spans="14:14" x14ac:dyDescent="0.25">
      <c r="N49178" s="2091"/>
    </row>
    <row r="49179" spans="14:14" x14ac:dyDescent="0.25">
      <c r="N49179" s="2090"/>
    </row>
    <row r="49180" spans="14:14" x14ac:dyDescent="0.25">
      <c r="N49180" s="2091"/>
    </row>
    <row r="49181" spans="14:14" x14ac:dyDescent="0.25">
      <c r="N49181" s="2090"/>
    </row>
    <row r="49182" spans="14:14" x14ac:dyDescent="0.25">
      <c r="N49182" s="2091"/>
    </row>
    <row r="49183" spans="14:14" x14ac:dyDescent="0.25">
      <c r="N49183" s="2090"/>
    </row>
    <row r="49184" spans="14:14" x14ac:dyDescent="0.25">
      <c r="N49184" s="2091"/>
    </row>
    <row r="49185" spans="14:14" x14ac:dyDescent="0.25">
      <c r="N49185" s="2090"/>
    </row>
    <row r="49186" spans="14:14" x14ac:dyDescent="0.25">
      <c r="N49186" s="2091"/>
    </row>
    <row r="49187" spans="14:14" x14ac:dyDescent="0.25">
      <c r="N49187" s="2090"/>
    </row>
    <row r="49188" spans="14:14" x14ac:dyDescent="0.25">
      <c r="N49188" s="2091"/>
    </row>
    <row r="49189" spans="14:14" x14ac:dyDescent="0.25">
      <c r="N49189" s="2090"/>
    </row>
    <row r="49190" spans="14:14" x14ac:dyDescent="0.25">
      <c r="N49190" s="2091"/>
    </row>
    <row r="49191" spans="14:14" x14ac:dyDescent="0.25">
      <c r="N49191" s="2090"/>
    </row>
    <row r="49192" spans="14:14" x14ac:dyDescent="0.25">
      <c r="N49192" s="2091"/>
    </row>
    <row r="49193" spans="14:14" x14ac:dyDescent="0.25">
      <c r="N49193" s="2090"/>
    </row>
    <row r="49194" spans="14:14" x14ac:dyDescent="0.25">
      <c r="N49194" s="2091"/>
    </row>
    <row r="49195" spans="14:14" x14ac:dyDescent="0.25">
      <c r="N49195" s="2090"/>
    </row>
    <row r="49196" spans="14:14" x14ac:dyDescent="0.25">
      <c r="N49196" s="2091"/>
    </row>
    <row r="49197" spans="14:14" x14ac:dyDescent="0.25">
      <c r="N49197" s="2090"/>
    </row>
    <row r="49198" spans="14:14" x14ac:dyDescent="0.25">
      <c r="N49198" s="2091"/>
    </row>
    <row r="49199" spans="14:14" x14ac:dyDescent="0.25">
      <c r="N49199" s="2090"/>
    </row>
    <row r="49200" spans="14:14" x14ac:dyDescent="0.25">
      <c r="N49200" s="2091"/>
    </row>
    <row r="49201" spans="14:14" x14ac:dyDescent="0.25">
      <c r="N49201" s="2090"/>
    </row>
    <row r="49202" spans="14:14" x14ac:dyDescent="0.25">
      <c r="N49202" s="2091"/>
    </row>
    <row r="49203" spans="14:14" x14ac:dyDescent="0.25">
      <c r="N49203" s="2090"/>
    </row>
    <row r="49204" spans="14:14" x14ac:dyDescent="0.25">
      <c r="N49204" s="2091"/>
    </row>
    <row r="49205" spans="14:14" x14ac:dyDescent="0.25">
      <c r="N49205" s="2090"/>
    </row>
    <row r="49206" spans="14:14" x14ac:dyDescent="0.25">
      <c r="N49206" s="2091"/>
    </row>
    <row r="49207" spans="14:14" x14ac:dyDescent="0.25">
      <c r="N49207" s="2090"/>
    </row>
    <row r="49208" spans="14:14" x14ac:dyDescent="0.25">
      <c r="N49208" s="2091"/>
    </row>
    <row r="49209" spans="14:14" x14ac:dyDescent="0.25">
      <c r="N49209" s="2090"/>
    </row>
    <row r="49210" spans="14:14" x14ac:dyDescent="0.25">
      <c r="N49210" s="2091"/>
    </row>
    <row r="49211" spans="14:14" x14ac:dyDescent="0.25">
      <c r="N49211" s="2090"/>
    </row>
    <row r="49212" spans="14:14" x14ac:dyDescent="0.25">
      <c r="N49212" s="2091"/>
    </row>
    <row r="49213" spans="14:14" x14ac:dyDescent="0.25">
      <c r="N49213" s="2090"/>
    </row>
    <row r="49214" spans="14:14" x14ac:dyDescent="0.25">
      <c r="N49214" s="2091"/>
    </row>
    <row r="49215" spans="14:14" x14ac:dyDescent="0.25">
      <c r="N49215" s="2090"/>
    </row>
    <row r="49216" spans="14:14" x14ac:dyDescent="0.25">
      <c r="N49216" s="2091"/>
    </row>
    <row r="49217" spans="14:14" x14ac:dyDescent="0.25">
      <c r="N49217" s="2090"/>
    </row>
    <row r="49218" spans="14:14" x14ac:dyDescent="0.25">
      <c r="N49218" s="2091"/>
    </row>
    <row r="49219" spans="14:14" x14ac:dyDescent="0.25">
      <c r="N49219" s="2090"/>
    </row>
    <row r="49220" spans="14:14" x14ac:dyDescent="0.25">
      <c r="N49220" s="2091"/>
    </row>
    <row r="49221" spans="14:14" x14ac:dyDescent="0.25">
      <c r="N49221" s="2090"/>
    </row>
    <row r="49222" spans="14:14" x14ac:dyDescent="0.25">
      <c r="N49222" s="2091"/>
    </row>
    <row r="49223" spans="14:14" x14ac:dyDescent="0.25">
      <c r="N49223" s="2090"/>
    </row>
    <row r="49224" spans="14:14" x14ac:dyDescent="0.25">
      <c r="N49224" s="2091"/>
    </row>
    <row r="49225" spans="14:14" x14ac:dyDescent="0.25">
      <c r="N49225" s="2090"/>
    </row>
    <row r="49226" spans="14:14" x14ac:dyDescent="0.25">
      <c r="N49226" s="2091"/>
    </row>
    <row r="49227" spans="14:14" x14ac:dyDescent="0.25">
      <c r="N49227" s="2090"/>
    </row>
    <row r="49228" spans="14:14" x14ac:dyDescent="0.25">
      <c r="N49228" s="2091"/>
    </row>
    <row r="49229" spans="14:14" x14ac:dyDescent="0.25">
      <c r="N49229" s="2090"/>
    </row>
    <row r="49230" spans="14:14" x14ac:dyDescent="0.25">
      <c r="N49230" s="2091"/>
    </row>
    <row r="49231" spans="14:14" x14ac:dyDescent="0.25">
      <c r="N49231" s="2090"/>
    </row>
    <row r="49232" spans="14:14" x14ac:dyDescent="0.25">
      <c r="N49232" s="2091"/>
    </row>
    <row r="49233" spans="14:14" x14ac:dyDescent="0.25">
      <c r="N49233" s="2090"/>
    </row>
    <row r="49234" spans="14:14" x14ac:dyDescent="0.25">
      <c r="N49234" s="2091"/>
    </row>
    <row r="49235" spans="14:14" x14ac:dyDescent="0.25">
      <c r="N49235" s="2090"/>
    </row>
    <row r="49236" spans="14:14" x14ac:dyDescent="0.25">
      <c r="N49236" s="2091"/>
    </row>
    <row r="49237" spans="14:14" x14ac:dyDescent="0.25">
      <c r="N49237" s="2090"/>
    </row>
    <row r="49238" spans="14:14" x14ac:dyDescent="0.25">
      <c r="N49238" s="2091"/>
    </row>
    <row r="49239" spans="14:14" x14ac:dyDescent="0.25">
      <c r="N49239" s="2090"/>
    </row>
    <row r="49240" spans="14:14" x14ac:dyDescent="0.25">
      <c r="N49240" s="2091"/>
    </row>
    <row r="49241" spans="14:14" x14ac:dyDescent="0.25">
      <c r="N49241" s="2090"/>
    </row>
    <row r="49242" spans="14:14" x14ac:dyDescent="0.25">
      <c r="N49242" s="2091"/>
    </row>
    <row r="49243" spans="14:14" x14ac:dyDescent="0.25">
      <c r="N49243" s="2090"/>
    </row>
    <row r="49244" spans="14:14" x14ac:dyDescent="0.25">
      <c r="N49244" s="2091"/>
    </row>
    <row r="49245" spans="14:14" x14ac:dyDescent="0.25">
      <c r="N49245" s="2090"/>
    </row>
    <row r="49246" spans="14:14" x14ac:dyDescent="0.25">
      <c r="N49246" s="2091"/>
    </row>
    <row r="49247" spans="14:14" x14ac:dyDescent="0.25">
      <c r="N49247" s="2090"/>
    </row>
    <row r="49248" spans="14:14" x14ac:dyDescent="0.25">
      <c r="N49248" s="2091"/>
    </row>
    <row r="49249" spans="14:14" x14ac:dyDescent="0.25">
      <c r="N49249" s="2090"/>
    </row>
    <row r="49250" spans="14:14" x14ac:dyDescent="0.25">
      <c r="N49250" s="2091"/>
    </row>
    <row r="49251" spans="14:14" x14ac:dyDescent="0.25">
      <c r="N49251" s="2090"/>
    </row>
    <row r="49252" spans="14:14" x14ac:dyDescent="0.25">
      <c r="N49252" s="2091"/>
    </row>
    <row r="49253" spans="14:14" x14ac:dyDescent="0.25">
      <c r="N49253" s="2090"/>
    </row>
    <row r="49254" spans="14:14" x14ac:dyDescent="0.25">
      <c r="N49254" s="2091"/>
    </row>
    <row r="49255" spans="14:14" x14ac:dyDescent="0.25">
      <c r="N49255" s="2090"/>
    </row>
    <row r="49256" spans="14:14" x14ac:dyDescent="0.25">
      <c r="N49256" s="2091"/>
    </row>
    <row r="49257" spans="14:14" x14ac:dyDescent="0.25">
      <c r="N49257" s="2090"/>
    </row>
    <row r="49258" spans="14:14" x14ac:dyDescent="0.25">
      <c r="N49258" s="2091"/>
    </row>
    <row r="49259" spans="14:14" x14ac:dyDescent="0.25">
      <c r="N49259" s="2090"/>
    </row>
    <row r="49260" spans="14:14" x14ac:dyDescent="0.25">
      <c r="N49260" s="2091"/>
    </row>
    <row r="49261" spans="14:14" x14ac:dyDescent="0.25">
      <c r="N49261" s="2090"/>
    </row>
    <row r="49262" spans="14:14" x14ac:dyDescent="0.25">
      <c r="N49262" s="2091"/>
    </row>
    <row r="49263" spans="14:14" x14ac:dyDescent="0.25">
      <c r="N49263" s="2090"/>
    </row>
    <row r="49264" spans="14:14" x14ac:dyDescent="0.25">
      <c r="N49264" s="2091"/>
    </row>
    <row r="49265" spans="14:14" x14ac:dyDescent="0.25">
      <c r="N49265" s="2090"/>
    </row>
    <row r="49266" spans="14:14" x14ac:dyDescent="0.25">
      <c r="N49266" s="2091"/>
    </row>
    <row r="49267" spans="14:14" x14ac:dyDescent="0.25">
      <c r="N49267" s="2090"/>
    </row>
    <row r="49268" spans="14:14" x14ac:dyDescent="0.25">
      <c r="N49268" s="2091"/>
    </row>
    <row r="49269" spans="14:14" x14ac:dyDescent="0.25">
      <c r="N49269" s="2090"/>
    </row>
    <row r="49270" spans="14:14" x14ac:dyDescent="0.25">
      <c r="N49270" s="2091"/>
    </row>
    <row r="49271" spans="14:14" x14ac:dyDescent="0.25">
      <c r="N49271" s="2090"/>
    </row>
    <row r="49272" spans="14:14" x14ac:dyDescent="0.25">
      <c r="N49272" s="2091"/>
    </row>
    <row r="49273" spans="14:14" x14ac:dyDescent="0.25">
      <c r="N49273" s="2090"/>
    </row>
    <row r="49274" spans="14:14" x14ac:dyDescent="0.25">
      <c r="N49274" s="2091"/>
    </row>
    <row r="49275" spans="14:14" x14ac:dyDescent="0.25">
      <c r="N49275" s="2090"/>
    </row>
    <row r="49276" spans="14:14" x14ac:dyDescent="0.25">
      <c r="N49276" s="2091"/>
    </row>
    <row r="49277" spans="14:14" x14ac:dyDescent="0.25">
      <c r="N49277" s="2090"/>
    </row>
    <row r="49278" spans="14:14" x14ac:dyDescent="0.25">
      <c r="N49278" s="2091"/>
    </row>
    <row r="49279" spans="14:14" x14ac:dyDescent="0.25">
      <c r="N49279" s="2090"/>
    </row>
    <row r="49280" spans="14:14" x14ac:dyDescent="0.25">
      <c r="N49280" s="2091"/>
    </row>
    <row r="49281" spans="14:14" x14ac:dyDescent="0.25">
      <c r="N49281" s="2090"/>
    </row>
    <row r="49282" spans="14:14" x14ac:dyDescent="0.25">
      <c r="N49282" s="2091"/>
    </row>
    <row r="49283" spans="14:14" x14ac:dyDescent="0.25">
      <c r="N49283" s="2090"/>
    </row>
    <row r="49284" spans="14:14" x14ac:dyDescent="0.25">
      <c r="N49284" s="2091"/>
    </row>
    <row r="49285" spans="14:14" x14ac:dyDescent="0.25">
      <c r="N49285" s="2090"/>
    </row>
    <row r="49286" spans="14:14" x14ac:dyDescent="0.25">
      <c r="N49286" s="2091"/>
    </row>
    <row r="49287" spans="14:14" x14ac:dyDescent="0.25">
      <c r="N49287" s="2090"/>
    </row>
    <row r="49288" spans="14:14" x14ac:dyDescent="0.25">
      <c r="N49288" s="2091"/>
    </row>
    <row r="49289" spans="14:14" x14ac:dyDescent="0.25">
      <c r="N49289" s="2090"/>
    </row>
    <row r="49290" spans="14:14" x14ac:dyDescent="0.25">
      <c r="N49290" s="2091"/>
    </row>
    <row r="49291" spans="14:14" x14ac:dyDescent="0.25">
      <c r="N49291" s="2090"/>
    </row>
    <row r="49292" spans="14:14" x14ac:dyDescent="0.25">
      <c r="N49292" s="2091"/>
    </row>
    <row r="49293" spans="14:14" x14ac:dyDescent="0.25">
      <c r="N49293" s="2090"/>
    </row>
    <row r="49294" spans="14:14" x14ac:dyDescent="0.25">
      <c r="N49294" s="2091"/>
    </row>
    <row r="49295" spans="14:14" x14ac:dyDescent="0.25">
      <c r="N49295" s="2090"/>
    </row>
    <row r="49296" spans="14:14" x14ac:dyDescent="0.25">
      <c r="N49296" s="2091"/>
    </row>
    <row r="49297" spans="14:14" x14ac:dyDescent="0.25">
      <c r="N49297" s="2090"/>
    </row>
    <row r="49298" spans="14:14" x14ac:dyDescent="0.25">
      <c r="N49298" s="2091"/>
    </row>
    <row r="49299" spans="14:14" x14ac:dyDescent="0.25">
      <c r="N49299" s="2090"/>
    </row>
    <row r="49300" spans="14:14" x14ac:dyDescent="0.25">
      <c r="N49300" s="2091"/>
    </row>
    <row r="49301" spans="14:14" x14ac:dyDescent="0.25">
      <c r="N49301" s="2090"/>
    </row>
    <row r="49302" spans="14:14" x14ac:dyDescent="0.25">
      <c r="N49302" s="2091"/>
    </row>
    <row r="49303" spans="14:14" x14ac:dyDescent="0.25">
      <c r="N49303" s="2090"/>
    </row>
    <row r="49304" spans="14:14" x14ac:dyDescent="0.25">
      <c r="N49304" s="2091"/>
    </row>
    <row r="49305" spans="14:14" x14ac:dyDescent="0.25">
      <c r="N49305" s="2090"/>
    </row>
    <row r="49306" spans="14:14" x14ac:dyDescent="0.25">
      <c r="N49306" s="2091"/>
    </row>
    <row r="49307" spans="14:14" x14ac:dyDescent="0.25">
      <c r="N49307" s="2090"/>
    </row>
    <row r="49308" spans="14:14" x14ac:dyDescent="0.25">
      <c r="N49308" s="2091"/>
    </row>
    <row r="49309" spans="14:14" x14ac:dyDescent="0.25">
      <c r="N49309" s="2090"/>
    </row>
    <row r="49310" spans="14:14" x14ac:dyDescent="0.25">
      <c r="N49310" s="2091"/>
    </row>
    <row r="49311" spans="14:14" x14ac:dyDescent="0.25">
      <c r="N49311" s="2090"/>
    </row>
    <row r="49312" spans="14:14" x14ac:dyDescent="0.25">
      <c r="N49312" s="2091"/>
    </row>
    <row r="49313" spans="14:14" x14ac:dyDescent="0.25">
      <c r="N49313" s="2090"/>
    </row>
    <row r="49314" spans="14:14" x14ac:dyDescent="0.25">
      <c r="N49314" s="2091"/>
    </row>
    <row r="49315" spans="14:14" x14ac:dyDescent="0.25">
      <c r="N49315" s="2090"/>
    </row>
    <row r="49316" spans="14:14" x14ac:dyDescent="0.25">
      <c r="N49316" s="2091"/>
    </row>
    <row r="49317" spans="14:14" x14ac:dyDescent="0.25">
      <c r="N49317" s="2090"/>
    </row>
    <row r="49318" spans="14:14" x14ac:dyDescent="0.25">
      <c r="N49318" s="2091"/>
    </row>
    <row r="49319" spans="14:14" x14ac:dyDescent="0.25">
      <c r="N49319" s="2090"/>
    </row>
    <row r="49320" spans="14:14" x14ac:dyDescent="0.25">
      <c r="N49320" s="2091"/>
    </row>
    <row r="49321" spans="14:14" x14ac:dyDescent="0.25">
      <c r="N49321" s="2090"/>
    </row>
    <row r="49322" spans="14:14" x14ac:dyDescent="0.25">
      <c r="N49322" s="2091"/>
    </row>
    <row r="49323" spans="14:14" x14ac:dyDescent="0.25">
      <c r="N49323" s="2090"/>
    </row>
    <row r="49324" spans="14:14" x14ac:dyDescent="0.25">
      <c r="N49324" s="2091"/>
    </row>
    <row r="49325" spans="14:14" x14ac:dyDescent="0.25">
      <c r="N49325" s="2090"/>
    </row>
    <row r="49326" spans="14:14" x14ac:dyDescent="0.25">
      <c r="N49326" s="2091"/>
    </row>
    <row r="49327" spans="14:14" x14ac:dyDescent="0.25">
      <c r="N49327" s="2090"/>
    </row>
    <row r="49328" spans="14:14" x14ac:dyDescent="0.25">
      <c r="N49328" s="2091"/>
    </row>
    <row r="49329" spans="14:14" x14ac:dyDescent="0.25">
      <c r="N49329" s="2090"/>
    </row>
    <row r="49330" spans="14:14" x14ac:dyDescent="0.25">
      <c r="N49330" s="2091"/>
    </row>
    <row r="49331" spans="14:14" x14ac:dyDescent="0.25">
      <c r="N49331" s="2090"/>
    </row>
    <row r="49332" spans="14:14" x14ac:dyDescent="0.25">
      <c r="N49332" s="2091"/>
    </row>
    <row r="49333" spans="14:14" x14ac:dyDescent="0.25">
      <c r="N49333" s="2090"/>
    </row>
    <row r="49334" spans="14:14" x14ac:dyDescent="0.25">
      <c r="N49334" s="2091"/>
    </row>
    <row r="49335" spans="14:14" x14ac:dyDescent="0.25">
      <c r="N49335" s="2090"/>
    </row>
    <row r="49336" spans="14:14" x14ac:dyDescent="0.25">
      <c r="N49336" s="2091"/>
    </row>
    <row r="49337" spans="14:14" x14ac:dyDescent="0.25">
      <c r="N49337" s="2090"/>
    </row>
    <row r="49338" spans="14:14" x14ac:dyDescent="0.25">
      <c r="N49338" s="2091"/>
    </row>
    <row r="49339" spans="14:14" x14ac:dyDescent="0.25">
      <c r="N49339" s="2090"/>
    </row>
    <row r="49340" spans="14:14" x14ac:dyDescent="0.25">
      <c r="N49340" s="2091"/>
    </row>
    <row r="49341" spans="14:14" x14ac:dyDescent="0.25">
      <c r="N49341" s="2090"/>
    </row>
    <row r="49342" spans="14:14" x14ac:dyDescent="0.25">
      <c r="N49342" s="2091"/>
    </row>
    <row r="49343" spans="14:14" x14ac:dyDescent="0.25">
      <c r="N49343" s="2090"/>
    </row>
    <row r="49344" spans="14:14" x14ac:dyDescent="0.25">
      <c r="N49344" s="2091"/>
    </row>
    <row r="49345" spans="14:14" x14ac:dyDescent="0.25">
      <c r="N49345" s="2090"/>
    </row>
    <row r="49346" spans="14:14" x14ac:dyDescent="0.25">
      <c r="N49346" s="2091"/>
    </row>
    <row r="49347" spans="14:14" x14ac:dyDescent="0.25">
      <c r="N49347" s="2090"/>
    </row>
    <row r="49348" spans="14:14" x14ac:dyDescent="0.25">
      <c r="N49348" s="2091"/>
    </row>
    <row r="49349" spans="14:14" x14ac:dyDescent="0.25">
      <c r="N49349" s="2090"/>
    </row>
    <row r="49350" spans="14:14" x14ac:dyDescent="0.25">
      <c r="N49350" s="2091"/>
    </row>
    <row r="49351" spans="14:14" x14ac:dyDescent="0.25">
      <c r="N49351" s="2090"/>
    </row>
    <row r="49352" spans="14:14" x14ac:dyDescent="0.25">
      <c r="N49352" s="2091"/>
    </row>
    <row r="49353" spans="14:14" x14ac:dyDescent="0.25">
      <c r="N49353" s="2090"/>
    </row>
    <row r="49354" spans="14:14" x14ac:dyDescent="0.25">
      <c r="N49354" s="2091"/>
    </row>
    <row r="49355" spans="14:14" x14ac:dyDescent="0.25">
      <c r="N49355" s="2090"/>
    </row>
    <row r="49356" spans="14:14" x14ac:dyDescent="0.25">
      <c r="N49356" s="2091"/>
    </row>
    <row r="49357" spans="14:14" x14ac:dyDescent="0.25">
      <c r="N49357" s="2090"/>
    </row>
    <row r="49358" spans="14:14" x14ac:dyDescent="0.25">
      <c r="N49358" s="2091"/>
    </row>
    <row r="49359" spans="14:14" x14ac:dyDescent="0.25">
      <c r="N49359" s="2090"/>
    </row>
    <row r="49360" spans="14:14" x14ac:dyDescent="0.25">
      <c r="N49360" s="2091"/>
    </row>
    <row r="49361" spans="14:14" x14ac:dyDescent="0.25">
      <c r="N49361" s="2090"/>
    </row>
    <row r="49362" spans="14:14" x14ac:dyDescent="0.25">
      <c r="N49362" s="2091"/>
    </row>
    <row r="49363" spans="14:14" x14ac:dyDescent="0.25">
      <c r="N49363" s="2090"/>
    </row>
    <row r="49364" spans="14:14" x14ac:dyDescent="0.25">
      <c r="N49364" s="2091"/>
    </row>
    <row r="49365" spans="14:14" x14ac:dyDescent="0.25">
      <c r="N49365" s="2090"/>
    </row>
    <row r="49366" spans="14:14" x14ac:dyDescent="0.25">
      <c r="N49366" s="2091"/>
    </row>
    <row r="49367" spans="14:14" x14ac:dyDescent="0.25">
      <c r="N49367" s="2090"/>
    </row>
    <row r="49368" spans="14:14" x14ac:dyDescent="0.25">
      <c r="N49368" s="2091"/>
    </row>
    <row r="49369" spans="14:14" x14ac:dyDescent="0.25">
      <c r="N49369" s="2090"/>
    </row>
    <row r="49370" spans="14:14" x14ac:dyDescent="0.25">
      <c r="N49370" s="2091"/>
    </row>
    <row r="49371" spans="14:14" x14ac:dyDescent="0.25">
      <c r="N49371" s="2090"/>
    </row>
    <row r="49372" spans="14:14" x14ac:dyDescent="0.25">
      <c r="N49372" s="2091"/>
    </row>
    <row r="49373" spans="14:14" x14ac:dyDescent="0.25">
      <c r="N49373" s="2090"/>
    </row>
    <row r="49374" spans="14:14" x14ac:dyDescent="0.25">
      <c r="N49374" s="2091"/>
    </row>
    <row r="49375" spans="14:14" x14ac:dyDescent="0.25">
      <c r="N49375" s="2090"/>
    </row>
    <row r="49376" spans="14:14" x14ac:dyDescent="0.25">
      <c r="N49376" s="2091"/>
    </row>
    <row r="49377" spans="14:14" x14ac:dyDescent="0.25">
      <c r="N49377" s="2090"/>
    </row>
    <row r="49378" spans="14:14" x14ac:dyDescent="0.25">
      <c r="N49378" s="2091"/>
    </row>
    <row r="49379" spans="14:14" x14ac:dyDescent="0.25">
      <c r="N49379" s="2090"/>
    </row>
    <row r="49380" spans="14:14" x14ac:dyDescent="0.25">
      <c r="N49380" s="2091"/>
    </row>
    <row r="49381" spans="14:14" x14ac:dyDescent="0.25">
      <c r="N49381" s="2090"/>
    </row>
    <row r="49382" spans="14:14" x14ac:dyDescent="0.25">
      <c r="N49382" s="2091"/>
    </row>
    <row r="49383" spans="14:14" x14ac:dyDescent="0.25">
      <c r="N49383" s="2090"/>
    </row>
    <row r="49384" spans="14:14" x14ac:dyDescent="0.25">
      <c r="N49384" s="2091"/>
    </row>
    <row r="49385" spans="14:14" x14ac:dyDescent="0.25">
      <c r="N49385" s="2090"/>
    </row>
    <row r="49386" spans="14:14" x14ac:dyDescent="0.25">
      <c r="N49386" s="2091"/>
    </row>
    <row r="49387" spans="14:14" x14ac:dyDescent="0.25">
      <c r="N49387" s="2090"/>
    </row>
    <row r="49388" spans="14:14" x14ac:dyDescent="0.25">
      <c r="N49388" s="2091"/>
    </row>
    <row r="49389" spans="14:14" x14ac:dyDescent="0.25">
      <c r="N49389" s="2090"/>
    </row>
    <row r="49390" spans="14:14" x14ac:dyDescent="0.25">
      <c r="N49390" s="2091"/>
    </row>
    <row r="49391" spans="14:14" x14ac:dyDescent="0.25">
      <c r="N49391" s="2090"/>
    </row>
    <row r="49392" spans="14:14" x14ac:dyDescent="0.25">
      <c r="N49392" s="2091"/>
    </row>
    <row r="49393" spans="14:14" x14ac:dyDescent="0.25">
      <c r="N49393" s="2090"/>
    </row>
    <row r="49394" spans="14:14" x14ac:dyDescent="0.25">
      <c r="N49394" s="2091"/>
    </row>
    <row r="49395" spans="14:14" x14ac:dyDescent="0.25">
      <c r="N49395" s="2090"/>
    </row>
    <row r="49396" spans="14:14" x14ac:dyDescent="0.25">
      <c r="N49396" s="2091"/>
    </row>
    <row r="49397" spans="14:14" x14ac:dyDescent="0.25">
      <c r="N49397" s="2090"/>
    </row>
    <row r="49398" spans="14:14" x14ac:dyDescent="0.25">
      <c r="N49398" s="2091"/>
    </row>
    <row r="49399" spans="14:14" x14ac:dyDescent="0.25">
      <c r="N49399" s="2090"/>
    </row>
    <row r="49400" spans="14:14" x14ac:dyDescent="0.25">
      <c r="N49400" s="2091"/>
    </row>
    <row r="49401" spans="14:14" x14ac:dyDescent="0.25">
      <c r="N49401" s="2090"/>
    </row>
    <row r="49402" spans="14:14" x14ac:dyDescent="0.25">
      <c r="N49402" s="2091"/>
    </row>
    <row r="49403" spans="14:14" x14ac:dyDescent="0.25">
      <c r="N49403" s="2090"/>
    </row>
    <row r="49404" spans="14:14" x14ac:dyDescent="0.25">
      <c r="N49404" s="2091"/>
    </row>
    <row r="49405" spans="14:14" x14ac:dyDescent="0.25">
      <c r="N49405" s="2090"/>
    </row>
    <row r="49406" spans="14:14" x14ac:dyDescent="0.25">
      <c r="N49406" s="2091"/>
    </row>
    <row r="49407" spans="14:14" x14ac:dyDescent="0.25">
      <c r="N49407" s="2090"/>
    </row>
    <row r="49408" spans="14:14" x14ac:dyDescent="0.25">
      <c r="N49408" s="2091"/>
    </row>
    <row r="49409" spans="14:14" x14ac:dyDescent="0.25">
      <c r="N49409" s="2090"/>
    </row>
    <row r="49410" spans="14:14" x14ac:dyDescent="0.25">
      <c r="N49410" s="2091"/>
    </row>
    <row r="49411" spans="14:14" x14ac:dyDescent="0.25">
      <c r="N49411" s="2090"/>
    </row>
    <row r="49412" spans="14:14" x14ac:dyDescent="0.25">
      <c r="N49412" s="2091"/>
    </row>
    <row r="49413" spans="14:14" x14ac:dyDescent="0.25">
      <c r="N49413" s="2090"/>
    </row>
    <row r="49414" spans="14:14" x14ac:dyDescent="0.25">
      <c r="N49414" s="2091"/>
    </row>
    <row r="49415" spans="14:14" x14ac:dyDescent="0.25">
      <c r="N49415" s="2090"/>
    </row>
    <row r="49416" spans="14:14" x14ac:dyDescent="0.25">
      <c r="N49416" s="2091"/>
    </row>
    <row r="49417" spans="14:14" x14ac:dyDescent="0.25">
      <c r="N49417" s="2090"/>
    </row>
    <row r="49418" spans="14:14" x14ac:dyDescent="0.25">
      <c r="N49418" s="2091"/>
    </row>
    <row r="49419" spans="14:14" x14ac:dyDescent="0.25">
      <c r="N49419" s="2090"/>
    </row>
    <row r="49420" spans="14:14" x14ac:dyDescent="0.25">
      <c r="N49420" s="2091"/>
    </row>
    <row r="49421" spans="14:14" x14ac:dyDescent="0.25">
      <c r="N49421" s="2090"/>
    </row>
    <row r="49422" spans="14:14" x14ac:dyDescent="0.25">
      <c r="N49422" s="2091"/>
    </row>
    <row r="49423" spans="14:14" x14ac:dyDescent="0.25">
      <c r="N49423" s="2090"/>
    </row>
    <row r="49424" spans="14:14" x14ac:dyDescent="0.25">
      <c r="N49424" s="2091"/>
    </row>
    <row r="49425" spans="14:14" x14ac:dyDescent="0.25">
      <c r="N49425" s="2090"/>
    </row>
    <row r="49426" spans="14:14" x14ac:dyDescent="0.25">
      <c r="N49426" s="2091"/>
    </row>
    <row r="49427" spans="14:14" x14ac:dyDescent="0.25">
      <c r="N49427" s="2090"/>
    </row>
    <row r="49428" spans="14:14" x14ac:dyDescent="0.25">
      <c r="N49428" s="2091"/>
    </row>
    <row r="49429" spans="14:14" x14ac:dyDescent="0.25">
      <c r="N49429" s="2090"/>
    </row>
    <row r="49430" spans="14:14" x14ac:dyDescent="0.25">
      <c r="N49430" s="2091"/>
    </row>
    <row r="49431" spans="14:14" x14ac:dyDescent="0.25">
      <c r="N49431" s="2090"/>
    </row>
    <row r="49432" spans="14:14" x14ac:dyDescent="0.25">
      <c r="N49432" s="2091"/>
    </row>
    <row r="49433" spans="14:14" x14ac:dyDescent="0.25">
      <c r="N49433" s="2090"/>
    </row>
    <row r="49434" spans="14:14" x14ac:dyDescent="0.25">
      <c r="N49434" s="2091"/>
    </row>
    <row r="49435" spans="14:14" x14ac:dyDescent="0.25">
      <c r="N49435" s="2090"/>
    </row>
    <row r="49436" spans="14:14" x14ac:dyDescent="0.25">
      <c r="N49436" s="2091"/>
    </row>
    <row r="49437" spans="14:14" x14ac:dyDescent="0.25">
      <c r="N49437" s="2090"/>
    </row>
    <row r="49438" spans="14:14" x14ac:dyDescent="0.25">
      <c r="N49438" s="2091"/>
    </row>
    <row r="49439" spans="14:14" x14ac:dyDescent="0.25">
      <c r="N49439" s="2090"/>
    </row>
    <row r="49440" spans="14:14" x14ac:dyDescent="0.25">
      <c r="N49440" s="2091"/>
    </row>
    <row r="49441" spans="14:14" x14ac:dyDescent="0.25">
      <c r="N49441" s="2090"/>
    </row>
    <row r="49442" spans="14:14" x14ac:dyDescent="0.25">
      <c r="N49442" s="2091"/>
    </row>
    <row r="49443" spans="14:14" x14ac:dyDescent="0.25">
      <c r="N49443" s="2090"/>
    </row>
    <row r="49444" spans="14:14" x14ac:dyDescent="0.25">
      <c r="N49444" s="2091"/>
    </row>
    <row r="49445" spans="14:14" x14ac:dyDescent="0.25">
      <c r="N49445" s="2090"/>
    </row>
    <row r="49446" spans="14:14" x14ac:dyDescent="0.25">
      <c r="N49446" s="2091"/>
    </row>
    <row r="49447" spans="14:14" x14ac:dyDescent="0.25">
      <c r="N49447" s="2090"/>
    </row>
    <row r="49448" spans="14:14" x14ac:dyDescent="0.25">
      <c r="N49448" s="2091"/>
    </row>
    <row r="49449" spans="14:14" x14ac:dyDescent="0.25">
      <c r="N49449" s="2090"/>
    </row>
    <row r="49450" spans="14:14" x14ac:dyDescent="0.25">
      <c r="N49450" s="2091"/>
    </row>
    <row r="49451" spans="14:14" x14ac:dyDescent="0.25">
      <c r="N49451" s="2090"/>
    </row>
    <row r="49452" spans="14:14" x14ac:dyDescent="0.25">
      <c r="N49452" s="2091"/>
    </row>
    <row r="49453" spans="14:14" x14ac:dyDescent="0.25">
      <c r="N49453" s="2090"/>
    </row>
    <row r="49454" spans="14:14" x14ac:dyDescent="0.25">
      <c r="N49454" s="2091"/>
    </row>
    <row r="49455" spans="14:14" x14ac:dyDescent="0.25">
      <c r="N49455" s="2090"/>
    </row>
    <row r="49456" spans="14:14" x14ac:dyDescent="0.25">
      <c r="N49456" s="2091"/>
    </row>
    <row r="49457" spans="14:14" x14ac:dyDescent="0.25">
      <c r="N49457" s="2090"/>
    </row>
    <row r="49458" spans="14:14" x14ac:dyDescent="0.25">
      <c r="N49458" s="2091"/>
    </row>
    <row r="49459" spans="14:14" x14ac:dyDescent="0.25">
      <c r="N49459" s="2090"/>
    </row>
    <row r="49460" spans="14:14" x14ac:dyDescent="0.25">
      <c r="N49460" s="2091"/>
    </row>
    <row r="49461" spans="14:14" x14ac:dyDescent="0.25">
      <c r="N49461" s="2090"/>
    </row>
    <row r="49462" spans="14:14" x14ac:dyDescent="0.25">
      <c r="N49462" s="2091"/>
    </row>
    <row r="49463" spans="14:14" x14ac:dyDescent="0.25">
      <c r="N49463" s="2090"/>
    </row>
    <row r="49464" spans="14:14" x14ac:dyDescent="0.25">
      <c r="N49464" s="2091"/>
    </row>
    <row r="49465" spans="14:14" x14ac:dyDescent="0.25">
      <c r="N49465" s="2090"/>
    </row>
    <row r="49466" spans="14:14" x14ac:dyDescent="0.25">
      <c r="N49466" s="2091"/>
    </row>
    <row r="49467" spans="14:14" x14ac:dyDescent="0.25">
      <c r="N49467" s="2090"/>
    </row>
    <row r="49468" spans="14:14" x14ac:dyDescent="0.25">
      <c r="N49468" s="2091"/>
    </row>
    <row r="49469" spans="14:14" x14ac:dyDescent="0.25">
      <c r="N49469" s="2090"/>
    </row>
    <row r="49470" spans="14:14" x14ac:dyDescent="0.25">
      <c r="N49470" s="2091"/>
    </row>
    <row r="49471" spans="14:14" x14ac:dyDescent="0.25">
      <c r="N49471" s="2090"/>
    </row>
    <row r="49472" spans="14:14" x14ac:dyDescent="0.25">
      <c r="N49472" s="2091"/>
    </row>
    <row r="49473" spans="14:14" x14ac:dyDescent="0.25">
      <c r="N49473" s="2090"/>
    </row>
    <row r="49474" spans="14:14" x14ac:dyDescent="0.25">
      <c r="N49474" s="2091"/>
    </row>
    <row r="49475" spans="14:14" x14ac:dyDescent="0.25">
      <c r="N49475" s="2090"/>
    </row>
    <row r="49476" spans="14:14" x14ac:dyDescent="0.25">
      <c r="N49476" s="2091"/>
    </row>
    <row r="49477" spans="14:14" x14ac:dyDescent="0.25">
      <c r="N49477" s="2090"/>
    </row>
    <row r="49478" spans="14:14" x14ac:dyDescent="0.25">
      <c r="N49478" s="2091"/>
    </row>
    <row r="49479" spans="14:14" x14ac:dyDescent="0.25">
      <c r="N49479" s="2090"/>
    </row>
    <row r="49480" spans="14:14" x14ac:dyDescent="0.25">
      <c r="N49480" s="2091"/>
    </row>
    <row r="49481" spans="14:14" x14ac:dyDescent="0.25">
      <c r="N49481" s="2090"/>
    </row>
    <row r="49482" spans="14:14" x14ac:dyDescent="0.25">
      <c r="N49482" s="2091"/>
    </row>
    <row r="49483" spans="14:14" x14ac:dyDescent="0.25">
      <c r="N49483" s="2090"/>
    </row>
    <row r="49484" spans="14:14" x14ac:dyDescent="0.25">
      <c r="N49484" s="2091"/>
    </row>
    <row r="49485" spans="14:14" x14ac:dyDescent="0.25">
      <c r="N49485" s="2090"/>
    </row>
    <row r="49486" spans="14:14" x14ac:dyDescent="0.25">
      <c r="N49486" s="2091"/>
    </row>
    <row r="49487" spans="14:14" x14ac:dyDescent="0.25">
      <c r="N49487" s="2090"/>
    </row>
    <row r="49488" spans="14:14" x14ac:dyDescent="0.25">
      <c r="N49488" s="2091"/>
    </row>
    <row r="49489" spans="14:14" x14ac:dyDescent="0.25">
      <c r="N49489" s="2090"/>
    </row>
    <row r="49490" spans="14:14" x14ac:dyDescent="0.25">
      <c r="N49490" s="2091"/>
    </row>
    <row r="49491" spans="14:14" x14ac:dyDescent="0.25">
      <c r="N49491" s="2090"/>
    </row>
    <row r="49492" spans="14:14" x14ac:dyDescent="0.25">
      <c r="N49492" s="2091"/>
    </row>
    <row r="49493" spans="14:14" x14ac:dyDescent="0.25">
      <c r="N49493" s="2090"/>
    </row>
    <row r="49494" spans="14:14" x14ac:dyDescent="0.25">
      <c r="N49494" s="2091"/>
    </row>
    <row r="49495" spans="14:14" x14ac:dyDescent="0.25">
      <c r="N49495" s="2090"/>
    </row>
    <row r="49496" spans="14:14" x14ac:dyDescent="0.25">
      <c r="N49496" s="2091"/>
    </row>
    <row r="49497" spans="14:14" x14ac:dyDescent="0.25">
      <c r="N49497" s="2090"/>
    </row>
    <row r="49498" spans="14:14" x14ac:dyDescent="0.25">
      <c r="N49498" s="2091"/>
    </row>
    <row r="49499" spans="14:14" x14ac:dyDescent="0.25">
      <c r="N49499" s="2090"/>
    </row>
    <row r="49500" spans="14:14" x14ac:dyDescent="0.25">
      <c r="N49500" s="2091"/>
    </row>
    <row r="49501" spans="14:14" x14ac:dyDescent="0.25">
      <c r="N49501" s="2090"/>
    </row>
    <row r="49502" spans="14:14" x14ac:dyDescent="0.25">
      <c r="N49502" s="2091"/>
    </row>
    <row r="49503" spans="14:14" x14ac:dyDescent="0.25">
      <c r="N49503" s="2090"/>
    </row>
    <row r="49504" spans="14:14" x14ac:dyDescent="0.25">
      <c r="N49504" s="2091"/>
    </row>
    <row r="49505" spans="14:14" x14ac:dyDescent="0.25">
      <c r="N49505" s="2090"/>
    </row>
    <row r="49506" spans="14:14" x14ac:dyDescent="0.25">
      <c r="N49506" s="2091"/>
    </row>
    <row r="49507" spans="14:14" x14ac:dyDescent="0.25">
      <c r="N49507" s="2090"/>
    </row>
    <row r="49508" spans="14:14" x14ac:dyDescent="0.25">
      <c r="N49508" s="2091"/>
    </row>
    <row r="49509" spans="14:14" x14ac:dyDescent="0.25">
      <c r="N49509" s="2090"/>
    </row>
    <row r="49510" spans="14:14" x14ac:dyDescent="0.25">
      <c r="N49510" s="2091"/>
    </row>
    <row r="49511" spans="14:14" x14ac:dyDescent="0.25">
      <c r="N49511" s="2090"/>
    </row>
    <row r="49512" spans="14:14" x14ac:dyDescent="0.25">
      <c r="N49512" s="2091"/>
    </row>
    <row r="49513" spans="14:14" x14ac:dyDescent="0.25">
      <c r="N49513" s="2090"/>
    </row>
    <row r="49514" spans="14:14" x14ac:dyDescent="0.25">
      <c r="N49514" s="2091"/>
    </row>
    <row r="49515" spans="14:14" x14ac:dyDescent="0.25">
      <c r="N49515" s="2090"/>
    </row>
    <row r="49516" spans="14:14" x14ac:dyDescent="0.25">
      <c r="N49516" s="2091"/>
    </row>
    <row r="49517" spans="14:14" x14ac:dyDescent="0.25">
      <c r="N49517" s="2090"/>
    </row>
    <row r="49518" spans="14:14" x14ac:dyDescent="0.25">
      <c r="N49518" s="2091"/>
    </row>
    <row r="49519" spans="14:14" x14ac:dyDescent="0.25">
      <c r="N49519" s="2090"/>
    </row>
    <row r="49520" spans="14:14" x14ac:dyDescent="0.25">
      <c r="N49520" s="2091"/>
    </row>
    <row r="49521" spans="14:14" x14ac:dyDescent="0.25">
      <c r="N49521" s="2090"/>
    </row>
    <row r="49522" spans="14:14" x14ac:dyDescent="0.25">
      <c r="N49522" s="2091"/>
    </row>
    <row r="49523" spans="14:14" x14ac:dyDescent="0.25">
      <c r="N49523" s="2090"/>
    </row>
    <row r="49524" spans="14:14" x14ac:dyDescent="0.25">
      <c r="N49524" s="2091"/>
    </row>
    <row r="49525" spans="14:14" x14ac:dyDescent="0.25">
      <c r="N49525" s="2090"/>
    </row>
    <row r="49526" spans="14:14" x14ac:dyDescent="0.25">
      <c r="N49526" s="2091"/>
    </row>
    <row r="49527" spans="14:14" x14ac:dyDescent="0.25">
      <c r="N49527" s="2090"/>
    </row>
    <row r="49528" spans="14:14" x14ac:dyDescent="0.25">
      <c r="N49528" s="2091"/>
    </row>
    <row r="49529" spans="14:14" x14ac:dyDescent="0.25">
      <c r="N49529" s="2090"/>
    </row>
    <row r="49530" spans="14:14" x14ac:dyDescent="0.25">
      <c r="N49530" s="2091"/>
    </row>
    <row r="49531" spans="14:14" x14ac:dyDescent="0.25">
      <c r="N49531" s="2090"/>
    </row>
    <row r="49532" spans="14:14" x14ac:dyDescent="0.25">
      <c r="N49532" s="2091"/>
    </row>
    <row r="49533" spans="14:14" x14ac:dyDescent="0.25">
      <c r="N49533" s="2090"/>
    </row>
    <row r="49534" spans="14:14" x14ac:dyDescent="0.25">
      <c r="N49534" s="2091"/>
    </row>
    <row r="49535" spans="14:14" x14ac:dyDescent="0.25">
      <c r="N49535" s="2090"/>
    </row>
    <row r="49536" spans="14:14" x14ac:dyDescent="0.25">
      <c r="N49536" s="2091"/>
    </row>
    <row r="49537" spans="14:14" x14ac:dyDescent="0.25">
      <c r="N49537" s="2090"/>
    </row>
    <row r="49538" spans="14:14" x14ac:dyDescent="0.25">
      <c r="N49538" s="2091"/>
    </row>
    <row r="49539" spans="14:14" x14ac:dyDescent="0.25">
      <c r="N49539" s="2090"/>
    </row>
    <row r="49540" spans="14:14" x14ac:dyDescent="0.25">
      <c r="N49540" s="2091"/>
    </row>
    <row r="49541" spans="14:14" x14ac:dyDescent="0.25">
      <c r="N49541" s="2090"/>
    </row>
    <row r="49542" spans="14:14" x14ac:dyDescent="0.25">
      <c r="N49542" s="2091"/>
    </row>
    <row r="49543" spans="14:14" x14ac:dyDescent="0.25">
      <c r="N49543" s="2090"/>
    </row>
    <row r="49544" spans="14:14" x14ac:dyDescent="0.25">
      <c r="N49544" s="2091"/>
    </row>
    <row r="49545" spans="14:14" x14ac:dyDescent="0.25">
      <c r="N49545" s="2090"/>
    </row>
    <row r="49546" spans="14:14" x14ac:dyDescent="0.25">
      <c r="N49546" s="2091"/>
    </row>
    <row r="49547" spans="14:14" x14ac:dyDescent="0.25">
      <c r="N49547" s="2090"/>
    </row>
    <row r="49548" spans="14:14" x14ac:dyDescent="0.25">
      <c r="N49548" s="2091"/>
    </row>
    <row r="49549" spans="14:14" x14ac:dyDescent="0.25">
      <c r="N49549" s="2090"/>
    </row>
    <row r="49550" spans="14:14" x14ac:dyDescent="0.25">
      <c r="N49550" s="2091"/>
    </row>
    <row r="49551" spans="14:14" x14ac:dyDescent="0.25">
      <c r="N49551" s="2090"/>
    </row>
    <row r="49552" spans="14:14" x14ac:dyDescent="0.25">
      <c r="N49552" s="2091"/>
    </row>
    <row r="49553" spans="14:14" x14ac:dyDescent="0.25">
      <c r="N49553" s="2090"/>
    </row>
    <row r="49554" spans="14:14" x14ac:dyDescent="0.25">
      <c r="N49554" s="2091"/>
    </row>
    <row r="49555" spans="14:14" x14ac:dyDescent="0.25">
      <c r="N49555" s="2090"/>
    </row>
    <row r="49556" spans="14:14" x14ac:dyDescent="0.25">
      <c r="N49556" s="2091"/>
    </row>
    <row r="49557" spans="14:14" x14ac:dyDescent="0.25">
      <c r="N49557" s="2090"/>
    </row>
    <row r="49558" spans="14:14" x14ac:dyDescent="0.25">
      <c r="N49558" s="2091"/>
    </row>
    <row r="49559" spans="14:14" x14ac:dyDescent="0.25">
      <c r="N49559" s="2090"/>
    </row>
    <row r="49560" spans="14:14" x14ac:dyDescent="0.25">
      <c r="N49560" s="2091"/>
    </row>
    <row r="49561" spans="14:14" x14ac:dyDescent="0.25">
      <c r="N49561" s="2090"/>
    </row>
    <row r="49562" spans="14:14" x14ac:dyDescent="0.25">
      <c r="N49562" s="2091"/>
    </row>
    <row r="49563" spans="14:14" x14ac:dyDescent="0.25">
      <c r="N49563" s="2090"/>
    </row>
    <row r="49564" spans="14:14" x14ac:dyDescent="0.25">
      <c r="N49564" s="2091"/>
    </row>
    <row r="49565" spans="14:14" x14ac:dyDescent="0.25">
      <c r="N49565" s="2090"/>
    </row>
    <row r="49566" spans="14:14" x14ac:dyDescent="0.25">
      <c r="N49566" s="2091"/>
    </row>
    <row r="49567" spans="14:14" x14ac:dyDescent="0.25">
      <c r="N49567" s="2090"/>
    </row>
    <row r="49568" spans="14:14" x14ac:dyDescent="0.25">
      <c r="N49568" s="2091"/>
    </row>
    <row r="49569" spans="14:14" x14ac:dyDescent="0.25">
      <c r="N49569" s="2090"/>
    </row>
    <row r="49570" spans="14:14" x14ac:dyDescent="0.25">
      <c r="N49570" s="2091"/>
    </row>
    <row r="49571" spans="14:14" x14ac:dyDescent="0.25">
      <c r="N49571" s="2090"/>
    </row>
    <row r="49572" spans="14:14" x14ac:dyDescent="0.25">
      <c r="N49572" s="2091"/>
    </row>
    <row r="49573" spans="14:14" x14ac:dyDescent="0.25">
      <c r="N49573" s="2090"/>
    </row>
    <row r="49574" spans="14:14" x14ac:dyDescent="0.25">
      <c r="N49574" s="2091"/>
    </row>
    <row r="49575" spans="14:14" x14ac:dyDescent="0.25">
      <c r="N49575" s="2090"/>
    </row>
    <row r="49576" spans="14:14" x14ac:dyDescent="0.25">
      <c r="N49576" s="2091"/>
    </row>
    <row r="49577" spans="14:14" x14ac:dyDescent="0.25">
      <c r="N49577" s="2090"/>
    </row>
    <row r="49578" spans="14:14" x14ac:dyDescent="0.25">
      <c r="N49578" s="2091"/>
    </row>
    <row r="49579" spans="14:14" x14ac:dyDescent="0.25">
      <c r="N49579" s="2090"/>
    </row>
    <row r="49580" spans="14:14" x14ac:dyDescent="0.25">
      <c r="N49580" s="2091"/>
    </row>
    <row r="49581" spans="14:14" x14ac:dyDescent="0.25">
      <c r="N49581" s="2090"/>
    </row>
    <row r="49582" spans="14:14" x14ac:dyDescent="0.25">
      <c r="N49582" s="2091"/>
    </row>
    <row r="49583" spans="14:14" x14ac:dyDescent="0.25">
      <c r="N49583" s="2090"/>
    </row>
    <row r="49584" spans="14:14" x14ac:dyDescent="0.25">
      <c r="N49584" s="2091"/>
    </row>
    <row r="49585" spans="14:14" x14ac:dyDescent="0.25">
      <c r="N49585" s="2090"/>
    </row>
    <row r="49586" spans="14:14" x14ac:dyDescent="0.25">
      <c r="N49586" s="2091"/>
    </row>
    <row r="49587" spans="14:14" x14ac:dyDescent="0.25">
      <c r="N49587" s="2090"/>
    </row>
    <row r="49588" spans="14:14" x14ac:dyDescent="0.25">
      <c r="N49588" s="2091"/>
    </row>
    <row r="49589" spans="14:14" x14ac:dyDescent="0.25">
      <c r="N49589" s="2090"/>
    </row>
    <row r="49590" spans="14:14" x14ac:dyDescent="0.25">
      <c r="N49590" s="2091"/>
    </row>
    <row r="49591" spans="14:14" x14ac:dyDescent="0.25">
      <c r="N49591" s="2090"/>
    </row>
    <row r="49592" spans="14:14" x14ac:dyDescent="0.25">
      <c r="N49592" s="2091"/>
    </row>
    <row r="49593" spans="14:14" x14ac:dyDescent="0.25">
      <c r="N49593" s="2090"/>
    </row>
    <row r="49594" spans="14:14" x14ac:dyDescent="0.25">
      <c r="N49594" s="2091"/>
    </row>
    <row r="49595" spans="14:14" x14ac:dyDescent="0.25">
      <c r="N49595" s="2090"/>
    </row>
    <row r="49596" spans="14:14" x14ac:dyDescent="0.25">
      <c r="N49596" s="2091"/>
    </row>
    <row r="49597" spans="14:14" x14ac:dyDescent="0.25">
      <c r="N49597" s="2090"/>
    </row>
    <row r="49598" spans="14:14" x14ac:dyDescent="0.25">
      <c r="N49598" s="2091"/>
    </row>
    <row r="49599" spans="14:14" x14ac:dyDescent="0.25">
      <c r="N49599" s="2090"/>
    </row>
    <row r="49600" spans="14:14" x14ac:dyDescent="0.25">
      <c r="N49600" s="2091"/>
    </row>
    <row r="49601" spans="14:14" x14ac:dyDescent="0.25">
      <c r="N49601" s="2090"/>
    </row>
    <row r="49602" spans="14:14" x14ac:dyDescent="0.25">
      <c r="N49602" s="2091"/>
    </row>
    <row r="49603" spans="14:14" x14ac:dyDescent="0.25">
      <c r="N49603" s="2090"/>
    </row>
    <row r="49604" spans="14:14" x14ac:dyDescent="0.25">
      <c r="N49604" s="2091"/>
    </row>
    <row r="49605" spans="14:14" x14ac:dyDescent="0.25">
      <c r="N49605" s="2090"/>
    </row>
    <row r="49606" spans="14:14" x14ac:dyDescent="0.25">
      <c r="N49606" s="2091"/>
    </row>
    <row r="49607" spans="14:14" x14ac:dyDescent="0.25">
      <c r="N49607" s="2090"/>
    </row>
    <row r="49608" spans="14:14" x14ac:dyDescent="0.25">
      <c r="N49608" s="2091"/>
    </row>
    <row r="49609" spans="14:14" x14ac:dyDescent="0.25">
      <c r="N49609" s="2090"/>
    </row>
    <row r="49610" spans="14:14" x14ac:dyDescent="0.25">
      <c r="N49610" s="2091"/>
    </row>
    <row r="49611" spans="14:14" x14ac:dyDescent="0.25">
      <c r="N49611" s="2090"/>
    </row>
    <row r="49612" spans="14:14" x14ac:dyDescent="0.25">
      <c r="N49612" s="2091"/>
    </row>
    <row r="49613" spans="14:14" x14ac:dyDescent="0.25">
      <c r="N49613" s="2090"/>
    </row>
    <row r="49614" spans="14:14" x14ac:dyDescent="0.25">
      <c r="N49614" s="2091"/>
    </row>
    <row r="49615" spans="14:14" x14ac:dyDescent="0.25">
      <c r="N49615" s="2090"/>
    </row>
    <row r="49616" spans="14:14" x14ac:dyDescent="0.25">
      <c r="N49616" s="2091"/>
    </row>
    <row r="49617" spans="14:14" x14ac:dyDescent="0.25">
      <c r="N49617" s="2090"/>
    </row>
    <row r="49618" spans="14:14" x14ac:dyDescent="0.25">
      <c r="N49618" s="2091"/>
    </row>
    <row r="49619" spans="14:14" x14ac:dyDescent="0.25">
      <c r="N49619" s="2090"/>
    </row>
    <row r="49620" spans="14:14" x14ac:dyDescent="0.25">
      <c r="N49620" s="2091"/>
    </row>
    <row r="49621" spans="14:14" x14ac:dyDescent="0.25">
      <c r="N49621" s="2090"/>
    </row>
    <row r="49622" spans="14:14" x14ac:dyDescent="0.25">
      <c r="N49622" s="2091"/>
    </row>
    <row r="49623" spans="14:14" x14ac:dyDescent="0.25">
      <c r="N49623" s="2090"/>
    </row>
    <row r="49624" spans="14:14" x14ac:dyDescent="0.25">
      <c r="N49624" s="2091"/>
    </row>
    <row r="49625" spans="14:14" x14ac:dyDescent="0.25">
      <c r="N49625" s="2090"/>
    </row>
    <row r="49626" spans="14:14" x14ac:dyDescent="0.25">
      <c r="N49626" s="2091"/>
    </row>
    <row r="49627" spans="14:14" x14ac:dyDescent="0.25">
      <c r="N49627" s="2090"/>
    </row>
    <row r="49628" spans="14:14" x14ac:dyDescent="0.25">
      <c r="N49628" s="2091"/>
    </row>
    <row r="49629" spans="14:14" x14ac:dyDescent="0.25">
      <c r="N49629" s="2090"/>
    </row>
    <row r="49630" spans="14:14" x14ac:dyDescent="0.25">
      <c r="N49630" s="2091"/>
    </row>
    <row r="49631" spans="14:14" x14ac:dyDescent="0.25">
      <c r="N49631" s="2090"/>
    </row>
    <row r="49632" spans="14:14" x14ac:dyDescent="0.25">
      <c r="N49632" s="2091"/>
    </row>
    <row r="49633" spans="14:14" x14ac:dyDescent="0.25">
      <c r="N49633" s="2090"/>
    </row>
    <row r="49634" spans="14:14" x14ac:dyDescent="0.25">
      <c r="N49634" s="2091"/>
    </row>
    <row r="49635" spans="14:14" x14ac:dyDescent="0.25">
      <c r="N49635" s="2090"/>
    </row>
    <row r="49636" spans="14:14" x14ac:dyDescent="0.25">
      <c r="N49636" s="2091"/>
    </row>
    <row r="49637" spans="14:14" x14ac:dyDescent="0.25">
      <c r="N49637" s="2090"/>
    </row>
    <row r="49638" spans="14:14" x14ac:dyDescent="0.25">
      <c r="N49638" s="2091"/>
    </row>
    <row r="49639" spans="14:14" x14ac:dyDescent="0.25">
      <c r="N49639" s="2090"/>
    </row>
    <row r="49640" spans="14:14" x14ac:dyDescent="0.25">
      <c r="N49640" s="2091"/>
    </row>
    <row r="49641" spans="14:14" x14ac:dyDescent="0.25">
      <c r="N49641" s="2090"/>
    </row>
    <row r="49642" spans="14:14" x14ac:dyDescent="0.25">
      <c r="N49642" s="2091"/>
    </row>
    <row r="49643" spans="14:14" x14ac:dyDescent="0.25">
      <c r="N49643" s="2090"/>
    </row>
    <row r="49644" spans="14:14" x14ac:dyDescent="0.25">
      <c r="N49644" s="2091"/>
    </row>
    <row r="49645" spans="14:14" x14ac:dyDescent="0.25">
      <c r="N49645" s="2090"/>
    </row>
    <row r="49646" spans="14:14" x14ac:dyDescent="0.25">
      <c r="N49646" s="2091"/>
    </row>
    <row r="49647" spans="14:14" x14ac:dyDescent="0.25">
      <c r="N49647" s="2090"/>
    </row>
    <row r="49648" spans="14:14" x14ac:dyDescent="0.25">
      <c r="N49648" s="2091"/>
    </row>
    <row r="49649" spans="14:14" x14ac:dyDescent="0.25">
      <c r="N49649" s="2090"/>
    </row>
    <row r="49650" spans="14:14" x14ac:dyDescent="0.25">
      <c r="N49650" s="2091"/>
    </row>
    <row r="49651" spans="14:14" x14ac:dyDescent="0.25">
      <c r="N49651" s="2090"/>
    </row>
    <row r="49652" spans="14:14" x14ac:dyDescent="0.25">
      <c r="N49652" s="2091"/>
    </row>
    <row r="49653" spans="14:14" x14ac:dyDescent="0.25">
      <c r="N49653" s="2090"/>
    </row>
    <row r="49654" spans="14:14" x14ac:dyDescent="0.25">
      <c r="N49654" s="2091"/>
    </row>
    <row r="49655" spans="14:14" x14ac:dyDescent="0.25">
      <c r="N49655" s="2090"/>
    </row>
    <row r="49656" spans="14:14" x14ac:dyDescent="0.25">
      <c r="N49656" s="2091"/>
    </row>
    <row r="49657" spans="14:14" x14ac:dyDescent="0.25">
      <c r="N49657" s="2090"/>
    </row>
    <row r="49658" spans="14:14" x14ac:dyDescent="0.25">
      <c r="N49658" s="2091"/>
    </row>
    <row r="49659" spans="14:14" x14ac:dyDescent="0.25">
      <c r="N49659" s="2090"/>
    </row>
    <row r="49660" spans="14:14" x14ac:dyDescent="0.25">
      <c r="N49660" s="2091"/>
    </row>
    <row r="49661" spans="14:14" x14ac:dyDescent="0.25">
      <c r="N49661" s="2090"/>
    </row>
    <row r="49662" spans="14:14" x14ac:dyDescent="0.25">
      <c r="N49662" s="2091"/>
    </row>
    <row r="49663" spans="14:14" x14ac:dyDescent="0.25">
      <c r="N49663" s="2090"/>
    </row>
    <row r="49664" spans="14:14" x14ac:dyDescent="0.25">
      <c r="N49664" s="2091"/>
    </row>
    <row r="49665" spans="14:14" x14ac:dyDescent="0.25">
      <c r="N49665" s="2090"/>
    </row>
    <row r="49666" spans="14:14" x14ac:dyDescent="0.25">
      <c r="N49666" s="2091"/>
    </row>
    <row r="49667" spans="14:14" x14ac:dyDescent="0.25">
      <c r="N49667" s="2090"/>
    </row>
    <row r="49668" spans="14:14" x14ac:dyDescent="0.25">
      <c r="N49668" s="2091"/>
    </row>
    <row r="49669" spans="14:14" x14ac:dyDescent="0.25">
      <c r="N49669" s="2090"/>
    </row>
    <row r="49670" spans="14:14" x14ac:dyDescent="0.25">
      <c r="N49670" s="2091"/>
    </row>
    <row r="49671" spans="14:14" x14ac:dyDescent="0.25">
      <c r="N49671" s="2090"/>
    </row>
    <row r="49672" spans="14:14" x14ac:dyDescent="0.25">
      <c r="N49672" s="2091"/>
    </row>
    <row r="49673" spans="14:14" x14ac:dyDescent="0.25">
      <c r="N49673" s="2090"/>
    </row>
    <row r="49674" spans="14:14" x14ac:dyDescent="0.25">
      <c r="N49674" s="2091"/>
    </row>
    <row r="49675" spans="14:14" x14ac:dyDescent="0.25">
      <c r="N49675" s="2090"/>
    </row>
    <row r="49676" spans="14:14" x14ac:dyDescent="0.25">
      <c r="N49676" s="2091"/>
    </row>
    <row r="49677" spans="14:14" x14ac:dyDescent="0.25">
      <c r="N49677" s="2090"/>
    </row>
    <row r="49678" spans="14:14" x14ac:dyDescent="0.25">
      <c r="N49678" s="2091"/>
    </row>
    <row r="49679" spans="14:14" x14ac:dyDescent="0.25">
      <c r="N49679" s="2090"/>
    </row>
    <row r="49680" spans="14:14" x14ac:dyDescent="0.25">
      <c r="N49680" s="2091"/>
    </row>
    <row r="49681" spans="14:14" x14ac:dyDescent="0.25">
      <c r="N49681" s="2090"/>
    </row>
    <row r="49682" spans="14:14" x14ac:dyDescent="0.25">
      <c r="N49682" s="2091"/>
    </row>
    <row r="49683" spans="14:14" x14ac:dyDescent="0.25">
      <c r="N49683" s="2090"/>
    </row>
    <row r="49684" spans="14:14" x14ac:dyDescent="0.25">
      <c r="N49684" s="2091"/>
    </row>
    <row r="49685" spans="14:14" x14ac:dyDescent="0.25">
      <c r="N49685" s="2090"/>
    </row>
    <row r="49686" spans="14:14" x14ac:dyDescent="0.25">
      <c r="N49686" s="2091"/>
    </row>
    <row r="49687" spans="14:14" x14ac:dyDescent="0.25">
      <c r="N49687" s="2090"/>
    </row>
    <row r="49688" spans="14:14" x14ac:dyDescent="0.25">
      <c r="N49688" s="2091"/>
    </row>
    <row r="49689" spans="14:14" x14ac:dyDescent="0.25">
      <c r="N49689" s="2090"/>
    </row>
    <row r="49690" spans="14:14" x14ac:dyDescent="0.25">
      <c r="N49690" s="2091"/>
    </row>
    <row r="49691" spans="14:14" x14ac:dyDescent="0.25">
      <c r="N49691" s="2090"/>
    </row>
    <row r="49692" spans="14:14" x14ac:dyDescent="0.25">
      <c r="N49692" s="2091"/>
    </row>
    <row r="49693" spans="14:14" x14ac:dyDescent="0.25">
      <c r="N49693" s="2090"/>
    </row>
    <row r="49694" spans="14:14" x14ac:dyDescent="0.25">
      <c r="N49694" s="2091"/>
    </row>
    <row r="49695" spans="14:14" x14ac:dyDescent="0.25">
      <c r="N49695" s="2090"/>
    </row>
    <row r="49696" spans="14:14" x14ac:dyDescent="0.25">
      <c r="N49696" s="2091"/>
    </row>
    <row r="49697" spans="14:14" x14ac:dyDescent="0.25">
      <c r="N49697" s="2090"/>
    </row>
    <row r="49698" spans="14:14" x14ac:dyDescent="0.25">
      <c r="N49698" s="2091"/>
    </row>
    <row r="49699" spans="14:14" x14ac:dyDescent="0.25">
      <c r="N49699" s="2090"/>
    </row>
    <row r="49700" spans="14:14" x14ac:dyDescent="0.25">
      <c r="N49700" s="2091"/>
    </row>
    <row r="49701" spans="14:14" x14ac:dyDescent="0.25">
      <c r="N49701" s="2090"/>
    </row>
    <row r="49702" spans="14:14" x14ac:dyDescent="0.25">
      <c r="N49702" s="2091"/>
    </row>
    <row r="49703" spans="14:14" x14ac:dyDescent="0.25">
      <c r="N49703" s="2090"/>
    </row>
    <row r="49704" spans="14:14" x14ac:dyDescent="0.25">
      <c r="N49704" s="2091"/>
    </row>
    <row r="49705" spans="14:14" x14ac:dyDescent="0.25">
      <c r="N49705" s="2090"/>
    </row>
    <row r="49706" spans="14:14" x14ac:dyDescent="0.25">
      <c r="N49706" s="2091"/>
    </row>
    <row r="49707" spans="14:14" x14ac:dyDescent="0.25">
      <c r="N49707" s="2090"/>
    </row>
    <row r="49708" spans="14:14" x14ac:dyDescent="0.25">
      <c r="N49708" s="2091"/>
    </row>
    <row r="49709" spans="14:14" x14ac:dyDescent="0.25">
      <c r="N49709" s="2090"/>
    </row>
    <row r="49710" spans="14:14" x14ac:dyDescent="0.25">
      <c r="N49710" s="2091"/>
    </row>
    <row r="49711" spans="14:14" x14ac:dyDescent="0.25">
      <c r="N49711" s="2090"/>
    </row>
    <row r="49712" spans="14:14" x14ac:dyDescent="0.25">
      <c r="N49712" s="2091"/>
    </row>
    <row r="49713" spans="14:14" x14ac:dyDescent="0.25">
      <c r="N49713" s="2090"/>
    </row>
    <row r="49714" spans="14:14" x14ac:dyDescent="0.25">
      <c r="N49714" s="2091"/>
    </row>
    <row r="49715" spans="14:14" x14ac:dyDescent="0.25">
      <c r="N49715" s="2090"/>
    </row>
    <row r="49716" spans="14:14" x14ac:dyDescent="0.25">
      <c r="N49716" s="2091"/>
    </row>
    <row r="49717" spans="14:14" x14ac:dyDescent="0.25">
      <c r="N49717" s="2090"/>
    </row>
    <row r="49718" spans="14:14" x14ac:dyDescent="0.25">
      <c r="N49718" s="2091"/>
    </row>
    <row r="49719" spans="14:14" x14ac:dyDescent="0.25">
      <c r="N49719" s="2090"/>
    </row>
    <row r="49720" spans="14:14" x14ac:dyDescent="0.25">
      <c r="N49720" s="2091"/>
    </row>
    <row r="49721" spans="14:14" x14ac:dyDescent="0.25">
      <c r="N49721" s="2090"/>
    </row>
    <row r="49722" spans="14:14" x14ac:dyDescent="0.25">
      <c r="N49722" s="2091"/>
    </row>
    <row r="49723" spans="14:14" x14ac:dyDescent="0.25">
      <c r="N49723" s="2090"/>
    </row>
    <row r="49724" spans="14:14" x14ac:dyDescent="0.25">
      <c r="N49724" s="2091"/>
    </row>
    <row r="49725" spans="14:14" x14ac:dyDescent="0.25">
      <c r="N49725" s="2090"/>
    </row>
    <row r="49726" spans="14:14" x14ac:dyDescent="0.25">
      <c r="N49726" s="2091"/>
    </row>
    <row r="49727" spans="14:14" x14ac:dyDescent="0.25">
      <c r="N49727" s="2090"/>
    </row>
    <row r="49728" spans="14:14" x14ac:dyDescent="0.25">
      <c r="N49728" s="2091"/>
    </row>
    <row r="49729" spans="14:14" x14ac:dyDescent="0.25">
      <c r="N49729" s="2090"/>
    </row>
    <row r="49730" spans="14:14" x14ac:dyDescent="0.25">
      <c r="N49730" s="2091"/>
    </row>
    <row r="49731" spans="14:14" x14ac:dyDescent="0.25">
      <c r="N49731" s="2090"/>
    </row>
    <row r="49732" spans="14:14" x14ac:dyDescent="0.25">
      <c r="N49732" s="2091"/>
    </row>
    <row r="49733" spans="14:14" x14ac:dyDescent="0.25">
      <c r="N49733" s="2090"/>
    </row>
    <row r="49734" spans="14:14" x14ac:dyDescent="0.25">
      <c r="N49734" s="2091"/>
    </row>
    <row r="49735" spans="14:14" x14ac:dyDescent="0.25">
      <c r="N49735" s="2090"/>
    </row>
    <row r="49736" spans="14:14" x14ac:dyDescent="0.25">
      <c r="N49736" s="2091"/>
    </row>
    <row r="49737" spans="14:14" x14ac:dyDescent="0.25">
      <c r="N49737" s="2090"/>
    </row>
    <row r="49738" spans="14:14" x14ac:dyDescent="0.25">
      <c r="N49738" s="2091"/>
    </row>
    <row r="49739" spans="14:14" x14ac:dyDescent="0.25">
      <c r="N49739" s="2090"/>
    </row>
    <row r="49740" spans="14:14" x14ac:dyDescent="0.25">
      <c r="N49740" s="2091"/>
    </row>
    <row r="49741" spans="14:14" x14ac:dyDescent="0.25">
      <c r="N49741" s="2090"/>
    </row>
    <row r="49742" spans="14:14" x14ac:dyDescent="0.25">
      <c r="N49742" s="2091"/>
    </row>
    <row r="49743" spans="14:14" x14ac:dyDescent="0.25">
      <c r="N49743" s="2090"/>
    </row>
    <row r="49744" spans="14:14" x14ac:dyDescent="0.25">
      <c r="N49744" s="2091"/>
    </row>
    <row r="49745" spans="14:14" x14ac:dyDescent="0.25">
      <c r="N49745" s="2090"/>
    </row>
    <row r="49746" spans="14:14" x14ac:dyDescent="0.25">
      <c r="N49746" s="2091"/>
    </row>
    <row r="49747" spans="14:14" x14ac:dyDescent="0.25">
      <c r="N49747" s="2090"/>
    </row>
    <row r="49748" spans="14:14" x14ac:dyDescent="0.25">
      <c r="N49748" s="2091"/>
    </row>
    <row r="49749" spans="14:14" x14ac:dyDescent="0.25">
      <c r="N49749" s="2090"/>
    </row>
    <row r="49750" spans="14:14" x14ac:dyDescent="0.25">
      <c r="N49750" s="2091"/>
    </row>
    <row r="49751" spans="14:14" x14ac:dyDescent="0.25">
      <c r="N49751" s="2090"/>
    </row>
    <row r="49752" spans="14:14" x14ac:dyDescent="0.25">
      <c r="N49752" s="2091"/>
    </row>
    <row r="49753" spans="14:14" x14ac:dyDescent="0.25">
      <c r="N49753" s="2090"/>
    </row>
    <row r="49754" spans="14:14" x14ac:dyDescent="0.25">
      <c r="N49754" s="2091"/>
    </row>
    <row r="49755" spans="14:14" x14ac:dyDescent="0.25">
      <c r="N49755" s="2090"/>
    </row>
    <row r="49756" spans="14:14" x14ac:dyDescent="0.25">
      <c r="N49756" s="2091"/>
    </row>
    <row r="49757" spans="14:14" x14ac:dyDescent="0.25">
      <c r="N49757" s="2090"/>
    </row>
    <row r="49758" spans="14:14" x14ac:dyDescent="0.25">
      <c r="N49758" s="2091"/>
    </row>
    <row r="49759" spans="14:14" x14ac:dyDescent="0.25">
      <c r="N49759" s="2090"/>
    </row>
    <row r="49760" spans="14:14" x14ac:dyDescent="0.25">
      <c r="N49760" s="2091"/>
    </row>
    <row r="49761" spans="14:14" x14ac:dyDescent="0.25">
      <c r="N49761" s="2090"/>
    </row>
    <row r="49762" spans="14:14" x14ac:dyDescent="0.25">
      <c r="N49762" s="2091"/>
    </row>
    <row r="49763" spans="14:14" x14ac:dyDescent="0.25">
      <c r="N49763" s="2090"/>
    </row>
    <row r="49764" spans="14:14" x14ac:dyDescent="0.25">
      <c r="N49764" s="2091"/>
    </row>
    <row r="49765" spans="14:14" x14ac:dyDescent="0.25">
      <c r="N49765" s="2090"/>
    </row>
    <row r="49766" spans="14:14" x14ac:dyDescent="0.25">
      <c r="N49766" s="2091"/>
    </row>
    <row r="49767" spans="14:14" x14ac:dyDescent="0.25">
      <c r="N49767" s="2090"/>
    </row>
    <row r="49768" spans="14:14" x14ac:dyDescent="0.25">
      <c r="N49768" s="2091"/>
    </row>
    <row r="49769" spans="14:14" x14ac:dyDescent="0.25">
      <c r="N49769" s="2090"/>
    </row>
    <row r="49770" spans="14:14" x14ac:dyDescent="0.25">
      <c r="N49770" s="2091"/>
    </row>
    <row r="49771" spans="14:14" x14ac:dyDescent="0.25">
      <c r="N49771" s="2090"/>
    </row>
    <row r="49772" spans="14:14" x14ac:dyDescent="0.25">
      <c r="N49772" s="2091"/>
    </row>
    <row r="49773" spans="14:14" x14ac:dyDescent="0.25">
      <c r="N49773" s="2090"/>
    </row>
    <row r="49774" spans="14:14" x14ac:dyDescent="0.25">
      <c r="N49774" s="2091"/>
    </row>
    <row r="49775" spans="14:14" x14ac:dyDescent="0.25">
      <c r="N49775" s="2090"/>
    </row>
    <row r="49776" spans="14:14" x14ac:dyDescent="0.25">
      <c r="N49776" s="2091"/>
    </row>
    <row r="49777" spans="14:14" x14ac:dyDescent="0.25">
      <c r="N49777" s="2090"/>
    </row>
    <row r="49778" spans="14:14" x14ac:dyDescent="0.25">
      <c r="N49778" s="2091"/>
    </row>
    <row r="49779" spans="14:14" x14ac:dyDescent="0.25">
      <c r="N49779" s="2090"/>
    </row>
    <row r="49780" spans="14:14" x14ac:dyDescent="0.25">
      <c r="N49780" s="2091"/>
    </row>
    <row r="49781" spans="14:14" x14ac:dyDescent="0.25">
      <c r="N49781" s="2090"/>
    </row>
    <row r="49782" spans="14:14" x14ac:dyDescent="0.25">
      <c r="N49782" s="2091"/>
    </row>
    <row r="49783" spans="14:14" x14ac:dyDescent="0.25">
      <c r="N49783" s="2090"/>
    </row>
    <row r="49784" spans="14:14" x14ac:dyDescent="0.25">
      <c r="N49784" s="2091"/>
    </row>
    <row r="49785" spans="14:14" x14ac:dyDescent="0.25">
      <c r="N49785" s="2090"/>
    </row>
    <row r="49786" spans="14:14" x14ac:dyDescent="0.25">
      <c r="N49786" s="2091"/>
    </row>
    <row r="49787" spans="14:14" x14ac:dyDescent="0.25">
      <c r="N49787" s="2090"/>
    </row>
    <row r="49788" spans="14:14" x14ac:dyDescent="0.25">
      <c r="N49788" s="2091"/>
    </row>
    <row r="49789" spans="14:14" x14ac:dyDescent="0.25">
      <c r="N49789" s="2090"/>
    </row>
    <row r="49790" spans="14:14" x14ac:dyDescent="0.25">
      <c r="N49790" s="2091"/>
    </row>
    <row r="49791" spans="14:14" x14ac:dyDescent="0.25">
      <c r="N49791" s="2090"/>
    </row>
    <row r="49792" spans="14:14" x14ac:dyDescent="0.25">
      <c r="N49792" s="2091"/>
    </row>
    <row r="49793" spans="14:14" x14ac:dyDescent="0.25">
      <c r="N49793" s="2090"/>
    </row>
    <row r="49794" spans="14:14" x14ac:dyDescent="0.25">
      <c r="N49794" s="2091"/>
    </row>
    <row r="49795" spans="14:14" x14ac:dyDescent="0.25">
      <c r="N49795" s="2090"/>
    </row>
    <row r="49796" spans="14:14" x14ac:dyDescent="0.25">
      <c r="N49796" s="2091"/>
    </row>
    <row r="49797" spans="14:14" x14ac:dyDescent="0.25">
      <c r="N49797" s="2090"/>
    </row>
    <row r="49798" spans="14:14" x14ac:dyDescent="0.25">
      <c r="N49798" s="2091"/>
    </row>
    <row r="49799" spans="14:14" x14ac:dyDescent="0.25">
      <c r="N49799" s="2090"/>
    </row>
    <row r="49800" spans="14:14" x14ac:dyDescent="0.25">
      <c r="N49800" s="2091"/>
    </row>
    <row r="49801" spans="14:14" x14ac:dyDescent="0.25">
      <c r="N49801" s="2090"/>
    </row>
    <row r="49802" spans="14:14" x14ac:dyDescent="0.25">
      <c r="N49802" s="2091"/>
    </row>
    <row r="49803" spans="14:14" x14ac:dyDescent="0.25">
      <c r="N49803" s="2090"/>
    </row>
    <row r="49804" spans="14:14" x14ac:dyDescent="0.25">
      <c r="N49804" s="2091"/>
    </row>
    <row r="49805" spans="14:14" x14ac:dyDescent="0.25">
      <c r="N49805" s="2090"/>
    </row>
    <row r="49806" spans="14:14" x14ac:dyDescent="0.25">
      <c r="N49806" s="2091"/>
    </row>
    <row r="49807" spans="14:14" x14ac:dyDescent="0.25">
      <c r="N49807" s="2090"/>
    </row>
    <row r="49808" spans="14:14" x14ac:dyDescent="0.25">
      <c r="N49808" s="2091"/>
    </row>
    <row r="49809" spans="14:14" x14ac:dyDescent="0.25">
      <c r="N49809" s="2090"/>
    </row>
    <row r="49810" spans="14:14" x14ac:dyDescent="0.25">
      <c r="N49810" s="2091"/>
    </row>
    <row r="49811" spans="14:14" x14ac:dyDescent="0.25">
      <c r="N49811" s="2090"/>
    </row>
    <row r="49812" spans="14:14" x14ac:dyDescent="0.25">
      <c r="N49812" s="2091"/>
    </row>
    <row r="49813" spans="14:14" x14ac:dyDescent="0.25">
      <c r="N49813" s="2090"/>
    </row>
    <row r="49814" spans="14:14" x14ac:dyDescent="0.25">
      <c r="N49814" s="2091"/>
    </row>
    <row r="49815" spans="14:14" x14ac:dyDescent="0.25">
      <c r="N49815" s="2090"/>
    </row>
    <row r="49816" spans="14:14" x14ac:dyDescent="0.25">
      <c r="N49816" s="2091"/>
    </row>
    <row r="49817" spans="14:14" x14ac:dyDescent="0.25">
      <c r="N49817" s="2090"/>
    </row>
    <row r="49818" spans="14:14" x14ac:dyDescent="0.25">
      <c r="N49818" s="2091"/>
    </row>
    <row r="49819" spans="14:14" x14ac:dyDescent="0.25">
      <c r="N49819" s="2090"/>
    </row>
    <row r="49820" spans="14:14" x14ac:dyDescent="0.25">
      <c r="N49820" s="2091"/>
    </row>
    <row r="49821" spans="14:14" x14ac:dyDescent="0.25">
      <c r="N49821" s="2090"/>
    </row>
    <row r="49822" spans="14:14" x14ac:dyDescent="0.25">
      <c r="N49822" s="2091"/>
    </row>
    <row r="49823" spans="14:14" x14ac:dyDescent="0.25">
      <c r="N49823" s="2090"/>
    </row>
    <row r="49824" spans="14:14" x14ac:dyDescent="0.25">
      <c r="N49824" s="2091"/>
    </row>
    <row r="49825" spans="14:14" x14ac:dyDescent="0.25">
      <c r="N49825" s="2090"/>
    </row>
    <row r="49826" spans="14:14" x14ac:dyDescent="0.25">
      <c r="N49826" s="2091"/>
    </row>
    <row r="49827" spans="14:14" x14ac:dyDescent="0.25">
      <c r="N49827" s="2090"/>
    </row>
    <row r="49828" spans="14:14" x14ac:dyDescent="0.25">
      <c r="N49828" s="2091"/>
    </row>
    <row r="49829" spans="14:14" x14ac:dyDescent="0.25">
      <c r="N49829" s="2090"/>
    </row>
    <row r="49830" spans="14:14" x14ac:dyDescent="0.25">
      <c r="N49830" s="2091"/>
    </row>
    <row r="49831" spans="14:14" x14ac:dyDescent="0.25">
      <c r="N49831" s="2090"/>
    </row>
    <row r="49832" spans="14:14" x14ac:dyDescent="0.25">
      <c r="N49832" s="2091"/>
    </row>
    <row r="49833" spans="14:14" x14ac:dyDescent="0.25">
      <c r="N49833" s="2090"/>
    </row>
    <row r="49834" spans="14:14" x14ac:dyDescent="0.25">
      <c r="N49834" s="2091"/>
    </row>
    <row r="49835" spans="14:14" x14ac:dyDescent="0.25">
      <c r="N49835" s="2090"/>
    </row>
    <row r="49836" spans="14:14" x14ac:dyDescent="0.25">
      <c r="N49836" s="2091"/>
    </row>
    <row r="49837" spans="14:14" x14ac:dyDescent="0.25">
      <c r="N49837" s="2090"/>
    </row>
    <row r="49838" spans="14:14" x14ac:dyDescent="0.25">
      <c r="N49838" s="2091"/>
    </row>
    <row r="49839" spans="14:14" x14ac:dyDescent="0.25">
      <c r="N49839" s="2090"/>
    </row>
    <row r="49840" spans="14:14" x14ac:dyDescent="0.25">
      <c r="N49840" s="2091"/>
    </row>
    <row r="49841" spans="14:14" x14ac:dyDescent="0.25">
      <c r="N49841" s="2090"/>
    </row>
    <row r="49842" spans="14:14" x14ac:dyDescent="0.25">
      <c r="N49842" s="2091"/>
    </row>
    <row r="49843" spans="14:14" x14ac:dyDescent="0.25">
      <c r="N49843" s="2090"/>
    </row>
    <row r="49844" spans="14:14" x14ac:dyDescent="0.25">
      <c r="N49844" s="2091"/>
    </row>
    <row r="49845" spans="14:14" x14ac:dyDescent="0.25">
      <c r="N49845" s="2090"/>
    </row>
    <row r="49846" spans="14:14" x14ac:dyDescent="0.25">
      <c r="N49846" s="2091"/>
    </row>
    <row r="49847" spans="14:14" x14ac:dyDescent="0.25">
      <c r="N49847" s="2090"/>
    </row>
    <row r="49848" spans="14:14" x14ac:dyDescent="0.25">
      <c r="N49848" s="2091"/>
    </row>
    <row r="49849" spans="14:14" x14ac:dyDescent="0.25">
      <c r="N49849" s="2090"/>
    </row>
    <row r="49850" spans="14:14" x14ac:dyDescent="0.25">
      <c r="N49850" s="2091"/>
    </row>
    <row r="49851" spans="14:14" x14ac:dyDescent="0.25">
      <c r="N49851" s="2090"/>
    </row>
    <row r="49852" spans="14:14" x14ac:dyDescent="0.25">
      <c r="N49852" s="2091"/>
    </row>
    <row r="49853" spans="14:14" x14ac:dyDescent="0.25">
      <c r="N49853" s="2090"/>
    </row>
    <row r="49854" spans="14:14" x14ac:dyDescent="0.25">
      <c r="N49854" s="2091"/>
    </row>
    <row r="49855" spans="14:14" x14ac:dyDescent="0.25">
      <c r="N49855" s="2090"/>
    </row>
    <row r="49856" spans="14:14" x14ac:dyDescent="0.25">
      <c r="N49856" s="2091"/>
    </row>
    <row r="49857" spans="14:14" x14ac:dyDescent="0.25">
      <c r="N49857" s="2090"/>
    </row>
    <row r="49858" spans="14:14" x14ac:dyDescent="0.25">
      <c r="N49858" s="2091"/>
    </row>
    <row r="49859" spans="14:14" x14ac:dyDescent="0.25">
      <c r="N49859" s="2090"/>
    </row>
    <row r="49860" spans="14:14" x14ac:dyDescent="0.25">
      <c r="N49860" s="2091"/>
    </row>
    <row r="49861" spans="14:14" x14ac:dyDescent="0.25">
      <c r="N49861" s="2090"/>
    </row>
    <row r="49862" spans="14:14" x14ac:dyDescent="0.25">
      <c r="N49862" s="2091"/>
    </row>
    <row r="49863" spans="14:14" x14ac:dyDescent="0.25">
      <c r="N49863" s="2090"/>
    </row>
    <row r="49864" spans="14:14" x14ac:dyDescent="0.25">
      <c r="N49864" s="2091"/>
    </row>
    <row r="49865" spans="14:14" x14ac:dyDescent="0.25">
      <c r="N49865" s="2090"/>
    </row>
    <row r="49866" spans="14:14" x14ac:dyDescent="0.25">
      <c r="N49866" s="2091"/>
    </row>
    <row r="49867" spans="14:14" x14ac:dyDescent="0.25">
      <c r="N49867" s="2090"/>
    </row>
    <row r="49868" spans="14:14" x14ac:dyDescent="0.25">
      <c r="N49868" s="2091"/>
    </row>
    <row r="49869" spans="14:14" x14ac:dyDescent="0.25">
      <c r="N49869" s="2090"/>
    </row>
    <row r="49870" spans="14:14" x14ac:dyDescent="0.25">
      <c r="N49870" s="2091"/>
    </row>
    <row r="49871" spans="14:14" x14ac:dyDescent="0.25">
      <c r="N49871" s="2090"/>
    </row>
    <row r="49872" spans="14:14" x14ac:dyDescent="0.25">
      <c r="N49872" s="2091"/>
    </row>
    <row r="49873" spans="14:14" x14ac:dyDescent="0.25">
      <c r="N49873" s="2090"/>
    </row>
    <row r="49874" spans="14:14" x14ac:dyDescent="0.25">
      <c r="N49874" s="2091"/>
    </row>
    <row r="49875" spans="14:14" x14ac:dyDescent="0.25">
      <c r="N49875" s="2090"/>
    </row>
    <row r="49876" spans="14:14" x14ac:dyDescent="0.25">
      <c r="N49876" s="2091"/>
    </row>
    <row r="49877" spans="14:14" x14ac:dyDescent="0.25">
      <c r="N49877" s="2090"/>
    </row>
    <row r="49878" spans="14:14" x14ac:dyDescent="0.25">
      <c r="N49878" s="2091"/>
    </row>
    <row r="49879" spans="14:14" x14ac:dyDescent="0.25">
      <c r="N49879" s="2090"/>
    </row>
    <row r="49880" spans="14:14" x14ac:dyDescent="0.25">
      <c r="N49880" s="2091"/>
    </row>
    <row r="49881" spans="14:14" x14ac:dyDescent="0.25">
      <c r="N49881" s="2090"/>
    </row>
    <row r="49882" spans="14:14" x14ac:dyDescent="0.25">
      <c r="N49882" s="2091"/>
    </row>
    <row r="49883" spans="14:14" x14ac:dyDescent="0.25">
      <c r="N49883" s="2090"/>
    </row>
    <row r="49884" spans="14:14" x14ac:dyDescent="0.25">
      <c r="N49884" s="2091"/>
    </row>
    <row r="49885" spans="14:14" x14ac:dyDescent="0.25">
      <c r="N49885" s="2090"/>
    </row>
    <row r="49886" spans="14:14" x14ac:dyDescent="0.25">
      <c r="N49886" s="2091"/>
    </row>
    <row r="49887" spans="14:14" x14ac:dyDescent="0.25">
      <c r="N49887" s="2090"/>
    </row>
    <row r="49888" spans="14:14" x14ac:dyDescent="0.25">
      <c r="N49888" s="2091"/>
    </row>
    <row r="49889" spans="14:14" x14ac:dyDescent="0.25">
      <c r="N49889" s="2090"/>
    </row>
    <row r="49890" spans="14:14" x14ac:dyDescent="0.25">
      <c r="N49890" s="2091"/>
    </row>
    <row r="49891" spans="14:14" x14ac:dyDescent="0.25">
      <c r="N49891" s="2090"/>
    </row>
    <row r="49892" spans="14:14" x14ac:dyDescent="0.25">
      <c r="N49892" s="2091"/>
    </row>
    <row r="49893" spans="14:14" x14ac:dyDescent="0.25">
      <c r="N49893" s="2090"/>
    </row>
    <row r="49894" spans="14:14" x14ac:dyDescent="0.25">
      <c r="N49894" s="2091"/>
    </row>
    <row r="49895" spans="14:14" x14ac:dyDescent="0.25">
      <c r="N49895" s="2090"/>
    </row>
    <row r="49896" spans="14:14" x14ac:dyDescent="0.25">
      <c r="N49896" s="2091"/>
    </row>
    <row r="49897" spans="14:14" x14ac:dyDescent="0.25">
      <c r="N49897" s="2090"/>
    </row>
    <row r="49898" spans="14:14" x14ac:dyDescent="0.25">
      <c r="N49898" s="2091"/>
    </row>
    <row r="49899" spans="14:14" x14ac:dyDescent="0.25">
      <c r="N49899" s="2090"/>
    </row>
    <row r="49900" spans="14:14" x14ac:dyDescent="0.25">
      <c r="N49900" s="2091"/>
    </row>
    <row r="49901" spans="14:14" x14ac:dyDescent="0.25">
      <c r="N49901" s="2090"/>
    </row>
    <row r="49902" spans="14:14" x14ac:dyDescent="0.25">
      <c r="N49902" s="2091"/>
    </row>
    <row r="49903" spans="14:14" x14ac:dyDescent="0.25">
      <c r="N49903" s="2090"/>
    </row>
    <row r="49904" spans="14:14" x14ac:dyDescent="0.25">
      <c r="N49904" s="2091"/>
    </row>
    <row r="49905" spans="14:14" x14ac:dyDescent="0.25">
      <c r="N49905" s="2090"/>
    </row>
    <row r="49906" spans="14:14" x14ac:dyDescent="0.25">
      <c r="N49906" s="2091"/>
    </row>
    <row r="49907" spans="14:14" x14ac:dyDescent="0.25">
      <c r="N49907" s="2090"/>
    </row>
    <row r="49908" spans="14:14" x14ac:dyDescent="0.25">
      <c r="N49908" s="2091"/>
    </row>
    <row r="49909" spans="14:14" x14ac:dyDescent="0.25">
      <c r="N49909" s="2090"/>
    </row>
    <row r="49910" spans="14:14" x14ac:dyDescent="0.25">
      <c r="N49910" s="2091"/>
    </row>
    <row r="49911" spans="14:14" x14ac:dyDescent="0.25">
      <c r="N49911" s="2090"/>
    </row>
    <row r="49912" spans="14:14" x14ac:dyDescent="0.25">
      <c r="N49912" s="2091"/>
    </row>
    <row r="49913" spans="14:14" x14ac:dyDescent="0.25">
      <c r="N49913" s="2090"/>
    </row>
    <row r="49914" spans="14:14" x14ac:dyDescent="0.25">
      <c r="N49914" s="2091"/>
    </row>
    <row r="49915" spans="14:14" x14ac:dyDescent="0.25">
      <c r="N49915" s="2090"/>
    </row>
    <row r="49916" spans="14:14" x14ac:dyDescent="0.25">
      <c r="N49916" s="2091"/>
    </row>
    <row r="49917" spans="14:14" x14ac:dyDescent="0.25">
      <c r="N49917" s="2090"/>
    </row>
    <row r="49918" spans="14:14" x14ac:dyDescent="0.25">
      <c r="N49918" s="2091"/>
    </row>
    <row r="49919" spans="14:14" x14ac:dyDescent="0.25">
      <c r="N49919" s="2090"/>
    </row>
    <row r="49920" spans="14:14" x14ac:dyDescent="0.25">
      <c r="N49920" s="2091"/>
    </row>
    <row r="49921" spans="14:14" x14ac:dyDescent="0.25">
      <c r="N49921" s="2090"/>
    </row>
    <row r="49922" spans="14:14" x14ac:dyDescent="0.25">
      <c r="N49922" s="2091"/>
    </row>
    <row r="49923" spans="14:14" x14ac:dyDescent="0.25">
      <c r="N49923" s="2090"/>
    </row>
    <row r="49924" spans="14:14" x14ac:dyDescent="0.25">
      <c r="N49924" s="2091"/>
    </row>
    <row r="49925" spans="14:14" x14ac:dyDescent="0.25">
      <c r="N49925" s="2090"/>
    </row>
    <row r="49926" spans="14:14" x14ac:dyDescent="0.25">
      <c r="N49926" s="2091"/>
    </row>
    <row r="49927" spans="14:14" x14ac:dyDescent="0.25">
      <c r="N49927" s="2090"/>
    </row>
    <row r="49928" spans="14:14" x14ac:dyDescent="0.25">
      <c r="N49928" s="2091"/>
    </row>
    <row r="49929" spans="14:14" x14ac:dyDescent="0.25">
      <c r="N49929" s="2090"/>
    </row>
    <row r="49930" spans="14:14" x14ac:dyDescent="0.25">
      <c r="N49930" s="2091"/>
    </row>
    <row r="49931" spans="14:14" x14ac:dyDescent="0.25">
      <c r="N49931" s="2090"/>
    </row>
    <row r="49932" spans="14:14" x14ac:dyDescent="0.25">
      <c r="N49932" s="2091"/>
    </row>
    <row r="49933" spans="14:14" x14ac:dyDescent="0.25">
      <c r="N49933" s="2090"/>
    </row>
    <row r="49934" spans="14:14" x14ac:dyDescent="0.25">
      <c r="N49934" s="2091"/>
    </row>
    <row r="49935" spans="14:14" x14ac:dyDescent="0.25">
      <c r="N49935" s="2090"/>
    </row>
    <row r="49936" spans="14:14" x14ac:dyDescent="0.25">
      <c r="N49936" s="2091"/>
    </row>
    <row r="49937" spans="14:14" x14ac:dyDescent="0.25">
      <c r="N49937" s="2090"/>
    </row>
    <row r="49938" spans="14:14" x14ac:dyDescent="0.25">
      <c r="N49938" s="2091"/>
    </row>
    <row r="49939" spans="14:14" x14ac:dyDescent="0.25">
      <c r="N49939" s="2090"/>
    </row>
    <row r="49940" spans="14:14" x14ac:dyDescent="0.25">
      <c r="N49940" s="2091"/>
    </row>
    <row r="49941" spans="14:14" x14ac:dyDescent="0.25">
      <c r="N49941" s="2090"/>
    </row>
    <row r="49942" spans="14:14" x14ac:dyDescent="0.25">
      <c r="N49942" s="2091"/>
    </row>
    <row r="49943" spans="14:14" x14ac:dyDescent="0.25">
      <c r="N49943" s="2090"/>
    </row>
    <row r="49944" spans="14:14" x14ac:dyDescent="0.25">
      <c r="N49944" s="2091"/>
    </row>
    <row r="49945" spans="14:14" x14ac:dyDescent="0.25">
      <c r="N49945" s="2090"/>
    </row>
    <row r="49946" spans="14:14" x14ac:dyDescent="0.25">
      <c r="N49946" s="2091"/>
    </row>
    <row r="49947" spans="14:14" x14ac:dyDescent="0.25">
      <c r="N49947" s="2090"/>
    </row>
    <row r="49948" spans="14:14" x14ac:dyDescent="0.25">
      <c r="N49948" s="2091"/>
    </row>
    <row r="49949" spans="14:14" x14ac:dyDescent="0.25">
      <c r="N49949" s="2090"/>
    </row>
    <row r="49950" spans="14:14" x14ac:dyDescent="0.25">
      <c r="N49950" s="2091"/>
    </row>
    <row r="49951" spans="14:14" x14ac:dyDescent="0.25">
      <c r="N49951" s="2090"/>
    </row>
    <row r="49952" spans="14:14" x14ac:dyDescent="0.25">
      <c r="N49952" s="2091"/>
    </row>
    <row r="49953" spans="14:14" x14ac:dyDescent="0.25">
      <c r="N49953" s="2090"/>
    </row>
    <row r="49954" spans="14:14" x14ac:dyDescent="0.25">
      <c r="N49954" s="2091"/>
    </row>
    <row r="49955" spans="14:14" x14ac:dyDescent="0.25">
      <c r="N49955" s="2090"/>
    </row>
    <row r="49956" spans="14:14" x14ac:dyDescent="0.25">
      <c r="N49956" s="2091"/>
    </row>
    <row r="49957" spans="14:14" x14ac:dyDescent="0.25">
      <c r="N49957" s="2090"/>
    </row>
    <row r="49958" spans="14:14" x14ac:dyDescent="0.25">
      <c r="N49958" s="2091"/>
    </row>
    <row r="49959" spans="14:14" x14ac:dyDescent="0.25">
      <c r="N49959" s="2090"/>
    </row>
    <row r="49960" spans="14:14" x14ac:dyDescent="0.25">
      <c r="N49960" s="2091"/>
    </row>
    <row r="49961" spans="14:14" x14ac:dyDescent="0.25">
      <c r="N49961" s="2090"/>
    </row>
    <row r="49962" spans="14:14" x14ac:dyDescent="0.25">
      <c r="N49962" s="2091"/>
    </row>
    <row r="49963" spans="14:14" x14ac:dyDescent="0.25">
      <c r="N49963" s="2090"/>
    </row>
    <row r="49964" spans="14:14" x14ac:dyDescent="0.25">
      <c r="N49964" s="2091"/>
    </row>
    <row r="49965" spans="14:14" x14ac:dyDescent="0.25">
      <c r="N49965" s="2090"/>
    </row>
    <row r="49966" spans="14:14" x14ac:dyDescent="0.25">
      <c r="N49966" s="2091"/>
    </row>
    <row r="49967" spans="14:14" x14ac:dyDescent="0.25">
      <c r="N49967" s="2090"/>
    </row>
    <row r="49968" spans="14:14" x14ac:dyDescent="0.25">
      <c r="N49968" s="2091"/>
    </row>
    <row r="49969" spans="14:14" x14ac:dyDescent="0.25">
      <c r="N49969" s="2090"/>
    </row>
    <row r="49970" spans="14:14" x14ac:dyDescent="0.25">
      <c r="N49970" s="2091"/>
    </row>
    <row r="49971" spans="14:14" x14ac:dyDescent="0.25">
      <c r="N49971" s="2090"/>
    </row>
    <row r="49972" spans="14:14" x14ac:dyDescent="0.25">
      <c r="N49972" s="2091"/>
    </row>
    <row r="49973" spans="14:14" x14ac:dyDescent="0.25">
      <c r="N49973" s="2090"/>
    </row>
    <row r="49974" spans="14:14" x14ac:dyDescent="0.25">
      <c r="N49974" s="2091"/>
    </row>
    <row r="49975" spans="14:14" x14ac:dyDescent="0.25">
      <c r="N49975" s="2090"/>
    </row>
    <row r="49976" spans="14:14" x14ac:dyDescent="0.25">
      <c r="N49976" s="2091"/>
    </row>
    <row r="49977" spans="14:14" x14ac:dyDescent="0.25">
      <c r="N49977" s="2090"/>
    </row>
    <row r="49978" spans="14:14" x14ac:dyDescent="0.25">
      <c r="N49978" s="2091"/>
    </row>
    <row r="49979" spans="14:14" x14ac:dyDescent="0.25">
      <c r="N49979" s="2090"/>
    </row>
    <row r="49980" spans="14:14" x14ac:dyDescent="0.25">
      <c r="N49980" s="2091"/>
    </row>
    <row r="49981" spans="14:14" x14ac:dyDescent="0.25">
      <c r="N49981" s="2090"/>
    </row>
    <row r="49982" spans="14:14" x14ac:dyDescent="0.25">
      <c r="N49982" s="2091"/>
    </row>
    <row r="49983" spans="14:14" x14ac:dyDescent="0.25">
      <c r="N49983" s="2090"/>
    </row>
    <row r="49984" spans="14:14" x14ac:dyDescent="0.25">
      <c r="N49984" s="2091"/>
    </row>
    <row r="49985" spans="14:14" x14ac:dyDescent="0.25">
      <c r="N49985" s="2090"/>
    </row>
    <row r="49986" spans="14:14" x14ac:dyDescent="0.25">
      <c r="N49986" s="2091"/>
    </row>
    <row r="49987" spans="14:14" x14ac:dyDescent="0.25">
      <c r="N49987" s="2090"/>
    </row>
    <row r="49988" spans="14:14" x14ac:dyDescent="0.25">
      <c r="N49988" s="2091"/>
    </row>
    <row r="49989" spans="14:14" x14ac:dyDescent="0.25">
      <c r="N49989" s="2090"/>
    </row>
    <row r="49990" spans="14:14" x14ac:dyDescent="0.25">
      <c r="N49990" s="2091"/>
    </row>
    <row r="49991" spans="14:14" x14ac:dyDescent="0.25">
      <c r="N49991" s="2090"/>
    </row>
    <row r="49992" spans="14:14" x14ac:dyDescent="0.25">
      <c r="N49992" s="2091"/>
    </row>
    <row r="49993" spans="14:14" x14ac:dyDescent="0.25">
      <c r="N49993" s="2090"/>
    </row>
    <row r="49994" spans="14:14" x14ac:dyDescent="0.25">
      <c r="N49994" s="2091"/>
    </row>
    <row r="49995" spans="14:14" x14ac:dyDescent="0.25">
      <c r="N49995" s="2090"/>
    </row>
    <row r="49996" spans="14:14" x14ac:dyDescent="0.25">
      <c r="N49996" s="2091"/>
    </row>
    <row r="49997" spans="14:14" x14ac:dyDescent="0.25">
      <c r="N49997" s="2090"/>
    </row>
    <row r="49998" spans="14:14" x14ac:dyDescent="0.25">
      <c r="N49998" s="2091"/>
    </row>
    <row r="49999" spans="14:14" x14ac:dyDescent="0.25">
      <c r="N49999" s="2090"/>
    </row>
    <row r="50000" spans="14:14" x14ac:dyDescent="0.25">
      <c r="N50000" s="2091"/>
    </row>
    <row r="50001" spans="14:14" x14ac:dyDescent="0.25">
      <c r="N50001" s="2090"/>
    </row>
    <row r="50002" spans="14:14" x14ac:dyDescent="0.25">
      <c r="N50002" s="2091"/>
    </row>
    <row r="50003" spans="14:14" x14ac:dyDescent="0.25">
      <c r="N50003" s="2090"/>
    </row>
    <row r="50004" spans="14:14" x14ac:dyDescent="0.25">
      <c r="N50004" s="2091"/>
    </row>
    <row r="50005" spans="14:14" x14ac:dyDescent="0.25">
      <c r="N50005" s="2090"/>
    </row>
    <row r="50006" spans="14:14" x14ac:dyDescent="0.25">
      <c r="N50006" s="2091"/>
    </row>
    <row r="50007" spans="14:14" x14ac:dyDescent="0.25">
      <c r="N50007" s="2090"/>
    </row>
    <row r="50008" spans="14:14" x14ac:dyDescent="0.25">
      <c r="N50008" s="2091"/>
    </row>
    <row r="50009" spans="14:14" x14ac:dyDescent="0.25">
      <c r="N50009" s="2090"/>
    </row>
    <row r="50010" spans="14:14" x14ac:dyDescent="0.25">
      <c r="N50010" s="2091"/>
    </row>
    <row r="50011" spans="14:14" x14ac:dyDescent="0.25">
      <c r="N50011" s="2090"/>
    </row>
    <row r="50012" spans="14:14" x14ac:dyDescent="0.25">
      <c r="N50012" s="2091"/>
    </row>
    <row r="50013" spans="14:14" x14ac:dyDescent="0.25">
      <c r="N50013" s="2090"/>
    </row>
    <row r="50014" spans="14:14" x14ac:dyDescent="0.25">
      <c r="N50014" s="2091"/>
    </row>
    <row r="50015" spans="14:14" x14ac:dyDescent="0.25">
      <c r="N50015" s="2090"/>
    </row>
    <row r="50016" spans="14:14" x14ac:dyDescent="0.25">
      <c r="N50016" s="2091"/>
    </row>
    <row r="50017" spans="14:14" x14ac:dyDescent="0.25">
      <c r="N50017" s="2090"/>
    </row>
    <row r="50018" spans="14:14" x14ac:dyDescent="0.25">
      <c r="N50018" s="2091"/>
    </row>
    <row r="50019" spans="14:14" x14ac:dyDescent="0.25">
      <c r="N50019" s="2090"/>
    </row>
    <row r="50020" spans="14:14" x14ac:dyDescent="0.25">
      <c r="N50020" s="2091"/>
    </row>
    <row r="50021" spans="14:14" x14ac:dyDescent="0.25">
      <c r="N50021" s="2090"/>
    </row>
    <row r="50022" spans="14:14" x14ac:dyDescent="0.25">
      <c r="N50022" s="2091"/>
    </row>
    <row r="50023" spans="14:14" x14ac:dyDescent="0.25">
      <c r="N50023" s="2090"/>
    </row>
    <row r="50024" spans="14:14" x14ac:dyDescent="0.25">
      <c r="N50024" s="2091"/>
    </row>
    <row r="50025" spans="14:14" x14ac:dyDescent="0.25">
      <c r="N50025" s="2090"/>
    </row>
    <row r="50026" spans="14:14" x14ac:dyDescent="0.25">
      <c r="N50026" s="2091"/>
    </row>
    <row r="50027" spans="14:14" x14ac:dyDescent="0.25">
      <c r="N50027" s="2090"/>
    </row>
    <row r="50028" spans="14:14" x14ac:dyDescent="0.25">
      <c r="N50028" s="2091"/>
    </row>
    <row r="50029" spans="14:14" x14ac:dyDescent="0.25">
      <c r="N50029" s="2090"/>
    </row>
    <row r="50030" spans="14:14" x14ac:dyDescent="0.25">
      <c r="N50030" s="2091"/>
    </row>
    <row r="50031" spans="14:14" x14ac:dyDescent="0.25">
      <c r="N50031" s="2090"/>
    </row>
    <row r="50032" spans="14:14" x14ac:dyDescent="0.25">
      <c r="N50032" s="2091"/>
    </row>
    <row r="50033" spans="14:14" x14ac:dyDescent="0.25">
      <c r="N50033" s="2090"/>
    </row>
    <row r="50034" spans="14:14" x14ac:dyDescent="0.25">
      <c r="N50034" s="2091"/>
    </row>
    <row r="50035" spans="14:14" x14ac:dyDescent="0.25">
      <c r="N50035" s="2090"/>
    </row>
    <row r="50036" spans="14:14" x14ac:dyDescent="0.25">
      <c r="N50036" s="2091"/>
    </row>
    <row r="50037" spans="14:14" x14ac:dyDescent="0.25">
      <c r="N50037" s="2090"/>
    </row>
    <row r="50038" spans="14:14" x14ac:dyDescent="0.25">
      <c r="N50038" s="2091"/>
    </row>
    <row r="50039" spans="14:14" x14ac:dyDescent="0.25">
      <c r="N50039" s="2090"/>
    </row>
    <row r="50040" spans="14:14" x14ac:dyDescent="0.25">
      <c r="N50040" s="2091"/>
    </row>
    <row r="50041" spans="14:14" x14ac:dyDescent="0.25">
      <c r="N50041" s="2090"/>
    </row>
    <row r="50042" spans="14:14" x14ac:dyDescent="0.25">
      <c r="N50042" s="2091"/>
    </row>
    <row r="50043" spans="14:14" x14ac:dyDescent="0.25">
      <c r="N50043" s="2090"/>
    </row>
    <row r="50044" spans="14:14" x14ac:dyDescent="0.25">
      <c r="N50044" s="2091"/>
    </row>
    <row r="50045" spans="14:14" x14ac:dyDescent="0.25">
      <c r="N50045" s="2090"/>
    </row>
    <row r="50046" spans="14:14" x14ac:dyDescent="0.25">
      <c r="N50046" s="2091"/>
    </row>
    <row r="50047" spans="14:14" x14ac:dyDescent="0.25">
      <c r="N50047" s="2090"/>
    </row>
    <row r="50048" spans="14:14" x14ac:dyDescent="0.25">
      <c r="N50048" s="2091"/>
    </row>
    <row r="50049" spans="14:14" x14ac:dyDescent="0.25">
      <c r="N50049" s="2090"/>
    </row>
    <row r="50050" spans="14:14" x14ac:dyDescent="0.25">
      <c r="N50050" s="2091"/>
    </row>
    <row r="50051" spans="14:14" x14ac:dyDescent="0.25">
      <c r="N50051" s="2090"/>
    </row>
    <row r="50052" spans="14:14" x14ac:dyDescent="0.25">
      <c r="N50052" s="2091"/>
    </row>
    <row r="50053" spans="14:14" x14ac:dyDescent="0.25">
      <c r="N50053" s="2090"/>
    </row>
    <row r="50054" spans="14:14" x14ac:dyDescent="0.25">
      <c r="N50054" s="2091"/>
    </row>
    <row r="50055" spans="14:14" x14ac:dyDescent="0.25">
      <c r="N50055" s="2090"/>
    </row>
    <row r="50056" spans="14:14" x14ac:dyDescent="0.25">
      <c r="N50056" s="2091"/>
    </row>
    <row r="50057" spans="14:14" x14ac:dyDescent="0.25">
      <c r="N50057" s="2090"/>
    </row>
    <row r="50058" spans="14:14" x14ac:dyDescent="0.25">
      <c r="N50058" s="2091"/>
    </row>
    <row r="50059" spans="14:14" x14ac:dyDescent="0.25">
      <c r="N50059" s="2090"/>
    </row>
    <row r="50060" spans="14:14" x14ac:dyDescent="0.25">
      <c r="N50060" s="2091"/>
    </row>
    <row r="50061" spans="14:14" x14ac:dyDescent="0.25">
      <c r="N50061" s="2090"/>
    </row>
    <row r="50062" spans="14:14" x14ac:dyDescent="0.25">
      <c r="N50062" s="2091"/>
    </row>
    <row r="50063" spans="14:14" x14ac:dyDescent="0.25">
      <c r="N50063" s="2090"/>
    </row>
    <row r="50064" spans="14:14" x14ac:dyDescent="0.25">
      <c r="N50064" s="2091"/>
    </row>
    <row r="50065" spans="14:14" x14ac:dyDescent="0.25">
      <c r="N50065" s="2090"/>
    </row>
    <row r="50066" spans="14:14" x14ac:dyDescent="0.25">
      <c r="N50066" s="2091"/>
    </row>
    <row r="50067" spans="14:14" x14ac:dyDescent="0.25">
      <c r="N50067" s="2090"/>
    </row>
    <row r="50068" spans="14:14" x14ac:dyDescent="0.25">
      <c r="N50068" s="2091"/>
    </row>
    <row r="50069" spans="14:14" x14ac:dyDescent="0.25">
      <c r="N50069" s="2090"/>
    </row>
    <row r="50070" spans="14:14" x14ac:dyDescent="0.25">
      <c r="N50070" s="2091"/>
    </row>
    <row r="50071" spans="14:14" x14ac:dyDescent="0.25">
      <c r="N50071" s="2090"/>
    </row>
    <row r="50072" spans="14:14" x14ac:dyDescent="0.25">
      <c r="N50072" s="2091"/>
    </row>
    <row r="50073" spans="14:14" x14ac:dyDescent="0.25">
      <c r="N50073" s="2090"/>
    </row>
    <row r="50074" spans="14:14" x14ac:dyDescent="0.25">
      <c r="N50074" s="2091"/>
    </row>
    <row r="50075" spans="14:14" x14ac:dyDescent="0.25">
      <c r="N50075" s="2090"/>
    </row>
    <row r="50076" spans="14:14" x14ac:dyDescent="0.25">
      <c r="N50076" s="2091"/>
    </row>
    <row r="50077" spans="14:14" x14ac:dyDescent="0.25">
      <c r="N50077" s="2090"/>
    </row>
    <row r="50078" spans="14:14" x14ac:dyDescent="0.25">
      <c r="N50078" s="2091"/>
    </row>
    <row r="50079" spans="14:14" x14ac:dyDescent="0.25">
      <c r="N50079" s="2090"/>
    </row>
    <row r="50080" spans="14:14" x14ac:dyDescent="0.25">
      <c r="N50080" s="2091"/>
    </row>
    <row r="50081" spans="14:14" x14ac:dyDescent="0.25">
      <c r="N50081" s="2090"/>
    </row>
    <row r="50082" spans="14:14" x14ac:dyDescent="0.25">
      <c r="N50082" s="2091"/>
    </row>
    <row r="50083" spans="14:14" x14ac:dyDescent="0.25">
      <c r="N50083" s="2090"/>
    </row>
    <row r="50084" spans="14:14" x14ac:dyDescent="0.25">
      <c r="N50084" s="2091"/>
    </row>
    <row r="50085" spans="14:14" x14ac:dyDescent="0.25">
      <c r="N50085" s="2090"/>
    </row>
    <row r="50086" spans="14:14" x14ac:dyDescent="0.25">
      <c r="N50086" s="2091"/>
    </row>
    <row r="50087" spans="14:14" x14ac:dyDescent="0.25">
      <c r="N50087" s="2090"/>
    </row>
    <row r="50088" spans="14:14" x14ac:dyDescent="0.25">
      <c r="N50088" s="2091"/>
    </row>
    <row r="50089" spans="14:14" x14ac:dyDescent="0.25">
      <c r="N50089" s="2090"/>
    </row>
    <row r="50090" spans="14:14" x14ac:dyDescent="0.25">
      <c r="N50090" s="2091"/>
    </row>
    <row r="50091" spans="14:14" x14ac:dyDescent="0.25">
      <c r="N50091" s="2090"/>
    </row>
    <row r="50092" spans="14:14" x14ac:dyDescent="0.25">
      <c r="N50092" s="2091"/>
    </row>
    <row r="50093" spans="14:14" x14ac:dyDescent="0.25">
      <c r="N50093" s="2090"/>
    </row>
    <row r="50094" spans="14:14" x14ac:dyDescent="0.25">
      <c r="N50094" s="2091"/>
    </row>
    <row r="50095" spans="14:14" x14ac:dyDescent="0.25">
      <c r="N50095" s="2090"/>
    </row>
    <row r="50096" spans="14:14" x14ac:dyDescent="0.25">
      <c r="N50096" s="2091"/>
    </row>
    <row r="50097" spans="14:14" x14ac:dyDescent="0.25">
      <c r="N50097" s="2090"/>
    </row>
    <row r="50098" spans="14:14" x14ac:dyDescent="0.25">
      <c r="N50098" s="2091"/>
    </row>
    <row r="50099" spans="14:14" x14ac:dyDescent="0.25">
      <c r="N50099" s="2090"/>
    </row>
    <row r="50100" spans="14:14" x14ac:dyDescent="0.25">
      <c r="N50100" s="2091"/>
    </row>
    <row r="50101" spans="14:14" x14ac:dyDescent="0.25">
      <c r="N50101" s="2090"/>
    </row>
    <row r="50102" spans="14:14" x14ac:dyDescent="0.25">
      <c r="N50102" s="2091"/>
    </row>
    <row r="50103" spans="14:14" x14ac:dyDescent="0.25">
      <c r="N50103" s="2090"/>
    </row>
    <row r="50104" spans="14:14" x14ac:dyDescent="0.25">
      <c r="N50104" s="2091"/>
    </row>
    <row r="50105" spans="14:14" x14ac:dyDescent="0.25">
      <c r="N50105" s="2090"/>
    </row>
    <row r="50106" spans="14:14" x14ac:dyDescent="0.25">
      <c r="N50106" s="2091"/>
    </row>
    <row r="50107" spans="14:14" x14ac:dyDescent="0.25">
      <c r="N50107" s="2090"/>
    </row>
    <row r="50108" spans="14:14" x14ac:dyDescent="0.25">
      <c r="N50108" s="2091"/>
    </row>
    <row r="50109" spans="14:14" x14ac:dyDescent="0.25">
      <c r="N50109" s="2090"/>
    </row>
    <row r="50110" spans="14:14" x14ac:dyDescent="0.25">
      <c r="N50110" s="2091"/>
    </row>
    <row r="50111" spans="14:14" x14ac:dyDescent="0.25">
      <c r="N50111" s="2090"/>
    </row>
    <row r="50112" spans="14:14" x14ac:dyDescent="0.25">
      <c r="N50112" s="2091"/>
    </row>
    <row r="50113" spans="14:14" x14ac:dyDescent="0.25">
      <c r="N50113" s="2090"/>
    </row>
    <row r="50114" spans="14:14" x14ac:dyDescent="0.25">
      <c r="N50114" s="2091"/>
    </row>
    <row r="50115" spans="14:14" x14ac:dyDescent="0.25">
      <c r="N50115" s="2090"/>
    </row>
    <row r="50116" spans="14:14" x14ac:dyDescent="0.25">
      <c r="N50116" s="2091"/>
    </row>
    <row r="50117" spans="14:14" x14ac:dyDescent="0.25">
      <c r="N50117" s="2090"/>
    </row>
    <row r="50118" spans="14:14" x14ac:dyDescent="0.25">
      <c r="N50118" s="2091"/>
    </row>
    <row r="50119" spans="14:14" x14ac:dyDescent="0.25">
      <c r="N50119" s="2090"/>
    </row>
    <row r="50120" spans="14:14" x14ac:dyDescent="0.25">
      <c r="N50120" s="2091"/>
    </row>
    <row r="50121" spans="14:14" x14ac:dyDescent="0.25">
      <c r="N50121" s="2090"/>
    </row>
    <row r="50122" spans="14:14" x14ac:dyDescent="0.25">
      <c r="N50122" s="2091"/>
    </row>
    <row r="50123" spans="14:14" x14ac:dyDescent="0.25">
      <c r="N50123" s="2090"/>
    </row>
    <row r="50124" spans="14:14" x14ac:dyDescent="0.25">
      <c r="N50124" s="2091"/>
    </row>
    <row r="50125" spans="14:14" x14ac:dyDescent="0.25">
      <c r="N50125" s="2090"/>
    </row>
    <row r="50126" spans="14:14" x14ac:dyDescent="0.25">
      <c r="N50126" s="2091"/>
    </row>
    <row r="50127" spans="14:14" x14ac:dyDescent="0.25">
      <c r="N50127" s="2090"/>
    </row>
    <row r="50128" spans="14:14" x14ac:dyDescent="0.25">
      <c r="N50128" s="2091"/>
    </row>
    <row r="50129" spans="14:14" x14ac:dyDescent="0.25">
      <c r="N50129" s="2090"/>
    </row>
    <row r="50130" spans="14:14" x14ac:dyDescent="0.25">
      <c r="N50130" s="2091"/>
    </row>
    <row r="50131" spans="14:14" x14ac:dyDescent="0.25">
      <c r="N50131" s="2090"/>
    </row>
    <row r="50132" spans="14:14" x14ac:dyDescent="0.25">
      <c r="N50132" s="2091"/>
    </row>
    <row r="50133" spans="14:14" x14ac:dyDescent="0.25">
      <c r="N50133" s="2090"/>
    </row>
    <row r="50134" spans="14:14" x14ac:dyDescent="0.25">
      <c r="N50134" s="2091"/>
    </row>
    <row r="50135" spans="14:14" x14ac:dyDescent="0.25">
      <c r="N50135" s="2090"/>
    </row>
    <row r="50136" spans="14:14" x14ac:dyDescent="0.25">
      <c r="N50136" s="2091"/>
    </row>
    <row r="50137" spans="14:14" x14ac:dyDescent="0.25">
      <c r="N50137" s="2090"/>
    </row>
    <row r="50138" spans="14:14" x14ac:dyDescent="0.25">
      <c r="N50138" s="2091"/>
    </row>
    <row r="50139" spans="14:14" x14ac:dyDescent="0.25">
      <c r="N50139" s="2090"/>
    </row>
    <row r="50140" spans="14:14" x14ac:dyDescent="0.25">
      <c r="N50140" s="2091"/>
    </row>
    <row r="50141" spans="14:14" x14ac:dyDescent="0.25">
      <c r="N50141" s="2090"/>
    </row>
    <row r="50142" spans="14:14" x14ac:dyDescent="0.25">
      <c r="N50142" s="2091"/>
    </row>
    <row r="50143" spans="14:14" x14ac:dyDescent="0.25">
      <c r="N50143" s="2090"/>
    </row>
    <row r="50144" spans="14:14" x14ac:dyDescent="0.25">
      <c r="N50144" s="2091"/>
    </row>
    <row r="50145" spans="14:14" x14ac:dyDescent="0.25">
      <c r="N50145" s="2090"/>
    </row>
    <row r="50146" spans="14:14" x14ac:dyDescent="0.25">
      <c r="N50146" s="2091"/>
    </row>
    <row r="50147" spans="14:14" x14ac:dyDescent="0.25">
      <c r="N50147" s="2090"/>
    </row>
    <row r="50148" spans="14:14" x14ac:dyDescent="0.25">
      <c r="N50148" s="2091"/>
    </row>
    <row r="50149" spans="14:14" x14ac:dyDescent="0.25">
      <c r="N50149" s="2090"/>
    </row>
    <row r="50150" spans="14:14" x14ac:dyDescent="0.25">
      <c r="N50150" s="2091"/>
    </row>
    <row r="50151" spans="14:14" x14ac:dyDescent="0.25">
      <c r="N50151" s="2090"/>
    </row>
    <row r="50152" spans="14:14" x14ac:dyDescent="0.25">
      <c r="N50152" s="2091"/>
    </row>
    <row r="50153" spans="14:14" x14ac:dyDescent="0.25">
      <c r="N50153" s="2090"/>
    </row>
    <row r="50154" spans="14:14" x14ac:dyDescent="0.25">
      <c r="N50154" s="2091"/>
    </row>
    <row r="50155" spans="14:14" x14ac:dyDescent="0.25">
      <c r="N50155" s="2090"/>
    </row>
    <row r="50156" spans="14:14" x14ac:dyDescent="0.25">
      <c r="N50156" s="2091"/>
    </row>
    <row r="50157" spans="14:14" x14ac:dyDescent="0.25">
      <c r="N50157" s="2090"/>
    </row>
    <row r="50158" spans="14:14" x14ac:dyDescent="0.25">
      <c r="N50158" s="2091"/>
    </row>
    <row r="50159" spans="14:14" x14ac:dyDescent="0.25">
      <c r="N50159" s="2090"/>
    </row>
    <row r="50160" spans="14:14" x14ac:dyDescent="0.25">
      <c r="N50160" s="2091"/>
    </row>
    <row r="50161" spans="14:14" x14ac:dyDescent="0.25">
      <c r="N50161" s="2090"/>
    </row>
    <row r="50162" spans="14:14" x14ac:dyDescent="0.25">
      <c r="N50162" s="2091"/>
    </row>
    <row r="50163" spans="14:14" x14ac:dyDescent="0.25">
      <c r="N50163" s="2090"/>
    </row>
    <row r="50164" spans="14:14" x14ac:dyDescent="0.25">
      <c r="N50164" s="2091"/>
    </row>
    <row r="50165" spans="14:14" x14ac:dyDescent="0.25">
      <c r="N50165" s="2090"/>
    </row>
    <row r="50166" spans="14:14" x14ac:dyDescent="0.25">
      <c r="N50166" s="2091"/>
    </row>
    <row r="50167" spans="14:14" x14ac:dyDescent="0.25">
      <c r="N50167" s="2090"/>
    </row>
    <row r="50168" spans="14:14" x14ac:dyDescent="0.25">
      <c r="N50168" s="2091"/>
    </row>
    <row r="50169" spans="14:14" x14ac:dyDescent="0.25">
      <c r="N50169" s="2090"/>
    </row>
    <row r="50170" spans="14:14" x14ac:dyDescent="0.25">
      <c r="N50170" s="2091"/>
    </row>
    <row r="50171" spans="14:14" x14ac:dyDescent="0.25">
      <c r="N50171" s="2090"/>
    </row>
    <row r="50172" spans="14:14" x14ac:dyDescent="0.25">
      <c r="N50172" s="2091"/>
    </row>
    <row r="50173" spans="14:14" x14ac:dyDescent="0.25">
      <c r="N50173" s="2090"/>
    </row>
    <row r="50174" spans="14:14" x14ac:dyDescent="0.25">
      <c r="N50174" s="2091"/>
    </row>
    <row r="50175" spans="14:14" x14ac:dyDescent="0.25">
      <c r="N50175" s="2090"/>
    </row>
    <row r="50176" spans="14:14" x14ac:dyDescent="0.25">
      <c r="N50176" s="2091"/>
    </row>
    <row r="50177" spans="14:14" x14ac:dyDescent="0.25">
      <c r="N50177" s="2090"/>
    </row>
    <row r="50178" spans="14:14" x14ac:dyDescent="0.25">
      <c r="N50178" s="2091"/>
    </row>
    <row r="50179" spans="14:14" x14ac:dyDescent="0.25">
      <c r="N50179" s="2090"/>
    </row>
    <row r="50180" spans="14:14" x14ac:dyDescent="0.25">
      <c r="N50180" s="2091"/>
    </row>
    <row r="50181" spans="14:14" x14ac:dyDescent="0.25">
      <c r="N50181" s="2090"/>
    </row>
    <row r="50182" spans="14:14" x14ac:dyDescent="0.25">
      <c r="N50182" s="2091"/>
    </row>
    <row r="50183" spans="14:14" x14ac:dyDescent="0.25">
      <c r="N50183" s="2090"/>
    </row>
    <row r="50184" spans="14:14" x14ac:dyDescent="0.25">
      <c r="N50184" s="2091"/>
    </row>
    <row r="50185" spans="14:14" x14ac:dyDescent="0.25">
      <c r="N50185" s="2090"/>
    </row>
    <row r="50186" spans="14:14" x14ac:dyDescent="0.25">
      <c r="N50186" s="2091"/>
    </row>
    <row r="50187" spans="14:14" x14ac:dyDescent="0.25">
      <c r="N50187" s="2090"/>
    </row>
    <row r="50188" spans="14:14" x14ac:dyDescent="0.25">
      <c r="N50188" s="2091"/>
    </row>
    <row r="50189" spans="14:14" x14ac:dyDescent="0.25">
      <c r="N50189" s="2090"/>
    </row>
    <row r="50190" spans="14:14" x14ac:dyDescent="0.25">
      <c r="N50190" s="2091"/>
    </row>
    <row r="50191" spans="14:14" x14ac:dyDescent="0.25">
      <c r="N50191" s="2090"/>
    </row>
    <row r="50192" spans="14:14" x14ac:dyDescent="0.25">
      <c r="N50192" s="2091"/>
    </row>
    <row r="50193" spans="14:14" x14ac:dyDescent="0.25">
      <c r="N50193" s="2090"/>
    </row>
    <row r="50194" spans="14:14" x14ac:dyDescent="0.25">
      <c r="N50194" s="2091"/>
    </row>
    <row r="50195" spans="14:14" x14ac:dyDescent="0.25">
      <c r="N50195" s="2090"/>
    </row>
    <row r="50196" spans="14:14" x14ac:dyDescent="0.25">
      <c r="N50196" s="2091"/>
    </row>
    <row r="50197" spans="14:14" x14ac:dyDescent="0.25">
      <c r="N50197" s="2090"/>
    </row>
    <row r="50198" spans="14:14" x14ac:dyDescent="0.25">
      <c r="N50198" s="2091"/>
    </row>
    <row r="50199" spans="14:14" x14ac:dyDescent="0.25">
      <c r="N50199" s="2090"/>
    </row>
    <row r="50200" spans="14:14" x14ac:dyDescent="0.25">
      <c r="N50200" s="2091"/>
    </row>
    <row r="50201" spans="14:14" x14ac:dyDescent="0.25">
      <c r="N50201" s="2090"/>
    </row>
    <row r="50202" spans="14:14" x14ac:dyDescent="0.25">
      <c r="N50202" s="2091"/>
    </row>
    <row r="50203" spans="14:14" x14ac:dyDescent="0.25">
      <c r="N50203" s="2090"/>
    </row>
    <row r="50204" spans="14:14" x14ac:dyDescent="0.25">
      <c r="N50204" s="2091"/>
    </row>
    <row r="50205" spans="14:14" x14ac:dyDescent="0.25">
      <c r="N50205" s="2090"/>
    </row>
    <row r="50206" spans="14:14" x14ac:dyDescent="0.25">
      <c r="N50206" s="2091"/>
    </row>
    <row r="50207" spans="14:14" x14ac:dyDescent="0.25">
      <c r="N50207" s="2090"/>
    </row>
    <row r="50208" spans="14:14" x14ac:dyDescent="0.25">
      <c r="N50208" s="2091"/>
    </row>
    <row r="50209" spans="14:14" x14ac:dyDescent="0.25">
      <c r="N50209" s="2090"/>
    </row>
    <row r="50210" spans="14:14" x14ac:dyDescent="0.25">
      <c r="N50210" s="2091"/>
    </row>
    <row r="50211" spans="14:14" x14ac:dyDescent="0.25">
      <c r="N50211" s="2090"/>
    </row>
    <row r="50212" spans="14:14" x14ac:dyDescent="0.25">
      <c r="N50212" s="2091"/>
    </row>
    <row r="50213" spans="14:14" x14ac:dyDescent="0.25">
      <c r="N50213" s="2090"/>
    </row>
    <row r="50214" spans="14:14" x14ac:dyDescent="0.25">
      <c r="N50214" s="2091"/>
    </row>
    <row r="50215" spans="14:14" x14ac:dyDescent="0.25">
      <c r="N50215" s="2090"/>
    </row>
    <row r="50216" spans="14:14" x14ac:dyDescent="0.25">
      <c r="N50216" s="2091"/>
    </row>
    <row r="50217" spans="14:14" x14ac:dyDescent="0.25">
      <c r="N50217" s="2090"/>
    </row>
    <row r="50218" spans="14:14" x14ac:dyDescent="0.25">
      <c r="N50218" s="2091"/>
    </row>
    <row r="50219" spans="14:14" x14ac:dyDescent="0.25">
      <c r="N50219" s="2090"/>
    </row>
    <row r="50220" spans="14:14" x14ac:dyDescent="0.25">
      <c r="N50220" s="2091"/>
    </row>
    <row r="50221" spans="14:14" x14ac:dyDescent="0.25">
      <c r="N50221" s="2090"/>
    </row>
    <row r="50222" spans="14:14" x14ac:dyDescent="0.25">
      <c r="N50222" s="2091"/>
    </row>
    <row r="50223" spans="14:14" x14ac:dyDescent="0.25">
      <c r="N50223" s="2090"/>
    </row>
    <row r="50224" spans="14:14" x14ac:dyDescent="0.25">
      <c r="N50224" s="2091"/>
    </row>
    <row r="50225" spans="14:14" x14ac:dyDescent="0.25">
      <c r="N50225" s="2090"/>
    </row>
    <row r="50226" spans="14:14" x14ac:dyDescent="0.25">
      <c r="N50226" s="2091"/>
    </row>
    <row r="50227" spans="14:14" x14ac:dyDescent="0.25">
      <c r="N50227" s="2090"/>
    </row>
    <row r="50228" spans="14:14" x14ac:dyDescent="0.25">
      <c r="N50228" s="2091"/>
    </row>
    <row r="50229" spans="14:14" x14ac:dyDescent="0.25">
      <c r="N50229" s="2090"/>
    </row>
    <row r="50230" spans="14:14" x14ac:dyDescent="0.25">
      <c r="N50230" s="2091"/>
    </row>
    <row r="50231" spans="14:14" x14ac:dyDescent="0.25">
      <c r="N50231" s="2090"/>
    </row>
    <row r="50232" spans="14:14" x14ac:dyDescent="0.25">
      <c r="N50232" s="2091"/>
    </row>
    <row r="50233" spans="14:14" x14ac:dyDescent="0.25">
      <c r="N50233" s="2090"/>
    </row>
    <row r="50234" spans="14:14" x14ac:dyDescent="0.25">
      <c r="N50234" s="2091"/>
    </row>
    <row r="50235" spans="14:14" x14ac:dyDescent="0.25">
      <c r="N50235" s="2090"/>
    </row>
    <row r="50236" spans="14:14" x14ac:dyDescent="0.25">
      <c r="N50236" s="2091"/>
    </row>
    <row r="50237" spans="14:14" x14ac:dyDescent="0.25">
      <c r="N50237" s="2090"/>
    </row>
    <row r="50238" spans="14:14" x14ac:dyDescent="0.25">
      <c r="N50238" s="2091"/>
    </row>
    <row r="50239" spans="14:14" x14ac:dyDescent="0.25">
      <c r="N50239" s="2090"/>
    </row>
    <row r="50240" spans="14:14" x14ac:dyDescent="0.25">
      <c r="N50240" s="2091"/>
    </row>
    <row r="50241" spans="14:14" x14ac:dyDescent="0.25">
      <c r="N50241" s="2090"/>
    </row>
    <row r="50242" spans="14:14" x14ac:dyDescent="0.25">
      <c r="N50242" s="2091"/>
    </row>
    <row r="50243" spans="14:14" x14ac:dyDescent="0.25">
      <c r="N50243" s="2090"/>
    </row>
    <row r="50244" spans="14:14" x14ac:dyDescent="0.25">
      <c r="N50244" s="2091"/>
    </row>
    <row r="50245" spans="14:14" x14ac:dyDescent="0.25">
      <c r="N50245" s="2090"/>
    </row>
    <row r="50246" spans="14:14" x14ac:dyDescent="0.25">
      <c r="N50246" s="2091"/>
    </row>
    <row r="50247" spans="14:14" x14ac:dyDescent="0.25">
      <c r="N50247" s="2090"/>
    </row>
    <row r="50248" spans="14:14" x14ac:dyDescent="0.25">
      <c r="N50248" s="2091"/>
    </row>
    <row r="50249" spans="14:14" x14ac:dyDescent="0.25">
      <c r="N50249" s="2090"/>
    </row>
    <row r="50250" spans="14:14" x14ac:dyDescent="0.25">
      <c r="N50250" s="2091"/>
    </row>
    <row r="50251" spans="14:14" x14ac:dyDescent="0.25">
      <c r="N50251" s="2090"/>
    </row>
    <row r="50252" spans="14:14" x14ac:dyDescent="0.25">
      <c r="N50252" s="2091"/>
    </row>
    <row r="50253" spans="14:14" x14ac:dyDescent="0.25">
      <c r="N50253" s="2090"/>
    </row>
    <row r="50254" spans="14:14" x14ac:dyDescent="0.25">
      <c r="N50254" s="2091"/>
    </row>
    <row r="50255" spans="14:14" x14ac:dyDescent="0.25">
      <c r="N50255" s="2090"/>
    </row>
    <row r="50256" spans="14:14" x14ac:dyDescent="0.25">
      <c r="N50256" s="2091"/>
    </row>
    <row r="50257" spans="14:14" x14ac:dyDescent="0.25">
      <c r="N50257" s="2090"/>
    </row>
    <row r="50258" spans="14:14" x14ac:dyDescent="0.25">
      <c r="N50258" s="2091"/>
    </row>
    <row r="50259" spans="14:14" x14ac:dyDescent="0.25">
      <c r="N50259" s="2090"/>
    </row>
    <row r="50260" spans="14:14" x14ac:dyDescent="0.25">
      <c r="N50260" s="2091"/>
    </row>
    <row r="50261" spans="14:14" x14ac:dyDescent="0.25">
      <c r="N50261" s="2090"/>
    </row>
    <row r="50262" spans="14:14" x14ac:dyDescent="0.25">
      <c r="N50262" s="2091"/>
    </row>
    <row r="50263" spans="14:14" x14ac:dyDescent="0.25">
      <c r="N50263" s="2090"/>
    </row>
    <row r="50264" spans="14:14" x14ac:dyDescent="0.25">
      <c r="N50264" s="2091"/>
    </row>
    <row r="50265" spans="14:14" x14ac:dyDescent="0.25">
      <c r="N50265" s="2090"/>
    </row>
    <row r="50266" spans="14:14" x14ac:dyDescent="0.25">
      <c r="N50266" s="2091"/>
    </row>
    <row r="50267" spans="14:14" x14ac:dyDescent="0.25">
      <c r="N50267" s="2090"/>
    </row>
    <row r="50268" spans="14:14" x14ac:dyDescent="0.25">
      <c r="N50268" s="2091"/>
    </row>
    <row r="50269" spans="14:14" x14ac:dyDescent="0.25">
      <c r="N50269" s="2090"/>
    </row>
    <row r="50270" spans="14:14" x14ac:dyDescent="0.25">
      <c r="N50270" s="2091"/>
    </row>
    <row r="50271" spans="14:14" x14ac:dyDescent="0.25">
      <c r="N50271" s="2090"/>
    </row>
    <row r="50272" spans="14:14" x14ac:dyDescent="0.25">
      <c r="N50272" s="2091"/>
    </row>
    <row r="50273" spans="14:14" x14ac:dyDescent="0.25">
      <c r="N50273" s="2090"/>
    </row>
    <row r="50274" spans="14:14" x14ac:dyDescent="0.25">
      <c r="N50274" s="2091"/>
    </row>
    <row r="50275" spans="14:14" x14ac:dyDescent="0.25">
      <c r="N50275" s="2090"/>
    </row>
    <row r="50276" spans="14:14" x14ac:dyDescent="0.25">
      <c r="N50276" s="2091"/>
    </row>
    <row r="50277" spans="14:14" x14ac:dyDescent="0.25">
      <c r="N50277" s="2090"/>
    </row>
    <row r="50278" spans="14:14" x14ac:dyDescent="0.25">
      <c r="N50278" s="2091"/>
    </row>
    <row r="50279" spans="14:14" x14ac:dyDescent="0.25">
      <c r="N50279" s="2090"/>
    </row>
    <row r="50280" spans="14:14" x14ac:dyDescent="0.25">
      <c r="N50280" s="2091"/>
    </row>
    <row r="50281" spans="14:14" x14ac:dyDescent="0.25">
      <c r="N50281" s="2090"/>
    </row>
    <row r="50282" spans="14:14" x14ac:dyDescent="0.25">
      <c r="N50282" s="2091"/>
    </row>
    <row r="50283" spans="14:14" x14ac:dyDescent="0.25">
      <c r="N50283" s="2090"/>
    </row>
    <row r="50284" spans="14:14" x14ac:dyDescent="0.25">
      <c r="N50284" s="2091"/>
    </row>
    <row r="50285" spans="14:14" x14ac:dyDescent="0.25">
      <c r="N50285" s="2090"/>
    </row>
    <row r="50286" spans="14:14" x14ac:dyDescent="0.25">
      <c r="N50286" s="2091"/>
    </row>
    <row r="50287" spans="14:14" x14ac:dyDescent="0.25">
      <c r="N50287" s="2090"/>
    </row>
    <row r="50288" spans="14:14" x14ac:dyDescent="0.25">
      <c r="N50288" s="2091"/>
    </row>
    <row r="50289" spans="14:14" x14ac:dyDescent="0.25">
      <c r="N50289" s="2090"/>
    </row>
    <row r="50290" spans="14:14" x14ac:dyDescent="0.25">
      <c r="N50290" s="2091"/>
    </row>
    <row r="50291" spans="14:14" x14ac:dyDescent="0.25">
      <c r="N50291" s="2090"/>
    </row>
    <row r="50292" spans="14:14" x14ac:dyDescent="0.25">
      <c r="N50292" s="2091"/>
    </row>
    <row r="50293" spans="14:14" x14ac:dyDescent="0.25">
      <c r="N50293" s="2090"/>
    </row>
    <row r="50294" spans="14:14" x14ac:dyDescent="0.25">
      <c r="N50294" s="2091"/>
    </row>
    <row r="50295" spans="14:14" x14ac:dyDescent="0.25">
      <c r="N50295" s="2090"/>
    </row>
    <row r="50296" spans="14:14" x14ac:dyDescent="0.25">
      <c r="N50296" s="2091"/>
    </row>
    <row r="50297" spans="14:14" x14ac:dyDescent="0.25">
      <c r="N50297" s="2090"/>
    </row>
    <row r="50298" spans="14:14" x14ac:dyDescent="0.25">
      <c r="N50298" s="2091"/>
    </row>
    <row r="50299" spans="14:14" x14ac:dyDescent="0.25">
      <c r="N50299" s="2090"/>
    </row>
    <row r="50300" spans="14:14" x14ac:dyDescent="0.25">
      <c r="N50300" s="2091"/>
    </row>
    <row r="50301" spans="14:14" x14ac:dyDescent="0.25">
      <c r="N50301" s="2090"/>
    </row>
    <row r="50302" spans="14:14" x14ac:dyDescent="0.25">
      <c r="N50302" s="2091"/>
    </row>
    <row r="50303" spans="14:14" x14ac:dyDescent="0.25">
      <c r="N50303" s="2090"/>
    </row>
    <row r="50304" spans="14:14" x14ac:dyDescent="0.25">
      <c r="N50304" s="2091"/>
    </row>
    <row r="50305" spans="14:14" x14ac:dyDescent="0.25">
      <c r="N50305" s="2090"/>
    </row>
    <row r="50306" spans="14:14" x14ac:dyDescent="0.25">
      <c r="N50306" s="2091"/>
    </row>
    <row r="50307" spans="14:14" x14ac:dyDescent="0.25">
      <c r="N50307" s="2090"/>
    </row>
    <row r="50308" spans="14:14" x14ac:dyDescent="0.25">
      <c r="N50308" s="2091"/>
    </row>
    <row r="50309" spans="14:14" x14ac:dyDescent="0.25">
      <c r="N50309" s="2090"/>
    </row>
    <row r="50310" spans="14:14" x14ac:dyDescent="0.25">
      <c r="N50310" s="2091"/>
    </row>
    <row r="50311" spans="14:14" x14ac:dyDescent="0.25">
      <c r="N50311" s="2090"/>
    </row>
    <row r="50312" spans="14:14" x14ac:dyDescent="0.25">
      <c r="N50312" s="2091"/>
    </row>
    <row r="50313" spans="14:14" x14ac:dyDescent="0.25">
      <c r="N50313" s="2090"/>
    </row>
    <row r="50314" spans="14:14" x14ac:dyDescent="0.25">
      <c r="N50314" s="2091"/>
    </row>
    <row r="50315" spans="14:14" x14ac:dyDescent="0.25">
      <c r="N50315" s="2090"/>
    </row>
    <row r="50316" spans="14:14" x14ac:dyDescent="0.25">
      <c r="N50316" s="2091"/>
    </row>
    <row r="50317" spans="14:14" x14ac:dyDescent="0.25">
      <c r="N50317" s="2090"/>
    </row>
    <row r="50318" spans="14:14" x14ac:dyDescent="0.25">
      <c r="N50318" s="2091"/>
    </row>
    <row r="50319" spans="14:14" x14ac:dyDescent="0.25">
      <c r="N50319" s="2090"/>
    </row>
    <row r="50320" spans="14:14" x14ac:dyDescent="0.25">
      <c r="N50320" s="2091"/>
    </row>
    <row r="50321" spans="14:14" x14ac:dyDescent="0.25">
      <c r="N50321" s="2090"/>
    </row>
    <row r="50322" spans="14:14" x14ac:dyDescent="0.25">
      <c r="N50322" s="2091"/>
    </row>
    <row r="50323" spans="14:14" x14ac:dyDescent="0.25">
      <c r="N50323" s="2090"/>
    </row>
    <row r="50324" spans="14:14" x14ac:dyDescent="0.25">
      <c r="N50324" s="2091"/>
    </row>
    <row r="50325" spans="14:14" x14ac:dyDescent="0.25">
      <c r="N50325" s="2090"/>
    </row>
    <row r="50326" spans="14:14" x14ac:dyDescent="0.25">
      <c r="N50326" s="2091"/>
    </row>
    <row r="50327" spans="14:14" x14ac:dyDescent="0.25">
      <c r="N50327" s="2090"/>
    </row>
    <row r="50328" spans="14:14" x14ac:dyDescent="0.25">
      <c r="N50328" s="2091"/>
    </row>
    <row r="50329" spans="14:14" x14ac:dyDescent="0.25">
      <c r="N50329" s="2090"/>
    </row>
    <row r="50330" spans="14:14" x14ac:dyDescent="0.25">
      <c r="N50330" s="2091"/>
    </row>
    <row r="50331" spans="14:14" x14ac:dyDescent="0.25">
      <c r="N50331" s="2090"/>
    </row>
    <row r="50332" spans="14:14" x14ac:dyDescent="0.25">
      <c r="N50332" s="2091"/>
    </row>
    <row r="50333" spans="14:14" x14ac:dyDescent="0.25">
      <c r="N50333" s="2090"/>
    </row>
    <row r="50334" spans="14:14" x14ac:dyDescent="0.25">
      <c r="N50334" s="2091"/>
    </row>
    <row r="50335" spans="14:14" x14ac:dyDescent="0.25">
      <c r="N50335" s="2090"/>
    </row>
    <row r="50336" spans="14:14" x14ac:dyDescent="0.25">
      <c r="N50336" s="2091"/>
    </row>
    <row r="50337" spans="14:14" x14ac:dyDescent="0.25">
      <c r="N50337" s="2090"/>
    </row>
    <row r="50338" spans="14:14" x14ac:dyDescent="0.25">
      <c r="N50338" s="2091"/>
    </row>
    <row r="50339" spans="14:14" x14ac:dyDescent="0.25">
      <c r="N50339" s="2090"/>
    </row>
    <row r="50340" spans="14:14" x14ac:dyDescent="0.25">
      <c r="N50340" s="2091"/>
    </row>
    <row r="50341" spans="14:14" x14ac:dyDescent="0.25">
      <c r="N50341" s="2090"/>
    </row>
    <row r="50342" spans="14:14" x14ac:dyDescent="0.25">
      <c r="N50342" s="2091"/>
    </row>
    <row r="50343" spans="14:14" x14ac:dyDescent="0.25">
      <c r="N50343" s="2090"/>
    </row>
    <row r="50344" spans="14:14" x14ac:dyDescent="0.25">
      <c r="N50344" s="2091"/>
    </row>
    <row r="50345" spans="14:14" x14ac:dyDescent="0.25">
      <c r="N50345" s="2090"/>
    </row>
    <row r="50346" spans="14:14" x14ac:dyDescent="0.25">
      <c r="N50346" s="2091"/>
    </row>
    <row r="50347" spans="14:14" x14ac:dyDescent="0.25">
      <c r="N50347" s="2090"/>
    </row>
    <row r="50348" spans="14:14" x14ac:dyDescent="0.25">
      <c r="N50348" s="2091"/>
    </row>
    <row r="50349" spans="14:14" x14ac:dyDescent="0.25">
      <c r="N50349" s="2090"/>
    </row>
    <row r="50350" spans="14:14" x14ac:dyDescent="0.25">
      <c r="N50350" s="2091"/>
    </row>
    <row r="50351" spans="14:14" x14ac:dyDescent="0.25">
      <c r="N50351" s="2090"/>
    </row>
    <row r="50352" spans="14:14" x14ac:dyDescent="0.25">
      <c r="N50352" s="2091"/>
    </row>
    <row r="50353" spans="14:14" x14ac:dyDescent="0.25">
      <c r="N50353" s="2090"/>
    </row>
    <row r="50354" spans="14:14" x14ac:dyDescent="0.25">
      <c r="N50354" s="2091"/>
    </row>
    <row r="50355" spans="14:14" x14ac:dyDescent="0.25">
      <c r="N50355" s="2090"/>
    </row>
    <row r="50356" spans="14:14" x14ac:dyDescent="0.25">
      <c r="N50356" s="2091"/>
    </row>
    <row r="50357" spans="14:14" x14ac:dyDescent="0.25">
      <c r="N50357" s="2090"/>
    </row>
    <row r="50358" spans="14:14" x14ac:dyDescent="0.25">
      <c r="N50358" s="2091"/>
    </row>
    <row r="50359" spans="14:14" x14ac:dyDescent="0.25">
      <c r="N50359" s="2090"/>
    </row>
    <row r="50360" spans="14:14" x14ac:dyDescent="0.25">
      <c r="N50360" s="2091"/>
    </row>
    <row r="50361" spans="14:14" x14ac:dyDescent="0.25">
      <c r="N50361" s="2090"/>
    </row>
    <row r="50362" spans="14:14" x14ac:dyDescent="0.25">
      <c r="N50362" s="2091"/>
    </row>
    <row r="50363" spans="14:14" x14ac:dyDescent="0.25">
      <c r="N50363" s="2090"/>
    </row>
    <row r="50364" spans="14:14" x14ac:dyDescent="0.25">
      <c r="N50364" s="2091"/>
    </row>
    <row r="50365" spans="14:14" x14ac:dyDescent="0.25">
      <c r="N50365" s="2090"/>
    </row>
    <row r="50366" spans="14:14" x14ac:dyDescent="0.25">
      <c r="N50366" s="2091"/>
    </row>
    <row r="50367" spans="14:14" x14ac:dyDescent="0.25">
      <c r="N50367" s="2090"/>
    </row>
    <row r="50368" spans="14:14" x14ac:dyDescent="0.25">
      <c r="N50368" s="2091"/>
    </row>
    <row r="50369" spans="14:14" x14ac:dyDescent="0.25">
      <c r="N50369" s="2090"/>
    </row>
    <row r="50370" spans="14:14" x14ac:dyDescent="0.25">
      <c r="N50370" s="2091"/>
    </row>
    <row r="50371" spans="14:14" x14ac:dyDescent="0.25">
      <c r="N50371" s="2090"/>
    </row>
    <row r="50372" spans="14:14" x14ac:dyDescent="0.25">
      <c r="N50372" s="2091"/>
    </row>
    <row r="50373" spans="14:14" x14ac:dyDescent="0.25">
      <c r="N50373" s="2090"/>
    </row>
    <row r="50374" spans="14:14" x14ac:dyDescent="0.25">
      <c r="N50374" s="2091"/>
    </row>
    <row r="50375" spans="14:14" x14ac:dyDescent="0.25">
      <c r="N50375" s="2090"/>
    </row>
    <row r="50376" spans="14:14" x14ac:dyDescent="0.25">
      <c r="N50376" s="2091"/>
    </row>
    <row r="50377" spans="14:14" x14ac:dyDescent="0.25">
      <c r="N50377" s="2090"/>
    </row>
    <row r="50378" spans="14:14" x14ac:dyDescent="0.25">
      <c r="N50378" s="2091"/>
    </row>
    <row r="50379" spans="14:14" x14ac:dyDescent="0.25">
      <c r="N50379" s="2090"/>
    </row>
    <row r="50380" spans="14:14" x14ac:dyDescent="0.25">
      <c r="N50380" s="2091"/>
    </row>
    <row r="50381" spans="14:14" x14ac:dyDescent="0.25">
      <c r="N50381" s="2090"/>
    </row>
    <row r="50382" spans="14:14" x14ac:dyDescent="0.25">
      <c r="N50382" s="2091"/>
    </row>
    <row r="50383" spans="14:14" x14ac:dyDescent="0.25">
      <c r="N50383" s="2090"/>
    </row>
    <row r="50384" spans="14:14" x14ac:dyDescent="0.25">
      <c r="N50384" s="2091"/>
    </row>
    <row r="50385" spans="14:14" x14ac:dyDescent="0.25">
      <c r="N50385" s="2090"/>
    </row>
    <row r="50386" spans="14:14" x14ac:dyDescent="0.25">
      <c r="N50386" s="2091"/>
    </row>
    <row r="50387" spans="14:14" x14ac:dyDescent="0.25">
      <c r="N50387" s="2090"/>
    </row>
    <row r="50388" spans="14:14" x14ac:dyDescent="0.25">
      <c r="N50388" s="2091"/>
    </row>
    <row r="50389" spans="14:14" x14ac:dyDescent="0.25">
      <c r="N50389" s="2090"/>
    </row>
    <row r="50390" spans="14:14" x14ac:dyDescent="0.25">
      <c r="N50390" s="2091"/>
    </row>
    <row r="50391" spans="14:14" x14ac:dyDescent="0.25">
      <c r="N50391" s="2090"/>
    </row>
    <row r="50392" spans="14:14" x14ac:dyDescent="0.25">
      <c r="N50392" s="2091"/>
    </row>
    <row r="50393" spans="14:14" x14ac:dyDescent="0.25">
      <c r="N50393" s="2090"/>
    </row>
    <row r="50394" spans="14:14" x14ac:dyDescent="0.25">
      <c r="N50394" s="2091"/>
    </row>
    <row r="50395" spans="14:14" x14ac:dyDescent="0.25">
      <c r="N50395" s="2090"/>
    </row>
    <row r="50396" spans="14:14" x14ac:dyDescent="0.25">
      <c r="N50396" s="2091"/>
    </row>
    <row r="50397" spans="14:14" x14ac:dyDescent="0.25">
      <c r="N50397" s="2090"/>
    </row>
    <row r="50398" spans="14:14" x14ac:dyDescent="0.25">
      <c r="N50398" s="2091"/>
    </row>
    <row r="50399" spans="14:14" x14ac:dyDescent="0.25">
      <c r="N50399" s="2090"/>
    </row>
    <row r="50400" spans="14:14" x14ac:dyDescent="0.25">
      <c r="N50400" s="2091"/>
    </row>
    <row r="50401" spans="14:14" x14ac:dyDescent="0.25">
      <c r="N50401" s="2090"/>
    </row>
    <row r="50402" spans="14:14" x14ac:dyDescent="0.25">
      <c r="N50402" s="2091"/>
    </row>
    <row r="50403" spans="14:14" x14ac:dyDescent="0.25">
      <c r="N50403" s="2090"/>
    </row>
    <row r="50404" spans="14:14" x14ac:dyDescent="0.25">
      <c r="N50404" s="2091"/>
    </row>
    <row r="50405" spans="14:14" x14ac:dyDescent="0.25">
      <c r="N50405" s="2090"/>
    </row>
    <row r="50406" spans="14:14" x14ac:dyDescent="0.25">
      <c r="N50406" s="2091"/>
    </row>
    <row r="50407" spans="14:14" x14ac:dyDescent="0.25">
      <c r="N50407" s="2090"/>
    </row>
    <row r="50408" spans="14:14" x14ac:dyDescent="0.25">
      <c r="N50408" s="2091"/>
    </row>
    <row r="50409" spans="14:14" x14ac:dyDescent="0.25">
      <c r="N50409" s="2090"/>
    </row>
    <row r="50410" spans="14:14" x14ac:dyDescent="0.25">
      <c r="N50410" s="2091"/>
    </row>
    <row r="50411" spans="14:14" x14ac:dyDescent="0.25">
      <c r="N50411" s="2090"/>
    </row>
    <row r="50412" spans="14:14" x14ac:dyDescent="0.25">
      <c r="N50412" s="2091"/>
    </row>
    <row r="50413" spans="14:14" x14ac:dyDescent="0.25">
      <c r="N50413" s="2090"/>
    </row>
    <row r="50414" spans="14:14" x14ac:dyDescent="0.25">
      <c r="N50414" s="2091"/>
    </row>
    <row r="50415" spans="14:14" x14ac:dyDescent="0.25">
      <c r="N50415" s="2090"/>
    </row>
    <row r="50416" spans="14:14" x14ac:dyDescent="0.25">
      <c r="N50416" s="2091"/>
    </row>
    <row r="50417" spans="14:14" x14ac:dyDescent="0.25">
      <c r="N50417" s="2090"/>
    </row>
    <row r="50418" spans="14:14" x14ac:dyDescent="0.25">
      <c r="N50418" s="2091"/>
    </row>
    <row r="50419" spans="14:14" x14ac:dyDescent="0.25">
      <c r="N50419" s="2090"/>
    </row>
    <row r="50420" spans="14:14" x14ac:dyDescent="0.25">
      <c r="N50420" s="2091"/>
    </row>
    <row r="50421" spans="14:14" x14ac:dyDescent="0.25">
      <c r="N50421" s="2090"/>
    </row>
    <row r="50422" spans="14:14" x14ac:dyDescent="0.25">
      <c r="N50422" s="2091"/>
    </row>
    <row r="50423" spans="14:14" x14ac:dyDescent="0.25">
      <c r="N50423" s="2090"/>
    </row>
    <row r="50424" spans="14:14" x14ac:dyDescent="0.25">
      <c r="N50424" s="2091"/>
    </row>
    <row r="50425" spans="14:14" x14ac:dyDescent="0.25">
      <c r="N50425" s="2090"/>
    </row>
    <row r="50426" spans="14:14" x14ac:dyDescent="0.25">
      <c r="N50426" s="2091"/>
    </row>
    <row r="50427" spans="14:14" x14ac:dyDescent="0.25">
      <c r="N50427" s="2090"/>
    </row>
    <row r="50428" spans="14:14" x14ac:dyDescent="0.25">
      <c r="N50428" s="2091"/>
    </row>
    <row r="50429" spans="14:14" x14ac:dyDescent="0.25">
      <c r="N50429" s="2090"/>
    </row>
    <row r="50430" spans="14:14" x14ac:dyDescent="0.25">
      <c r="N50430" s="2091"/>
    </row>
    <row r="50431" spans="14:14" x14ac:dyDescent="0.25">
      <c r="N50431" s="2090"/>
    </row>
    <row r="50432" spans="14:14" x14ac:dyDescent="0.25">
      <c r="N50432" s="2091"/>
    </row>
    <row r="50433" spans="14:14" x14ac:dyDescent="0.25">
      <c r="N50433" s="2090"/>
    </row>
    <row r="50434" spans="14:14" x14ac:dyDescent="0.25">
      <c r="N50434" s="2091"/>
    </row>
    <row r="50435" spans="14:14" x14ac:dyDescent="0.25">
      <c r="N50435" s="2090"/>
    </row>
    <row r="50436" spans="14:14" x14ac:dyDescent="0.25">
      <c r="N50436" s="2091"/>
    </row>
    <row r="50437" spans="14:14" x14ac:dyDescent="0.25">
      <c r="N50437" s="2090"/>
    </row>
    <row r="50438" spans="14:14" x14ac:dyDescent="0.25">
      <c r="N50438" s="2091"/>
    </row>
    <row r="50439" spans="14:14" x14ac:dyDescent="0.25">
      <c r="N50439" s="2090"/>
    </row>
    <row r="50440" spans="14:14" x14ac:dyDescent="0.25">
      <c r="N50440" s="2091"/>
    </row>
    <row r="50441" spans="14:14" x14ac:dyDescent="0.25">
      <c r="N50441" s="2090"/>
    </row>
    <row r="50442" spans="14:14" x14ac:dyDescent="0.25">
      <c r="N50442" s="2091"/>
    </row>
    <row r="50443" spans="14:14" x14ac:dyDescent="0.25">
      <c r="N50443" s="2090"/>
    </row>
    <row r="50444" spans="14:14" x14ac:dyDescent="0.25">
      <c r="N50444" s="2091"/>
    </row>
    <row r="50445" spans="14:14" x14ac:dyDescent="0.25">
      <c r="N50445" s="2090"/>
    </row>
    <row r="50446" spans="14:14" x14ac:dyDescent="0.25">
      <c r="N50446" s="2091"/>
    </row>
    <row r="50447" spans="14:14" x14ac:dyDescent="0.25">
      <c r="N50447" s="2090"/>
    </row>
    <row r="50448" spans="14:14" x14ac:dyDescent="0.25">
      <c r="N50448" s="2091"/>
    </row>
    <row r="50449" spans="14:14" x14ac:dyDescent="0.25">
      <c r="N50449" s="2090"/>
    </row>
    <row r="50450" spans="14:14" x14ac:dyDescent="0.25">
      <c r="N50450" s="2091"/>
    </row>
    <row r="50451" spans="14:14" x14ac:dyDescent="0.25">
      <c r="N50451" s="2090"/>
    </row>
    <row r="50452" spans="14:14" x14ac:dyDescent="0.25">
      <c r="N50452" s="2091"/>
    </row>
    <row r="50453" spans="14:14" x14ac:dyDescent="0.25">
      <c r="N50453" s="2090"/>
    </row>
    <row r="50454" spans="14:14" x14ac:dyDescent="0.25">
      <c r="N50454" s="2091"/>
    </row>
    <row r="50455" spans="14:14" x14ac:dyDescent="0.25">
      <c r="N50455" s="2090"/>
    </row>
    <row r="50456" spans="14:14" x14ac:dyDescent="0.25">
      <c r="N50456" s="2091"/>
    </row>
    <row r="50457" spans="14:14" x14ac:dyDescent="0.25">
      <c r="N50457" s="2090"/>
    </row>
    <row r="50458" spans="14:14" x14ac:dyDescent="0.25">
      <c r="N50458" s="2091"/>
    </row>
    <row r="50459" spans="14:14" x14ac:dyDescent="0.25">
      <c r="N50459" s="2090"/>
    </row>
    <row r="50460" spans="14:14" x14ac:dyDescent="0.25">
      <c r="N50460" s="2091"/>
    </row>
    <row r="50461" spans="14:14" x14ac:dyDescent="0.25">
      <c r="N50461" s="2090"/>
    </row>
    <row r="50462" spans="14:14" x14ac:dyDescent="0.25">
      <c r="N50462" s="2091"/>
    </row>
    <row r="50463" spans="14:14" x14ac:dyDescent="0.25">
      <c r="N50463" s="2090"/>
    </row>
    <row r="50464" spans="14:14" x14ac:dyDescent="0.25">
      <c r="N50464" s="2091"/>
    </row>
    <row r="50465" spans="14:14" x14ac:dyDescent="0.25">
      <c r="N50465" s="2090"/>
    </row>
    <row r="50466" spans="14:14" x14ac:dyDescent="0.25">
      <c r="N50466" s="2091"/>
    </row>
    <row r="50467" spans="14:14" x14ac:dyDescent="0.25">
      <c r="N50467" s="2090"/>
    </row>
    <row r="50468" spans="14:14" x14ac:dyDescent="0.25">
      <c r="N50468" s="2091"/>
    </row>
    <row r="50469" spans="14:14" x14ac:dyDescent="0.25">
      <c r="N50469" s="2090"/>
    </row>
    <row r="50470" spans="14:14" x14ac:dyDescent="0.25">
      <c r="N50470" s="2091"/>
    </row>
    <row r="50471" spans="14:14" x14ac:dyDescent="0.25">
      <c r="N50471" s="2090"/>
    </row>
    <row r="50472" spans="14:14" x14ac:dyDescent="0.25">
      <c r="N50472" s="2091"/>
    </row>
    <row r="50473" spans="14:14" x14ac:dyDescent="0.25">
      <c r="N50473" s="2090"/>
    </row>
    <row r="50474" spans="14:14" x14ac:dyDescent="0.25">
      <c r="N50474" s="2091"/>
    </row>
    <row r="50475" spans="14:14" x14ac:dyDescent="0.25">
      <c r="N50475" s="2090"/>
    </row>
    <row r="50476" spans="14:14" x14ac:dyDescent="0.25">
      <c r="N50476" s="2091"/>
    </row>
    <row r="50477" spans="14:14" x14ac:dyDescent="0.25">
      <c r="N50477" s="2090"/>
    </row>
    <row r="50478" spans="14:14" x14ac:dyDescent="0.25">
      <c r="N50478" s="2091"/>
    </row>
    <row r="50479" spans="14:14" x14ac:dyDescent="0.25">
      <c r="N50479" s="2090"/>
    </row>
    <row r="50480" spans="14:14" x14ac:dyDescent="0.25">
      <c r="N50480" s="2091"/>
    </row>
    <row r="50481" spans="14:14" x14ac:dyDescent="0.25">
      <c r="N50481" s="2090"/>
    </row>
    <row r="50482" spans="14:14" x14ac:dyDescent="0.25">
      <c r="N50482" s="2091"/>
    </row>
    <row r="50483" spans="14:14" x14ac:dyDescent="0.25">
      <c r="N50483" s="2090"/>
    </row>
    <row r="50484" spans="14:14" x14ac:dyDescent="0.25">
      <c r="N50484" s="2091"/>
    </row>
    <row r="50485" spans="14:14" x14ac:dyDescent="0.25">
      <c r="N50485" s="2090"/>
    </row>
    <row r="50486" spans="14:14" x14ac:dyDescent="0.25">
      <c r="N50486" s="2091"/>
    </row>
    <row r="50487" spans="14:14" x14ac:dyDescent="0.25">
      <c r="N50487" s="2090"/>
    </row>
    <row r="50488" spans="14:14" x14ac:dyDescent="0.25">
      <c r="N50488" s="2091"/>
    </row>
    <row r="50489" spans="14:14" x14ac:dyDescent="0.25">
      <c r="N50489" s="2090"/>
    </row>
    <row r="50490" spans="14:14" x14ac:dyDescent="0.25">
      <c r="N50490" s="2091"/>
    </row>
    <row r="50491" spans="14:14" x14ac:dyDescent="0.25">
      <c r="N50491" s="2090"/>
    </row>
    <row r="50492" spans="14:14" x14ac:dyDescent="0.25">
      <c r="N50492" s="2091"/>
    </row>
    <row r="50493" spans="14:14" x14ac:dyDescent="0.25">
      <c r="N50493" s="2090"/>
    </row>
    <row r="50494" spans="14:14" x14ac:dyDescent="0.25">
      <c r="N50494" s="2091"/>
    </row>
    <row r="50495" spans="14:14" x14ac:dyDescent="0.25">
      <c r="N50495" s="2090"/>
    </row>
    <row r="50496" spans="14:14" x14ac:dyDescent="0.25">
      <c r="N50496" s="2091"/>
    </row>
    <row r="50497" spans="14:14" x14ac:dyDescent="0.25">
      <c r="N50497" s="2090"/>
    </row>
    <row r="50498" spans="14:14" x14ac:dyDescent="0.25">
      <c r="N50498" s="2091"/>
    </row>
    <row r="50499" spans="14:14" x14ac:dyDescent="0.25">
      <c r="N50499" s="2090"/>
    </row>
    <row r="50500" spans="14:14" x14ac:dyDescent="0.25">
      <c r="N50500" s="2091"/>
    </row>
    <row r="50501" spans="14:14" x14ac:dyDescent="0.25">
      <c r="N50501" s="2090"/>
    </row>
    <row r="50502" spans="14:14" x14ac:dyDescent="0.25">
      <c r="N50502" s="2091"/>
    </row>
    <row r="50503" spans="14:14" x14ac:dyDescent="0.25">
      <c r="N50503" s="2090"/>
    </row>
    <row r="50504" spans="14:14" x14ac:dyDescent="0.25">
      <c r="N50504" s="2091"/>
    </row>
    <row r="50505" spans="14:14" x14ac:dyDescent="0.25">
      <c r="N50505" s="2090"/>
    </row>
    <row r="50506" spans="14:14" x14ac:dyDescent="0.25">
      <c r="N50506" s="2091"/>
    </row>
    <row r="50507" spans="14:14" x14ac:dyDescent="0.25">
      <c r="N50507" s="2090"/>
    </row>
    <row r="50508" spans="14:14" x14ac:dyDescent="0.25">
      <c r="N50508" s="2091"/>
    </row>
    <row r="50509" spans="14:14" x14ac:dyDescent="0.25">
      <c r="N50509" s="2090"/>
    </row>
    <row r="50510" spans="14:14" x14ac:dyDescent="0.25">
      <c r="N50510" s="2091"/>
    </row>
    <row r="50511" spans="14:14" x14ac:dyDescent="0.25">
      <c r="N50511" s="2090"/>
    </row>
    <row r="50512" spans="14:14" x14ac:dyDescent="0.25">
      <c r="N50512" s="2091"/>
    </row>
    <row r="50513" spans="14:14" x14ac:dyDescent="0.25">
      <c r="N50513" s="2090"/>
    </row>
    <row r="50514" spans="14:14" x14ac:dyDescent="0.25">
      <c r="N50514" s="2091"/>
    </row>
    <row r="50515" spans="14:14" x14ac:dyDescent="0.25">
      <c r="N50515" s="2090"/>
    </row>
    <row r="50516" spans="14:14" x14ac:dyDescent="0.25">
      <c r="N50516" s="2091"/>
    </row>
    <row r="50517" spans="14:14" x14ac:dyDescent="0.25">
      <c r="N50517" s="2090"/>
    </row>
    <row r="50518" spans="14:14" x14ac:dyDescent="0.25">
      <c r="N50518" s="2091"/>
    </row>
    <row r="50519" spans="14:14" x14ac:dyDescent="0.25">
      <c r="N50519" s="2090"/>
    </row>
    <row r="50520" spans="14:14" x14ac:dyDescent="0.25">
      <c r="N50520" s="2091"/>
    </row>
    <row r="50521" spans="14:14" x14ac:dyDescent="0.25">
      <c r="N50521" s="2090"/>
    </row>
    <row r="50522" spans="14:14" x14ac:dyDescent="0.25">
      <c r="N50522" s="2091"/>
    </row>
    <row r="50523" spans="14:14" x14ac:dyDescent="0.25">
      <c r="N50523" s="2090"/>
    </row>
    <row r="50524" spans="14:14" x14ac:dyDescent="0.25">
      <c r="N50524" s="2091"/>
    </row>
    <row r="50525" spans="14:14" x14ac:dyDescent="0.25">
      <c r="N50525" s="2090"/>
    </row>
    <row r="50526" spans="14:14" x14ac:dyDescent="0.25">
      <c r="N50526" s="2091"/>
    </row>
    <row r="50527" spans="14:14" x14ac:dyDescent="0.25">
      <c r="N50527" s="2090"/>
    </row>
    <row r="50528" spans="14:14" x14ac:dyDescent="0.25">
      <c r="N50528" s="2091"/>
    </row>
    <row r="50529" spans="14:14" x14ac:dyDescent="0.25">
      <c r="N50529" s="2090"/>
    </row>
    <row r="50530" spans="14:14" x14ac:dyDescent="0.25">
      <c r="N50530" s="2091"/>
    </row>
    <row r="50531" spans="14:14" x14ac:dyDescent="0.25">
      <c r="N50531" s="2090"/>
    </row>
    <row r="50532" spans="14:14" x14ac:dyDescent="0.25">
      <c r="N50532" s="2091"/>
    </row>
    <row r="50533" spans="14:14" x14ac:dyDescent="0.25">
      <c r="N50533" s="2090"/>
    </row>
    <row r="50534" spans="14:14" x14ac:dyDescent="0.25">
      <c r="N50534" s="2091"/>
    </row>
    <row r="50535" spans="14:14" x14ac:dyDescent="0.25">
      <c r="N50535" s="2090"/>
    </row>
    <row r="50536" spans="14:14" x14ac:dyDescent="0.25">
      <c r="N50536" s="2091"/>
    </row>
    <row r="50537" spans="14:14" x14ac:dyDescent="0.25">
      <c r="N50537" s="2090"/>
    </row>
    <row r="50538" spans="14:14" x14ac:dyDescent="0.25">
      <c r="N50538" s="2091"/>
    </row>
    <row r="50539" spans="14:14" x14ac:dyDescent="0.25">
      <c r="N50539" s="2090"/>
    </row>
    <row r="50540" spans="14:14" x14ac:dyDescent="0.25">
      <c r="N50540" s="2091"/>
    </row>
    <row r="50541" spans="14:14" x14ac:dyDescent="0.25">
      <c r="N50541" s="2090"/>
    </row>
    <row r="50542" spans="14:14" x14ac:dyDescent="0.25">
      <c r="N50542" s="2091"/>
    </row>
    <row r="50543" spans="14:14" x14ac:dyDescent="0.25">
      <c r="N50543" s="2090"/>
    </row>
    <row r="50544" spans="14:14" x14ac:dyDescent="0.25">
      <c r="N50544" s="2091"/>
    </row>
    <row r="50545" spans="14:14" x14ac:dyDescent="0.25">
      <c r="N50545" s="2090"/>
    </row>
    <row r="50546" spans="14:14" x14ac:dyDescent="0.25">
      <c r="N50546" s="2091"/>
    </row>
    <row r="50547" spans="14:14" x14ac:dyDescent="0.25">
      <c r="N50547" s="2090"/>
    </row>
    <row r="50548" spans="14:14" x14ac:dyDescent="0.25">
      <c r="N50548" s="2091"/>
    </row>
    <row r="50549" spans="14:14" x14ac:dyDescent="0.25">
      <c r="N50549" s="2090"/>
    </row>
    <row r="50550" spans="14:14" x14ac:dyDescent="0.25">
      <c r="N50550" s="2091"/>
    </row>
    <row r="50551" spans="14:14" x14ac:dyDescent="0.25">
      <c r="N50551" s="2090"/>
    </row>
    <row r="50552" spans="14:14" x14ac:dyDescent="0.25">
      <c r="N50552" s="2091"/>
    </row>
    <row r="50553" spans="14:14" x14ac:dyDescent="0.25">
      <c r="N50553" s="2090"/>
    </row>
    <row r="50554" spans="14:14" x14ac:dyDescent="0.25">
      <c r="N50554" s="2091"/>
    </row>
    <row r="50555" spans="14:14" x14ac:dyDescent="0.25">
      <c r="N50555" s="2090"/>
    </row>
    <row r="50556" spans="14:14" x14ac:dyDescent="0.25">
      <c r="N50556" s="2091"/>
    </row>
    <row r="50557" spans="14:14" x14ac:dyDescent="0.25">
      <c r="N50557" s="2090"/>
    </row>
    <row r="50558" spans="14:14" x14ac:dyDescent="0.25">
      <c r="N50558" s="2091"/>
    </row>
    <row r="50559" spans="14:14" x14ac:dyDescent="0.25">
      <c r="N50559" s="2090"/>
    </row>
    <row r="50560" spans="14:14" x14ac:dyDescent="0.25">
      <c r="N50560" s="2091"/>
    </row>
    <row r="50561" spans="14:14" x14ac:dyDescent="0.25">
      <c r="N50561" s="2090"/>
    </row>
    <row r="50562" spans="14:14" x14ac:dyDescent="0.25">
      <c r="N50562" s="2091"/>
    </row>
    <row r="50563" spans="14:14" x14ac:dyDescent="0.25">
      <c r="N50563" s="2090"/>
    </row>
    <row r="50564" spans="14:14" x14ac:dyDescent="0.25">
      <c r="N50564" s="2091"/>
    </row>
    <row r="50565" spans="14:14" x14ac:dyDescent="0.25">
      <c r="N50565" s="2090"/>
    </row>
    <row r="50566" spans="14:14" x14ac:dyDescent="0.25">
      <c r="N50566" s="2091"/>
    </row>
    <row r="50567" spans="14:14" x14ac:dyDescent="0.25">
      <c r="N50567" s="2090"/>
    </row>
    <row r="50568" spans="14:14" x14ac:dyDescent="0.25">
      <c r="N50568" s="2091"/>
    </row>
    <row r="50569" spans="14:14" x14ac:dyDescent="0.25">
      <c r="N50569" s="2090"/>
    </row>
    <row r="50570" spans="14:14" x14ac:dyDescent="0.25">
      <c r="N50570" s="2091"/>
    </row>
    <row r="50571" spans="14:14" x14ac:dyDescent="0.25">
      <c r="N50571" s="2090"/>
    </row>
    <row r="50572" spans="14:14" x14ac:dyDescent="0.25">
      <c r="N50572" s="2091"/>
    </row>
    <row r="50573" spans="14:14" x14ac:dyDescent="0.25">
      <c r="N50573" s="2090"/>
    </row>
    <row r="50574" spans="14:14" x14ac:dyDescent="0.25">
      <c r="N50574" s="2091"/>
    </row>
    <row r="50575" spans="14:14" x14ac:dyDescent="0.25">
      <c r="N50575" s="2090"/>
    </row>
    <row r="50576" spans="14:14" x14ac:dyDescent="0.25">
      <c r="N50576" s="2091"/>
    </row>
    <row r="50577" spans="14:14" x14ac:dyDescent="0.25">
      <c r="N50577" s="2090"/>
    </row>
    <row r="50578" spans="14:14" x14ac:dyDescent="0.25">
      <c r="N50578" s="2091"/>
    </row>
    <row r="50579" spans="14:14" x14ac:dyDescent="0.25">
      <c r="N50579" s="2090"/>
    </row>
    <row r="50580" spans="14:14" x14ac:dyDescent="0.25">
      <c r="N50580" s="2091"/>
    </row>
    <row r="50581" spans="14:14" x14ac:dyDescent="0.25">
      <c r="N50581" s="2090"/>
    </row>
    <row r="50582" spans="14:14" x14ac:dyDescent="0.25">
      <c r="N50582" s="2091"/>
    </row>
    <row r="50583" spans="14:14" x14ac:dyDescent="0.25">
      <c r="N50583" s="2090"/>
    </row>
    <row r="50584" spans="14:14" x14ac:dyDescent="0.25">
      <c r="N50584" s="2091"/>
    </row>
    <row r="50585" spans="14:14" x14ac:dyDescent="0.25">
      <c r="N50585" s="2090"/>
    </row>
    <row r="50586" spans="14:14" x14ac:dyDescent="0.25">
      <c r="N50586" s="2091"/>
    </row>
    <row r="50587" spans="14:14" x14ac:dyDescent="0.25">
      <c r="N50587" s="2090"/>
    </row>
    <row r="50588" spans="14:14" x14ac:dyDescent="0.25">
      <c r="N50588" s="2091"/>
    </row>
    <row r="50589" spans="14:14" x14ac:dyDescent="0.25">
      <c r="N50589" s="2090"/>
    </row>
    <row r="50590" spans="14:14" x14ac:dyDescent="0.25">
      <c r="N50590" s="2091"/>
    </row>
    <row r="50591" spans="14:14" x14ac:dyDescent="0.25">
      <c r="N50591" s="2090"/>
    </row>
    <row r="50592" spans="14:14" x14ac:dyDescent="0.25">
      <c r="N50592" s="2091"/>
    </row>
    <row r="50593" spans="14:14" x14ac:dyDescent="0.25">
      <c r="N50593" s="2090"/>
    </row>
    <row r="50594" spans="14:14" x14ac:dyDescent="0.25">
      <c r="N50594" s="2091"/>
    </row>
    <row r="50595" spans="14:14" x14ac:dyDescent="0.25">
      <c r="N50595" s="2090"/>
    </row>
    <row r="50596" spans="14:14" x14ac:dyDescent="0.25">
      <c r="N50596" s="2091"/>
    </row>
    <row r="50597" spans="14:14" x14ac:dyDescent="0.25">
      <c r="N50597" s="2090"/>
    </row>
    <row r="50598" spans="14:14" x14ac:dyDescent="0.25">
      <c r="N50598" s="2091"/>
    </row>
    <row r="50599" spans="14:14" x14ac:dyDescent="0.25">
      <c r="N50599" s="2090"/>
    </row>
    <row r="50600" spans="14:14" x14ac:dyDescent="0.25">
      <c r="N50600" s="2091"/>
    </row>
    <row r="50601" spans="14:14" x14ac:dyDescent="0.25">
      <c r="N50601" s="2090"/>
    </row>
    <row r="50602" spans="14:14" x14ac:dyDescent="0.25">
      <c r="N50602" s="2091"/>
    </row>
    <row r="50603" spans="14:14" x14ac:dyDescent="0.25">
      <c r="N50603" s="2090"/>
    </row>
    <row r="50604" spans="14:14" x14ac:dyDescent="0.25">
      <c r="N50604" s="2091"/>
    </row>
    <row r="50605" spans="14:14" x14ac:dyDescent="0.25">
      <c r="N50605" s="2090"/>
    </row>
    <row r="50606" spans="14:14" x14ac:dyDescent="0.25">
      <c r="N50606" s="2091"/>
    </row>
    <row r="50607" spans="14:14" x14ac:dyDescent="0.25">
      <c r="N50607" s="2090"/>
    </row>
    <row r="50608" spans="14:14" x14ac:dyDescent="0.25">
      <c r="N50608" s="2091"/>
    </row>
    <row r="50609" spans="14:14" x14ac:dyDescent="0.25">
      <c r="N50609" s="2090"/>
    </row>
    <row r="50610" spans="14:14" x14ac:dyDescent="0.25">
      <c r="N50610" s="2091"/>
    </row>
    <row r="50611" spans="14:14" x14ac:dyDescent="0.25">
      <c r="N50611" s="2090"/>
    </row>
    <row r="50612" spans="14:14" x14ac:dyDescent="0.25">
      <c r="N50612" s="2091"/>
    </row>
    <row r="50613" spans="14:14" x14ac:dyDescent="0.25">
      <c r="N50613" s="2090"/>
    </row>
    <row r="50614" spans="14:14" x14ac:dyDescent="0.25">
      <c r="N50614" s="2091"/>
    </row>
    <row r="50615" spans="14:14" x14ac:dyDescent="0.25">
      <c r="N50615" s="2090"/>
    </row>
    <row r="50616" spans="14:14" x14ac:dyDescent="0.25">
      <c r="N50616" s="2091"/>
    </row>
    <row r="50617" spans="14:14" x14ac:dyDescent="0.25">
      <c r="N50617" s="2090"/>
    </row>
    <row r="50618" spans="14:14" x14ac:dyDescent="0.25">
      <c r="N50618" s="2091"/>
    </row>
    <row r="50619" spans="14:14" x14ac:dyDescent="0.25">
      <c r="N50619" s="2090"/>
    </row>
    <row r="50620" spans="14:14" x14ac:dyDescent="0.25">
      <c r="N50620" s="2091"/>
    </row>
    <row r="50621" spans="14:14" x14ac:dyDescent="0.25">
      <c r="N50621" s="2090"/>
    </row>
    <row r="50622" spans="14:14" x14ac:dyDescent="0.25">
      <c r="N50622" s="2091"/>
    </row>
    <row r="50623" spans="14:14" x14ac:dyDescent="0.25">
      <c r="N50623" s="2090"/>
    </row>
    <row r="50624" spans="14:14" x14ac:dyDescent="0.25">
      <c r="N50624" s="2091"/>
    </row>
    <row r="50625" spans="14:14" x14ac:dyDescent="0.25">
      <c r="N50625" s="2090"/>
    </row>
    <row r="50626" spans="14:14" x14ac:dyDescent="0.25">
      <c r="N50626" s="2091"/>
    </row>
    <row r="50627" spans="14:14" x14ac:dyDescent="0.25">
      <c r="N50627" s="2090"/>
    </row>
    <row r="50628" spans="14:14" x14ac:dyDescent="0.25">
      <c r="N50628" s="2091"/>
    </row>
    <row r="50629" spans="14:14" x14ac:dyDescent="0.25">
      <c r="N50629" s="2090"/>
    </row>
    <row r="50630" spans="14:14" x14ac:dyDescent="0.25">
      <c r="N50630" s="2091"/>
    </row>
    <row r="50631" spans="14:14" x14ac:dyDescent="0.25">
      <c r="N50631" s="2090"/>
    </row>
    <row r="50632" spans="14:14" x14ac:dyDescent="0.25">
      <c r="N50632" s="2091"/>
    </row>
    <row r="50633" spans="14:14" x14ac:dyDescent="0.25">
      <c r="N50633" s="2090"/>
    </row>
    <row r="50634" spans="14:14" x14ac:dyDescent="0.25">
      <c r="N50634" s="2091"/>
    </row>
    <row r="50635" spans="14:14" x14ac:dyDescent="0.25">
      <c r="N50635" s="2090"/>
    </row>
    <row r="50636" spans="14:14" x14ac:dyDescent="0.25">
      <c r="N50636" s="2091"/>
    </row>
    <row r="50637" spans="14:14" x14ac:dyDescent="0.25">
      <c r="N50637" s="2090"/>
    </row>
    <row r="50638" spans="14:14" x14ac:dyDescent="0.25">
      <c r="N50638" s="2091"/>
    </row>
    <row r="50639" spans="14:14" x14ac:dyDescent="0.25">
      <c r="N50639" s="2090"/>
    </row>
    <row r="50640" spans="14:14" x14ac:dyDescent="0.25">
      <c r="N50640" s="2091"/>
    </row>
    <row r="50641" spans="14:14" x14ac:dyDescent="0.25">
      <c r="N50641" s="2090"/>
    </row>
    <row r="50642" spans="14:14" x14ac:dyDescent="0.25">
      <c r="N50642" s="2091"/>
    </row>
    <row r="50643" spans="14:14" x14ac:dyDescent="0.25">
      <c r="N50643" s="2090"/>
    </row>
    <row r="50644" spans="14:14" x14ac:dyDescent="0.25">
      <c r="N50644" s="2091"/>
    </row>
    <row r="50645" spans="14:14" x14ac:dyDescent="0.25">
      <c r="N50645" s="2090"/>
    </row>
    <row r="50646" spans="14:14" x14ac:dyDescent="0.25">
      <c r="N50646" s="2091"/>
    </row>
    <row r="50647" spans="14:14" x14ac:dyDescent="0.25">
      <c r="N50647" s="2090"/>
    </row>
    <row r="50648" spans="14:14" x14ac:dyDescent="0.25">
      <c r="N50648" s="2091"/>
    </row>
    <row r="50649" spans="14:14" x14ac:dyDescent="0.25">
      <c r="N50649" s="2090"/>
    </row>
    <row r="50650" spans="14:14" x14ac:dyDescent="0.25">
      <c r="N50650" s="2091"/>
    </row>
    <row r="50651" spans="14:14" x14ac:dyDescent="0.25">
      <c r="N50651" s="2090"/>
    </row>
    <row r="50652" spans="14:14" x14ac:dyDescent="0.25">
      <c r="N50652" s="2091"/>
    </row>
    <row r="50653" spans="14:14" x14ac:dyDescent="0.25">
      <c r="N50653" s="2090"/>
    </row>
    <row r="50654" spans="14:14" x14ac:dyDescent="0.25">
      <c r="N50654" s="2091"/>
    </row>
    <row r="50655" spans="14:14" x14ac:dyDescent="0.25">
      <c r="N50655" s="2090"/>
    </row>
    <row r="50656" spans="14:14" x14ac:dyDescent="0.25">
      <c r="N50656" s="2091"/>
    </row>
    <row r="50657" spans="14:14" x14ac:dyDescent="0.25">
      <c r="N50657" s="2090"/>
    </row>
    <row r="50658" spans="14:14" x14ac:dyDescent="0.25">
      <c r="N50658" s="2091"/>
    </row>
    <row r="50659" spans="14:14" x14ac:dyDescent="0.25">
      <c r="N50659" s="2090"/>
    </row>
    <row r="50660" spans="14:14" x14ac:dyDescent="0.25">
      <c r="N50660" s="2091"/>
    </row>
    <row r="50661" spans="14:14" x14ac:dyDescent="0.25">
      <c r="N50661" s="2090"/>
    </row>
    <row r="50662" spans="14:14" x14ac:dyDescent="0.25">
      <c r="N50662" s="2091"/>
    </row>
    <row r="50663" spans="14:14" x14ac:dyDescent="0.25">
      <c r="N50663" s="2090"/>
    </row>
    <row r="50664" spans="14:14" x14ac:dyDescent="0.25">
      <c r="N50664" s="2091"/>
    </row>
    <row r="50665" spans="14:14" x14ac:dyDescent="0.25">
      <c r="N50665" s="2090"/>
    </row>
    <row r="50666" spans="14:14" x14ac:dyDescent="0.25">
      <c r="N50666" s="2091"/>
    </row>
    <row r="50667" spans="14:14" x14ac:dyDescent="0.25">
      <c r="N50667" s="2090"/>
    </row>
    <row r="50668" spans="14:14" x14ac:dyDescent="0.25">
      <c r="N50668" s="2091"/>
    </row>
    <row r="50669" spans="14:14" x14ac:dyDescent="0.25">
      <c r="N50669" s="2090"/>
    </row>
    <row r="50670" spans="14:14" x14ac:dyDescent="0.25">
      <c r="N50670" s="2091"/>
    </row>
    <row r="50671" spans="14:14" x14ac:dyDescent="0.25">
      <c r="N50671" s="2090"/>
    </row>
    <row r="50672" spans="14:14" x14ac:dyDescent="0.25">
      <c r="N50672" s="2091"/>
    </row>
    <row r="50673" spans="14:14" x14ac:dyDescent="0.25">
      <c r="N50673" s="2090"/>
    </row>
    <row r="50674" spans="14:14" x14ac:dyDescent="0.25">
      <c r="N50674" s="2091"/>
    </row>
    <row r="50675" spans="14:14" x14ac:dyDescent="0.25">
      <c r="N50675" s="2090"/>
    </row>
    <row r="50676" spans="14:14" x14ac:dyDescent="0.25">
      <c r="N50676" s="2091"/>
    </row>
    <row r="50677" spans="14:14" x14ac:dyDescent="0.25">
      <c r="N50677" s="2090"/>
    </row>
    <row r="50678" spans="14:14" x14ac:dyDescent="0.25">
      <c r="N50678" s="2091"/>
    </row>
    <row r="50679" spans="14:14" x14ac:dyDescent="0.25">
      <c r="N50679" s="2090"/>
    </row>
    <row r="50680" spans="14:14" x14ac:dyDescent="0.25">
      <c r="N50680" s="2091"/>
    </row>
    <row r="50681" spans="14:14" x14ac:dyDescent="0.25">
      <c r="N50681" s="2090"/>
    </row>
    <row r="50682" spans="14:14" x14ac:dyDescent="0.25">
      <c r="N50682" s="2091"/>
    </row>
    <row r="50683" spans="14:14" x14ac:dyDescent="0.25">
      <c r="N50683" s="2090"/>
    </row>
    <row r="50684" spans="14:14" x14ac:dyDescent="0.25">
      <c r="N50684" s="2091"/>
    </row>
    <row r="50685" spans="14:14" x14ac:dyDescent="0.25">
      <c r="N50685" s="2090"/>
    </row>
    <row r="50686" spans="14:14" x14ac:dyDescent="0.25">
      <c r="N50686" s="2091"/>
    </row>
    <row r="50687" spans="14:14" x14ac:dyDescent="0.25">
      <c r="N50687" s="2090"/>
    </row>
    <row r="50688" spans="14:14" x14ac:dyDescent="0.25">
      <c r="N50688" s="2091"/>
    </row>
    <row r="50689" spans="14:14" x14ac:dyDescent="0.25">
      <c r="N50689" s="2090"/>
    </row>
    <row r="50690" spans="14:14" x14ac:dyDescent="0.25">
      <c r="N50690" s="2091"/>
    </row>
    <row r="50691" spans="14:14" x14ac:dyDescent="0.25">
      <c r="N50691" s="2090"/>
    </row>
    <row r="50692" spans="14:14" x14ac:dyDescent="0.25">
      <c r="N50692" s="2091"/>
    </row>
    <row r="50693" spans="14:14" x14ac:dyDescent="0.25">
      <c r="N50693" s="2090"/>
    </row>
    <row r="50694" spans="14:14" x14ac:dyDescent="0.25">
      <c r="N50694" s="2091"/>
    </row>
    <row r="50695" spans="14:14" x14ac:dyDescent="0.25">
      <c r="N50695" s="2090"/>
    </row>
    <row r="50696" spans="14:14" x14ac:dyDescent="0.25">
      <c r="N50696" s="2091"/>
    </row>
    <row r="50697" spans="14:14" x14ac:dyDescent="0.25">
      <c r="N50697" s="2090"/>
    </row>
    <row r="50698" spans="14:14" x14ac:dyDescent="0.25">
      <c r="N50698" s="2091"/>
    </row>
    <row r="50699" spans="14:14" x14ac:dyDescent="0.25">
      <c r="N50699" s="2090"/>
    </row>
    <row r="50700" spans="14:14" x14ac:dyDescent="0.25">
      <c r="N50700" s="2091"/>
    </row>
    <row r="50701" spans="14:14" x14ac:dyDescent="0.25">
      <c r="N50701" s="2090"/>
    </row>
    <row r="50702" spans="14:14" x14ac:dyDescent="0.25">
      <c r="N50702" s="2091"/>
    </row>
    <row r="50703" spans="14:14" x14ac:dyDescent="0.25">
      <c r="N50703" s="2090"/>
    </row>
    <row r="50704" spans="14:14" x14ac:dyDescent="0.25">
      <c r="N50704" s="2091"/>
    </row>
    <row r="50705" spans="14:14" x14ac:dyDescent="0.25">
      <c r="N50705" s="2090"/>
    </row>
    <row r="50706" spans="14:14" x14ac:dyDescent="0.25">
      <c r="N50706" s="2091"/>
    </row>
    <row r="50707" spans="14:14" x14ac:dyDescent="0.25">
      <c r="N50707" s="2090"/>
    </row>
    <row r="50708" spans="14:14" x14ac:dyDescent="0.25">
      <c r="N50708" s="2091"/>
    </row>
    <row r="50709" spans="14:14" x14ac:dyDescent="0.25">
      <c r="N50709" s="2090"/>
    </row>
    <row r="50710" spans="14:14" x14ac:dyDescent="0.25">
      <c r="N50710" s="2091"/>
    </row>
    <row r="50711" spans="14:14" x14ac:dyDescent="0.25">
      <c r="N50711" s="2090"/>
    </row>
    <row r="50712" spans="14:14" x14ac:dyDescent="0.25">
      <c r="N50712" s="2091"/>
    </row>
    <row r="50713" spans="14:14" x14ac:dyDescent="0.25">
      <c r="N50713" s="2090"/>
    </row>
    <row r="50714" spans="14:14" x14ac:dyDescent="0.25">
      <c r="N50714" s="2091"/>
    </row>
    <row r="50715" spans="14:14" x14ac:dyDescent="0.25">
      <c r="N50715" s="2090"/>
    </row>
    <row r="50716" spans="14:14" x14ac:dyDescent="0.25">
      <c r="N50716" s="2091"/>
    </row>
    <row r="50717" spans="14:14" x14ac:dyDescent="0.25">
      <c r="N50717" s="2090"/>
    </row>
    <row r="50718" spans="14:14" x14ac:dyDescent="0.25">
      <c r="N50718" s="2091"/>
    </row>
    <row r="50719" spans="14:14" x14ac:dyDescent="0.25">
      <c r="N50719" s="2090"/>
    </row>
    <row r="50720" spans="14:14" x14ac:dyDescent="0.25">
      <c r="N50720" s="2091"/>
    </row>
    <row r="50721" spans="14:14" x14ac:dyDescent="0.25">
      <c r="N50721" s="2090"/>
    </row>
    <row r="50722" spans="14:14" x14ac:dyDescent="0.25">
      <c r="N50722" s="2091"/>
    </row>
    <row r="50723" spans="14:14" x14ac:dyDescent="0.25">
      <c r="N50723" s="2090"/>
    </row>
    <row r="50724" spans="14:14" x14ac:dyDescent="0.25">
      <c r="N50724" s="2091"/>
    </row>
    <row r="50725" spans="14:14" x14ac:dyDescent="0.25">
      <c r="N50725" s="2090"/>
    </row>
    <row r="50726" spans="14:14" x14ac:dyDescent="0.25">
      <c r="N50726" s="2091"/>
    </row>
    <row r="50727" spans="14:14" x14ac:dyDescent="0.25">
      <c r="N50727" s="2090"/>
    </row>
    <row r="50728" spans="14:14" x14ac:dyDescent="0.25">
      <c r="N50728" s="2091"/>
    </row>
    <row r="50729" spans="14:14" x14ac:dyDescent="0.25">
      <c r="N50729" s="2090"/>
    </row>
    <row r="50730" spans="14:14" x14ac:dyDescent="0.25">
      <c r="N50730" s="2091"/>
    </row>
    <row r="50731" spans="14:14" x14ac:dyDescent="0.25">
      <c r="N50731" s="2090"/>
    </row>
    <row r="50732" spans="14:14" x14ac:dyDescent="0.25">
      <c r="N50732" s="2091"/>
    </row>
    <row r="50733" spans="14:14" x14ac:dyDescent="0.25">
      <c r="N50733" s="2090"/>
    </row>
    <row r="50734" spans="14:14" x14ac:dyDescent="0.25">
      <c r="N50734" s="2091"/>
    </row>
    <row r="50735" spans="14:14" x14ac:dyDescent="0.25">
      <c r="N50735" s="2090"/>
    </row>
    <row r="50736" spans="14:14" x14ac:dyDescent="0.25">
      <c r="N50736" s="2091"/>
    </row>
    <row r="50737" spans="14:14" x14ac:dyDescent="0.25">
      <c r="N50737" s="2090"/>
    </row>
    <row r="50738" spans="14:14" x14ac:dyDescent="0.25">
      <c r="N50738" s="2091"/>
    </row>
    <row r="50739" spans="14:14" x14ac:dyDescent="0.25">
      <c r="N50739" s="2090"/>
    </row>
    <row r="50740" spans="14:14" x14ac:dyDescent="0.25">
      <c r="N50740" s="2091"/>
    </row>
    <row r="50741" spans="14:14" x14ac:dyDescent="0.25">
      <c r="N50741" s="2090"/>
    </row>
    <row r="50742" spans="14:14" x14ac:dyDescent="0.25">
      <c r="N50742" s="2091"/>
    </row>
    <row r="50743" spans="14:14" x14ac:dyDescent="0.25">
      <c r="N50743" s="2090"/>
    </row>
    <row r="50744" spans="14:14" x14ac:dyDescent="0.25">
      <c r="N50744" s="2091"/>
    </row>
    <row r="50745" spans="14:14" x14ac:dyDescent="0.25">
      <c r="N50745" s="2090"/>
    </row>
    <row r="50746" spans="14:14" x14ac:dyDescent="0.25">
      <c r="N50746" s="2091"/>
    </row>
    <row r="50747" spans="14:14" x14ac:dyDescent="0.25">
      <c r="N50747" s="2090"/>
    </row>
    <row r="50748" spans="14:14" x14ac:dyDescent="0.25">
      <c r="N50748" s="2091"/>
    </row>
    <row r="50749" spans="14:14" x14ac:dyDescent="0.25">
      <c r="N50749" s="2090"/>
    </row>
    <row r="50750" spans="14:14" x14ac:dyDescent="0.25">
      <c r="N50750" s="2091"/>
    </row>
    <row r="50751" spans="14:14" x14ac:dyDescent="0.25">
      <c r="N50751" s="2090"/>
    </row>
    <row r="50752" spans="14:14" x14ac:dyDescent="0.25">
      <c r="N50752" s="2091"/>
    </row>
    <row r="50753" spans="14:14" x14ac:dyDescent="0.25">
      <c r="N50753" s="2090"/>
    </row>
    <row r="50754" spans="14:14" x14ac:dyDescent="0.25">
      <c r="N50754" s="2091"/>
    </row>
    <row r="50755" spans="14:14" x14ac:dyDescent="0.25">
      <c r="N50755" s="2090"/>
    </row>
    <row r="50756" spans="14:14" x14ac:dyDescent="0.25">
      <c r="N50756" s="2091"/>
    </row>
    <row r="50757" spans="14:14" x14ac:dyDescent="0.25">
      <c r="N50757" s="2090"/>
    </row>
    <row r="50758" spans="14:14" x14ac:dyDescent="0.25">
      <c r="N50758" s="2091"/>
    </row>
    <row r="50759" spans="14:14" x14ac:dyDescent="0.25">
      <c r="N50759" s="2090"/>
    </row>
    <row r="50760" spans="14:14" x14ac:dyDescent="0.25">
      <c r="N50760" s="2091"/>
    </row>
    <row r="50761" spans="14:14" x14ac:dyDescent="0.25">
      <c r="N50761" s="2090"/>
    </row>
    <row r="50762" spans="14:14" x14ac:dyDescent="0.25">
      <c r="N50762" s="2091"/>
    </row>
    <row r="50763" spans="14:14" x14ac:dyDescent="0.25">
      <c r="N50763" s="2090"/>
    </row>
    <row r="50764" spans="14:14" x14ac:dyDescent="0.25">
      <c r="N50764" s="2091"/>
    </row>
    <row r="50765" spans="14:14" x14ac:dyDescent="0.25">
      <c r="N50765" s="2090"/>
    </row>
    <row r="50766" spans="14:14" x14ac:dyDescent="0.25">
      <c r="N50766" s="2091"/>
    </row>
    <row r="50767" spans="14:14" x14ac:dyDescent="0.25">
      <c r="N50767" s="2090"/>
    </row>
    <row r="50768" spans="14:14" x14ac:dyDescent="0.25">
      <c r="N50768" s="2091"/>
    </row>
    <row r="50769" spans="14:14" x14ac:dyDescent="0.25">
      <c r="N50769" s="2090"/>
    </row>
    <row r="50770" spans="14:14" x14ac:dyDescent="0.25">
      <c r="N50770" s="2091"/>
    </row>
    <row r="50771" spans="14:14" x14ac:dyDescent="0.25">
      <c r="N50771" s="2090"/>
    </row>
    <row r="50772" spans="14:14" x14ac:dyDescent="0.25">
      <c r="N50772" s="2091"/>
    </row>
    <row r="50773" spans="14:14" x14ac:dyDescent="0.25">
      <c r="N50773" s="2090"/>
    </row>
    <row r="50774" spans="14:14" x14ac:dyDescent="0.25">
      <c r="N50774" s="2091"/>
    </row>
    <row r="50775" spans="14:14" x14ac:dyDescent="0.25">
      <c r="N50775" s="2090"/>
    </row>
    <row r="50776" spans="14:14" x14ac:dyDescent="0.25">
      <c r="N50776" s="2091"/>
    </row>
    <row r="50777" spans="14:14" x14ac:dyDescent="0.25">
      <c r="N50777" s="2090"/>
    </row>
    <row r="50778" spans="14:14" x14ac:dyDescent="0.25">
      <c r="N50778" s="2091"/>
    </row>
    <row r="50779" spans="14:14" x14ac:dyDescent="0.25">
      <c r="N50779" s="2090"/>
    </row>
    <row r="50780" spans="14:14" x14ac:dyDescent="0.25">
      <c r="N50780" s="2091"/>
    </row>
    <row r="50781" spans="14:14" x14ac:dyDescent="0.25">
      <c r="N50781" s="2090"/>
    </row>
    <row r="50782" spans="14:14" x14ac:dyDescent="0.25">
      <c r="N50782" s="2091"/>
    </row>
    <row r="50783" spans="14:14" x14ac:dyDescent="0.25">
      <c r="N50783" s="2090"/>
    </row>
    <row r="50784" spans="14:14" x14ac:dyDescent="0.25">
      <c r="N50784" s="2091"/>
    </row>
    <row r="50785" spans="14:14" x14ac:dyDescent="0.25">
      <c r="N50785" s="2090"/>
    </row>
    <row r="50786" spans="14:14" x14ac:dyDescent="0.25">
      <c r="N50786" s="2091"/>
    </row>
    <row r="50787" spans="14:14" x14ac:dyDescent="0.25">
      <c r="N50787" s="2090"/>
    </row>
    <row r="50788" spans="14:14" x14ac:dyDescent="0.25">
      <c r="N50788" s="2091"/>
    </row>
    <row r="50789" spans="14:14" x14ac:dyDescent="0.25">
      <c r="N50789" s="2090"/>
    </row>
    <row r="50790" spans="14:14" x14ac:dyDescent="0.25">
      <c r="N50790" s="2091"/>
    </row>
    <row r="50791" spans="14:14" x14ac:dyDescent="0.25">
      <c r="N50791" s="2090"/>
    </row>
    <row r="50792" spans="14:14" x14ac:dyDescent="0.25">
      <c r="N50792" s="2091"/>
    </row>
    <row r="50793" spans="14:14" x14ac:dyDescent="0.25">
      <c r="N50793" s="2090"/>
    </row>
    <row r="50794" spans="14:14" x14ac:dyDescent="0.25">
      <c r="N50794" s="2091"/>
    </row>
    <row r="50795" spans="14:14" x14ac:dyDescent="0.25">
      <c r="N50795" s="2090"/>
    </row>
    <row r="50796" spans="14:14" x14ac:dyDescent="0.25">
      <c r="N50796" s="2091"/>
    </row>
    <row r="50797" spans="14:14" x14ac:dyDescent="0.25">
      <c r="N50797" s="2090"/>
    </row>
    <row r="50798" spans="14:14" x14ac:dyDescent="0.25">
      <c r="N50798" s="2091"/>
    </row>
    <row r="50799" spans="14:14" x14ac:dyDescent="0.25">
      <c r="N50799" s="2090"/>
    </row>
    <row r="50800" spans="14:14" x14ac:dyDescent="0.25">
      <c r="N50800" s="2091"/>
    </row>
    <row r="50801" spans="14:14" x14ac:dyDescent="0.25">
      <c r="N50801" s="2090"/>
    </row>
    <row r="50802" spans="14:14" x14ac:dyDescent="0.25">
      <c r="N50802" s="2091"/>
    </row>
    <row r="50803" spans="14:14" x14ac:dyDescent="0.25">
      <c r="N50803" s="2090"/>
    </row>
    <row r="50804" spans="14:14" x14ac:dyDescent="0.25">
      <c r="N50804" s="2091"/>
    </row>
    <row r="50805" spans="14:14" x14ac:dyDescent="0.25">
      <c r="N50805" s="2090"/>
    </row>
    <row r="50806" spans="14:14" x14ac:dyDescent="0.25">
      <c r="N50806" s="2091"/>
    </row>
    <row r="50807" spans="14:14" x14ac:dyDescent="0.25">
      <c r="N50807" s="2090"/>
    </row>
    <row r="50808" spans="14:14" x14ac:dyDescent="0.25">
      <c r="N50808" s="2091"/>
    </row>
    <row r="50809" spans="14:14" x14ac:dyDescent="0.25">
      <c r="N50809" s="2090"/>
    </row>
    <row r="50810" spans="14:14" x14ac:dyDescent="0.25">
      <c r="N50810" s="2091"/>
    </row>
    <row r="50811" spans="14:14" x14ac:dyDescent="0.25">
      <c r="N50811" s="2090"/>
    </row>
    <row r="50812" spans="14:14" x14ac:dyDescent="0.25">
      <c r="N50812" s="2091"/>
    </row>
    <row r="50813" spans="14:14" x14ac:dyDescent="0.25">
      <c r="N50813" s="2090"/>
    </row>
    <row r="50814" spans="14:14" x14ac:dyDescent="0.25">
      <c r="N50814" s="2091"/>
    </row>
    <row r="50815" spans="14:14" x14ac:dyDescent="0.25">
      <c r="N50815" s="2090"/>
    </row>
    <row r="50816" spans="14:14" x14ac:dyDescent="0.25">
      <c r="N50816" s="2091"/>
    </row>
    <row r="50817" spans="14:14" x14ac:dyDescent="0.25">
      <c r="N50817" s="2090"/>
    </row>
    <row r="50818" spans="14:14" x14ac:dyDescent="0.25">
      <c r="N50818" s="2091"/>
    </row>
    <row r="50819" spans="14:14" x14ac:dyDescent="0.25">
      <c r="N50819" s="2090"/>
    </row>
    <row r="50820" spans="14:14" x14ac:dyDescent="0.25">
      <c r="N50820" s="2091"/>
    </row>
    <row r="50821" spans="14:14" x14ac:dyDescent="0.25">
      <c r="N50821" s="2090"/>
    </row>
    <row r="50822" spans="14:14" x14ac:dyDescent="0.25">
      <c r="N50822" s="2091"/>
    </row>
    <row r="50823" spans="14:14" x14ac:dyDescent="0.25">
      <c r="N50823" s="2090"/>
    </row>
    <row r="50824" spans="14:14" x14ac:dyDescent="0.25">
      <c r="N50824" s="2091"/>
    </row>
    <row r="50825" spans="14:14" x14ac:dyDescent="0.25">
      <c r="N50825" s="2090"/>
    </row>
    <row r="50826" spans="14:14" x14ac:dyDescent="0.25">
      <c r="N50826" s="2091"/>
    </row>
    <row r="50827" spans="14:14" x14ac:dyDescent="0.25">
      <c r="N50827" s="2090"/>
    </row>
    <row r="50828" spans="14:14" x14ac:dyDescent="0.25">
      <c r="N50828" s="2091"/>
    </row>
    <row r="50829" spans="14:14" x14ac:dyDescent="0.25">
      <c r="N50829" s="2090"/>
    </row>
    <row r="50830" spans="14:14" x14ac:dyDescent="0.25">
      <c r="N50830" s="2091"/>
    </row>
    <row r="50831" spans="14:14" x14ac:dyDescent="0.25">
      <c r="N50831" s="2090"/>
    </row>
    <row r="50832" spans="14:14" x14ac:dyDescent="0.25">
      <c r="N50832" s="2091"/>
    </row>
    <row r="50833" spans="14:14" x14ac:dyDescent="0.25">
      <c r="N50833" s="2090"/>
    </row>
    <row r="50834" spans="14:14" x14ac:dyDescent="0.25">
      <c r="N50834" s="2091"/>
    </row>
    <row r="50835" spans="14:14" x14ac:dyDescent="0.25">
      <c r="N50835" s="2090"/>
    </row>
    <row r="50836" spans="14:14" x14ac:dyDescent="0.25">
      <c r="N50836" s="2091"/>
    </row>
    <row r="50837" spans="14:14" x14ac:dyDescent="0.25">
      <c r="N50837" s="2090"/>
    </row>
    <row r="50838" spans="14:14" x14ac:dyDescent="0.25">
      <c r="N50838" s="2091"/>
    </row>
    <row r="50839" spans="14:14" x14ac:dyDescent="0.25">
      <c r="N50839" s="2090"/>
    </row>
    <row r="50840" spans="14:14" x14ac:dyDescent="0.25">
      <c r="N50840" s="2091"/>
    </row>
    <row r="50841" spans="14:14" x14ac:dyDescent="0.25">
      <c r="N50841" s="2090"/>
    </row>
    <row r="50842" spans="14:14" x14ac:dyDescent="0.25">
      <c r="N50842" s="2091"/>
    </row>
    <row r="50843" spans="14:14" x14ac:dyDescent="0.25">
      <c r="N50843" s="2090"/>
    </row>
    <row r="50844" spans="14:14" x14ac:dyDescent="0.25">
      <c r="N50844" s="2091"/>
    </row>
    <row r="50845" spans="14:14" x14ac:dyDescent="0.25">
      <c r="N50845" s="2090"/>
    </row>
    <row r="50846" spans="14:14" x14ac:dyDescent="0.25">
      <c r="N50846" s="2091"/>
    </row>
    <row r="50847" spans="14:14" x14ac:dyDescent="0.25">
      <c r="N50847" s="2090"/>
    </row>
    <row r="50848" spans="14:14" x14ac:dyDescent="0.25">
      <c r="N50848" s="2091"/>
    </row>
    <row r="50849" spans="14:14" x14ac:dyDescent="0.25">
      <c r="N50849" s="2090"/>
    </row>
    <row r="50850" spans="14:14" x14ac:dyDescent="0.25">
      <c r="N50850" s="2091"/>
    </row>
    <row r="50851" spans="14:14" x14ac:dyDescent="0.25">
      <c r="N50851" s="2090"/>
    </row>
    <row r="50852" spans="14:14" x14ac:dyDescent="0.25">
      <c r="N50852" s="2091"/>
    </row>
    <row r="50853" spans="14:14" x14ac:dyDescent="0.25">
      <c r="N50853" s="2090"/>
    </row>
    <row r="50854" spans="14:14" x14ac:dyDescent="0.25">
      <c r="N50854" s="2091"/>
    </row>
    <row r="50855" spans="14:14" x14ac:dyDescent="0.25">
      <c r="N50855" s="2090"/>
    </row>
    <row r="50856" spans="14:14" x14ac:dyDescent="0.25">
      <c r="N50856" s="2091"/>
    </row>
    <row r="50857" spans="14:14" x14ac:dyDescent="0.25">
      <c r="N50857" s="2090"/>
    </row>
    <row r="50858" spans="14:14" x14ac:dyDescent="0.25">
      <c r="N50858" s="2091"/>
    </row>
    <row r="50859" spans="14:14" x14ac:dyDescent="0.25">
      <c r="N50859" s="2090"/>
    </row>
    <row r="50860" spans="14:14" x14ac:dyDescent="0.25">
      <c r="N50860" s="2091"/>
    </row>
    <row r="50861" spans="14:14" x14ac:dyDescent="0.25">
      <c r="N50861" s="2090"/>
    </row>
    <row r="50862" spans="14:14" x14ac:dyDescent="0.25">
      <c r="N50862" s="2091"/>
    </row>
    <row r="50863" spans="14:14" x14ac:dyDescent="0.25">
      <c r="N50863" s="2090"/>
    </row>
    <row r="50864" spans="14:14" x14ac:dyDescent="0.25">
      <c r="N50864" s="2091"/>
    </row>
    <row r="50865" spans="14:14" x14ac:dyDescent="0.25">
      <c r="N50865" s="2090"/>
    </row>
    <row r="50866" spans="14:14" x14ac:dyDescent="0.25">
      <c r="N50866" s="2091"/>
    </row>
    <row r="50867" spans="14:14" x14ac:dyDescent="0.25">
      <c r="N50867" s="2090"/>
    </row>
    <row r="50868" spans="14:14" x14ac:dyDescent="0.25">
      <c r="N50868" s="2091"/>
    </row>
    <row r="50869" spans="14:14" x14ac:dyDescent="0.25">
      <c r="N50869" s="2090"/>
    </row>
    <row r="50870" spans="14:14" x14ac:dyDescent="0.25">
      <c r="N50870" s="2091"/>
    </row>
    <row r="50871" spans="14:14" x14ac:dyDescent="0.25">
      <c r="N50871" s="2090"/>
    </row>
    <row r="50872" spans="14:14" x14ac:dyDescent="0.25">
      <c r="N50872" s="2091"/>
    </row>
    <row r="50873" spans="14:14" x14ac:dyDescent="0.25">
      <c r="N50873" s="2090"/>
    </row>
    <row r="50874" spans="14:14" x14ac:dyDescent="0.25">
      <c r="N50874" s="2091"/>
    </row>
    <row r="50875" spans="14:14" x14ac:dyDescent="0.25">
      <c r="N50875" s="2090"/>
    </row>
    <row r="50876" spans="14:14" x14ac:dyDescent="0.25">
      <c r="N50876" s="2091"/>
    </row>
    <row r="50877" spans="14:14" x14ac:dyDescent="0.25">
      <c r="N50877" s="2090"/>
    </row>
    <row r="50878" spans="14:14" x14ac:dyDescent="0.25">
      <c r="N50878" s="2091"/>
    </row>
    <row r="50879" spans="14:14" x14ac:dyDescent="0.25">
      <c r="N50879" s="2090"/>
    </row>
    <row r="50880" spans="14:14" x14ac:dyDescent="0.25">
      <c r="N50880" s="2091"/>
    </row>
    <row r="50881" spans="14:14" x14ac:dyDescent="0.25">
      <c r="N50881" s="2090"/>
    </row>
    <row r="50882" spans="14:14" x14ac:dyDescent="0.25">
      <c r="N50882" s="2091"/>
    </row>
    <row r="50883" spans="14:14" x14ac:dyDescent="0.25">
      <c r="N50883" s="2090"/>
    </row>
    <row r="50884" spans="14:14" x14ac:dyDescent="0.25">
      <c r="N50884" s="2091"/>
    </row>
    <row r="50885" spans="14:14" x14ac:dyDescent="0.25">
      <c r="N50885" s="2090"/>
    </row>
    <row r="50886" spans="14:14" x14ac:dyDescent="0.25">
      <c r="N50886" s="2091"/>
    </row>
    <row r="50887" spans="14:14" x14ac:dyDescent="0.25">
      <c r="N50887" s="2090"/>
    </row>
    <row r="50888" spans="14:14" x14ac:dyDescent="0.25">
      <c r="N50888" s="2091"/>
    </row>
    <row r="50889" spans="14:14" x14ac:dyDescent="0.25">
      <c r="N50889" s="2090"/>
    </row>
    <row r="50890" spans="14:14" x14ac:dyDescent="0.25">
      <c r="N50890" s="2091"/>
    </row>
    <row r="50891" spans="14:14" x14ac:dyDescent="0.25">
      <c r="N50891" s="2090"/>
    </row>
    <row r="50892" spans="14:14" x14ac:dyDescent="0.25">
      <c r="N50892" s="2091"/>
    </row>
    <row r="50893" spans="14:14" x14ac:dyDescent="0.25">
      <c r="N50893" s="2090"/>
    </row>
    <row r="50894" spans="14:14" x14ac:dyDescent="0.25">
      <c r="N50894" s="2091"/>
    </row>
    <row r="50895" spans="14:14" x14ac:dyDescent="0.25">
      <c r="N50895" s="2090"/>
    </row>
    <row r="50896" spans="14:14" x14ac:dyDescent="0.25">
      <c r="N50896" s="2091"/>
    </row>
    <row r="50897" spans="14:14" x14ac:dyDescent="0.25">
      <c r="N50897" s="2090"/>
    </row>
    <row r="50898" spans="14:14" x14ac:dyDescent="0.25">
      <c r="N50898" s="2091"/>
    </row>
    <row r="50899" spans="14:14" x14ac:dyDescent="0.25">
      <c r="N50899" s="2090"/>
    </row>
    <row r="50900" spans="14:14" x14ac:dyDescent="0.25">
      <c r="N50900" s="2091"/>
    </row>
    <row r="50901" spans="14:14" x14ac:dyDescent="0.25">
      <c r="N50901" s="2090"/>
    </row>
    <row r="50902" spans="14:14" x14ac:dyDescent="0.25">
      <c r="N50902" s="2091"/>
    </row>
    <row r="50903" spans="14:14" x14ac:dyDescent="0.25">
      <c r="N50903" s="2090"/>
    </row>
    <row r="50904" spans="14:14" x14ac:dyDescent="0.25">
      <c r="N50904" s="2091"/>
    </row>
    <row r="50905" spans="14:14" x14ac:dyDescent="0.25">
      <c r="N50905" s="2090"/>
    </row>
    <row r="50906" spans="14:14" x14ac:dyDescent="0.25">
      <c r="N50906" s="2091"/>
    </row>
    <row r="50907" spans="14:14" x14ac:dyDescent="0.25">
      <c r="N50907" s="2090"/>
    </row>
    <row r="50908" spans="14:14" x14ac:dyDescent="0.25">
      <c r="N50908" s="2091"/>
    </row>
    <row r="50909" spans="14:14" x14ac:dyDescent="0.25">
      <c r="N50909" s="2090"/>
    </row>
    <row r="50910" spans="14:14" x14ac:dyDescent="0.25">
      <c r="N50910" s="2091"/>
    </row>
    <row r="50911" spans="14:14" x14ac:dyDescent="0.25">
      <c r="N50911" s="2090"/>
    </row>
    <row r="50912" spans="14:14" x14ac:dyDescent="0.25">
      <c r="N50912" s="2091"/>
    </row>
    <row r="50913" spans="14:14" x14ac:dyDescent="0.25">
      <c r="N50913" s="2090"/>
    </row>
    <row r="50914" spans="14:14" x14ac:dyDescent="0.25">
      <c r="N50914" s="2091"/>
    </row>
    <row r="50915" spans="14:14" x14ac:dyDescent="0.25">
      <c r="N50915" s="2090"/>
    </row>
    <row r="50916" spans="14:14" x14ac:dyDescent="0.25">
      <c r="N50916" s="2091"/>
    </row>
    <row r="50917" spans="14:14" x14ac:dyDescent="0.25">
      <c r="N50917" s="2090"/>
    </row>
    <row r="50918" spans="14:14" x14ac:dyDescent="0.25">
      <c r="N50918" s="2091"/>
    </row>
    <row r="50919" spans="14:14" x14ac:dyDescent="0.25">
      <c r="N50919" s="2090"/>
    </row>
    <row r="50920" spans="14:14" x14ac:dyDescent="0.25">
      <c r="N50920" s="2091"/>
    </row>
    <row r="50921" spans="14:14" x14ac:dyDescent="0.25">
      <c r="N50921" s="2090"/>
    </row>
    <row r="50922" spans="14:14" x14ac:dyDescent="0.25">
      <c r="N50922" s="2091"/>
    </row>
    <row r="50923" spans="14:14" x14ac:dyDescent="0.25">
      <c r="N50923" s="2090"/>
    </row>
    <row r="50924" spans="14:14" x14ac:dyDescent="0.25">
      <c r="N50924" s="2091"/>
    </row>
    <row r="50925" spans="14:14" x14ac:dyDescent="0.25">
      <c r="N50925" s="2090"/>
    </row>
    <row r="50926" spans="14:14" x14ac:dyDescent="0.25">
      <c r="N50926" s="2091"/>
    </row>
    <row r="50927" spans="14:14" x14ac:dyDescent="0.25">
      <c r="N50927" s="2090"/>
    </row>
    <row r="50928" spans="14:14" x14ac:dyDescent="0.25">
      <c r="N50928" s="2091"/>
    </row>
    <row r="50929" spans="14:14" x14ac:dyDescent="0.25">
      <c r="N50929" s="2090"/>
    </row>
    <row r="50930" spans="14:14" x14ac:dyDescent="0.25">
      <c r="N50930" s="2091"/>
    </row>
    <row r="50931" spans="14:14" x14ac:dyDescent="0.25">
      <c r="N50931" s="2090"/>
    </row>
    <row r="50932" spans="14:14" x14ac:dyDescent="0.25">
      <c r="N50932" s="2091"/>
    </row>
    <row r="50933" spans="14:14" x14ac:dyDescent="0.25">
      <c r="N50933" s="2090"/>
    </row>
    <row r="50934" spans="14:14" x14ac:dyDescent="0.25">
      <c r="N50934" s="2091"/>
    </row>
    <row r="50935" spans="14:14" x14ac:dyDescent="0.25">
      <c r="N50935" s="2090"/>
    </row>
    <row r="50936" spans="14:14" x14ac:dyDescent="0.25">
      <c r="N50936" s="2091"/>
    </row>
    <row r="50937" spans="14:14" x14ac:dyDescent="0.25">
      <c r="N50937" s="2090"/>
    </row>
    <row r="50938" spans="14:14" x14ac:dyDescent="0.25">
      <c r="N50938" s="2091"/>
    </row>
    <row r="50939" spans="14:14" x14ac:dyDescent="0.25">
      <c r="N50939" s="2090"/>
    </row>
    <row r="50940" spans="14:14" x14ac:dyDescent="0.25">
      <c r="N50940" s="2091"/>
    </row>
    <row r="50941" spans="14:14" x14ac:dyDescent="0.25">
      <c r="N50941" s="2090"/>
    </row>
    <row r="50942" spans="14:14" x14ac:dyDescent="0.25">
      <c r="N50942" s="2091"/>
    </row>
    <row r="50943" spans="14:14" x14ac:dyDescent="0.25">
      <c r="N50943" s="2090"/>
    </row>
    <row r="50944" spans="14:14" x14ac:dyDescent="0.25">
      <c r="N50944" s="2091"/>
    </row>
    <row r="50945" spans="14:14" x14ac:dyDescent="0.25">
      <c r="N50945" s="2090"/>
    </row>
    <row r="50946" spans="14:14" x14ac:dyDescent="0.25">
      <c r="N50946" s="2091"/>
    </row>
    <row r="50947" spans="14:14" x14ac:dyDescent="0.25">
      <c r="N50947" s="2090"/>
    </row>
    <row r="50948" spans="14:14" x14ac:dyDescent="0.25">
      <c r="N50948" s="2091"/>
    </row>
    <row r="50949" spans="14:14" x14ac:dyDescent="0.25">
      <c r="N50949" s="2090"/>
    </row>
    <row r="50950" spans="14:14" x14ac:dyDescent="0.25">
      <c r="N50950" s="2091"/>
    </row>
    <row r="50951" spans="14:14" x14ac:dyDescent="0.25">
      <c r="N50951" s="2090"/>
    </row>
    <row r="50952" spans="14:14" x14ac:dyDescent="0.25">
      <c r="N50952" s="2091"/>
    </row>
    <row r="50953" spans="14:14" x14ac:dyDescent="0.25">
      <c r="N50953" s="2090"/>
    </row>
    <row r="50954" spans="14:14" x14ac:dyDescent="0.25">
      <c r="N50954" s="2091"/>
    </row>
    <row r="50955" spans="14:14" x14ac:dyDescent="0.25">
      <c r="N50955" s="2090"/>
    </row>
    <row r="50956" spans="14:14" x14ac:dyDescent="0.25">
      <c r="N50956" s="2091"/>
    </row>
    <row r="50957" spans="14:14" x14ac:dyDescent="0.25">
      <c r="N50957" s="2090"/>
    </row>
    <row r="50958" spans="14:14" x14ac:dyDescent="0.25">
      <c r="N50958" s="2091"/>
    </row>
    <row r="50959" spans="14:14" x14ac:dyDescent="0.25">
      <c r="N50959" s="2090"/>
    </row>
    <row r="50960" spans="14:14" x14ac:dyDescent="0.25">
      <c r="N50960" s="2091"/>
    </row>
    <row r="50961" spans="14:14" x14ac:dyDescent="0.25">
      <c r="N50961" s="2090"/>
    </row>
    <row r="50962" spans="14:14" x14ac:dyDescent="0.25">
      <c r="N50962" s="2091"/>
    </row>
    <row r="50963" spans="14:14" x14ac:dyDescent="0.25">
      <c r="N50963" s="2090"/>
    </row>
    <row r="50964" spans="14:14" x14ac:dyDescent="0.25">
      <c r="N50964" s="2091"/>
    </row>
    <row r="50965" spans="14:14" x14ac:dyDescent="0.25">
      <c r="N50965" s="2090"/>
    </row>
    <row r="50966" spans="14:14" x14ac:dyDescent="0.25">
      <c r="N50966" s="2091"/>
    </row>
    <row r="50967" spans="14:14" x14ac:dyDescent="0.25">
      <c r="N50967" s="2090"/>
    </row>
    <row r="50968" spans="14:14" x14ac:dyDescent="0.25">
      <c r="N50968" s="2091"/>
    </row>
    <row r="50969" spans="14:14" x14ac:dyDescent="0.25">
      <c r="N50969" s="2090"/>
    </row>
    <row r="50970" spans="14:14" x14ac:dyDescent="0.25">
      <c r="N50970" s="2091"/>
    </row>
    <row r="50971" spans="14:14" x14ac:dyDescent="0.25">
      <c r="N50971" s="2090"/>
    </row>
    <row r="50972" spans="14:14" x14ac:dyDescent="0.25">
      <c r="N50972" s="2091"/>
    </row>
    <row r="50973" spans="14:14" x14ac:dyDescent="0.25">
      <c r="N50973" s="2090"/>
    </row>
    <row r="50974" spans="14:14" x14ac:dyDescent="0.25">
      <c r="N50974" s="2091"/>
    </row>
    <row r="50975" spans="14:14" x14ac:dyDescent="0.25">
      <c r="N50975" s="2090"/>
    </row>
    <row r="50976" spans="14:14" x14ac:dyDescent="0.25">
      <c r="N50976" s="2091"/>
    </row>
    <row r="50977" spans="14:14" x14ac:dyDescent="0.25">
      <c r="N50977" s="2090"/>
    </row>
    <row r="50978" spans="14:14" x14ac:dyDescent="0.25">
      <c r="N50978" s="2091"/>
    </row>
    <row r="50979" spans="14:14" x14ac:dyDescent="0.25">
      <c r="N50979" s="2090"/>
    </row>
    <row r="50980" spans="14:14" x14ac:dyDescent="0.25">
      <c r="N50980" s="2091"/>
    </row>
    <row r="50981" spans="14:14" x14ac:dyDescent="0.25">
      <c r="N50981" s="2090"/>
    </row>
    <row r="50982" spans="14:14" x14ac:dyDescent="0.25">
      <c r="N50982" s="2091"/>
    </row>
    <row r="50983" spans="14:14" x14ac:dyDescent="0.25">
      <c r="N50983" s="2090"/>
    </row>
    <row r="50984" spans="14:14" x14ac:dyDescent="0.25">
      <c r="N50984" s="2091"/>
    </row>
    <row r="50985" spans="14:14" x14ac:dyDescent="0.25">
      <c r="N50985" s="2090"/>
    </row>
    <row r="50986" spans="14:14" x14ac:dyDescent="0.25">
      <c r="N50986" s="2091"/>
    </row>
    <row r="50987" spans="14:14" x14ac:dyDescent="0.25">
      <c r="N50987" s="2090"/>
    </row>
    <row r="50988" spans="14:14" x14ac:dyDescent="0.25">
      <c r="N50988" s="2091"/>
    </row>
    <row r="50989" spans="14:14" x14ac:dyDescent="0.25">
      <c r="N50989" s="2090"/>
    </row>
    <row r="50990" spans="14:14" x14ac:dyDescent="0.25">
      <c r="N50990" s="2091"/>
    </row>
    <row r="50991" spans="14:14" x14ac:dyDescent="0.25">
      <c r="N50991" s="2090"/>
    </row>
    <row r="50992" spans="14:14" x14ac:dyDescent="0.25">
      <c r="N50992" s="2091"/>
    </row>
    <row r="50993" spans="14:14" x14ac:dyDescent="0.25">
      <c r="N50993" s="2090"/>
    </row>
    <row r="50994" spans="14:14" x14ac:dyDescent="0.25">
      <c r="N50994" s="2091"/>
    </row>
    <row r="50995" spans="14:14" x14ac:dyDescent="0.25">
      <c r="N50995" s="2090"/>
    </row>
    <row r="50996" spans="14:14" x14ac:dyDescent="0.25">
      <c r="N50996" s="2091"/>
    </row>
    <row r="50997" spans="14:14" x14ac:dyDescent="0.25">
      <c r="N50997" s="2090"/>
    </row>
    <row r="50998" spans="14:14" x14ac:dyDescent="0.25">
      <c r="N50998" s="2091"/>
    </row>
    <row r="50999" spans="14:14" x14ac:dyDescent="0.25">
      <c r="N50999" s="2090"/>
    </row>
    <row r="51000" spans="14:14" x14ac:dyDescent="0.25">
      <c r="N51000" s="2091"/>
    </row>
    <row r="51001" spans="14:14" x14ac:dyDescent="0.25">
      <c r="N51001" s="2090"/>
    </row>
    <row r="51002" spans="14:14" x14ac:dyDescent="0.25">
      <c r="N51002" s="2091"/>
    </row>
    <row r="51003" spans="14:14" x14ac:dyDescent="0.25">
      <c r="N51003" s="2090"/>
    </row>
    <row r="51004" spans="14:14" x14ac:dyDescent="0.25">
      <c r="N51004" s="2091"/>
    </row>
    <row r="51005" spans="14:14" x14ac:dyDescent="0.25">
      <c r="N51005" s="2090"/>
    </row>
    <row r="51006" spans="14:14" x14ac:dyDescent="0.25">
      <c r="N51006" s="2091"/>
    </row>
    <row r="51007" spans="14:14" x14ac:dyDescent="0.25">
      <c r="N51007" s="2090"/>
    </row>
    <row r="51008" spans="14:14" x14ac:dyDescent="0.25">
      <c r="N51008" s="2091"/>
    </row>
    <row r="51009" spans="14:14" x14ac:dyDescent="0.25">
      <c r="N51009" s="2090"/>
    </row>
    <row r="51010" spans="14:14" x14ac:dyDescent="0.25">
      <c r="N51010" s="2091"/>
    </row>
    <row r="51011" spans="14:14" x14ac:dyDescent="0.25">
      <c r="N51011" s="2090"/>
    </row>
    <row r="51012" spans="14:14" x14ac:dyDescent="0.25">
      <c r="N51012" s="2091"/>
    </row>
    <row r="51013" spans="14:14" x14ac:dyDescent="0.25">
      <c r="N51013" s="2090"/>
    </row>
    <row r="51014" spans="14:14" x14ac:dyDescent="0.25">
      <c r="N51014" s="2091"/>
    </row>
    <row r="51015" spans="14:14" x14ac:dyDescent="0.25">
      <c r="N51015" s="2090"/>
    </row>
    <row r="51016" spans="14:14" x14ac:dyDescent="0.25">
      <c r="N51016" s="2091"/>
    </row>
    <row r="51017" spans="14:14" x14ac:dyDescent="0.25">
      <c r="N51017" s="2090"/>
    </row>
    <row r="51018" spans="14:14" x14ac:dyDescent="0.25">
      <c r="N51018" s="2091"/>
    </row>
    <row r="51019" spans="14:14" x14ac:dyDescent="0.25">
      <c r="N51019" s="2090"/>
    </row>
    <row r="51020" spans="14:14" x14ac:dyDescent="0.25">
      <c r="N51020" s="2091"/>
    </row>
    <row r="51021" spans="14:14" x14ac:dyDescent="0.25">
      <c r="N51021" s="2090"/>
    </row>
    <row r="51022" spans="14:14" x14ac:dyDescent="0.25">
      <c r="N51022" s="2091"/>
    </row>
    <row r="51023" spans="14:14" x14ac:dyDescent="0.25">
      <c r="N51023" s="2090"/>
    </row>
    <row r="51024" spans="14:14" x14ac:dyDescent="0.25">
      <c r="N51024" s="2091"/>
    </row>
    <row r="51025" spans="14:14" x14ac:dyDescent="0.25">
      <c r="N51025" s="2090"/>
    </row>
    <row r="51026" spans="14:14" x14ac:dyDescent="0.25">
      <c r="N51026" s="2091"/>
    </row>
    <row r="51027" spans="14:14" x14ac:dyDescent="0.25">
      <c r="N51027" s="2090"/>
    </row>
    <row r="51028" spans="14:14" x14ac:dyDescent="0.25">
      <c r="N51028" s="2091"/>
    </row>
    <row r="51029" spans="14:14" x14ac:dyDescent="0.25">
      <c r="N51029" s="2090"/>
    </row>
    <row r="51030" spans="14:14" x14ac:dyDescent="0.25">
      <c r="N51030" s="2091"/>
    </row>
    <row r="51031" spans="14:14" x14ac:dyDescent="0.25">
      <c r="N51031" s="2090"/>
    </row>
    <row r="51032" spans="14:14" x14ac:dyDescent="0.25">
      <c r="N51032" s="2091"/>
    </row>
    <row r="51033" spans="14:14" x14ac:dyDescent="0.25">
      <c r="N51033" s="2090"/>
    </row>
    <row r="51034" spans="14:14" x14ac:dyDescent="0.25">
      <c r="N51034" s="2091"/>
    </row>
    <row r="51035" spans="14:14" x14ac:dyDescent="0.25">
      <c r="N51035" s="2090"/>
    </row>
    <row r="51036" spans="14:14" x14ac:dyDescent="0.25">
      <c r="N51036" s="2091"/>
    </row>
    <row r="51037" spans="14:14" x14ac:dyDescent="0.25">
      <c r="N51037" s="2090"/>
    </row>
    <row r="51038" spans="14:14" x14ac:dyDescent="0.25">
      <c r="N51038" s="2091"/>
    </row>
    <row r="51039" spans="14:14" x14ac:dyDescent="0.25">
      <c r="N51039" s="2090"/>
    </row>
    <row r="51040" spans="14:14" x14ac:dyDescent="0.25">
      <c r="N51040" s="2091"/>
    </row>
    <row r="51041" spans="14:14" x14ac:dyDescent="0.25">
      <c r="N51041" s="2090"/>
    </row>
    <row r="51042" spans="14:14" x14ac:dyDescent="0.25">
      <c r="N51042" s="2091"/>
    </row>
    <row r="51043" spans="14:14" x14ac:dyDescent="0.25">
      <c r="N51043" s="2090"/>
    </row>
    <row r="51044" spans="14:14" x14ac:dyDescent="0.25">
      <c r="N51044" s="2091"/>
    </row>
    <row r="51045" spans="14:14" x14ac:dyDescent="0.25">
      <c r="N51045" s="2090"/>
    </row>
    <row r="51046" spans="14:14" x14ac:dyDescent="0.25">
      <c r="N51046" s="2091"/>
    </row>
    <row r="51047" spans="14:14" x14ac:dyDescent="0.25">
      <c r="N51047" s="2090"/>
    </row>
    <row r="51048" spans="14:14" x14ac:dyDescent="0.25">
      <c r="N51048" s="2091"/>
    </row>
    <row r="51049" spans="14:14" x14ac:dyDescent="0.25">
      <c r="N51049" s="2090"/>
    </row>
    <row r="51050" spans="14:14" x14ac:dyDescent="0.25">
      <c r="N51050" s="2091"/>
    </row>
    <row r="51051" spans="14:14" x14ac:dyDescent="0.25">
      <c r="N51051" s="2090"/>
    </row>
    <row r="51052" spans="14:14" x14ac:dyDescent="0.25">
      <c r="N51052" s="2091"/>
    </row>
    <row r="51053" spans="14:14" x14ac:dyDescent="0.25">
      <c r="N51053" s="2090"/>
    </row>
    <row r="51054" spans="14:14" x14ac:dyDescent="0.25">
      <c r="N51054" s="2091"/>
    </row>
    <row r="51055" spans="14:14" x14ac:dyDescent="0.25">
      <c r="N51055" s="2090"/>
    </row>
    <row r="51056" spans="14:14" x14ac:dyDescent="0.25">
      <c r="N51056" s="2091"/>
    </row>
    <row r="51057" spans="14:14" x14ac:dyDescent="0.25">
      <c r="N51057" s="2090"/>
    </row>
    <row r="51058" spans="14:14" x14ac:dyDescent="0.25">
      <c r="N51058" s="2091"/>
    </row>
    <row r="51059" spans="14:14" x14ac:dyDescent="0.25">
      <c r="N51059" s="2090"/>
    </row>
    <row r="51060" spans="14:14" x14ac:dyDescent="0.25">
      <c r="N51060" s="2091"/>
    </row>
    <row r="51061" spans="14:14" x14ac:dyDescent="0.25">
      <c r="N51061" s="2090"/>
    </row>
    <row r="51062" spans="14:14" x14ac:dyDescent="0.25">
      <c r="N51062" s="2091"/>
    </row>
    <row r="51063" spans="14:14" x14ac:dyDescent="0.25">
      <c r="N51063" s="2090"/>
    </row>
    <row r="51064" spans="14:14" x14ac:dyDescent="0.25">
      <c r="N51064" s="2091"/>
    </row>
    <row r="51065" spans="14:14" x14ac:dyDescent="0.25">
      <c r="N51065" s="2090"/>
    </row>
    <row r="51066" spans="14:14" x14ac:dyDescent="0.25">
      <c r="N51066" s="2091"/>
    </row>
    <row r="51067" spans="14:14" x14ac:dyDescent="0.25">
      <c r="N51067" s="2090"/>
    </row>
    <row r="51068" spans="14:14" x14ac:dyDescent="0.25">
      <c r="N51068" s="2091"/>
    </row>
    <row r="51069" spans="14:14" x14ac:dyDescent="0.25">
      <c r="N51069" s="2090"/>
    </row>
    <row r="51070" spans="14:14" x14ac:dyDescent="0.25">
      <c r="N51070" s="2091"/>
    </row>
    <row r="51071" spans="14:14" x14ac:dyDescent="0.25">
      <c r="N51071" s="2090"/>
    </row>
    <row r="51072" spans="14:14" x14ac:dyDescent="0.25">
      <c r="N51072" s="2091"/>
    </row>
    <row r="51073" spans="14:14" x14ac:dyDescent="0.25">
      <c r="N51073" s="2090"/>
    </row>
    <row r="51074" spans="14:14" x14ac:dyDescent="0.25">
      <c r="N51074" s="2091"/>
    </row>
    <row r="51075" spans="14:14" x14ac:dyDescent="0.25">
      <c r="N51075" s="2090"/>
    </row>
    <row r="51076" spans="14:14" x14ac:dyDescent="0.25">
      <c r="N51076" s="2091"/>
    </row>
    <row r="51077" spans="14:14" x14ac:dyDescent="0.25">
      <c r="N51077" s="2090"/>
    </row>
    <row r="51078" spans="14:14" x14ac:dyDescent="0.25">
      <c r="N51078" s="2091"/>
    </row>
    <row r="51079" spans="14:14" x14ac:dyDescent="0.25">
      <c r="N51079" s="2090"/>
    </row>
    <row r="51080" spans="14:14" x14ac:dyDescent="0.25">
      <c r="N51080" s="2091"/>
    </row>
    <row r="51081" spans="14:14" x14ac:dyDescent="0.25">
      <c r="N51081" s="2090"/>
    </row>
    <row r="51082" spans="14:14" x14ac:dyDescent="0.25">
      <c r="N51082" s="2091"/>
    </row>
    <row r="51083" spans="14:14" x14ac:dyDescent="0.25">
      <c r="N51083" s="2090"/>
    </row>
    <row r="51084" spans="14:14" x14ac:dyDescent="0.25">
      <c r="N51084" s="2091"/>
    </row>
    <row r="51085" spans="14:14" x14ac:dyDescent="0.25">
      <c r="N51085" s="2090"/>
    </row>
    <row r="51086" spans="14:14" x14ac:dyDescent="0.25">
      <c r="N51086" s="2091"/>
    </row>
    <row r="51087" spans="14:14" x14ac:dyDescent="0.25">
      <c r="N51087" s="2090"/>
    </row>
    <row r="51088" spans="14:14" x14ac:dyDescent="0.25">
      <c r="N51088" s="2091"/>
    </row>
    <row r="51089" spans="14:14" x14ac:dyDescent="0.25">
      <c r="N51089" s="2090"/>
    </row>
    <row r="51090" spans="14:14" x14ac:dyDescent="0.25">
      <c r="N51090" s="2091"/>
    </row>
    <row r="51091" spans="14:14" x14ac:dyDescent="0.25">
      <c r="N51091" s="2090"/>
    </row>
    <row r="51092" spans="14:14" x14ac:dyDescent="0.25">
      <c r="N51092" s="2091"/>
    </row>
    <row r="51093" spans="14:14" x14ac:dyDescent="0.25">
      <c r="N51093" s="2090"/>
    </row>
    <row r="51094" spans="14:14" x14ac:dyDescent="0.25">
      <c r="N51094" s="2091"/>
    </row>
    <row r="51095" spans="14:14" x14ac:dyDescent="0.25">
      <c r="N51095" s="2090"/>
    </row>
    <row r="51096" spans="14:14" x14ac:dyDescent="0.25">
      <c r="N51096" s="2091"/>
    </row>
    <row r="51097" spans="14:14" x14ac:dyDescent="0.25">
      <c r="N51097" s="2090"/>
    </row>
    <row r="51098" spans="14:14" x14ac:dyDescent="0.25">
      <c r="N51098" s="2091"/>
    </row>
    <row r="51099" spans="14:14" x14ac:dyDescent="0.25">
      <c r="N51099" s="2090"/>
    </row>
    <row r="51100" spans="14:14" x14ac:dyDescent="0.25">
      <c r="N51100" s="2091"/>
    </row>
    <row r="51101" spans="14:14" x14ac:dyDescent="0.25">
      <c r="N51101" s="2090"/>
    </row>
    <row r="51102" spans="14:14" x14ac:dyDescent="0.25">
      <c r="N51102" s="2091"/>
    </row>
    <row r="51103" spans="14:14" x14ac:dyDescent="0.25">
      <c r="N51103" s="2090"/>
    </row>
    <row r="51104" spans="14:14" x14ac:dyDescent="0.25">
      <c r="N51104" s="2091"/>
    </row>
    <row r="51105" spans="14:14" x14ac:dyDescent="0.25">
      <c r="N51105" s="2090"/>
    </row>
    <row r="51106" spans="14:14" x14ac:dyDescent="0.25">
      <c r="N51106" s="2091"/>
    </row>
    <row r="51107" spans="14:14" x14ac:dyDescent="0.25">
      <c r="N51107" s="2090"/>
    </row>
    <row r="51108" spans="14:14" x14ac:dyDescent="0.25">
      <c r="N51108" s="2091"/>
    </row>
    <row r="51109" spans="14:14" x14ac:dyDescent="0.25">
      <c r="N51109" s="2090"/>
    </row>
    <row r="51110" spans="14:14" x14ac:dyDescent="0.25">
      <c r="N51110" s="2091"/>
    </row>
    <row r="51111" spans="14:14" x14ac:dyDescent="0.25">
      <c r="N51111" s="2090"/>
    </row>
    <row r="51112" spans="14:14" x14ac:dyDescent="0.25">
      <c r="N51112" s="2091"/>
    </row>
    <row r="51113" spans="14:14" x14ac:dyDescent="0.25">
      <c r="N51113" s="2090"/>
    </row>
    <row r="51114" spans="14:14" x14ac:dyDescent="0.25">
      <c r="N51114" s="2091"/>
    </row>
    <row r="51115" spans="14:14" x14ac:dyDescent="0.25">
      <c r="N51115" s="2090"/>
    </row>
    <row r="51116" spans="14:14" x14ac:dyDescent="0.25">
      <c r="N51116" s="2091"/>
    </row>
    <row r="51117" spans="14:14" x14ac:dyDescent="0.25">
      <c r="N51117" s="2090"/>
    </row>
    <row r="51118" spans="14:14" x14ac:dyDescent="0.25">
      <c r="N51118" s="2091"/>
    </row>
    <row r="51119" spans="14:14" x14ac:dyDescent="0.25">
      <c r="N51119" s="2090"/>
    </row>
    <row r="51120" spans="14:14" x14ac:dyDescent="0.25">
      <c r="N51120" s="2091"/>
    </row>
    <row r="51121" spans="14:14" x14ac:dyDescent="0.25">
      <c r="N51121" s="2090"/>
    </row>
    <row r="51122" spans="14:14" x14ac:dyDescent="0.25">
      <c r="N51122" s="2091"/>
    </row>
    <row r="51123" spans="14:14" x14ac:dyDescent="0.25">
      <c r="N51123" s="2090"/>
    </row>
    <row r="51124" spans="14:14" x14ac:dyDescent="0.25">
      <c r="N51124" s="2091"/>
    </row>
    <row r="51125" spans="14:14" x14ac:dyDescent="0.25">
      <c r="N51125" s="2090"/>
    </row>
    <row r="51126" spans="14:14" x14ac:dyDescent="0.25">
      <c r="N51126" s="2091"/>
    </row>
    <row r="51127" spans="14:14" x14ac:dyDescent="0.25">
      <c r="N51127" s="2090"/>
    </row>
    <row r="51128" spans="14:14" x14ac:dyDescent="0.25">
      <c r="N51128" s="2091"/>
    </row>
    <row r="51129" spans="14:14" x14ac:dyDescent="0.25">
      <c r="N51129" s="2090"/>
    </row>
    <row r="51130" spans="14:14" x14ac:dyDescent="0.25">
      <c r="N51130" s="2091"/>
    </row>
    <row r="51131" spans="14:14" x14ac:dyDescent="0.25">
      <c r="N51131" s="2090"/>
    </row>
    <row r="51132" spans="14:14" x14ac:dyDescent="0.25">
      <c r="N51132" s="2091"/>
    </row>
    <row r="51133" spans="14:14" x14ac:dyDescent="0.25">
      <c r="N51133" s="2090"/>
    </row>
    <row r="51134" spans="14:14" x14ac:dyDescent="0.25">
      <c r="N51134" s="2091"/>
    </row>
    <row r="51135" spans="14:14" x14ac:dyDescent="0.25">
      <c r="N51135" s="2090"/>
    </row>
    <row r="51136" spans="14:14" x14ac:dyDescent="0.25">
      <c r="N51136" s="2091"/>
    </row>
    <row r="51137" spans="14:14" x14ac:dyDescent="0.25">
      <c r="N51137" s="2090"/>
    </row>
    <row r="51138" spans="14:14" x14ac:dyDescent="0.25">
      <c r="N51138" s="2091"/>
    </row>
    <row r="51139" spans="14:14" x14ac:dyDescent="0.25">
      <c r="N51139" s="2090"/>
    </row>
    <row r="51140" spans="14:14" x14ac:dyDescent="0.25">
      <c r="N51140" s="2091"/>
    </row>
    <row r="51141" spans="14:14" x14ac:dyDescent="0.25">
      <c r="N51141" s="2090"/>
    </row>
    <row r="51142" spans="14:14" x14ac:dyDescent="0.25">
      <c r="N51142" s="2091"/>
    </row>
    <row r="51143" spans="14:14" x14ac:dyDescent="0.25">
      <c r="N51143" s="2090"/>
    </row>
    <row r="51144" spans="14:14" x14ac:dyDescent="0.25">
      <c r="N51144" s="2091"/>
    </row>
    <row r="51145" spans="14:14" x14ac:dyDescent="0.25">
      <c r="N51145" s="2090"/>
    </row>
    <row r="51146" spans="14:14" x14ac:dyDescent="0.25">
      <c r="N51146" s="2091"/>
    </row>
    <row r="51147" spans="14:14" x14ac:dyDescent="0.25">
      <c r="N51147" s="2090"/>
    </row>
    <row r="51148" spans="14:14" x14ac:dyDescent="0.25">
      <c r="N51148" s="2091"/>
    </row>
    <row r="51149" spans="14:14" x14ac:dyDescent="0.25">
      <c r="N51149" s="2090"/>
    </row>
    <row r="51150" spans="14:14" x14ac:dyDescent="0.25">
      <c r="N51150" s="2091"/>
    </row>
    <row r="51151" spans="14:14" x14ac:dyDescent="0.25">
      <c r="N51151" s="2090"/>
    </row>
    <row r="51152" spans="14:14" x14ac:dyDescent="0.25">
      <c r="N51152" s="2091"/>
    </row>
    <row r="51153" spans="14:14" x14ac:dyDescent="0.25">
      <c r="N51153" s="2090"/>
    </row>
    <row r="51154" spans="14:14" x14ac:dyDescent="0.25">
      <c r="N51154" s="2091"/>
    </row>
    <row r="51155" spans="14:14" x14ac:dyDescent="0.25">
      <c r="N51155" s="2090"/>
    </row>
    <row r="51156" spans="14:14" x14ac:dyDescent="0.25">
      <c r="N51156" s="2091"/>
    </row>
    <row r="51157" spans="14:14" x14ac:dyDescent="0.25">
      <c r="N51157" s="2090"/>
    </row>
    <row r="51158" spans="14:14" x14ac:dyDescent="0.25">
      <c r="N51158" s="2091"/>
    </row>
    <row r="51159" spans="14:14" x14ac:dyDescent="0.25">
      <c r="N51159" s="2090"/>
    </row>
    <row r="51160" spans="14:14" x14ac:dyDescent="0.25">
      <c r="N51160" s="2091"/>
    </row>
    <row r="51161" spans="14:14" x14ac:dyDescent="0.25">
      <c r="N51161" s="2090"/>
    </row>
    <row r="51162" spans="14:14" x14ac:dyDescent="0.25">
      <c r="N51162" s="2091"/>
    </row>
    <row r="51163" spans="14:14" x14ac:dyDescent="0.25">
      <c r="N51163" s="2090"/>
    </row>
    <row r="51164" spans="14:14" x14ac:dyDescent="0.25">
      <c r="N51164" s="2091"/>
    </row>
    <row r="51165" spans="14:14" x14ac:dyDescent="0.25">
      <c r="N51165" s="2090"/>
    </row>
    <row r="51166" spans="14:14" x14ac:dyDescent="0.25">
      <c r="N51166" s="2091"/>
    </row>
    <row r="51167" spans="14:14" x14ac:dyDescent="0.25">
      <c r="N51167" s="2090"/>
    </row>
    <row r="51168" spans="14:14" x14ac:dyDescent="0.25">
      <c r="N51168" s="2091"/>
    </row>
    <row r="51169" spans="14:14" x14ac:dyDescent="0.25">
      <c r="N51169" s="2090"/>
    </row>
    <row r="51170" spans="14:14" x14ac:dyDescent="0.25">
      <c r="N51170" s="2091"/>
    </row>
    <row r="51171" spans="14:14" x14ac:dyDescent="0.25">
      <c r="N51171" s="2090"/>
    </row>
    <row r="51172" spans="14:14" x14ac:dyDescent="0.25">
      <c r="N51172" s="2091"/>
    </row>
    <row r="51173" spans="14:14" x14ac:dyDescent="0.25">
      <c r="N51173" s="2090"/>
    </row>
    <row r="51174" spans="14:14" x14ac:dyDescent="0.25">
      <c r="N51174" s="2091"/>
    </row>
    <row r="51175" spans="14:14" x14ac:dyDescent="0.25">
      <c r="N51175" s="2090"/>
    </row>
    <row r="51176" spans="14:14" x14ac:dyDescent="0.25">
      <c r="N51176" s="2091"/>
    </row>
    <row r="51177" spans="14:14" x14ac:dyDescent="0.25">
      <c r="N51177" s="2090"/>
    </row>
    <row r="51178" spans="14:14" x14ac:dyDescent="0.25">
      <c r="N51178" s="2091"/>
    </row>
    <row r="51179" spans="14:14" x14ac:dyDescent="0.25">
      <c r="N51179" s="2090"/>
    </row>
    <row r="51180" spans="14:14" x14ac:dyDescent="0.25">
      <c r="N51180" s="2091"/>
    </row>
    <row r="51181" spans="14:14" x14ac:dyDescent="0.25">
      <c r="N51181" s="2090"/>
    </row>
    <row r="51182" spans="14:14" x14ac:dyDescent="0.25">
      <c r="N51182" s="2091"/>
    </row>
    <row r="51183" spans="14:14" x14ac:dyDescent="0.25">
      <c r="N51183" s="2090"/>
    </row>
    <row r="51184" spans="14:14" x14ac:dyDescent="0.25">
      <c r="N51184" s="2091"/>
    </row>
    <row r="51185" spans="14:14" x14ac:dyDescent="0.25">
      <c r="N51185" s="2090"/>
    </row>
    <row r="51186" spans="14:14" x14ac:dyDescent="0.25">
      <c r="N51186" s="2091"/>
    </row>
    <row r="51187" spans="14:14" x14ac:dyDescent="0.25">
      <c r="N51187" s="2090"/>
    </row>
    <row r="51188" spans="14:14" x14ac:dyDescent="0.25">
      <c r="N51188" s="2091"/>
    </row>
    <row r="51189" spans="14:14" x14ac:dyDescent="0.25">
      <c r="N51189" s="2090"/>
    </row>
    <row r="51190" spans="14:14" x14ac:dyDescent="0.25">
      <c r="N51190" s="2091"/>
    </row>
    <row r="51191" spans="14:14" x14ac:dyDescent="0.25">
      <c r="N51191" s="2090"/>
    </row>
    <row r="51192" spans="14:14" x14ac:dyDescent="0.25">
      <c r="N51192" s="2091"/>
    </row>
    <row r="51193" spans="14:14" x14ac:dyDescent="0.25">
      <c r="N51193" s="2090"/>
    </row>
    <row r="51194" spans="14:14" x14ac:dyDescent="0.25">
      <c r="N51194" s="2091"/>
    </row>
    <row r="51195" spans="14:14" x14ac:dyDescent="0.25">
      <c r="N51195" s="2090"/>
    </row>
    <row r="51196" spans="14:14" x14ac:dyDescent="0.25">
      <c r="N51196" s="2091"/>
    </row>
    <row r="51197" spans="14:14" x14ac:dyDescent="0.25">
      <c r="N51197" s="2090"/>
    </row>
    <row r="51198" spans="14:14" x14ac:dyDescent="0.25">
      <c r="N51198" s="2091"/>
    </row>
    <row r="51199" spans="14:14" x14ac:dyDescent="0.25">
      <c r="N51199" s="2090"/>
    </row>
    <row r="51200" spans="14:14" x14ac:dyDescent="0.25">
      <c r="N51200" s="2091"/>
    </row>
    <row r="51201" spans="14:14" x14ac:dyDescent="0.25">
      <c r="N51201" s="2090"/>
    </row>
    <row r="51202" spans="14:14" x14ac:dyDescent="0.25">
      <c r="N51202" s="2091"/>
    </row>
    <row r="51203" spans="14:14" x14ac:dyDescent="0.25">
      <c r="N51203" s="2090"/>
    </row>
    <row r="51204" spans="14:14" x14ac:dyDescent="0.25">
      <c r="N51204" s="2091"/>
    </row>
    <row r="51205" spans="14:14" x14ac:dyDescent="0.25">
      <c r="N51205" s="2090"/>
    </row>
    <row r="51206" spans="14:14" x14ac:dyDescent="0.25">
      <c r="N51206" s="2091"/>
    </row>
    <row r="51207" spans="14:14" x14ac:dyDescent="0.25">
      <c r="N51207" s="2090"/>
    </row>
    <row r="51208" spans="14:14" x14ac:dyDescent="0.25">
      <c r="N51208" s="2091"/>
    </row>
    <row r="51209" spans="14:14" x14ac:dyDescent="0.25">
      <c r="N51209" s="2090"/>
    </row>
    <row r="51210" spans="14:14" x14ac:dyDescent="0.25">
      <c r="N51210" s="2091"/>
    </row>
    <row r="51211" spans="14:14" x14ac:dyDescent="0.25">
      <c r="N51211" s="2090"/>
    </row>
    <row r="51212" spans="14:14" x14ac:dyDescent="0.25">
      <c r="N51212" s="2091"/>
    </row>
    <row r="51213" spans="14:14" x14ac:dyDescent="0.25">
      <c r="N51213" s="2090"/>
    </row>
    <row r="51214" spans="14:14" x14ac:dyDescent="0.25">
      <c r="N51214" s="2091"/>
    </row>
    <row r="51215" spans="14:14" x14ac:dyDescent="0.25">
      <c r="N51215" s="2090"/>
    </row>
    <row r="51216" spans="14:14" x14ac:dyDescent="0.25">
      <c r="N51216" s="2091"/>
    </row>
    <row r="51217" spans="14:14" x14ac:dyDescent="0.25">
      <c r="N51217" s="2090"/>
    </row>
    <row r="51218" spans="14:14" x14ac:dyDescent="0.25">
      <c r="N51218" s="2091"/>
    </row>
    <row r="51219" spans="14:14" x14ac:dyDescent="0.25">
      <c r="N51219" s="2090"/>
    </row>
    <row r="51220" spans="14:14" x14ac:dyDescent="0.25">
      <c r="N51220" s="2091"/>
    </row>
    <row r="51221" spans="14:14" x14ac:dyDescent="0.25">
      <c r="N51221" s="2090"/>
    </row>
    <row r="51222" spans="14:14" x14ac:dyDescent="0.25">
      <c r="N51222" s="2091"/>
    </row>
    <row r="51223" spans="14:14" x14ac:dyDescent="0.25">
      <c r="N51223" s="2090"/>
    </row>
    <row r="51224" spans="14:14" x14ac:dyDescent="0.25">
      <c r="N51224" s="2091"/>
    </row>
    <row r="51225" spans="14:14" x14ac:dyDescent="0.25">
      <c r="N51225" s="2090"/>
    </row>
    <row r="51226" spans="14:14" x14ac:dyDescent="0.25">
      <c r="N51226" s="2091"/>
    </row>
    <row r="51227" spans="14:14" x14ac:dyDescent="0.25">
      <c r="N51227" s="2090"/>
    </row>
    <row r="51228" spans="14:14" x14ac:dyDescent="0.25">
      <c r="N51228" s="2091"/>
    </row>
    <row r="51229" spans="14:14" x14ac:dyDescent="0.25">
      <c r="N51229" s="2090"/>
    </row>
    <row r="51230" spans="14:14" x14ac:dyDescent="0.25">
      <c r="N51230" s="2091"/>
    </row>
    <row r="51231" spans="14:14" x14ac:dyDescent="0.25">
      <c r="N51231" s="2090"/>
    </row>
    <row r="51232" spans="14:14" x14ac:dyDescent="0.25">
      <c r="N51232" s="2091"/>
    </row>
    <row r="51233" spans="14:14" x14ac:dyDescent="0.25">
      <c r="N51233" s="2090"/>
    </row>
    <row r="51234" spans="14:14" x14ac:dyDescent="0.25">
      <c r="N51234" s="2091"/>
    </row>
    <row r="51235" spans="14:14" x14ac:dyDescent="0.25">
      <c r="N51235" s="2090"/>
    </row>
    <row r="51236" spans="14:14" x14ac:dyDescent="0.25">
      <c r="N51236" s="2091"/>
    </row>
    <row r="51237" spans="14:14" x14ac:dyDescent="0.25">
      <c r="N51237" s="2090"/>
    </row>
    <row r="51238" spans="14:14" x14ac:dyDescent="0.25">
      <c r="N51238" s="2091"/>
    </row>
    <row r="51239" spans="14:14" x14ac:dyDescent="0.25">
      <c r="N51239" s="2090"/>
    </row>
    <row r="51240" spans="14:14" x14ac:dyDescent="0.25">
      <c r="N51240" s="2091"/>
    </row>
    <row r="51241" spans="14:14" x14ac:dyDescent="0.25">
      <c r="N51241" s="2090"/>
    </row>
    <row r="51242" spans="14:14" x14ac:dyDescent="0.25">
      <c r="N51242" s="2091"/>
    </row>
    <row r="51243" spans="14:14" x14ac:dyDescent="0.25">
      <c r="N51243" s="2090"/>
    </row>
    <row r="51244" spans="14:14" x14ac:dyDescent="0.25">
      <c r="N51244" s="2091"/>
    </row>
    <row r="51245" spans="14:14" x14ac:dyDescent="0.25">
      <c r="N51245" s="2090"/>
    </row>
    <row r="51246" spans="14:14" x14ac:dyDescent="0.25">
      <c r="N51246" s="2091"/>
    </row>
    <row r="51247" spans="14:14" x14ac:dyDescent="0.25">
      <c r="N51247" s="2090"/>
    </row>
    <row r="51248" spans="14:14" x14ac:dyDescent="0.25">
      <c r="N51248" s="2091"/>
    </row>
    <row r="51249" spans="14:14" x14ac:dyDescent="0.25">
      <c r="N51249" s="2090"/>
    </row>
    <row r="51250" spans="14:14" x14ac:dyDescent="0.25">
      <c r="N51250" s="2091"/>
    </row>
    <row r="51251" spans="14:14" x14ac:dyDescent="0.25">
      <c r="N51251" s="2090"/>
    </row>
    <row r="51252" spans="14:14" x14ac:dyDescent="0.25">
      <c r="N51252" s="2091"/>
    </row>
    <row r="51253" spans="14:14" x14ac:dyDescent="0.25">
      <c r="N51253" s="2090"/>
    </row>
    <row r="51254" spans="14:14" x14ac:dyDescent="0.25">
      <c r="N51254" s="2091"/>
    </row>
    <row r="51255" spans="14:14" x14ac:dyDescent="0.25">
      <c r="N51255" s="2090"/>
    </row>
    <row r="51256" spans="14:14" x14ac:dyDescent="0.25">
      <c r="N51256" s="2091"/>
    </row>
    <row r="51257" spans="14:14" x14ac:dyDescent="0.25">
      <c r="N51257" s="2090"/>
    </row>
    <row r="51258" spans="14:14" x14ac:dyDescent="0.25">
      <c r="N51258" s="2091"/>
    </row>
    <row r="51259" spans="14:14" x14ac:dyDescent="0.25">
      <c r="N51259" s="2090"/>
    </row>
    <row r="51260" spans="14:14" x14ac:dyDescent="0.25">
      <c r="N51260" s="2091"/>
    </row>
    <row r="51261" spans="14:14" x14ac:dyDescent="0.25">
      <c r="N51261" s="2090"/>
    </row>
    <row r="51262" spans="14:14" x14ac:dyDescent="0.25">
      <c r="N51262" s="2091"/>
    </row>
    <row r="51263" spans="14:14" x14ac:dyDescent="0.25">
      <c r="N51263" s="2090"/>
    </row>
    <row r="51264" spans="14:14" x14ac:dyDescent="0.25">
      <c r="N51264" s="2091"/>
    </row>
    <row r="51265" spans="14:14" x14ac:dyDescent="0.25">
      <c r="N51265" s="2090"/>
    </row>
    <row r="51266" spans="14:14" x14ac:dyDescent="0.25">
      <c r="N51266" s="2091"/>
    </row>
    <row r="51267" spans="14:14" x14ac:dyDescent="0.25">
      <c r="N51267" s="2090"/>
    </row>
    <row r="51268" spans="14:14" x14ac:dyDescent="0.25">
      <c r="N51268" s="2091"/>
    </row>
    <row r="51269" spans="14:14" x14ac:dyDescent="0.25">
      <c r="N51269" s="2090"/>
    </row>
    <row r="51270" spans="14:14" x14ac:dyDescent="0.25">
      <c r="N51270" s="2091"/>
    </row>
    <row r="51271" spans="14:14" x14ac:dyDescent="0.25">
      <c r="N51271" s="2090"/>
    </row>
    <row r="51272" spans="14:14" x14ac:dyDescent="0.25">
      <c r="N51272" s="2091"/>
    </row>
    <row r="51273" spans="14:14" x14ac:dyDescent="0.25">
      <c r="N51273" s="2090"/>
    </row>
    <row r="51274" spans="14:14" x14ac:dyDescent="0.25">
      <c r="N51274" s="2091"/>
    </row>
    <row r="51275" spans="14:14" x14ac:dyDescent="0.25">
      <c r="N51275" s="2090"/>
    </row>
    <row r="51276" spans="14:14" x14ac:dyDescent="0.25">
      <c r="N51276" s="2091"/>
    </row>
    <row r="51277" spans="14:14" x14ac:dyDescent="0.25">
      <c r="N51277" s="2090"/>
    </row>
    <row r="51278" spans="14:14" x14ac:dyDescent="0.25">
      <c r="N51278" s="2091"/>
    </row>
    <row r="51279" spans="14:14" x14ac:dyDescent="0.25">
      <c r="N51279" s="2090"/>
    </row>
    <row r="51280" spans="14:14" x14ac:dyDescent="0.25">
      <c r="N51280" s="2091"/>
    </row>
    <row r="51281" spans="14:14" x14ac:dyDescent="0.25">
      <c r="N51281" s="2090"/>
    </row>
    <row r="51282" spans="14:14" x14ac:dyDescent="0.25">
      <c r="N51282" s="2091"/>
    </row>
    <row r="51283" spans="14:14" x14ac:dyDescent="0.25">
      <c r="N51283" s="2090"/>
    </row>
    <row r="51284" spans="14:14" x14ac:dyDescent="0.25">
      <c r="N51284" s="2091"/>
    </row>
    <row r="51285" spans="14:14" x14ac:dyDescent="0.25">
      <c r="N51285" s="2090"/>
    </row>
    <row r="51286" spans="14:14" x14ac:dyDescent="0.25">
      <c r="N51286" s="2091"/>
    </row>
    <row r="51287" spans="14:14" x14ac:dyDescent="0.25">
      <c r="N51287" s="2090"/>
    </row>
    <row r="51288" spans="14:14" x14ac:dyDescent="0.25">
      <c r="N51288" s="2091"/>
    </row>
    <row r="51289" spans="14:14" x14ac:dyDescent="0.25">
      <c r="N51289" s="2090"/>
    </row>
    <row r="51290" spans="14:14" x14ac:dyDescent="0.25">
      <c r="N51290" s="2091"/>
    </row>
    <row r="51291" spans="14:14" x14ac:dyDescent="0.25">
      <c r="N51291" s="2090"/>
    </row>
    <row r="51292" spans="14:14" x14ac:dyDescent="0.25">
      <c r="N51292" s="2091"/>
    </row>
    <row r="51293" spans="14:14" x14ac:dyDescent="0.25">
      <c r="N51293" s="2090"/>
    </row>
    <row r="51294" spans="14:14" x14ac:dyDescent="0.25">
      <c r="N51294" s="2091"/>
    </row>
    <row r="51295" spans="14:14" x14ac:dyDescent="0.25">
      <c r="N51295" s="2090"/>
    </row>
    <row r="51296" spans="14:14" x14ac:dyDescent="0.25">
      <c r="N51296" s="2091"/>
    </row>
    <row r="51297" spans="14:14" x14ac:dyDescent="0.25">
      <c r="N51297" s="2090"/>
    </row>
    <row r="51298" spans="14:14" x14ac:dyDescent="0.25">
      <c r="N51298" s="2091"/>
    </row>
    <row r="51299" spans="14:14" x14ac:dyDescent="0.25">
      <c r="N51299" s="2090"/>
    </row>
    <row r="51300" spans="14:14" x14ac:dyDescent="0.25">
      <c r="N51300" s="2091"/>
    </row>
    <row r="51301" spans="14:14" x14ac:dyDescent="0.25">
      <c r="N51301" s="2090"/>
    </row>
    <row r="51302" spans="14:14" x14ac:dyDescent="0.25">
      <c r="N51302" s="2091"/>
    </row>
    <row r="51303" spans="14:14" x14ac:dyDescent="0.25">
      <c r="N51303" s="2090"/>
    </row>
    <row r="51304" spans="14:14" x14ac:dyDescent="0.25">
      <c r="N51304" s="2091"/>
    </row>
    <row r="51305" spans="14:14" x14ac:dyDescent="0.25">
      <c r="N51305" s="2090"/>
    </row>
    <row r="51306" spans="14:14" x14ac:dyDescent="0.25">
      <c r="N51306" s="2091"/>
    </row>
    <row r="51307" spans="14:14" x14ac:dyDescent="0.25">
      <c r="N51307" s="2090"/>
    </row>
    <row r="51308" spans="14:14" x14ac:dyDescent="0.25">
      <c r="N51308" s="2091"/>
    </row>
    <row r="51309" spans="14:14" x14ac:dyDescent="0.25">
      <c r="N51309" s="2090"/>
    </row>
    <row r="51310" spans="14:14" x14ac:dyDescent="0.25">
      <c r="N51310" s="2091"/>
    </row>
    <row r="51311" spans="14:14" x14ac:dyDescent="0.25">
      <c r="N51311" s="2090"/>
    </row>
    <row r="51312" spans="14:14" x14ac:dyDescent="0.25">
      <c r="N51312" s="2091"/>
    </row>
    <row r="51313" spans="14:14" x14ac:dyDescent="0.25">
      <c r="N51313" s="2090"/>
    </row>
    <row r="51314" spans="14:14" x14ac:dyDescent="0.25">
      <c r="N51314" s="2091"/>
    </row>
    <row r="51315" spans="14:14" x14ac:dyDescent="0.25">
      <c r="N51315" s="2090"/>
    </row>
    <row r="51316" spans="14:14" x14ac:dyDescent="0.25">
      <c r="N51316" s="2091"/>
    </row>
    <row r="51317" spans="14:14" x14ac:dyDescent="0.25">
      <c r="N51317" s="2090"/>
    </row>
    <row r="51318" spans="14:14" x14ac:dyDescent="0.25">
      <c r="N51318" s="2091"/>
    </row>
    <row r="51319" spans="14:14" x14ac:dyDescent="0.25">
      <c r="N51319" s="2090"/>
    </row>
    <row r="51320" spans="14:14" x14ac:dyDescent="0.25">
      <c r="N51320" s="2091"/>
    </row>
    <row r="51321" spans="14:14" x14ac:dyDescent="0.25">
      <c r="N51321" s="2090"/>
    </row>
    <row r="51322" spans="14:14" x14ac:dyDescent="0.25">
      <c r="N51322" s="2091"/>
    </row>
    <row r="51323" spans="14:14" x14ac:dyDescent="0.25">
      <c r="N51323" s="2090"/>
    </row>
    <row r="51324" spans="14:14" x14ac:dyDescent="0.25">
      <c r="N51324" s="2091"/>
    </row>
    <row r="51325" spans="14:14" x14ac:dyDescent="0.25">
      <c r="N51325" s="2090"/>
    </row>
    <row r="51326" spans="14:14" x14ac:dyDescent="0.25">
      <c r="N51326" s="2091"/>
    </row>
    <row r="51327" spans="14:14" x14ac:dyDescent="0.25">
      <c r="N51327" s="2090"/>
    </row>
    <row r="51328" spans="14:14" x14ac:dyDescent="0.25">
      <c r="N51328" s="2091"/>
    </row>
    <row r="51329" spans="14:14" x14ac:dyDescent="0.25">
      <c r="N51329" s="2090"/>
    </row>
    <row r="51330" spans="14:14" x14ac:dyDescent="0.25">
      <c r="N51330" s="2091"/>
    </row>
    <row r="51331" spans="14:14" x14ac:dyDescent="0.25">
      <c r="N51331" s="2090"/>
    </row>
    <row r="51332" spans="14:14" x14ac:dyDescent="0.25">
      <c r="N51332" s="2091"/>
    </row>
    <row r="51333" spans="14:14" x14ac:dyDescent="0.25">
      <c r="N51333" s="2090"/>
    </row>
    <row r="51334" spans="14:14" x14ac:dyDescent="0.25">
      <c r="N51334" s="2091"/>
    </row>
    <row r="51335" spans="14:14" x14ac:dyDescent="0.25">
      <c r="N51335" s="2090"/>
    </row>
    <row r="51336" spans="14:14" x14ac:dyDescent="0.25">
      <c r="N51336" s="2091"/>
    </row>
    <row r="51337" spans="14:14" x14ac:dyDescent="0.25">
      <c r="N51337" s="2090"/>
    </row>
    <row r="51338" spans="14:14" x14ac:dyDescent="0.25">
      <c r="N51338" s="2091"/>
    </row>
    <row r="51339" spans="14:14" x14ac:dyDescent="0.25">
      <c r="N51339" s="2090"/>
    </row>
    <row r="51340" spans="14:14" x14ac:dyDescent="0.25">
      <c r="N51340" s="2091"/>
    </row>
    <row r="51341" spans="14:14" x14ac:dyDescent="0.25">
      <c r="N51341" s="2090"/>
    </row>
    <row r="51342" spans="14:14" x14ac:dyDescent="0.25">
      <c r="N51342" s="2091"/>
    </row>
    <row r="51343" spans="14:14" x14ac:dyDescent="0.25">
      <c r="N51343" s="2090"/>
    </row>
    <row r="51344" spans="14:14" x14ac:dyDescent="0.25">
      <c r="N51344" s="2091"/>
    </row>
    <row r="51345" spans="14:14" x14ac:dyDescent="0.25">
      <c r="N51345" s="2090"/>
    </row>
    <row r="51346" spans="14:14" x14ac:dyDescent="0.25">
      <c r="N51346" s="2091"/>
    </row>
    <row r="51347" spans="14:14" x14ac:dyDescent="0.25">
      <c r="N51347" s="2090"/>
    </row>
    <row r="51348" spans="14:14" x14ac:dyDescent="0.25">
      <c r="N51348" s="2091"/>
    </row>
    <row r="51349" spans="14:14" x14ac:dyDescent="0.25">
      <c r="N51349" s="2090"/>
    </row>
    <row r="51350" spans="14:14" x14ac:dyDescent="0.25">
      <c r="N51350" s="2091"/>
    </row>
    <row r="51351" spans="14:14" x14ac:dyDescent="0.25">
      <c r="N51351" s="2090"/>
    </row>
    <row r="51352" spans="14:14" x14ac:dyDescent="0.25">
      <c r="N51352" s="2091"/>
    </row>
    <row r="51353" spans="14:14" x14ac:dyDescent="0.25">
      <c r="N51353" s="2090"/>
    </row>
    <row r="51354" spans="14:14" x14ac:dyDescent="0.25">
      <c r="N51354" s="2091"/>
    </row>
    <row r="51355" spans="14:14" x14ac:dyDescent="0.25">
      <c r="N51355" s="2090"/>
    </row>
    <row r="51356" spans="14:14" x14ac:dyDescent="0.25">
      <c r="N51356" s="2091"/>
    </row>
    <row r="51357" spans="14:14" x14ac:dyDescent="0.25">
      <c r="N51357" s="2090"/>
    </row>
    <row r="51358" spans="14:14" x14ac:dyDescent="0.25">
      <c r="N51358" s="2091"/>
    </row>
    <row r="51359" spans="14:14" x14ac:dyDescent="0.25">
      <c r="N51359" s="2090"/>
    </row>
    <row r="51360" spans="14:14" x14ac:dyDescent="0.25">
      <c r="N51360" s="2091"/>
    </row>
    <row r="51361" spans="14:14" x14ac:dyDescent="0.25">
      <c r="N51361" s="2090"/>
    </row>
    <row r="51362" spans="14:14" x14ac:dyDescent="0.25">
      <c r="N51362" s="2091"/>
    </row>
    <row r="51363" spans="14:14" x14ac:dyDescent="0.25">
      <c r="N51363" s="2090"/>
    </row>
    <row r="51364" spans="14:14" x14ac:dyDescent="0.25">
      <c r="N51364" s="2091"/>
    </row>
    <row r="51365" spans="14:14" x14ac:dyDescent="0.25">
      <c r="N51365" s="2090"/>
    </row>
    <row r="51366" spans="14:14" x14ac:dyDescent="0.25">
      <c r="N51366" s="2091"/>
    </row>
    <row r="51367" spans="14:14" x14ac:dyDescent="0.25">
      <c r="N51367" s="2090"/>
    </row>
    <row r="51368" spans="14:14" x14ac:dyDescent="0.25">
      <c r="N51368" s="2091"/>
    </row>
    <row r="51369" spans="14:14" x14ac:dyDescent="0.25">
      <c r="N51369" s="2090"/>
    </row>
    <row r="51370" spans="14:14" x14ac:dyDescent="0.25">
      <c r="N51370" s="2091"/>
    </row>
    <row r="51371" spans="14:14" x14ac:dyDescent="0.25">
      <c r="N51371" s="2090"/>
    </row>
    <row r="51372" spans="14:14" x14ac:dyDescent="0.25">
      <c r="N51372" s="2091"/>
    </row>
    <row r="51373" spans="14:14" x14ac:dyDescent="0.25">
      <c r="N51373" s="2090"/>
    </row>
    <row r="51374" spans="14:14" x14ac:dyDescent="0.25">
      <c r="N51374" s="2091"/>
    </row>
    <row r="51375" spans="14:14" x14ac:dyDescent="0.25">
      <c r="N51375" s="2090"/>
    </row>
    <row r="51376" spans="14:14" x14ac:dyDescent="0.25">
      <c r="N51376" s="2091"/>
    </row>
    <row r="51377" spans="14:14" x14ac:dyDescent="0.25">
      <c r="N51377" s="2090"/>
    </row>
    <row r="51378" spans="14:14" x14ac:dyDescent="0.25">
      <c r="N51378" s="2091"/>
    </row>
    <row r="51379" spans="14:14" x14ac:dyDescent="0.25">
      <c r="N51379" s="2090"/>
    </row>
    <row r="51380" spans="14:14" x14ac:dyDescent="0.25">
      <c r="N51380" s="2091"/>
    </row>
    <row r="51381" spans="14:14" x14ac:dyDescent="0.25">
      <c r="N51381" s="2090"/>
    </row>
    <row r="51382" spans="14:14" x14ac:dyDescent="0.25">
      <c r="N51382" s="2091"/>
    </row>
    <row r="51383" spans="14:14" x14ac:dyDescent="0.25">
      <c r="N51383" s="2090"/>
    </row>
    <row r="51384" spans="14:14" x14ac:dyDescent="0.25">
      <c r="N51384" s="2091"/>
    </row>
    <row r="51385" spans="14:14" x14ac:dyDescent="0.25">
      <c r="N51385" s="2090"/>
    </row>
    <row r="51386" spans="14:14" x14ac:dyDescent="0.25">
      <c r="N51386" s="2091"/>
    </row>
    <row r="51387" spans="14:14" x14ac:dyDescent="0.25">
      <c r="N51387" s="2090"/>
    </row>
    <row r="51388" spans="14:14" x14ac:dyDescent="0.25">
      <c r="N51388" s="2091"/>
    </row>
    <row r="51389" spans="14:14" x14ac:dyDescent="0.25">
      <c r="N51389" s="2090"/>
    </row>
    <row r="51390" spans="14:14" x14ac:dyDescent="0.25">
      <c r="N51390" s="2091"/>
    </row>
    <row r="51391" spans="14:14" x14ac:dyDescent="0.25">
      <c r="N51391" s="2090"/>
    </row>
    <row r="51392" spans="14:14" x14ac:dyDescent="0.25">
      <c r="N51392" s="2091"/>
    </row>
    <row r="51393" spans="14:14" x14ac:dyDescent="0.25">
      <c r="N51393" s="2090"/>
    </row>
    <row r="51394" spans="14:14" x14ac:dyDescent="0.25">
      <c r="N51394" s="2091"/>
    </row>
    <row r="51395" spans="14:14" x14ac:dyDescent="0.25">
      <c r="N51395" s="2090"/>
    </row>
    <row r="51396" spans="14:14" x14ac:dyDescent="0.25">
      <c r="N51396" s="2091"/>
    </row>
    <row r="51397" spans="14:14" x14ac:dyDescent="0.25">
      <c r="N51397" s="2090"/>
    </row>
    <row r="51398" spans="14:14" x14ac:dyDescent="0.25">
      <c r="N51398" s="2091"/>
    </row>
    <row r="51399" spans="14:14" x14ac:dyDescent="0.25">
      <c r="N51399" s="2090"/>
    </row>
    <row r="51400" spans="14:14" x14ac:dyDescent="0.25">
      <c r="N51400" s="2091"/>
    </row>
    <row r="51401" spans="14:14" x14ac:dyDescent="0.25">
      <c r="N51401" s="2090"/>
    </row>
    <row r="51402" spans="14:14" x14ac:dyDescent="0.25">
      <c r="N51402" s="2091"/>
    </row>
    <row r="51403" spans="14:14" x14ac:dyDescent="0.25">
      <c r="N51403" s="2090"/>
    </row>
    <row r="51404" spans="14:14" x14ac:dyDescent="0.25">
      <c r="N51404" s="2091"/>
    </row>
    <row r="51405" spans="14:14" x14ac:dyDescent="0.25">
      <c r="N51405" s="2090"/>
    </row>
    <row r="51406" spans="14:14" x14ac:dyDescent="0.25">
      <c r="N51406" s="2091"/>
    </row>
    <row r="51407" spans="14:14" x14ac:dyDescent="0.25">
      <c r="N51407" s="2090"/>
    </row>
    <row r="51408" spans="14:14" x14ac:dyDescent="0.25">
      <c r="N51408" s="2091"/>
    </row>
    <row r="51409" spans="14:14" x14ac:dyDescent="0.25">
      <c r="N51409" s="2090"/>
    </row>
    <row r="51410" spans="14:14" x14ac:dyDescent="0.25">
      <c r="N51410" s="2091"/>
    </row>
    <row r="51411" spans="14:14" x14ac:dyDescent="0.25">
      <c r="N51411" s="2090"/>
    </row>
    <row r="51412" spans="14:14" x14ac:dyDescent="0.25">
      <c r="N51412" s="2091"/>
    </row>
    <row r="51413" spans="14:14" x14ac:dyDescent="0.25">
      <c r="N51413" s="2090"/>
    </row>
    <row r="51414" spans="14:14" x14ac:dyDescent="0.25">
      <c r="N51414" s="2091"/>
    </row>
    <row r="51415" spans="14:14" x14ac:dyDescent="0.25">
      <c r="N51415" s="2090"/>
    </row>
    <row r="51416" spans="14:14" x14ac:dyDescent="0.25">
      <c r="N51416" s="2091"/>
    </row>
    <row r="51417" spans="14:14" x14ac:dyDescent="0.25">
      <c r="N51417" s="2090"/>
    </row>
    <row r="51418" spans="14:14" x14ac:dyDescent="0.25">
      <c r="N51418" s="2091"/>
    </row>
    <row r="51419" spans="14:14" x14ac:dyDescent="0.25">
      <c r="N51419" s="2090"/>
    </row>
    <row r="51420" spans="14:14" x14ac:dyDescent="0.25">
      <c r="N51420" s="2091"/>
    </row>
    <row r="51421" spans="14:14" x14ac:dyDescent="0.25">
      <c r="N51421" s="2090"/>
    </row>
    <row r="51422" spans="14:14" x14ac:dyDescent="0.25">
      <c r="N51422" s="2091"/>
    </row>
    <row r="51423" spans="14:14" x14ac:dyDescent="0.25">
      <c r="N51423" s="2090"/>
    </row>
    <row r="51424" spans="14:14" x14ac:dyDescent="0.25">
      <c r="N51424" s="2091"/>
    </row>
    <row r="51425" spans="14:14" x14ac:dyDescent="0.25">
      <c r="N51425" s="2090"/>
    </row>
    <row r="51426" spans="14:14" x14ac:dyDescent="0.25">
      <c r="N51426" s="2091"/>
    </row>
    <row r="51427" spans="14:14" x14ac:dyDescent="0.25">
      <c r="N51427" s="2090"/>
    </row>
    <row r="51428" spans="14:14" x14ac:dyDescent="0.25">
      <c r="N51428" s="2091"/>
    </row>
    <row r="51429" spans="14:14" x14ac:dyDescent="0.25">
      <c r="N51429" s="2090"/>
    </row>
    <row r="51430" spans="14:14" x14ac:dyDescent="0.25">
      <c r="N51430" s="2091"/>
    </row>
    <row r="51431" spans="14:14" x14ac:dyDescent="0.25">
      <c r="N51431" s="2090"/>
    </row>
    <row r="51432" spans="14:14" x14ac:dyDescent="0.25">
      <c r="N51432" s="2091"/>
    </row>
    <row r="51433" spans="14:14" x14ac:dyDescent="0.25">
      <c r="N51433" s="2090"/>
    </row>
    <row r="51434" spans="14:14" x14ac:dyDescent="0.25">
      <c r="N51434" s="2091"/>
    </row>
    <row r="51435" spans="14:14" x14ac:dyDescent="0.25">
      <c r="N51435" s="2090"/>
    </row>
    <row r="51436" spans="14:14" x14ac:dyDescent="0.25">
      <c r="N51436" s="2091"/>
    </row>
    <row r="51437" spans="14:14" x14ac:dyDescent="0.25">
      <c r="N51437" s="2090"/>
    </row>
    <row r="51438" spans="14:14" x14ac:dyDescent="0.25">
      <c r="N51438" s="2091"/>
    </row>
    <row r="51439" spans="14:14" x14ac:dyDescent="0.25">
      <c r="N51439" s="2090"/>
    </row>
    <row r="51440" spans="14:14" x14ac:dyDescent="0.25">
      <c r="N51440" s="2091"/>
    </row>
    <row r="51441" spans="14:14" x14ac:dyDescent="0.25">
      <c r="N51441" s="2090"/>
    </row>
    <row r="51442" spans="14:14" x14ac:dyDescent="0.25">
      <c r="N51442" s="2091"/>
    </row>
    <row r="51443" spans="14:14" x14ac:dyDescent="0.25">
      <c r="N51443" s="2090"/>
    </row>
    <row r="51444" spans="14:14" x14ac:dyDescent="0.25">
      <c r="N51444" s="2091"/>
    </row>
    <row r="51445" spans="14:14" x14ac:dyDescent="0.25">
      <c r="N51445" s="2090"/>
    </row>
    <row r="51446" spans="14:14" x14ac:dyDescent="0.25">
      <c r="N51446" s="2091"/>
    </row>
    <row r="51447" spans="14:14" x14ac:dyDescent="0.25">
      <c r="N51447" s="2090"/>
    </row>
    <row r="51448" spans="14:14" x14ac:dyDescent="0.25">
      <c r="N51448" s="2091"/>
    </row>
    <row r="51449" spans="14:14" x14ac:dyDescent="0.25">
      <c r="N51449" s="2090"/>
    </row>
    <row r="51450" spans="14:14" x14ac:dyDescent="0.25">
      <c r="N51450" s="2091"/>
    </row>
    <row r="51451" spans="14:14" x14ac:dyDescent="0.25">
      <c r="N51451" s="2090"/>
    </row>
    <row r="51452" spans="14:14" x14ac:dyDescent="0.25">
      <c r="N51452" s="2091"/>
    </row>
    <row r="51453" spans="14:14" x14ac:dyDescent="0.25">
      <c r="N51453" s="2090"/>
    </row>
    <row r="51454" spans="14:14" x14ac:dyDescent="0.25">
      <c r="N51454" s="2091"/>
    </row>
    <row r="51455" spans="14:14" x14ac:dyDescent="0.25">
      <c r="N51455" s="2090"/>
    </row>
    <row r="51456" spans="14:14" x14ac:dyDescent="0.25">
      <c r="N51456" s="2091"/>
    </row>
    <row r="51457" spans="14:14" x14ac:dyDescent="0.25">
      <c r="N51457" s="2090"/>
    </row>
    <row r="51458" spans="14:14" x14ac:dyDescent="0.25">
      <c r="N51458" s="2091"/>
    </row>
    <row r="51459" spans="14:14" x14ac:dyDescent="0.25">
      <c r="N51459" s="2090"/>
    </row>
    <row r="51460" spans="14:14" x14ac:dyDescent="0.25">
      <c r="N51460" s="2091"/>
    </row>
    <row r="51461" spans="14:14" x14ac:dyDescent="0.25">
      <c r="N51461" s="2090"/>
    </row>
    <row r="51462" spans="14:14" x14ac:dyDescent="0.25">
      <c r="N51462" s="2091"/>
    </row>
    <row r="51463" spans="14:14" x14ac:dyDescent="0.25">
      <c r="N51463" s="2090"/>
    </row>
    <row r="51464" spans="14:14" x14ac:dyDescent="0.25">
      <c r="N51464" s="2091"/>
    </row>
    <row r="51465" spans="14:14" x14ac:dyDescent="0.25">
      <c r="N51465" s="2090"/>
    </row>
    <row r="51466" spans="14:14" x14ac:dyDescent="0.25">
      <c r="N51466" s="2091"/>
    </row>
    <row r="51467" spans="14:14" x14ac:dyDescent="0.25">
      <c r="N51467" s="2090"/>
    </row>
    <row r="51468" spans="14:14" x14ac:dyDescent="0.25">
      <c r="N51468" s="2091"/>
    </row>
    <row r="51469" spans="14:14" x14ac:dyDescent="0.25">
      <c r="N51469" s="2090"/>
    </row>
    <row r="51470" spans="14:14" x14ac:dyDescent="0.25">
      <c r="N51470" s="2091"/>
    </row>
    <row r="51471" spans="14:14" x14ac:dyDescent="0.25">
      <c r="N51471" s="2090"/>
    </row>
    <row r="51472" spans="14:14" x14ac:dyDescent="0.25">
      <c r="N51472" s="2091"/>
    </row>
    <row r="51473" spans="14:14" x14ac:dyDescent="0.25">
      <c r="N51473" s="2090"/>
    </row>
    <row r="51474" spans="14:14" x14ac:dyDescent="0.25">
      <c r="N51474" s="2091"/>
    </row>
    <row r="51475" spans="14:14" x14ac:dyDescent="0.25">
      <c r="N51475" s="2090"/>
    </row>
    <row r="51476" spans="14:14" x14ac:dyDescent="0.25">
      <c r="N51476" s="2091"/>
    </row>
    <row r="51477" spans="14:14" x14ac:dyDescent="0.25">
      <c r="N51477" s="2090"/>
    </row>
    <row r="51478" spans="14:14" x14ac:dyDescent="0.25">
      <c r="N51478" s="2091"/>
    </row>
    <row r="51479" spans="14:14" x14ac:dyDescent="0.25">
      <c r="N51479" s="2090"/>
    </row>
    <row r="51480" spans="14:14" x14ac:dyDescent="0.25">
      <c r="N51480" s="2091"/>
    </row>
    <row r="51481" spans="14:14" x14ac:dyDescent="0.25">
      <c r="N51481" s="2090"/>
    </row>
    <row r="51482" spans="14:14" x14ac:dyDescent="0.25">
      <c r="N51482" s="2091"/>
    </row>
    <row r="51483" spans="14:14" x14ac:dyDescent="0.25">
      <c r="N51483" s="2090"/>
    </row>
    <row r="51484" spans="14:14" x14ac:dyDescent="0.25">
      <c r="N51484" s="2091"/>
    </row>
    <row r="51485" spans="14:14" x14ac:dyDescent="0.25">
      <c r="N51485" s="2090"/>
    </row>
    <row r="51486" spans="14:14" x14ac:dyDescent="0.25">
      <c r="N51486" s="2091"/>
    </row>
    <row r="51487" spans="14:14" x14ac:dyDescent="0.25">
      <c r="N51487" s="2090"/>
    </row>
    <row r="51488" spans="14:14" x14ac:dyDescent="0.25">
      <c r="N51488" s="2091"/>
    </row>
    <row r="51489" spans="14:14" x14ac:dyDescent="0.25">
      <c r="N51489" s="2090"/>
    </row>
    <row r="51490" spans="14:14" x14ac:dyDescent="0.25">
      <c r="N51490" s="2091"/>
    </row>
    <row r="51491" spans="14:14" x14ac:dyDescent="0.25">
      <c r="N51491" s="2090"/>
    </row>
    <row r="51492" spans="14:14" x14ac:dyDescent="0.25">
      <c r="N51492" s="2091"/>
    </row>
    <row r="51493" spans="14:14" x14ac:dyDescent="0.25">
      <c r="N51493" s="2090"/>
    </row>
    <row r="51494" spans="14:14" x14ac:dyDescent="0.25">
      <c r="N51494" s="2091"/>
    </row>
    <row r="51495" spans="14:14" x14ac:dyDescent="0.25">
      <c r="N51495" s="2090"/>
    </row>
    <row r="51496" spans="14:14" x14ac:dyDescent="0.25">
      <c r="N51496" s="2091"/>
    </row>
    <row r="51497" spans="14:14" x14ac:dyDescent="0.25">
      <c r="N51497" s="2090"/>
    </row>
    <row r="51498" spans="14:14" x14ac:dyDescent="0.25">
      <c r="N51498" s="2091"/>
    </row>
    <row r="51499" spans="14:14" x14ac:dyDescent="0.25">
      <c r="N51499" s="2090"/>
    </row>
    <row r="51500" spans="14:14" x14ac:dyDescent="0.25">
      <c r="N51500" s="2091"/>
    </row>
    <row r="51501" spans="14:14" x14ac:dyDescent="0.25">
      <c r="N51501" s="2090"/>
    </row>
    <row r="51502" spans="14:14" x14ac:dyDescent="0.25">
      <c r="N51502" s="2091"/>
    </row>
    <row r="51503" spans="14:14" x14ac:dyDescent="0.25">
      <c r="N51503" s="2090"/>
    </row>
    <row r="51504" spans="14:14" x14ac:dyDescent="0.25">
      <c r="N51504" s="2091"/>
    </row>
    <row r="51505" spans="14:14" x14ac:dyDescent="0.25">
      <c r="N51505" s="2090"/>
    </row>
    <row r="51506" spans="14:14" x14ac:dyDescent="0.25">
      <c r="N51506" s="2091"/>
    </row>
    <row r="51507" spans="14:14" x14ac:dyDescent="0.25">
      <c r="N51507" s="2090"/>
    </row>
    <row r="51508" spans="14:14" x14ac:dyDescent="0.25">
      <c r="N51508" s="2091"/>
    </row>
    <row r="51509" spans="14:14" x14ac:dyDescent="0.25">
      <c r="N51509" s="2090"/>
    </row>
    <row r="51510" spans="14:14" x14ac:dyDescent="0.25">
      <c r="N51510" s="2091"/>
    </row>
    <row r="51511" spans="14:14" x14ac:dyDescent="0.25">
      <c r="N51511" s="2090"/>
    </row>
    <row r="51512" spans="14:14" x14ac:dyDescent="0.25">
      <c r="N51512" s="2091"/>
    </row>
    <row r="51513" spans="14:14" x14ac:dyDescent="0.25">
      <c r="N51513" s="2090"/>
    </row>
    <row r="51514" spans="14:14" x14ac:dyDescent="0.25">
      <c r="N51514" s="2091"/>
    </row>
    <row r="51515" spans="14:14" x14ac:dyDescent="0.25">
      <c r="N51515" s="2090"/>
    </row>
    <row r="51516" spans="14:14" x14ac:dyDescent="0.25">
      <c r="N51516" s="2091"/>
    </row>
    <row r="51517" spans="14:14" x14ac:dyDescent="0.25">
      <c r="N51517" s="2090"/>
    </row>
    <row r="51518" spans="14:14" x14ac:dyDescent="0.25">
      <c r="N51518" s="2091"/>
    </row>
    <row r="51519" spans="14:14" x14ac:dyDescent="0.25">
      <c r="N51519" s="2090"/>
    </row>
    <row r="51520" spans="14:14" x14ac:dyDescent="0.25">
      <c r="N51520" s="2091"/>
    </row>
    <row r="51521" spans="14:14" x14ac:dyDescent="0.25">
      <c r="N51521" s="2090"/>
    </row>
    <row r="51522" spans="14:14" x14ac:dyDescent="0.25">
      <c r="N51522" s="2091"/>
    </row>
    <row r="51523" spans="14:14" x14ac:dyDescent="0.25">
      <c r="N51523" s="2090"/>
    </row>
    <row r="51524" spans="14:14" x14ac:dyDescent="0.25">
      <c r="N51524" s="2091"/>
    </row>
    <row r="51525" spans="14:14" x14ac:dyDescent="0.25">
      <c r="N51525" s="2090"/>
    </row>
    <row r="51526" spans="14:14" x14ac:dyDescent="0.25">
      <c r="N51526" s="2091"/>
    </row>
    <row r="51527" spans="14:14" x14ac:dyDescent="0.25">
      <c r="N51527" s="2090"/>
    </row>
    <row r="51528" spans="14:14" x14ac:dyDescent="0.25">
      <c r="N51528" s="2091"/>
    </row>
    <row r="51529" spans="14:14" x14ac:dyDescent="0.25">
      <c r="N51529" s="2090"/>
    </row>
    <row r="51530" spans="14:14" x14ac:dyDescent="0.25">
      <c r="N51530" s="2091"/>
    </row>
    <row r="51531" spans="14:14" x14ac:dyDescent="0.25">
      <c r="N51531" s="2090"/>
    </row>
    <row r="51532" spans="14:14" x14ac:dyDescent="0.25">
      <c r="N51532" s="2091"/>
    </row>
    <row r="51533" spans="14:14" x14ac:dyDescent="0.25">
      <c r="N51533" s="2090"/>
    </row>
    <row r="51534" spans="14:14" x14ac:dyDescent="0.25">
      <c r="N51534" s="2091"/>
    </row>
    <row r="51535" spans="14:14" x14ac:dyDescent="0.25">
      <c r="N51535" s="2090"/>
    </row>
    <row r="51536" spans="14:14" x14ac:dyDescent="0.25">
      <c r="N51536" s="2091"/>
    </row>
    <row r="51537" spans="14:14" x14ac:dyDescent="0.25">
      <c r="N51537" s="2090"/>
    </row>
    <row r="51538" spans="14:14" x14ac:dyDescent="0.25">
      <c r="N51538" s="2091"/>
    </row>
    <row r="51539" spans="14:14" x14ac:dyDescent="0.25">
      <c r="N51539" s="2090"/>
    </row>
    <row r="51540" spans="14:14" x14ac:dyDescent="0.25">
      <c r="N51540" s="2091"/>
    </row>
    <row r="51541" spans="14:14" x14ac:dyDescent="0.25">
      <c r="N51541" s="2090"/>
    </row>
    <row r="51542" spans="14:14" x14ac:dyDescent="0.25">
      <c r="N51542" s="2091"/>
    </row>
    <row r="51543" spans="14:14" x14ac:dyDescent="0.25">
      <c r="N51543" s="2090"/>
    </row>
    <row r="51544" spans="14:14" x14ac:dyDescent="0.25">
      <c r="N51544" s="2091"/>
    </row>
    <row r="51545" spans="14:14" x14ac:dyDescent="0.25">
      <c r="N51545" s="2090"/>
    </row>
    <row r="51546" spans="14:14" x14ac:dyDescent="0.25">
      <c r="N51546" s="2091"/>
    </row>
    <row r="51547" spans="14:14" x14ac:dyDescent="0.25">
      <c r="N51547" s="2090"/>
    </row>
    <row r="51548" spans="14:14" x14ac:dyDescent="0.25">
      <c r="N51548" s="2091"/>
    </row>
    <row r="51549" spans="14:14" x14ac:dyDescent="0.25">
      <c r="N51549" s="2090"/>
    </row>
    <row r="51550" spans="14:14" x14ac:dyDescent="0.25">
      <c r="N51550" s="2091"/>
    </row>
    <row r="51551" spans="14:14" x14ac:dyDescent="0.25">
      <c r="N51551" s="2090"/>
    </row>
    <row r="51552" spans="14:14" x14ac:dyDescent="0.25">
      <c r="N51552" s="2091"/>
    </row>
    <row r="51553" spans="14:14" x14ac:dyDescent="0.25">
      <c r="N51553" s="2090"/>
    </row>
    <row r="51554" spans="14:14" x14ac:dyDescent="0.25">
      <c r="N51554" s="2091"/>
    </row>
    <row r="51555" spans="14:14" x14ac:dyDescent="0.25">
      <c r="N51555" s="2090"/>
    </row>
    <row r="51556" spans="14:14" x14ac:dyDescent="0.25">
      <c r="N51556" s="2091"/>
    </row>
    <row r="51557" spans="14:14" x14ac:dyDescent="0.25">
      <c r="N51557" s="2090"/>
    </row>
    <row r="51558" spans="14:14" x14ac:dyDescent="0.25">
      <c r="N51558" s="2091"/>
    </row>
    <row r="51559" spans="14:14" x14ac:dyDescent="0.25">
      <c r="N51559" s="2090"/>
    </row>
    <row r="51560" spans="14:14" x14ac:dyDescent="0.25">
      <c r="N51560" s="2091"/>
    </row>
    <row r="51561" spans="14:14" x14ac:dyDescent="0.25">
      <c r="N51561" s="2090"/>
    </row>
    <row r="51562" spans="14:14" x14ac:dyDescent="0.25">
      <c r="N51562" s="2091"/>
    </row>
    <row r="51563" spans="14:14" x14ac:dyDescent="0.25">
      <c r="N51563" s="2090"/>
    </row>
    <row r="51564" spans="14:14" x14ac:dyDescent="0.25">
      <c r="N51564" s="2091"/>
    </row>
    <row r="51565" spans="14:14" x14ac:dyDescent="0.25">
      <c r="N51565" s="2090"/>
    </row>
    <row r="51566" spans="14:14" x14ac:dyDescent="0.25">
      <c r="N51566" s="2091"/>
    </row>
    <row r="51567" spans="14:14" x14ac:dyDescent="0.25">
      <c r="N51567" s="2090"/>
    </row>
    <row r="51568" spans="14:14" x14ac:dyDescent="0.25">
      <c r="N51568" s="2091"/>
    </row>
    <row r="51569" spans="14:14" x14ac:dyDescent="0.25">
      <c r="N51569" s="2090"/>
    </row>
    <row r="51570" spans="14:14" x14ac:dyDescent="0.25">
      <c r="N51570" s="2091"/>
    </row>
    <row r="51571" spans="14:14" x14ac:dyDescent="0.25">
      <c r="N51571" s="2090"/>
    </row>
    <row r="51572" spans="14:14" x14ac:dyDescent="0.25">
      <c r="N51572" s="2091"/>
    </row>
    <row r="51573" spans="14:14" x14ac:dyDescent="0.25">
      <c r="N51573" s="2090"/>
    </row>
    <row r="51574" spans="14:14" x14ac:dyDescent="0.25">
      <c r="N51574" s="2091"/>
    </row>
    <row r="51575" spans="14:14" x14ac:dyDescent="0.25">
      <c r="N51575" s="2090"/>
    </row>
    <row r="51576" spans="14:14" x14ac:dyDescent="0.25">
      <c r="N51576" s="2091"/>
    </row>
    <row r="51577" spans="14:14" x14ac:dyDescent="0.25">
      <c r="N51577" s="2090"/>
    </row>
    <row r="51578" spans="14:14" x14ac:dyDescent="0.25">
      <c r="N51578" s="2091"/>
    </row>
    <row r="51579" spans="14:14" x14ac:dyDescent="0.25">
      <c r="N51579" s="2090"/>
    </row>
    <row r="51580" spans="14:14" x14ac:dyDescent="0.25">
      <c r="N51580" s="2091"/>
    </row>
    <row r="51581" spans="14:14" x14ac:dyDescent="0.25">
      <c r="N51581" s="2090"/>
    </row>
    <row r="51582" spans="14:14" x14ac:dyDescent="0.25">
      <c r="N51582" s="2091"/>
    </row>
    <row r="51583" spans="14:14" x14ac:dyDescent="0.25">
      <c r="N51583" s="2090"/>
    </row>
    <row r="51584" spans="14:14" x14ac:dyDescent="0.25">
      <c r="N51584" s="2091"/>
    </row>
    <row r="51585" spans="14:14" x14ac:dyDescent="0.25">
      <c r="N51585" s="2090"/>
    </row>
    <row r="51586" spans="14:14" x14ac:dyDescent="0.25">
      <c r="N51586" s="2091"/>
    </row>
    <row r="51587" spans="14:14" x14ac:dyDescent="0.25">
      <c r="N51587" s="2090"/>
    </row>
    <row r="51588" spans="14:14" x14ac:dyDescent="0.25">
      <c r="N51588" s="2091"/>
    </row>
    <row r="51589" spans="14:14" x14ac:dyDescent="0.25">
      <c r="N51589" s="2090"/>
    </row>
    <row r="51590" spans="14:14" x14ac:dyDescent="0.25">
      <c r="N51590" s="2091"/>
    </row>
    <row r="51591" spans="14:14" x14ac:dyDescent="0.25">
      <c r="N51591" s="2090"/>
    </row>
    <row r="51592" spans="14:14" x14ac:dyDescent="0.25">
      <c r="N51592" s="2091"/>
    </row>
    <row r="51593" spans="14:14" x14ac:dyDescent="0.25">
      <c r="N51593" s="2090"/>
    </row>
    <row r="51594" spans="14:14" x14ac:dyDescent="0.25">
      <c r="N51594" s="2091"/>
    </row>
    <row r="51595" spans="14:14" x14ac:dyDescent="0.25">
      <c r="N51595" s="2090"/>
    </row>
    <row r="51596" spans="14:14" x14ac:dyDescent="0.25">
      <c r="N51596" s="2091"/>
    </row>
    <row r="51597" spans="14:14" x14ac:dyDescent="0.25">
      <c r="N51597" s="2090"/>
    </row>
    <row r="51598" spans="14:14" x14ac:dyDescent="0.25">
      <c r="N51598" s="2091"/>
    </row>
    <row r="51599" spans="14:14" x14ac:dyDescent="0.25">
      <c r="N51599" s="2090"/>
    </row>
    <row r="51600" spans="14:14" x14ac:dyDescent="0.25">
      <c r="N51600" s="2091"/>
    </row>
    <row r="51601" spans="14:14" x14ac:dyDescent="0.25">
      <c r="N51601" s="2090"/>
    </row>
    <row r="51602" spans="14:14" x14ac:dyDescent="0.25">
      <c r="N51602" s="2091"/>
    </row>
    <row r="51603" spans="14:14" x14ac:dyDescent="0.25">
      <c r="N51603" s="2090"/>
    </row>
    <row r="51604" spans="14:14" x14ac:dyDescent="0.25">
      <c r="N51604" s="2091"/>
    </row>
    <row r="51605" spans="14:14" x14ac:dyDescent="0.25">
      <c r="N51605" s="2090"/>
    </row>
    <row r="51606" spans="14:14" x14ac:dyDescent="0.25">
      <c r="N51606" s="2091"/>
    </row>
    <row r="51607" spans="14:14" x14ac:dyDescent="0.25">
      <c r="N51607" s="2090"/>
    </row>
    <row r="51608" spans="14:14" x14ac:dyDescent="0.25">
      <c r="N51608" s="2091"/>
    </row>
    <row r="51609" spans="14:14" x14ac:dyDescent="0.25">
      <c r="N51609" s="2090"/>
    </row>
    <row r="51610" spans="14:14" x14ac:dyDescent="0.25">
      <c r="N51610" s="2091"/>
    </row>
    <row r="51611" spans="14:14" x14ac:dyDescent="0.25">
      <c r="N51611" s="2090"/>
    </row>
    <row r="51612" spans="14:14" x14ac:dyDescent="0.25">
      <c r="N51612" s="2091"/>
    </row>
    <row r="51613" spans="14:14" x14ac:dyDescent="0.25">
      <c r="N51613" s="2090"/>
    </row>
    <row r="51614" spans="14:14" x14ac:dyDescent="0.25">
      <c r="N51614" s="2091"/>
    </row>
    <row r="51615" spans="14:14" x14ac:dyDescent="0.25">
      <c r="N51615" s="2090"/>
    </row>
    <row r="51616" spans="14:14" x14ac:dyDescent="0.25">
      <c r="N51616" s="2091"/>
    </row>
    <row r="51617" spans="14:14" x14ac:dyDescent="0.25">
      <c r="N51617" s="2090"/>
    </row>
    <row r="51618" spans="14:14" x14ac:dyDescent="0.25">
      <c r="N51618" s="2091"/>
    </row>
    <row r="51619" spans="14:14" x14ac:dyDescent="0.25">
      <c r="N51619" s="2090"/>
    </row>
    <row r="51620" spans="14:14" x14ac:dyDescent="0.25">
      <c r="N51620" s="2091"/>
    </row>
    <row r="51621" spans="14:14" x14ac:dyDescent="0.25">
      <c r="N51621" s="2090"/>
    </row>
    <row r="51622" spans="14:14" x14ac:dyDescent="0.25">
      <c r="N51622" s="2091"/>
    </row>
    <row r="51623" spans="14:14" x14ac:dyDescent="0.25">
      <c r="N51623" s="2090"/>
    </row>
    <row r="51624" spans="14:14" x14ac:dyDescent="0.25">
      <c r="N51624" s="2091"/>
    </row>
    <row r="51625" spans="14:14" x14ac:dyDescent="0.25">
      <c r="N51625" s="2090"/>
    </row>
    <row r="51626" spans="14:14" x14ac:dyDescent="0.25">
      <c r="N51626" s="2091"/>
    </row>
    <row r="51627" spans="14:14" x14ac:dyDescent="0.25">
      <c r="N51627" s="2090"/>
    </row>
    <row r="51628" spans="14:14" x14ac:dyDescent="0.25">
      <c r="N51628" s="2091"/>
    </row>
    <row r="51629" spans="14:14" x14ac:dyDescent="0.25">
      <c r="N51629" s="2090"/>
    </row>
    <row r="51630" spans="14:14" x14ac:dyDescent="0.25">
      <c r="N51630" s="2091"/>
    </row>
    <row r="51631" spans="14:14" x14ac:dyDescent="0.25">
      <c r="N51631" s="2090"/>
    </row>
    <row r="51632" spans="14:14" x14ac:dyDescent="0.25">
      <c r="N51632" s="2091"/>
    </row>
    <row r="51633" spans="14:14" x14ac:dyDescent="0.25">
      <c r="N51633" s="2090"/>
    </row>
    <row r="51634" spans="14:14" x14ac:dyDescent="0.25">
      <c r="N51634" s="2091"/>
    </row>
    <row r="51635" spans="14:14" x14ac:dyDescent="0.25">
      <c r="N51635" s="2090"/>
    </row>
    <row r="51636" spans="14:14" x14ac:dyDescent="0.25">
      <c r="N51636" s="2091"/>
    </row>
    <row r="51637" spans="14:14" x14ac:dyDescent="0.25">
      <c r="N51637" s="2090"/>
    </row>
    <row r="51638" spans="14:14" x14ac:dyDescent="0.25">
      <c r="N51638" s="2091"/>
    </row>
    <row r="51639" spans="14:14" x14ac:dyDescent="0.25">
      <c r="N51639" s="2090"/>
    </row>
    <row r="51640" spans="14:14" x14ac:dyDescent="0.25">
      <c r="N51640" s="2091"/>
    </row>
    <row r="51641" spans="14:14" x14ac:dyDescent="0.25">
      <c r="N51641" s="2090"/>
    </row>
    <row r="51642" spans="14:14" x14ac:dyDescent="0.25">
      <c r="N51642" s="2091"/>
    </row>
    <row r="51643" spans="14:14" x14ac:dyDescent="0.25">
      <c r="N51643" s="2090"/>
    </row>
    <row r="51644" spans="14:14" x14ac:dyDescent="0.25">
      <c r="N51644" s="2091"/>
    </row>
    <row r="51645" spans="14:14" x14ac:dyDescent="0.25">
      <c r="N51645" s="2090"/>
    </row>
    <row r="51646" spans="14:14" x14ac:dyDescent="0.25">
      <c r="N51646" s="2091"/>
    </row>
    <row r="51647" spans="14:14" x14ac:dyDescent="0.25">
      <c r="N51647" s="2090"/>
    </row>
    <row r="51648" spans="14:14" x14ac:dyDescent="0.25">
      <c r="N51648" s="2091"/>
    </row>
    <row r="51649" spans="14:14" x14ac:dyDescent="0.25">
      <c r="N51649" s="2090"/>
    </row>
    <row r="51650" spans="14:14" x14ac:dyDescent="0.25">
      <c r="N51650" s="2091"/>
    </row>
    <row r="51651" spans="14:14" x14ac:dyDescent="0.25">
      <c r="N51651" s="2090"/>
    </row>
    <row r="51652" spans="14:14" x14ac:dyDescent="0.25">
      <c r="N51652" s="2091"/>
    </row>
    <row r="51653" spans="14:14" x14ac:dyDescent="0.25">
      <c r="N51653" s="2090"/>
    </row>
    <row r="51654" spans="14:14" x14ac:dyDescent="0.25">
      <c r="N51654" s="2091"/>
    </row>
    <row r="51655" spans="14:14" x14ac:dyDescent="0.25">
      <c r="N51655" s="2090"/>
    </row>
    <row r="51656" spans="14:14" x14ac:dyDescent="0.25">
      <c r="N51656" s="2091"/>
    </row>
    <row r="51657" spans="14:14" x14ac:dyDescent="0.25">
      <c r="N51657" s="2090"/>
    </row>
    <row r="51658" spans="14:14" x14ac:dyDescent="0.25">
      <c r="N51658" s="2091"/>
    </row>
    <row r="51659" spans="14:14" x14ac:dyDescent="0.25">
      <c r="N51659" s="2090"/>
    </row>
    <row r="51660" spans="14:14" x14ac:dyDescent="0.25">
      <c r="N51660" s="2091"/>
    </row>
    <row r="51661" spans="14:14" x14ac:dyDescent="0.25">
      <c r="N51661" s="2090"/>
    </row>
    <row r="51662" spans="14:14" x14ac:dyDescent="0.25">
      <c r="N51662" s="2091"/>
    </row>
    <row r="51663" spans="14:14" x14ac:dyDescent="0.25">
      <c r="N51663" s="2090"/>
    </row>
    <row r="51664" spans="14:14" x14ac:dyDescent="0.25">
      <c r="N51664" s="2091"/>
    </row>
    <row r="51665" spans="14:14" x14ac:dyDescent="0.25">
      <c r="N51665" s="2090"/>
    </row>
    <row r="51666" spans="14:14" x14ac:dyDescent="0.25">
      <c r="N51666" s="2091"/>
    </row>
    <row r="51667" spans="14:14" x14ac:dyDescent="0.25">
      <c r="N51667" s="2090"/>
    </row>
    <row r="51668" spans="14:14" x14ac:dyDescent="0.25">
      <c r="N51668" s="2091"/>
    </row>
    <row r="51669" spans="14:14" x14ac:dyDescent="0.25">
      <c r="N51669" s="2090"/>
    </row>
    <row r="51670" spans="14:14" x14ac:dyDescent="0.25">
      <c r="N51670" s="2091"/>
    </row>
    <row r="51671" spans="14:14" x14ac:dyDescent="0.25">
      <c r="N51671" s="2090"/>
    </row>
    <row r="51672" spans="14:14" x14ac:dyDescent="0.25">
      <c r="N51672" s="2091"/>
    </row>
    <row r="51673" spans="14:14" x14ac:dyDescent="0.25">
      <c r="N51673" s="2090"/>
    </row>
    <row r="51674" spans="14:14" x14ac:dyDescent="0.25">
      <c r="N51674" s="2091"/>
    </row>
    <row r="51675" spans="14:14" x14ac:dyDescent="0.25">
      <c r="N51675" s="2090"/>
    </row>
    <row r="51676" spans="14:14" x14ac:dyDescent="0.25">
      <c r="N51676" s="2091"/>
    </row>
    <row r="51677" spans="14:14" x14ac:dyDescent="0.25">
      <c r="N51677" s="2090"/>
    </row>
    <row r="51678" spans="14:14" x14ac:dyDescent="0.25">
      <c r="N51678" s="2091"/>
    </row>
    <row r="51679" spans="14:14" x14ac:dyDescent="0.25">
      <c r="N51679" s="2090"/>
    </row>
    <row r="51680" spans="14:14" x14ac:dyDescent="0.25">
      <c r="N51680" s="2091"/>
    </row>
    <row r="51681" spans="14:14" x14ac:dyDescent="0.25">
      <c r="N51681" s="2090"/>
    </row>
    <row r="51682" spans="14:14" x14ac:dyDescent="0.25">
      <c r="N51682" s="2091"/>
    </row>
    <row r="51683" spans="14:14" x14ac:dyDescent="0.25">
      <c r="N51683" s="2090"/>
    </row>
    <row r="51684" spans="14:14" x14ac:dyDescent="0.25">
      <c r="N51684" s="2091"/>
    </row>
    <row r="51685" spans="14:14" x14ac:dyDescent="0.25">
      <c r="N51685" s="2090"/>
    </row>
    <row r="51686" spans="14:14" x14ac:dyDescent="0.25">
      <c r="N51686" s="2091"/>
    </row>
    <row r="51687" spans="14:14" x14ac:dyDescent="0.25">
      <c r="N51687" s="2090"/>
    </row>
    <row r="51688" spans="14:14" x14ac:dyDescent="0.25">
      <c r="N51688" s="2091"/>
    </row>
    <row r="51689" spans="14:14" x14ac:dyDescent="0.25">
      <c r="N51689" s="2090"/>
    </row>
    <row r="51690" spans="14:14" x14ac:dyDescent="0.25">
      <c r="N51690" s="2091"/>
    </row>
    <row r="51691" spans="14:14" x14ac:dyDescent="0.25">
      <c r="N51691" s="2090"/>
    </row>
    <row r="51692" spans="14:14" x14ac:dyDescent="0.25">
      <c r="N51692" s="2091"/>
    </row>
    <row r="51693" spans="14:14" x14ac:dyDescent="0.25">
      <c r="N51693" s="2090"/>
    </row>
    <row r="51694" spans="14:14" x14ac:dyDescent="0.25">
      <c r="N51694" s="2091"/>
    </row>
    <row r="51695" spans="14:14" x14ac:dyDescent="0.25">
      <c r="N51695" s="2090"/>
    </row>
    <row r="51696" spans="14:14" x14ac:dyDescent="0.25">
      <c r="N51696" s="2091"/>
    </row>
    <row r="51697" spans="14:14" x14ac:dyDescent="0.25">
      <c r="N51697" s="2090"/>
    </row>
    <row r="51698" spans="14:14" x14ac:dyDescent="0.25">
      <c r="N51698" s="2091"/>
    </row>
    <row r="51699" spans="14:14" x14ac:dyDescent="0.25">
      <c r="N51699" s="2090"/>
    </row>
    <row r="51700" spans="14:14" x14ac:dyDescent="0.25">
      <c r="N51700" s="2091"/>
    </row>
    <row r="51701" spans="14:14" x14ac:dyDescent="0.25">
      <c r="N51701" s="2090"/>
    </row>
    <row r="51702" spans="14:14" x14ac:dyDescent="0.25">
      <c r="N51702" s="2091"/>
    </row>
    <row r="51703" spans="14:14" x14ac:dyDescent="0.25">
      <c r="N51703" s="2090"/>
    </row>
    <row r="51704" spans="14:14" x14ac:dyDescent="0.25">
      <c r="N51704" s="2091"/>
    </row>
    <row r="51705" spans="14:14" x14ac:dyDescent="0.25">
      <c r="N51705" s="2090"/>
    </row>
    <row r="51706" spans="14:14" x14ac:dyDescent="0.25">
      <c r="N51706" s="2091"/>
    </row>
    <row r="51707" spans="14:14" x14ac:dyDescent="0.25">
      <c r="N51707" s="2090"/>
    </row>
    <row r="51708" spans="14:14" x14ac:dyDescent="0.25">
      <c r="N51708" s="2091"/>
    </row>
    <row r="51709" spans="14:14" x14ac:dyDescent="0.25">
      <c r="N51709" s="2090"/>
    </row>
    <row r="51710" spans="14:14" x14ac:dyDescent="0.25">
      <c r="N51710" s="2091"/>
    </row>
    <row r="51711" spans="14:14" x14ac:dyDescent="0.25">
      <c r="N51711" s="2090"/>
    </row>
    <row r="51712" spans="14:14" x14ac:dyDescent="0.25">
      <c r="N51712" s="2091"/>
    </row>
    <row r="51713" spans="14:14" x14ac:dyDescent="0.25">
      <c r="N51713" s="2090"/>
    </row>
    <row r="51714" spans="14:14" x14ac:dyDescent="0.25">
      <c r="N51714" s="2091"/>
    </row>
    <row r="51715" spans="14:14" x14ac:dyDescent="0.25">
      <c r="N51715" s="2090"/>
    </row>
    <row r="51716" spans="14:14" x14ac:dyDescent="0.25">
      <c r="N51716" s="2091"/>
    </row>
    <row r="51717" spans="14:14" x14ac:dyDescent="0.25">
      <c r="N51717" s="2090"/>
    </row>
    <row r="51718" spans="14:14" x14ac:dyDescent="0.25">
      <c r="N51718" s="2091"/>
    </row>
    <row r="51719" spans="14:14" x14ac:dyDescent="0.25">
      <c r="N51719" s="2090"/>
    </row>
    <row r="51720" spans="14:14" x14ac:dyDescent="0.25">
      <c r="N51720" s="2091"/>
    </row>
    <row r="51721" spans="14:14" x14ac:dyDescent="0.25">
      <c r="N51721" s="2090"/>
    </row>
    <row r="51722" spans="14:14" x14ac:dyDescent="0.25">
      <c r="N51722" s="2091"/>
    </row>
    <row r="51723" spans="14:14" x14ac:dyDescent="0.25">
      <c r="N51723" s="2090"/>
    </row>
    <row r="51724" spans="14:14" x14ac:dyDescent="0.25">
      <c r="N51724" s="2091"/>
    </row>
    <row r="51725" spans="14:14" x14ac:dyDescent="0.25">
      <c r="N51725" s="2090"/>
    </row>
    <row r="51726" spans="14:14" x14ac:dyDescent="0.25">
      <c r="N51726" s="2091"/>
    </row>
    <row r="51727" spans="14:14" x14ac:dyDescent="0.25">
      <c r="N51727" s="2090"/>
    </row>
    <row r="51728" spans="14:14" x14ac:dyDescent="0.25">
      <c r="N51728" s="2091"/>
    </row>
    <row r="51729" spans="14:14" x14ac:dyDescent="0.25">
      <c r="N51729" s="2090"/>
    </row>
    <row r="51730" spans="14:14" x14ac:dyDescent="0.25">
      <c r="N51730" s="2091"/>
    </row>
    <row r="51731" spans="14:14" x14ac:dyDescent="0.25">
      <c r="N51731" s="2090"/>
    </row>
    <row r="51732" spans="14:14" x14ac:dyDescent="0.25">
      <c r="N51732" s="2091"/>
    </row>
    <row r="51733" spans="14:14" x14ac:dyDescent="0.25">
      <c r="N51733" s="2090"/>
    </row>
    <row r="51734" spans="14:14" x14ac:dyDescent="0.25">
      <c r="N51734" s="2091"/>
    </row>
    <row r="51735" spans="14:14" x14ac:dyDescent="0.25">
      <c r="N51735" s="2090"/>
    </row>
    <row r="51736" spans="14:14" x14ac:dyDescent="0.25">
      <c r="N51736" s="2091"/>
    </row>
    <row r="51737" spans="14:14" x14ac:dyDescent="0.25">
      <c r="N51737" s="2090"/>
    </row>
    <row r="51738" spans="14:14" x14ac:dyDescent="0.25">
      <c r="N51738" s="2091"/>
    </row>
    <row r="51739" spans="14:14" x14ac:dyDescent="0.25">
      <c r="N51739" s="2090"/>
    </row>
    <row r="51740" spans="14:14" x14ac:dyDescent="0.25">
      <c r="N51740" s="2091"/>
    </row>
    <row r="51741" spans="14:14" x14ac:dyDescent="0.25">
      <c r="N51741" s="2090"/>
    </row>
    <row r="51742" spans="14:14" x14ac:dyDescent="0.25">
      <c r="N51742" s="2091"/>
    </row>
    <row r="51743" spans="14:14" x14ac:dyDescent="0.25">
      <c r="N51743" s="2090"/>
    </row>
    <row r="51744" spans="14:14" x14ac:dyDescent="0.25">
      <c r="N51744" s="2091"/>
    </row>
    <row r="51745" spans="14:14" x14ac:dyDescent="0.25">
      <c r="N51745" s="2090"/>
    </row>
    <row r="51746" spans="14:14" x14ac:dyDescent="0.25">
      <c r="N51746" s="2091"/>
    </row>
    <row r="51747" spans="14:14" x14ac:dyDescent="0.25">
      <c r="N51747" s="2090"/>
    </row>
    <row r="51748" spans="14:14" x14ac:dyDescent="0.25">
      <c r="N51748" s="2091"/>
    </row>
    <row r="51749" spans="14:14" x14ac:dyDescent="0.25">
      <c r="N51749" s="2090"/>
    </row>
    <row r="51750" spans="14:14" x14ac:dyDescent="0.25">
      <c r="N51750" s="2091"/>
    </row>
    <row r="51751" spans="14:14" x14ac:dyDescent="0.25">
      <c r="N51751" s="2090"/>
    </row>
    <row r="51752" spans="14:14" x14ac:dyDescent="0.25">
      <c r="N51752" s="2091"/>
    </row>
    <row r="51753" spans="14:14" x14ac:dyDescent="0.25">
      <c r="N51753" s="2090"/>
    </row>
    <row r="51754" spans="14:14" x14ac:dyDescent="0.25">
      <c r="N51754" s="2091"/>
    </row>
    <row r="51755" spans="14:14" x14ac:dyDescent="0.25">
      <c r="N51755" s="2090"/>
    </row>
    <row r="51756" spans="14:14" x14ac:dyDescent="0.25">
      <c r="N51756" s="2091"/>
    </row>
    <row r="51757" spans="14:14" x14ac:dyDescent="0.25">
      <c r="N51757" s="2090"/>
    </row>
    <row r="51758" spans="14:14" x14ac:dyDescent="0.25">
      <c r="N51758" s="2091"/>
    </row>
    <row r="51759" spans="14:14" x14ac:dyDescent="0.25">
      <c r="N51759" s="2090"/>
    </row>
    <row r="51760" spans="14:14" x14ac:dyDescent="0.25">
      <c r="N51760" s="2091"/>
    </row>
    <row r="51761" spans="14:14" x14ac:dyDescent="0.25">
      <c r="N51761" s="2090"/>
    </row>
    <row r="51762" spans="14:14" x14ac:dyDescent="0.25">
      <c r="N51762" s="2091"/>
    </row>
    <row r="51763" spans="14:14" x14ac:dyDescent="0.25">
      <c r="N51763" s="2090"/>
    </row>
    <row r="51764" spans="14:14" x14ac:dyDescent="0.25">
      <c r="N51764" s="2091"/>
    </row>
    <row r="51765" spans="14:14" x14ac:dyDescent="0.25">
      <c r="N51765" s="2090"/>
    </row>
    <row r="51766" spans="14:14" x14ac:dyDescent="0.25">
      <c r="N51766" s="2091"/>
    </row>
    <row r="51767" spans="14:14" x14ac:dyDescent="0.25">
      <c r="N51767" s="2090"/>
    </row>
    <row r="51768" spans="14:14" x14ac:dyDescent="0.25">
      <c r="N51768" s="2091"/>
    </row>
    <row r="51769" spans="14:14" x14ac:dyDescent="0.25">
      <c r="N51769" s="2090"/>
    </row>
    <row r="51770" spans="14:14" x14ac:dyDescent="0.25">
      <c r="N51770" s="2091"/>
    </row>
    <row r="51771" spans="14:14" x14ac:dyDescent="0.25">
      <c r="N51771" s="2090"/>
    </row>
    <row r="51772" spans="14:14" x14ac:dyDescent="0.25">
      <c r="N51772" s="2091"/>
    </row>
    <row r="51773" spans="14:14" x14ac:dyDescent="0.25">
      <c r="N51773" s="2090"/>
    </row>
    <row r="51774" spans="14:14" x14ac:dyDescent="0.25">
      <c r="N51774" s="2091"/>
    </row>
    <row r="51775" spans="14:14" x14ac:dyDescent="0.25">
      <c r="N51775" s="2090"/>
    </row>
    <row r="51776" spans="14:14" x14ac:dyDescent="0.25">
      <c r="N51776" s="2091"/>
    </row>
    <row r="51777" spans="14:14" x14ac:dyDescent="0.25">
      <c r="N51777" s="2090"/>
    </row>
    <row r="51778" spans="14:14" x14ac:dyDescent="0.25">
      <c r="N51778" s="2091"/>
    </row>
    <row r="51779" spans="14:14" x14ac:dyDescent="0.25">
      <c r="N51779" s="2090"/>
    </row>
    <row r="51780" spans="14:14" x14ac:dyDescent="0.25">
      <c r="N51780" s="2091"/>
    </row>
    <row r="51781" spans="14:14" x14ac:dyDescent="0.25">
      <c r="N51781" s="2090"/>
    </row>
    <row r="51782" spans="14:14" x14ac:dyDescent="0.25">
      <c r="N51782" s="2091"/>
    </row>
    <row r="51783" spans="14:14" x14ac:dyDescent="0.25">
      <c r="N51783" s="2090"/>
    </row>
    <row r="51784" spans="14:14" x14ac:dyDescent="0.25">
      <c r="N51784" s="2091"/>
    </row>
    <row r="51785" spans="14:14" x14ac:dyDescent="0.25">
      <c r="N51785" s="2090"/>
    </row>
    <row r="51786" spans="14:14" x14ac:dyDescent="0.25">
      <c r="N51786" s="2091"/>
    </row>
    <row r="51787" spans="14:14" x14ac:dyDescent="0.25">
      <c r="N51787" s="2090"/>
    </row>
    <row r="51788" spans="14:14" x14ac:dyDescent="0.25">
      <c r="N51788" s="2091"/>
    </row>
    <row r="51789" spans="14:14" x14ac:dyDescent="0.25">
      <c r="N51789" s="2090"/>
    </row>
    <row r="51790" spans="14:14" x14ac:dyDescent="0.25">
      <c r="N51790" s="2091"/>
    </row>
    <row r="51791" spans="14:14" x14ac:dyDescent="0.25">
      <c r="N51791" s="2090"/>
    </row>
    <row r="51792" spans="14:14" x14ac:dyDescent="0.25">
      <c r="N51792" s="2091"/>
    </row>
    <row r="51793" spans="14:14" x14ac:dyDescent="0.25">
      <c r="N51793" s="2090"/>
    </row>
    <row r="51794" spans="14:14" x14ac:dyDescent="0.25">
      <c r="N51794" s="2091"/>
    </row>
    <row r="51795" spans="14:14" x14ac:dyDescent="0.25">
      <c r="N51795" s="2090"/>
    </row>
    <row r="51796" spans="14:14" x14ac:dyDescent="0.25">
      <c r="N51796" s="2091"/>
    </row>
    <row r="51797" spans="14:14" x14ac:dyDescent="0.25">
      <c r="N51797" s="2090"/>
    </row>
    <row r="51798" spans="14:14" x14ac:dyDescent="0.25">
      <c r="N51798" s="2091"/>
    </row>
    <row r="51799" spans="14:14" x14ac:dyDescent="0.25">
      <c r="N51799" s="2090"/>
    </row>
    <row r="51800" spans="14:14" x14ac:dyDescent="0.25">
      <c r="N51800" s="2091"/>
    </row>
    <row r="51801" spans="14:14" x14ac:dyDescent="0.25">
      <c r="N51801" s="2090"/>
    </row>
    <row r="51802" spans="14:14" x14ac:dyDescent="0.25">
      <c r="N51802" s="2091"/>
    </row>
    <row r="51803" spans="14:14" x14ac:dyDescent="0.25">
      <c r="N51803" s="2090"/>
    </row>
    <row r="51804" spans="14:14" x14ac:dyDescent="0.25">
      <c r="N51804" s="2091"/>
    </row>
    <row r="51805" spans="14:14" x14ac:dyDescent="0.25">
      <c r="N51805" s="2090"/>
    </row>
    <row r="51806" spans="14:14" x14ac:dyDescent="0.25">
      <c r="N51806" s="2091"/>
    </row>
    <row r="51807" spans="14:14" x14ac:dyDescent="0.25">
      <c r="N51807" s="2090"/>
    </row>
    <row r="51808" spans="14:14" x14ac:dyDescent="0.25">
      <c r="N51808" s="2091"/>
    </row>
    <row r="51809" spans="14:14" x14ac:dyDescent="0.25">
      <c r="N51809" s="2090"/>
    </row>
    <row r="51810" spans="14:14" x14ac:dyDescent="0.25">
      <c r="N51810" s="2091"/>
    </row>
    <row r="51811" spans="14:14" x14ac:dyDescent="0.25">
      <c r="N51811" s="2090"/>
    </row>
    <row r="51812" spans="14:14" x14ac:dyDescent="0.25">
      <c r="N51812" s="2091"/>
    </row>
    <row r="51813" spans="14:14" x14ac:dyDescent="0.25">
      <c r="N51813" s="2090"/>
    </row>
    <row r="51814" spans="14:14" x14ac:dyDescent="0.25">
      <c r="N51814" s="2091"/>
    </row>
    <row r="51815" spans="14:14" x14ac:dyDescent="0.25">
      <c r="N51815" s="2090"/>
    </row>
    <row r="51816" spans="14:14" x14ac:dyDescent="0.25">
      <c r="N51816" s="2091"/>
    </row>
    <row r="51817" spans="14:14" x14ac:dyDescent="0.25">
      <c r="N51817" s="2090"/>
    </row>
    <row r="51818" spans="14:14" x14ac:dyDescent="0.25">
      <c r="N51818" s="2091"/>
    </row>
    <row r="51819" spans="14:14" x14ac:dyDescent="0.25">
      <c r="N51819" s="2090"/>
    </row>
    <row r="51820" spans="14:14" x14ac:dyDescent="0.25">
      <c r="N51820" s="2091"/>
    </row>
    <row r="51821" spans="14:14" x14ac:dyDescent="0.25">
      <c r="N51821" s="2090"/>
    </row>
    <row r="51822" spans="14:14" x14ac:dyDescent="0.25">
      <c r="N51822" s="2091"/>
    </row>
    <row r="51823" spans="14:14" x14ac:dyDescent="0.25">
      <c r="N51823" s="2090"/>
    </row>
    <row r="51824" spans="14:14" x14ac:dyDescent="0.25">
      <c r="N51824" s="2091"/>
    </row>
    <row r="51825" spans="14:14" x14ac:dyDescent="0.25">
      <c r="N51825" s="2090"/>
    </row>
    <row r="51826" spans="14:14" x14ac:dyDescent="0.25">
      <c r="N51826" s="2091"/>
    </row>
    <row r="51827" spans="14:14" x14ac:dyDescent="0.25">
      <c r="N51827" s="2090"/>
    </row>
    <row r="51828" spans="14:14" x14ac:dyDescent="0.25">
      <c r="N51828" s="2091"/>
    </row>
    <row r="51829" spans="14:14" x14ac:dyDescent="0.25">
      <c r="N51829" s="2090"/>
    </row>
    <row r="51830" spans="14:14" x14ac:dyDescent="0.25">
      <c r="N51830" s="2091"/>
    </row>
    <row r="51831" spans="14:14" x14ac:dyDescent="0.25">
      <c r="N51831" s="2090"/>
    </row>
    <row r="51832" spans="14:14" x14ac:dyDescent="0.25">
      <c r="N51832" s="2091"/>
    </row>
    <row r="51833" spans="14:14" x14ac:dyDescent="0.25">
      <c r="N51833" s="2090"/>
    </row>
    <row r="51834" spans="14:14" x14ac:dyDescent="0.25">
      <c r="N51834" s="2091"/>
    </row>
    <row r="51835" spans="14:14" x14ac:dyDescent="0.25">
      <c r="N51835" s="2090"/>
    </row>
    <row r="51836" spans="14:14" x14ac:dyDescent="0.25">
      <c r="N51836" s="2091"/>
    </row>
    <row r="51837" spans="14:14" x14ac:dyDescent="0.25">
      <c r="N51837" s="2090"/>
    </row>
    <row r="51838" spans="14:14" x14ac:dyDescent="0.25">
      <c r="N51838" s="2091"/>
    </row>
    <row r="51839" spans="14:14" x14ac:dyDescent="0.25">
      <c r="N51839" s="2090"/>
    </row>
    <row r="51840" spans="14:14" x14ac:dyDescent="0.25">
      <c r="N51840" s="2091"/>
    </row>
    <row r="51841" spans="14:14" x14ac:dyDescent="0.25">
      <c r="N51841" s="2090"/>
    </row>
    <row r="51842" spans="14:14" x14ac:dyDescent="0.25">
      <c r="N51842" s="2091"/>
    </row>
    <row r="51843" spans="14:14" x14ac:dyDescent="0.25">
      <c r="N51843" s="2090"/>
    </row>
    <row r="51844" spans="14:14" x14ac:dyDescent="0.25">
      <c r="N51844" s="2091"/>
    </row>
    <row r="51845" spans="14:14" x14ac:dyDescent="0.25">
      <c r="N51845" s="2090"/>
    </row>
    <row r="51846" spans="14:14" x14ac:dyDescent="0.25">
      <c r="N51846" s="2091"/>
    </row>
    <row r="51847" spans="14:14" x14ac:dyDescent="0.25">
      <c r="N51847" s="2090"/>
    </row>
    <row r="51848" spans="14:14" x14ac:dyDescent="0.25">
      <c r="N51848" s="2091"/>
    </row>
    <row r="51849" spans="14:14" x14ac:dyDescent="0.25">
      <c r="N51849" s="2090"/>
    </row>
    <row r="51850" spans="14:14" x14ac:dyDescent="0.25">
      <c r="N51850" s="2091"/>
    </row>
    <row r="51851" spans="14:14" x14ac:dyDescent="0.25">
      <c r="N51851" s="2090"/>
    </row>
    <row r="51852" spans="14:14" x14ac:dyDescent="0.25">
      <c r="N51852" s="2091"/>
    </row>
    <row r="51853" spans="14:14" x14ac:dyDescent="0.25">
      <c r="N51853" s="2090"/>
    </row>
    <row r="51854" spans="14:14" x14ac:dyDescent="0.25">
      <c r="N51854" s="2091"/>
    </row>
    <row r="51855" spans="14:14" x14ac:dyDescent="0.25">
      <c r="N51855" s="2090"/>
    </row>
    <row r="51856" spans="14:14" x14ac:dyDescent="0.25">
      <c r="N51856" s="2091"/>
    </row>
    <row r="51857" spans="14:14" x14ac:dyDescent="0.25">
      <c r="N51857" s="2090"/>
    </row>
    <row r="51858" spans="14:14" x14ac:dyDescent="0.25">
      <c r="N51858" s="2091"/>
    </row>
    <row r="51859" spans="14:14" x14ac:dyDescent="0.25">
      <c r="N51859" s="2090"/>
    </row>
    <row r="51860" spans="14:14" x14ac:dyDescent="0.25">
      <c r="N51860" s="2091"/>
    </row>
    <row r="51861" spans="14:14" x14ac:dyDescent="0.25">
      <c r="N51861" s="2090"/>
    </row>
    <row r="51862" spans="14:14" x14ac:dyDescent="0.25">
      <c r="N51862" s="2091"/>
    </row>
    <row r="51863" spans="14:14" x14ac:dyDescent="0.25">
      <c r="N51863" s="2090"/>
    </row>
    <row r="51864" spans="14:14" x14ac:dyDescent="0.25">
      <c r="N51864" s="2091"/>
    </row>
    <row r="51865" spans="14:14" x14ac:dyDescent="0.25">
      <c r="N51865" s="2090"/>
    </row>
    <row r="51866" spans="14:14" x14ac:dyDescent="0.25">
      <c r="N51866" s="2091"/>
    </row>
    <row r="51867" spans="14:14" x14ac:dyDescent="0.25">
      <c r="N51867" s="2090"/>
    </row>
    <row r="51868" spans="14:14" x14ac:dyDescent="0.25">
      <c r="N51868" s="2091"/>
    </row>
    <row r="51869" spans="14:14" x14ac:dyDescent="0.25">
      <c r="N51869" s="2090"/>
    </row>
    <row r="51870" spans="14:14" x14ac:dyDescent="0.25">
      <c r="N51870" s="2091"/>
    </row>
    <row r="51871" spans="14:14" x14ac:dyDescent="0.25">
      <c r="N51871" s="2090"/>
    </row>
    <row r="51872" spans="14:14" x14ac:dyDescent="0.25">
      <c r="N51872" s="2091"/>
    </row>
    <row r="51873" spans="14:14" x14ac:dyDescent="0.25">
      <c r="N51873" s="2090"/>
    </row>
    <row r="51874" spans="14:14" x14ac:dyDescent="0.25">
      <c r="N51874" s="2091"/>
    </row>
    <row r="51875" spans="14:14" x14ac:dyDescent="0.25">
      <c r="N51875" s="2090"/>
    </row>
    <row r="51876" spans="14:14" x14ac:dyDescent="0.25">
      <c r="N51876" s="2091"/>
    </row>
    <row r="51877" spans="14:14" x14ac:dyDescent="0.25">
      <c r="N51877" s="2090"/>
    </row>
    <row r="51878" spans="14:14" x14ac:dyDescent="0.25">
      <c r="N51878" s="2091"/>
    </row>
    <row r="51879" spans="14:14" x14ac:dyDescent="0.25">
      <c r="N51879" s="2090"/>
    </row>
    <row r="51880" spans="14:14" x14ac:dyDescent="0.25">
      <c r="N51880" s="2091"/>
    </row>
    <row r="51881" spans="14:14" x14ac:dyDescent="0.25">
      <c r="N51881" s="2090"/>
    </row>
    <row r="51882" spans="14:14" x14ac:dyDescent="0.25">
      <c r="N51882" s="2091"/>
    </row>
    <row r="51883" spans="14:14" x14ac:dyDescent="0.25">
      <c r="N51883" s="2090"/>
    </row>
    <row r="51884" spans="14:14" x14ac:dyDescent="0.25">
      <c r="N51884" s="2091"/>
    </row>
    <row r="51885" spans="14:14" x14ac:dyDescent="0.25">
      <c r="N51885" s="2090"/>
    </row>
    <row r="51886" spans="14:14" x14ac:dyDescent="0.25">
      <c r="N51886" s="2091"/>
    </row>
    <row r="51887" spans="14:14" x14ac:dyDescent="0.25">
      <c r="N51887" s="2090"/>
    </row>
    <row r="51888" spans="14:14" x14ac:dyDescent="0.25">
      <c r="N51888" s="2091"/>
    </row>
    <row r="51889" spans="14:14" x14ac:dyDescent="0.25">
      <c r="N51889" s="2090"/>
    </row>
    <row r="51890" spans="14:14" x14ac:dyDescent="0.25">
      <c r="N51890" s="2091"/>
    </row>
    <row r="51891" spans="14:14" x14ac:dyDescent="0.25">
      <c r="N51891" s="2090"/>
    </row>
    <row r="51892" spans="14:14" x14ac:dyDescent="0.25">
      <c r="N51892" s="2091"/>
    </row>
    <row r="51893" spans="14:14" x14ac:dyDescent="0.25">
      <c r="N51893" s="2090"/>
    </row>
    <row r="51894" spans="14:14" x14ac:dyDescent="0.25">
      <c r="N51894" s="2091"/>
    </row>
    <row r="51895" spans="14:14" x14ac:dyDescent="0.25">
      <c r="N51895" s="2090"/>
    </row>
    <row r="51896" spans="14:14" x14ac:dyDescent="0.25">
      <c r="N51896" s="2091"/>
    </row>
    <row r="51897" spans="14:14" x14ac:dyDescent="0.25">
      <c r="N51897" s="2090"/>
    </row>
    <row r="51898" spans="14:14" x14ac:dyDescent="0.25">
      <c r="N51898" s="2091"/>
    </row>
    <row r="51899" spans="14:14" x14ac:dyDescent="0.25">
      <c r="N51899" s="2090"/>
    </row>
    <row r="51900" spans="14:14" x14ac:dyDescent="0.25">
      <c r="N51900" s="2091"/>
    </row>
    <row r="51901" spans="14:14" x14ac:dyDescent="0.25">
      <c r="N51901" s="2090"/>
    </row>
    <row r="51902" spans="14:14" x14ac:dyDescent="0.25">
      <c r="N51902" s="2091"/>
    </row>
    <row r="51903" spans="14:14" x14ac:dyDescent="0.25">
      <c r="N51903" s="2090"/>
    </row>
    <row r="51904" spans="14:14" x14ac:dyDescent="0.25">
      <c r="N51904" s="2091"/>
    </row>
    <row r="51905" spans="14:14" x14ac:dyDescent="0.25">
      <c r="N51905" s="2090"/>
    </row>
    <row r="51906" spans="14:14" x14ac:dyDescent="0.25">
      <c r="N51906" s="2091"/>
    </row>
    <row r="51907" spans="14:14" x14ac:dyDescent="0.25">
      <c r="N51907" s="2090"/>
    </row>
    <row r="51908" spans="14:14" x14ac:dyDescent="0.25">
      <c r="N51908" s="2091"/>
    </row>
    <row r="51909" spans="14:14" x14ac:dyDescent="0.25">
      <c r="N51909" s="2090"/>
    </row>
    <row r="51910" spans="14:14" x14ac:dyDescent="0.25">
      <c r="N51910" s="2091"/>
    </row>
    <row r="51911" spans="14:14" x14ac:dyDescent="0.25">
      <c r="N51911" s="2090"/>
    </row>
    <row r="51912" spans="14:14" x14ac:dyDescent="0.25">
      <c r="N51912" s="2091"/>
    </row>
    <row r="51913" spans="14:14" x14ac:dyDescent="0.25">
      <c r="N51913" s="2090"/>
    </row>
    <row r="51914" spans="14:14" x14ac:dyDescent="0.25">
      <c r="N51914" s="2091"/>
    </row>
    <row r="51915" spans="14:14" x14ac:dyDescent="0.25">
      <c r="N51915" s="2090"/>
    </row>
    <row r="51916" spans="14:14" x14ac:dyDescent="0.25">
      <c r="N51916" s="2091"/>
    </row>
    <row r="51917" spans="14:14" x14ac:dyDescent="0.25">
      <c r="N51917" s="2090"/>
    </row>
    <row r="51918" spans="14:14" x14ac:dyDescent="0.25">
      <c r="N51918" s="2091"/>
    </row>
    <row r="51919" spans="14:14" x14ac:dyDescent="0.25">
      <c r="N51919" s="2090"/>
    </row>
    <row r="51920" spans="14:14" x14ac:dyDescent="0.25">
      <c r="N51920" s="2091"/>
    </row>
    <row r="51921" spans="14:14" x14ac:dyDescent="0.25">
      <c r="N51921" s="2090"/>
    </row>
    <row r="51922" spans="14:14" x14ac:dyDescent="0.25">
      <c r="N51922" s="2091"/>
    </row>
    <row r="51923" spans="14:14" x14ac:dyDescent="0.25">
      <c r="N51923" s="2090"/>
    </row>
    <row r="51924" spans="14:14" x14ac:dyDescent="0.25">
      <c r="N51924" s="2091"/>
    </row>
    <row r="51925" spans="14:14" x14ac:dyDescent="0.25">
      <c r="N51925" s="2090"/>
    </row>
    <row r="51926" spans="14:14" x14ac:dyDescent="0.25">
      <c r="N51926" s="2091"/>
    </row>
    <row r="51927" spans="14:14" x14ac:dyDescent="0.25">
      <c r="N51927" s="2090"/>
    </row>
    <row r="51928" spans="14:14" x14ac:dyDescent="0.25">
      <c r="N51928" s="2091"/>
    </row>
    <row r="51929" spans="14:14" x14ac:dyDescent="0.25">
      <c r="N51929" s="2090"/>
    </row>
    <row r="51930" spans="14:14" x14ac:dyDescent="0.25">
      <c r="N51930" s="2091"/>
    </row>
    <row r="51931" spans="14:14" x14ac:dyDescent="0.25">
      <c r="N51931" s="2090"/>
    </row>
    <row r="51932" spans="14:14" x14ac:dyDescent="0.25">
      <c r="N51932" s="2091"/>
    </row>
    <row r="51933" spans="14:14" x14ac:dyDescent="0.25">
      <c r="N51933" s="2090"/>
    </row>
    <row r="51934" spans="14:14" x14ac:dyDescent="0.25">
      <c r="N51934" s="2091"/>
    </row>
    <row r="51935" spans="14:14" x14ac:dyDescent="0.25">
      <c r="N51935" s="2090"/>
    </row>
    <row r="51936" spans="14:14" x14ac:dyDescent="0.25">
      <c r="N51936" s="2091"/>
    </row>
    <row r="51937" spans="14:14" x14ac:dyDescent="0.25">
      <c r="N51937" s="2090"/>
    </row>
    <row r="51938" spans="14:14" x14ac:dyDescent="0.25">
      <c r="N51938" s="2091"/>
    </row>
    <row r="51939" spans="14:14" x14ac:dyDescent="0.25">
      <c r="N51939" s="2090"/>
    </row>
    <row r="51940" spans="14:14" x14ac:dyDescent="0.25">
      <c r="N51940" s="2091"/>
    </row>
    <row r="51941" spans="14:14" x14ac:dyDescent="0.25">
      <c r="N51941" s="2090"/>
    </row>
    <row r="51942" spans="14:14" x14ac:dyDescent="0.25">
      <c r="N51942" s="2091"/>
    </row>
    <row r="51943" spans="14:14" x14ac:dyDescent="0.25">
      <c r="N51943" s="2090"/>
    </row>
    <row r="51944" spans="14:14" x14ac:dyDescent="0.25">
      <c r="N51944" s="2091"/>
    </row>
    <row r="51945" spans="14:14" x14ac:dyDescent="0.25">
      <c r="N51945" s="2090"/>
    </row>
    <row r="51946" spans="14:14" x14ac:dyDescent="0.25">
      <c r="N51946" s="2091"/>
    </row>
    <row r="51947" spans="14:14" x14ac:dyDescent="0.25">
      <c r="N51947" s="2090"/>
    </row>
    <row r="51948" spans="14:14" x14ac:dyDescent="0.25">
      <c r="N51948" s="2091"/>
    </row>
    <row r="51949" spans="14:14" x14ac:dyDescent="0.25">
      <c r="N51949" s="2090"/>
    </row>
    <row r="51950" spans="14:14" x14ac:dyDescent="0.25">
      <c r="N51950" s="2091"/>
    </row>
    <row r="51951" spans="14:14" x14ac:dyDescent="0.25">
      <c r="N51951" s="2090"/>
    </row>
    <row r="51952" spans="14:14" x14ac:dyDescent="0.25">
      <c r="N51952" s="2091"/>
    </row>
    <row r="51953" spans="14:14" x14ac:dyDescent="0.25">
      <c r="N51953" s="2090"/>
    </row>
    <row r="51954" spans="14:14" x14ac:dyDescent="0.25">
      <c r="N51954" s="2091"/>
    </row>
    <row r="51955" spans="14:14" x14ac:dyDescent="0.25">
      <c r="N51955" s="2090"/>
    </row>
    <row r="51956" spans="14:14" x14ac:dyDescent="0.25">
      <c r="N51956" s="2091"/>
    </row>
    <row r="51957" spans="14:14" x14ac:dyDescent="0.25">
      <c r="N51957" s="2090"/>
    </row>
    <row r="51958" spans="14:14" x14ac:dyDescent="0.25">
      <c r="N51958" s="2091"/>
    </row>
    <row r="51959" spans="14:14" x14ac:dyDescent="0.25">
      <c r="N51959" s="2090"/>
    </row>
    <row r="51960" spans="14:14" x14ac:dyDescent="0.25">
      <c r="N51960" s="2091"/>
    </row>
    <row r="51961" spans="14:14" x14ac:dyDescent="0.25">
      <c r="N51961" s="2090"/>
    </row>
    <row r="51962" spans="14:14" x14ac:dyDescent="0.25">
      <c r="N51962" s="2091"/>
    </row>
    <row r="51963" spans="14:14" x14ac:dyDescent="0.25">
      <c r="N51963" s="2090"/>
    </row>
    <row r="51964" spans="14:14" x14ac:dyDescent="0.25">
      <c r="N51964" s="2091"/>
    </row>
    <row r="51965" spans="14:14" x14ac:dyDescent="0.25">
      <c r="N51965" s="2090"/>
    </row>
    <row r="51966" spans="14:14" x14ac:dyDescent="0.25">
      <c r="N51966" s="2091"/>
    </row>
    <row r="51967" spans="14:14" x14ac:dyDescent="0.25">
      <c r="N51967" s="2090"/>
    </row>
    <row r="51968" spans="14:14" x14ac:dyDescent="0.25">
      <c r="N51968" s="2091"/>
    </row>
    <row r="51969" spans="14:14" x14ac:dyDescent="0.25">
      <c r="N51969" s="2090"/>
    </row>
    <row r="51970" spans="14:14" x14ac:dyDescent="0.25">
      <c r="N51970" s="2091"/>
    </row>
    <row r="51971" spans="14:14" x14ac:dyDescent="0.25">
      <c r="N51971" s="2090"/>
    </row>
    <row r="51972" spans="14:14" x14ac:dyDescent="0.25">
      <c r="N51972" s="2091"/>
    </row>
    <row r="51973" spans="14:14" x14ac:dyDescent="0.25">
      <c r="N51973" s="2090"/>
    </row>
    <row r="51974" spans="14:14" x14ac:dyDescent="0.25">
      <c r="N51974" s="2091"/>
    </row>
    <row r="51975" spans="14:14" x14ac:dyDescent="0.25">
      <c r="N51975" s="2090"/>
    </row>
    <row r="51976" spans="14:14" x14ac:dyDescent="0.25">
      <c r="N51976" s="2091"/>
    </row>
    <row r="51977" spans="14:14" x14ac:dyDescent="0.25">
      <c r="N51977" s="2090"/>
    </row>
    <row r="51978" spans="14:14" x14ac:dyDescent="0.25">
      <c r="N51978" s="2091"/>
    </row>
    <row r="51979" spans="14:14" x14ac:dyDescent="0.25">
      <c r="N51979" s="2090"/>
    </row>
    <row r="51980" spans="14:14" x14ac:dyDescent="0.25">
      <c r="N51980" s="2091"/>
    </row>
    <row r="51981" spans="14:14" x14ac:dyDescent="0.25">
      <c r="N51981" s="2090"/>
    </row>
    <row r="51982" spans="14:14" x14ac:dyDescent="0.25">
      <c r="N51982" s="2091"/>
    </row>
    <row r="51983" spans="14:14" x14ac:dyDescent="0.25">
      <c r="N51983" s="2090"/>
    </row>
    <row r="51984" spans="14:14" x14ac:dyDescent="0.25">
      <c r="N51984" s="2091"/>
    </row>
    <row r="51985" spans="14:14" x14ac:dyDescent="0.25">
      <c r="N51985" s="2090"/>
    </row>
    <row r="51986" spans="14:14" x14ac:dyDescent="0.25">
      <c r="N51986" s="2091"/>
    </row>
    <row r="51987" spans="14:14" x14ac:dyDescent="0.25">
      <c r="N51987" s="2090"/>
    </row>
    <row r="51988" spans="14:14" x14ac:dyDescent="0.25">
      <c r="N51988" s="2091"/>
    </row>
    <row r="51989" spans="14:14" x14ac:dyDescent="0.25">
      <c r="N51989" s="2090"/>
    </row>
    <row r="51990" spans="14:14" x14ac:dyDescent="0.25">
      <c r="N51990" s="2091"/>
    </row>
    <row r="51991" spans="14:14" x14ac:dyDescent="0.25">
      <c r="N51991" s="2090"/>
    </row>
    <row r="51992" spans="14:14" x14ac:dyDescent="0.25">
      <c r="N51992" s="2091"/>
    </row>
    <row r="51993" spans="14:14" x14ac:dyDescent="0.25">
      <c r="N51993" s="2090"/>
    </row>
    <row r="51994" spans="14:14" x14ac:dyDescent="0.25">
      <c r="N51994" s="2091"/>
    </row>
    <row r="51995" spans="14:14" x14ac:dyDescent="0.25">
      <c r="N51995" s="2090"/>
    </row>
    <row r="51996" spans="14:14" x14ac:dyDescent="0.25">
      <c r="N51996" s="2091"/>
    </row>
    <row r="51997" spans="14:14" x14ac:dyDescent="0.25">
      <c r="N51997" s="2090"/>
    </row>
    <row r="51998" spans="14:14" x14ac:dyDescent="0.25">
      <c r="N51998" s="2091"/>
    </row>
    <row r="51999" spans="14:14" x14ac:dyDescent="0.25">
      <c r="N51999" s="2090"/>
    </row>
    <row r="52000" spans="14:14" x14ac:dyDescent="0.25">
      <c r="N52000" s="2091"/>
    </row>
    <row r="52001" spans="14:14" x14ac:dyDescent="0.25">
      <c r="N52001" s="2090"/>
    </row>
    <row r="52002" spans="14:14" x14ac:dyDescent="0.25">
      <c r="N52002" s="2091"/>
    </row>
    <row r="52003" spans="14:14" x14ac:dyDescent="0.25">
      <c r="N52003" s="2090"/>
    </row>
    <row r="52004" spans="14:14" x14ac:dyDescent="0.25">
      <c r="N52004" s="2091"/>
    </row>
    <row r="52005" spans="14:14" x14ac:dyDescent="0.25">
      <c r="N52005" s="2090"/>
    </row>
    <row r="52006" spans="14:14" x14ac:dyDescent="0.25">
      <c r="N52006" s="2091"/>
    </row>
    <row r="52007" spans="14:14" x14ac:dyDescent="0.25">
      <c r="N52007" s="2090"/>
    </row>
    <row r="52008" spans="14:14" x14ac:dyDescent="0.25">
      <c r="N52008" s="2091"/>
    </row>
    <row r="52009" spans="14:14" x14ac:dyDescent="0.25">
      <c r="N52009" s="2090"/>
    </row>
    <row r="52010" spans="14:14" x14ac:dyDescent="0.25">
      <c r="N52010" s="2091"/>
    </row>
    <row r="52011" spans="14:14" x14ac:dyDescent="0.25">
      <c r="N52011" s="2090"/>
    </row>
    <row r="52012" spans="14:14" x14ac:dyDescent="0.25">
      <c r="N52012" s="2091"/>
    </row>
    <row r="52013" spans="14:14" x14ac:dyDescent="0.25">
      <c r="N52013" s="2090"/>
    </row>
    <row r="52014" spans="14:14" x14ac:dyDescent="0.25">
      <c r="N52014" s="2091"/>
    </row>
    <row r="52015" spans="14:14" x14ac:dyDescent="0.25">
      <c r="N52015" s="2090"/>
    </row>
    <row r="52016" spans="14:14" x14ac:dyDescent="0.25">
      <c r="N52016" s="2091"/>
    </row>
    <row r="52017" spans="14:14" x14ac:dyDescent="0.25">
      <c r="N52017" s="2090"/>
    </row>
    <row r="52018" spans="14:14" x14ac:dyDescent="0.25">
      <c r="N52018" s="2091"/>
    </row>
    <row r="52019" spans="14:14" x14ac:dyDescent="0.25">
      <c r="N52019" s="2090"/>
    </row>
    <row r="52020" spans="14:14" x14ac:dyDescent="0.25">
      <c r="N52020" s="2091"/>
    </row>
    <row r="52021" spans="14:14" x14ac:dyDescent="0.25">
      <c r="N52021" s="2090"/>
    </row>
    <row r="52022" spans="14:14" x14ac:dyDescent="0.25">
      <c r="N52022" s="2091"/>
    </row>
    <row r="52023" spans="14:14" x14ac:dyDescent="0.25">
      <c r="N52023" s="2090"/>
    </row>
    <row r="52024" spans="14:14" x14ac:dyDescent="0.25">
      <c r="N52024" s="2091"/>
    </row>
    <row r="52025" spans="14:14" x14ac:dyDescent="0.25">
      <c r="N52025" s="2090"/>
    </row>
    <row r="52026" spans="14:14" x14ac:dyDescent="0.25">
      <c r="N52026" s="2091"/>
    </row>
    <row r="52027" spans="14:14" x14ac:dyDescent="0.25">
      <c r="N52027" s="2090"/>
    </row>
    <row r="52028" spans="14:14" x14ac:dyDescent="0.25">
      <c r="N52028" s="2091"/>
    </row>
    <row r="52029" spans="14:14" x14ac:dyDescent="0.25">
      <c r="N52029" s="2090"/>
    </row>
    <row r="52030" spans="14:14" x14ac:dyDescent="0.25">
      <c r="N52030" s="2091"/>
    </row>
    <row r="52031" spans="14:14" x14ac:dyDescent="0.25">
      <c r="N52031" s="2090"/>
    </row>
    <row r="52032" spans="14:14" x14ac:dyDescent="0.25">
      <c r="N52032" s="2091"/>
    </row>
    <row r="52033" spans="14:14" x14ac:dyDescent="0.25">
      <c r="N52033" s="2090"/>
    </row>
    <row r="52034" spans="14:14" x14ac:dyDescent="0.25">
      <c r="N52034" s="2091"/>
    </row>
    <row r="52035" spans="14:14" x14ac:dyDescent="0.25">
      <c r="N52035" s="2090"/>
    </row>
    <row r="52036" spans="14:14" x14ac:dyDescent="0.25">
      <c r="N52036" s="2091"/>
    </row>
    <row r="52037" spans="14:14" x14ac:dyDescent="0.25">
      <c r="N52037" s="2090"/>
    </row>
    <row r="52038" spans="14:14" x14ac:dyDescent="0.25">
      <c r="N52038" s="2091"/>
    </row>
    <row r="52039" spans="14:14" x14ac:dyDescent="0.25">
      <c r="N52039" s="2090"/>
    </row>
    <row r="52040" spans="14:14" x14ac:dyDescent="0.25">
      <c r="N52040" s="2091"/>
    </row>
    <row r="52041" spans="14:14" x14ac:dyDescent="0.25">
      <c r="N52041" s="2090"/>
    </row>
    <row r="52042" spans="14:14" x14ac:dyDescent="0.25">
      <c r="N52042" s="2091"/>
    </row>
    <row r="52043" spans="14:14" x14ac:dyDescent="0.25">
      <c r="N52043" s="2090"/>
    </row>
    <row r="52044" spans="14:14" x14ac:dyDescent="0.25">
      <c r="N52044" s="2091"/>
    </row>
    <row r="52045" spans="14:14" x14ac:dyDescent="0.25">
      <c r="N52045" s="2090"/>
    </row>
    <row r="52046" spans="14:14" x14ac:dyDescent="0.25">
      <c r="N52046" s="2091"/>
    </row>
    <row r="52047" spans="14:14" x14ac:dyDescent="0.25">
      <c r="N52047" s="2090"/>
    </row>
    <row r="52048" spans="14:14" x14ac:dyDescent="0.25">
      <c r="N52048" s="2091"/>
    </row>
    <row r="52049" spans="14:14" x14ac:dyDescent="0.25">
      <c r="N52049" s="2090"/>
    </row>
    <row r="52050" spans="14:14" x14ac:dyDescent="0.25">
      <c r="N52050" s="2091"/>
    </row>
    <row r="52051" spans="14:14" x14ac:dyDescent="0.25">
      <c r="N52051" s="2090"/>
    </row>
    <row r="52052" spans="14:14" x14ac:dyDescent="0.25">
      <c r="N52052" s="2091"/>
    </row>
    <row r="52053" spans="14:14" x14ac:dyDescent="0.25">
      <c r="N52053" s="2090"/>
    </row>
    <row r="52054" spans="14:14" x14ac:dyDescent="0.25">
      <c r="N52054" s="2091"/>
    </row>
    <row r="52055" spans="14:14" x14ac:dyDescent="0.25">
      <c r="N52055" s="2090"/>
    </row>
    <row r="52056" spans="14:14" x14ac:dyDescent="0.25">
      <c r="N52056" s="2091"/>
    </row>
    <row r="52057" spans="14:14" x14ac:dyDescent="0.25">
      <c r="N52057" s="2090"/>
    </row>
    <row r="52058" spans="14:14" x14ac:dyDescent="0.25">
      <c r="N52058" s="2091"/>
    </row>
    <row r="52059" spans="14:14" x14ac:dyDescent="0.25">
      <c r="N52059" s="2090"/>
    </row>
    <row r="52060" spans="14:14" x14ac:dyDescent="0.25">
      <c r="N52060" s="2091"/>
    </row>
    <row r="52061" spans="14:14" x14ac:dyDescent="0.25">
      <c r="N52061" s="2090"/>
    </row>
    <row r="52062" spans="14:14" x14ac:dyDescent="0.25">
      <c r="N52062" s="2091"/>
    </row>
    <row r="52063" spans="14:14" x14ac:dyDescent="0.25">
      <c r="N52063" s="2090"/>
    </row>
    <row r="52064" spans="14:14" x14ac:dyDescent="0.25">
      <c r="N52064" s="2091"/>
    </row>
    <row r="52065" spans="14:14" x14ac:dyDescent="0.25">
      <c r="N52065" s="2090"/>
    </row>
    <row r="52066" spans="14:14" x14ac:dyDescent="0.25">
      <c r="N52066" s="2091"/>
    </row>
    <row r="52067" spans="14:14" x14ac:dyDescent="0.25">
      <c r="N52067" s="2090"/>
    </row>
    <row r="52068" spans="14:14" x14ac:dyDescent="0.25">
      <c r="N52068" s="2091"/>
    </row>
    <row r="52069" spans="14:14" x14ac:dyDescent="0.25">
      <c r="N52069" s="2090"/>
    </row>
    <row r="52070" spans="14:14" x14ac:dyDescent="0.25">
      <c r="N52070" s="2091"/>
    </row>
    <row r="52071" spans="14:14" x14ac:dyDescent="0.25">
      <c r="N52071" s="2090"/>
    </row>
    <row r="52072" spans="14:14" x14ac:dyDescent="0.25">
      <c r="N52072" s="2091"/>
    </row>
    <row r="52073" spans="14:14" x14ac:dyDescent="0.25">
      <c r="N52073" s="2090"/>
    </row>
    <row r="52074" spans="14:14" x14ac:dyDescent="0.25">
      <c r="N52074" s="2091"/>
    </row>
    <row r="52075" spans="14:14" x14ac:dyDescent="0.25">
      <c r="N52075" s="2090"/>
    </row>
    <row r="52076" spans="14:14" x14ac:dyDescent="0.25">
      <c r="N52076" s="2091"/>
    </row>
    <row r="52077" spans="14:14" x14ac:dyDescent="0.25">
      <c r="N52077" s="2090"/>
    </row>
    <row r="52078" spans="14:14" x14ac:dyDescent="0.25">
      <c r="N52078" s="2091"/>
    </row>
    <row r="52079" spans="14:14" x14ac:dyDescent="0.25">
      <c r="N52079" s="2090"/>
    </row>
    <row r="52080" spans="14:14" x14ac:dyDescent="0.25">
      <c r="N52080" s="2091"/>
    </row>
    <row r="52081" spans="14:14" x14ac:dyDescent="0.25">
      <c r="N52081" s="2090"/>
    </row>
    <row r="52082" spans="14:14" x14ac:dyDescent="0.25">
      <c r="N52082" s="2091"/>
    </row>
    <row r="52083" spans="14:14" x14ac:dyDescent="0.25">
      <c r="N52083" s="2090"/>
    </row>
    <row r="52084" spans="14:14" x14ac:dyDescent="0.25">
      <c r="N52084" s="2091"/>
    </row>
    <row r="52085" spans="14:14" x14ac:dyDescent="0.25">
      <c r="N52085" s="2090"/>
    </row>
    <row r="52086" spans="14:14" x14ac:dyDescent="0.25">
      <c r="N52086" s="2091"/>
    </row>
    <row r="52087" spans="14:14" x14ac:dyDescent="0.25">
      <c r="N52087" s="2090"/>
    </row>
    <row r="52088" spans="14:14" x14ac:dyDescent="0.25">
      <c r="N52088" s="2091"/>
    </row>
    <row r="52089" spans="14:14" x14ac:dyDescent="0.25">
      <c r="N52089" s="2090"/>
    </row>
    <row r="52090" spans="14:14" x14ac:dyDescent="0.25">
      <c r="N52090" s="2091"/>
    </row>
    <row r="52091" spans="14:14" x14ac:dyDescent="0.25">
      <c r="N52091" s="2090"/>
    </row>
    <row r="52092" spans="14:14" x14ac:dyDescent="0.25">
      <c r="N52092" s="2091"/>
    </row>
    <row r="52093" spans="14:14" x14ac:dyDescent="0.25">
      <c r="N52093" s="2090"/>
    </row>
    <row r="52094" spans="14:14" x14ac:dyDescent="0.25">
      <c r="N52094" s="2091"/>
    </row>
    <row r="52095" spans="14:14" x14ac:dyDescent="0.25">
      <c r="N52095" s="2090"/>
    </row>
    <row r="52096" spans="14:14" x14ac:dyDescent="0.25">
      <c r="N52096" s="2091"/>
    </row>
    <row r="52097" spans="14:14" x14ac:dyDescent="0.25">
      <c r="N52097" s="2090"/>
    </row>
    <row r="52098" spans="14:14" x14ac:dyDescent="0.25">
      <c r="N52098" s="2091"/>
    </row>
    <row r="52099" spans="14:14" x14ac:dyDescent="0.25">
      <c r="N52099" s="2090"/>
    </row>
    <row r="52100" spans="14:14" x14ac:dyDescent="0.25">
      <c r="N52100" s="2091"/>
    </row>
    <row r="52101" spans="14:14" x14ac:dyDescent="0.25">
      <c r="N52101" s="2090"/>
    </row>
    <row r="52102" spans="14:14" x14ac:dyDescent="0.25">
      <c r="N52102" s="2091"/>
    </row>
    <row r="52103" spans="14:14" x14ac:dyDescent="0.25">
      <c r="N52103" s="2090"/>
    </row>
    <row r="52104" spans="14:14" x14ac:dyDescent="0.25">
      <c r="N52104" s="2091"/>
    </row>
    <row r="52105" spans="14:14" x14ac:dyDescent="0.25">
      <c r="N52105" s="2090"/>
    </row>
    <row r="52106" spans="14:14" x14ac:dyDescent="0.25">
      <c r="N52106" s="2091"/>
    </row>
    <row r="52107" spans="14:14" x14ac:dyDescent="0.25">
      <c r="N52107" s="2090"/>
    </row>
    <row r="52108" spans="14:14" x14ac:dyDescent="0.25">
      <c r="N52108" s="2091"/>
    </row>
    <row r="52109" spans="14:14" x14ac:dyDescent="0.25">
      <c r="N52109" s="2090"/>
    </row>
    <row r="52110" spans="14:14" x14ac:dyDescent="0.25">
      <c r="N52110" s="2091"/>
    </row>
    <row r="52111" spans="14:14" x14ac:dyDescent="0.25">
      <c r="N52111" s="2090"/>
    </row>
    <row r="52112" spans="14:14" x14ac:dyDescent="0.25">
      <c r="N52112" s="2091"/>
    </row>
    <row r="52113" spans="14:14" x14ac:dyDescent="0.25">
      <c r="N52113" s="2090"/>
    </row>
    <row r="52114" spans="14:14" x14ac:dyDescent="0.25">
      <c r="N52114" s="2091"/>
    </row>
    <row r="52115" spans="14:14" x14ac:dyDescent="0.25">
      <c r="N52115" s="2090"/>
    </row>
    <row r="52116" spans="14:14" x14ac:dyDescent="0.25">
      <c r="N52116" s="2091"/>
    </row>
    <row r="52117" spans="14:14" x14ac:dyDescent="0.25">
      <c r="N52117" s="2090"/>
    </row>
    <row r="52118" spans="14:14" x14ac:dyDescent="0.25">
      <c r="N52118" s="2091"/>
    </row>
    <row r="52119" spans="14:14" x14ac:dyDescent="0.25">
      <c r="N52119" s="2090"/>
    </row>
    <row r="52120" spans="14:14" x14ac:dyDescent="0.25">
      <c r="N52120" s="2091"/>
    </row>
    <row r="52121" spans="14:14" x14ac:dyDescent="0.25">
      <c r="N52121" s="2090"/>
    </row>
    <row r="52122" spans="14:14" x14ac:dyDescent="0.25">
      <c r="N52122" s="2091"/>
    </row>
    <row r="52123" spans="14:14" x14ac:dyDescent="0.25">
      <c r="N52123" s="2090"/>
    </row>
    <row r="52124" spans="14:14" x14ac:dyDescent="0.25">
      <c r="N52124" s="2091"/>
    </row>
    <row r="52125" spans="14:14" x14ac:dyDescent="0.25">
      <c r="N52125" s="2090"/>
    </row>
    <row r="52126" spans="14:14" x14ac:dyDescent="0.25">
      <c r="N52126" s="2091"/>
    </row>
    <row r="52127" spans="14:14" x14ac:dyDescent="0.25">
      <c r="N52127" s="2090"/>
    </row>
    <row r="52128" spans="14:14" x14ac:dyDescent="0.25">
      <c r="N52128" s="2091"/>
    </row>
    <row r="52129" spans="14:14" x14ac:dyDescent="0.25">
      <c r="N52129" s="2090"/>
    </row>
    <row r="52130" spans="14:14" x14ac:dyDescent="0.25">
      <c r="N52130" s="2091"/>
    </row>
    <row r="52131" spans="14:14" x14ac:dyDescent="0.25">
      <c r="N52131" s="2090"/>
    </row>
    <row r="52132" spans="14:14" x14ac:dyDescent="0.25">
      <c r="N52132" s="2091"/>
    </row>
    <row r="52133" spans="14:14" x14ac:dyDescent="0.25">
      <c r="N52133" s="2090"/>
    </row>
    <row r="52134" spans="14:14" x14ac:dyDescent="0.25">
      <c r="N52134" s="2091"/>
    </row>
    <row r="52135" spans="14:14" x14ac:dyDescent="0.25">
      <c r="N52135" s="2090"/>
    </row>
    <row r="52136" spans="14:14" x14ac:dyDescent="0.25">
      <c r="N52136" s="2091"/>
    </row>
    <row r="52137" spans="14:14" x14ac:dyDescent="0.25">
      <c r="N52137" s="2090"/>
    </row>
    <row r="52138" spans="14:14" x14ac:dyDescent="0.25">
      <c r="N52138" s="2091"/>
    </row>
    <row r="52139" spans="14:14" x14ac:dyDescent="0.25">
      <c r="N52139" s="2090"/>
    </row>
    <row r="52140" spans="14:14" x14ac:dyDescent="0.25">
      <c r="N52140" s="2091"/>
    </row>
    <row r="52141" spans="14:14" x14ac:dyDescent="0.25">
      <c r="N52141" s="2090"/>
    </row>
    <row r="52142" spans="14:14" x14ac:dyDescent="0.25">
      <c r="N52142" s="2091"/>
    </row>
    <row r="52143" spans="14:14" x14ac:dyDescent="0.25">
      <c r="N52143" s="2090"/>
    </row>
    <row r="52144" spans="14:14" x14ac:dyDescent="0.25">
      <c r="N52144" s="2091"/>
    </row>
    <row r="52145" spans="14:14" x14ac:dyDescent="0.25">
      <c r="N52145" s="2090"/>
    </row>
    <row r="52146" spans="14:14" x14ac:dyDescent="0.25">
      <c r="N52146" s="2091"/>
    </row>
    <row r="52147" spans="14:14" x14ac:dyDescent="0.25">
      <c r="N52147" s="2090"/>
    </row>
    <row r="52148" spans="14:14" x14ac:dyDescent="0.25">
      <c r="N52148" s="2091"/>
    </row>
    <row r="52149" spans="14:14" x14ac:dyDescent="0.25">
      <c r="N52149" s="2090"/>
    </row>
    <row r="52150" spans="14:14" x14ac:dyDescent="0.25">
      <c r="N52150" s="2091"/>
    </row>
    <row r="52151" spans="14:14" x14ac:dyDescent="0.25">
      <c r="N52151" s="2090"/>
    </row>
    <row r="52152" spans="14:14" x14ac:dyDescent="0.25">
      <c r="N52152" s="2091"/>
    </row>
    <row r="52153" spans="14:14" x14ac:dyDescent="0.25">
      <c r="N52153" s="2090"/>
    </row>
    <row r="52154" spans="14:14" x14ac:dyDescent="0.25">
      <c r="N52154" s="2091"/>
    </row>
    <row r="52155" spans="14:14" x14ac:dyDescent="0.25">
      <c r="N52155" s="2090"/>
    </row>
    <row r="52156" spans="14:14" x14ac:dyDescent="0.25">
      <c r="N52156" s="2091"/>
    </row>
    <row r="52157" spans="14:14" x14ac:dyDescent="0.25">
      <c r="N52157" s="2090"/>
    </row>
    <row r="52158" spans="14:14" x14ac:dyDescent="0.25">
      <c r="N52158" s="2091"/>
    </row>
    <row r="52159" spans="14:14" x14ac:dyDescent="0.25">
      <c r="N52159" s="2090"/>
    </row>
    <row r="52160" spans="14:14" x14ac:dyDescent="0.25">
      <c r="N52160" s="2091"/>
    </row>
    <row r="52161" spans="14:14" x14ac:dyDescent="0.25">
      <c r="N52161" s="2090"/>
    </row>
    <row r="52162" spans="14:14" x14ac:dyDescent="0.25">
      <c r="N52162" s="2091"/>
    </row>
    <row r="52163" spans="14:14" x14ac:dyDescent="0.25">
      <c r="N52163" s="2090"/>
    </row>
    <row r="52164" spans="14:14" x14ac:dyDescent="0.25">
      <c r="N52164" s="2091"/>
    </row>
    <row r="52165" spans="14:14" x14ac:dyDescent="0.25">
      <c r="N52165" s="2090"/>
    </row>
    <row r="52166" spans="14:14" x14ac:dyDescent="0.25">
      <c r="N52166" s="2091"/>
    </row>
    <row r="52167" spans="14:14" x14ac:dyDescent="0.25">
      <c r="N52167" s="2090"/>
    </row>
    <row r="52168" spans="14:14" x14ac:dyDescent="0.25">
      <c r="N52168" s="2091"/>
    </row>
    <row r="52169" spans="14:14" x14ac:dyDescent="0.25">
      <c r="N52169" s="2090"/>
    </row>
    <row r="52170" spans="14:14" x14ac:dyDescent="0.25">
      <c r="N52170" s="2091"/>
    </row>
    <row r="52171" spans="14:14" x14ac:dyDescent="0.25">
      <c r="N52171" s="2090"/>
    </row>
    <row r="52172" spans="14:14" x14ac:dyDescent="0.25">
      <c r="N52172" s="2091"/>
    </row>
    <row r="52173" spans="14:14" x14ac:dyDescent="0.25">
      <c r="N52173" s="2090"/>
    </row>
    <row r="52174" spans="14:14" x14ac:dyDescent="0.25">
      <c r="N52174" s="2091"/>
    </row>
    <row r="52175" spans="14:14" x14ac:dyDescent="0.25">
      <c r="N52175" s="2090"/>
    </row>
    <row r="52176" spans="14:14" x14ac:dyDescent="0.25">
      <c r="N52176" s="2091"/>
    </row>
    <row r="52177" spans="14:14" x14ac:dyDescent="0.25">
      <c r="N52177" s="2090"/>
    </row>
    <row r="52178" spans="14:14" x14ac:dyDescent="0.25">
      <c r="N52178" s="2091"/>
    </row>
    <row r="52179" spans="14:14" x14ac:dyDescent="0.25">
      <c r="N52179" s="2090"/>
    </row>
    <row r="52180" spans="14:14" x14ac:dyDescent="0.25">
      <c r="N52180" s="2091"/>
    </row>
    <row r="52181" spans="14:14" x14ac:dyDescent="0.25">
      <c r="N52181" s="2090"/>
    </row>
    <row r="52182" spans="14:14" x14ac:dyDescent="0.25">
      <c r="N52182" s="2091"/>
    </row>
    <row r="52183" spans="14:14" x14ac:dyDescent="0.25">
      <c r="N52183" s="2090"/>
    </row>
    <row r="52184" spans="14:14" x14ac:dyDescent="0.25">
      <c r="N52184" s="2091"/>
    </row>
    <row r="52185" spans="14:14" x14ac:dyDescent="0.25">
      <c r="N52185" s="2090"/>
    </row>
    <row r="52186" spans="14:14" x14ac:dyDescent="0.25">
      <c r="N52186" s="2091"/>
    </row>
    <row r="52187" spans="14:14" x14ac:dyDescent="0.25">
      <c r="N52187" s="2090"/>
    </row>
    <row r="52188" spans="14:14" x14ac:dyDescent="0.25">
      <c r="N52188" s="2091"/>
    </row>
    <row r="52189" spans="14:14" x14ac:dyDescent="0.25">
      <c r="N52189" s="2090"/>
    </row>
    <row r="52190" spans="14:14" x14ac:dyDescent="0.25">
      <c r="N52190" s="2091"/>
    </row>
    <row r="52191" spans="14:14" x14ac:dyDescent="0.25">
      <c r="N52191" s="2090"/>
    </row>
    <row r="52192" spans="14:14" x14ac:dyDescent="0.25">
      <c r="N52192" s="2091"/>
    </row>
    <row r="52193" spans="14:14" x14ac:dyDescent="0.25">
      <c r="N52193" s="2090"/>
    </row>
    <row r="52194" spans="14:14" x14ac:dyDescent="0.25">
      <c r="N52194" s="2091"/>
    </row>
    <row r="52195" spans="14:14" x14ac:dyDescent="0.25">
      <c r="N52195" s="2090"/>
    </row>
    <row r="52196" spans="14:14" x14ac:dyDescent="0.25">
      <c r="N52196" s="2091"/>
    </row>
    <row r="52197" spans="14:14" x14ac:dyDescent="0.25">
      <c r="N52197" s="2090"/>
    </row>
    <row r="52198" spans="14:14" x14ac:dyDescent="0.25">
      <c r="N52198" s="2091"/>
    </row>
    <row r="52199" spans="14:14" x14ac:dyDescent="0.25">
      <c r="N52199" s="2090"/>
    </row>
    <row r="52200" spans="14:14" x14ac:dyDescent="0.25">
      <c r="N52200" s="2091"/>
    </row>
    <row r="52201" spans="14:14" x14ac:dyDescent="0.25">
      <c r="N52201" s="2090"/>
    </row>
    <row r="52202" spans="14:14" x14ac:dyDescent="0.25">
      <c r="N52202" s="2091"/>
    </row>
    <row r="52203" spans="14:14" x14ac:dyDescent="0.25">
      <c r="N52203" s="2090"/>
    </row>
    <row r="52204" spans="14:14" x14ac:dyDescent="0.25">
      <c r="N52204" s="2091"/>
    </row>
    <row r="52205" spans="14:14" x14ac:dyDescent="0.25">
      <c r="N52205" s="2090"/>
    </row>
    <row r="52206" spans="14:14" x14ac:dyDescent="0.25">
      <c r="N52206" s="2091"/>
    </row>
    <row r="52207" spans="14:14" x14ac:dyDescent="0.25">
      <c r="N52207" s="2090"/>
    </row>
    <row r="52208" spans="14:14" x14ac:dyDescent="0.25">
      <c r="N52208" s="2091"/>
    </row>
    <row r="52209" spans="14:14" x14ac:dyDescent="0.25">
      <c r="N52209" s="2090"/>
    </row>
    <row r="52210" spans="14:14" x14ac:dyDescent="0.25">
      <c r="N52210" s="2091"/>
    </row>
    <row r="52211" spans="14:14" x14ac:dyDescent="0.25">
      <c r="N52211" s="2090"/>
    </row>
    <row r="52212" spans="14:14" x14ac:dyDescent="0.25">
      <c r="N52212" s="2091"/>
    </row>
    <row r="52213" spans="14:14" x14ac:dyDescent="0.25">
      <c r="N52213" s="2090"/>
    </row>
    <row r="52214" spans="14:14" x14ac:dyDescent="0.25">
      <c r="N52214" s="2091"/>
    </row>
    <row r="52215" spans="14:14" x14ac:dyDescent="0.25">
      <c r="N52215" s="2090"/>
    </row>
    <row r="52216" spans="14:14" x14ac:dyDescent="0.25">
      <c r="N52216" s="2091"/>
    </row>
    <row r="52217" spans="14:14" x14ac:dyDescent="0.25">
      <c r="N52217" s="2090"/>
    </row>
    <row r="52218" spans="14:14" x14ac:dyDescent="0.25">
      <c r="N52218" s="2091"/>
    </row>
    <row r="52219" spans="14:14" x14ac:dyDescent="0.25">
      <c r="N52219" s="2090"/>
    </row>
    <row r="52220" spans="14:14" x14ac:dyDescent="0.25">
      <c r="N52220" s="2091"/>
    </row>
    <row r="52221" spans="14:14" x14ac:dyDescent="0.25">
      <c r="N52221" s="2090"/>
    </row>
    <row r="52222" spans="14:14" x14ac:dyDescent="0.25">
      <c r="N52222" s="2091"/>
    </row>
    <row r="52223" spans="14:14" x14ac:dyDescent="0.25">
      <c r="N52223" s="2090"/>
    </row>
    <row r="52224" spans="14:14" x14ac:dyDescent="0.25">
      <c r="N52224" s="2091"/>
    </row>
    <row r="52225" spans="14:14" x14ac:dyDescent="0.25">
      <c r="N52225" s="2090"/>
    </row>
    <row r="52226" spans="14:14" x14ac:dyDescent="0.25">
      <c r="N52226" s="2091"/>
    </row>
    <row r="52227" spans="14:14" x14ac:dyDescent="0.25">
      <c r="N52227" s="2090"/>
    </row>
    <row r="52228" spans="14:14" x14ac:dyDescent="0.25">
      <c r="N52228" s="2091"/>
    </row>
    <row r="52229" spans="14:14" x14ac:dyDescent="0.25">
      <c r="N52229" s="2090"/>
    </row>
    <row r="52230" spans="14:14" x14ac:dyDescent="0.25">
      <c r="N52230" s="2091"/>
    </row>
    <row r="52231" spans="14:14" x14ac:dyDescent="0.25">
      <c r="N52231" s="2090"/>
    </row>
    <row r="52232" spans="14:14" x14ac:dyDescent="0.25">
      <c r="N52232" s="2091"/>
    </row>
    <row r="52233" spans="14:14" x14ac:dyDescent="0.25">
      <c r="N52233" s="2090"/>
    </row>
    <row r="52234" spans="14:14" x14ac:dyDescent="0.25">
      <c r="N52234" s="2091"/>
    </row>
    <row r="52235" spans="14:14" x14ac:dyDescent="0.25">
      <c r="N52235" s="2090"/>
    </row>
    <row r="52236" spans="14:14" x14ac:dyDescent="0.25">
      <c r="N52236" s="2091"/>
    </row>
    <row r="52237" spans="14:14" x14ac:dyDescent="0.25">
      <c r="N52237" s="2090"/>
    </row>
    <row r="52238" spans="14:14" x14ac:dyDescent="0.25">
      <c r="N52238" s="2091"/>
    </row>
    <row r="52239" spans="14:14" x14ac:dyDescent="0.25">
      <c r="N52239" s="2090"/>
    </row>
    <row r="52240" spans="14:14" x14ac:dyDescent="0.25">
      <c r="N52240" s="2091"/>
    </row>
    <row r="52241" spans="14:14" x14ac:dyDescent="0.25">
      <c r="N52241" s="2090"/>
    </row>
    <row r="52242" spans="14:14" x14ac:dyDescent="0.25">
      <c r="N52242" s="2091"/>
    </row>
    <row r="52243" spans="14:14" x14ac:dyDescent="0.25">
      <c r="N52243" s="2090"/>
    </row>
    <row r="52244" spans="14:14" x14ac:dyDescent="0.25">
      <c r="N52244" s="2091"/>
    </row>
    <row r="52245" spans="14:14" x14ac:dyDescent="0.25">
      <c r="N52245" s="2090"/>
    </row>
    <row r="52246" spans="14:14" x14ac:dyDescent="0.25">
      <c r="N52246" s="2091"/>
    </row>
    <row r="52247" spans="14:14" x14ac:dyDescent="0.25">
      <c r="N52247" s="2090"/>
    </row>
    <row r="52248" spans="14:14" x14ac:dyDescent="0.25">
      <c r="N52248" s="2091"/>
    </row>
    <row r="52249" spans="14:14" x14ac:dyDescent="0.25">
      <c r="N52249" s="2090"/>
    </row>
    <row r="52250" spans="14:14" x14ac:dyDescent="0.25">
      <c r="N52250" s="2091"/>
    </row>
    <row r="52251" spans="14:14" x14ac:dyDescent="0.25">
      <c r="N52251" s="2090"/>
    </row>
    <row r="52252" spans="14:14" x14ac:dyDescent="0.25">
      <c r="N52252" s="2091"/>
    </row>
    <row r="52253" spans="14:14" x14ac:dyDescent="0.25">
      <c r="N52253" s="2090"/>
    </row>
    <row r="52254" spans="14:14" x14ac:dyDescent="0.25">
      <c r="N52254" s="2091"/>
    </row>
    <row r="52255" spans="14:14" x14ac:dyDescent="0.25">
      <c r="N52255" s="2090"/>
    </row>
    <row r="52256" spans="14:14" x14ac:dyDescent="0.25">
      <c r="N52256" s="2091"/>
    </row>
    <row r="52257" spans="14:14" x14ac:dyDescent="0.25">
      <c r="N52257" s="2090"/>
    </row>
    <row r="52258" spans="14:14" x14ac:dyDescent="0.25">
      <c r="N52258" s="2091"/>
    </row>
    <row r="52259" spans="14:14" x14ac:dyDescent="0.25">
      <c r="N52259" s="2090"/>
    </row>
    <row r="52260" spans="14:14" x14ac:dyDescent="0.25">
      <c r="N52260" s="2091"/>
    </row>
    <row r="52261" spans="14:14" x14ac:dyDescent="0.25">
      <c r="N52261" s="2090"/>
    </row>
    <row r="52262" spans="14:14" x14ac:dyDescent="0.25">
      <c r="N52262" s="2091"/>
    </row>
    <row r="52263" spans="14:14" x14ac:dyDescent="0.25">
      <c r="N52263" s="2090"/>
    </row>
    <row r="52264" spans="14:14" x14ac:dyDescent="0.25">
      <c r="N52264" s="2091"/>
    </row>
    <row r="52265" spans="14:14" x14ac:dyDescent="0.25">
      <c r="N52265" s="2090"/>
    </row>
    <row r="52266" spans="14:14" x14ac:dyDescent="0.25">
      <c r="N52266" s="2091"/>
    </row>
    <row r="52267" spans="14:14" x14ac:dyDescent="0.25">
      <c r="N52267" s="2090"/>
    </row>
    <row r="52268" spans="14:14" x14ac:dyDescent="0.25">
      <c r="N52268" s="2091"/>
    </row>
    <row r="52269" spans="14:14" x14ac:dyDescent="0.25">
      <c r="N52269" s="2090"/>
    </row>
    <row r="52270" spans="14:14" x14ac:dyDescent="0.25">
      <c r="N52270" s="2091"/>
    </row>
    <row r="52271" spans="14:14" x14ac:dyDescent="0.25">
      <c r="N52271" s="2090"/>
    </row>
    <row r="52272" spans="14:14" x14ac:dyDescent="0.25">
      <c r="N52272" s="2091"/>
    </row>
    <row r="52273" spans="14:14" x14ac:dyDescent="0.25">
      <c r="N52273" s="2090"/>
    </row>
    <row r="52274" spans="14:14" x14ac:dyDescent="0.25">
      <c r="N52274" s="2091"/>
    </row>
    <row r="52275" spans="14:14" x14ac:dyDescent="0.25">
      <c r="N52275" s="2090"/>
    </row>
    <row r="52276" spans="14:14" x14ac:dyDescent="0.25">
      <c r="N52276" s="2091"/>
    </row>
    <row r="52277" spans="14:14" x14ac:dyDescent="0.25">
      <c r="N52277" s="2090"/>
    </row>
    <row r="52278" spans="14:14" x14ac:dyDescent="0.25">
      <c r="N52278" s="2091"/>
    </row>
    <row r="52279" spans="14:14" x14ac:dyDescent="0.25">
      <c r="N52279" s="2090"/>
    </row>
    <row r="52280" spans="14:14" x14ac:dyDescent="0.25">
      <c r="N52280" s="2091"/>
    </row>
    <row r="52281" spans="14:14" x14ac:dyDescent="0.25">
      <c r="N52281" s="2090"/>
    </row>
    <row r="52282" spans="14:14" x14ac:dyDescent="0.25">
      <c r="N52282" s="2091"/>
    </row>
    <row r="52283" spans="14:14" x14ac:dyDescent="0.25">
      <c r="N52283" s="2090"/>
    </row>
    <row r="52284" spans="14:14" x14ac:dyDescent="0.25">
      <c r="N52284" s="2091"/>
    </row>
    <row r="52285" spans="14:14" x14ac:dyDescent="0.25">
      <c r="N52285" s="2090"/>
    </row>
    <row r="52286" spans="14:14" x14ac:dyDescent="0.25">
      <c r="N52286" s="2091"/>
    </row>
    <row r="52287" spans="14:14" x14ac:dyDescent="0.25">
      <c r="N52287" s="2090"/>
    </row>
    <row r="52288" spans="14:14" x14ac:dyDescent="0.25">
      <c r="N52288" s="2091"/>
    </row>
    <row r="52289" spans="14:14" x14ac:dyDescent="0.25">
      <c r="N52289" s="2090"/>
    </row>
    <row r="52290" spans="14:14" x14ac:dyDescent="0.25">
      <c r="N52290" s="2091"/>
    </row>
    <row r="52291" spans="14:14" x14ac:dyDescent="0.25">
      <c r="N52291" s="2090"/>
    </row>
    <row r="52292" spans="14:14" x14ac:dyDescent="0.25">
      <c r="N52292" s="2091"/>
    </row>
    <row r="52293" spans="14:14" x14ac:dyDescent="0.25">
      <c r="N52293" s="2090"/>
    </row>
    <row r="52294" spans="14:14" x14ac:dyDescent="0.25">
      <c r="N52294" s="2091"/>
    </row>
    <row r="52295" spans="14:14" x14ac:dyDescent="0.25">
      <c r="N52295" s="2090"/>
    </row>
    <row r="52296" spans="14:14" x14ac:dyDescent="0.25">
      <c r="N52296" s="2091"/>
    </row>
    <row r="52297" spans="14:14" x14ac:dyDescent="0.25">
      <c r="N52297" s="2090"/>
    </row>
    <row r="52298" spans="14:14" x14ac:dyDescent="0.25">
      <c r="N52298" s="2091"/>
    </row>
    <row r="52299" spans="14:14" x14ac:dyDescent="0.25">
      <c r="N52299" s="2090"/>
    </row>
    <row r="52300" spans="14:14" x14ac:dyDescent="0.25">
      <c r="N52300" s="2091"/>
    </row>
    <row r="52301" spans="14:14" x14ac:dyDescent="0.25">
      <c r="N52301" s="2090"/>
    </row>
    <row r="52302" spans="14:14" x14ac:dyDescent="0.25">
      <c r="N52302" s="2091"/>
    </row>
    <row r="52303" spans="14:14" x14ac:dyDescent="0.25">
      <c r="N52303" s="2090"/>
    </row>
    <row r="52304" spans="14:14" x14ac:dyDescent="0.25">
      <c r="N52304" s="2091"/>
    </row>
    <row r="52305" spans="14:14" x14ac:dyDescent="0.25">
      <c r="N52305" s="2090"/>
    </row>
    <row r="52306" spans="14:14" x14ac:dyDescent="0.25">
      <c r="N52306" s="2091"/>
    </row>
    <row r="52307" spans="14:14" x14ac:dyDescent="0.25">
      <c r="N52307" s="2090"/>
    </row>
    <row r="52308" spans="14:14" x14ac:dyDescent="0.25">
      <c r="N52308" s="2091"/>
    </row>
    <row r="52309" spans="14:14" x14ac:dyDescent="0.25">
      <c r="N52309" s="2090"/>
    </row>
    <row r="52310" spans="14:14" x14ac:dyDescent="0.25">
      <c r="N52310" s="2091"/>
    </row>
    <row r="52311" spans="14:14" x14ac:dyDescent="0.25">
      <c r="N52311" s="2090"/>
    </row>
    <row r="52312" spans="14:14" x14ac:dyDescent="0.25">
      <c r="N52312" s="2091"/>
    </row>
    <row r="52313" spans="14:14" x14ac:dyDescent="0.25">
      <c r="N52313" s="2090"/>
    </row>
    <row r="52314" spans="14:14" x14ac:dyDescent="0.25">
      <c r="N52314" s="2091"/>
    </row>
    <row r="52315" spans="14:14" x14ac:dyDescent="0.25">
      <c r="N52315" s="2090"/>
    </row>
    <row r="52316" spans="14:14" x14ac:dyDescent="0.25">
      <c r="N52316" s="2091"/>
    </row>
    <row r="52317" spans="14:14" x14ac:dyDescent="0.25">
      <c r="N52317" s="2090"/>
    </row>
    <row r="52318" spans="14:14" x14ac:dyDescent="0.25">
      <c r="N52318" s="2091"/>
    </row>
    <row r="52319" spans="14:14" x14ac:dyDescent="0.25">
      <c r="N52319" s="2090"/>
    </row>
    <row r="52320" spans="14:14" x14ac:dyDescent="0.25">
      <c r="N52320" s="2091"/>
    </row>
    <row r="52321" spans="14:14" x14ac:dyDescent="0.25">
      <c r="N52321" s="2090"/>
    </row>
    <row r="52322" spans="14:14" x14ac:dyDescent="0.25">
      <c r="N52322" s="2091"/>
    </row>
    <row r="52323" spans="14:14" x14ac:dyDescent="0.25">
      <c r="N52323" s="2090"/>
    </row>
    <row r="52324" spans="14:14" x14ac:dyDescent="0.25">
      <c r="N52324" s="2091"/>
    </row>
    <row r="52325" spans="14:14" x14ac:dyDescent="0.25">
      <c r="N52325" s="2090"/>
    </row>
    <row r="52326" spans="14:14" x14ac:dyDescent="0.25">
      <c r="N52326" s="2091"/>
    </row>
    <row r="52327" spans="14:14" x14ac:dyDescent="0.25">
      <c r="N52327" s="2090"/>
    </row>
    <row r="52328" spans="14:14" x14ac:dyDescent="0.25">
      <c r="N52328" s="2091"/>
    </row>
    <row r="52329" spans="14:14" x14ac:dyDescent="0.25">
      <c r="N52329" s="2090"/>
    </row>
    <row r="52330" spans="14:14" x14ac:dyDescent="0.25">
      <c r="N52330" s="2091"/>
    </row>
    <row r="52331" spans="14:14" x14ac:dyDescent="0.25">
      <c r="N52331" s="2090"/>
    </row>
    <row r="52332" spans="14:14" x14ac:dyDescent="0.25">
      <c r="N52332" s="2091"/>
    </row>
    <row r="52333" spans="14:14" x14ac:dyDescent="0.25">
      <c r="N52333" s="2090"/>
    </row>
    <row r="52334" spans="14:14" x14ac:dyDescent="0.25">
      <c r="N52334" s="2091"/>
    </row>
    <row r="52335" spans="14:14" x14ac:dyDescent="0.25">
      <c r="N52335" s="2090"/>
    </row>
    <row r="52336" spans="14:14" x14ac:dyDescent="0.25">
      <c r="N52336" s="2091"/>
    </row>
    <row r="52337" spans="14:14" x14ac:dyDescent="0.25">
      <c r="N52337" s="2090"/>
    </row>
    <row r="52338" spans="14:14" x14ac:dyDescent="0.25">
      <c r="N52338" s="2091"/>
    </row>
    <row r="52339" spans="14:14" x14ac:dyDescent="0.25">
      <c r="N52339" s="2090"/>
    </row>
    <row r="52340" spans="14:14" x14ac:dyDescent="0.25">
      <c r="N52340" s="2091"/>
    </row>
    <row r="52341" spans="14:14" x14ac:dyDescent="0.25">
      <c r="N52341" s="2090"/>
    </row>
    <row r="52342" spans="14:14" x14ac:dyDescent="0.25">
      <c r="N52342" s="2091"/>
    </row>
    <row r="52343" spans="14:14" x14ac:dyDescent="0.25">
      <c r="N52343" s="2090"/>
    </row>
    <row r="52344" spans="14:14" x14ac:dyDescent="0.25">
      <c r="N52344" s="2091"/>
    </row>
    <row r="52345" spans="14:14" x14ac:dyDescent="0.25">
      <c r="N52345" s="2090"/>
    </row>
    <row r="52346" spans="14:14" x14ac:dyDescent="0.25">
      <c r="N52346" s="2091"/>
    </row>
    <row r="52347" spans="14:14" x14ac:dyDescent="0.25">
      <c r="N52347" s="2090"/>
    </row>
    <row r="52348" spans="14:14" x14ac:dyDescent="0.25">
      <c r="N52348" s="2091"/>
    </row>
    <row r="52349" spans="14:14" x14ac:dyDescent="0.25">
      <c r="N52349" s="2090"/>
    </row>
    <row r="52350" spans="14:14" x14ac:dyDescent="0.25">
      <c r="N52350" s="2091"/>
    </row>
    <row r="52351" spans="14:14" x14ac:dyDescent="0.25">
      <c r="N52351" s="2090"/>
    </row>
    <row r="52352" spans="14:14" x14ac:dyDescent="0.25">
      <c r="N52352" s="2091"/>
    </row>
    <row r="52353" spans="14:14" x14ac:dyDescent="0.25">
      <c r="N52353" s="2090"/>
    </row>
    <row r="52354" spans="14:14" x14ac:dyDescent="0.25">
      <c r="N52354" s="2091"/>
    </row>
    <row r="52355" spans="14:14" x14ac:dyDescent="0.25">
      <c r="N52355" s="2090"/>
    </row>
    <row r="52356" spans="14:14" x14ac:dyDescent="0.25">
      <c r="N52356" s="2091"/>
    </row>
    <row r="52357" spans="14:14" x14ac:dyDescent="0.25">
      <c r="N52357" s="2090"/>
    </row>
    <row r="52358" spans="14:14" x14ac:dyDescent="0.25">
      <c r="N52358" s="2091"/>
    </row>
    <row r="52359" spans="14:14" x14ac:dyDescent="0.25">
      <c r="N52359" s="2090"/>
    </row>
    <row r="52360" spans="14:14" x14ac:dyDescent="0.25">
      <c r="N52360" s="2091"/>
    </row>
    <row r="52361" spans="14:14" x14ac:dyDescent="0.25">
      <c r="N52361" s="2090"/>
    </row>
    <row r="52362" spans="14:14" x14ac:dyDescent="0.25">
      <c r="N52362" s="2091"/>
    </row>
    <row r="52363" spans="14:14" x14ac:dyDescent="0.25">
      <c r="N52363" s="2090"/>
    </row>
    <row r="52364" spans="14:14" x14ac:dyDescent="0.25">
      <c r="N52364" s="2091"/>
    </row>
    <row r="52365" spans="14:14" x14ac:dyDescent="0.25">
      <c r="N52365" s="2090"/>
    </row>
    <row r="52366" spans="14:14" x14ac:dyDescent="0.25">
      <c r="N52366" s="2091"/>
    </row>
    <row r="52367" spans="14:14" x14ac:dyDescent="0.25">
      <c r="N52367" s="2090"/>
    </row>
    <row r="52368" spans="14:14" x14ac:dyDescent="0.25">
      <c r="N52368" s="2091"/>
    </row>
    <row r="52369" spans="14:14" x14ac:dyDescent="0.25">
      <c r="N52369" s="2090"/>
    </row>
    <row r="52370" spans="14:14" x14ac:dyDescent="0.25">
      <c r="N52370" s="2091"/>
    </row>
    <row r="52371" spans="14:14" x14ac:dyDescent="0.25">
      <c r="N52371" s="2090"/>
    </row>
    <row r="52372" spans="14:14" x14ac:dyDescent="0.25">
      <c r="N52372" s="2091"/>
    </row>
    <row r="52373" spans="14:14" x14ac:dyDescent="0.25">
      <c r="N52373" s="2090"/>
    </row>
    <row r="52374" spans="14:14" x14ac:dyDescent="0.25">
      <c r="N52374" s="2091"/>
    </row>
    <row r="52375" spans="14:14" x14ac:dyDescent="0.25">
      <c r="N52375" s="2090"/>
    </row>
    <row r="52376" spans="14:14" x14ac:dyDescent="0.25">
      <c r="N52376" s="2091"/>
    </row>
    <row r="52377" spans="14:14" x14ac:dyDescent="0.25">
      <c r="N52377" s="2090"/>
    </row>
    <row r="52378" spans="14:14" x14ac:dyDescent="0.25">
      <c r="N52378" s="2091"/>
    </row>
    <row r="52379" spans="14:14" x14ac:dyDescent="0.25">
      <c r="N52379" s="2090"/>
    </row>
    <row r="52380" spans="14:14" x14ac:dyDescent="0.25">
      <c r="N52380" s="2091"/>
    </row>
    <row r="52381" spans="14:14" x14ac:dyDescent="0.25">
      <c r="N52381" s="2090"/>
    </row>
    <row r="52382" spans="14:14" x14ac:dyDescent="0.25">
      <c r="N52382" s="2091"/>
    </row>
    <row r="52383" spans="14:14" x14ac:dyDescent="0.25">
      <c r="N52383" s="2090"/>
    </row>
    <row r="52384" spans="14:14" x14ac:dyDescent="0.25">
      <c r="N52384" s="2091"/>
    </row>
    <row r="52385" spans="14:14" x14ac:dyDescent="0.25">
      <c r="N52385" s="2090"/>
    </row>
    <row r="52386" spans="14:14" x14ac:dyDescent="0.25">
      <c r="N52386" s="2091"/>
    </row>
    <row r="52387" spans="14:14" x14ac:dyDescent="0.25">
      <c r="N52387" s="2090"/>
    </row>
    <row r="52388" spans="14:14" x14ac:dyDescent="0.25">
      <c r="N52388" s="2091"/>
    </row>
    <row r="52389" spans="14:14" x14ac:dyDescent="0.25">
      <c r="N52389" s="2090"/>
    </row>
    <row r="52390" spans="14:14" x14ac:dyDescent="0.25">
      <c r="N52390" s="2091"/>
    </row>
    <row r="52391" spans="14:14" x14ac:dyDescent="0.25">
      <c r="N52391" s="2090"/>
    </row>
    <row r="52392" spans="14:14" x14ac:dyDescent="0.25">
      <c r="N52392" s="2091"/>
    </row>
    <row r="52393" spans="14:14" x14ac:dyDescent="0.25">
      <c r="N52393" s="2090"/>
    </row>
    <row r="52394" spans="14:14" x14ac:dyDescent="0.25">
      <c r="N52394" s="2091"/>
    </row>
    <row r="52395" spans="14:14" x14ac:dyDescent="0.25">
      <c r="N52395" s="2090"/>
    </row>
    <row r="52396" spans="14:14" x14ac:dyDescent="0.25">
      <c r="N52396" s="2091"/>
    </row>
    <row r="52397" spans="14:14" x14ac:dyDescent="0.25">
      <c r="N52397" s="2090"/>
    </row>
    <row r="52398" spans="14:14" x14ac:dyDescent="0.25">
      <c r="N52398" s="2091"/>
    </row>
    <row r="52399" spans="14:14" x14ac:dyDescent="0.25">
      <c r="N52399" s="2090"/>
    </row>
    <row r="52400" spans="14:14" x14ac:dyDescent="0.25">
      <c r="N52400" s="2091"/>
    </row>
    <row r="52401" spans="14:14" x14ac:dyDescent="0.25">
      <c r="N52401" s="2090"/>
    </row>
    <row r="52402" spans="14:14" x14ac:dyDescent="0.25">
      <c r="N52402" s="2091"/>
    </row>
    <row r="52403" spans="14:14" x14ac:dyDescent="0.25">
      <c r="N52403" s="2090"/>
    </row>
    <row r="52404" spans="14:14" x14ac:dyDescent="0.25">
      <c r="N52404" s="2091"/>
    </row>
    <row r="52405" spans="14:14" x14ac:dyDescent="0.25">
      <c r="N52405" s="2090"/>
    </row>
    <row r="52406" spans="14:14" x14ac:dyDescent="0.25">
      <c r="N52406" s="2091"/>
    </row>
    <row r="52407" spans="14:14" x14ac:dyDescent="0.25">
      <c r="N52407" s="2090"/>
    </row>
    <row r="52408" spans="14:14" x14ac:dyDescent="0.25">
      <c r="N52408" s="2091"/>
    </row>
    <row r="52409" spans="14:14" x14ac:dyDescent="0.25">
      <c r="N52409" s="2090"/>
    </row>
    <row r="52410" spans="14:14" x14ac:dyDescent="0.25">
      <c r="N52410" s="2091"/>
    </row>
    <row r="52411" spans="14:14" x14ac:dyDescent="0.25">
      <c r="N52411" s="2090"/>
    </row>
    <row r="52412" spans="14:14" x14ac:dyDescent="0.25">
      <c r="N52412" s="2091"/>
    </row>
    <row r="52413" spans="14:14" x14ac:dyDescent="0.25">
      <c r="N52413" s="2090"/>
    </row>
    <row r="52414" spans="14:14" x14ac:dyDescent="0.25">
      <c r="N52414" s="2091"/>
    </row>
    <row r="52415" spans="14:14" x14ac:dyDescent="0.25">
      <c r="N52415" s="2090"/>
    </row>
    <row r="52416" spans="14:14" x14ac:dyDescent="0.25">
      <c r="N52416" s="2091"/>
    </row>
    <row r="52417" spans="14:14" x14ac:dyDescent="0.25">
      <c r="N52417" s="2090"/>
    </row>
    <row r="52418" spans="14:14" x14ac:dyDescent="0.25">
      <c r="N52418" s="2091"/>
    </row>
    <row r="52419" spans="14:14" x14ac:dyDescent="0.25">
      <c r="N52419" s="2090"/>
    </row>
    <row r="52420" spans="14:14" x14ac:dyDescent="0.25">
      <c r="N52420" s="2091"/>
    </row>
    <row r="52421" spans="14:14" x14ac:dyDescent="0.25">
      <c r="N52421" s="2090"/>
    </row>
    <row r="52422" spans="14:14" x14ac:dyDescent="0.25">
      <c r="N52422" s="2091"/>
    </row>
    <row r="52423" spans="14:14" x14ac:dyDescent="0.25">
      <c r="N52423" s="2090"/>
    </row>
    <row r="52424" spans="14:14" x14ac:dyDescent="0.25">
      <c r="N52424" s="2091"/>
    </row>
    <row r="52425" spans="14:14" x14ac:dyDescent="0.25">
      <c r="N52425" s="2090"/>
    </row>
    <row r="52426" spans="14:14" x14ac:dyDescent="0.25">
      <c r="N52426" s="2091"/>
    </row>
    <row r="52427" spans="14:14" x14ac:dyDescent="0.25">
      <c r="N52427" s="2090"/>
    </row>
    <row r="52428" spans="14:14" x14ac:dyDescent="0.25">
      <c r="N52428" s="2091"/>
    </row>
    <row r="52429" spans="14:14" x14ac:dyDescent="0.25">
      <c r="N52429" s="2090"/>
    </row>
    <row r="52430" spans="14:14" x14ac:dyDescent="0.25">
      <c r="N52430" s="2091"/>
    </row>
    <row r="52431" spans="14:14" x14ac:dyDescent="0.25">
      <c r="N52431" s="2090"/>
    </row>
    <row r="52432" spans="14:14" x14ac:dyDescent="0.25">
      <c r="N52432" s="2091"/>
    </row>
    <row r="52433" spans="14:14" x14ac:dyDescent="0.25">
      <c r="N52433" s="2090"/>
    </row>
    <row r="52434" spans="14:14" x14ac:dyDescent="0.25">
      <c r="N52434" s="2091"/>
    </row>
    <row r="52435" spans="14:14" x14ac:dyDescent="0.25">
      <c r="N52435" s="2090"/>
    </row>
    <row r="52436" spans="14:14" x14ac:dyDescent="0.25">
      <c r="N52436" s="2091"/>
    </row>
    <row r="52437" spans="14:14" x14ac:dyDescent="0.25">
      <c r="N52437" s="2090"/>
    </row>
    <row r="52438" spans="14:14" x14ac:dyDescent="0.25">
      <c r="N52438" s="2091"/>
    </row>
    <row r="52439" spans="14:14" x14ac:dyDescent="0.25">
      <c r="N52439" s="2090"/>
    </row>
    <row r="52440" spans="14:14" x14ac:dyDescent="0.25">
      <c r="N52440" s="2091"/>
    </row>
    <row r="52441" spans="14:14" x14ac:dyDescent="0.25">
      <c r="N52441" s="2090"/>
    </row>
    <row r="52442" spans="14:14" x14ac:dyDescent="0.25">
      <c r="N52442" s="2091"/>
    </row>
    <row r="52443" spans="14:14" x14ac:dyDescent="0.25">
      <c r="N52443" s="2090"/>
    </row>
    <row r="52444" spans="14:14" x14ac:dyDescent="0.25">
      <c r="N52444" s="2091"/>
    </row>
    <row r="52445" spans="14:14" x14ac:dyDescent="0.25">
      <c r="N52445" s="2090"/>
    </row>
    <row r="52446" spans="14:14" x14ac:dyDescent="0.25">
      <c r="N52446" s="2091"/>
    </row>
    <row r="52447" spans="14:14" x14ac:dyDescent="0.25">
      <c r="N52447" s="2090"/>
    </row>
    <row r="52448" spans="14:14" x14ac:dyDescent="0.25">
      <c r="N52448" s="2091"/>
    </row>
    <row r="52449" spans="14:14" x14ac:dyDescent="0.25">
      <c r="N52449" s="2090"/>
    </row>
    <row r="52450" spans="14:14" x14ac:dyDescent="0.25">
      <c r="N52450" s="2091"/>
    </row>
    <row r="52451" spans="14:14" x14ac:dyDescent="0.25">
      <c r="N52451" s="2090"/>
    </row>
    <row r="52452" spans="14:14" x14ac:dyDescent="0.25">
      <c r="N52452" s="2091"/>
    </row>
    <row r="52453" spans="14:14" x14ac:dyDescent="0.25">
      <c r="N52453" s="2090"/>
    </row>
    <row r="52454" spans="14:14" x14ac:dyDescent="0.25">
      <c r="N52454" s="2091"/>
    </row>
    <row r="52455" spans="14:14" x14ac:dyDescent="0.25">
      <c r="N52455" s="2090"/>
    </row>
    <row r="52456" spans="14:14" x14ac:dyDescent="0.25">
      <c r="N52456" s="2091"/>
    </row>
    <row r="52457" spans="14:14" x14ac:dyDescent="0.25">
      <c r="N52457" s="2090"/>
    </row>
    <row r="52458" spans="14:14" x14ac:dyDescent="0.25">
      <c r="N52458" s="2091"/>
    </row>
    <row r="52459" spans="14:14" x14ac:dyDescent="0.25">
      <c r="N52459" s="2090"/>
    </row>
    <row r="52460" spans="14:14" x14ac:dyDescent="0.25">
      <c r="N52460" s="2091"/>
    </row>
    <row r="52461" spans="14:14" x14ac:dyDescent="0.25">
      <c r="N52461" s="2090"/>
    </row>
    <row r="52462" spans="14:14" x14ac:dyDescent="0.25">
      <c r="N52462" s="2091"/>
    </row>
    <row r="52463" spans="14:14" x14ac:dyDescent="0.25">
      <c r="N52463" s="2090"/>
    </row>
    <row r="52464" spans="14:14" x14ac:dyDescent="0.25">
      <c r="N52464" s="2091"/>
    </row>
    <row r="52465" spans="14:14" x14ac:dyDescent="0.25">
      <c r="N52465" s="2090"/>
    </row>
    <row r="52466" spans="14:14" x14ac:dyDescent="0.25">
      <c r="N52466" s="2091"/>
    </row>
    <row r="52467" spans="14:14" x14ac:dyDescent="0.25">
      <c r="N52467" s="2090"/>
    </row>
    <row r="52468" spans="14:14" x14ac:dyDescent="0.25">
      <c r="N52468" s="2091"/>
    </row>
    <row r="52469" spans="14:14" x14ac:dyDescent="0.25">
      <c r="N52469" s="2090"/>
    </row>
    <row r="52470" spans="14:14" x14ac:dyDescent="0.25">
      <c r="N52470" s="2091"/>
    </row>
    <row r="52471" spans="14:14" x14ac:dyDescent="0.25">
      <c r="N52471" s="2090"/>
    </row>
    <row r="52472" spans="14:14" x14ac:dyDescent="0.25">
      <c r="N52472" s="2091"/>
    </row>
    <row r="52473" spans="14:14" x14ac:dyDescent="0.25">
      <c r="N52473" s="2090"/>
    </row>
    <row r="52474" spans="14:14" x14ac:dyDescent="0.25">
      <c r="N52474" s="2091"/>
    </row>
    <row r="52475" spans="14:14" x14ac:dyDescent="0.25">
      <c r="N52475" s="2090"/>
    </row>
    <row r="52476" spans="14:14" x14ac:dyDescent="0.25">
      <c r="N52476" s="2091"/>
    </row>
    <row r="52477" spans="14:14" x14ac:dyDescent="0.25">
      <c r="N52477" s="2090"/>
    </row>
    <row r="52478" spans="14:14" x14ac:dyDescent="0.25">
      <c r="N52478" s="2091"/>
    </row>
    <row r="52479" spans="14:14" x14ac:dyDescent="0.25">
      <c r="N52479" s="2090"/>
    </row>
    <row r="52480" spans="14:14" x14ac:dyDescent="0.25">
      <c r="N52480" s="2091"/>
    </row>
    <row r="52481" spans="14:14" x14ac:dyDescent="0.25">
      <c r="N52481" s="2090"/>
    </row>
    <row r="52482" spans="14:14" x14ac:dyDescent="0.25">
      <c r="N52482" s="2091"/>
    </row>
    <row r="52483" spans="14:14" x14ac:dyDescent="0.25">
      <c r="N52483" s="2090"/>
    </row>
    <row r="52484" spans="14:14" x14ac:dyDescent="0.25">
      <c r="N52484" s="2091"/>
    </row>
    <row r="52485" spans="14:14" x14ac:dyDescent="0.25">
      <c r="N52485" s="2090"/>
    </row>
    <row r="52486" spans="14:14" x14ac:dyDescent="0.25">
      <c r="N52486" s="2091"/>
    </row>
    <row r="52487" spans="14:14" x14ac:dyDescent="0.25">
      <c r="N52487" s="2090"/>
    </row>
    <row r="52488" spans="14:14" x14ac:dyDescent="0.25">
      <c r="N52488" s="2091"/>
    </row>
    <row r="52489" spans="14:14" x14ac:dyDescent="0.25">
      <c r="N52489" s="2090"/>
    </row>
    <row r="52490" spans="14:14" x14ac:dyDescent="0.25">
      <c r="N52490" s="2091"/>
    </row>
    <row r="52491" spans="14:14" x14ac:dyDescent="0.25">
      <c r="N52491" s="2090"/>
    </row>
    <row r="52492" spans="14:14" x14ac:dyDescent="0.25">
      <c r="N52492" s="2091"/>
    </row>
    <row r="52493" spans="14:14" x14ac:dyDescent="0.25">
      <c r="N52493" s="2090"/>
    </row>
    <row r="52494" spans="14:14" x14ac:dyDescent="0.25">
      <c r="N52494" s="2091"/>
    </row>
    <row r="52495" spans="14:14" x14ac:dyDescent="0.25">
      <c r="N52495" s="2090"/>
    </row>
    <row r="52496" spans="14:14" x14ac:dyDescent="0.25">
      <c r="N52496" s="2091"/>
    </row>
    <row r="52497" spans="14:14" x14ac:dyDescent="0.25">
      <c r="N52497" s="2090"/>
    </row>
    <row r="52498" spans="14:14" x14ac:dyDescent="0.25">
      <c r="N52498" s="2091"/>
    </row>
    <row r="52499" spans="14:14" x14ac:dyDescent="0.25">
      <c r="N52499" s="2090"/>
    </row>
    <row r="52500" spans="14:14" x14ac:dyDescent="0.25">
      <c r="N52500" s="2091"/>
    </row>
    <row r="52501" spans="14:14" x14ac:dyDescent="0.25">
      <c r="N52501" s="2090"/>
    </row>
    <row r="52502" spans="14:14" x14ac:dyDescent="0.25">
      <c r="N52502" s="2091"/>
    </row>
    <row r="52503" spans="14:14" x14ac:dyDescent="0.25">
      <c r="N52503" s="2090"/>
    </row>
    <row r="52504" spans="14:14" x14ac:dyDescent="0.25">
      <c r="N52504" s="2091"/>
    </row>
    <row r="52505" spans="14:14" x14ac:dyDescent="0.25">
      <c r="N52505" s="2090"/>
    </row>
    <row r="52506" spans="14:14" x14ac:dyDescent="0.25">
      <c r="N52506" s="2091"/>
    </row>
    <row r="52507" spans="14:14" x14ac:dyDescent="0.25">
      <c r="N52507" s="2090"/>
    </row>
    <row r="52508" spans="14:14" x14ac:dyDescent="0.25">
      <c r="N52508" s="2091"/>
    </row>
    <row r="52509" spans="14:14" x14ac:dyDescent="0.25">
      <c r="N52509" s="2090"/>
    </row>
    <row r="52510" spans="14:14" x14ac:dyDescent="0.25">
      <c r="N52510" s="2091"/>
    </row>
    <row r="52511" spans="14:14" x14ac:dyDescent="0.25">
      <c r="N52511" s="2090"/>
    </row>
    <row r="52512" spans="14:14" x14ac:dyDescent="0.25">
      <c r="N52512" s="2091"/>
    </row>
    <row r="52513" spans="14:14" x14ac:dyDescent="0.25">
      <c r="N52513" s="2090"/>
    </row>
    <row r="52514" spans="14:14" x14ac:dyDescent="0.25">
      <c r="N52514" s="2091"/>
    </row>
    <row r="52515" spans="14:14" x14ac:dyDescent="0.25">
      <c r="N52515" s="2090"/>
    </row>
    <row r="52516" spans="14:14" x14ac:dyDescent="0.25">
      <c r="N52516" s="2091"/>
    </row>
    <row r="52517" spans="14:14" x14ac:dyDescent="0.25">
      <c r="N52517" s="2090"/>
    </row>
    <row r="52518" spans="14:14" x14ac:dyDescent="0.25">
      <c r="N52518" s="2091"/>
    </row>
    <row r="52519" spans="14:14" x14ac:dyDescent="0.25">
      <c r="N52519" s="2090"/>
    </row>
    <row r="52520" spans="14:14" x14ac:dyDescent="0.25">
      <c r="N52520" s="2091"/>
    </row>
    <row r="52521" spans="14:14" x14ac:dyDescent="0.25">
      <c r="N52521" s="2090"/>
    </row>
    <row r="52522" spans="14:14" x14ac:dyDescent="0.25">
      <c r="N52522" s="2091"/>
    </row>
    <row r="52523" spans="14:14" x14ac:dyDescent="0.25">
      <c r="N52523" s="2090"/>
    </row>
    <row r="52524" spans="14:14" x14ac:dyDescent="0.25">
      <c r="N52524" s="2091"/>
    </row>
    <row r="52525" spans="14:14" x14ac:dyDescent="0.25">
      <c r="N52525" s="2090"/>
    </row>
    <row r="52526" spans="14:14" x14ac:dyDescent="0.25">
      <c r="N52526" s="2091"/>
    </row>
    <row r="52527" spans="14:14" x14ac:dyDescent="0.25">
      <c r="N52527" s="2090"/>
    </row>
    <row r="52528" spans="14:14" x14ac:dyDescent="0.25">
      <c r="N52528" s="2091"/>
    </row>
    <row r="52529" spans="14:14" x14ac:dyDescent="0.25">
      <c r="N52529" s="2090"/>
    </row>
    <row r="52530" spans="14:14" x14ac:dyDescent="0.25">
      <c r="N52530" s="2091"/>
    </row>
    <row r="52531" spans="14:14" x14ac:dyDescent="0.25">
      <c r="N52531" s="2090"/>
    </row>
    <row r="52532" spans="14:14" x14ac:dyDescent="0.25">
      <c r="N52532" s="2091"/>
    </row>
    <row r="52533" spans="14:14" x14ac:dyDescent="0.25">
      <c r="N52533" s="2090"/>
    </row>
    <row r="52534" spans="14:14" x14ac:dyDescent="0.25">
      <c r="N52534" s="2091"/>
    </row>
    <row r="52535" spans="14:14" x14ac:dyDescent="0.25">
      <c r="N52535" s="2090"/>
    </row>
    <row r="52536" spans="14:14" x14ac:dyDescent="0.25">
      <c r="N52536" s="2091"/>
    </row>
    <row r="52537" spans="14:14" x14ac:dyDescent="0.25">
      <c r="N52537" s="2090"/>
    </row>
    <row r="52538" spans="14:14" x14ac:dyDescent="0.25">
      <c r="N52538" s="2091"/>
    </row>
    <row r="52539" spans="14:14" x14ac:dyDescent="0.25">
      <c r="N52539" s="2090"/>
    </row>
    <row r="52540" spans="14:14" x14ac:dyDescent="0.25">
      <c r="N52540" s="2091"/>
    </row>
    <row r="52541" spans="14:14" x14ac:dyDescent="0.25">
      <c r="N52541" s="2090"/>
    </row>
    <row r="52542" spans="14:14" x14ac:dyDescent="0.25">
      <c r="N52542" s="2091"/>
    </row>
    <row r="52543" spans="14:14" x14ac:dyDescent="0.25">
      <c r="N52543" s="2090"/>
    </row>
    <row r="52544" spans="14:14" x14ac:dyDescent="0.25">
      <c r="N52544" s="2091"/>
    </row>
    <row r="52545" spans="14:14" x14ac:dyDescent="0.25">
      <c r="N52545" s="2090"/>
    </row>
    <row r="52546" spans="14:14" x14ac:dyDescent="0.25">
      <c r="N52546" s="2091"/>
    </row>
    <row r="52547" spans="14:14" x14ac:dyDescent="0.25">
      <c r="N52547" s="2090"/>
    </row>
    <row r="52548" spans="14:14" x14ac:dyDescent="0.25">
      <c r="N52548" s="2091"/>
    </row>
    <row r="52549" spans="14:14" x14ac:dyDescent="0.25">
      <c r="N52549" s="2090"/>
    </row>
    <row r="52550" spans="14:14" x14ac:dyDescent="0.25">
      <c r="N52550" s="2091"/>
    </row>
    <row r="52551" spans="14:14" x14ac:dyDescent="0.25">
      <c r="N52551" s="2090"/>
    </row>
    <row r="52552" spans="14:14" x14ac:dyDescent="0.25">
      <c r="N52552" s="2091"/>
    </row>
    <row r="52553" spans="14:14" x14ac:dyDescent="0.25">
      <c r="N52553" s="2090"/>
    </row>
    <row r="52554" spans="14:14" x14ac:dyDescent="0.25">
      <c r="N52554" s="2091"/>
    </row>
    <row r="52555" spans="14:14" x14ac:dyDescent="0.25">
      <c r="N52555" s="2090"/>
    </row>
    <row r="52556" spans="14:14" x14ac:dyDescent="0.25">
      <c r="N52556" s="2091"/>
    </row>
    <row r="52557" spans="14:14" x14ac:dyDescent="0.25">
      <c r="N52557" s="2090"/>
    </row>
    <row r="52558" spans="14:14" x14ac:dyDescent="0.25">
      <c r="N52558" s="2091"/>
    </row>
    <row r="52559" spans="14:14" x14ac:dyDescent="0.25">
      <c r="N52559" s="2090"/>
    </row>
    <row r="52560" spans="14:14" x14ac:dyDescent="0.25">
      <c r="N52560" s="2091"/>
    </row>
    <row r="52561" spans="14:14" x14ac:dyDescent="0.25">
      <c r="N52561" s="2090"/>
    </row>
    <row r="52562" spans="14:14" x14ac:dyDescent="0.25">
      <c r="N52562" s="2091"/>
    </row>
    <row r="52563" spans="14:14" x14ac:dyDescent="0.25">
      <c r="N52563" s="2090"/>
    </row>
    <row r="52564" spans="14:14" x14ac:dyDescent="0.25">
      <c r="N52564" s="2091"/>
    </row>
    <row r="52565" spans="14:14" x14ac:dyDescent="0.25">
      <c r="N52565" s="2090"/>
    </row>
    <row r="52566" spans="14:14" x14ac:dyDescent="0.25">
      <c r="N52566" s="2091"/>
    </row>
    <row r="52567" spans="14:14" x14ac:dyDescent="0.25">
      <c r="N52567" s="2090"/>
    </row>
    <row r="52568" spans="14:14" x14ac:dyDescent="0.25">
      <c r="N52568" s="2091"/>
    </row>
    <row r="52569" spans="14:14" x14ac:dyDescent="0.25">
      <c r="N52569" s="2090"/>
    </row>
    <row r="52570" spans="14:14" x14ac:dyDescent="0.25">
      <c r="N52570" s="2091"/>
    </row>
    <row r="52571" spans="14:14" x14ac:dyDescent="0.25">
      <c r="N52571" s="2090"/>
    </row>
    <row r="52572" spans="14:14" x14ac:dyDescent="0.25">
      <c r="N52572" s="2091"/>
    </row>
    <row r="52573" spans="14:14" x14ac:dyDescent="0.25">
      <c r="N52573" s="2090"/>
    </row>
    <row r="52574" spans="14:14" x14ac:dyDescent="0.25">
      <c r="N52574" s="2091"/>
    </row>
    <row r="52575" spans="14:14" x14ac:dyDescent="0.25">
      <c r="N52575" s="2090"/>
    </row>
    <row r="52576" spans="14:14" x14ac:dyDescent="0.25">
      <c r="N52576" s="2091"/>
    </row>
    <row r="52577" spans="14:14" x14ac:dyDescent="0.25">
      <c r="N52577" s="2090"/>
    </row>
    <row r="52578" spans="14:14" x14ac:dyDescent="0.25">
      <c r="N52578" s="2091"/>
    </row>
    <row r="52579" spans="14:14" x14ac:dyDescent="0.25">
      <c r="N52579" s="2090"/>
    </row>
    <row r="52580" spans="14:14" x14ac:dyDescent="0.25">
      <c r="N52580" s="2091"/>
    </row>
    <row r="52581" spans="14:14" x14ac:dyDescent="0.25">
      <c r="N52581" s="2090"/>
    </row>
    <row r="52582" spans="14:14" x14ac:dyDescent="0.25">
      <c r="N52582" s="2091"/>
    </row>
    <row r="52583" spans="14:14" x14ac:dyDescent="0.25">
      <c r="N52583" s="2090"/>
    </row>
    <row r="52584" spans="14:14" x14ac:dyDescent="0.25">
      <c r="N52584" s="2091"/>
    </row>
    <row r="52585" spans="14:14" x14ac:dyDescent="0.25">
      <c r="N52585" s="2090"/>
    </row>
    <row r="52586" spans="14:14" x14ac:dyDescent="0.25">
      <c r="N52586" s="2091"/>
    </row>
    <row r="52587" spans="14:14" x14ac:dyDescent="0.25">
      <c r="N52587" s="2090"/>
    </row>
    <row r="52588" spans="14:14" x14ac:dyDescent="0.25">
      <c r="N52588" s="2091"/>
    </row>
    <row r="52589" spans="14:14" x14ac:dyDescent="0.25">
      <c r="N52589" s="2090"/>
    </row>
    <row r="52590" spans="14:14" x14ac:dyDescent="0.25">
      <c r="N52590" s="2091"/>
    </row>
    <row r="52591" spans="14:14" x14ac:dyDescent="0.25">
      <c r="N52591" s="2090"/>
    </row>
    <row r="52592" spans="14:14" x14ac:dyDescent="0.25">
      <c r="N52592" s="2091"/>
    </row>
    <row r="52593" spans="14:14" x14ac:dyDescent="0.25">
      <c r="N52593" s="2090"/>
    </row>
    <row r="52594" spans="14:14" x14ac:dyDescent="0.25">
      <c r="N52594" s="2091"/>
    </row>
    <row r="52595" spans="14:14" x14ac:dyDescent="0.25">
      <c r="N52595" s="2090"/>
    </row>
    <row r="52596" spans="14:14" x14ac:dyDescent="0.25">
      <c r="N52596" s="2091"/>
    </row>
    <row r="52597" spans="14:14" x14ac:dyDescent="0.25">
      <c r="N52597" s="2090"/>
    </row>
    <row r="52598" spans="14:14" x14ac:dyDescent="0.25">
      <c r="N52598" s="2091"/>
    </row>
    <row r="52599" spans="14:14" x14ac:dyDescent="0.25">
      <c r="N52599" s="2090"/>
    </row>
    <row r="52600" spans="14:14" x14ac:dyDescent="0.25">
      <c r="N52600" s="2091"/>
    </row>
    <row r="52601" spans="14:14" x14ac:dyDescent="0.25">
      <c r="N52601" s="2090"/>
    </row>
    <row r="52602" spans="14:14" x14ac:dyDescent="0.25">
      <c r="N52602" s="2091"/>
    </row>
    <row r="52603" spans="14:14" x14ac:dyDescent="0.25">
      <c r="N52603" s="2090"/>
    </row>
    <row r="52604" spans="14:14" x14ac:dyDescent="0.25">
      <c r="N52604" s="2091"/>
    </row>
    <row r="52605" spans="14:14" x14ac:dyDescent="0.25">
      <c r="N52605" s="2090"/>
    </row>
    <row r="52606" spans="14:14" x14ac:dyDescent="0.25">
      <c r="N52606" s="2091"/>
    </row>
    <row r="52607" spans="14:14" x14ac:dyDescent="0.25">
      <c r="N52607" s="2090"/>
    </row>
    <row r="52608" spans="14:14" x14ac:dyDescent="0.25">
      <c r="N52608" s="2091"/>
    </row>
    <row r="52609" spans="14:14" x14ac:dyDescent="0.25">
      <c r="N52609" s="2090"/>
    </row>
    <row r="52610" spans="14:14" x14ac:dyDescent="0.25">
      <c r="N52610" s="2091"/>
    </row>
    <row r="52611" spans="14:14" x14ac:dyDescent="0.25">
      <c r="N52611" s="2090"/>
    </row>
    <row r="52612" spans="14:14" x14ac:dyDescent="0.25">
      <c r="N52612" s="2091"/>
    </row>
    <row r="52613" spans="14:14" x14ac:dyDescent="0.25">
      <c r="N52613" s="2090"/>
    </row>
    <row r="52614" spans="14:14" x14ac:dyDescent="0.25">
      <c r="N52614" s="2091"/>
    </row>
    <row r="52615" spans="14:14" x14ac:dyDescent="0.25">
      <c r="N52615" s="2090"/>
    </row>
    <row r="52616" spans="14:14" x14ac:dyDescent="0.25">
      <c r="N52616" s="2091"/>
    </row>
    <row r="52617" spans="14:14" x14ac:dyDescent="0.25">
      <c r="N52617" s="2090"/>
    </row>
    <row r="52618" spans="14:14" x14ac:dyDescent="0.25">
      <c r="N52618" s="2091"/>
    </row>
    <row r="52619" spans="14:14" x14ac:dyDescent="0.25">
      <c r="N52619" s="2090"/>
    </row>
    <row r="52620" spans="14:14" x14ac:dyDescent="0.25">
      <c r="N52620" s="2091"/>
    </row>
    <row r="52621" spans="14:14" x14ac:dyDescent="0.25">
      <c r="N52621" s="2090"/>
    </row>
    <row r="52622" spans="14:14" x14ac:dyDescent="0.25">
      <c r="N52622" s="2091"/>
    </row>
    <row r="52623" spans="14:14" x14ac:dyDescent="0.25">
      <c r="N52623" s="2090"/>
    </row>
    <row r="52624" spans="14:14" x14ac:dyDescent="0.25">
      <c r="N52624" s="2091"/>
    </row>
    <row r="52625" spans="14:14" x14ac:dyDescent="0.25">
      <c r="N52625" s="2090"/>
    </row>
    <row r="52626" spans="14:14" x14ac:dyDescent="0.25">
      <c r="N52626" s="2091"/>
    </row>
    <row r="52627" spans="14:14" x14ac:dyDescent="0.25">
      <c r="N52627" s="2090"/>
    </row>
    <row r="52628" spans="14:14" x14ac:dyDescent="0.25">
      <c r="N52628" s="2091"/>
    </row>
    <row r="52629" spans="14:14" x14ac:dyDescent="0.25">
      <c r="N52629" s="2090"/>
    </row>
    <row r="52630" spans="14:14" x14ac:dyDescent="0.25">
      <c r="N52630" s="2091"/>
    </row>
    <row r="52631" spans="14:14" x14ac:dyDescent="0.25">
      <c r="N52631" s="2090"/>
    </row>
    <row r="52632" spans="14:14" x14ac:dyDescent="0.25">
      <c r="N52632" s="2091"/>
    </row>
    <row r="52633" spans="14:14" x14ac:dyDescent="0.25">
      <c r="N52633" s="2090"/>
    </row>
    <row r="52634" spans="14:14" x14ac:dyDescent="0.25">
      <c r="N52634" s="2091"/>
    </row>
    <row r="52635" spans="14:14" x14ac:dyDescent="0.25">
      <c r="N52635" s="2090"/>
    </row>
    <row r="52636" spans="14:14" x14ac:dyDescent="0.25">
      <c r="N52636" s="2091"/>
    </row>
    <row r="52637" spans="14:14" x14ac:dyDescent="0.25">
      <c r="N52637" s="2090"/>
    </row>
    <row r="52638" spans="14:14" x14ac:dyDescent="0.25">
      <c r="N52638" s="2091"/>
    </row>
    <row r="52639" spans="14:14" x14ac:dyDescent="0.25">
      <c r="N52639" s="2090"/>
    </row>
    <row r="52640" spans="14:14" x14ac:dyDescent="0.25">
      <c r="N52640" s="2091"/>
    </row>
    <row r="52641" spans="14:14" x14ac:dyDescent="0.25">
      <c r="N52641" s="2090"/>
    </row>
    <row r="52642" spans="14:14" x14ac:dyDescent="0.25">
      <c r="N52642" s="2091"/>
    </row>
    <row r="52643" spans="14:14" x14ac:dyDescent="0.25">
      <c r="N52643" s="2090"/>
    </row>
    <row r="52644" spans="14:14" x14ac:dyDescent="0.25">
      <c r="N52644" s="2091"/>
    </row>
    <row r="52645" spans="14:14" x14ac:dyDescent="0.25">
      <c r="N52645" s="2090"/>
    </row>
    <row r="52646" spans="14:14" x14ac:dyDescent="0.25">
      <c r="N52646" s="2091"/>
    </row>
    <row r="52647" spans="14:14" x14ac:dyDescent="0.25">
      <c r="N52647" s="2090"/>
    </row>
    <row r="52648" spans="14:14" x14ac:dyDescent="0.25">
      <c r="N52648" s="2091"/>
    </row>
    <row r="52649" spans="14:14" x14ac:dyDescent="0.25">
      <c r="N52649" s="2090"/>
    </row>
    <row r="52650" spans="14:14" x14ac:dyDescent="0.25">
      <c r="N52650" s="2091"/>
    </row>
    <row r="52651" spans="14:14" x14ac:dyDescent="0.25">
      <c r="N52651" s="2090"/>
    </row>
    <row r="52652" spans="14:14" x14ac:dyDescent="0.25">
      <c r="N52652" s="2091"/>
    </row>
    <row r="52653" spans="14:14" x14ac:dyDescent="0.25">
      <c r="N52653" s="2090"/>
    </row>
    <row r="52654" spans="14:14" x14ac:dyDescent="0.25">
      <c r="N52654" s="2091"/>
    </row>
    <row r="52655" spans="14:14" x14ac:dyDescent="0.25">
      <c r="N52655" s="2090"/>
    </row>
    <row r="52656" spans="14:14" x14ac:dyDescent="0.25">
      <c r="N52656" s="2091"/>
    </row>
    <row r="52657" spans="14:14" x14ac:dyDescent="0.25">
      <c r="N52657" s="2090"/>
    </row>
    <row r="52658" spans="14:14" x14ac:dyDescent="0.25">
      <c r="N52658" s="2091"/>
    </row>
    <row r="52659" spans="14:14" x14ac:dyDescent="0.25">
      <c r="N52659" s="2090"/>
    </row>
    <row r="52660" spans="14:14" x14ac:dyDescent="0.25">
      <c r="N52660" s="2091"/>
    </row>
    <row r="52661" spans="14:14" x14ac:dyDescent="0.25">
      <c r="N52661" s="2090"/>
    </row>
    <row r="52662" spans="14:14" x14ac:dyDescent="0.25">
      <c r="N52662" s="2091"/>
    </row>
    <row r="52663" spans="14:14" x14ac:dyDescent="0.25">
      <c r="N52663" s="2090"/>
    </row>
    <row r="52664" spans="14:14" x14ac:dyDescent="0.25">
      <c r="N52664" s="2091"/>
    </row>
    <row r="52665" spans="14:14" x14ac:dyDescent="0.25">
      <c r="N52665" s="2090"/>
    </row>
    <row r="52666" spans="14:14" x14ac:dyDescent="0.25">
      <c r="N52666" s="2091"/>
    </row>
    <row r="52667" spans="14:14" x14ac:dyDescent="0.25">
      <c r="N52667" s="2090"/>
    </row>
    <row r="52668" spans="14:14" x14ac:dyDescent="0.25">
      <c r="N52668" s="2091"/>
    </row>
    <row r="52669" spans="14:14" x14ac:dyDescent="0.25">
      <c r="N52669" s="2090"/>
    </row>
    <row r="52670" spans="14:14" x14ac:dyDescent="0.25">
      <c r="N52670" s="2091"/>
    </row>
    <row r="52671" spans="14:14" x14ac:dyDescent="0.25">
      <c r="N52671" s="2090"/>
    </row>
    <row r="52672" spans="14:14" x14ac:dyDescent="0.25">
      <c r="N52672" s="2091"/>
    </row>
    <row r="52673" spans="14:14" x14ac:dyDescent="0.25">
      <c r="N52673" s="2090"/>
    </row>
    <row r="52674" spans="14:14" x14ac:dyDescent="0.25">
      <c r="N52674" s="2091"/>
    </row>
    <row r="52675" spans="14:14" x14ac:dyDescent="0.25">
      <c r="N52675" s="2090"/>
    </row>
    <row r="52676" spans="14:14" x14ac:dyDescent="0.25">
      <c r="N52676" s="2091"/>
    </row>
    <row r="52677" spans="14:14" x14ac:dyDescent="0.25">
      <c r="N52677" s="2090"/>
    </row>
    <row r="52678" spans="14:14" x14ac:dyDescent="0.25">
      <c r="N52678" s="2091"/>
    </row>
    <row r="52679" spans="14:14" x14ac:dyDescent="0.25">
      <c r="N52679" s="2090"/>
    </row>
    <row r="52680" spans="14:14" x14ac:dyDescent="0.25">
      <c r="N52680" s="2091"/>
    </row>
    <row r="52681" spans="14:14" x14ac:dyDescent="0.25">
      <c r="N52681" s="2090"/>
    </row>
    <row r="52682" spans="14:14" x14ac:dyDescent="0.25">
      <c r="N52682" s="2091"/>
    </row>
    <row r="52683" spans="14:14" x14ac:dyDescent="0.25">
      <c r="N52683" s="2090"/>
    </row>
    <row r="52684" spans="14:14" x14ac:dyDescent="0.25">
      <c r="N52684" s="2091"/>
    </row>
    <row r="52685" spans="14:14" x14ac:dyDescent="0.25">
      <c r="N52685" s="2090"/>
    </row>
    <row r="52686" spans="14:14" x14ac:dyDescent="0.25">
      <c r="N52686" s="2091"/>
    </row>
    <row r="52687" spans="14:14" x14ac:dyDescent="0.25">
      <c r="N52687" s="2090"/>
    </row>
    <row r="52688" spans="14:14" x14ac:dyDescent="0.25">
      <c r="N52688" s="2091"/>
    </row>
    <row r="52689" spans="14:14" x14ac:dyDescent="0.25">
      <c r="N52689" s="2090"/>
    </row>
    <row r="52690" spans="14:14" x14ac:dyDescent="0.25">
      <c r="N52690" s="2091"/>
    </row>
    <row r="52691" spans="14:14" x14ac:dyDescent="0.25">
      <c r="N52691" s="2090"/>
    </row>
    <row r="52692" spans="14:14" x14ac:dyDescent="0.25">
      <c r="N52692" s="2091"/>
    </row>
    <row r="52693" spans="14:14" x14ac:dyDescent="0.25">
      <c r="N52693" s="2090"/>
    </row>
    <row r="52694" spans="14:14" x14ac:dyDescent="0.25">
      <c r="N52694" s="2091"/>
    </row>
    <row r="52695" spans="14:14" x14ac:dyDescent="0.25">
      <c r="N52695" s="2090"/>
    </row>
    <row r="52696" spans="14:14" x14ac:dyDescent="0.25">
      <c r="N52696" s="2091"/>
    </row>
    <row r="52697" spans="14:14" x14ac:dyDescent="0.25">
      <c r="N52697" s="2090"/>
    </row>
    <row r="52698" spans="14:14" x14ac:dyDescent="0.25">
      <c r="N52698" s="2091"/>
    </row>
    <row r="52699" spans="14:14" x14ac:dyDescent="0.25">
      <c r="N52699" s="2090"/>
    </row>
    <row r="52700" spans="14:14" x14ac:dyDescent="0.25">
      <c r="N52700" s="2091"/>
    </row>
    <row r="52701" spans="14:14" x14ac:dyDescent="0.25">
      <c r="N52701" s="2090"/>
    </row>
    <row r="52702" spans="14:14" x14ac:dyDescent="0.25">
      <c r="N52702" s="2091"/>
    </row>
    <row r="52703" spans="14:14" x14ac:dyDescent="0.25">
      <c r="N52703" s="2090"/>
    </row>
    <row r="52704" spans="14:14" x14ac:dyDescent="0.25">
      <c r="N52704" s="2091"/>
    </row>
    <row r="52705" spans="14:14" x14ac:dyDescent="0.25">
      <c r="N52705" s="2090"/>
    </row>
    <row r="52706" spans="14:14" x14ac:dyDescent="0.25">
      <c r="N52706" s="2091"/>
    </row>
    <row r="52707" spans="14:14" x14ac:dyDescent="0.25">
      <c r="N52707" s="2090"/>
    </row>
    <row r="52708" spans="14:14" x14ac:dyDescent="0.25">
      <c r="N52708" s="2091"/>
    </row>
    <row r="52709" spans="14:14" x14ac:dyDescent="0.25">
      <c r="N52709" s="2090"/>
    </row>
    <row r="52710" spans="14:14" x14ac:dyDescent="0.25">
      <c r="N52710" s="2091"/>
    </row>
    <row r="52711" spans="14:14" x14ac:dyDescent="0.25">
      <c r="N52711" s="2090"/>
    </row>
    <row r="52712" spans="14:14" x14ac:dyDescent="0.25">
      <c r="N52712" s="2091"/>
    </row>
    <row r="52713" spans="14:14" x14ac:dyDescent="0.25">
      <c r="N52713" s="2090"/>
    </row>
    <row r="52714" spans="14:14" x14ac:dyDescent="0.25">
      <c r="N52714" s="2091"/>
    </row>
    <row r="52715" spans="14:14" x14ac:dyDescent="0.25">
      <c r="N52715" s="2090"/>
    </row>
    <row r="52716" spans="14:14" x14ac:dyDescent="0.25">
      <c r="N52716" s="2091"/>
    </row>
    <row r="52717" spans="14:14" x14ac:dyDescent="0.25">
      <c r="N52717" s="2090"/>
    </row>
    <row r="52718" spans="14:14" x14ac:dyDescent="0.25">
      <c r="N52718" s="2091"/>
    </row>
    <row r="52719" spans="14:14" x14ac:dyDescent="0.25">
      <c r="N52719" s="2090"/>
    </row>
    <row r="52720" spans="14:14" x14ac:dyDescent="0.25">
      <c r="N52720" s="2091"/>
    </row>
    <row r="52721" spans="14:14" x14ac:dyDescent="0.25">
      <c r="N52721" s="2090"/>
    </row>
    <row r="52722" spans="14:14" x14ac:dyDescent="0.25">
      <c r="N52722" s="2091"/>
    </row>
    <row r="52723" spans="14:14" x14ac:dyDescent="0.25">
      <c r="N52723" s="2090"/>
    </row>
    <row r="52724" spans="14:14" x14ac:dyDescent="0.25">
      <c r="N52724" s="2091"/>
    </row>
    <row r="52725" spans="14:14" x14ac:dyDescent="0.25">
      <c r="N52725" s="2090"/>
    </row>
    <row r="52726" spans="14:14" x14ac:dyDescent="0.25">
      <c r="N52726" s="2091"/>
    </row>
    <row r="52727" spans="14:14" x14ac:dyDescent="0.25">
      <c r="N52727" s="2090"/>
    </row>
    <row r="52728" spans="14:14" x14ac:dyDescent="0.25">
      <c r="N52728" s="2091"/>
    </row>
    <row r="52729" spans="14:14" x14ac:dyDescent="0.25">
      <c r="N52729" s="2090"/>
    </row>
    <row r="52730" spans="14:14" x14ac:dyDescent="0.25">
      <c r="N52730" s="2091"/>
    </row>
    <row r="52731" spans="14:14" x14ac:dyDescent="0.25">
      <c r="N52731" s="2090"/>
    </row>
    <row r="52732" spans="14:14" x14ac:dyDescent="0.25">
      <c r="N52732" s="2091"/>
    </row>
    <row r="52733" spans="14:14" x14ac:dyDescent="0.25">
      <c r="N52733" s="2090"/>
    </row>
    <row r="52734" spans="14:14" x14ac:dyDescent="0.25">
      <c r="N52734" s="2091"/>
    </row>
    <row r="52735" spans="14:14" x14ac:dyDescent="0.25">
      <c r="N52735" s="2090"/>
    </row>
    <row r="52736" spans="14:14" x14ac:dyDescent="0.25">
      <c r="N52736" s="2091"/>
    </row>
    <row r="52737" spans="14:14" x14ac:dyDescent="0.25">
      <c r="N52737" s="2090"/>
    </row>
    <row r="52738" spans="14:14" x14ac:dyDescent="0.25">
      <c r="N52738" s="2091"/>
    </row>
    <row r="52739" spans="14:14" x14ac:dyDescent="0.25">
      <c r="N52739" s="2090"/>
    </row>
    <row r="52740" spans="14:14" x14ac:dyDescent="0.25">
      <c r="N52740" s="2091"/>
    </row>
    <row r="52741" spans="14:14" x14ac:dyDescent="0.25">
      <c r="N52741" s="2090"/>
    </row>
    <row r="52742" spans="14:14" x14ac:dyDescent="0.25">
      <c r="N52742" s="2091"/>
    </row>
    <row r="52743" spans="14:14" x14ac:dyDescent="0.25">
      <c r="N52743" s="2090"/>
    </row>
    <row r="52744" spans="14:14" x14ac:dyDescent="0.25">
      <c r="N52744" s="2091"/>
    </row>
    <row r="52745" spans="14:14" x14ac:dyDescent="0.25">
      <c r="N52745" s="2090"/>
    </row>
    <row r="52746" spans="14:14" x14ac:dyDescent="0.25">
      <c r="N52746" s="2091"/>
    </row>
    <row r="52747" spans="14:14" x14ac:dyDescent="0.25">
      <c r="N52747" s="2090"/>
    </row>
    <row r="52748" spans="14:14" x14ac:dyDescent="0.25">
      <c r="N52748" s="2091"/>
    </row>
    <row r="52749" spans="14:14" x14ac:dyDescent="0.25">
      <c r="N52749" s="2090"/>
    </row>
    <row r="52750" spans="14:14" x14ac:dyDescent="0.25">
      <c r="N52750" s="2091"/>
    </row>
    <row r="52751" spans="14:14" x14ac:dyDescent="0.25">
      <c r="N52751" s="2090"/>
    </row>
    <row r="52752" spans="14:14" x14ac:dyDescent="0.25">
      <c r="N52752" s="2091"/>
    </row>
    <row r="52753" spans="14:14" x14ac:dyDescent="0.25">
      <c r="N52753" s="2090"/>
    </row>
    <row r="52754" spans="14:14" x14ac:dyDescent="0.25">
      <c r="N52754" s="2091"/>
    </row>
    <row r="52755" spans="14:14" x14ac:dyDescent="0.25">
      <c r="N52755" s="2090"/>
    </row>
    <row r="52756" spans="14:14" x14ac:dyDescent="0.25">
      <c r="N52756" s="2091"/>
    </row>
    <row r="52757" spans="14:14" x14ac:dyDescent="0.25">
      <c r="N52757" s="2090"/>
    </row>
    <row r="52758" spans="14:14" x14ac:dyDescent="0.25">
      <c r="N52758" s="2091"/>
    </row>
    <row r="52759" spans="14:14" x14ac:dyDescent="0.25">
      <c r="N52759" s="2090"/>
    </row>
    <row r="52760" spans="14:14" x14ac:dyDescent="0.25">
      <c r="N52760" s="2091"/>
    </row>
    <row r="52761" spans="14:14" x14ac:dyDescent="0.25">
      <c r="N52761" s="2090"/>
    </row>
    <row r="52762" spans="14:14" x14ac:dyDescent="0.25">
      <c r="N52762" s="2091"/>
    </row>
    <row r="52763" spans="14:14" x14ac:dyDescent="0.25">
      <c r="N52763" s="2090"/>
    </row>
    <row r="52764" spans="14:14" x14ac:dyDescent="0.25">
      <c r="N52764" s="2091"/>
    </row>
    <row r="52765" spans="14:14" x14ac:dyDescent="0.25">
      <c r="N52765" s="2090"/>
    </row>
    <row r="52766" spans="14:14" x14ac:dyDescent="0.25">
      <c r="N52766" s="2091"/>
    </row>
    <row r="52767" spans="14:14" x14ac:dyDescent="0.25">
      <c r="N52767" s="2090"/>
    </row>
    <row r="52768" spans="14:14" x14ac:dyDescent="0.25">
      <c r="N52768" s="2091"/>
    </row>
    <row r="52769" spans="14:14" x14ac:dyDescent="0.25">
      <c r="N52769" s="2090"/>
    </row>
    <row r="52770" spans="14:14" x14ac:dyDescent="0.25">
      <c r="N52770" s="2091"/>
    </row>
    <row r="52771" spans="14:14" x14ac:dyDescent="0.25">
      <c r="N52771" s="2090"/>
    </row>
    <row r="52772" spans="14:14" x14ac:dyDescent="0.25">
      <c r="N52772" s="2091"/>
    </row>
    <row r="52773" spans="14:14" x14ac:dyDescent="0.25">
      <c r="N52773" s="2090"/>
    </row>
    <row r="52774" spans="14:14" x14ac:dyDescent="0.25">
      <c r="N52774" s="2091"/>
    </row>
    <row r="52775" spans="14:14" x14ac:dyDescent="0.25">
      <c r="N52775" s="2090"/>
    </row>
    <row r="52776" spans="14:14" x14ac:dyDescent="0.25">
      <c r="N52776" s="2091"/>
    </row>
    <row r="52777" spans="14:14" x14ac:dyDescent="0.25">
      <c r="N52777" s="2090"/>
    </row>
    <row r="52778" spans="14:14" x14ac:dyDescent="0.25">
      <c r="N52778" s="2091"/>
    </row>
    <row r="52779" spans="14:14" x14ac:dyDescent="0.25">
      <c r="N52779" s="2090"/>
    </row>
    <row r="52780" spans="14:14" x14ac:dyDescent="0.25">
      <c r="N52780" s="2091"/>
    </row>
    <row r="52781" spans="14:14" x14ac:dyDescent="0.25">
      <c r="N52781" s="2090"/>
    </row>
    <row r="52782" spans="14:14" x14ac:dyDescent="0.25">
      <c r="N52782" s="2091"/>
    </row>
    <row r="52783" spans="14:14" x14ac:dyDescent="0.25">
      <c r="N52783" s="2090"/>
    </row>
    <row r="52784" spans="14:14" x14ac:dyDescent="0.25">
      <c r="N52784" s="2091"/>
    </row>
    <row r="52785" spans="14:14" x14ac:dyDescent="0.25">
      <c r="N52785" s="2090"/>
    </row>
    <row r="52786" spans="14:14" x14ac:dyDescent="0.25">
      <c r="N52786" s="2091"/>
    </row>
    <row r="52787" spans="14:14" x14ac:dyDescent="0.25">
      <c r="N52787" s="2090"/>
    </row>
    <row r="52788" spans="14:14" x14ac:dyDescent="0.25">
      <c r="N52788" s="2091"/>
    </row>
    <row r="52789" spans="14:14" x14ac:dyDescent="0.25">
      <c r="N52789" s="2090"/>
    </row>
    <row r="52790" spans="14:14" x14ac:dyDescent="0.25">
      <c r="N52790" s="2091"/>
    </row>
    <row r="52791" spans="14:14" x14ac:dyDescent="0.25">
      <c r="N52791" s="2090"/>
    </row>
    <row r="52792" spans="14:14" x14ac:dyDescent="0.25">
      <c r="N52792" s="2091"/>
    </row>
    <row r="52793" spans="14:14" x14ac:dyDescent="0.25">
      <c r="N52793" s="2090"/>
    </row>
    <row r="52794" spans="14:14" x14ac:dyDescent="0.25">
      <c r="N52794" s="2091"/>
    </row>
    <row r="52795" spans="14:14" x14ac:dyDescent="0.25">
      <c r="N52795" s="2090"/>
    </row>
    <row r="52796" spans="14:14" x14ac:dyDescent="0.25">
      <c r="N52796" s="2091"/>
    </row>
    <row r="52797" spans="14:14" x14ac:dyDescent="0.25">
      <c r="N52797" s="2090"/>
    </row>
    <row r="52798" spans="14:14" x14ac:dyDescent="0.25">
      <c r="N52798" s="2091"/>
    </row>
    <row r="52799" spans="14:14" x14ac:dyDescent="0.25">
      <c r="N52799" s="2090"/>
    </row>
    <row r="52800" spans="14:14" x14ac:dyDescent="0.25">
      <c r="N52800" s="2091"/>
    </row>
    <row r="52801" spans="14:14" x14ac:dyDescent="0.25">
      <c r="N52801" s="2090"/>
    </row>
    <row r="52802" spans="14:14" x14ac:dyDescent="0.25">
      <c r="N52802" s="2091"/>
    </row>
    <row r="52803" spans="14:14" x14ac:dyDescent="0.25">
      <c r="N52803" s="2090"/>
    </row>
    <row r="52804" spans="14:14" x14ac:dyDescent="0.25">
      <c r="N52804" s="2091"/>
    </row>
    <row r="52805" spans="14:14" x14ac:dyDescent="0.25">
      <c r="N52805" s="2090"/>
    </row>
    <row r="52806" spans="14:14" x14ac:dyDescent="0.25">
      <c r="N52806" s="2091"/>
    </row>
    <row r="52807" spans="14:14" x14ac:dyDescent="0.25">
      <c r="N52807" s="2090"/>
    </row>
    <row r="52808" spans="14:14" x14ac:dyDescent="0.25">
      <c r="N52808" s="2091"/>
    </row>
    <row r="52809" spans="14:14" x14ac:dyDescent="0.25">
      <c r="N52809" s="2090"/>
    </row>
    <row r="52810" spans="14:14" x14ac:dyDescent="0.25">
      <c r="N52810" s="2091"/>
    </row>
    <row r="52811" spans="14:14" x14ac:dyDescent="0.25">
      <c r="N52811" s="2090"/>
    </row>
    <row r="52812" spans="14:14" x14ac:dyDescent="0.25">
      <c r="N52812" s="2091"/>
    </row>
    <row r="52813" spans="14:14" x14ac:dyDescent="0.25">
      <c r="N52813" s="2090"/>
    </row>
    <row r="52814" spans="14:14" x14ac:dyDescent="0.25">
      <c r="N52814" s="2091"/>
    </row>
    <row r="52815" spans="14:14" x14ac:dyDescent="0.25">
      <c r="N52815" s="2090"/>
    </row>
    <row r="52816" spans="14:14" x14ac:dyDescent="0.25">
      <c r="N52816" s="2091"/>
    </row>
    <row r="52817" spans="14:14" x14ac:dyDescent="0.25">
      <c r="N52817" s="2090"/>
    </row>
    <row r="52818" spans="14:14" x14ac:dyDescent="0.25">
      <c r="N52818" s="2091"/>
    </row>
    <row r="52819" spans="14:14" x14ac:dyDescent="0.25">
      <c r="N52819" s="2090"/>
    </row>
    <row r="52820" spans="14:14" x14ac:dyDescent="0.25">
      <c r="N52820" s="2091"/>
    </row>
    <row r="52821" spans="14:14" x14ac:dyDescent="0.25">
      <c r="N52821" s="2090"/>
    </row>
    <row r="52822" spans="14:14" x14ac:dyDescent="0.25">
      <c r="N52822" s="2091"/>
    </row>
    <row r="52823" spans="14:14" x14ac:dyDescent="0.25">
      <c r="N52823" s="2090"/>
    </row>
    <row r="52824" spans="14:14" x14ac:dyDescent="0.25">
      <c r="N52824" s="2091"/>
    </row>
    <row r="52825" spans="14:14" x14ac:dyDescent="0.25">
      <c r="N52825" s="2090"/>
    </row>
    <row r="52826" spans="14:14" x14ac:dyDescent="0.25">
      <c r="N52826" s="2091"/>
    </row>
    <row r="52827" spans="14:14" x14ac:dyDescent="0.25">
      <c r="N52827" s="2090"/>
    </row>
    <row r="52828" spans="14:14" x14ac:dyDescent="0.25">
      <c r="N52828" s="2091"/>
    </row>
    <row r="52829" spans="14:14" x14ac:dyDescent="0.25">
      <c r="N52829" s="2090"/>
    </row>
    <row r="52830" spans="14:14" x14ac:dyDescent="0.25">
      <c r="N52830" s="2091"/>
    </row>
    <row r="52831" spans="14:14" x14ac:dyDescent="0.25">
      <c r="N52831" s="2090"/>
    </row>
    <row r="52832" spans="14:14" x14ac:dyDescent="0.25">
      <c r="N52832" s="2091"/>
    </row>
    <row r="52833" spans="14:14" x14ac:dyDescent="0.25">
      <c r="N52833" s="2090"/>
    </row>
    <row r="52834" spans="14:14" x14ac:dyDescent="0.25">
      <c r="N52834" s="2091"/>
    </row>
    <row r="52835" spans="14:14" x14ac:dyDescent="0.25">
      <c r="N52835" s="2090"/>
    </row>
    <row r="52836" spans="14:14" x14ac:dyDescent="0.25">
      <c r="N52836" s="2091"/>
    </row>
    <row r="52837" spans="14:14" x14ac:dyDescent="0.25">
      <c r="N52837" s="2090"/>
    </row>
    <row r="52838" spans="14:14" x14ac:dyDescent="0.25">
      <c r="N52838" s="2091"/>
    </row>
    <row r="52839" spans="14:14" x14ac:dyDescent="0.25">
      <c r="N52839" s="2090"/>
    </row>
    <row r="52840" spans="14:14" x14ac:dyDescent="0.25">
      <c r="N52840" s="2091"/>
    </row>
    <row r="52841" spans="14:14" x14ac:dyDescent="0.25">
      <c r="N52841" s="2090"/>
    </row>
    <row r="52842" spans="14:14" x14ac:dyDescent="0.25">
      <c r="N52842" s="2091"/>
    </row>
    <row r="52843" spans="14:14" x14ac:dyDescent="0.25">
      <c r="N52843" s="2090"/>
    </row>
    <row r="52844" spans="14:14" x14ac:dyDescent="0.25">
      <c r="N52844" s="2091"/>
    </row>
    <row r="52845" spans="14:14" x14ac:dyDescent="0.25">
      <c r="N52845" s="2090"/>
    </row>
    <row r="52846" spans="14:14" x14ac:dyDescent="0.25">
      <c r="N52846" s="2091"/>
    </row>
    <row r="52847" spans="14:14" x14ac:dyDescent="0.25">
      <c r="N52847" s="2090"/>
    </row>
    <row r="52848" spans="14:14" x14ac:dyDescent="0.25">
      <c r="N52848" s="2091"/>
    </row>
    <row r="52849" spans="14:14" x14ac:dyDescent="0.25">
      <c r="N52849" s="2090"/>
    </row>
    <row r="52850" spans="14:14" x14ac:dyDescent="0.25">
      <c r="N52850" s="2091"/>
    </row>
    <row r="52851" spans="14:14" x14ac:dyDescent="0.25">
      <c r="N52851" s="2090"/>
    </row>
    <row r="52852" spans="14:14" x14ac:dyDescent="0.25">
      <c r="N52852" s="2091"/>
    </row>
    <row r="52853" spans="14:14" x14ac:dyDescent="0.25">
      <c r="N52853" s="2090"/>
    </row>
    <row r="52854" spans="14:14" x14ac:dyDescent="0.25">
      <c r="N52854" s="2091"/>
    </row>
    <row r="52855" spans="14:14" x14ac:dyDescent="0.25">
      <c r="N52855" s="2090"/>
    </row>
    <row r="52856" spans="14:14" x14ac:dyDescent="0.25">
      <c r="N52856" s="2091"/>
    </row>
    <row r="52857" spans="14:14" x14ac:dyDescent="0.25">
      <c r="N52857" s="2090"/>
    </row>
    <row r="52858" spans="14:14" x14ac:dyDescent="0.25">
      <c r="N52858" s="2091"/>
    </row>
    <row r="52859" spans="14:14" x14ac:dyDescent="0.25">
      <c r="N52859" s="2090"/>
    </row>
    <row r="52860" spans="14:14" x14ac:dyDescent="0.25">
      <c r="N52860" s="2091"/>
    </row>
    <row r="52861" spans="14:14" x14ac:dyDescent="0.25">
      <c r="N52861" s="2090"/>
    </row>
    <row r="52862" spans="14:14" x14ac:dyDescent="0.25">
      <c r="N52862" s="2091"/>
    </row>
    <row r="52863" spans="14:14" x14ac:dyDescent="0.25">
      <c r="N52863" s="2090"/>
    </row>
    <row r="52864" spans="14:14" x14ac:dyDescent="0.25">
      <c r="N52864" s="2091"/>
    </row>
    <row r="52865" spans="14:14" x14ac:dyDescent="0.25">
      <c r="N52865" s="2090"/>
    </row>
    <row r="52866" spans="14:14" x14ac:dyDescent="0.25">
      <c r="N52866" s="2091"/>
    </row>
    <row r="52867" spans="14:14" x14ac:dyDescent="0.25">
      <c r="N52867" s="2090"/>
    </row>
    <row r="52868" spans="14:14" x14ac:dyDescent="0.25">
      <c r="N52868" s="2091"/>
    </row>
    <row r="52869" spans="14:14" x14ac:dyDescent="0.25">
      <c r="N52869" s="2090"/>
    </row>
    <row r="52870" spans="14:14" x14ac:dyDescent="0.25">
      <c r="N52870" s="2091"/>
    </row>
    <row r="52871" spans="14:14" x14ac:dyDescent="0.25">
      <c r="N52871" s="2090"/>
    </row>
    <row r="52872" spans="14:14" x14ac:dyDescent="0.25">
      <c r="N52872" s="2091"/>
    </row>
    <row r="52873" spans="14:14" x14ac:dyDescent="0.25">
      <c r="N52873" s="2090"/>
    </row>
    <row r="52874" spans="14:14" x14ac:dyDescent="0.25">
      <c r="N52874" s="2091"/>
    </row>
    <row r="52875" spans="14:14" x14ac:dyDescent="0.25">
      <c r="N52875" s="2090"/>
    </row>
    <row r="52876" spans="14:14" x14ac:dyDescent="0.25">
      <c r="N52876" s="2091"/>
    </row>
    <row r="52877" spans="14:14" x14ac:dyDescent="0.25">
      <c r="N52877" s="2090"/>
    </row>
    <row r="52878" spans="14:14" x14ac:dyDescent="0.25">
      <c r="N52878" s="2091"/>
    </row>
    <row r="52879" spans="14:14" x14ac:dyDescent="0.25">
      <c r="N52879" s="2090"/>
    </row>
    <row r="52880" spans="14:14" x14ac:dyDescent="0.25">
      <c r="N52880" s="2091"/>
    </row>
    <row r="52881" spans="14:14" x14ac:dyDescent="0.25">
      <c r="N52881" s="2090"/>
    </row>
    <row r="52882" spans="14:14" x14ac:dyDescent="0.25">
      <c r="N52882" s="2091"/>
    </row>
    <row r="52883" spans="14:14" x14ac:dyDescent="0.25">
      <c r="N52883" s="2090"/>
    </row>
    <row r="52884" spans="14:14" x14ac:dyDescent="0.25">
      <c r="N52884" s="2091"/>
    </row>
    <row r="52885" spans="14:14" x14ac:dyDescent="0.25">
      <c r="N52885" s="2090"/>
    </row>
    <row r="52886" spans="14:14" x14ac:dyDescent="0.25">
      <c r="N52886" s="2091"/>
    </row>
    <row r="52887" spans="14:14" x14ac:dyDescent="0.25">
      <c r="N52887" s="2090"/>
    </row>
    <row r="52888" spans="14:14" x14ac:dyDescent="0.25">
      <c r="N52888" s="2091"/>
    </row>
    <row r="52889" spans="14:14" x14ac:dyDescent="0.25">
      <c r="N52889" s="2090"/>
    </row>
    <row r="52890" spans="14:14" x14ac:dyDescent="0.25">
      <c r="N52890" s="2091"/>
    </row>
    <row r="52891" spans="14:14" x14ac:dyDescent="0.25">
      <c r="N52891" s="2090"/>
    </row>
    <row r="52892" spans="14:14" x14ac:dyDescent="0.25">
      <c r="N52892" s="2091"/>
    </row>
    <row r="52893" spans="14:14" x14ac:dyDescent="0.25">
      <c r="N52893" s="2090"/>
    </row>
    <row r="52894" spans="14:14" x14ac:dyDescent="0.25">
      <c r="N52894" s="2091"/>
    </row>
    <row r="52895" spans="14:14" x14ac:dyDescent="0.25">
      <c r="N52895" s="2090"/>
    </row>
    <row r="52896" spans="14:14" x14ac:dyDescent="0.25">
      <c r="N52896" s="2091"/>
    </row>
    <row r="52897" spans="14:14" x14ac:dyDescent="0.25">
      <c r="N52897" s="2090"/>
    </row>
    <row r="52898" spans="14:14" x14ac:dyDescent="0.25">
      <c r="N52898" s="2091"/>
    </row>
    <row r="52899" spans="14:14" x14ac:dyDescent="0.25">
      <c r="N52899" s="2090"/>
    </row>
    <row r="52900" spans="14:14" x14ac:dyDescent="0.25">
      <c r="N52900" s="2091"/>
    </row>
    <row r="52901" spans="14:14" x14ac:dyDescent="0.25">
      <c r="N52901" s="2090"/>
    </row>
    <row r="52902" spans="14:14" x14ac:dyDescent="0.25">
      <c r="N52902" s="2091"/>
    </row>
    <row r="52903" spans="14:14" x14ac:dyDescent="0.25">
      <c r="N52903" s="2090"/>
    </row>
    <row r="52904" spans="14:14" x14ac:dyDescent="0.25">
      <c r="N52904" s="2091"/>
    </row>
    <row r="52905" spans="14:14" x14ac:dyDescent="0.25">
      <c r="N52905" s="2090"/>
    </row>
    <row r="52906" spans="14:14" x14ac:dyDescent="0.25">
      <c r="N52906" s="2091"/>
    </row>
    <row r="52907" spans="14:14" x14ac:dyDescent="0.25">
      <c r="N52907" s="2090"/>
    </row>
    <row r="52908" spans="14:14" x14ac:dyDescent="0.25">
      <c r="N52908" s="2091"/>
    </row>
    <row r="52909" spans="14:14" x14ac:dyDescent="0.25">
      <c r="N52909" s="2090"/>
    </row>
    <row r="52910" spans="14:14" x14ac:dyDescent="0.25">
      <c r="N52910" s="2091"/>
    </row>
    <row r="52911" spans="14:14" x14ac:dyDescent="0.25">
      <c r="N52911" s="2090"/>
    </row>
    <row r="52912" spans="14:14" x14ac:dyDescent="0.25">
      <c r="N52912" s="2091"/>
    </row>
    <row r="52913" spans="14:14" x14ac:dyDescent="0.25">
      <c r="N52913" s="2090"/>
    </row>
    <row r="52914" spans="14:14" x14ac:dyDescent="0.25">
      <c r="N52914" s="2091"/>
    </row>
    <row r="52915" spans="14:14" x14ac:dyDescent="0.25">
      <c r="N52915" s="2090"/>
    </row>
    <row r="52916" spans="14:14" x14ac:dyDescent="0.25">
      <c r="N52916" s="2091"/>
    </row>
    <row r="52917" spans="14:14" x14ac:dyDescent="0.25">
      <c r="N52917" s="2090"/>
    </row>
    <row r="52918" spans="14:14" x14ac:dyDescent="0.25">
      <c r="N52918" s="2091"/>
    </row>
    <row r="52919" spans="14:14" x14ac:dyDescent="0.25">
      <c r="N52919" s="2090"/>
    </row>
    <row r="52920" spans="14:14" x14ac:dyDescent="0.25">
      <c r="N52920" s="2091"/>
    </row>
    <row r="52921" spans="14:14" x14ac:dyDescent="0.25">
      <c r="N52921" s="2090"/>
    </row>
    <row r="52922" spans="14:14" x14ac:dyDescent="0.25">
      <c r="N52922" s="2091"/>
    </row>
    <row r="52923" spans="14:14" x14ac:dyDescent="0.25">
      <c r="N52923" s="2090"/>
    </row>
    <row r="52924" spans="14:14" x14ac:dyDescent="0.25">
      <c r="N52924" s="2091"/>
    </row>
    <row r="52925" spans="14:14" x14ac:dyDescent="0.25">
      <c r="N52925" s="2090"/>
    </row>
    <row r="52926" spans="14:14" x14ac:dyDescent="0.25">
      <c r="N52926" s="2091"/>
    </row>
    <row r="52927" spans="14:14" x14ac:dyDescent="0.25">
      <c r="N52927" s="2090"/>
    </row>
    <row r="52928" spans="14:14" x14ac:dyDescent="0.25">
      <c r="N52928" s="2091"/>
    </row>
    <row r="52929" spans="14:14" x14ac:dyDescent="0.25">
      <c r="N52929" s="2090"/>
    </row>
    <row r="52930" spans="14:14" x14ac:dyDescent="0.25">
      <c r="N52930" s="2091"/>
    </row>
    <row r="52931" spans="14:14" x14ac:dyDescent="0.25">
      <c r="N52931" s="2090"/>
    </row>
    <row r="52932" spans="14:14" x14ac:dyDescent="0.25">
      <c r="N52932" s="2091"/>
    </row>
    <row r="52933" spans="14:14" x14ac:dyDescent="0.25">
      <c r="N52933" s="2090"/>
    </row>
    <row r="52934" spans="14:14" x14ac:dyDescent="0.25">
      <c r="N52934" s="2091"/>
    </row>
    <row r="52935" spans="14:14" x14ac:dyDescent="0.25">
      <c r="N52935" s="2090"/>
    </row>
    <row r="52936" spans="14:14" x14ac:dyDescent="0.25">
      <c r="N52936" s="2091"/>
    </row>
    <row r="52937" spans="14:14" x14ac:dyDescent="0.25">
      <c r="N52937" s="2090"/>
    </row>
    <row r="52938" spans="14:14" x14ac:dyDescent="0.25">
      <c r="N52938" s="2091"/>
    </row>
    <row r="52939" spans="14:14" x14ac:dyDescent="0.25">
      <c r="N52939" s="2090"/>
    </row>
    <row r="52940" spans="14:14" x14ac:dyDescent="0.25">
      <c r="N52940" s="2091"/>
    </row>
    <row r="52941" spans="14:14" x14ac:dyDescent="0.25">
      <c r="N52941" s="2090"/>
    </row>
    <row r="52942" spans="14:14" x14ac:dyDescent="0.25">
      <c r="N52942" s="2091"/>
    </row>
    <row r="52943" spans="14:14" x14ac:dyDescent="0.25">
      <c r="N52943" s="2090"/>
    </row>
    <row r="52944" spans="14:14" x14ac:dyDescent="0.25">
      <c r="N52944" s="2091"/>
    </row>
    <row r="52945" spans="14:14" x14ac:dyDescent="0.25">
      <c r="N52945" s="2090"/>
    </row>
    <row r="52946" spans="14:14" x14ac:dyDescent="0.25">
      <c r="N52946" s="2091"/>
    </row>
    <row r="52947" spans="14:14" x14ac:dyDescent="0.25">
      <c r="N52947" s="2090"/>
    </row>
    <row r="52948" spans="14:14" x14ac:dyDescent="0.25">
      <c r="N52948" s="2091"/>
    </row>
    <row r="52949" spans="14:14" x14ac:dyDescent="0.25">
      <c r="N52949" s="2090"/>
    </row>
    <row r="52950" spans="14:14" x14ac:dyDescent="0.25">
      <c r="N52950" s="2091"/>
    </row>
    <row r="52951" spans="14:14" x14ac:dyDescent="0.25">
      <c r="N52951" s="2090"/>
    </row>
    <row r="52952" spans="14:14" x14ac:dyDescent="0.25">
      <c r="N52952" s="2091"/>
    </row>
    <row r="52953" spans="14:14" x14ac:dyDescent="0.25">
      <c r="N52953" s="2090"/>
    </row>
    <row r="52954" spans="14:14" x14ac:dyDescent="0.25">
      <c r="N52954" s="2091"/>
    </row>
    <row r="52955" spans="14:14" x14ac:dyDescent="0.25">
      <c r="N52955" s="2090"/>
    </row>
    <row r="52956" spans="14:14" x14ac:dyDescent="0.25">
      <c r="N52956" s="2091"/>
    </row>
    <row r="52957" spans="14:14" x14ac:dyDescent="0.25">
      <c r="N52957" s="2090"/>
    </row>
    <row r="52958" spans="14:14" x14ac:dyDescent="0.25">
      <c r="N52958" s="2091"/>
    </row>
    <row r="52959" spans="14:14" x14ac:dyDescent="0.25">
      <c r="N52959" s="2090"/>
    </row>
    <row r="52960" spans="14:14" x14ac:dyDescent="0.25">
      <c r="N52960" s="2091"/>
    </row>
    <row r="52961" spans="14:14" x14ac:dyDescent="0.25">
      <c r="N52961" s="2090"/>
    </row>
    <row r="52962" spans="14:14" x14ac:dyDescent="0.25">
      <c r="N52962" s="2091"/>
    </row>
    <row r="52963" spans="14:14" x14ac:dyDescent="0.25">
      <c r="N52963" s="2090"/>
    </row>
    <row r="52964" spans="14:14" x14ac:dyDescent="0.25">
      <c r="N52964" s="2091"/>
    </row>
    <row r="52965" spans="14:14" x14ac:dyDescent="0.25">
      <c r="N52965" s="2090"/>
    </row>
    <row r="52966" spans="14:14" x14ac:dyDescent="0.25">
      <c r="N52966" s="2091"/>
    </row>
    <row r="52967" spans="14:14" x14ac:dyDescent="0.25">
      <c r="N52967" s="2090"/>
    </row>
    <row r="52968" spans="14:14" x14ac:dyDescent="0.25">
      <c r="N52968" s="2091"/>
    </row>
    <row r="52969" spans="14:14" x14ac:dyDescent="0.25">
      <c r="N52969" s="2090"/>
    </row>
    <row r="52970" spans="14:14" x14ac:dyDescent="0.25">
      <c r="N52970" s="2091"/>
    </row>
    <row r="52971" spans="14:14" x14ac:dyDescent="0.25">
      <c r="N52971" s="2090"/>
    </row>
    <row r="52972" spans="14:14" x14ac:dyDescent="0.25">
      <c r="N52972" s="2091"/>
    </row>
    <row r="52973" spans="14:14" x14ac:dyDescent="0.25">
      <c r="N52973" s="2090"/>
    </row>
    <row r="52974" spans="14:14" x14ac:dyDescent="0.25">
      <c r="N52974" s="2091"/>
    </row>
    <row r="52975" spans="14:14" x14ac:dyDescent="0.25">
      <c r="N52975" s="2090"/>
    </row>
    <row r="52976" spans="14:14" x14ac:dyDescent="0.25">
      <c r="N52976" s="2091"/>
    </row>
    <row r="52977" spans="14:14" x14ac:dyDescent="0.25">
      <c r="N52977" s="2090"/>
    </row>
    <row r="52978" spans="14:14" x14ac:dyDescent="0.25">
      <c r="N52978" s="2091"/>
    </row>
    <row r="52979" spans="14:14" x14ac:dyDescent="0.25">
      <c r="N52979" s="2090"/>
    </row>
    <row r="52980" spans="14:14" x14ac:dyDescent="0.25">
      <c r="N52980" s="2091"/>
    </row>
    <row r="52981" spans="14:14" x14ac:dyDescent="0.25">
      <c r="N52981" s="2090"/>
    </row>
    <row r="52982" spans="14:14" x14ac:dyDescent="0.25">
      <c r="N52982" s="2091"/>
    </row>
    <row r="52983" spans="14:14" x14ac:dyDescent="0.25">
      <c r="N52983" s="2090"/>
    </row>
    <row r="52984" spans="14:14" x14ac:dyDescent="0.25">
      <c r="N52984" s="2091"/>
    </row>
    <row r="52985" spans="14:14" x14ac:dyDescent="0.25">
      <c r="N52985" s="2090"/>
    </row>
    <row r="52986" spans="14:14" x14ac:dyDescent="0.25">
      <c r="N52986" s="2091"/>
    </row>
    <row r="52987" spans="14:14" x14ac:dyDescent="0.25">
      <c r="N52987" s="2090"/>
    </row>
    <row r="52988" spans="14:14" x14ac:dyDescent="0.25">
      <c r="N52988" s="2091"/>
    </row>
    <row r="52989" spans="14:14" x14ac:dyDescent="0.25">
      <c r="N52989" s="2090"/>
    </row>
    <row r="52990" spans="14:14" x14ac:dyDescent="0.25">
      <c r="N52990" s="2091"/>
    </row>
    <row r="52991" spans="14:14" x14ac:dyDescent="0.25">
      <c r="N52991" s="2090"/>
    </row>
    <row r="52992" spans="14:14" x14ac:dyDescent="0.25">
      <c r="N52992" s="2091"/>
    </row>
    <row r="52993" spans="14:14" x14ac:dyDescent="0.25">
      <c r="N52993" s="2090"/>
    </row>
    <row r="52994" spans="14:14" x14ac:dyDescent="0.25">
      <c r="N52994" s="2091"/>
    </row>
    <row r="52995" spans="14:14" x14ac:dyDescent="0.25">
      <c r="N52995" s="2090"/>
    </row>
    <row r="52996" spans="14:14" x14ac:dyDescent="0.25">
      <c r="N52996" s="2091"/>
    </row>
    <row r="52997" spans="14:14" x14ac:dyDescent="0.25">
      <c r="N52997" s="2090"/>
    </row>
    <row r="52998" spans="14:14" x14ac:dyDescent="0.25">
      <c r="N52998" s="2091"/>
    </row>
    <row r="52999" spans="14:14" x14ac:dyDescent="0.25">
      <c r="N52999" s="2090"/>
    </row>
    <row r="53000" spans="14:14" x14ac:dyDescent="0.25">
      <c r="N53000" s="2091"/>
    </row>
    <row r="53001" spans="14:14" x14ac:dyDescent="0.25">
      <c r="N53001" s="2090"/>
    </row>
    <row r="53002" spans="14:14" x14ac:dyDescent="0.25">
      <c r="N53002" s="2091"/>
    </row>
    <row r="53003" spans="14:14" x14ac:dyDescent="0.25">
      <c r="N53003" s="2090"/>
    </row>
    <row r="53004" spans="14:14" x14ac:dyDescent="0.25">
      <c r="N53004" s="2091"/>
    </row>
    <row r="53005" spans="14:14" x14ac:dyDescent="0.25">
      <c r="N53005" s="2090"/>
    </row>
    <row r="53006" spans="14:14" x14ac:dyDescent="0.25">
      <c r="N53006" s="2091"/>
    </row>
    <row r="53007" spans="14:14" x14ac:dyDescent="0.25">
      <c r="N53007" s="2090"/>
    </row>
    <row r="53008" spans="14:14" x14ac:dyDescent="0.25">
      <c r="N53008" s="2091"/>
    </row>
    <row r="53009" spans="14:14" x14ac:dyDescent="0.25">
      <c r="N53009" s="2090"/>
    </row>
    <row r="53010" spans="14:14" x14ac:dyDescent="0.25">
      <c r="N53010" s="2091"/>
    </row>
    <row r="53011" spans="14:14" x14ac:dyDescent="0.25">
      <c r="N53011" s="2090"/>
    </row>
    <row r="53012" spans="14:14" x14ac:dyDescent="0.25">
      <c r="N53012" s="2091"/>
    </row>
    <row r="53013" spans="14:14" x14ac:dyDescent="0.25">
      <c r="N53013" s="2090"/>
    </row>
    <row r="53014" spans="14:14" x14ac:dyDescent="0.25">
      <c r="N53014" s="2091"/>
    </row>
    <row r="53015" spans="14:14" x14ac:dyDescent="0.25">
      <c r="N53015" s="2090"/>
    </row>
    <row r="53016" spans="14:14" x14ac:dyDescent="0.25">
      <c r="N53016" s="2091"/>
    </row>
    <row r="53017" spans="14:14" x14ac:dyDescent="0.25">
      <c r="N53017" s="2090"/>
    </row>
    <row r="53018" spans="14:14" x14ac:dyDescent="0.25">
      <c r="N53018" s="2091"/>
    </row>
    <row r="53019" spans="14:14" x14ac:dyDescent="0.25">
      <c r="N53019" s="2090"/>
    </row>
    <row r="53020" spans="14:14" x14ac:dyDescent="0.25">
      <c r="N53020" s="2091"/>
    </row>
    <row r="53021" spans="14:14" x14ac:dyDescent="0.25">
      <c r="N53021" s="2090"/>
    </row>
    <row r="53022" spans="14:14" x14ac:dyDescent="0.25">
      <c r="N53022" s="2091"/>
    </row>
    <row r="53023" spans="14:14" x14ac:dyDescent="0.25">
      <c r="N53023" s="2090"/>
    </row>
    <row r="53024" spans="14:14" x14ac:dyDescent="0.25">
      <c r="N53024" s="2091"/>
    </row>
    <row r="53025" spans="14:14" x14ac:dyDescent="0.25">
      <c r="N53025" s="2090"/>
    </row>
    <row r="53026" spans="14:14" x14ac:dyDescent="0.25">
      <c r="N53026" s="2091"/>
    </row>
    <row r="53027" spans="14:14" x14ac:dyDescent="0.25">
      <c r="N53027" s="2090"/>
    </row>
    <row r="53028" spans="14:14" x14ac:dyDescent="0.25">
      <c r="N53028" s="2091"/>
    </row>
    <row r="53029" spans="14:14" x14ac:dyDescent="0.25">
      <c r="N53029" s="2090"/>
    </row>
    <row r="53030" spans="14:14" x14ac:dyDescent="0.25">
      <c r="N53030" s="2091"/>
    </row>
    <row r="53031" spans="14:14" x14ac:dyDescent="0.25">
      <c r="N53031" s="2090"/>
    </row>
    <row r="53032" spans="14:14" x14ac:dyDescent="0.25">
      <c r="N53032" s="2091"/>
    </row>
    <row r="53033" spans="14:14" x14ac:dyDescent="0.25">
      <c r="N53033" s="2090"/>
    </row>
    <row r="53034" spans="14:14" x14ac:dyDescent="0.25">
      <c r="N53034" s="2091"/>
    </row>
    <row r="53035" spans="14:14" x14ac:dyDescent="0.25">
      <c r="N53035" s="2090"/>
    </row>
    <row r="53036" spans="14:14" x14ac:dyDescent="0.25">
      <c r="N53036" s="2091"/>
    </row>
    <row r="53037" spans="14:14" x14ac:dyDescent="0.25">
      <c r="N53037" s="2090"/>
    </row>
    <row r="53038" spans="14:14" x14ac:dyDescent="0.25">
      <c r="N53038" s="2091"/>
    </row>
    <row r="53039" spans="14:14" x14ac:dyDescent="0.25">
      <c r="N53039" s="2090"/>
    </row>
    <row r="53040" spans="14:14" x14ac:dyDescent="0.25">
      <c r="N53040" s="2091"/>
    </row>
    <row r="53041" spans="14:14" x14ac:dyDescent="0.25">
      <c r="N53041" s="2090"/>
    </row>
    <row r="53042" spans="14:14" x14ac:dyDescent="0.25">
      <c r="N53042" s="2091"/>
    </row>
    <row r="53043" spans="14:14" x14ac:dyDescent="0.25">
      <c r="N53043" s="2090"/>
    </row>
    <row r="53044" spans="14:14" x14ac:dyDescent="0.25">
      <c r="N53044" s="2091"/>
    </row>
    <row r="53045" spans="14:14" x14ac:dyDescent="0.25">
      <c r="N53045" s="2090"/>
    </row>
    <row r="53046" spans="14:14" x14ac:dyDescent="0.25">
      <c r="N53046" s="2091"/>
    </row>
    <row r="53047" spans="14:14" x14ac:dyDescent="0.25">
      <c r="N53047" s="2090"/>
    </row>
    <row r="53048" spans="14:14" x14ac:dyDescent="0.25">
      <c r="N53048" s="2091"/>
    </row>
    <row r="53049" spans="14:14" x14ac:dyDescent="0.25">
      <c r="N53049" s="2090"/>
    </row>
    <row r="53050" spans="14:14" x14ac:dyDescent="0.25">
      <c r="N53050" s="2091"/>
    </row>
    <row r="53051" spans="14:14" x14ac:dyDescent="0.25">
      <c r="N53051" s="2090"/>
    </row>
    <row r="53052" spans="14:14" x14ac:dyDescent="0.25">
      <c r="N53052" s="2091"/>
    </row>
    <row r="53053" spans="14:14" x14ac:dyDescent="0.25">
      <c r="N53053" s="2090"/>
    </row>
    <row r="53054" spans="14:14" x14ac:dyDescent="0.25">
      <c r="N53054" s="2091"/>
    </row>
    <row r="53055" spans="14:14" x14ac:dyDescent="0.25">
      <c r="N53055" s="2090"/>
    </row>
    <row r="53056" spans="14:14" x14ac:dyDescent="0.25">
      <c r="N53056" s="2091"/>
    </row>
    <row r="53057" spans="14:14" x14ac:dyDescent="0.25">
      <c r="N53057" s="2090"/>
    </row>
    <row r="53058" spans="14:14" x14ac:dyDescent="0.25">
      <c r="N53058" s="2091"/>
    </row>
    <row r="53059" spans="14:14" x14ac:dyDescent="0.25">
      <c r="N53059" s="2090"/>
    </row>
    <row r="53060" spans="14:14" x14ac:dyDescent="0.25">
      <c r="N53060" s="2091"/>
    </row>
    <row r="53061" spans="14:14" x14ac:dyDescent="0.25">
      <c r="N53061" s="2090"/>
    </row>
    <row r="53062" spans="14:14" x14ac:dyDescent="0.25">
      <c r="N53062" s="2091"/>
    </row>
    <row r="53063" spans="14:14" x14ac:dyDescent="0.25">
      <c r="N53063" s="2090"/>
    </row>
    <row r="53064" spans="14:14" x14ac:dyDescent="0.25">
      <c r="N53064" s="2091"/>
    </row>
    <row r="53065" spans="14:14" x14ac:dyDescent="0.25">
      <c r="N53065" s="2090"/>
    </row>
    <row r="53066" spans="14:14" x14ac:dyDescent="0.25">
      <c r="N53066" s="2091"/>
    </row>
    <row r="53067" spans="14:14" x14ac:dyDescent="0.25">
      <c r="N53067" s="2090"/>
    </row>
    <row r="53068" spans="14:14" x14ac:dyDescent="0.25">
      <c r="N53068" s="2091"/>
    </row>
    <row r="53069" spans="14:14" x14ac:dyDescent="0.25">
      <c r="N53069" s="2090"/>
    </row>
    <row r="53070" spans="14:14" x14ac:dyDescent="0.25">
      <c r="N53070" s="2091"/>
    </row>
    <row r="53071" spans="14:14" x14ac:dyDescent="0.25">
      <c r="N53071" s="2090"/>
    </row>
    <row r="53072" spans="14:14" x14ac:dyDescent="0.25">
      <c r="N53072" s="2091"/>
    </row>
    <row r="53073" spans="14:14" x14ac:dyDescent="0.25">
      <c r="N53073" s="2090"/>
    </row>
    <row r="53074" spans="14:14" x14ac:dyDescent="0.25">
      <c r="N53074" s="2091"/>
    </row>
    <row r="53075" spans="14:14" x14ac:dyDescent="0.25">
      <c r="N53075" s="2090"/>
    </row>
    <row r="53076" spans="14:14" x14ac:dyDescent="0.25">
      <c r="N53076" s="2091"/>
    </row>
    <row r="53077" spans="14:14" x14ac:dyDescent="0.25">
      <c r="N53077" s="2090"/>
    </row>
    <row r="53078" spans="14:14" x14ac:dyDescent="0.25">
      <c r="N53078" s="2091"/>
    </row>
    <row r="53079" spans="14:14" x14ac:dyDescent="0.25">
      <c r="N53079" s="2090"/>
    </row>
    <row r="53080" spans="14:14" x14ac:dyDescent="0.25">
      <c r="N53080" s="2091"/>
    </row>
    <row r="53081" spans="14:14" x14ac:dyDescent="0.25">
      <c r="N53081" s="2090"/>
    </row>
    <row r="53082" spans="14:14" x14ac:dyDescent="0.25">
      <c r="N53082" s="2091"/>
    </row>
    <row r="53083" spans="14:14" x14ac:dyDescent="0.25">
      <c r="N53083" s="2090"/>
    </row>
    <row r="53084" spans="14:14" x14ac:dyDescent="0.25">
      <c r="N53084" s="2091"/>
    </row>
    <row r="53085" spans="14:14" x14ac:dyDescent="0.25">
      <c r="N53085" s="2090"/>
    </row>
    <row r="53086" spans="14:14" x14ac:dyDescent="0.25">
      <c r="N53086" s="2091"/>
    </row>
    <row r="53087" spans="14:14" x14ac:dyDescent="0.25">
      <c r="N53087" s="2090"/>
    </row>
    <row r="53088" spans="14:14" x14ac:dyDescent="0.25">
      <c r="N53088" s="2091"/>
    </row>
    <row r="53089" spans="14:14" x14ac:dyDescent="0.25">
      <c r="N53089" s="2090"/>
    </row>
    <row r="53090" spans="14:14" x14ac:dyDescent="0.25">
      <c r="N53090" s="2091"/>
    </row>
    <row r="53091" spans="14:14" x14ac:dyDescent="0.25">
      <c r="N53091" s="2090"/>
    </row>
    <row r="53092" spans="14:14" x14ac:dyDescent="0.25">
      <c r="N53092" s="2091"/>
    </row>
    <row r="53093" spans="14:14" x14ac:dyDescent="0.25">
      <c r="N53093" s="2090"/>
    </row>
    <row r="53094" spans="14:14" x14ac:dyDescent="0.25">
      <c r="N53094" s="2091"/>
    </row>
    <row r="53095" spans="14:14" x14ac:dyDescent="0.25">
      <c r="N53095" s="2090"/>
    </row>
    <row r="53096" spans="14:14" x14ac:dyDescent="0.25">
      <c r="N53096" s="2091"/>
    </row>
    <row r="53097" spans="14:14" x14ac:dyDescent="0.25">
      <c r="N53097" s="2090"/>
    </row>
    <row r="53098" spans="14:14" x14ac:dyDescent="0.25">
      <c r="N53098" s="2091"/>
    </row>
    <row r="53099" spans="14:14" x14ac:dyDescent="0.25">
      <c r="N53099" s="2090"/>
    </row>
    <row r="53100" spans="14:14" x14ac:dyDescent="0.25">
      <c r="N53100" s="2091"/>
    </row>
    <row r="53101" spans="14:14" x14ac:dyDescent="0.25">
      <c r="N53101" s="2090"/>
    </row>
    <row r="53102" spans="14:14" x14ac:dyDescent="0.25">
      <c r="N53102" s="2091"/>
    </row>
    <row r="53103" spans="14:14" x14ac:dyDescent="0.25">
      <c r="N53103" s="2090"/>
    </row>
    <row r="53104" spans="14:14" x14ac:dyDescent="0.25">
      <c r="N53104" s="2091"/>
    </row>
    <row r="53105" spans="14:14" x14ac:dyDescent="0.25">
      <c r="N53105" s="2090"/>
    </row>
    <row r="53106" spans="14:14" x14ac:dyDescent="0.25">
      <c r="N53106" s="2091"/>
    </row>
    <row r="53107" spans="14:14" x14ac:dyDescent="0.25">
      <c r="N53107" s="2090"/>
    </row>
    <row r="53108" spans="14:14" x14ac:dyDescent="0.25">
      <c r="N53108" s="2091"/>
    </row>
    <row r="53109" spans="14:14" x14ac:dyDescent="0.25">
      <c r="N53109" s="2090"/>
    </row>
    <row r="53110" spans="14:14" x14ac:dyDescent="0.25">
      <c r="N53110" s="2091"/>
    </row>
    <row r="53111" spans="14:14" x14ac:dyDescent="0.25">
      <c r="N53111" s="2090"/>
    </row>
    <row r="53112" spans="14:14" x14ac:dyDescent="0.25">
      <c r="N53112" s="2091"/>
    </row>
    <row r="53113" spans="14:14" x14ac:dyDescent="0.25">
      <c r="N53113" s="2090"/>
    </row>
    <row r="53114" spans="14:14" x14ac:dyDescent="0.25">
      <c r="N53114" s="2091"/>
    </row>
    <row r="53115" spans="14:14" x14ac:dyDescent="0.25">
      <c r="N53115" s="2090"/>
    </row>
    <row r="53116" spans="14:14" x14ac:dyDescent="0.25">
      <c r="N53116" s="2091"/>
    </row>
    <row r="53117" spans="14:14" x14ac:dyDescent="0.25">
      <c r="N53117" s="2090"/>
    </row>
    <row r="53118" spans="14:14" x14ac:dyDescent="0.25">
      <c r="N53118" s="2091"/>
    </row>
    <row r="53119" spans="14:14" x14ac:dyDescent="0.25">
      <c r="N53119" s="2090"/>
    </row>
    <row r="53120" spans="14:14" x14ac:dyDescent="0.25">
      <c r="N53120" s="2091"/>
    </row>
    <row r="53121" spans="14:14" x14ac:dyDescent="0.25">
      <c r="N53121" s="2090"/>
    </row>
    <row r="53122" spans="14:14" x14ac:dyDescent="0.25">
      <c r="N53122" s="2091"/>
    </row>
    <row r="53123" spans="14:14" x14ac:dyDescent="0.25">
      <c r="N53123" s="2090"/>
    </row>
    <row r="53124" spans="14:14" x14ac:dyDescent="0.25">
      <c r="N53124" s="2091"/>
    </row>
    <row r="53125" spans="14:14" x14ac:dyDescent="0.25">
      <c r="N53125" s="2090"/>
    </row>
    <row r="53126" spans="14:14" x14ac:dyDescent="0.25">
      <c r="N53126" s="2091"/>
    </row>
    <row r="53127" spans="14:14" x14ac:dyDescent="0.25">
      <c r="N53127" s="2090"/>
    </row>
    <row r="53128" spans="14:14" x14ac:dyDescent="0.25">
      <c r="N53128" s="2091"/>
    </row>
    <row r="53129" spans="14:14" x14ac:dyDescent="0.25">
      <c r="N53129" s="2090"/>
    </row>
    <row r="53130" spans="14:14" x14ac:dyDescent="0.25">
      <c r="N53130" s="2091"/>
    </row>
    <row r="53131" spans="14:14" x14ac:dyDescent="0.25">
      <c r="N53131" s="2090"/>
    </row>
    <row r="53132" spans="14:14" x14ac:dyDescent="0.25">
      <c r="N53132" s="2091"/>
    </row>
    <row r="53133" spans="14:14" x14ac:dyDescent="0.25">
      <c r="N53133" s="2090"/>
    </row>
    <row r="53134" spans="14:14" x14ac:dyDescent="0.25">
      <c r="N53134" s="2091"/>
    </row>
    <row r="53135" spans="14:14" x14ac:dyDescent="0.25">
      <c r="N53135" s="2090"/>
    </row>
    <row r="53136" spans="14:14" x14ac:dyDescent="0.25">
      <c r="N53136" s="2091"/>
    </row>
    <row r="53137" spans="14:14" x14ac:dyDescent="0.25">
      <c r="N53137" s="2090"/>
    </row>
    <row r="53138" spans="14:14" x14ac:dyDescent="0.25">
      <c r="N53138" s="2091"/>
    </row>
    <row r="53139" spans="14:14" x14ac:dyDescent="0.25">
      <c r="N53139" s="2090"/>
    </row>
    <row r="53140" spans="14:14" x14ac:dyDescent="0.25">
      <c r="N53140" s="2091"/>
    </row>
    <row r="53141" spans="14:14" x14ac:dyDescent="0.25">
      <c r="N53141" s="2090"/>
    </row>
    <row r="53142" spans="14:14" x14ac:dyDescent="0.25">
      <c r="N53142" s="2091"/>
    </row>
    <row r="53143" spans="14:14" x14ac:dyDescent="0.25">
      <c r="N53143" s="2090"/>
    </row>
    <row r="53144" spans="14:14" x14ac:dyDescent="0.25">
      <c r="N53144" s="2091"/>
    </row>
    <row r="53145" spans="14:14" x14ac:dyDescent="0.25">
      <c r="N53145" s="2090"/>
    </row>
    <row r="53146" spans="14:14" x14ac:dyDescent="0.25">
      <c r="N53146" s="2091"/>
    </row>
    <row r="53147" spans="14:14" x14ac:dyDescent="0.25">
      <c r="N53147" s="2090"/>
    </row>
    <row r="53148" spans="14:14" x14ac:dyDescent="0.25">
      <c r="N53148" s="2091"/>
    </row>
    <row r="53149" spans="14:14" x14ac:dyDescent="0.25">
      <c r="N53149" s="2090"/>
    </row>
    <row r="53150" spans="14:14" x14ac:dyDescent="0.25">
      <c r="N53150" s="2091"/>
    </row>
    <row r="53151" spans="14:14" x14ac:dyDescent="0.25">
      <c r="N53151" s="2090"/>
    </row>
    <row r="53152" spans="14:14" x14ac:dyDescent="0.25">
      <c r="N53152" s="2091"/>
    </row>
    <row r="53153" spans="14:14" x14ac:dyDescent="0.25">
      <c r="N53153" s="2090"/>
    </row>
    <row r="53154" spans="14:14" x14ac:dyDescent="0.25">
      <c r="N53154" s="2091"/>
    </row>
    <row r="53155" spans="14:14" x14ac:dyDescent="0.25">
      <c r="N53155" s="2090"/>
    </row>
    <row r="53156" spans="14:14" x14ac:dyDescent="0.25">
      <c r="N53156" s="2091"/>
    </row>
    <row r="53157" spans="14:14" x14ac:dyDescent="0.25">
      <c r="N53157" s="2090"/>
    </row>
    <row r="53158" spans="14:14" x14ac:dyDescent="0.25">
      <c r="N53158" s="2091"/>
    </row>
    <row r="53159" spans="14:14" x14ac:dyDescent="0.25">
      <c r="N53159" s="2090"/>
    </row>
    <row r="53160" spans="14:14" x14ac:dyDescent="0.25">
      <c r="N53160" s="2091"/>
    </row>
    <row r="53161" spans="14:14" x14ac:dyDescent="0.25">
      <c r="N53161" s="2090"/>
    </row>
    <row r="53162" spans="14:14" x14ac:dyDescent="0.25">
      <c r="N53162" s="2091"/>
    </row>
    <row r="53163" spans="14:14" x14ac:dyDescent="0.25">
      <c r="N53163" s="2090"/>
    </row>
    <row r="53164" spans="14:14" x14ac:dyDescent="0.25">
      <c r="N53164" s="2091"/>
    </row>
    <row r="53165" spans="14:14" x14ac:dyDescent="0.25">
      <c r="N53165" s="2090"/>
    </row>
    <row r="53166" spans="14:14" x14ac:dyDescent="0.25">
      <c r="N53166" s="2091"/>
    </row>
    <row r="53167" spans="14:14" x14ac:dyDescent="0.25">
      <c r="N53167" s="2090"/>
    </row>
    <row r="53168" spans="14:14" x14ac:dyDescent="0.25">
      <c r="N53168" s="2091"/>
    </row>
    <row r="53169" spans="14:14" x14ac:dyDescent="0.25">
      <c r="N53169" s="2090"/>
    </row>
    <row r="53170" spans="14:14" x14ac:dyDescent="0.25">
      <c r="N53170" s="2091"/>
    </row>
    <row r="53171" spans="14:14" x14ac:dyDescent="0.25">
      <c r="N53171" s="2090"/>
    </row>
    <row r="53172" spans="14:14" x14ac:dyDescent="0.25">
      <c r="N53172" s="2091"/>
    </row>
    <row r="53173" spans="14:14" x14ac:dyDescent="0.25">
      <c r="N53173" s="2090"/>
    </row>
    <row r="53174" spans="14:14" x14ac:dyDescent="0.25">
      <c r="N53174" s="2091"/>
    </row>
    <row r="53175" spans="14:14" x14ac:dyDescent="0.25">
      <c r="N53175" s="2090"/>
    </row>
    <row r="53176" spans="14:14" x14ac:dyDescent="0.25">
      <c r="N53176" s="2091"/>
    </row>
    <row r="53177" spans="14:14" x14ac:dyDescent="0.25">
      <c r="N53177" s="2090"/>
    </row>
    <row r="53178" spans="14:14" x14ac:dyDescent="0.25">
      <c r="N53178" s="2091"/>
    </row>
    <row r="53179" spans="14:14" x14ac:dyDescent="0.25">
      <c r="N53179" s="2090"/>
    </row>
    <row r="53180" spans="14:14" x14ac:dyDescent="0.25">
      <c r="N53180" s="2091"/>
    </row>
    <row r="53181" spans="14:14" x14ac:dyDescent="0.25">
      <c r="N53181" s="2090"/>
    </row>
    <row r="53182" spans="14:14" x14ac:dyDescent="0.25">
      <c r="N53182" s="2091"/>
    </row>
    <row r="53183" spans="14:14" x14ac:dyDescent="0.25">
      <c r="N53183" s="2090"/>
    </row>
    <row r="53184" spans="14:14" x14ac:dyDescent="0.25">
      <c r="N53184" s="2091"/>
    </row>
    <row r="53185" spans="14:14" x14ac:dyDescent="0.25">
      <c r="N53185" s="2090"/>
    </row>
    <row r="53186" spans="14:14" x14ac:dyDescent="0.25">
      <c r="N53186" s="2091"/>
    </row>
    <row r="53187" spans="14:14" x14ac:dyDescent="0.25">
      <c r="N53187" s="2090"/>
    </row>
    <row r="53188" spans="14:14" x14ac:dyDescent="0.25">
      <c r="N53188" s="2091"/>
    </row>
    <row r="53189" spans="14:14" x14ac:dyDescent="0.25">
      <c r="N53189" s="2090"/>
    </row>
    <row r="53190" spans="14:14" x14ac:dyDescent="0.25">
      <c r="N53190" s="2091"/>
    </row>
    <row r="53191" spans="14:14" x14ac:dyDescent="0.25">
      <c r="N53191" s="2090"/>
    </row>
    <row r="53192" spans="14:14" x14ac:dyDescent="0.25">
      <c r="N53192" s="2091"/>
    </row>
    <row r="53193" spans="14:14" x14ac:dyDescent="0.25">
      <c r="N53193" s="2090"/>
    </row>
    <row r="53194" spans="14:14" x14ac:dyDescent="0.25">
      <c r="N53194" s="2091"/>
    </row>
    <row r="53195" spans="14:14" x14ac:dyDescent="0.25">
      <c r="N53195" s="2090"/>
    </row>
    <row r="53196" spans="14:14" x14ac:dyDescent="0.25">
      <c r="N53196" s="2091"/>
    </row>
    <row r="53197" spans="14:14" x14ac:dyDescent="0.25">
      <c r="N53197" s="2090"/>
    </row>
    <row r="53198" spans="14:14" x14ac:dyDescent="0.25">
      <c r="N53198" s="2091"/>
    </row>
    <row r="53199" spans="14:14" x14ac:dyDescent="0.25">
      <c r="N53199" s="2090"/>
    </row>
    <row r="53200" spans="14:14" x14ac:dyDescent="0.25">
      <c r="N53200" s="2091"/>
    </row>
    <row r="53201" spans="14:14" x14ac:dyDescent="0.25">
      <c r="N53201" s="2090"/>
    </row>
    <row r="53202" spans="14:14" x14ac:dyDescent="0.25">
      <c r="N53202" s="2091"/>
    </row>
    <row r="53203" spans="14:14" x14ac:dyDescent="0.25">
      <c r="N53203" s="2090"/>
    </row>
    <row r="53204" spans="14:14" x14ac:dyDescent="0.25">
      <c r="N53204" s="2091"/>
    </row>
    <row r="53205" spans="14:14" x14ac:dyDescent="0.25">
      <c r="N53205" s="2090"/>
    </row>
    <row r="53206" spans="14:14" x14ac:dyDescent="0.25">
      <c r="N53206" s="2091"/>
    </row>
    <row r="53207" spans="14:14" x14ac:dyDescent="0.25">
      <c r="N53207" s="2090"/>
    </row>
    <row r="53208" spans="14:14" x14ac:dyDescent="0.25">
      <c r="N53208" s="2091"/>
    </row>
    <row r="53209" spans="14:14" x14ac:dyDescent="0.25">
      <c r="N53209" s="2090"/>
    </row>
    <row r="53210" spans="14:14" x14ac:dyDescent="0.25">
      <c r="N53210" s="2091"/>
    </row>
    <row r="53211" spans="14:14" x14ac:dyDescent="0.25">
      <c r="N53211" s="2090"/>
    </row>
    <row r="53212" spans="14:14" x14ac:dyDescent="0.25">
      <c r="N53212" s="2091"/>
    </row>
    <row r="53213" spans="14:14" x14ac:dyDescent="0.25">
      <c r="N53213" s="2090"/>
    </row>
    <row r="53214" spans="14:14" x14ac:dyDescent="0.25">
      <c r="N53214" s="2091"/>
    </row>
    <row r="53215" spans="14:14" x14ac:dyDescent="0.25">
      <c r="N53215" s="2090"/>
    </row>
    <row r="53216" spans="14:14" x14ac:dyDescent="0.25">
      <c r="N53216" s="2091"/>
    </row>
    <row r="53217" spans="14:14" x14ac:dyDescent="0.25">
      <c r="N53217" s="2090"/>
    </row>
    <row r="53218" spans="14:14" x14ac:dyDescent="0.25">
      <c r="N53218" s="2091"/>
    </row>
    <row r="53219" spans="14:14" x14ac:dyDescent="0.25">
      <c r="N53219" s="2090"/>
    </row>
    <row r="53220" spans="14:14" x14ac:dyDescent="0.25">
      <c r="N53220" s="2091"/>
    </row>
    <row r="53221" spans="14:14" x14ac:dyDescent="0.25">
      <c r="N53221" s="2090"/>
    </row>
    <row r="53222" spans="14:14" x14ac:dyDescent="0.25">
      <c r="N53222" s="2091"/>
    </row>
    <row r="53223" spans="14:14" x14ac:dyDescent="0.25">
      <c r="N53223" s="2090"/>
    </row>
    <row r="53224" spans="14:14" x14ac:dyDescent="0.25">
      <c r="N53224" s="2091"/>
    </row>
    <row r="53225" spans="14:14" x14ac:dyDescent="0.25">
      <c r="N53225" s="2090"/>
    </row>
    <row r="53226" spans="14:14" x14ac:dyDescent="0.25">
      <c r="N53226" s="2091"/>
    </row>
    <row r="53227" spans="14:14" x14ac:dyDescent="0.25">
      <c r="N53227" s="2090"/>
    </row>
    <row r="53228" spans="14:14" x14ac:dyDescent="0.25">
      <c r="N53228" s="2091"/>
    </row>
    <row r="53229" spans="14:14" x14ac:dyDescent="0.25">
      <c r="N53229" s="2090"/>
    </row>
    <row r="53230" spans="14:14" x14ac:dyDescent="0.25">
      <c r="N53230" s="2091"/>
    </row>
    <row r="53231" spans="14:14" x14ac:dyDescent="0.25">
      <c r="N53231" s="2090"/>
    </row>
    <row r="53232" spans="14:14" x14ac:dyDescent="0.25">
      <c r="N53232" s="2091"/>
    </row>
    <row r="53233" spans="14:14" x14ac:dyDescent="0.25">
      <c r="N53233" s="2090"/>
    </row>
    <row r="53234" spans="14:14" x14ac:dyDescent="0.25">
      <c r="N53234" s="2091"/>
    </row>
    <row r="53235" spans="14:14" x14ac:dyDescent="0.25">
      <c r="N53235" s="2090"/>
    </row>
    <row r="53236" spans="14:14" x14ac:dyDescent="0.25">
      <c r="N53236" s="2091"/>
    </row>
    <row r="53237" spans="14:14" x14ac:dyDescent="0.25">
      <c r="N53237" s="2090"/>
    </row>
    <row r="53238" spans="14:14" x14ac:dyDescent="0.25">
      <c r="N53238" s="2091"/>
    </row>
    <row r="53239" spans="14:14" x14ac:dyDescent="0.25">
      <c r="N53239" s="2090"/>
    </row>
    <row r="53240" spans="14:14" x14ac:dyDescent="0.25">
      <c r="N53240" s="2091"/>
    </row>
    <row r="53241" spans="14:14" x14ac:dyDescent="0.25">
      <c r="N53241" s="2090"/>
    </row>
    <row r="53242" spans="14:14" x14ac:dyDescent="0.25">
      <c r="N53242" s="2091"/>
    </row>
    <row r="53243" spans="14:14" x14ac:dyDescent="0.25">
      <c r="N53243" s="2090"/>
    </row>
    <row r="53244" spans="14:14" x14ac:dyDescent="0.25">
      <c r="N53244" s="2091"/>
    </row>
    <row r="53245" spans="14:14" x14ac:dyDescent="0.25">
      <c r="N53245" s="2090"/>
    </row>
    <row r="53246" spans="14:14" x14ac:dyDescent="0.25">
      <c r="N53246" s="2091"/>
    </row>
    <row r="53247" spans="14:14" x14ac:dyDescent="0.25">
      <c r="N53247" s="2090"/>
    </row>
    <row r="53248" spans="14:14" x14ac:dyDescent="0.25">
      <c r="N53248" s="2091"/>
    </row>
    <row r="53249" spans="14:14" x14ac:dyDescent="0.25">
      <c r="N53249" s="2090"/>
    </row>
    <row r="53250" spans="14:14" x14ac:dyDescent="0.25">
      <c r="N53250" s="2091"/>
    </row>
    <row r="53251" spans="14:14" x14ac:dyDescent="0.25">
      <c r="N53251" s="2090"/>
    </row>
    <row r="53252" spans="14:14" x14ac:dyDescent="0.25">
      <c r="N53252" s="2091"/>
    </row>
    <row r="53253" spans="14:14" x14ac:dyDescent="0.25">
      <c r="N53253" s="2090"/>
    </row>
    <row r="53254" spans="14:14" x14ac:dyDescent="0.25">
      <c r="N53254" s="2091"/>
    </row>
    <row r="53255" spans="14:14" x14ac:dyDescent="0.25">
      <c r="N53255" s="2090"/>
    </row>
    <row r="53256" spans="14:14" x14ac:dyDescent="0.25">
      <c r="N53256" s="2091"/>
    </row>
    <row r="53257" spans="14:14" x14ac:dyDescent="0.25">
      <c r="N53257" s="2090"/>
    </row>
    <row r="53258" spans="14:14" x14ac:dyDescent="0.25">
      <c r="N53258" s="2091"/>
    </row>
    <row r="53259" spans="14:14" x14ac:dyDescent="0.25">
      <c r="N53259" s="2090"/>
    </row>
    <row r="53260" spans="14:14" x14ac:dyDescent="0.25">
      <c r="N53260" s="2091"/>
    </row>
    <row r="53261" spans="14:14" x14ac:dyDescent="0.25">
      <c r="N53261" s="2090"/>
    </row>
    <row r="53262" spans="14:14" x14ac:dyDescent="0.25">
      <c r="N53262" s="2091"/>
    </row>
    <row r="53263" spans="14:14" x14ac:dyDescent="0.25">
      <c r="N53263" s="2090"/>
    </row>
    <row r="53264" spans="14:14" x14ac:dyDescent="0.25">
      <c r="N53264" s="2091"/>
    </row>
    <row r="53265" spans="14:14" x14ac:dyDescent="0.25">
      <c r="N53265" s="2090"/>
    </row>
    <row r="53266" spans="14:14" x14ac:dyDescent="0.25">
      <c r="N53266" s="2091"/>
    </row>
    <row r="53267" spans="14:14" x14ac:dyDescent="0.25">
      <c r="N53267" s="2090"/>
    </row>
    <row r="53268" spans="14:14" x14ac:dyDescent="0.25">
      <c r="N53268" s="2091"/>
    </row>
    <row r="53269" spans="14:14" x14ac:dyDescent="0.25">
      <c r="N53269" s="2090"/>
    </row>
    <row r="53270" spans="14:14" x14ac:dyDescent="0.25">
      <c r="N53270" s="2091"/>
    </row>
    <row r="53271" spans="14:14" x14ac:dyDescent="0.25">
      <c r="N53271" s="2090"/>
    </row>
    <row r="53272" spans="14:14" x14ac:dyDescent="0.25">
      <c r="N53272" s="2091"/>
    </row>
    <row r="53273" spans="14:14" x14ac:dyDescent="0.25">
      <c r="N53273" s="2090"/>
    </row>
    <row r="53274" spans="14:14" x14ac:dyDescent="0.25">
      <c r="N53274" s="2091"/>
    </row>
    <row r="53275" spans="14:14" x14ac:dyDescent="0.25">
      <c r="N53275" s="2090"/>
    </row>
    <row r="53276" spans="14:14" x14ac:dyDescent="0.25">
      <c r="N53276" s="2091"/>
    </row>
    <row r="53277" spans="14:14" x14ac:dyDescent="0.25">
      <c r="N53277" s="2090"/>
    </row>
    <row r="53278" spans="14:14" x14ac:dyDescent="0.25">
      <c r="N53278" s="2091"/>
    </row>
    <row r="53279" spans="14:14" x14ac:dyDescent="0.25">
      <c r="N53279" s="2090"/>
    </row>
    <row r="53280" spans="14:14" x14ac:dyDescent="0.25">
      <c r="N53280" s="2091"/>
    </row>
    <row r="53281" spans="14:14" x14ac:dyDescent="0.25">
      <c r="N53281" s="2090"/>
    </row>
    <row r="53282" spans="14:14" x14ac:dyDescent="0.25">
      <c r="N53282" s="2091"/>
    </row>
    <row r="53283" spans="14:14" x14ac:dyDescent="0.25">
      <c r="N53283" s="2090"/>
    </row>
    <row r="53284" spans="14:14" x14ac:dyDescent="0.25">
      <c r="N53284" s="2091"/>
    </row>
    <row r="53285" spans="14:14" x14ac:dyDescent="0.25">
      <c r="N53285" s="2090"/>
    </row>
    <row r="53286" spans="14:14" x14ac:dyDescent="0.25">
      <c r="N53286" s="2091"/>
    </row>
    <row r="53287" spans="14:14" x14ac:dyDescent="0.25">
      <c r="N53287" s="2090"/>
    </row>
    <row r="53288" spans="14:14" x14ac:dyDescent="0.25">
      <c r="N53288" s="2091"/>
    </row>
    <row r="53289" spans="14:14" x14ac:dyDescent="0.25">
      <c r="N53289" s="2090"/>
    </row>
    <row r="53290" spans="14:14" x14ac:dyDescent="0.25">
      <c r="N53290" s="2091"/>
    </row>
    <row r="53291" spans="14:14" x14ac:dyDescent="0.25">
      <c r="N53291" s="2090"/>
    </row>
    <row r="53292" spans="14:14" x14ac:dyDescent="0.25">
      <c r="N53292" s="2091"/>
    </row>
    <row r="53293" spans="14:14" x14ac:dyDescent="0.25">
      <c r="N53293" s="2090"/>
    </row>
    <row r="53294" spans="14:14" x14ac:dyDescent="0.25">
      <c r="N53294" s="2091"/>
    </row>
    <row r="53295" spans="14:14" x14ac:dyDescent="0.25">
      <c r="N53295" s="2090"/>
    </row>
    <row r="53296" spans="14:14" x14ac:dyDescent="0.25">
      <c r="N53296" s="2091"/>
    </row>
    <row r="53297" spans="14:14" x14ac:dyDescent="0.25">
      <c r="N53297" s="2090"/>
    </row>
    <row r="53298" spans="14:14" x14ac:dyDescent="0.25">
      <c r="N53298" s="2091"/>
    </row>
    <row r="53299" spans="14:14" x14ac:dyDescent="0.25">
      <c r="N53299" s="2090"/>
    </row>
    <row r="53300" spans="14:14" x14ac:dyDescent="0.25">
      <c r="N53300" s="2091"/>
    </row>
    <row r="53301" spans="14:14" x14ac:dyDescent="0.25">
      <c r="N53301" s="2090"/>
    </row>
    <row r="53302" spans="14:14" x14ac:dyDescent="0.25">
      <c r="N53302" s="2091"/>
    </row>
    <row r="53303" spans="14:14" x14ac:dyDescent="0.25">
      <c r="N53303" s="2090"/>
    </row>
    <row r="53304" spans="14:14" x14ac:dyDescent="0.25">
      <c r="N53304" s="2091"/>
    </row>
    <row r="53305" spans="14:14" x14ac:dyDescent="0.25">
      <c r="N53305" s="2090"/>
    </row>
    <row r="53306" spans="14:14" x14ac:dyDescent="0.25">
      <c r="N53306" s="2091"/>
    </row>
    <row r="53307" spans="14:14" x14ac:dyDescent="0.25">
      <c r="N53307" s="2090"/>
    </row>
    <row r="53308" spans="14:14" x14ac:dyDescent="0.25">
      <c r="N53308" s="2091"/>
    </row>
    <row r="53309" spans="14:14" x14ac:dyDescent="0.25">
      <c r="N53309" s="2090"/>
    </row>
    <row r="53310" spans="14:14" x14ac:dyDescent="0.25">
      <c r="N53310" s="2091"/>
    </row>
    <row r="53311" spans="14:14" x14ac:dyDescent="0.25">
      <c r="N53311" s="2090"/>
    </row>
    <row r="53312" spans="14:14" x14ac:dyDescent="0.25">
      <c r="N53312" s="2091"/>
    </row>
    <row r="53313" spans="14:14" x14ac:dyDescent="0.25">
      <c r="N53313" s="2090"/>
    </row>
    <row r="53314" spans="14:14" x14ac:dyDescent="0.25">
      <c r="N53314" s="2091"/>
    </row>
    <row r="53315" spans="14:14" x14ac:dyDescent="0.25">
      <c r="N53315" s="2090"/>
    </row>
    <row r="53316" spans="14:14" x14ac:dyDescent="0.25">
      <c r="N53316" s="2091"/>
    </row>
    <row r="53317" spans="14:14" x14ac:dyDescent="0.25">
      <c r="N53317" s="2090"/>
    </row>
    <row r="53318" spans="14:14" x14ac:dyDescent="0.25">
      <c r="N53318" s="2091"/>
    </row>
    <row r="53319" spans="14:14" x14ac:dyDescent="0.25">
      <c r="N53319" s="2090"/>
    </row>
    <row r="53320" spans="14:14" x14ac:dyDescent="0.25">
      <c r="N53320" s="2091"/>
    </row>
    <row r="53321" spans="14:14" x14ac:dyDescent="0.25">
      <c r="N53321" s="2090"/>
    </row>
    <row r="53322" spans="14:14" x14ac:dyDescent="0.25">
      <c r="N53322" s="2091"/>
    </row>
    <row r="53323" spans="14:14" x14ac:dyDescent="0.25">
      <c r="N53323" s="2090"/>
    </row>
    <row r="53324" spans="14:14" x14ac:dyDescent="0.25">
      <c r="N53324" s="2091"/>
    </row>
    <row r="53325" spans="14:14" x14ac:dyDescent="0.25">
      <c r="N53325" s="2090"/>
    </row>
    <row r="53326" spans="14:14" x14ac:dyDescent="0.25">
      <c r="N53326" s="2091"/>
    </row>
    <row r="53327" spans="14:14" x14ac:dyDescent="0.25">
      <c r="N53327" s="2090"/>
    </row>
    <row r="53328" spans="14:14" x14ac:dyDescent="0.25">
      <c r="N53328" s="2091"/>
    </row>
    <row r="53329" spans="14:14" x14ac:dyDescent="0.25">
      <c r="N53329" s="2090"/>
    </row>
    <row r="53330" spans="14:14" x14ac:dyDescent="0.25">
      <c r="N53330" s="2091"/>
    </row>
    <row r="53331" spans="14:14" x14ac:dyDescent="0.25">
      <c r="N53331" s="2090"/>
    </row>
    <row r="53332" spans="14:14" x14ac:dyDescent="0.25">
      <c r="N53332" s="2091"/>
    </row>
    <row r="53333" spans="14:14" x14ac:dyDescent="0.25">
      <c r="N53333" s="2090"/>
    </row>
    <row r="53334" spans="14:14" x14ac:dyDescent="0.25">
      <c r="N53334" s="2091"/>
    </row>
    <row r="53335" spans="14:14" x14ac:dyDescent="0.25">
      <c r="N53335" s="2090"/>
    </row>
    <row r="53336" spans="14:14" x14ac:dyDescent="0.25">
      <c r="N53336" s="2091"/>
    </row>
    <row r="53337" spans="14:14" x14ac:dyDescent="0.25">
      <c r="N53337" s="2090"/>
    </row>
    <row r="53338" spans="14:14" x14ac:dyDescent="0.25">
      <c r="N53338" s="2091"/>
    </row>
    <row r="53339" spans="14:14" x14ac:dyDescent="0.25">
      <c r="N53339" s="2090"/>
    </row>
    <row r="53340" spans="14:14" x14ac:dyDescent="0.25">
      <c r="N53340" s="2091"/>
    </row>
    <row r="53341" spans="14:14" x14ac:dyDescent="0.25">
      <c r="N53341" s="2090"/>
    </row>
    <row r="53342" spans="14:14" x14ac:dyDescent="0.25">
      <c r="N53342" s="2091"/>
    </row>
    <row r="53343" spans="14:14" x14ac:dyDescent="0.25">
      <c r="N53343" s="2090"/>
    </row>
    <row r="53344" spans="14:14" x14ac:dyDescent="0.25">
      <c r="N53344" s="2091"/>
    </row>
    <row r="53345" spans="14:14" x14ac:dyDescent="0.25">
      <c r="N53345" s="2090"/>
    </row>
    <row r="53346" spans="14:14" x14ac:dyDescent="0.25">
      <c r="N53346" s="2091"/>
    </row>
    <row r="53347" spans="14:14" x14ac:dyDescent="0.25">
      <c r="N53347" s="2090"/>
    </row>
    <row r="53348" spans="14:14" x14ac:dyDescent="0.25">
      <c r="N53348" s="2091"/>
    </row>
    <row r="53349" spans="14:14" x14ac:dyDescent="0.25">
      <c r="N53349" s="2090"/>
    </row>
    <row r="53350" spans="14:14" x14ac:dyDescent="0.25">
      <c r="N53350" s="2091"/>
    </row>
    <row r="53351" spans="14:14" x14ac:dyDescent="0.25">
      <c r="N53351" s="2090"/>
    </row>
    <row r="53352" spans="14:14" x14ac:dyDescent="0.25">
      <c r="N53352" s="2091"/>
    </row>
    <row r="53353" spans="14:14" x14ac:dyDescent="0.25">
      <c r="N53353" s="2090"/>
    </row>
    <row r="53354" spans="14:14" x14ac:dyDescent="0.25">
      <c r="N53354" s="2091"/>
    </row>
    <row r="53355" spans="14:14" x14ac:dyDescent="0.25">
      <c r="N53355" s="2090"/>
    </row>
    <row r="53356" spans="14:14" x14ac:dyDescent="0.25">
      <c r="N53356" s="2091"/>
    </row>
    <row r="53357" spans="14:14" x14ac:dyDescent="0.25">
      <c r="N53357" s="2090"/>
    </row>
    <row r="53358" spans="14:14" x14ac:dyDescent="0.25">
      <c r="N53358" s="2091"/>
    </row>
    <row r="53359" spans="14:14" x14ac:dyDescent="0.25">
      <c r="N53359" s="2090"/>
    </row>
    <row r="53360" spans="14:14" x14ac:dyDescent="0.25">
      <c r="N53360" s="2091"/>
    </row>
    <row r="53361" spans="14:14" x14ac:dyDescent="0.25">
      <c r="N53361" s="2090"/>
    </row>
    <row r="53362" spans="14:14" x14ac:dyDescent="0.25">
      <c r="N53362" s="2091"/>
    </row>
    <row r="53363" spans="14:14" x14ac:dyDescent="0.25">
      <c r="N53363" s="2090"/>
    </row>
    <row r="53364" spans="14:14" x14ac:dyDescent="0.25">
      <c r="N53364" s="2091"/>
    </row>
    <row r="53365" spans="14:14" x14ac:dyDescent="0.25">
      <c r="N53365" s="2090"/>
    </row>
    <row r="53366" spans="14:14" x14ac:dyDescent="0.25">
      <c r="N53366" s="2091"/>
    </row>
    <row r="53367" spans="14:14" x14ac:dyDescent="0.25">
      <c r="N53367" s="2090"/>
    </row>
    <row r="53368" spans="14:14" x14ac:dyDescent="0.25">
      <c r="N53368" s="2091"/>
    </row>
    <row r="53369" spans="14:14" x14ac:dyDescent="0.25">
      <c r="N53369" s="2090"/>
    </row>
    <row r="53370" spans="14:14" x14ac:dyDescent="0.25">
      <c r="N53370" s="2091"/>
    </row>
    <row r="53371" spans="14:14" x14ac:dyDescent="0.25">
      <c r="N53371" s="2090"/>
    </row>
    <row r="53372" spans="14:14" x14ac:dyDescent="0.25">
      <c r="N53372" s="2091"/>
    </row>
    <row r="53373" spans="14:14" x14ac:dyDescent="0.25">
      <c r="N53373" s="2090"/>
    </row>
    <row r="53374" spans="14:14" x14ac:dyDescent="0.25">
      <c r="N53374" s="2091"/>
    </row>
    <row r="53375" spans="14:14" x14ac:dyDescent="0.25">
      <c r="N53375" s="2090"/>
    </row>
    <row r="53376" spans="14:14" x14ac:dyDescent="0.25">
      <c r="N53376" s="2091"/>
    </row>
    <row r="53377" spans="14:14" x14ac:dyDescent="0.25">
      <c r="N53377" s="2090"/>
    </row>
    <row r="53378" spans="14:14" x14ac:dyDescent="0.25">
      <c r="N53378" s="2091"/>
    </row>
    <row r="53379" spans="14:14" x14ac:dyDescent="0.25">
      <c r="N53379" s="2090"/>
    </row>
    <row r="53380" spans="14:14" x14ac:dyDescent="0.25">
      <c r="N53380" s="2091"/>
    </row>
    <row r="53381" spans="14:14" x14ac:dyDescent="0.25">
      <c r="N53381" s="2090"/>
    </row>
    <row r="53382" spans="14:14" x14ac:dyDescent="0.25">
      <c r="N53382" s="2091"/>
    </row>
    <row r="53383" spans="14:14" x14ac:dyDescent="0.25">
      <c r="N53383" s="2090"/>
    </row>
    <row r="53384" spans="14:14" x14ac:dyDescent="0.25">
      <c r="N53384" s="2091"/>
    </row>
    <row r="53385" spans="14:14" x14ac:dyDescent="0.25">
      <c r="N53385" s="2090"/>
    </row>
    <row r="53386" spans="14:14" x14ac:dyDescent="0.25">
      <c r="N53386" s="2091"/>
    </row>
    <row r="53387" spans="14:14" x14ac:dyDescent="0.25">
      <c r="N53387" s="2090"/>
    </row>
    <row r="53388" spans="14:14" x14ac:dyDescent="0.25">
      <c r="N53388" s="2091"/>
    </row>
    <row r="53389" spans="14:14" x14ac:dyDescent="0.25">
      <c r="N53389" s="2090"/>
    </row>
    <row r="53390" spans="14:14" x14ac:dyDescent="0.25">
      <c r="N53390" s="2091"/>
    </row>
    <row r="53391" spans="14:14" x14ac:dyDescent="0.25">
      <c r="N53391" s="2090"/>
    </row>
    <row r="53392" spans="14:14" x14ac:dyDescent="0.25">
      <c r="N53392" s="2091"/>
    </row>
    <row r="53393" spans="14:14" x14ac:dyDescent="0.25">
      <c r="N53393" s="2090"/>
    </row>
    <row r="53394" spans="14:14" x14ac:dyDescent="0.25">
      <c r="N53394" s="2091"/>
    </row>
    <row r="53395" spans="14:14" x14ac:dyDescent="0.25">
      <c r="N53395" s="2090"/>
    </row>
    <row r="53396" spans="14:14" x14ac:dyDescent="0.25">
      <c r="N53396" s="2091"/>
    </row>
    <row r="53397" spans="14:14" x14ac:dyDescent="0.25">
      <c r="N53397" s="2090"/>
    </row>
    <row r="53398" spans="14:14" x14ac:dyDescent="0.25">
      <c r="N53398" s="2091"/>
    </row>
    <row r="53399" spans="14:14" x14ac:dyDescent="0.25">
      <c r="N53399" s="2090"/>
    </row>
    <row r="53400" spans="14:14" x14ac:dyDescent="0.25">
      <c r="N53400" s="2091"/>
    </row>
    <row r="53401" spans="14:14" x14ac:dyDescent="0.25">
      <c r="N53401" s="2090"/>
    </row>
    <row r="53402" spans="14:14" x14ac:dyDescent="0.25">
      <c r="N53402" s="2091"/>
    </row>
    <row r="53403" spans="14:14" x14ac:dyDescent="0.25">
      <c r="N53403" s="2090"/>
    </row>
    <row r="53404" spans="14:14" x14ac:dyDescent="0.25">
      <c r="N53404" s="2091"/>
    </row>
    <row r="53405" spans="14:14" x14ac:dyDescent="0.25">
      <c r="N53405" s="2090"/>
    </row>
    <row r="53406" spans="14:14" x14ac:dyDescent="0.25">
      <c r="N53406" s="2091"/>
    </row>
    <row r="53407" spans="14:14" x14ac:dyDescent="0.25">
      <c r="N53407" s="2090"/>
    </row>
    <row r="53408" spans="14:14" x14ac:dyDescent="0.25">
      <c r="N53408" s="2091"/>
    </row>
    <row r="53409" spans="14:14" x14ac:dyDescent="0.25">
      <c r="N53409" s="2090"/>
    </row>
    <row r="53410" spans="14:14" x14ac:dyDescent="0.25">
      <c r="N53410" s="2091"/>
    </row>
    <row r="53411" spans="14:14" x14ac:dyDescent="0.25">
      <c r="N53411" s="2090"/>
    </row>
    <row r="53412" spans="14:14" x14ac:dyDescent="0.25">
      <c r="N53412" s="2091"/>
    </row>
    <row r="53413" spans="14:14" x14ac:dyDescent="0.25">
      <c r="N53413" s="2090"/>
    </row>
    <row r="53414" spans="14:14" x14ac:dyDescent="0.25">
      <c r="N53414" s="2091"/>
    </row>
    <row r="53415" spans="14:14" x14ac:dyDescent="0.25">
      <c r="N53415" s="2090"/>
    </row>
    <row r="53416" spans="14:14" x14ac:dyDescent="0.25">
      <c r="N53416" s="2091"/>
    </row>
    <row r="53417" spans="14:14" x14ac:dyDescent="0.25">
      <c r="N53417" s="2090"/>
    </row>
    <row r="53418" spans="14:14" x14ac:dyDescent="0.25">
      <c r="N53418" s="2091"/>
    </row>
    <row r="53419" spans="14:14" x14ac:dyDescent="0.25">
      <c r="N53419" s="2090"/>
    </row>
    <row r="53420" spans="14:14" x14ac:dyDescent="0.25">
      <c r="N53420" s="2091"/>
    </row>
    <row r="53421" spans="14:14" x14ac:dyDescent="0.25">
      <c r="N53421" s="2090"/>
    </row>
    <row r="53422" spans="14:14" x14ac:dyDescent="0.25">
      <c r="N53422" s="2091"/>
    </row>
    <row r="53423" spans="14:14" x14ac:dyDescent="0.25">
      <c r="N53423" s="2090"/>
    </row>
    <row r="53424" spans="14:14" x14ac:dyDescent="0.25">
      <c r="N53424" s="2091"/>
    </row>
    <row r="53425" spans="14:14" x14ac:dyDescent="0.25">
      <c r="N53425" s="2090"/>
    </row>
    <row r="53426" spans="14:14" x14ac:dyDescent="0.25">
      <c r="N53426" s="2091"/>
    </row>
    <row r="53427" spans="14:14" x14ac:dyDescent="0.25">
      <c r="N53427" s="2090"/>
    </row>
    <row r="53428" spans="14:14" x14ac:dyDescent="0.25">
      <c r="N53428" s="2091"/>
    </row>
    <row r="53429" spans="14:14" x14ac:dyDescent="0.25">
      <c r="N53429" s="2090"/>
    </row>
    <row r="53430" spans="14:14" x14ac:dyDescent="0.25">
      <c r="N53430" s="2091"/>
    </row>
    <row r="53431" spans="14:14" x14ac:dyDescent="0.25">
      <c r="N53431" s="2090"/>
    </row>
    <row r="53432" spans="14:14" x14ac:dyDescent="0.25">
      <c r="N53432" s="2091"/>
    </row>
    <row r="53433" spans="14:14" x14ac:dyDescent="0.25">
      <c r="N53433" s="2090"/>
    </row>
    <row r="53434" spans="14:14" x14ac:dyDescent="0.25">
      <c r="N53434" s="2091"/>
    </row>
    <row r="53435" spans="14:14" x14ac:dyDescent="0.25">
      <c r="N53435" s="2090"/>
    </row>
    <row r="53436" spans="14:14" x14ac:dyDescent="0.25">
      <c r="N53436" s="2091"/>
    </row>
    <row r="53437" spans="14:14" x14ac:dyDescent="0.25">
      <c r="N53437" s="2090"/>
    </row>
    <row r="53438" spans="14:14" x14ac:dyDescent="0.25">
      <c r="N53438" s="2091"/>
    </row>
    <row r="53439" spans="14:14" x14ac:dyDescent="0.25">
      <c r="N53439" s="2090"/>
    </row>
    <row r="53440" spans="14:14" x14ac:dyDescent="0.25">
      <c r="N53440" s="2091"/>
    </row>
    <row r="53441" spans="14:14" x14ac:dyDescent="0.25">
      <c r="N53441" s="2090"/>
    </row>
    <row r="53442" spans="14:14" x14ac:dyDescent="0.25">
      <c r="N53442" s="2091"/>
    </row>
    <row r="53443" spans="14:14" x14ac:dyDescent="0.25">
      <c r="N53443" s="2090"/>
    </row>
    <row r="53444" spans="14:14" x14ac:dyDescent="0.25">
      <c r="N53444" s="2091"/>
    </row>
    <row r="53445" spans="14:14" x14ac:dyDescent="0.25">
      <c r="N53445" s="2090"/>
    </row>
    <row r="53446" spans="14:14" x14ac:dyDescent="0.25">
      <c r="N53446" s="2091"/>
    </row>
    <row r="53447" spans="14:14" x14ac:dyDescent="0.25">
      <c r="N53447" s="2090"/>
    </row>
    <row r="53448" spans="14:14" x14ac:dyDescent="0.25">
      <c r="N53448" s="2091"/>
    </row>
    <row r="53449" spans="14:14" x14ac:dyDescent="0.25">
      <c r="N53449" s="2090"/>
    </row>
    <row r="53450" spans="14:14" x14ac:dyDescent="0.25">
      <c r="N53450" s="2091"/>
    </row>
    <row r="53451" spans="14:14" x14ac:dyDescent="0.25">
      <c r="N53451" s="2090"/>
    </row>
    <row r="53452" spans="14:14" x14ac:dyDescent="0.25">
      <c r="N53452" s="2091"/>
    </row>
    <row r="53453" spans="14:14" x14ac:dyDescent="0.25">
      <c r="N53453" s="2090"/>
    </row>
    <row r="53454" spans="14:14" x14ac:dyDescent="0.25">
      <c r="N53454" s="2091"/>
    </row>
    <row r="53455" spans="14:14" x14ac:dyDescent="0.25">
      <c r="N53455" s="2090"/>
    </row>
    <row r="53456" spans="14:14" x14ac:dyDescent="0.25">
      <c r="N53456" s="2091"/>
    </row>
    <row r="53457" spans="14:14" x14ac:dyDescent="0.25">
      <c r="N53457" s="2090"/>
    </row>
    <row r="53458" spans="14:14" x14ac:dyDescent="0.25">
      <c r="N53458" s="2091"/>
    </row>
    <row r="53459" spans="14:14" x14ac:dyDescent="0.25">
      <c r="N53459" s="2090"/>
    </row>
    <row r="53460" spans="14:14" x14ac:dyDescent="0.25">
      <c r="N53460" s="2091"/>
    </row>
    <row r="53461" spans="14:14" x14ac:dyDescent="0.25">
      <c r="N53461" s="2090"/>
    </row>
    <row r="53462" spans="14:14" x14ac:dyDescent="0.25">
      <c r="N53462" s="2091"/>
    </row>
    <row r="53463" spans="14:14" x14ac:dyDescent="0.25">
      <c r="N53463" s="2090"/>
    </row>
    <row r="53464" spans="14:14" x14ac:dyDescent="0.25">
      <c r="N53464" s="2091"/>
    </row>
    <row r="53465" spans="14:14" x14ac:dyDescent="0.25">
      <c r="N53465" s="2090"/>
    </row>
    <row r="53466" spans="14:14" x14ac:dyDescent="0.25">
      <c r="N53466" s="2091"/>
    </row>
    <row r="53467" spans="14:14" x14ac:dyDescent="0.25">
      <c r="N53467" s="2090"/>
    </row>
    <row r="53468" spans="14:14" x14ac:dyDescent="0.25">
      <c r="N53468" s="2091"/>
    </row>
    <row r="53469" spans="14:14" x14ac:dyDescent="0.25">
      <c r="N53469" s="2090"/>
    </row>
    <row r="53470" spans="14:14" x14ac:dyDescent="0.25">
      <c r="N53470" s="2091"/>
    </row>
    <row r="53471" spans="14:14" x14ac:dyDescent="0.25">
      <c r="N53471" s="2090"/>
    </row>
    <row r="53472" spans="14:14" x14ac:dyDescent="0.25">
      <c r="N53472" s="2091"/>
    </row>
    <row r="53473" spans="14:14" x14ac:dyDescent="0.25">
      <c r="N53473" s="2090"/>
    </row>
    <row r="53474" spans="14:14" x14ac:dyDescent="0.25">
      <c r="N53474" s="2091"/>
    </row>
    <row r="53475" spans="14:14" x14ac:dyDescent="0.25">
      <c r="N53475" s="2090"/>
    </row>
    <row r="53476" spans="14:14" x14ac:dyDescent="0.25">
      <c r="N53476" s="2091"/>
    </row>
    <row r="53477" spans="14:14" x14ac:dyDescent="0.25">
      <c r="N53477" s="2090"/>
    </row>
    <row r="53478" spans="14:14" x14ac:dyDescent="0.25">
      <c r="N53478" s="2091"/>
    </row>
    <row r="53479" spans="14:14" x14ac:dyDescent="0.25">
      <c r="N53479" s="2090"/>
    </row>
    <row r="53480" spans="14:14" x14ac:dyDescent="0.25">
      <c r="N53480" s="2091"/>
    </row>
    <row r="53481" spans="14:14" x14ac:dyDescent="0.25">
      <c r="N53481" s="2090"/>
    </row>
    <row r="53482" spans="14:14" x14ac:dyDescent="0.25">
      <c r="N53482" s="2091"/>
    </row>
    <row r="53483" spans="14:14" x14ac:dyDescent="0.25">
      <c r="N53483" s="2090"/>
    </row>
    <row r="53484" spans="14:14" x14ac:dyDescent="0.25">
      <c r="N53484" s="2091"/>
    </row>
    <row r="53485" spans="14:14" x14ac:dyDescent="0.25">
      <c r="N53485" s="2090"/>
    </row>
    <row r="53486" spans="14:14" x14ac:dyDescent="0.25">
      <c r="N53486" s="2091"/>
    </row>
    <row r="53487" spans="14:14" x14ac:dyDescent="0.25">
      <c r="N53487" s="2090"/>
    </row>
    <row r="53488" spans="14:14" x14ac:dyDescent="0.25">
      <c r="N53488" s="2091"/>
    </row>
    <row r="53489" spans="14:14" x14ac:dyDescent="0.25">
      <c r="N53489" s="2090"/>
    </row>
    <row r="53490" spans="14:14" x14ac:dyDescent="0.25">
      <c r="N53490" s="2091"/>
    </row>
    <row r="53491" spans="14:14" x14ac:dyDescent="0.25">
      <c r="N53491" s="2090"/>
    </row>
    <row r="53492" spans="14:14" x14ac:dyDescent="0.25">
      <c r="N53492" s="2091"/>
    </row>
    <row r="53493" spans="14:14" x14ac:dyDescent="0.25">
      <c r="N53493" s="2090"/>
    </row>
    <row r="53494" spans="14:14" x14ac:dyDescent="0.25">
      <c r="N53494" s="2091"/>
    </row>
    <row r="53495" spans="14:14" x14ac:dyDescent="0.25">
      <c r="N53495" s="2090"/>
    </row>
    <row r="53496" spans="14:14" x14ac:dyDescent="0.25">
      <c r="N53496" s="2091"/>
    </row>
    <row r="53497" spans="14:14" x14ac:dyDescent="0.25">
      <c r="N53497" s="2090"/>
    </row>
    <row r="53498" spans="14:14" x14ac:dyDescent="0.25">
      <c r="N53498" s="2091"/>
    </row>
    <row r="53499" spans="14:14" x14ac:dyDescent="0.25">
      <c r="N53499" s="2090"/>
    </row>
    <row r="53500" spans="14:14" x14ac:dyDescent="0.25">
      <c r="N53500" s="2091"/>
    </row>
    <row r="53501" spans="14:14" x14ac:dyDescent="0.25">
      <c r="N53501" s="2090"/>
    </row>
    <row r="53502" spans="14:14" x14ac:dyDescent="0.25">
      <c r="N53502" s="2091"/>
    </row>
    <row r="53503" spans="14:14" x14ac:dyDescent="0.25">
      <c r="N53503" s="2090"/>
    </row>
    <row r="53504" spans="14:14" x14ac:dyDescent="0.25">
      <c r="N53504" s="2091"/>
    </row>
    <row r="53505" spans="14:14" x14ac:dyDescent="0.25">
      <c r="N53505" s="2090"/>
    </row>
    <row r="53506" spans="14:14" x14ac:dyDescent="0.25">
      <c r="N53506" s="2091"/>
    </row>
    <row r="53507" spans="14:14" x14ac:dyDescent="0.25">
      <c r="N53507" s="2090"/>
    </row>
    <row r="53508" spans="14:14" x14ac:dyDescent="0.25">
      <c r="N53508" s="2091"/>
    </row>
    <row r="53509" spans="14:14" x14ac:dyDescent="0.25">
      <c r="N53509" s="2090"/>
    </row>
    <row r="53510" spans="14:14" x14ac:dyDescent="0.25">
      <c r="N53510" s="2091"/>
    </row>
    <row r="53511" spans="14:14" x14ac:dyDescent="0.25">
      <c r="N53511" s="2090"/>
    </row>
    <row r="53512" spans="14:14" x14ac:dyDescent="0.25">
      <c r="N53512" s="2091"/>
    </row>
    <row r="53513" spans="14:14" x14ac:dyDescent="0.25">
      <c r="N53513" s="2090"/>
    </row>
    <row r="53514" spans="14:14" x14ac:dyDescent="0.25">
      <c r="N53514" s="2091"/>
    </row>
    <row r="53515" spans="14:14" x14ac:dyDescent="0.25">
      <c r="N53515" s="2090"/>
    </row>
    <row r="53516" spans="14:14" x14ac:dyDescent="0.25">
      <c r="N53516" s="2091"/>
    </row>
    <row r="53517" spans="14:14" x14ac:dyDescent="0.25">
      <c r="N53517" s="2090"/>
    </row>
    <row r="53518" spans="14:14" x14ac:dyDescent="0.25">
      <c r="N53518" s="2091"/>
    </row>
    <row r="53519" spans="14:14" x14ac:dyDescent="0.25">
      <c r="N53519" s="2090"/>
    </row>
    <row r="53520" spans="14:14" x14ac:dyDescent="0.25">
      <c r="N53520" s="2091"/>
    </row>
    <row r="53521" spans="14:14" x14ac:dyDescent="0.25">
      <c r="N53521" s="2090"/>
    </row>
    <row r="53522" spans="14:14" x14ac:dyDescent="0.25">
      <c r="N53522" s="2091"/>
    </row>
    <row r="53523" spans="14:14" x14ac:dyDescent="0.25">
      <c r="N53523" s="2090"/>
    </row>
    <row r="53524" spans="14:14" x14ac:dyDescent="0.25">
      <c r="N53524" s="2091"/>
    </row>
    <row r="53525" spans="14:14" x14ac:dyDescent="0.25">
      <c r="N53525" s="2090"/>
    </row>
    <row r="53526" spans="14:14" x14ac:dyDescent="0.25">
      <c r="N53526" s="2091"/>
    </row>
    <row r="53527" spans="14:14" x14ac:dyDescent="0.25">
      <c r="N53527" s="2090"/>
    </row>
    <row r="53528" spans="14:14" x14ac:dyDescent="0.25">
      <c r="N53528" s="2091"/>
    </row>
    <row r="53529" spans="14:14" x14ac:dyDescent="0.25">
      <c r="N53529" s="2090"/>
    </row>
    <row r="53530" spans="14:14" x14ac:dyDescent="0.25">
      <c r="N53530" s="2091"/>
    </row>
    <row r="53531" spans="14:14" x14ac:dyDescent="0.25">
      <c r="N53531" s="2090"/>
    </row>
    <row r="53532" spans="14:14" x14ac:dyDescent="0.25">
      <c r="N53532" s="2091"/>
    </row>
    <row r="53533" spans="14:14" x14ac:dyDescent="0.25">
      <c r="N53533" s="2090"/>
    </row>
    <row r="53534" spans="14:14" x14ac:dyDescent="0.25">
      <c r="N53534" s="2091"/>
    </row>
    <row r="53535" spans="14:14" x14ac:dyDescent="0.25">
      <c r="N53535" s="2090"/>
    </row>
    <row r="53536" spans="14:14" x14ac:dyDescent="0.25">
      <c r="N53536" s="2091"/>
    </row>
    <row r="53537" spans="14:14" x14ac:dyDescent="0.25">
      <c r="N53537" s="2090"/>
    </row>
    <row r="53538" spans="14:14" x14ac:dyDescent="0.25">
      <c r="N53538" s="2091"/>
    </row>
    <row r="53539" spans="14:14" x14ac:dyDescent="0.25">
      <c r="N53539" s="2090"/>
    </row>
    <row r="53540" spans="14:14" x14ac:dyDescent="0.25">
      <c r="N53540" s="2091"/>
    </row>
    <row r="53541" spans="14:14" x14ac:dyDescent="0.25">
      <c r="N53541" s="2090"/>
    </row>
    <row r="53542" spans="14:14" x14ac:dyDescent="0.25">
      <c r="N53542" s="2091"/>
    </row>
    <row r="53543" spans="14:14" x14ac:dyDescent="0.25">
      <c r="N53543" s="2090"/>
    </row>
    <row r="53544" spans="14:14" x14ac:dyDescent="0.25">
      <c r="N53544" s="2091"/>
    </row>
    <row r="53545" spans="14:14" x14ac:dyDescent="0.25">
      <c r="N53545" s="2090"/>
    </row>
    <row r="53546" spans="14:14" x14ac:dyDescent="0.25">
      <c r="N53546" s="2091"/>
    </row>
    <row r="53547" spans="14:14" x14ac:dyDescent="0.25">
      <c r="N53547" s="2090"/>
    </row>
    <row r="53548" spans="14:14" x14ac:dyDescent="0.25">
      <c r="N53548" s="2091"/>
    </row>
    <row r="53549" spans="14:14" x14ac:dyDescent="0.25">
      <c r="N53549" s="2090"/>
    </row>
    <row r="53550" spans="14:14" x14ac:dyDescent="0.25">
      <c r="N53550" s="2091"/>
    </row>
    <row r="53551" spans="14:14" x14ac:dyDescent="0.25">
      <c r="N53551" s="2090"/>
    </row>
    <row r="53552" spans="14:14" x14ac:dyDescent="0.25">
      <c r="N53552" s="2091"/>
    </row>
    <row r="53553" spans="14:14" x14ac:dyDescent="0.25">
      <c r="N53553" s="2090"/>
    </row>
    <row r="53554" spans="14:14" x14ac:dyDescent="0.25">
      <c r="N53554" s="2091"/>
    </row>
    <row r="53555" spans="14:14" x14ac:dyDescent="0.25">
      <c r="N53555" s="2090"/>
    </row>
    <row r="53556" spans="14:14" x14ac:dyDescent="0.25">
      <c r="N53556" s="2091"/>
    </row>
    <row r="53557" spans="14:14" x14ac:dyDescent="0.25">
      <c r="N53557" s="2090"/>
    </row>
    <row r="53558" spans="14:14" x14ac:dyDescent="0.25">
      <c r="N53558" s="2091"/>
    </row>
    <row r="53559" spans="14:14" x14ac:dyDescent="0.25">
      <c r="N53559" s="2090"/>
    </row>
    <row r="53560" spans="14:14" x14ac:dyDescent="0.25">
      <c r="N53560" s="2091"/>
    </row>
    <row r="53561" spans="14:14" x14ac:dyDescent="0.25">
      <c r="N53561" s="2090"/>
    </row>
    <row r="53562" spans="14:14" x14ac:dyDescent="0.25">
      <c r="N53562" s="2091"/>
    </row>
    <row r="53563" spans="14:14" x14ac:dyDescent="0.25">
      <c r="N53563" s="2090"/>
    </row>
    <row r="53564" spans="14:14" x14ac:dyDescent="0.25">
      <c r="N53564" s="2091"/>
    </row>
    <row r="53565" spans="14:14" x14ac:dyDescent="0.25">
      <c r="N53565" s="2090"/>
    </row>
    <row r="53566" spans="14:14" x14ac:dyDescent="0.25">
      <c r="N53566" s="2091"/>
    </row>
    <row r="53567" spans="14:14" x14ac:dyDescent="0.25">
      <c r="N53567" s="2090"/>
    </row>
    <row r="53568" spans="14:14" x14ac:dyDescent="0.25">
      <c r="N53568" s="2091"/>
    </row>
    <row r="53569" spans="14:14" x14ac:dyDescent="0.25">
      <c r="N53569" s="2090"/>
    </row>
    <row r="53570" spans="14:14" x14ac:dyDescent="0.25">
      <c r="N53570" s="2091"/>
    </row>
    <row r="53571" spans="14:14" x14ac:dyDescent="0.25">
      <c r="N53571" s="2090"/>
    </row>
    <row r="53572" spans="14:14" x14ac:dyDescent="0.25">
      <c r="N53572" s="2091"/>
    </row>
    <row r="53573" spans="14:14" x14ac:dyDescent="0.25">
      <c r="N53573" s="2090"/>
    </row>
    <row r="53574" spans="14:14" x14ac:dyDescent="0.25">
      <c r="N53574" s="2091"/>
    </row>
    <row r="53575" spans="14:14" x14ac:dyDescent="0.25">
      <c r="N53575" s="2090"/>
    </row>
    <row r="53576" spans="14:14" x14ac:dyDescent="0.25">
      <c r="N53576" s="2091"/>
    </row>
    <row r="53577" spans="14:14" x14ac:dyDescent="0.25">
      <c r="N53577" s="2090"/>
    </row>
    <row r="53578" spans="14:14" x14ac:dyDescent="0.25">
      <c r="N53578" s="2091"/>
    </row>
    <row r="53579" spans="14:14" x14ac:dyDescent="0.25">
      <c r="N53579" s="2090"/>
    </row>
    <row r="53580" spans="14:14" x14ac:dyDescent="0.25">
      <c r="N53580" s="2091"/>
    </row>
    <row r="53581" spans="14:14" x14ac:dyDescent="0.25">
      <c r="N53581" s="2090"/>
    </row>
    <row r="53582" spans="14:14" x14ac:dyDescent="0.25">
      <c r="N53582" s="2091"/>
    </row>
    <row r="53583" spans="14:14" x14ac:dyDescent="0.25">
      <c r="N53583" s="2090"/>
    </row>
    <row r="53584" spans="14:14" x14ac:dyDescent="0.25">
      <c r="N53584" s="2091"/>
    </row>
    <row r="53585" spans="14:14" x14ac:dyDescent="0.25">
      <c r="N53585" s="2090"/>
    </row>
    <row r="53586" spans="14:14" x14ac:dyDescent="0.25">
      <c r="N53586" s="2091"/>
    </row>
    <row r="53587" spans="14:14" x14ac:dyDescent="0.25">
      <c r="N53587" s="2090"/>
    </row>
    <row r="53588" spans="14:14" x14ac:dyDescent="0.25">
      <c r="N53588" s="2091"/>
    </row>
    <row r="53589" spans="14:14" x14ac:dyDescent="0.25">
      <c r="N53589" s="2090"/>
    </row>
    <row r="53590" spans="14:14" x14ac:dyDescent="0.25">
      <c r="N53590" s="2091"/>
    </row>
    <row r="53591" spans="14:14" x14ac:dyDescent="0.25">
      <c r="N53591" s="2090"/>
    </row>
    <row r="53592" spans="14:14" x14ac:dyDescent="0.25">
      <c r="N53592" s="2091"/>
    </row>
    <row r="53593" spans="14:14" x14ac:dyDescent="0.25">
      <c r="N53593" s="2090"/>
    </row>
    <row r="53594" spans="14:14" x14ac:dyDescent="0.25">
      <c r="N53594" s="2091"/>
    </row>
    <row r="53595" spans="14:14" x14ac:dyDescent="0.25">
      <c r="N53595" s="2090"/>
    </row>
    <row r="53596" spans="14:14" x14ac:dyDescent="0.25">
      <c r="N53596" s="2091"/>
    </row>
    <row r="53597" spans="14:14" x14ac:dyDescent="0.25">
      <c r="N53597" s="2090"/>
    </row>
    <row r="53598" spans="14:14" x14ac:dyDescent="0.25">
      <c r="N53598" s="2091"/>
    </row>
    <row r="53599" spans="14:14" x14ac:dyDescent="0.25">
      <c r="N53599" s="2090"/>
    </row>
    <row r="53600" spans="14:14" x14ac:dyDescent="0.25">
      <c r="N53600" s="2091"/>
    </row>
    <row r="53601" spans="14:14" x14ac:dyDescent="0.25">
      <c r="N53601" s="2090"/>
    </row>
    <row r="53602" spans="14:14" x14ac:dyDescent="0.25">
      <c r="N53602" s="2091"/>
    </row>
    <row r="53603" spans="14:14" x14ac:dyDescent="0.25">
      <c r="N53603" s="2090"/>
    </row>
    <row r="53604" spans="14:14" x14ac:dyDescent="0.25">
      <c r="N53604" s="2091"/>
    </row>
    <row r="53605" spans="14:14" x14ac:dyDescent="0.25">
      <c r="N53605" s="2090"/>
    </row>
    <row r="53606" spans="14:14" x14ac:dyDescent="0.25">
      <c r="N53606" s="2091"/>
    </row>
    <row r="53607" spans="14:14" x14ac:dyDescent="0.25">
      <c r="N53607" s="2090"/>
    </row>
    <row r="53608" spans="14:14" x14ac:dyDescent="0.25">
      <c r="N53608" s="2091"/>
    </row>
    <row r="53609" spans="14:14" x14ac:dyDescent="0.25">
      <c r="N53609" s="2090"/>
    </row>
    <row r="53610" spans="14:14" x14ac:dyDescent="0.25">
      <c r="N53610" s="2091"/>
    </row>
    <row r="53611" spans="14:14" x14ac:dyDescent="0.25">
      <c r="N53611" s="2090"/>
    </row>
    <row r="53612" spans="14:14" x14ac:dyDescent="0.25">
      <c r="N53612" s="2091"/>
    </row>
    <row r="53613" spans="14:14" x14ac:dyDescent="0.25">
      <c r="N53613" s="2090"/>
    </row>
    <row r="53614" spans="14:14" x14ac:dyDescent="0.25">
      <c r="N53614" s="2091"/>
    </row>
    <row r="53615" spans="14:14" x14ac:dyDescent="0.25">
      <c r="N53615" s="2090"/>
    </row>
    <row r="53616" spans="14:14" x14ac:dyDescent="0.25">
      <c r="N53616" s="2091"/>
    </row>
    <row r="53617" spans="14:14" x14ac:dyDescent="0.25">
      <c r="N53617" s="2090"/>
    </row>
    <row r="53618" spans="14:14" x14ac:dyDescent="0.25">
      <c r="N53618" s="2091"/>
    </row>
    <row r="53619" spans="14:14" x14ac:dyDescent="0.25">
      <c r="N53619" s="2090"/>
    </row>
    <row r="53620" spans="14:14" x14ac:dyDescent="0.25">
      <c r="N53620" s="2091"/>
    </row>
    <row r="53621" spans="14:14" x14ac:dyDescent="0.25">
      <c r="N53621" s="2090"/>
    </row>
    <row r="53622" spans="14:14" x14ac:dyDescent="0.25">
      <c r="N53622" s="2091"/>
    </row>
    <row r="53623" spans="14:14" x14ac:dyDescent="0.25">
      <c r="N53623" s="2090"/>
    </row>
    <row r="53624" spans="14:14" x14ac:dyDescent="0.25">
      <c r="N53624" s="2091"/>
    </row>
    <row r="53625" spans="14:14" x14ac:dyDescent="0.25">
      <c r="N53625" s="2090"/>
    </row>
    <row r="53626" spans="14:14" x14ac:dyDescent="0.25">
      <c r="N53626" s="2091"/>
    </row>
    <row r="53627" spans="14:14" x14ac:dyDescent="0.25">
      <c r="N53627" s="2090"/>
    </row>
    <row r="53628" spans="14:14" x14ac:dyDescent="0.25">
      <c r="N53628" s="2091"/>
    </row>
    <row r="53629" spans="14:14" x14ac:dyDescent="0.25">
      <c r="N53629" s="2090"/>
    </row>
    <row r="53630" spans="14:14" x14ac:dyDescent="0.25">
      <c r="N53630" s="2091"/>
    </row>
    <row r="53631" spans="14:14" x14ac:dyDescent="0.25">
      <c r="N53631" s="2090"/>
    </row>
    <row r="53632" spans="14:14" x14ac:dyDescent="0.25">
      <c r="N53632" s="2091"/>
    </row>
    <row r="53633" spans="14:14" x14ac:dyDescent="0.25">
      <c r="N53633" s="2090"/>
    </row>
    <row r="53634" spans="14:14" x14ac:dyDescent="0.25">
      <c r="N53634" s="2091"/>
    </row>
    <row r="53635" spans="14:14" x14ac:dyDescent="0.25">
      <c r="N53635" s="2090"/>
    </row>
    <row r="53636" spans="14:14" x14ac:dyDescent="0.25">
      <c r="N53636" s="2091"/>
    </row>
    <row r="53637" spans="14:14" x14ac:dyDescent="0.25">
      <c r="N53637" s="2090"/>
    </row>
    <row r="53638" spans="14:14" x14ac:dyDescent="0.25">
      <c r="N53638" s="2091"/>
    </row>
    <row r="53639" spans="14:14" x14ac:dyDescent="0.25">
      <c r="N53639" s="2090"/>
    </row>
    <row r="53640" spans="14:14" x14ac:dyDescent="0.25">
      <c r="N53640" s="2091"/>
    </row>
    <row r="53641" spans="14:14" x14ac:dyDescent="0.25">
      <c r="N53641" s="2090"/>
    </row>
    <row r="53642" spans="14:14" x14ac:dyDescent="0.25">
      <c r="N53642" s="2091"/>
    </row>
    <row r="53643" spans="14:14" x14ac:dyDescent="0.25">
      <c r="N53643" s="2090"/>
    </row>
    <row r="53644" spans="14:14" x14ac:dyDescent="0.25">
      <c r="N53644" s="2091"/>
    </row>
    <row r="53645" spans="14:14" x14ac:dyDescent="0.25">
      <c r="N53645" s="2090"/>
    </row>
    <row r="53646" spans="14:14" x14ac:dyDescent="0.25">
      <c r="N53646" s="2091"/>
    </row>
    <row r="53647" spans="14:14" x14ac:dyDescent="0.25">
      <c r="N53647" s="2090"/>
    </row>
    <row r="53648" spans="14:14" x14ac:dyDescent="0.25">
      <c r="N53648" s="2091"/>
    </row>
    <row r="53649" spans="14:14" x14ac:dyDescent="0.25">
      <c r="N53649" s="2090"/>
    </row>
    <row r="53650" spans="14:14" x14ac:dyDescent="0.25">
      <c r="N53650" s="2091"/>
    </row>
    <row r="53651" spans="14:14" x14ac:dyDescent="0.25">
      <c r="N53651" s="2090"/>
    </row>
    <row r="53652" spans="14:14" x14ac:dyDescent="0.25">
      <c r="N53652" s="2091"/>
    </row>
    <row r="53653" spans="14:14" x14ac:dyDescent="0.25">
      <c r="N53653" s="2090"/>
    </row>
    <row r="53654" spans="14:14" x14ac:dyDescent="0.25">
      <c r="N53654" s="2091"/>
    </row>
    <row r="53655" spans="14:14" x14ac:dyDescent="0.25">
      <c r="N53655" s="2090"/>
    </row>
    <row r="53656" spans="14:14" x14ac:dyDescent="0.25">
      <c r="N53656" s="2091"/>
    </row>
    <row r="53657" spans="14:14" x14ac:dyDescent="0.25">
      <c r="N53657" s="2090"/>
    </row>
    <row r="53658" spans="14:14" x14ac:dyDescent="0.25">
      <c r="N53658" s="2091"/>
    </row>
    <row r="53659" spans="14:14" x14ac:dyDescent="0.25">
      <c r="N53659" s="2090"/>
    </row>
    <row r="53660" spans="14:14" x14ac:dyDescent="0.25">
      <c r="N53660" s="2091"/>
    </row>
    <row r="53661" spans="14:14" x14ac:dyDescent="0.25">
      <c r="N53661" s="2090"/>
    </row>
    <row r="53662" spans="14:14" x14ac:dyDescent="0.25">
      <c r="N53662" s="2091"/>
    </row>
    <row r="53663" spans="14:14" x14ac:dyDescent="0.25">
      <c r="N53663" s="2090"/>
    </row>
    <row r="53664" spans="14:14" x14ac:dyDescent="0.25">
      <c r="N53664" s="2091"/>
    </row>
    <row r="53665" spans="14:14" x14ac:dyDescent="0.25">
      <c r="N53665" s="2090"/>
    </row>
    <row r="53666" spans="14:14" x14ac:dyDescent="0.25">
      <c r="N53666" s="2091"/>
    </row>
    <row r="53667" spans="14:14" x14ac:dyDescent="0.25">
      <c r="N53667" s="2090"/>
    </row>
    <row r="53668" spans="14:14" x14ac:dyDescent="0.25">
      <c r="N53668" s="2091"/>
    </row>
    <row r="53669" spans="14:14" x14ac:dyDescent="0.25">
      <c r="N53669" s="2090"/>
    </row>
    <row r="53670" spans="14:14" x14ac:dyDescent="0.25">
      <c r="N53670" s="2091"/>
    </row>
    <row r="53671" spans="14:14" x14ac:dyDescent="0.25">
      <c r="N53671" s="2090"/>
    </row>
    <row r="53672" spans="14:14" x14ac:dyDescent="0.25">
      <c r="N53672" s="2091"/>
    </row>
    <row r="53673" spans="14:14" x14ac:dyDescent="0.25">
      <c r="N53673" s="2090"/>
    </row>
    <row r="53674" spans="14:14" x14ac:dyDescent="0.25">
      <c r="N53674" s="2091"/>
    </row>
    <row r="53675" spans="14:14" x14ac:dyDescent="0.25">
      <c r="N53675" s="2090"/>
    </row>
    <row r="53676" spans="14:14" x14ac:dyDescent="0.25">
      <c r="N53676" s="2091"/>
    </row>
    <row r="53677" spans="14:14" x14ac:dyDescent="0.25">
      <c r="N53677" s="2090"/>
    </row>
    <row r="53678" spans="14:14" x14ac:dyDescent="0.25">
      <c r="N53678" s="2091"/>
    </row>
    <row r="53679" spans="14:14" x14ac:dyDescent="0.25">
      <c r="N53679" s="2090"/>
    </row>
    <row r="53680" spans="14:14" x14ac:dyDescent="0.25">
      <c r="N53680" s="2091"/>
    </row>
    <row r="53681" spans="14:14" x14ac:dyDescent="0.25">
      <c r="N53681" s="2090"/>
    </row>
    <row r="53682" spans="14:14" x14ac:dyDescent="0.25">
      <c r="N53682" s="2091"/>
    </row>
    <row r="53683" spans="14:14" x14ac:dyDescent="0.25">
      <c r="N53683" s="2090"/>
    </row>
    <row r="53684" spans="14:14" x14ac:dyDescent="0.25">
      <c r="N53684" s="2091"/>
    </row>
    <row r="53685" spans="14:14" x14ac:dyDescent="0.25">
      <c r="N53685" s="2090"/>
    </row>
    <row r="53686" spans="14:14" x14ac:dyDescent="0.25">
      <c r="N53686" s="2091"/>
    </row>
    <row r="53687" spans="14:14" x14ac:dyDescent="0.25">
      <c r="N53687" s="2090"/>
    </row>
    <row r="53688" spans="14:14" x14ac:dyDescent="0.25">
      <c r="N53688" s="2091"/>
    </row>
    <row r="53689" spans="14:14" x14ac:dyDescent="0.25">
      <c r="N53689" s="2090"/>
    </row>
    <row r="53690" spans="14:14" x14ac:dyDescent="0.25">
      <c r="N53690" s="2091"/>
    </row>
    <row r="53691" spans="14:14" x14ac:dyDescent="0.25">
      <c r="N53691" s="2090"/>
    </row>
    <row r="53692" spans="14:14" x14ac:dyDescent="0.25">
      <c r="N53692" s="2091"/>
    </row>
    <row r="53693" spans="14:14" x14ac:dyDescent="0.25">
      <c r="N53693" s="2090"/>
    </row>
    <row r="53694" spans="14:14" x14ac:dyDescent="0.25">
      <c r="N53694" s="2091"/>
    </row>
    <row r="53695" spans="14:14" x14ac:dyDescent="0.25">
      <c r="N53695" s="2090"/>
    </row>
    <row r="53696" spans="14:14" x14ac:dyDescent="0.25">
      <c r="N53696" s="2091"/>
    </row>
    <row r="53697" spans="14:14" x14ac:dyDescent="0.25">
      <c r="N53697" s="2090"/>
    </row>
    <row r="53698" spans="14:14" x14ac:dyDescent="0.25">
      <c r="N53698" s="2091"/>
    </row>
    <row r="53699" spans="14:14" x14ac:dyDescent="0.25">
      <c r="N53699" s="2090"/>
    </row>
    <row r="53700" spans="14:14" x14ac:dyDescent="0.25">
      <c r="N53700" s="2091"/>
    </row>
    <row r="53701" spans="14:14" x14ac:dyDescent="0.25">
      <c r="N53701" s="2090"/>
    </row>
    <row r="53702" spans="14:14" x14ac:dyDescent="0.25">
      <c r="N53702" s="2091"/>
    </row>
    <row r="53703" spans="14:14" x14ac:dyDescent="0.25">
      <c r="N53703" s="2090"/>
    </row>
    <row r="53704" spans="14:14" x14ac:dyDescent="0.25">
      <c r="N53704" s="2091"/>
    </row>
    <row r="53705" spans="14:14" x14ac:dyDescent="0.25">
      <c r="N53705" s="2090"/>
    </row>
    <row r="53706" spans="14:14" x14ac:dyDescent="0.25">
      <c r="N53706" s="2091"/>
    </row>
    <row r="53707" spans="14:14" x14ac:dyDescent="0.25">
      <c r="N53707" s="2090"/>
    </row>
    <row r="53708" spans="14:14" x14ac:dyDescent="0.25">
      <c r="N53708" s="2091"/>
    </row>
    <row r="53709" spans="14:14" x14ac:dyDescent="0.25">
      <c r="N53709" s="2090"/>
    </row>
    <row r="53710" spans="14:14" x14ac:dyDescent="0.25">
      <c r="N53710" s="2091"/>
    </row>
    <row r="53711" spans="14:14" x14ac:dyDescent="0.25">
      <c r="N53711" s="2090"/>
    </row>
    <row r="53712" spans="14:14" x14ac:dyDescent="0.25">
      <c r="N53712" s="2091"/>
    </row>
    <row r="53713" spans="14:14" x14ac:dyDescent="0.25">
      <c r="N53713" s="2090"/>
    </row>
    <row r="53714" spans="14:14" x14ac:dyDescent="0.25">
      <c r="N53714" s="2091"/>
    </row>
    <row r="53715" spans="14:14" x14ac:dyDescent="0.25">
      <c r="N53715" s="2090"/>
    </row>
    <row r="53716" spans="14:14" x14ac:dyDescent="0.25">
      <c r="N53716" s="2091"/>
    </row>
    <row r="53717" spans="14:14" x14ac:dyDescent="0.25">
      <c r="N53717" s="2090"/>
    </row>
    <row r="53718" spans="14:14" x14ac:dyDescent="0.25">
      <c r="N53718" s="2091"/>
    </row>
    <row r="53719" spans="14:14" x14ac:dyDescent="0.25">
      <c r="N53719" s="2090"/>
    </row>
    <row r="53720" spans="14:14" x14ac:dyDescent="0.25">
      <c r="N53720" s="2091"/>
    </row>
    <row r="53721" spans="14:14" x14ac:dyDescent="0.25">
      <c r="N53721" s="2090"/>
    </row>
    <row r="53722" spans="14:14" x14ac:dyDescent="0.25">
      <c r="N53722" s="2091"/>
    </row>
    <row r="53723" spans="14:14" x14ac:dyDescent="0.25">
      <c r="N53723" s="2090"/>
    </row>
    <row r="53724" spans="14:14" x14ac:dyDescent="0.25">
      <c r="N53724" s="2091"/>
    </row>
    <row r="53725" spans="14:14" x14ac:dyDescent="0.25">
      <c r="N53725" s="2090"/>
    </row>
    <row r="53726" spans="14:14" x14ac:dyDescent="0.25">
      <c r="N53726" s="2091"/>
    </row>
    <row r="53727" spans="14:14" x14ac:dyDescent="0.25">
      <c r="N53727" s="2090"/>
    </row>
    <row r="53728" spans="14:14" x14ac:dyDescent="0.25">
      <c r="N53728" s="2091"/>
    </row>
    <row r="53729" spans="14:14" x14ac:dyDescent="0.25">
      <c r="N53729" s="2090"/>
    </row>
    <row r="53730" spans="14:14" x14ac:dyDescent="0.25">
      <c r="N53730" s="2091"/>
    </row>
    <row r="53731" spans="14:14" x14ac:dyDescent="0.25">
      <c r="N53731" s="2090"/>
    </row>
    <row r="53732" spans="14:14" x14ac:dyDescent="0.25">
      <c r="N53732" s="2091"/>
    </row>
    <row r="53733" spans="14:14" x14ac:dyDescent="0.25">
      <c r="N53733" s="2090"/>
    </row>
    <row r="53734" spans="14:14" x14ac:dyDescent="0.25">
      <c r="N53734" s="2091"/>
    </row>
    <row r="53735" spans="14:14" x14ac:dyDescent="0.25">
      <c r="N53735" s="2090"/>
    </row>
    <row r="53736" spans="14:14" x14ac:dyDescent="0.25">
      <c r="N53736" s="2091"/>
    </row>
    <row r="53737" spans="14:14" x14ac:dyDescent="0.25">
      <c r="N53737" s="2090"/>
    </row>
    <row r="53738" spans="14:14" x14ac:dyDescent="0.25">
      <c r="N53738" s="2091"/>
    </row>
    <row r="53739" spans="14:14" x14ac:dyDescent="0.25">
      <c r="N53739" s="2090"/>
    </row>
    <row r="53740" spans="14:14" x14ac:dyDescent="0.25">
      <c r="N53740" s="2091"/>
    </row>
    <row r="53741" spans="14:14" x14ac:dyDescent="0.25">
      <c r="N53741" s="2090"/>
    </row>
    <row r="53742" spans="14:14" x14ac:dyDescent="0.25">
      <c r="N53742" s="2091"/>
    </row>
    <row r="53743" spans="14:14" x14ac:dyDescent="0.25">
      <c r="N53743" s="2090"/>
    </row>
    <row r="53744" spans="14:14" x14ac:dyDescent="0.25">
      <c r="N53744" s="2091"/>
    </row>
    <row r="53745" spans="14:14" x14ac:dyDescent="0.25">
      <c r="N53745" s="2090"/>
    </row>
    <row r="53746" spans="14:14" x14ac:dyDescent="0.25">
      <c r="N53746" s="2091"/>
    </row>
    <row r="53747" spans="14:14" x14ac:dyDescent="0.25">
      <c r="N53747" s="2090"/>
    </row>
    <row r="53748" spans="14:14" x14ac:dyDescent="0.25">
      <c r="N53748" s="2091"/>
    </row>
    <row r="53749" spans="14:14" x14ac:dyDescent="0.25">
      <c r="N53749" s="2090"/>
    </row>
    <row r="53750" spans="14:14" x14ac:dyDescent="0.25">
      <c r="N53750" s="2091"/>
    </row>
    <row r="53751" spans="14:14" x14ac:dyDescent="0.25">
      <c r="N53751" s="2090"/>
    </row>
    <row r="53752" spans="14:14" x14ac:dyDescent="0.25">
      <c r="N53752" s="2091"/>
    </row>
    <row r="53753" spans="14:14" x14ac:dyDescent="0.25">
      <c r="N53753" s="2090"/>
    </row>
    <row r="53754" spans="14:14" x14ac:dyDescent="0.25">
      <c r="N53754" s="2091"/>
    </row>
    <row r="53755" spans="14:14" x14ac:dyDescent="0.25">
      <c r="N53755" s="2090"/>
    </row>
    <row r="53756" spans="14:14" x14ac:dyDescent="0.25">
      <c r="N53756" s="2091"/>
    </row>
    <row r="53757" spans="14:14" x14ac:dyDescent="0.25">
      <c r="N53757" s="2090"/>
    </row>
    <row r="53758" spans="14:14" x14ac:dyDescent="0.25">
      <c r="N53758" s="2091"/>
    </row>
    <row r="53759" spans="14:14" x14ac:dyDescent="0.25">
      <c r="N53759" s="2090"/>
    </row>
    <row r="53760" spans="14:14" x14ac:dyDescent="0.25">
      <c r="N53760" s="2091"/>
    </row>
    <row r="53761" spans="14:14" x14ac:dyDescent="0.25">
      <c r="N53761" s="2090"/>
    </row>
    <row r="53762" spans="14:14" x14ac:dyDescent="0.25">
      <c r="N53762" s="2091"/>
    </row>
    <row r="53763" spans="14:14" x14ac:dyDescent="0.25">
      <c r="N53763" s="2090"/>
    </row>
    <row r="53764" spans="14:14" x14ac:dyDescent="0.25">
      <c r="N53764" s="2091"/>
    </row>
    <row r="53765" spans="14:14" x14ac:dyDescent="0.25">
      <c r="N53765" s="2090"/>
    </row>
    <row r="53766" spans="14:14" x14ac:dyDescent="0.25">
      <c r="N53766" s="2091"/>
    </row>
    <row r="53767" spans="14:14" x14ac:dyDescent="0.25">
      <c r="N53767" s="2090"/>
    </row>
    <row r="53768" spans="14:14" x14ac:dyDescent="0.25">
      <c r="N53768" s="2091"/>
    </row>
    <row r="53769" spans="14:14" x14ac:dyDescent="0.25">
      <c r="N53769" s="2090"/>
    </row>
    <row r="53770" spans="14:14" x14ac:dyDescent="0.25">
      <c r="N53770" s="2091"/>
    </row>
    <row r="53771" spans="14:14" x14ac:dyDescent="0.25">
      <c r="N53771" s="2090"/>
    </row>
    <row r="53772" spans="14:14" x14ac:dyDescent="0.25">
      <c r="N53772" s="2091"/>
    </row>
    <row r="53773" spans="14:14" x14ac:dyDescent="0.25">
      <c r="N53773" s="2090"/>
    </row>
    <row r="53774" spans="14:14" x14ac:dyDescent="0.25">
      <c r="N53774" s="2091"/>
    </row>
    <row r="53775" spans="14:14" x14ac:dyDescent="0.25">
      <c r="N53775" s="2090"/>
    </row>
    <row r="53776" spans="14:14" x14ac:dyDescent="0.25">
      <c r="N53776" s="2091"/>
    </row>
    <row r="53777" spans="14:14" x14ac:dyDescent="0.25">
      <c r="N53777" s="2090"/>
    </row>
    <row r="53778" spans="14:14" x14ac:dyDescent="0.25">
      <c r="N53778" s="2091"/>
    </row>
    <row r="53779" spans="14:14" x14ac:dyDescent="0.25">
      <c r="N53779" s="2090"/>
    </row>
    <row r="53780" spans="14:14" x14ac:dyDescent="0.25">
      <c r="N53780" s="2091"/>
    </row>
    <row r="53781" spans="14:14" x14ac:dyDescent="0.25">
      <c r="N53781" s="2090"/>
    </row>
    <row r="53782" spans="14:14" x14ac:dyDescent="0.25">
      <c r="N53782" s="2091"/>
    </row>
    <row r="53783" spans="14:14" x14ac:dyDescent="0.25">
      <c r="N53783" s="2090"/>
    </row>
    <row r="53784" spans="14:14" x14ac:dyDescent="0.25">
      <c r="N53784" s="2091"/>
    </row>
    <row r="53785" spans="14:14" x14ac:dyDescent="0.25">
      <c r="N53785" s="2090"/>
    </row>
    <row r="53786" spans="14:14" x14ac:dyDescent="0.25">
      <c r="N53786" s="2091"/>
    </row>
    <row r="53787" spans="14:14" x14ac:dyDescent="0.25">
      <c r="N53787" s="2090"/>
    </row>
    <row r="53788" spans="14:14" x14ac:dyDescent="0.25">
      <c r="N53788" s="2091"/>
    </row>
    <row r="53789" spans="14:14" x14ac:dyDescent="0.25">
      <c r="N53789" s="2090"/>
    </row>
    <row r="53790" spans="14:14" x14ac:dyDescent="0.25">
      <c r="N53790" s="2091"/>
    </row>
    <row r="53791" spans="14:14" x14ac:dyDescent="0.25">
      <c r="N53791" s="2090"/>
    </row>
    <row r="53792" spans="14:14" x14ac:dyDescent="0.25">
      <c r="N53792" s="2091"/>
    </row>
    <row r="53793" spans="14:14" x14ac:dyDescent="0.25">
      <c r="N53793" s="2090"/>
    </row>
    <row r="53794" spans="14:14" x14ac:dyDescent="0.25">
      <c r="N53794" s="2091"/>
    </row>
    <row r="53795" spans="14:14" x14ac:dyDescent="0.25">
      <c r="N53795" s="2090"/>
    </row>
    <row r="53796" spans="14:14" x14ac:dyDescent="0.25">
      <c r="N53796" s="2091"/>
    </row>
    <row r="53797" spans="14:14" x14ac:dyDescent="0.25">
      <c r="N53797" s="2090"/>
    </row>
    <row r="53798" spans="14:14" x14ac:dyDescent="0.25">
      <c r="N53798" s="2091"/>
    </row>
    <row r="53799" spans="14:14" x14ac:dyDescent="0.25">
      <c r="N53799" s="2090"/>
    </row>
    <row r="53800" spans="14:14" x14ac:dyDescent="0.25">
      <c r="N53800" s="2091"/>
    </row>
    <row r="53801" spans="14:14" x14ac:dyDescent="0.25">
      <c r="N53801" s="2090"/>
    </row>
    <row r="53802" spans="14:14" x14ac:dyDescent="0.25">
      <c r="N53802" s="2091"/>
    </row>
    <row r="53803" spans="14:14" x14ac:dyDescent="0.25">
      <c r="N53803" s="2090"/>
    </row>
    <row r="53804" spans="14:14" x14ac:dyDescent="0.25">
      <c r="N53804" s="2091"/>
    </row>
    <row r="53805" spans="14:14" x14ac:dyDescent="0.25">
      <c r="N53805" s="2090"/>
    </row>
    <row r="53806" spans="14:14" x14ac:dyDescent="0.25">
      <c r="N53806" s="2091"/>
    </row>
    <row r="53807" spans="14:14" x14ac:dyDescent="0.25">
      <c r="N53807" s="2090"/>
    </row>
    <row r="53808" spans="14:14" x14ac:dyDescent="0.25">
      <c r="N53808" s="2091"/>
    </row>
    <row r="53809" spans="14:14" x14ac:dyDescent="0.25">
      <c r="N53809" s="2090"/>
    </row>
    <row r="53810" spans="14:14" x14ac:dyDescent="0.25">
      <c r="N53810" s="2091"/>
    </row>
    <row r="53811" spans="14:14" x14ac:dyDescent="0.25">
      <c r="N53811" s="2090"/>
    </row>
    <row r="53812" spans="14:14" x14ac:dyDescent="0.25">
      <c r="N53812" s="2091"/>
    </row>
    <row r="53813" spans="14:14" x14ac:dyDescent="0.25">
      <c r="N53813" s="2090"/>
    </row>
    <row r="53814" spans="14:14" x14ac:dyDescent="0.25">
      <c r="N53814" s="2091"/>
    </row>
    <row r="53815" spans="14:14" x14ac:dyDescent="0.25">
      <c r="N53815" s="2090"/>
    </row>
    <row r="53816" spans="14:14" x14ac:dyDescent="0.25">
      <c r="N53816" s="2091"/>
    </row>
    <row r="53817" spans="14:14" x14ac:dyDescent="0.25">
      <c r="N53817" s="2090"/>
    </row>
    <row r="53818" spans="14:14" x14ac:dyDescent="0.25">
      <c r="N53818" s="2091"/>
    </row>
    <row r="53819" spans="14:14" x14ac:dyDescent="0.25">
      <c r="N53819" s="2090"/>
    </row>
    <row r="53820" spans="14:14" x14ac:dyDescent="0.25">
      <c r="N53820" s="2091"/>
    </row>
    <row r="53821" spans="14:14" x14ac:dyDescent="0.25">
      <c r="N53821" s="2090"/>
    </row>
    <row r="53822" spans="14:14" x14ac:dyDescent="0.25">
      <c r="N53822" s="2091"/>
    </row>
    <row r="53823" spans="14:14" x14ac:dyDescent="0.25">
      <c r="N53823" s="2090"/>
    </row>
    <row r="53824" spans="14:14" x14ac:dyDescent="0.25">
      <c r="N53824" s="2091"/>
    </row>
    <row r="53825" spans="14:14" x14ac:dyDescent="0.25">
      <c r="N53825" s="2090"/>
    </row>
    <row r="53826" spans="14:14" x14ac:dyDescent="0.25">
      <c r="N53826" s="2091"/>
    </row>
    <row r="53827" spans="14:14" x14ac:dyDescent="0.25">
      <c r="N53827" s="2090"/>
    </row>
    <row r="53828" spans="14:14" x14ac:dyDescent="0.25">
      <c r="N53828" s="2091"/>
    </row>
    <row r="53829" spans="14:14" x14ac:dyDescent="0.25">
      <c r="N53829" s="2090"/>
    </row>
    <row r="53830" spans="14:14" x14ac:dyDescent="0.25">
      <c r="N53830" s="2091"/>
    </row>
    <row r="53831" spans="14:14" x14ac:dyDescent="0.25">
      <c r="N53831" s="2090"/>
    </row>
    <row r="53832" spans="14:14" x14ac:dyDescent="0.25">
      <c r="N53832" s="2091"/>
    </row>
    <row r="53833" spans="14:14" x14ac:dyDescent="0.25">
      <c r="N53833" s="2090"/>
    </row>
    <row r="53834" spans="14:14" x14ac:dyDescent="0.25">
      <c r="N53834" s="2091"/>
    </row>
    <row r="53835" spans="14:14" x14ac:dyDescent="0.25">
      <c r="N53835" s="2090"/>
    </row>
    <row r="53836" spans="14:14" x14ac:dyDescent="0.25">
      <c r="N53836" s="2091"/>
    </row>
    <row r="53837" spans="14:14" x14ac:dyDescent="0.25">
      <c r="N53837" s="2090"/>
    </row>
    <row r="53838" spans="14:14" x14ac:dyDescent="0.25">
      <c r="N53838" s="2091"/>
    </row>
    <row r="53839" spans="14:14" x14ac:dyDescent="0.25">
      <c r="N53839" s="2090"/>
    </row>
    <row r="53840" spans="14:14" x14ac:dyDescent="0.25">
      <c r="N53840" s="2091"/>
    </row>
    <row r="53841" spans="14:14" x14ac:dyDescent="0.25">
      <c r="N53841" s="2090"/>
    </row>
    <row r="53842" spans="14:14" x14ac:dyDescent="0.25">
      <c r="N53842" s="2091"/>
    </row>
    <row r="53843" spans="14:14" x14ac:dyDescent="0.25">
      <c r="N53843" s="2090"/>
    </row>
    <row r="53844" spans="14:14" x14ac:dyDescent="0.25">
      <c r="N53844" s="2091"/>
    </row>
    <row r="53845" spans="14:14" x14ac:dyDescent="0.25">
      <c r="N53845" s="2090"/>
    </row>
    <row r="53846" spans="14:14" x14ac:dyDescent="0.25">
      <c r="N53846" s="2091"/>
    </row>
    <row r="53847" spans="14:14" x14ac:dyDescent="0.25">
      <c r="N53847" s="2090"/>
    </row>
    <row r="53848" spans="14:14" x14ac:dyDescent="0.25">
      <c r="N53848" s="2091"/>
    </row>
    <row r="53849" spans="14:14" x14ac:dyDescent="0.25">
      <c r="N53849" s="2090"/>
    </row>
    <row r="53850" spans="14:14" x14ac:dyDescent="0.25">
      <c r="N53850" s="2091"/>
    </row>
    <row r="53851" spans="14:14" x14ac:dyDescent="0.25">
      <c r="N53851" s="2090"/>
    </row>
    <row r="53852" spans="14:14" x14ac:dyDescent="0.25">
      <c r="N53852" s="2091"/>
    </row>
    <row r="53853" spans="14:14" x14ac:dyDescent="0.25">
      <c r="N53853" s="2090"/>
    </row>
    <row r="53854" spans="14:14" x14ac:dyDescent="0.25">
      <c r="N53854" s="2091"/>
    </row>
    <row r="53855" spans="14:14" x14ac:dyDescent="0.25">
      <c r="N53855" s="2090"/>
    </row>
    <row r="53856" spans="14:14" x14ac:dyDescent="0.25">
      <c r="N53856" s="2091"/>
    </row>
    <row r="53857" spans="14:14" x14ac:dyDescent="0.25">
      <c r="N53857" s="2090"/>
    </row>
    <row r="53858" spans="14:14" x14ac:dyDescent="0.25">
      <c r="N53858" s="2091"/>
    </row>
    <row r="53859" spans="14:14" x14ac:dyDescent="0.25">
      <c r="N53859" s="2090"/>
    </row>
    <row r="53860" spans="14:14" x14ac:dyDescent="0.25">
      <c r="N53860" s="2091"/>
    </row>
    <row r="53861" spans="14:14" x14ac:dyDescent="0.25">
      <c r="N53861" s="2090"/>
    </row>
    <row r="53862" spans="14:14" x14ac:dyDescent="0.25">
      <c r="N53862" s="2091"/>
    </row>
    <row r="53863" spans="14:14" x14ac:dyDescent="0.25">
      <c r="N53863" s="2090"/>
    </row>
    <row r="53864" spans="14:14" x14ac:dyDescent="0.25">
      <c r="N53864" s="2091"/>
    </row>
    <row r="53865" spans="14:14" x14ac:dyDescent="0.25">
      <c r="N53865" s="2090"/>
    </row>
    <row r="53866" spans="14:14" x14ac:dyDescent="0.25">
      <c r="N53866" s="2091"/>
    </row>
    <row r="53867" spans="14:14" x14ac:dyDescent="0.25">
      <c r="N53867" s="2090"/>
    </row>
    <row r="53868" spans="14:14" x14ac:dyDescent="0.25">
      <c r="N53868" s="2091"/>
    </row>
    <row r="53869" spans="14:14" x14ac:dyDescent="0.25">
      <c r="N53869" s="2090"/>
    </row>
    <row r="53870" spans="14:14" x14ac:dyDescent="0.25">
      <c r="N53870" s="2091"/>
    </row>
    <row r="53871" spans="14:14" x14ac:dyDescent="0.25">
      <c r="N53871" s="2090"/>
    </row>
    <row r="53872" spans="14:14" x14ac:dyDescent="0.25">
      <c r="N53872" s="2091"/>
    </row>
    <row r="53873" spans="14:14" x14ac:dyDescent="0.25">
      <c r="N53873" s="2090"/>
    </row>
    <row r="53874" spans="14:14" x14ac:dyDescent="0.25">
      <c r="N53874" s="2091"/>
    </row>
    <row r="53875" spans="14:14" x14ac:dyDescent="0.25">
      <c r="N53875" s="2090"/>
    </row>
    <row r="53876" spans="14:14" x14ac:dyDescent="0.25">
      <c r="N53876" s="2091"/>
    </row>
    <row r="53877" spans="14:14" x14ac:dyDescent="0.25">
      <c r="N53877" s="2090"/>
    </row>
    <row r="53878" spans="14:14" x14ac:dyDescent="0.25">
      <c r="N53878" s="2091"/>
    </row>
    <row r="53879" spans="14:14" x14ac:dyDescent="0.25">
      <c r="N53879" s="2090"/>
    </row>
    <row r="53880" spans="14:14" x14ac:dyDescent="0.25">
      <c r="N53880" s="2091"/>
    </row>
    <row r="53881" spans="14:14" x14ac:dyDescent="0.25">
      <c r="N53881" s="2090"/>
    </row>
    <row r="53882" spans="14:14" x14ac:dyDescent="0.25">
      <c r="N53882" s="2091"/>
    </row>
    <row r="53883" spans="14:14" x14ac:dyDescent="0.25">
      <c r="N53883" s="2090"/>
    </row>
    <row r="53884" spans="14:14" x14ac:dyDescent="0.25">
      <c r="N53884" s="2091"/>
    </row>
    <row r="53885" spans="14:14" x14ac:dyDescent="0.25">
      <c r="N53885" s="2090"/>
    </row>
    <row r="53886" spans="14:14" x14ac:dyDescent="0.25">
      <c r="N53886" s="2091"/>
    </row>
    <row r="53887" spans="14:14" x14ac:dyDescent="0.25">
      <c r="N53887" s="2090"/>
    </row>
    <row r="53888" spans="14:14" x14ac:dyDescent="0.25">
      <c r="N53888" s="2091"/>
    </row>
    <row r="53889" spans="14:14" x14ac:dyDescent="0.25">
      <c r="N53889" s="2090"/>
    </row>
    <row r="53890" spans="14:14" x14ac:dyDescent="0.25">
      <c r="N53890" s="2091"/>
    </row>
    <row r="53891" spans="14:14" x14ac:dyDescent="0.25">
      <c r="N53891" s="2090"/>
    </row>
    <row r="53892" spans="14:14" x14ac:dyDescent="0.25">
      <c r="N53892" s="2091"/>
    </row>
    <row r="53893" spans="14:14" x14ac:dyDescent="0.25">
      <c r="N53893" s="2090"/>
    </row>
    <row r="53894" spans="14:14" x14ac:dyDescent="0.25">
      <c r="N53894" s="2091"/>
    </row>
    <row r="53895" spans="14:14" x14ac:dyDescent="0.25">
      <c r="N53895" s="2090"/>
    </row>
    <row r="53896" spans="14:14" x14ac:dyDescent="0.25">
      <c r="N53896" s="2091"/>
    </row>
    <row r="53897" spans="14:14" x14ac:dyDescent="0.25">
      <c r="N53897" s="2090"/>
    </row>
    <row r="53898" spans="14:14" x14ac:dyDescent="0.25">
      <c r="N53898" s="2091"/>
    </row>
    <row r="53899" spans="14:14" x14ac:dyDescent="0.25">
      <c r="N53899" s="2090"/>
    </row>
    <row r="53900" spans="14:14" x14ac:dyDescent="0.25">
      <c r="N53900" s="2091"/>
    </row>
    <row r="53901" spans="14:14" x14ac:dyDescent="0.25">
      <c r="N53901" s="2090"/>
    </row>
    <row r="53902" spans="14:14" x14ac:dyDescent="0.25">
      <c r="N53902" s="2091"/>
    </row>
    <row r="53903" spans="14:14" x14ac:dyDescent="0.25">
      <c r="N53903" s="2090"/>
    </row>
    <row r="53904" spans="14:14" x14ac:dyDescent="0.25">
      <c r="N53904" s="2091"/>
    </row>
    <row r="53905" spans="14:14" x14ac:dyDescent="0.25">
      <c r="N53905" s="2090"/>
    </row>
    <row r="53906" spans="14:14" x14ac:dyDescent="0.25">
      <c r="N53906" s="2091"/>
    </row>
    <row r="53907" spans="14:14" x14ac:dyDescent="0.25">
      <c r="N53907" s="2090"/>
    </row>
    <row r="53908" spans="14:14" x14ac:dyDescent="0.25">
      <c r="N53908" s="2091"/>
    </row>
    <row r="53909" spans="14:14" x14ac:dyDescent="0.25">
      <c r="N53909" s="2090"/>
    </row>
    <row r="53910" spans="14:14" x14ac:dyDescent="0.25">
      <c r="N53910" s="2091"/>
    </row>
    <row r="53911" spans="14:14" x14ac:dyDescent="0.25">
      <c r="N53911" s="2090"/>
    </row>
    <row r="53912" spans="14:14" x14ac:dyDescent="0.25">
      <c r="N53912" s="2091"/>
    </row>
    <row r="53913" spans="14:14" x14ac:dyDescent="0.25">
      <c r="N53913" s="2090"/>
    </row>
    <row r="53914" spans="14:14" x14ac:dyDescent="0.25">
      <c r="N53914" s="2091"/>
    </row>
    <row r="53915" spans="14:14" x14ac:dyDescent="0.25">
      <c r="N53915" s="2090"/>
    </row>
    <row r="53916" spans="14:14" x14ac:dyDescent="0.25">
      <c r="N53916" s="2091"/>
    </row>
    <row r="53917" spans="14:14" x14ac:dyDescent="0.25">
      <c r="N53917" s="2090"/>
    </row>
    <row r="53918" spans="14:14" x14ac:dyDescent="0.25">
      <c r="N53918" s="2091"/>
    </row>
    <row r="53919" spans="14:14" x14ac:dyDescent="0.25">
      <c r="N53919" s="2090"/>
    </row>
    <row r="53920" spans="14:14" x14ac:dyDescent="0.25">
      <c r="N53920" s="2091"/>
    </row>
    <row r="53921" spans="14:14" x14ac:dyDescent="0.25">
      <c r="N53921" s="2090"/>
    </row>
    <row r="53922" spans="14:14" x14ac:dyDescent="0.25">
      <c r="N53922" s="2091"/>
    </row>
    <row r="53923" spans="14:14" x14ac:dyDescent="0.25">
      <c r="N53923" s="2090"/>
    </row>
    <row r="53924" spans="14:14" x14ac:dyDescent="0.25">
      <c r="N53924" s="2091"/>
    </row>
    <row r="53925" spans="14:14" x14ac:dyDescent="0.25">
      <c r="N53925" s="2090"/>
    </row>
    <row r="53926" spans="14:14" x14ac:dyDescent="0.25">
      <c r="N53926" s="2091"/>
    </row>
    <row r="53927" spans="14:14" x14ac:dyDescent="0.25">
      <c r="N53927" s="2090"/>
    </row>
    <row r="53928" spans="14:14" x14ac:dyDescent="0.25">
      <c r="N53928" s="2091"/>
    </row>
    <row r="53929" spans="14:14" x14ac:dyDescent="0.25">
      <c r="N53929" s="2090"/>
    </row>
    <row r="53930" spans="14:14" x14ac:dyDescent="0.25">
      <c r="N53930" s="2091"/>
    </row>
    <row r="53931" spans="14:14" x14ac:dyDescent="0.25">
      <c r="N53931" s="2090"/>
    </row>
    <row r="53932" spans="14:14" x14ac:dyDescent="0.25">
      <c r="N53932" s="2091"/>
    </row>
    <row r="53933" spans="14:14" x14ac:dyDescent="0.25">
      <c r="N53933" s="2090"/>
    </row>
    <row r="53934" spans="14:14" x14ac:dyDescent="0.25">
      <c r="N53934" s="2091"/>
    </row>
    <row r="53935" spans="14:14" x14ac:dyDescent="0.25">
      <c r="N53935" s="2090"/>
    </row>
    <row r="53936" spans="14:14" x14ac:dyDescent="0.25">
      <c r="N53936" s="2091"/>
    </row>
    <row r="53937" spans="14:14" x14ac:dyDescent="0.25">
      <c r="N53937" s="2090"/>
    </row>
    <row r="53938" spans="14:14" x14ac:dyDescent="0.25">
      <c r="N53938" s="2091"/>
    </row>
    <row r="53939" spans="14:14" x14ac:dyDescent="0.25">
      <c r="N53939" s="2090"/>
    </row>
    <row r="53940" spans="14:14" x14ac:dyDescent="0.25">
      <c r="N53940" s="2091"/>
    </row>
    <row r="53941" spans="14:14" x14ac:dyDescent="0.25">
      <c r="N53941" s="2090"/>
    </row>
    <row r="53942" spans="14:14" x14ac:dyDescent="0.25">
      <c r="N53942" s="2091"/>
    </row>
    <row r="53943" spans="14:14" x14ac:dyDescent="0.25">
      <c r="N53943" s="2090"/>
    </row>
    <row r="53944" spans="14:14" x14ac:dyDescent="0.25">
      <c r="N53944" s="2091"/>
    </row>
    <row r="53945" spans="14:14" x14ac:dyDescent="0.25">
      <c r="N53945" s="2090"/>
    </row>
    <row r="53946" spans="14:14" x14ac:dyDescent="0.25">
      <c r="N53946" s="2091"/>
    </row>
    <row r="53947" spans="14:14" x14ac:dyDescent="0.25">
      <c r="N53947" s="2090"/>
    </row>
    <row r="53948" spans="14:14" x14ac:dyDescent="0.25">
      <c r="N53948" s="2091"/>
    </row>
    <row r="53949" spans="14:14" x14ac:dyDescent="0.25">
      <c r="N53949" s="2090"/>
    </row>
    <row r="53950" spans="14:14" x14ac:dyDescent="0.25">
      <c r="N53950" s="2091"/>
    </row>
    <row r="53951" spans="14:14" x14ac:dyDescent="0.25">
      <c r="N53951" s="2090"/>
    </row>
    <row r="53952" spans="14:14" x14ac:dyDescent="0.25">
      <c r="N53952" s="2091"/>
    </row>
    <row r="53953" spans="14:14" x14ac:dyDescent="0.25">
      <c r="N53953" s="2090"/>
    </row>
    <row r="53954" spans="14:14" x14ac:dyDescent="0.25">
      <c r="N53954" s="2091"/>
    </row>
    <row r="53955" spans="14:14" x14ac:dyDescent="0.25">
      <c r="N53955" s="2090"/>
    </row>
    <row r="53956" spans="14:14" x14ac:dyDescent="0.25">
      <c r="N53956" s="2091"/>
    </row>
    <row r="53957" spans="14:14" x14ac:dyDescent="0.25">
      <c r="N53957" s="2090"/>
    </row>
    <row r="53958" spans="14:14" x14ac:dyDescent="0.25">
      <c r="N53958" s="2091"/>
    </row>
    <row r="53959" spans="14:14" x14ac:dyDescent="0.25">
      <c r="N53959" s="2090"/>
    </row>
    <row r="53960" spans="14:14" x14ac:dyDescent="0.25">
      <c r="N53960" s="2091"/>
    </row>
    <row r="53961" spans="14:14" x14ac:dyDescent="0.25">
      <c r="N53961" s="2090"/>
    </row>
    <row r="53962" spans="14:14" x14ac:dyDescent="0.25">
      <c r="N53962" s="2091"/>
    </row>
    <row r="53963" spans="14:14" x14ac:dyDescent="0.25">
      <c r="N53963" s="2090"/>
    </row>
    <row r="53964" spans="14:14" x14ac:dyDescent="0.25">
      <c r="N53964" s="2091"/>
    </row>
    <row r="53965" spans="14:14" x14ac:dyDescent="0.25">
      <c r="N53965" s="2090"/>
    </row>
    <row r="53966" spans="14:14" x14ac:dyDescent="0.25">
      <c r="N53966" s="2091"/>
    </row>
    <row r="53967" spans="14:14" x14ac:dyDescent="0.25">
      <c r="N53967" s="2090"/>
    </row>
    <row r="53968" spans="14:14" x14ac:dyDescent="0.25">
      <c r="N53968" s="2091"/>
    </row>
    <row r="53969" spans="14:14" x14ac:dyDescent="0.25">
      <c r="N53969" s="2090"/>
    </row>
    <row r="53970" spans="14:14" x14ac:dyDescent="0.25">
      <c r="N53970" s="2091"/>
    </row>
    <row r="53971" spans="14:14" x14ac:dyDescent="0.25">
      <c r="N53971" s="2090"/>
    </row>
    <row r="53972" spans="14:14" x14ac:dyDescent="0.25">
      <c r="N53972" s="2091"/>
    </row>
    <row r="53973" spans="14:14" x14ac:dyDescent="0.25">
      <c r="N53973" s="2090"/>
    </row>
    <row r="53974" spans="14:14" x14ac:dyDescent="0.25">
      <c r="N53974" s="2091"/>
    </row>
    <row r="53975" spans="14:14" x14ac:dyDescent="0.25">
      <c r="N53975" s="2090"/>
    </row>
    <row r="53976" spans="14:14" x14ac:dyDescent="0.25">
      <c r="N53976" s="2091"/>
    </row>
    <row r="53977" spans="14:14" x14ac:dyDescent="0.25">
      <c r="N53977" s="2090"/>
    </row>
    <row r="53978" spans="14:14" x14ac:dyDescent="0.25">
      <c r="N53978" s="2091"/>
    </row>
    <row r="53979" spans="14:14" x14ac:dyDescent="0.25">
      <c r="N53979" s="2090"/>
    </row>
    <row r="53980" spans="14:14" x14ac:dyDescent="0.25">
      <c r="N53980" s="2091"/>
    </row>
    <row r="53981" spans="14:14" x14ac:dyDescent="0.25">
      <c r="N53981" s="2090"/>
    </row>
    <row r="53982" spans="14:14" x14ac:dyDescent="0.25">
      <c r="N53982" s="2091"/>
    </row>
    <row r="53983" spans="14:14" x14ac:dyDescent="0.25">
      <c r="N53983" s="2090"/>
    </row>
    <row r="53984" spans="14:14" x14ac:dyDescent="0.25">
      <c r="N53984" s="2091"/>
    </row>
    <row r="53985" spans="14:14" x14ac:dyDescent="0.25">
      <c r="N53985" s="2090"/>
    </row>
    <row r="53986" spans="14:14" x14ac:dyDescent="0.25">
      <c r="N53986" s="2091"/>
    </row>
    <row r="53987" spans="14:14" x14ac:dyDescent="0.25">
      <c r="N53987" s="2090"/>
    </row>
    <row r="53988" spans="14:14" x14ac:dyDescent="0.25">
      <c r="N53988" s="2091"/>
    </row>
    <row r="53989" spans="14:14" x14ac:dyDescent="0.25">
      <c r="N53989" s="2090"/>
    </row>
    <row r="53990" spans="14:14" x14ac:dyDescent="0.25">
      <c r="N53990" s="2091"/>
    </row>
    <row r="53991" spans="14:14" x14ac:dyDescent="0.25">
      <c r="N53991" s="2090"/>
    </row>
    <row r="53992" spans="14:14" x14ac:dyDescent="0.25">
      <c r="N53992" s="2091"/>
    </row>
    <row r="53993" spans="14:14" x14ac:dyDescent="0.25">
      <c r="N53993" s="2090"/>
    </row>
    <row r="53994" spans="14:14" x14ac:dyDescent="0.25">
      <c r="N53994" s="2091"/>
    </row>
    <row r="53995" spans="14:14" x14ac:dyDescent="0.25">
      <c r="N53995" s="2090"/>
    </row>
    <row r="53996" spans="14:14" x14ac:dyDescent="0.25">
      <c r="N53996" s="2091"/>
    </row>
    <row r="53997" spans="14:14" x14ac:dyDescent="0.25">
      <c r="N53997" s="2090"/>
    </row>
    <row r="53998" spans="14:14" x14ac:dyDescent="0.25">
      <c r="N53998" s="2091"/>
    </row>
    <row r="53999" spans="14:14" x14ac:dyDescent="0.25">
      <c r="N53999" s="2090"/>
    </row>
    <row r="54000" spans="14:14" x14ac:dyDescent="0.25">
      <c r="N54000" s="2091"/>
    </row>
    <row r="54001" spans="14:14" x14ac:dyDescent="0.25">
      <c r="N54001" s="2090"/>
    </row>
    <row r="54002" spans="14:14" x14ac:dyDescent="0.25">
      <c r="N54002" s="2091"/>
    </row>
    <row r="54003" spans="14:14" x14ac:dyDescent="0.25">
      <c r="N54003" s="2090"/>
    </row>
    <row r="54004" spans="14:14" x14ac:dyDescent="0.25">
      <c r="N54004" s="2091"/>
    </row>
    <row r="54005" spans="14:14" x14ac:dyDescent="0.25">
      <c r="N54005" s="2090"/>
    </row>
    <row r="54006" spans="14:14" x14ac:dyDescent="0.25">
      <c r="N54006" s="2091"/>
    </row>
    <row r="54007" spans="14:14" x14ac:dyDescent="0.25">
      <c r="N54007" s="2090"/>
    </row>
    <row r="54008" spans="14:14" x14ac:dyDescent="0.25">
      <c r="N54008" s="2091"/>
    </row>
    <row r="54009" spans="14:14" x14ac:dyDescent="0.25">
      <c r="N54009" s="2090"/>
    </row>
    <row r="54010" spans="14:14" x14ac:dyDescent="0.25">
      <c r="N54010" s="2091"/>
    </row>
    <row r="54011" spans="14:14" x14ac:dyDescent="0.25">
      <c r="N54011" s="2090"/>
    </row>
    <row r="54012" spans="14:14" x14ac:dyDescent="0.25">
      <c r="N54012" s="2091"/>
    </row>
    <row r="54013" spans="14:14" x14ac:dyDescent="0.25">
      <c r="N54013" s="2090"/>
    </row>
    <row r="54014" spans="14:14" x14ac:dyDescent="0.25">
      <c r="N54014" s="2091"/>
    </row>
    <row r="54015" spans="14:14" x14ac:dyDescent="0.25">
      <c r="N54015" s="2090"/>
    </row>
    <row r="54016" spans="14:14" x14ac:dyDescent="0.25">
      <c r="N54016" s="2091"/>
    </row>
    <row r="54017" spans="14:14" x14ac:dyDescent="0.25">
      <c r="N54017" s="2090"/>
    </row>
    <row r="54018" spans="14:14" x14ac:dyDescent="0.25">
      <c r="N54018" s="2091"/>
    </row>
    <row r="54019" spans="14:14" x14ac:dyDescent="0.25">
      <c r="N54019" s="2090"/>
    </row>
    <row r="54020" spans="14:14" x14ac:dyDescent="0.25">
      <c r="N54020" s="2091"/>
    </row>
    <row r="54021" spans="14:14" x14ac:dyDescent="0.25">
      <c r="N54021" s="2090"/>
    </row>
    <row r="54022" spans="14:14" x14ac:dyDescent="0.25">
      <c r="N54022" s="2091"/>
    </row>
    <row r="54023" spans="14:14" x14ac:dyDescent="0.25">
      <c r="N54023" s="2090"/>
    </row>
    <row r="54024" spans="14:14" x14ac:dyDescent="0.25">
      <c r="N54024" s="2091"/>
    </row>
    <row r="54025" spans="14:14" x14ac:dyDescent="0.25">
      <c r="N54025" s="2090"/>
    </row>
    <row r="54026" spans="14:14" x14ac:dyDescent="0.25">
      <c r="N54026" s="2091"/>
    </row>
    <row r="54027" spans="14:14" x14ac:dyDescent="0.25">
      <c r="N54027" s="2090"/>
    </row>
    <row r="54028" spans="14:14" x14ac:dyDescent="0.25">
      <c r="N54028" s="2091"/>
    </row>
    <row r="54029" spans="14:14" x14ac:dyDescent="0.25">
      <c r="N54029" s="2090"/>
    </row>
    <row r="54030" spans="14:14" x14ac:dyDescent="0.25">
      <c r="N54030" s="2091"/>
    </row>
    <row r="54031" spans="14:14" x14ac:dyDescent="0.25">
      <c r="N54031" s="2090"/>
    </row>
    <row r="54032" spans="14:14" x14ac:dyDescent="0.25">
      <c r="N54032" s="2091"/>
    </row>
    <row r="54033" spans="14:14" x14ac:dyDescent="0.25">
      <c r="N54033" s="2090"/>
    </row>
    <row r="54034" spans="14:14" x14ac:dyDescent="0.25">
      <c r="N54034" s="2091"/>
    </row>
    <row r="54035" spans="14:14" x14ac:dyDescent="0.25">
      <c r="N54035" s="2090"/>
    </row>
    <row r="54036" spans="14:14" x14ac:dyDescent="0.25">
      <c r="N54036" s="2091"/>
    </row>
    <row r="54037" spans="14:14" x14ac:dyDescent="0.25">
      <c r="N54037" s="2090"/>
    </row>
    <row r="54038" spans="14:14" x14ac:dyDescent="0.25">
      <c r="N54038" s="2091"/>
    </row>
    <row r="54039" spans="14:14" x14ac:dyDescent="0.25">
      <c r="N54039" s="2090"/>
    </row>
    <row r="54040" spans="14:14" x14ac:dyDescent="0.25">
      <c r="N54040" s="2091"/>
    </row>
    <row r="54041" spans="14:14" x14ac:dyDescent="0.25">
      <c r="N54041" s="2090"/>
    </row>
    <row r="54042" spans="14:14" x14ac:dyDescent="0.25">
      <c r="N54042" s="2091"/>
    </row>
    <row r="54043" spans="14:14" x14ac:dyDescent="0.25">
      <c r="N54043" s="2090"/>
    </row>
    <row r="54044" spans="14:14" x14ac:dyDescent="0.25">
      <c r="N54044" s="2091"/>
    </row>
    <row r="54045" spans="14:14" x14ac:dyDescent="0.25">
      <c r="N54045" s="2090"/>
    </row>
    <row r="54046" spans="14:14" x14ac:dyDescent="0.25">
      <c r="N54046" s="2091"/>
    </row>
    <row r="54047" spans="14:14" x14ac:dyDescent="0.25">
      <c r="N54047" s="2090"/>
    </row>
    <row r="54048" spans="14:14" x14ac:dyDescent="0.25">
      <c r="N54048" s="2091"/>
    </row>
    <row r="54049" spans="14:14" x14ac:dyDescent="0.25">
      <c r="N54049" s="2090"/>
    </row>
    <row r="54050" spans="14:14" x14ac:dyDescent="0.25">
      <c r="N54050" s="2091"/>
    </row>
    <row r="54051" spans="14:14" x14ac:dyDescent="0.25">
      <c r="N54051" s="2090"/>
    </row>
    <row r="54052" spans="14:14" x14ac:dyDescent="0.25">
      <c r="N54052" s="2091"/>
    </row>
    <row r="54053" spans="14:14" x14ac:dyDescent="0.25">
      <c r="N54053" s="2090"/>
    </row>
    <row r="54054" spans="14:14" x14ac:dyDescent="0.25">
      <c r="N54054" s="2091"/>
    </row>
    <row r="54055" spans="14:14" x14ac:dyDescent="0.25">
      <c r="N54055" s="2090"/>
    </row>
    <row r="54056" spans="14:14" x14ac:dyDescent="0.25">
      <c r="N54056" s="2091"/>
    </row>
    <row r="54057" spans="14:14" x14ac:dyDescent="0.25">
      <c r="N54057" s="2090"/>
    </row>
    <row r="54058" spans="14:14" x14ac:dyDescent="0.25">
      <c r="N54058" s="2091"/>
    </row>
    <row r="54059" spans="14:14" x14ac:dyDescent="0.25">
      <c r="N54059" s="2090"/>
    </row>
    <row r="54060" spans="14:14" x14ac:dyDescent="0.25">
      <c r="N54060" s="2091"/>
    </row>
    <row r="54061" spans="14:14" x14ac:dyDescent="0.25">
      <c r="N54061" s="2090"/>
    </row>
    <row r="54062" spans="14:14" x14ac:dyDescent="0.25">
      <c r="N54062" s="2091"/>
    </row>
    <row r="54063" spans="14:14" x14ac:dyDescent="0.25">
      <c r="N54063" s="2090"/>
    </row>
    <row r="54064" spans="14:14" x14ac:dyDescent="0.25">
      <c r="N54064" s="2091"/>
    </row>
    <row r="54065" spans="14:14" x14ac:dyDescent="0.25">
      <c r="N54065" s="2090"/>
    </row>
    <row r="54066" spans="14:14" x14ac:dyDescent="0.25">
      <c r="N54066" s="2091"/>
    </row>
    <row r="54067" spans="14:14" x14ac:dyDescent="0.25">
      <c r="N54067" s="2090"/>
    </row>
    <row r="54068" spans="14:14" x14ac:dyDescent="0.25">
      <c r="N54068" s="2091"/>
    </row>
    <row r="54069" spans="14:14" x14ac:dyDescent="0.25">
      <c r="N54069" s="2090"/>
    </row>
    <row r="54070" spans="14:14" x14ac:dyDescent="0.25">
      <c r="N54070" s="2091"/>
    </row>
    <row r="54071" spans="14:14" x14ac:dyDescent="0.25">
      <c r="N54071" s="2090"/>
    </row>
    <row r="54072" spans="14:14" x14ac:dyDescent="0.25">
      <c r="N54072" s="2091"/>
    </row>
    <row r="54073" spans="14:14" x14ac:dyDescent="0.25">
      <c r="N54073" s="2090"/>
    </row>
    <row r="54074" spans="14:14" x14ac:dyDescent="0.25">
      <c r="N54074" s="2091"/>
    </row>
    <row r="54075" spans="14:14" x14ac:dyDescent="0.25">
      <c r="N54075" s="2090"/>
    </row>
    <row r="54076" spans="14:14" x14ac:dyDescent="0.25">
      <c r="N54076" s="2091"/>
    </row>
    <row r="54077" spans="14:14" x14ac:dyDescent="0.25">
      <c r="N54077" s="2090"/>
    </row>
    <row r="54078" spans="14:14" x14ac:dyDescent="0.25">
      <c r="N54078" s="2091"/>
    </row>
    <row r="54079" spans="14:14" x14ac:dyDescent="0.25">
      <c r="N54079" s="2090"/>
    </row>
    <row r="54080" spans="14:14" x14ac:dyDescent="0.25">
      <c r="N54080" s="2091"/>
    </row>
    <row r="54081" spans="14:14" x14ac:dyDescent="0.25">
      <c r="N54081" s="2090"/>
    </row>
    <row r="54082" spans="14:14" x14ac:dyDescent="0.25">
      <c r="N54082" s="2091"/>
    </row>
    <row r="54083" spans="14:14" x14ac:dyDescent="0.25">
      <c r="N54083" s="2090"/>
    </row>
    <row r="54084" spans="14:14" x14ac:dyDescent="0.25">
      <c r="N54084" s="2091"/>
    </row>
    <row r="54085" spans="14:14" x14ac:dyDescent="0.25">
      <c r="N54085" s="2090"/>
    </row>
    <row r="54086" spans="14:14" x14ac:dyDescent="0.25">
      <c r="N54086" s="2091"/>
    </row>
    <row r="54087" spans="14:14" x14ac:dyDescent="0.25">
      <c r="N54087" s="2090"/>
    </row>
    <row r="54088" spans="14:14" x14ac:dyDescent="0.25">
      <c r="N54088" s="2091"/>
    </row>
    <row r="54089" spans="14:14" x14ac:dyDescent="0.25">
      <c r="N54089" s="2090"/>
    </row>
    <row r="54090" spans="14:14" x14ac:dyDescent="0.25">
      <c r="N54090" s="2091"/>
    </row>
    <row r="54091" spans="14:14" x14ac:dyDescent="0.25">
      <c r="N54091" s="2090"/>
    </row>
    <row r="54092" spans="14:14" x14ac:dyDescent="0.25">
      <c r="N54092" s="2091"/>
    </row>
    <row r="54093" spans="14:14" x14ac:dyDescent="0.25">
      <c r="N54093" s="2090"/>
    </row>
    <row r="54094" spans="14:14" x14ac:dyDescent="0.25">
      <c r="N54094" s="2091"/>
    </row>
    <row r="54095" spans="14:14" x14ac:dyDescent="0.25">
      <c r="N54095" s="2090"/>
    </row>
    <row r="54096" spans="14:14" x14ac:dyDescent="0.25">
      <c r="N54096" s="2091"/>
    </row>
    <row r="54097" spans="14:14" x14ac:dyDescent="0.25">
      <c r="N54097" s="2090"/>
    </row>
    <row r="54098" spans="14:14" x14ac:dyDescent="0.25">
      <c r="N54098" s="2091"/>
    </row>
    <row r="54099" spans="14:14" x14ac:dyDescent="0.25">
      <c r="N54099" s="2090"/>
    </row>
    <row r="54100" spans="14:14" x14ac:dyDescent="0.25">
      <c r="N54100" s="2091"/>
    </row>
    <row r="54101" spans="14:14" x14ac:dyDescent="0.25">
      <c r="N54101" s="2090"/>
    </row>
    <row r="54102" spans="14:14" x14ac:dyDescent="0.25">
      <c r="N54102" s="2091"/>
    </row>
    <row r="54103" spans="14:14" x14ac:dyDescent="0.25">
      <c r="N54103" s="2090"/>
    </row>
    <row r="54104" spans="14:14" x14ac:dyDescent="0.25">
      <c r="N54104" s="2091"/>
    </row>
    <row r="54105" spans="14:14" x14ac:dyDescent="0.25">
      <c r="N54105" s="2090"/>
    </row>
    <row r="54106" spans="14:14" x14ac:dyDescent="0.25">
      <c r="N54106" s="2091"/>
    </row>
    <row r="54107" spans="14:14" x14ac:dyDescent="0.25">
      <c r="N54107" s="2090"/>
    </row>
    <row r="54108" spans="14:14" x14ac:dyDescent="0.25">
      <c r="N54108" s="2091"/>
    </row>
    <row r="54109" spans="14:14" x14ac:dyDescent="0.25">
      <c r="N54109" s="2090"/>
    </row>
    <row r="54110" spans="14:14" x14ac:dyDescent="0.25">
      <c r="N54110" s="2091"/>
    </row>
    <row r="54111" spans="14:14" x14ac:dyDescent="0.25">
      <c r="N54111" s="2090"/>
    </row>
    <row r="54112" spans="14:14" x14ac:dyDescent="0.25">
      <c r="N54112" s="2091"/>
    </row>
    <row r="54113" spans="14:14" x14ac:dyDescent="0.25">
      <c r="N54113" s="2090"/>
    </row>
    <row r="54114" spans="14:14" x14ac:dyDescent="0.25">
      <c r="N54114" s="2091"/>
    </row>
    <row r="54115" spans="14:14" x14ac:dyDescent="0.25">
      <c r="N54115" s="2090"/>
    </row>
    <row r="54116" spans="14:14" x14ac:dyDescent="0.25">
      <c r="N54116" s="2091"/>
    </row>
    <row r="54117" spans="14:14" x14ac:dyDescent="0.25">
      <c r="N54117" s="2090"/>
    </row>
    <row r="54118" spans="14:14" x14ac:dyDescent="0.25">
      <c r="N54118" s="2091"/>
    </row>
    <row r="54119" spans="14:14" x14ac:dyDescent="0.25">
      <c r="N54119" s="2090"/>
    </row>
    <row r="54120" spans="14:14" x14ac:dyDescent="0.25">
      <c r="N54120" s="2091"/>
    </row>
    <row r="54121" spans="14:14" x14ac:dyDescent="0.25">
      <c r="N54121" s="2090"/>
    </row>
    <row r="54122" spans="14:14" x14ac:dyDescent="0.25">
      <c r="N54122" s="2091"/>
    </row>
    <row r="54123" spans="14:14" x14ac:dyDescent="0.25">
      <c r="N54123" s="2090"/>
    </row>
    <row r="54124" spans="14:14" x14ac:dyDescent="0.25">
      <c r="N54124" s="2091"/>
    </row>
    <row r="54125" spans="14:14" x14ac:dyDescent="0.25">
      <c r="N54125" s="2090"/>
    </row>
    <row r="54126" spans="14:14" x14ac:dyDescent="0.25">
      <c r="N54126" s="2091"/>
    </row>
    <row r="54127" spans="14:14" x14ac:dyDescent="0.25">
      <c r="N54127" s="2090"/>
    </row>
    <row r="54128" spans="14:14" x14ac:dyDescent="0.25">
      <c r="N54128" s="2091"/>
    </row>
    <row r="54129" spans="14:14" x14ac:dyDescent="0.25">
      <c r="N54129" s="2090"/>
    </row>
    <row r="54130" spans="14:14" x14ac:dyDescent="0.25">
      <c r="N54130" s="2091"/>
    </row>
    <row r="54131" spans="14:14" x14ac:dyDescent="0.25">
      <c r="N54131" s="2090"/>
    </row>
    <row r="54132" spans="14:14" x14ac:dyDescent="0.25">
      <c r="N54132" s="2091"/>
    </row>
    <row r="54133" spans="14:14" x14ac:dyDescent="0.25">
      <c r="N54133" s="2090"/>
    </row>
    <row r="54134" spans="14:14" x14ac:dyDescent="0.25">
      <c r="N54134" s="2091"/>
    </row>
    <row r="54135" spans="14:14" x14ac:dyDescent="0.25">
      <c r="N54135" s="2090"/>
    </row>
    <row r="54136" spans="14:14" x14ac:dyDescent="0.25">
      <c r="N54136" s="2091"/>
    </row>
    <row r="54137" spans="14:14" x14ac:dyDescent="0.25">
      <c r="N54137" s="2090"/>
    </row>
    <row r="54138" spans="14:14" x14ac:dyDescent="0.25">
      <c r="N54138" s="2091"/>
    </row>
    <row r="54139" spans="14:14" x14ac:dyDescent="0.25">
      <c r="N54139" s="2090"/>
    </row>
    <row r="54140" spans="14:14" x14ac:dyDescent="0.25">
      <c r="N54140" s="2091"/>
    </row>
    <row r="54141" spans="14:14" x14ac:dyDescent="0.25">
      <c r="N54141" s="2090"/>
    </row>
    <row r="54142" spans="14:14" x14ac:dyDescent="0.25">
      <c r="N54142" s="2091"/>
    </row>
    <row r="54143" spans="14:14" x14ac:dyDescent="0.25">
      <c r="N54143" s="2090"/>
    </row>
    <row r="54144" spans="14:14" x14ac:dyDescent="0.25">
      <c r="N54144" s="2091"/>
    </row>
    <row r="54145" spans="14:14" x14ac:dyDescent="0.25">
      <c r="N54145" s="2090"/>
    </row>
    <row r="54146" spans="14:14" x14ac:dyDescent="0.25">
      <c r="N54146" s="2091"/>
    </row>
    <row r="54147" spans="14:14" x14ac:dyDescent="0.25">
      <c r="N54147" s="2090"/>
    </row>
    <row r="54148" spans="14:14" x14ac:dyDescent="0.25">
      <c r="N54148" s="2091"/>
    </row>
    <row r="54149" spans="14:14" x14ac:dyDescent="0.25">
      <c r="N54149" s="2090"/>
    </row>
    <row r="54150" spans="14:14" x14ac:dyDescent="0.25">
      <c r="N54150" s="2091"/>
    </row>
    <row r="54151" spans="14:14" x14ac:dyDescent="0.25">
      <c r="N54151" s="2090"/>
    </row>
    <row r="54152" spans="14:14" x14ac:dyDescent="0.25">
      <c r="N54152" s="2091"/>
    </row>
    <row r="54153" spans="14:14" x14ac:dyDescent="0.25">
      <c r="N54153" s="2090"/>
    </row>
    <row r="54154" spans="14:14" x14ac:dyDescent="0.25">
      <c r="N54154" s="2091"/>
    </row>
    <row r="54155" spans="14:14" x14ac:dyDescent="0.25">
      <c r="N54155" s="2090"/>
    </row>
    <row r="54156" spans="14:14" x14ac:dyDescent="0.25">
      <c r="N54156" s="2091"/>
    </row>
    <row r="54157" spans="14:14" x14ac:dyDescent="0.25">
      <c r="N54157" s="2090"/>
    </row>
    <row r="54158" spans="14:14" x14ac:dyDescent="0.25">
      <c r="N54158" s="2091"/>
    </row>
    <row r="54159" spans="14:14" x14ac:dyDescent="0.25">
      <c r="N54159" s="2090"/>
    </row>
    <row r="54160" spans="14:14" x14ac:dyDescent="0.25">
      <c r="N54160" s="2091"/>
    </row>
    <row r="54161" spans="14:14" x14ac:dyDescent="0.25">
      <c r="N54161" s="2090"/>
    </row>
    <row r="54162" spans="14:14" x14ac:dyDescent="0.25">
      <c r="N54162" s="2091"/>
    </row>
    <row r="54163" spans="14:14" x14ac:dyDescent="0.25">
      <c r="N54163" s="2090"/>
    </row>
    <row r="54164" spans="14:14" x14ac:dyDescent="0.25">
      <c r="N54164" s="2091"/>
    </row>
    <row r="54165" spans="14:14" x14ac:dyDescent="0.25">
      <c r="N54165" s="2090"/>
    </row>
    <row r="54166" spans="14:14" x14ac:dyDescent="0.25">
      <c r="N54166" s="2091"/>
    </row>
    <row r="54167" spans="14:14" x14ac:dyDescent="0.25">
      <c r="N54167" s="2090"/>
    </row>
    <row r="54168" spans="14:14" x14ac:dyDescent="0.25">
      <c r="N54168" s="2091"/>
    </row>
    <row r="54169" spans="14:14" x14ac:dyDescent="0.25">
      <c r="N54169" s="2090"/>
    </row>
    <row r="54170" spans="14:14" x14ac:dyDescent="0.25">
      <c r="N54170" s="2091"/>
    </row>
    <row r="54171" spans="14:14" x14ac:dyDescent="0.25">
      <c r="N54171" s="2090"/>
    </row>
    <row r="54172" spans="14:14" x14ac:dyDescent="0.25">
      <c r="N54172" s="2091"/>
    </row>
    <row r="54173" spans="14:14" x14ac:dyDescent="0.25">
      <c r="N54173" s="2090"/>
    </row>
    <row r="54174" spans="14:14" x14ac:dyDescent="0.25">
      <c r="N54174" s="2091"/>
    </row>
    <row r="54175" spans="14:14" x14ac:dyDescent="0.25">
      <c r="N54175" s="2090"/>
    </row>
    <row r="54176" spans="14:14" x14ac:dyDescent="0.25">
      <c r="N54176" s="2091"/>
    </row>
    <row r="54177" spans="14:14" x14ac:dyDescent="0.25">
      <c r="N54177" s="2090"/>
    </row>
    <row r="54178" spans="14:14" x14ac:dyDescent="0.25">
      <c r="N54178" s="2091"/>
    </row>
    <row r="54179" spans="14:14" x14ac:dyDescent="0.25">
      <c r="N54179" s="2090"/>
    </row>
    <row r="54180" spans="14:14" x14ac:dyDescent="0.25">
      <c r="N54180" s="2091"/>
    </row>
    <row r="54181" spans="14:14" x14ac:dyDescent="0.25">
      <c r="N54181" s="2090"/>
    </row>
    <row r="54182" spans="14:14" x14ac:dyDescent="0.25">
      <c r="N54182" s="2091"/>
    </row>
    <row r="54183" spans="14:14" x14ac:dyDescent="0.25">
      <c r="N54183" s="2090"/>
    </row>
    <row r="54184" spans="14:14" x14ac:dyDescent="0.25">
      <c r="N54184" s="2091"/>
    </row>
    <row r="54185" spans="14:14" x14ac:dyDescent="0.25">
      <c r="N54185" s="2090"/>
    </row>
    <row r="54186" spans="14:14" x14ac:dyDescent="0.25">
      <c r="N54186" s="2091"/>
    </row>
    <row r="54187" spans="14:14" x14ac:dyDescent="0.25">
      <c r="N54187" s="2090"/>
    </row>
    <row r="54188" spans="14:14" x14ac:dyDescent="0.25">
      <c r="N54188" s="2091"/>
    </row>
    <row r="54189" spans="14:14" x14ac:dyDescent="0.25">
      <c r="N54189" s="2090"/>
    </row>
    <row r="54190" spans="14:14" x14ac:dyDescent="0.25">
      <c r="N54190" s="2091"/>
    </row>
    <row r="54191" spans="14:14" x14ac:dyDescent="0.25">
      <c r="N54191" s="2090"/>
    </row>
    <row r="54192" spans="14:14" x14ac:dyDescent="0.25">
      <c r="N54192" s="2091"/>
    </row>
    <row r="54193" spans="14:14" x14ac:dyDescent="0.25">
      <c r="N54193" s="2090"/>
    </row>
    <row r="54194" spans="14:14" x14ac:dyDescent="0.25">
      <c r="N54194" s="2091"/>
    </row>
    <row r="54195" spans="14:14" x14ac:dyDescent="0.25">
      <c r="N54195" s="2090"/>
    </row>
    <row r="54196" spans="14:14" x14ac:dyDescent="0.25">
      <c r="N54196" s="2091"/>
    </row>
    <row r="54197" spans="14:14" x14ac:dyDescent="0.25">
      <c r="N54197" s="2090"/>
    </row>
    <row r="54198" spans="14:14" x14ac:dyDescent="0.25">
      <c r="N54198" s="2091"/>
    </row>
    <row r="54199" spans="14:14" x14ac:dyDescent="0.25">
      <c r="N54199" s="2090"/>
    </row>
    <row r="54200" spans="14:14" x14ac:dyDescent="0.25">
      <c r="N54200" s="2091"/>
    </row>
    <row r="54201" spans="14:14" x14ac:dyDescent="0.25">
      <c r="N54201" s="2090"/>
    </row>
    <row r="54202" spans="14:14" x14ac:dyDescent="0.25">
      <c r="N54202" s="2091"/>
    </row>
    <row r="54203" spans="14:14" x14ac:dyDescent="0.25">
      <c r="N54203" s="2090"/>
    </row>
    <row r="54204" spans="14:14" x14ac:dyDescent="0.25">
      <c r="N54204" s="2091"/>
    </row>
    <row r="54205" spans="14:14" x14ac:dyDescent="0.25">
      <c r="N54205" s="2090"/>
    </row>
    <row r="54206" spans="14:14" x14ac:dyDescent="0.25">
      <c r="N54206" s="2091"/>
    </row>
    <row r="54207" spans="14:14" x14ac:dyDescent="0.25">
      <c r="N54207" s="2090"/>
    </row>
    <row r="54208" spans="14:14" x14ac:dyDescent="0.25">
      <c r="N54208" s="2091"/>
    </row>
    <row r="54209" spans="14:14" x14ac:dyDescent="0.25">
      <c r="N54209" s="2090"/>
    </row>
    <row r="54210" spans="14:14" x14ac:dyDescent="0.25">
      <c r="N54210" s="2091"/>
    </row>
    <row r="54211" spans="14:14" x14ac:dyDescent="0.25">
      <c r="N54211" s="2090"/>
    </row>
    <row r="54212" spans="14:14" x14ac:dyDescent="0.25">
      <c r="N54212" s="2091"/>
    </row>
    <row r="54213" spans="14:14" x14ac:dyDescent="0.25">
      <c r="N54213" s="2090"/>
    </row>
    <row r="54214" spans="14:14" x14ac:dyDescent="0.25">
      <c r="N54214" s="2091"/>
    </row>
    <row r="54215" spans="14:14" x14ac:dyDescent="0.25">
      <c r="N54215" s="2090"/>
    </row>
    <row r="54216" spans="14:14" x14ac:dyDescent="0.25">
      <c r="N54216" s="2091"/>
    </row>
    <row r="54217" spans="14:14" x14ac:dyDescent="0.25">
      <c r="N54217" s="2090"/>
    </row>
    <row r="54218" spans="14:14" x14ac:dyDescent="0.25">
      <c r="N54218" s="2091"/>
    </row>
    <row r="54219" spans="14:14" x14ac:dyDescent="0.25">
      <c r="N54219" s="2090"/>
    </row>
    <row r="54220" spans="14:14" x14ac:dyDescent="0.25">
      <c r="N54220" s="2091"/>
    </row>
    <row r="54221" spans="14:14" x14ac:dyDescent="0.25">
      <c r="N54221" s="2090"/>
    </row>
    <row r="54222" spans="14:14" x14ac:dyDescent="0.25">
      <c r="N54222" s="2091"/>
    </row>
    <row r="54223" spans="14:14" x14ac:dyDescent="0.25">
      <c r="N54223" s="2090"/>
    </row>
    <row r="54224" spans="14:14" x14ac:dyDescent="0.25">
      <c r="N54224" s="2091"/>
    </row>
    <row r="54225" spans="14:14" x14ac:dyDescent="0.25">
      <c r="N54225" s="2090"/>
    </row>
    <row r="54226" spans="14:14" x14ac:dyDescent="0.25">
      <c r="N54226" s="2091"/>
    </row>
    <row r="54227" spans="14:14" x14ac:dyDescent="0.25">
      <c r="N54227" s="2090"/>
    </row>
    <row r="54228" spans="14:14" x14ac:dyDescent="0.25">
      <c r="N54228" s="2091"/>
    </row>
    <row r="54229" spans="14:14" x14ac:dyDescent="0.25">
      <c r="N54229" s="2090"/>
    </row>
    <row r="54230" spans="14:14" x14ac:dyDescent="0.25">
      <c r="N54230" s="2091"/>
    </row>
    <row r="54231" spans="14:14" x14ac:dyDescent="0.25">
      <c r="N54231" s="2090"/>
    </row>
    <row r="54232" spans="14:14" x14ac:dyDescent="0.25">
      <c r="N54232" s="2091"/>
    </row>
    <row r="54233" spans="14:14" x14ac:dyDescent="0.25">
      <c r="N54233" s="2090"/>
    </row>
    <row r="54234" spans="14:14" x14ac:dyDescent="0.25">
      <c r="N54234" s="2091"/>
    </row>
    <row r="54235" spans="14:14" x14ac:dyDescent="0.25">
      <c r="N54235" s="2090"/>
    </row>
    <row r="54236" spans="14:14" x14ac:dyDescent="0.25">
      <c r="N54236" s="2091"/>
    </row>
    <row r="54237" spans="14:14" x14ac:dyDescent="0.25">
      <c r="N54237" s="2090"/>
    </row>
    <row r="54238" spans="14:14" x14ac:dyDescent="0.25">
      <c r="N54238" s="2091"/>
    </row>
    <row r="54239" spans="14:14" x14ac:dyDescent="0.25">
      <c r="N54239" s="2090"/>
    </row>
    <row r="54240" spans="14:14" x14ac:dyDescent="0.25">
      <c r="N54240" s="2091"/>
    </row>
    <row r="54241" spans="14:14" x14ac:dyDescent="0.25">
      <c r="N54241" s="2090"/>
    </row>
    <row r="54242" spans="14:14" x14ac:dyDescent="0.25">
      <c r="N54242" s="2091"/>
    </row>
    <row r="54243" spans="14:14" x14ac:dyDescent="0.25">
      <c r="N54243" s="2090"/>
    </row>
    <row r="54244" spans="14:14" x14ac:dyDescent="0.25">
      <c r="N54244" s="2091"/>
    </row>
    <row r="54245" spans="14:14" x14ac:dyDescent="0.25">
      <c r="N54245" s="2090"/>
    </row>
    <row r="54246" spans="14:14" x14ac:dyDescent="0.25">
      <c r="N54246" s="2091"/>
    </row>
    <row r="54247" spans="14:14" x14ac:dyDescent="0.25">
      <c r="N54247" s="2090"/>
    </row>
    <row r="54248" spans="14:14" x14ac:dyDescent="0.25">
      <c r="N54248" s="2091"/>
    </row>
    <row r="54249" spans="14:14" x14ac:dyDescent="0.25">
      <c r="N54249" s="2090"/>
    </row>
    <row r="54250" spans="14:14" x14ac:dyDescent="0.25">
      <c r="N54250" s="2091"/>
    </row>
    <row r="54251" spans="14:14" x14ac:dyDescent="0.25">
      <c r="N54251" s="2090"/>
    </row>
    <row r="54252" spans="14:14" x14ac:dyDescent="0.25">
      <c r="N54252" s="2091"/>
    </row>
    <row r="54253" spans="14:14" x14ac:dyDescent="0.25">
      <c r="N54253" s="2090"/>
    </row>
    <row r="54254" spans="14:14" x14ac:dyDescent="0.25">
      <c r="N54254" s="2091"/>
    </row>
    <row r="54255" spans="14:14" x14ac:dyDescent="0.25">
      <c r="N54255" s="2090"/>
    </row>
    <row r="54256" spans="14:14" x14ac:dyDescent="0.25">
      <c r="N54256" s="2091"/>
    </row>
    <row r="54257" spans="14:14" x14ac:dyDescent="0.25">
      <c r="N54257" s="2090"/>
    </row>
    <row r="54258" spans="14:14" x14ac:dyDescent="0.25">
      <c r="N54258" s="2091"/>
    </row>
    <row r="54259" spans="14:14" x14ac:dyDescent="0.25">
      <c r="N54259" s="2090"/>
    </row>
    <row r="54260" spans="14:14" x14ac:dyDescent="0.25">
      <c r="N54260" s="2091"/>
    </row>
    <row r="54261" spans="14:14" x14ac:dyDescent="0.25">
      <c r="N54261" s="2090"/>
    </row>
    <row r="54262" spans="14:14" x14ac:dyDescent="0.25">
      <c r="N54262" s="2091"/>
    </row>
    <row r="54263" spans="14:14" x14ac:dyDescent="0.25">
      <c r="N54263" s="2090"/>
    </row>
    <row r="54264" spans="14:14" x14ac:dyDescent="0.25">
      <c r="N54264" s="2091"/>
    </row>
    <row r="54265" spans="14:14" x14ac:dyDescent="0.25">
      <c r="N54265" s="2090"/>
    </row>
    <row r="54266" spans="14:14" x14ac:dyDescent="0.25">
      <c r="N54266" s="2091"/>
    </row>
    <row r="54267" spans="14:14" x14ac:dyDescent="0.25">
      <c r="N54267" s="2090"/>
    </row>
    <row r="54268" spans="14:14" x14ac:dyDescent="0.25">
      <c r="N54268" s="2091"/>
    </row>
    <row r="54269" spans="14:14" x14ac:dyDescent="0.25">
      <c r="N54269" s="2090"/>
    </row>
    <row r="54270" spans="14:14" x14ac:dyDescent="0.25">
      <c r="N54270" s="2091"/>
    </row>
    <row r="54271" spans="14:14" x14ac:dyDescent="0.25">
      <c r="N54271" s="2090"/>
    </row>
    <row r="54272" spans="14:14" x14ac:dyDescent="0.25">
      <c r="N54272" s="2091"/>
    </row>
    <row r="54273" spans="14:14" x14ac:dyDescent="0.25">
      <c r="N54273" s="2090"/>
    </row>
    <row r="54274" spans="14:14" x14ac:dyDescent="0.25">
      <c r="N54274" s="2091"/>
    </row>
    <row r="54275" spans="14:14" x14ac:dyDescent="0.25">
      <c r="N54275" s="2090"/>
    </row>
    <row r="54276" spans="14:14" x14ac:dyDescent="0.25">
      <c r="N54276" s="2091"/>
    </row>
    <row r="54277" spans="14:14" x14ac:dyDescent="0.25">
      <c r="N54277" s="2090"/>
    </row>
    <row r="54278" spans="14:14" x14ac:dyDescent="0.25">
      <c r="N54278" s="2091"/>
    </row>
    <row r="54279" spans="14:14" x14ac:dyDescent="0.25">
      <c r="N54279" s="2090"/>
    </row>
    <row r="54280" spans="14:14" x14ac:dyDescent="0.25">
      <c r="N54280" s="2091"/>
    </row>
    <row r="54281" spans="14:14" x14ac:dyDescent="0.25">
      <c r="N54281" s="2090"/>
    </row>
    <row r="54282" spans="14:14" x14ac:dyDescent="0.25">
      <c r="N54282" s="2091"/>
    </row>
    <row r="54283" spans="14:14" x14ac:dyDescent="0.25">
      <c r="N54283" s="2090"/>
    </row>
    <row r="54284" spans="14:14" x14ac:dyDescent="0.25">
      <c r="N54284" s="2091"/>
    </row>
    <row r="54285" spans="14:14" x14ac:dyDescent="0.25">
      <c r="N54285" s="2090"/>
    </row>
    <row r="54286" spans="14:14" x14ac:dyDescent="0.25">
      <c r="N54286" s="2091"/>
    </row>
    <row r="54287" spans="14:14" x14ac:dyDescent="0.25">
      <c r="N54287" s="2090"/>
    </row>
    <row r="54288" spans="14:14" x14ac:dyDescent="0.25">
      <c r="N54288" s="2091"/>
    </row>
    <row r="54289" spans="14:14" x14ac:dyDescent="0.25">
      <c r="N54289" s="2090"/>
    </row>
    <row r="54290" spans="14:14" x14ac:dyDescent="0.25">
      <c r="N54290" s="2091"/>
    </row>
    <row r="54291" spans="14:14" x14ac:dyDescent="0.25">
      <c r="N54291" s="2090"/>
    </row>
    <row r="54292" spans="14:14" x14ac:dyDescent="0.25">
      <c r="N54292" s="2091"/>
    </row>
    <row r="54293" spans="14:14" x14ac:dyDescent="0.25">
      <c r="N54293" s="2090"/>
    </row>
    <row r="54294" spans="14:14" x14ac:dyDescent="0.25">
      <c r="N54294" s="2091"/>
    </row>
    <row r="54295" spans="14:14" x14ac:dyDescent="0.25">
      <c r="N54295" s="2090"/>
    </row>
    <row r="54296" spans="14:14" x14ac:dyDescent="0.25">
      <c r="N54296" s="2091"/>
    </row>
    <row r="54297" spans="14:14" x14ac:dyDescent="0.25">
      <c r="N54297" s="2090"/>
    </row>
    <row r="54298" spans="14:14" x14ac:dyDescent="0.25">
      <c r="N54298" s="2091"/>
    </row>
    <row r="54299" spans="14:14" x14ac:dyDescent="0.25">
      <c r="N54299" s="2090"/>
    </row>
    <row r="54300" spans="14:14" x14ac:dyDescent="0.25">
      <c r="N54300" s="2091"/>
    </row>
    <row r="54301" spans="14:14" x14ac:dyDescent="0.25">
      <c r="N54301" s="2090"/>
    </row>
    <row r="54302" spans="14:14" x14ac:dyDescent="0.25">
      <c r="N54302" s="2091"/>
    </row>
    <row r="54303" spans="14:14" x14ac:dyDescent="0.25">
      <c r="N54303" s="2090"/>
    </row>
    <row r="54304" spans="14:14" x14ac:dyDescent="0.25">
      <c r="N54304" s="2091"/>
    </row>
    <row r="54305" spans="14:14" x14ac:dyDescent="0.25">
      <c r="N54305" s="2090"/>
    </row>
    <row r="54306" spans="14:14" x14ac:dyDescent="0.25">
      <c r="N54306" s="2091"/>
    </row>
    <row r="54307" spans="14:14" x14ac:dyDescent="0.25">
      <c r="N54307" s="2090"/>
    </row>
    <row r="54308" spans="14:14" x14ac:dyDescent="0.25">
      <c r="N54308" s="2091"/>
    </row>
    <row r="54309" spans="14:14" x14ac:dyDescent="0.25">
      <c r="N54309" s="2090"/>
    </row>
    <row r="54310" spans="14:14" x14ac:dyDescent="0.25">
      <c r="N54310" s="2091"/>
    </row>
    <row r="54311" spans="14:14" x14ac:dyDescent="0.25">
      <c r="N54311" s="2090"/>
    </row>
    <row r="54312" spans="14:14" x14ac:dyDescent="0.25">
      <c r="N54312" s="2091"/>
    </row>
    <row r="54313" spans="14:14" x14ac:dyDescent="0.25">
      <c r="N54313" s="2090"/>
    </row>
    <row r="54314" spans="14:14" x14ac:dyDescent="0.25">
      <c r="N54314" s="2091"/>
    </row>
    <row r="54315" spans="14:14" x14ac:dyDescent="0.25">
      <c r="N54315" s="2090"/>
    </row>
    <row r="54316" spans="14:14" x14ac:dyDescent="0.25">
      <c r="N54316" s="2091"/>
    </row>
    <row r="54317" spans="14:14" x14ac:dyDescent="0.25">
      <c r="N54317" s="2090"/>
    </row>
    <row r="54318" spans="14:14" x14ac:dyDescent="0.25">
      <c r="N54318" s="2091"/>
    </row>
    <row r="54319" spans="14:14" x14ac:dyDescent="0.25">
      <c r="N54319" s="2090"/>
    </row>
    <row r="54320" spans="14:14" x14ac:dyDescent="0.25">
      <c r="N54320" s="2091"/>
    </row>
    <row r="54321" spans="14:14" x14ac:dyDescent="0.25">
      <c r="N54321" s="2090"/>
    </row>
    <row r="54322" spans="14:14" x14ac:dyDescent="0.25">
      <c r="N54322" s="2091"/>
    </row>
    <row r="54323" spans="14:14" x14ac:dyDescent="0.25">
      <c r="N54323" s="2090"/>
    </row>
    <row r="54324" spans="14:14" x14ac:dyDescent="0.25">
      <c r="N54324" s="2091"/>
    </row>
    <row r="54325" spans="14:14" x14ac:dyDescent="0.25">
      <c r="N54325" s="2090"/>
    </row>
    <row r="54326" spans="14:14" x14ac:dyDescent="0.25">
      <c r="N54326" s="2091"/>
    </row>
    <row r="54327" spans="14:14" x14ac:dyDescent="0.25">
      <c r="N54327" s="2090"/>
    </row>
    <row r="54328" spans="14:14" x14ac:dyDescent="0.25">
      <c r="N54328" s="2091"/>
    </row>
    <row r="54329" spans="14:14" x14ac:dyDescent="0.25">
      <c r="N54329" s="2090"/>
    </row>
    <row r="54330" spans="14:14" x14ac:dyDescent="0.25">
      <c r="N54330" s="2091"/>
    </row>
    <row r="54331" spans="14:14" x14ac:dyDescent="0.25">
      <c r="N54331" s="2090"/>
    </row>
    <row r="54332" spans="14:14" x14ac:dyDescent="0.25">
      <c r="N54332" s="2091"/>
    </row>
    <row r="54333" spans="14:14" x14ac:dyDescent="0.25">
      <c r="N54333" s="2090"/>
    </row>
    <row r="54334" spans="14:14" x14ac:dyDescent="0.25">
      <c r="N54334" s="2091"/>
    </row>
    <row r="54335" spans="14:14" x14ac:dyDescent="0.25">
      <c r="N54335" s="2090"/>
    </row>
    <row r="54336" spans="14:14" x14ac:dyDescent="0.25">
      <c r="N54336" s="2091"/>
    </row>
    <row r="54337" spans="14:14" x14ac:dyDescent="0.25">
      <c r="N54337" s="2090"/>
    </row>
    <row r="54338" spans="14:14" x14ac:dyDescent="0.25">
      <c r="N54338" s="2091"/>
    </row>
    <row r="54339" spans="14:14" x14ac:dyDescent="0.25">
      <c r="N54339" s="2090"/>
    </row>
    <row r="54340" spans="14:14" x14ac:dyDescent="0.25">
      <c r="N54340" s="2091"/>
    </row>
    <row r="54341" spans="14:14" x14ac:dyDescent="0.25">
      <c r="N54341" s="2090"/>
    </row>
    <row r="54342" spans="14:14" x14ac:dyDescent="0.25">
      <c r="N54342" s="2091"/>
    </row>
    <row r="54343" spans="14:14" x14ac:dyDescent="0.25">
      <c r="N54343" s="2090"/>
    </row>
    <row r="54344" spans="14:14" x14ac:dyDescent="0.25">
      <c r="N54344" s="2091"/>
    </row>
    <row r="54345" spans="14:14" x14ac:dyDescent="0.25">
      <c r="N54345" s="2090"/>
    </row>
    <row r="54346" spans="14:14" x14ac:dyDescent="0.25">
      <c r="N54346" s="2091"/>
    </row>
    <row r="54347" spans="14:14" x14ac:dyDescent="0.25">
      <c r="N54347" s="2090"/>
    </row>
    <row r="54348" spans="14:14" x14ac:dyDescent="0.25">
      <c r="N54348" s="2091"/>
    </row>
    <row r="54349" spans="14:14" x14ac:dyDescent="0.25">
      <c r="N54349" s="2090"/>
    </row>
    <row r="54350" spans="14:14" x14ac:dyDescent="0.25">
      <c r="N54350" s="2091"/>
    </row>
    <row r="54351" spans="14:14" x14ac:dyDescent="0.25">
      <c r="N54351" s="2090"/>
    </row>
    <row r="54352" spans="14:14" x14ac:dyDescent="0.25">
      <c r="N54352" s="2091"/>
    </row>
    <row r="54353" spans="14:14" x14ac:dyDescent="0.25">
      <c r="N54353" s="2090"/>
    </row>
    <row r="54354" spans="14:14" x14ac:dyDescent="0.25">
      <c r="N54354" s="2091"/>
    </row>
    <row r="54355" spans="14:14" x14ac:dyDescent="0.25">
      <c r="N54355" s="2090"/>
    </row>
    <row r="54356" spans="14:14" x14ac:dyDescent="0.25">
      <c r="N54356" s="2091"/>
    </row>
    <row r="54357" spans="14:14" x14ac:dyDescent="0.25">
      <c r="N54357" s="2090"/>
    </row>
    <row r="54358" spans="14:14" x14ac:dyDescent="0.25">
      <c r="N54358" s="2091"/>
    </row>
    <row r="54359" spans="14:14" x14ac:dyDescent="0.25">
      <c r="N54359" s="2090"/>
    </row>
    <row r="54360" spans="14:14" x14ac:dyDescent="0.25">
      <c r="N54360" s="2091"/>
    </row>
    <row r="54361" spans="14:14" x14ac:dyDescent="0.25">
      <c r="N54361" s="2090"/>
    </row>
    <row r="54362" spans="14:14" x14ac:dyDescent="0.25">
      <c r="N54362" s="2091"/>
    </row>
    <row r="54363" spans="14:14" x14ac:dyDescent="0.25">
      <c r="N54363" s="2090"/>
    </row>
    <row r="54364" spans="14:14" x14ac:dyDescent="0.25">
      <c r="N54364" s="2091"/>
    </row>
    <row r="54365" spans="14:14" x14ac:dyDescent="0.25">
      <c r="N54365" s="2090"/>
    </row>
    <row r="54366" spans="14:14" x14ac:dyDescent="0.25">
      <c r="N54366" s="2091"/>
    </row>
    <row r="54367" spans="14:14" x14ac:dyDescent="0.25">
      <c r="N54367" s="2090"/>
    </row>
    <row r="54368" spans="14:14" x14ac:dyDescent="0.25">
      <c r="N54368" s="2091"/>
    </row>
    <row r="54369" spans="14:14" x14ac:dyDescent="0.25">
      <c r="N54369" s="2090"/>
    </row>
    <row r="54370" spans="14:14" x14ac:dyDescent="0.25">
      <c r="N54370" s="2091"/>
    </row>
    <row r="54371" spans="14:14" x14ac:dyDescent="0.25">
      <c r="N54371" s="2090"/>
    </row>
    <row r="54372" spans="14:14" x14ac:dyDescent="0.25">
      <c r="N54372" s="2091"/>
    </row>
    <row r="54373" spans="14:14" x14ac:dyDescent="0.25">
      <c r="N54373" s="2090"/>
    </row>
    <row r="54374" spans="14:14" x14ac:dyDescent="0.25">
      <c r="N54374" s="2091"/>
    </row>
    <row r="54375" spans="14:14" x14ac:dyDescent="0.25">
      <c r="N54375" s="2090"/>
    </row>
    <row r="54376" spans="14:14" x14ac:dyDescent="0.25">
      <c r="N54376" s="2091"/>
    </row>
    <row r="54377" spans="14:14" x14ac:dyDescent="0.25">
      <c r="N54377" s="2090"/>
    </row>
    <row r="54378" spans="14:14" x14ac:dyDescent="0.25">
      <c r="N54378" s="2091"/>
    </row>
    <row r="54379" spans="14:14" x14ac:dyDescent="0.25">
      <c r="N54379" s="2090"/>
    </row>
    <row r="54380" spans="14:14" x14ac:dyDescent="0.25">
      <c r="N54380" s="2091"/>
    </row>
    <row r="54381" spans="14:14" x14ac:dyDescent="0.25">
      <c r="N54381" s="2090"/>
    </row>
    <row r="54382" spans="14:14" x14ac:dyDescent="0.25">
      <c r="N54382" s="2091"/>
    </row>
    <row r="54383" spans="14:14" x14ac:dyDescent="0.25">
      <c r="N54383" s="2090"/>
    </row>
    <row r="54384" spans="14:14" x14ac:dyDescent="0.25">
      <c r="N54384" s="2091"/>
    </row>
    <row r="54385" spans="14:14" x14ac:dyDescent="0.25">
      <c r="N54385" s="2090"/>
    </row>
    <row r="54386" spans="14:14" x14ac:dyDescent="0.25">
      <c r="N54386" s="2091"/>
    </row>
    <row r="54387" spans="14:14" x14ac:dyDescent="0.25">
      <c r="N54387" s="2090"/>
    </row>
    <row r="54388" spans="14:14" x14ac:dyDescent="0.25">
      <c r="N54388" s="2091"/>
    </row>
    <row r="54389" spans="14:14" x14ac:dyDescent="0.25">
      <c r="N54389" s="2090"/>
    </row>
    <row r="54390" spans="14:14" x14ac:dyDescent="0.25">
      <c r="N54390" s="2091"/>
    </row>
    <row r="54391" spans="14:14" x14ac:dyDescent="0.25">
      <c r="N54391" s="2090"/>
    </row>
    <row r="54392" spans="14:14" x14ac:dyDescent="0.25">
      <c r="N54392" s="2091"/>
    </row>
    <row r="54393" spans="14:14" x14ac:dyDescent="0.25">
      <c r="N54393" s="2090"/>
    </row>
    <row r="54394" spans="14:14" x14ac:dyDescent="0.25">
      <c r="N54394" s="2091"/>
    </row>
    <row r="54395" spans="14:14" x14ac:dyDescent="0.25">
      <c r="N54395" s="2090"/>
    </row>
    <row r="54396" spans="14:14" x14ac:dyDescent="0.25">
      <c r="N54396" s="2091"/>
    </row>
    <row r="54397" spans="14:14" x14ac:dyDescent="0.25">
      <c r="N54397" s="2090"/>
    </row>
    <row r="54398" spans="14:14" x14ac:dyDescent="0.25">
      <c r="N54398" s="2091"/>
    </row>
    <row r="54399" spans="14:14" x14ac:dyDescent="0.25">
      <c r="N54399" s="2090"/>
    </row>
    <row r="54400" spans="14:14" x14ac:dyDescent="0.25">
      <c r="N54400" s="2091"/>
    </row>
    <row r="54401" spans="14:14" x14ac:dyDescent="0.25">
      <c r="N54401" s="2090"/>
    </row>
    <row r="54402" spans="14:14" x14ac:dyDescent="0.25">
      <c r="N54402" s="2091"/>
    </row>
    <row r="54403" spans="14:14" x14ac:dyDescent="0.25">
      <c r="N54403" s="2090"/>
    </row>
    <row r="54404" spans="14:14" x14ac:dyDescent="0.25">
      <c r="N54404" s="2091"/>
    </row>
    <row r="54405" spans="14:14" x14ac:dyDescent="0.25">
      <c r="N54405" s="2090"/>
    </row>
    <row r="54406" spans="14:14" x14ac:dyDescent="0.25">
      <c r="N54406" s="2091"/>
    </row>
    <row r="54407" spans="14:14" x14ac:dyDescent="0.25">
      <c r="N54407" s="2090"/>
    </row>
    <row r="54408" spans="14:14" x14ac:dyDescent="0.25">
      <c r="N54408" s="2091"/>
    </row>
    <row r="54409" spans="14:14" x14ac:dyDescent="0.25">
      <c r="N54409" s="2090"/>
    </row>
    <row r="54410" spans="14:14" x14ac:dyDescent="0.25">
      <c r="N54410" s="2091"/>
    </row>
    <row r="54411" spans="14:14" x14ac:dyDescent="0.25">
      <c r="N54411" s="2090"/>
    </row>
    <row r="54412" spans="14:14" x14ac:dyDescent="0.25">
      <c r="N54412" s="2091"/>
    </row>
    <row r="54413" spans="14:14" x14ac:dyDescent="0.25">
      <c r="N54413" s="2090"/>
    </row>
    <row r="54414" spans="14:14" x14ac:dyDescent="0.25">
      <c r="N54414" s="2091"/>
    </row>
    <row r="54415" spans="14:14" x14ac:dyDescent="0.25">
      <c r="N54415" s="2090"/>
    </row>
    <row r="54416" spans="14:14" x14ac:dyDescent="0.25">
      <c r="N54416" s="2091"/>
    </row>
    <row r="54417" spans="14:14" x14ac:dyDescent="0.25">
      <c r="N54417" s="2090"/>
    </row>
    <row r="54418" spans="14:14" x14ac:dyDescent="0.25">
      <c r="N54418" s="2091"/>
    </row>
    <row r="54419" spans="14:14" x14ac:dyDescent="0.25">
      <c r="N54419" s="2090"/>
    </row>
    <row r="54420" spans="14:14" x14ac:dyDescent="0.25">
      <c r="N54420" s="2091"/>
    </row>
    <row r="54421" spans="14:14" x14ac:dyDescent="0.25">
      <c r="N54421" s="2090"/>
    </row>
    <row r="54422" spans="14:14" x14ac:dyDescent="0.25">
      <c r="N54422" s="2091"/>
    </row>
    <row r="54423" spans="14:14" x14ac:dyDescent="0.25">
      <c r="N54423" s="2090"/>
    </row>
    <row r="54424" spans="14:14" x14ac:dyDescent="0.25">
      <c r="N54424" s="2091"/>
    </row>
    <row r="54425" spans="14:14" x14ac:dyDescent="0.25">
      <c r="N54425" s="2090"/>
    </row>
    <row r="54426" spans="14:14" x14ac:dyDescent="0.25">
      <c r="N54426" s="2091"/>
    </row>
    <row r="54427" spans="14:14" x14ac:dyDescent="0.25">
      <c r="N54427" s="2090"/>
    </row>
    <row r="54428" spans="14:14" x14ac:dyDescent="0.25">
      <c r="N54428" s="2091"/>
    </row>
    <row r="54429" spans="14:14" x14ac:dyDescent="0.25">
      <c r="N54429" s="2090"/>
    </row>
    <row r="54430" spans="14:14" x14ac:dyDescent="0.25">
      <c r="N54430" s="2091"/>
    </row>
    <row r="54431" spans="14:14" x14ac:dyDescent="0.25">
      <c r="N54431" s="2090"/>
    </row>
    <row r="54432" spans="14:14" x14ac:dyDescent="0.25">
      <c r="N54432" s="2091"/>
    </row>
    <row r="54433" spans="14:14" x14ac:dyDescent="0.25">
      <c r="N54433" s="2090"/>
    </row>
    <row r="54434" spans="14:14" x14ac:dyDescent="0.25">
      <c r="N54434" s="2091"/>
    </row>
    <row r="54435" spans="14:14" x14ac:dyDescent="0.25">
      <c r="N54435" s="2090"/>
    </row>
    <row r="54436" spans="14:14" x14ac:dyDescent="0.25">
      <c r="N54436" s="2091"/>
    </row>
    <row r="54437" spans="14:14" x14ac:dyDescent="0.25">
      <c r="N54437" s="2090"/>
    </row>
    <row r="54438" spans="14:14" x14ac:dyDescent="0.25">
      <c r="N54438" s="2091"/>
    </row>
    <row r="54439" spans="14:14" x14ac:dyDescent="0.25">
      <c r="N54439" s="2090"/>
    </row>
    <row r="54440" spans="14:14" x14ac:dyDescent="0.25">
      <c r="N54440" s="2091"/>
    </row>
    <row r="54441" spans="14:14" x14ac:dyDescent="0.25">
      <c r="N54441" s="2090"/>
    </row>
    <row r="54442" spans="14:14" x14ac:dyDescent="0.25">
      <c r="N54442" s="2091"/>
    </row>
    <row r="54443" spans="14:14" x14ac:dyDescent="0.25">
      <c r="N54443" s="2090"/>
    </row>
    <row r="54444" spans="14:14" x14ac:dyDescent="0.25">
      <c r="N54444" s="2091"/>
    </row>
    <row r="54445" spans="14:14" x14ac:dyDescent="0.25">
      <c r="N54445" s="2090"/>
    </row>
    <row r="54446" spans="14:14" x14ac:dyDescent="0.25">
      <c r="N54446" s="2091"/>
    </row>
    <row r="54447" spans="14:14" x14ac:dyDescent="0.25">
      <c r="N54447" s="2090"/>
    </row>
    <row r="54448" spans="14:14" x14ac:dyDescent="0.25">
      <c r="N54448" s="2091"/>
    </row>
    <row r="54449" spans="14:14" x14ac:dyDescent="0.25">
      <c r="N54449" s="2090"/>
    </row>
    <row r="54450" spans="14:14" x14ac:dyDescent="0.25">
      <c r="N54450" s="2091"/>
    </row>
    <row r="54451" spans="14:14" x14ac:dyDescent="0.25">
      <c r="N54451" s="2090"/>
    </row>
    <row r="54452" spans="14:14" x14ac:dyDescent="0.25">
      <c r="N54452" s="2091"/>
    </row>
    <row r="54453" spans="14:14" x14ac:dyDescent="0.25">
      <c r="N54453" s="2090"/>
    </row>
    <row r="54454" spans="14:14" x14ac:dyDescent="0.25">
      <c r="N54454" s="2091"/>
    </row>
    <row r="54455" spans="14:14" x14ac:dyDescent="0.25">
      <c r="N54455" s="2090"/>
    </row>
    <row r="54456" spans="14:14" x14ac:dyDescent="0.25">
      <c r="N54456" s="2091"/>
    </row>
    <row r="54457" spans="14:14" x14ac:dyDescent="0.25">
      <c r="N54457" s="2090"/>
    </row>
    <row r="54458" spans="14:14" x14ac:dyDescent="0.25">
      <c r="N54458" s="2091"/>
    </row>
    <row r="54459" spans="14:14" x14ac:dyDescent="0.25">
      <c r="N54459" s="2090"/>
    </row>
    <row r="54460" spans="14:14" x14ac:dyDescent="0.25">
      <c r="N54460" s="2091"/>
    </row>
    <row r="54461" spans="14:14" x14ac:dyDescent="0.25">
      <c r="N54461" s="2090"/>
    </row>
    <row r="54462" spans="14:14" x14ac:dyDescent="0.25">
      <c r="N54462" s="2091"/>
    </row>
    <row r="54463" spans="14:14" x14ac:dyDescent="0.25">
      <c r="N54463" s="2090"/>
    </row>
    <row r="54464" spans="14:14" x14ac:dyDescent="0.25">
      <c r="N54464" s="2091"/>
    </row>
    <row r="54465" spans="14:14" x14ac:dyDescent="0.25">
      <c r="N54465" s="2090"/>
    </row>
    <row r="54466" spans="14:14" x14ac:dyDescent="0.25">
      <c r="N54466" s="2091"/>
    </row>
    <row r="54467" spans="14:14" x14ac:dyDescent="0.25">
      <c r="N54467" s="2090"/>
    </row>
    <row r="54468" spans="14:14" x14ac:dyDescent="0.25">
      <c r="N54468" s="2091"/>
    </row>
    <row r="54469" spans="14:14" x14ac:dyDescent="0.25">
      <c r="N54469" s="2090"/>
    </row>
    <row r="54470" spans="14:14" x14ac:dyDescent="0.25">
      <c r="N54470" s="2091"/>
    </row>
    <row r="54471" spans="14:14" x14ac:dyDescent="0.25">
      <c r="N54471" s="2090"/>
    </row>
    <row r="54472" spans="14:14" x14ac:dyDescent="0.25">
      <c r="N54472" s="2091"/>
    </row>
    <row r="54473" spans="14:14" x14ac:dyDescent="0.25">
      <c r="N54473" s="2090"/>
    </row>
    <row r="54474" spans="14:14" x14ac:dyDescent="0.25">
      <c r="N54474" s="2091"/>
    </row>
    <row r="54475" spans="14:14" x14ac:dyDescent="0.25">
      <c r="N54475" s="2090"/>
    </row>
    <row r="54476" spans="14:14" x14ac:dyDescent="0.25">
      <c r="N54476" s="2091"/>
    </row>
    <row r="54477" spans="14:14" x14ac:dyDescent="0.25">
      <c r="N54477" s="2090"/>
    </row>
    <row r="54478" spans="14:14" x14ac:dyDescent="0.25">
      <c r="N54478" s="2091"/>
    </row>
    <row r="54479" spans="14:14" x14ac:dyDescent="0.25">
      <c r="N54479" s="2090"/>
    </row>
    <row r="54480" spans="14:14" x14ac:dyDescent="0.25">
      <c r="N54480" s="2091"/>
    </row>
    <row r="54481" spans="14:14" x14ac:dyDescent="0.25">
      <c r="N54481" s="2090"/>
    </row>
    <row r="54482" spans="14:14" x14ac:dyDescent="0.25">
      <c r="N54482" s="2091"/>
    </row>
    <row r="54483" spans="14:14" x14ac:dyDescent="0.25">
      <c r="N54483" s="2090"/>
    </row>
    <row r="54484" spans="14:14" x14ac:dyDescent="0.25">
      <c r="N54484" s="2091"/>
    </row>
    <row r="54485" spans="14:14" x14ac:dyDescent="0.25">
      <c r="N54485" s="2090"/>
    </row>
    <row r="54486" spans="14:14" x14ac:dyDescent="0.25">
      <c r="N54486" s="2091"/>
    </row>
    <row r="54487" spans="14:14" x14ac:dyDescent="0.25">
      <c r="N54487" s="2090"/>
    </row>
    <row r="54488" spans="14:14" x14ac:dyDescent="0.25">
      <c r="N54488" s="2091"/>
    </row>
    <row r="54489" spans="14:14" x14ac:dyDescent="0.25">
      <c r="N54489" s="2090"/>
    </row>
    <row r="54490" spans="14:14" x14ac:dyDescent="0.25">
      <c r="N54490" s="2091"/>
    </row>
    <row r="54491" spans="14:14" x14ac:dyDescent="0.25">
      <c r="N54491" s="2090"/>
    </row>
    <row r="54492" spans="14:14" x14ac:dyDescent="0.25">
      <c r="N54492" s="2091"/>
    </row>
    <row r="54493" spans="14:14" x14ac:dyDescent="0.25">
      <c r="N54493" s="2090"/>
    </row>
    <row r="54494" spans="14:14" x14ac:dyDescent="0.25">
      <c r="N54494" s="2091"/>
    </row>
    <row r="54495" spans="14:14" x14ac:dyDescent="0.25">
      <c r="N54495" s="2090"/>
    </row>
    <row r="54496" spans="14:14" x14ac:dyDescent="0.25">
      <c r="N54496" s="2091"/>
    </row>
    <row r="54497" spans="14:14" x14ac:dyDescent="0.25">
      <c r="N54497" s="2090"/>
    </row>
    <row r="54498" spans="14:14" x14ac:dyDescent="0.25">
      <c r="N54498" s="2091"/>
    </row>
    <row r="54499" spans="14:14" x14ac:dyDescent="0.25">
      <c r="N54499" s="2090"/>
    </row>
    <row r="54500" spans="14:14" x14ac:dyDescent="0.25">
      <c r="N54500" s="2091"/>
    </row>
    <row r="54501" spans="14:14" x14ac:dyDescent="0.25">
      <c r="N54501" s="2090"/>
    </row>
    <row r="54502" spans="14:14" x14ac:dyDescent="0.25">
      <c r="N54502" s="2091"/>
    </row>
    <row r="54503" spans="14:14" x14ac:dyDescent="0.25">
      <c r="N54503" s="2090"/>
    </row>
    <row r="54504" spans="14:14" x14ac:dyDescent="0.25">
      <c r="N54504" s="2091"/>
    </row>
    <row r="54505" spans="14:14" x14ac:dyDescent="0.25">
      <c r="N54505" s="2090"/>
    </row>
    <row r="54506" spans="14:14" x14ac:dyDescent="0.25">
      <c r="N54506" s="2091"/>
    </row>
    <row r="54507" spans="14:14" x14ac:dyDescent="0.25">
      <c r="N54507" s="2090"/>
    </row>
    <row r="54508" spans="14:14" x14ac:dyDescent="0.25">
      <c r="N54508" s="2091"/>
    </row>
    <row r="54509" spans="14:14" x14ac:dyDescent="0.25">
      <c r="N54509" s="2090"/>
    </row>
    <row r="54510" spans="14:14" x14ac:dyDescent="0.25">
      <c r="N54510" s="2091"/>
    </row>
    <row r="54511" spans="14:14" x14ac:dyDescent="0.25">
      <c r="N54511" s="2090"/>
    </row>
    <row r="54512" spans="14:14" x14ac:dyDescent="0.25">
      <c r="N54512" s="2091"/>
    </row>
    <row r="54513" spans="14:14" x14ac:dyDescent="0.25">
      <c r="N54513" s="2090"/>
    </row>
    <row r="54514" spans="14:14" x14ac:dyDescent="0.25">
      <c r="N54514" s="2091"/>
    </row>
    <row r="54515" spans="14:14" x14ac:dyDescent="0.25">
      <c r="N54515" s="2090"/>
    </row>
    <row r="54516" spans="14:14" x14ac:dyDescent="0.25">
      <c r="N54516" s="2091"/>
    </row>
    <row r="54517" spans="14:14" x14ac:dyDescent="0.25">
      <c r="N54517" s="2090"/>
    </row>
    <row r="54518" spans="14:14" x14ac:dyDescent="0.25">
      <c r="N54518" s="2091"/>
    </row>
    <row r="54519" spans="14:14" x14ac:dyDescent="0.25">
      <c r="N54519" s="2090"/>
    </row>
    <row r="54520" spans="14:14" x14ac:dyDescent="0.25">
      <c r="N54520" s="2091"/>
    </row>
    <row r="54521" spans="14:14" x14ac:dyDescent="0.25">
      <c r="N54521" s="2090"/>
    </row>
    <row r="54522" spans="14:14" x14ac:dyDescent="0.25">
      <c r="N54522" s="2091"/>
    </row>
    <row r="54523" spans="14:14" x14ac:dyDescent="0.25">
      <c r="N54523" s="2090"/>
    </row>
    <row r="54524" spans="14:14" x14ac:dyDescent="0.25">
      <c r="N54524" s="2091"/>
    </row>
    <row r="54525" spans="14:14" x14ac:dyDescent="0.25">
      <c r="N54525" s="2090"/>
    </row>
    <row r="54526" spans="14:14" x14ac:dyDescent="0.25">
      <c r="N54526" s="2091"/>
    </row>
    <row r="54527" spans="14:14" x14ac:dyDescent="0.25">
      <c r="N54527" s="2090"/>
    </row>
    <row r="54528" spans="14:14" x14ac:dyDescent="0.25">
      <c r="N54528" s="2091"/>
    </row>
    <row r="54529" spans="14:14" x14ac:dyDescent="0.25">
      <c r="N54529" s="2090"/>
    </row>
    <row r="54530" spans="14:14" x14ac:dyDescent="0.25">
      <c r="N54530" s="2091"/>
    </row>
    <row r="54531" spans="14:14" x14ac:dyDescent="0.25">
      <c r="N54531" s="2090"/>
    </row>
    <row r="54532" spans="14:14" x14ac:dyDescent="0.25">
      <c r="N54532" s="2091"/>
    </row>
    <row r="54533" spans="14:14" x14ac:dyDescent="0.25">
      <c r="N54533" s="2090"/>
    </row>
    <row r="54534" spans="14:14" x14ac:dyDescent="0.25">
      <c r="N54534" s="2091"/>
    </row>
    <row r="54535" spans="14:14" x14ac:dyDescent="0.25">
      <c r="N54535" s="2090"/>
    </row>
    <row r="54536" spans="14:14" x14ac:dyDescent="0.25">
      <c r="N54536" s="2091"/>
    </row>
    <row r="54537" spans="14:14" x14ac:dyDescent="0.25">
      <c r="N54537" s="2090"/>
    </row>
    <row r="54538" spans="14:14" x14ac:dyDescent="0.25">
      <c r="N54538" s="2091"/>
    </row>
    <row r="54539" spans="14:14" x14ac:dyDescent="0.25">
      <c r="N54539" s="2090"/>
    </row>
    <row r="54540" spans="14:14" x14ac:dyDescent="0.25">
      <c r="N54540" s="2091"/>
    </row>
    <row r="54541" spans="14:14" x14ac:dyDescent="0.25">
      <c r="N54541" s="2090"/>
    </row>
    <row r="54542" spans="14:14" x14ac:dyDescent="0.25">
      <c r="N54542" s="2091"/>
    </row>
    <row r="54543" spans="14:14" x14ac:dyDescent="0.25">
      <c r="N54543" s="2090"/>
    </row>
    <row r="54544" spans="14:14" x14ac:dyDescent="0.25">
      <c r="N54544" s="2091"/>
    </row>
    <row r="54545" spans="14:14" x14ac:dyDescent="0.25">
      <c r="N54545" s="2090"/>
    </row>
    <row r="54546" spans="14:14" x14ac:dyDescent="0.25">
      <c r="N54546" s="2091"/>
    </row>
    <row r="54547" spans="14:14" x14ac:dyDescent="0.25">
      <c r="N54547" s="2090"/>
    </row>
    <row r="54548" spans="14:14" x14ac:dyDescent="0.25">
      <c r="N54548" s="2091"/>
    </row>
    <row r="54549" spans="14:14" x14ac:dyDescent="0.25">
      <c r="N54549" s="2090"/>
    </row>
    <row r="54550" spans="14:14" x14ac:dyDescent="0.25">
      <c r="N54550" s="2091"/>
    </row>
    <row r="54551" spans="14:14" x14ac:dyDescent="0.25">
      <c r="N54551" s="2090"/>
    </row>
    <row r="54552" spans="14:14" x14ac:dyDescent="0.25">
      <c r="N54552" s="2091"/>
    </row>
    <row r="54553" spans="14:14" x14ac:dyDescent="0.25">
      <c r="N54553" s="2090"/>
    </row>
    <row r="54554" spans="14:14" x14ac:dyDescent="0.25">
      <c r="N54554" s="2091"/>
    </row>
    <row r="54555" spans="14:14" x14ac:dyDescent="0.25">
      <c r="N54555" s="2090"/>
    </row>
    <row r="54556" spans="14:14" x14ac:dyDescent="0.25">
      <c r="N54556" s="2091"/>
    </row>
    <row r="54557" spans="14:14" x14ac:dyDescent="0.25">
      <c r="N54557" s="2090"/>
    </row>
    <row r="54558" spans="14:14" x14ac:dyDescent="0.25">
      <c r="N54558" s="2091"/>
    </row>
    <row r="54559" spans="14:14" x14ac:dyDescent="0.25">
      <c r="N54559" s="2090"/>
    </row>
    <row r="54560" spans="14:14" x14ac:dyDescent="0.25">
      <c r="N54560" s="2091"/>
    </row>
    <row r="54561" spans="14:14" x14ac:dyDescent="0.25">
      <c r="N54561" s="2090"/>
    </row>
    <row r="54562" spans="14:14" x14ac:dyDescent="0.25">
      <c r="N54562" s="2091"/>
    </row>
    <row r="54563" spans="14:14" x14ac:dyDescent="0.25">
      <c r="N54563" s="2090"/>
    </row>
    <row r="54564" spans="14:14" x14ac:dyDescent="0.25">
      <c r="N54564" s="2091"/>
    </row>
    <row r="54565" spans="14:14" x14ac:dyDescent="0.25">
      <c r="N54565" s="2090"/>
    </row>
    <row r="54566" spans="14:14" x14ac:dyDescent="0.25">
      <c r="N54566" s="2091"/>
    </row>
    <row r="54567" spans="14:14" x14ac:dyDescent="0.25">
      <c r="N54567" s="2090"/>
    </row>
    <row r="54568" spans="14:14" x14ac:dyDescent="0.25">
      <c r="N54568" s="2091"/>
    </row>
    <row r="54569" spans="14:14" x14ac:dyDescent="0.25">
      <c r="N54569" s="2090"/>
    </row>
    <row r="54570" spans="14:14" x14ac:dyDescent="0.25">
      <c r="N54570" s="2091"/>
    </row>
    <row r="54571" spans="14:14" x14ac:dyDescent="0.25">
      <c r="N54571" s="2090"/>
    </row>
    <row r="54572" spans="14:14" x14ac:dyDescent="0.25">
      <c r="N54572" s="2091"/>
    </row>
    <row r="54573" spans="14:14" x14ac:dyDescent="0.25">
      <c r="N54573" s="2090"/>
    </row>
    <row r="54574" spans="14:14" x14ac:dyDescent="0.25">
      <c r="N54574" s="2091"/>
    </row>
    <row r="54575" spans="14:14" x14ac:dyDescent="0.25">
      <c r="N54575" s="2090"/>
    </row>
    <row r="54576" spans="14:14" x14ac:dyDescent="0.25">
      <c r="N54576" s="2091"/>
    </row>
    <row r="54577" spans="14:14" x14ac:dyDescent="0.25">
      <c r="N54577" s="2090"/>
    </row>
    <row r="54578" spans="14:14" x14ac:dyDescent="0.25">
      <c r="N54578" s="2091"/>
    </row>
    <row r="54579" spans="14:14" x14ac:dyDescent="0.25">
      <c r="N54579" s="2090"/>
    </row>
    <row r="54580" spans="14:14" x14ac:dyDescent="0.25">
      <c r="N54580" s="2091"/>
    </row>
    <row r="54581" spans="14:14" x14ac:dyDescent="0.25">
      <c r="N54581" s="2090"/>
    </row>
    <row r="54582" spans="14:14" x14ac:dyDescent="0.25">
      <c r="N54582" s="2091"/>
    </row>
    <row r="54583" spans="14:14" x14ac:dyDescent="0.25">
      <c r="N54583" s="2090"/>
    </row>
    <row r="54584" spans="14:14" x14ac:dyDescent="0.25">
      <c r="N54584" s="2091"/>
    </row>
    <row r="54585" spans="14:14" x14ac:dyDescent="0.25">
      <c r="N54585" s="2090"/>
    </row>
    <row r="54586" spans="14:14" x14ac:dyDescent="0.25">
      <c r="N54586" s="2091"/>
    </row>
    <row r="54587" spans="14:14" x14ac:dyDescent="0.25">
      <c r="N54587" s="2090"/>
    </row>
    <row r="54588" spans="14:14" x14ac:dyDescent="0.25">
      <c r="N54588" s="2091"/>
    </row>
    <row r="54589" spans="14:14" x14ac:dyDescent="0.25">
      <c r="N54589" s="2090"/>
    </row>
    <row r="54590" spans="14:14" x14ac:dyDescent="0.25">
      <c r="N54590" s="2091"/>
    </row>
    <row r="54591" spans="14:14" x14ac:dyDescent="0.25">
      <c r="N54591" s="2090"/>
    </row>
    <row r="54592" spans="14:14" x14ac:dyDescent="0.25">
      <c r="N54592" s="2091"/>
    </row>
    <row r="54593" spans="14:14" x14ac:dyDescent="0.25">
      <c r="N54593" s="2090"/>
    </row>
    <row r="54594" spans="14:14" x14ac:dyDescent="0.25">
      <c r="N54594" s="2091"/>
    </row>
    <row r="54595" spans="14:14" x14ac:dyDescent="0.25">
      <c r="N54595" s="2090"/>
    </row>
    <row r="54596" spans="14:14" x14ac:dyDescent="0.25">
      <c r="N54596" s="2091"/>
    </row>
    <row r="54597" spans="14:14" x14ac:dyDescent="0.25">
      <c r="N54597" s="2090"/>
    </row>
    <row r="54598" spans="14:14" x14ac:dyDescent="0.25">
      <c r="N54598" s="2091"/>
    </row>
    <row r="54599" spans="14:14" x14ac:dyDescent="0.25">
      <c r="N54599" s="2090"/>
    </row>
    <row r="54600" spans="14:14" x14ac:dyDescent="0.25">
      <c r="N54600" s="2091"/>
    </row>
    <row r="54601" spans="14:14" x14ac:dyDescent="0.25">
      <c r="N54601" s="2090"/>
    </row>
    <row r="54602" spans="14:14" x14ac:dyDescent="0.25">
      <c r="N54602" s="2091"/>
    </row>
    <row r="54603" spans="14:14" x14ac:dyDescent="0.25">
      <c r="N54603" s="2090"/>
    </row>
    <row r="54604" spans="14:14" x14ac:dyDescent="0.25">
      <c r="N54604" s="2091"/>
    </row>
    <row r="54605" spans="14:14" x14ac:dyDescent="0.25">
      <c r="N54605" s="2090"/>
    </row>
    <row r="54606" spans="14:14" x14ac:dyDescent="0.25">
      <c r="N54606" s="2091"/>
    </row>
    <row r="54607" spans="14:14" x14ac:dyDescent="0.25">
      <c r="N54607" s="2090"/>
    </row>
    <row r="54608" spans="14:14" x14ac:dyDescent="0.25">
      <c r="N54608" s="2091"/>
    </row>
    <row r="54609" spans="14:14" x14ac:dyDescent="0.25">
      <c r="N54609" s="2090"/>
    </row>
    <row r="54610" spans="14:14" x14ac:dyDescent="0.25">
      <c r="N54610" s="2091"/>
    </row>
    <row r="54611" spans="14:14" x14ac:dyDescent="0.25">
      <c r="N54611" s="2090"/>
    </row>
    <row r="54612" spans="14:14" x14ac:dyDescent="0.25">
      <c r="N54612" s="2091"/>
    </row>
    <row r="54613" spans="14:14" x14ac:dyDescent="0.25">
      <c r="N54613" s="2090"/>
    </row>
    <row r="54614" spans="14:14" x14ac:dyDescent="0.25">
      <c r="N54614" s="2091"/>
    </row>
    <row r="54615" spans="14:14" x14ac:dyDescent="0.25">
      <c r="N54615" s="2090"/>
    </row>
    <row r="54616" spans="14:14" x14ac:dyDescent="0.25">
      <c r="N54616" s="2091"/>
    </row>
    <row r="54617" spans="14:14" x14ac:dyDescent="0.25">
      <c r="N54617" s="2090"/>
    </row>
    <row r="54618" spans="14:14" x14ac:dyDescent="0.25">
      <c r="N54618" s="2091"/>
    </row>
    <row r="54619" spans="14:14" x14ac:dyDescent="0.25">
      <c r="N54619" s="2090"/>
    </row>
    <row r="54620" spans="14:14" x14ac:dyDescent="0.25">
      <c r="N54620" s="2091"/>
    </row>
    <row r="54621" spans="14:14" x14ac:dyDescent="0.25">
      <c r="N54621" s="2090"/>
    </row>
    <row r="54622" spans="14:14" x14ac:dyDescent="0.25">
      <c r="N54622" s="2091"/>
    </row>
    <row r="54623" spans="14:14" x14ac:dyDescent="0.25">
      <c r="N54623" s="2090"/>
    </row>
    <row r="54624" spans="14:14" x14ac:dyDescent="0.25">
      <c r="N54624" s="2091"/>
    </row>
    <row r="54625" spans="14:14" x14ac:dyDescent="0.25">
      <c r="N54625" s="2090"/>
    </row>
    <row r="54626" spans="14:14" x14ac:dyDescent="0.25">
      <c r="N54626" s="2091"/>
    </row>
    <row r="54627" spans="14:14" x14ac:dyDescent="0.25">
      <c r="N54627" s="2090"/>
    </row>
    <row r="54628" spans="14:14" x14ac:dyDescent="0.25">
      <c r="N54628" s="2091"/>
    </row>
    <row r="54629" spans="14:14" x14ac:dyDescent="0.25">
      <c r="N54629" s="2090"/>
    </row>
    <row r="54630" spans="14:14" x14ac:dyDescent="0.25">
      <c r="N54630" s="2091"/>
    </row>
    <row r="54631" spans="14:14" x14ac:dyDescent="0.25">
      <c r="N54631" s="2090"/>
    </row>
    <row r="54632" spans="14:14" x14ac:dyDescent="0.25">
      <c r="N54632" s="2091"/>
    </row>
    <row r="54633" spans="14:14" x14ac:dyDescent="0.25">
      <c r="N54633" s="2090"/>
    </row>
    <row r="54634" spans="14:14" x14ac:dyDescent="0.25">
      <c r="N54634" s="2091"/>
    </row>
    <row r="54635" spans="14:14" x14ac:dyDescent="0.25">
      <c r="N54635" s="2090"/>
    </row>
    <row r="54636" spans="14:14" x14ac:dyDescent="0.25">
      <c r="N54636" s="2091"/>
    </row>
    <row r="54637" spans="14:14" x14ac:dyDescent="0.25">
      <c r="N54637" s="2090"/>
    </row>
    <row r="54638" spans="14:14" x14ac:dyDescent="0.25">
      <c r="N54638" s="2091"/>
    </row>
    <row r="54639" spans="14:14" x14ac:dyDescent="0.25">
      <c r="N54639" s="2090"/>
    </row>
    <row r="54640" spans="14:14" x14ac:dyDescent="0.25">
      <c r="N54640" s="2091"/>
    </row>
    <row r="54641" spans="14:14" x14ac:dyDescent="0.25">
      <c r="N54641" s="2090"/>
    </row>
    <row r="54642" spans="14:14" x14ac:dyDescent="0.25">
      <c r="N54642" s="2091"/>
    </row>
    <row r="54643" spans="14:14" x14ac:dyDescent="0.25">
      <c r="N54643" s="2090"/>
    </row>
    <row r="54644" spans="14:14" x14ac:dyDescent="0.25">
      <c r="N54644" s="2091"/>
    </row>
    <row r="54645" spans="14:14" x14ac:dyDescent="0.25">
      <c r="N54645" s="2090"/>
    </row>
    <row r="54646" spans="14:14" x14ac:dyDescent="0.25">
      <c r="N54646" s="2091"/>
    </row>
    <row r="54647" spans="14:14" x14ac:dyDescent="0.25">
      <c r="N54647" s="2090"/>
    </row>
    <row r="54648" spans="14:14" x14ac:dyDescent="0.25">
      <c r="N54648" s="2091"/>
    </row>
    <row r="54649" spans="14:14" x14ac:dyDescent="0.25">
      <c r="N54649" s="2090"/>
    </row>
    <row r="54650" spans="14:14" x14ac:dyDescent="0.25">
      <c r="N54650" s="2091"/>
    </row>
    <row r="54651" spans="14:14" x14ac:dyDescent="0.25">
      <c r="N54651" s="2090"/>
    </row>
    <row r="54652" spans="14:14" x14ac:dyDescent="0.25">
      <c r="N54652" s="2091"/>
    </row>
    <row r="54653" spans="14:14" x14ac:dyDescent="0.25">
      <c r="N54653" s="2090"/>
    </row>
    <row r="54654" spans="14:14" x14ac:dyDescent="0.25">
      <c r="N54654" s="2091"/>
    </row>
    <row r="54655" spans="14:14" x14ac:dyDescent="0.25">
      <c r="N54655" s="2090"/>
    </row>
    <row r="54656" spans="14:14" x14ac:dyDescent="0.25">
      <c r="N54656" s="2091"/>
    </row>
    <row r="54657" spans="14:14" x14ac:dyDescent="0.25">
      <c r="N54657" s="2090"/>
    </row>
    <row r="54658" spans="14:14" x14ac:dyDescent="0.25">
      <c r="N54658" s="2091"/>
    </row>
    <row r="54659" spans="14:14" x14ac:dyDescent="0.25">
      <c r="N54659" s="2090"/>
    </row>
    <row r="54660" spans="14:14" x14ac:dyDescent="0.25">
      <c r="N54660" s="2091"/>
    </row>
    <row r="54661" spans="14:14" x14ac:dyDescent="0.25">
      <c r="N54661" s="2090"/>
    </row>
    <row r="54662" spans="14:14" x14ac:dyDescent="0.25">
      <c r="N54662" s="2091"/>
    </row>
    <row r="54663" spans="14:14" x14ac:dyDescent="0.25">
      <c r="N54663" s="2090"/>
    </row>
    <row r="54664" spans="14:14" x14ac:dyDescent="0.25">
      <c r="N54664" s="2091"/>
    </row>
    <row r="54665" spans="14:14" x14ac:dyDescent="0.25">
      <c r="N54665" s="2090"/>
    </row>
    <row r="54666" spans="14:14" x14ac:dyDescent="0.25">
      <c r="N54666" s="2091"/>
    </row>
    <row r="54667" spans="14:14" x14ac:dyDescent="0.25">
      <c r="N54667" s="2090"/>
    </row>
    <row r="54668" spans="14:14" x14ac:dyDescent="0.25">
      <c r="N54668" s="2091"/>
    </row>
    <row r="54669" spans="14:14" x14ac:dyDescent="0.25">
      <c r="N54669" s="2090"/>
    </row>
    <row r="54670" spans="14:14" x14ac:dyDescent="0.25">
      <c r="N54670" s="2091"/>
    </row>
    <row r="54671" spans="14:14" x14ac:dyDescent="0.25">
      <c r="N54671" s="2090"/>
    </row>
    <row r="54672" spans="14:14" x14ac:dyDescent="0.25">
      <c r="N54672" s="2091"/>
    </row>
    <row r="54673" spans="14:14" x14ac:dyDescent="0.25">
      <c r="N54673" s="2090"/>
    </row>
    <row r="54674" spans="14:14" x14ac:dyDescent="0.25">
      <c r="N54674" s="2091"/>
    </row>
    <row r="54675" spans="14:14" x14ac:dyDescent="0.25">
      <c r="N54675" s="2090"/>
    </row>
    <row r="54676" spans="14:14" x14ac:dyDescent="0.25">
      <c r="N54676" s="2091"/>
    </row>
    <row r="54677" spans="14:14" x14ac:dyDescent="0.25">
      <c r="N54677" s="2090"/>
    </row>
    <row r="54678" spans="14:14" x14ac:dyDescent="0.25">
      <c r="N54678" s="2091"/>
    </row>
    <row r="54679" spans="14:14" x14ac:dyDescent="0.25">
      <c r="N54679" s="2090"/>
    </row>
    <row r="54680" spans="14:14" x14ac:dyDescent="0.25">
      <c r="N54680" s="2091"/>
    </row>
    <row r="54681" spans="14:14" x14ac:dyDescent="0.25">
      <c r="N54681" s="2090"/>
    </row>
    <row r="54682" spans="14:14" x14ac:dyDescent="0.25">
      <c r="N54682" s="2091"/>
    </row>
    <row r="54683" spans="14:14" x14ac:dyDescent="0.25">
      <c r="N54683" s="2090"/>
    </row>
    <row r="54684" spans="14:14" x14ac:dyDescent="0.25">
      <c r="N54684" s="2091"/>
    </row>
    <row r="54685" spans="14:14" x14ac:dyDescent="0.25">
      <c r="N54685" s="2090"/>
    </row>
    <row r="54686" spans="14:14" x14ac:dyDescent="0.25">
      <c r="N54686" s="2091"/>
    </row>
    <row r="54687" spans="14:14" x14ac:dyDescent="0.25">
      <c r="N54687" s="2090"/>
    </row>
    <row r="54688" spans="14:14" x14ac:dyDescent="0.25">
      <c r="N54688" s="2091"/>
    </row>
    <row r="54689" spans="14:14" x14ac:dyDescent="0.25">
      <c r="N54689" s="2090"/>
    </row>
    <row r="54690" spans="14:14" x14ac:dyDescent="0.25">
      <c r="N54690" s="2091"/>
    </row>
    <row r="54691" spans="14:14" x14ac:dyDescent="0.25">
      <c r="N54691" s="2090"/>
    </row>
    <row r="54692" spans="14:14" x14ac:dyDescent="0.25">
      <c r="N54692" s="2091"/>
    </row>
    <row r="54693" spans="14:14" x14ac:dyDescent="0.25">
      <c r="N54693" s="2090"/>
    </row>
    <row r="54694" spans="14:14" x14ac:dyDescent="0.25">
      <c r="N54694" s="2091"/>
    </row>
    <row r="54695" spans="14:14" x14ac:dyDescent="0.25">
      <c r="N54695" s="2090"/>
    </row>
    <row r="54696" spans="14:14" x14ac:dyDescent="0.25">
      <c r="N54696" s="2091"/>
    </row>
    <row r="54697" spans="14:14" x14ac:dyDescent="0.25">
      <c r="N54697" s="2090"/>
    </row>
    <row r="54698" spans="14:14" x14ac:dyDescent="0.25">
      <c r="N54698" s="2091"/>
    </row>
    <row r="54699" spans="14:14" x14ac:dyDescent="0.25">
      <c r="N54699" s="2090"/>
    </row>
    <row r="54700" spans="14:14" x14ac:dyDescent="0.25">
      <c r="N54700" s="2091"/>
    </row>
    <row r="54701" spans="14:14" x14ac:dyDescent="0.25">
      <c r="N54701" s="2090"/>
    </row>
    <row r="54702" spans="14:14" x14ac:dyDescent="0.25">
      <c r="N54702" s="2091"/>
    </row>
    <row r="54703" spans="14:14" x14ac:dyDescent="0.25">
      <c r="N54703" s="2090"/>
    </row>
    <row r="54704" spans="14:14" x14ac:dyDescent="0.25">
      <c r="N54704" s="2091"/>
    </row>
    <row r="54705" spans="14:14" x14ac:dyDescent="0.25">
      <c r="N54705" s="2090"/>
    </row>
    <row r="54706" spans="14:14" x14ac:dyDescent="0.25">
      <c r="N54706" s="2091"/>
    </row>
    <row r="54707" spans="14:14" x14ac:dyDescent="0.25">
      <c r="N54707" s="2090"/>
    </row>
    <row r="54708" spans="14:14" x14ac:dyDescent="0.25">
      <c r="N54708" s="2091"/>
    </row>
    <row r="54709" spans="14:14" x14ac:dyDescent="0.25">
      <c r="N54709" s="2090"/>
    </row>
    <row r="54710" spans="14:14" x14ac:dyDescent="0.25">
      <c r="N54710" s="2091"/>
    </row>
    <row r="54711" spans="14:14" x14ac:dyDescent="0.25">
      <c r="N54711" s="2090"/>
    </row>
    <row r="54712" spans="14:14" x14ac:dyDescent="0.25">
      <c r="N54712" s="2091"/>
    </row>
    <row r="54713" spans="14:14" x14ac:dyDescent="0.25">
      <c r="N54713" s="2090"/>
    </row>
    <row r="54714" spans="14:14" x14ac:dyDescent="0.25">
      <c r="N54714" s="2091"/>
    </row>
    <row r="54715" spans="14:14" x14ac:dyDescent="0.25">
      <c r="N54715" s="2090"/>
    </row>
    <row r="54716" spans="14:14" x14ac:dyDescent="0.25">
      <c r="N54716" s="2091"/>
    </row>
    <row r="54717" spans="14:14" x14ac:dyDescent="0.25">
      <c r="N54717" s="2090"/>
    </row>
    <row r="54718" spans="14:14" x14ac:dyDescent="0.25">
      <c r="N54718" s="2091"/>
    </row>
    <row r="54719" spans="14:14" x14ac:dyDescent="0.25">
      <c r="N54719" s="2090"/>
    </row>
    <row r="54720" spans="14:14" x14ac:dyDescent="0.25">
      <c r="N54720" s="2091"/>
    </row>
    <row r="54721" spans="14:14" x14ac:dyDescent="0.25">
      <c r="N54721" s="2090"/>
    </row>
    <row r="54722" spans="14:14" x14ac:dyDescent="0.25">
      <c r="N54722" s="2091"/>
    </row>
    <row r="54723" spans="14:14" x14ac:dyDescent="0.25">
      <c r="N54723" s="2090"/>
    </row>
    <row r="54724" spans="14:14" x14ac:dyDescent="0.25">
      <c r="N54724" s="2091"/>
    </row>
    <row r="54725" spans="14:14" x14ac:dyDescent="0.25">
      <c r="N54725" s="2090"/>
    </row>
    <row r="54726" spans="14:14" x14ac:dyDescent="0.25">
      <c r="N54726" s="2091"/>
    </row>
    <row r="54727" spans="14:14" x14ac:dyDescent="0.25">
      <c r="N54727" s="2090"/>
    </row>
    <row r="54728" spans="14:14" x14ac:dyDescent="0.25">
      <c r="N54728" s="2091"/>
    </row>
    <row r="54729" spans="14:14" x14ac:dyDescent="0.25">
      <c r="N54729" s="2090"/>
    </row>
    <row r="54730" spans="14:14" x14ac:dyDescent="0.25">
      <c r="N54730" s="2091"/>
    </row>
    <row r="54731" spans="14:14" x14ac:dyDescent="0.25">
      <c r="N54731" s="2090"/>
    </row>
    <row r="54732" spans="14:14" x14ac:dyDescent="0.25">
      <c r="N54732" s="2091"/>
    </row>
    <row r="54733" spans="14:14" x14ac:dyDescent="0.25">
      <c r="N54733" s="2090"/>
    </row>
    <row r="54734" spans="14:14" x14ac:dyDescent="0.25">
      <c r="N54734" s="2091"/>
    </row>
    <row r="54735" spans="14:14" x14ac:dyDescent="0.25">
      <c r="N54735" s="2090"/>
    </row>
    <row r="54736" spans="14:14" x14ac:dyDescent="0.25">
      <c r="N54736" s="2091"/>
    </row>
    <row r="54737" spans="14:14" x14ac:dyDescent="0.25">
      <c r="N54737" s="2090"/>
    </row>
    <row r="54738" spans="14:14" x14ac:dyDescent="0.25">
      <c r="N54738" s="2091"/>
    </row>
    <row r="54739" spans="14:14" x14ac:dyDescent="0.25">
      <c r="N54739" s="2090"/>
    </row>
    <row r="54740" spans="14:14" x14ac:dyDescent="0.25">
      <c r="N54740" s="2091"/>
    </row>
    <row r="54741" spans="14:14" x14ac:dyDescent="0.25">
      <c r="N54741" s="2090"/>
    </row>
    <row r="54742" spans="14:14" x14ac:dyDescent="0.25">
      <c r="N54742" s="2091"/>
    </row>
    <row r="54743" spans="14:14" x14ac:dyDescent="0.25">
      <c r="N54743" s="2090"/>
    </row>
    <row r="54744" spans="14:14" x14ac:dyDescent="0.25">
      <c r="N54744" s="2091"/>
    </row>
    <row r="54745" spans="14:14" x14ac:dyDescent="0.25">
      <c r="N54745" s="2090"/>
    </row>
    <row r="54746" spans="14:14" x14ac:dyDescent="0.25">
      <c r="N54746" s="2091"/>
    </row>
    <row r="54747" spans="14:14" x14ac:dyDescent="0.25">
      <c r="N54747" s="2090"/>
    </row>
    <row r="54748" spans="14:14" x14ac:dyDescent="0.25">
      <c r="N54748" s="2091"/>
    </row>
    <row r="54749" spans="14:14" x14ac:dyDescent="0.25">
      <c r="N54749" s="2090"/>
    </row>
    <row r="54750" spans="14:14" x14ac:dyDescent="0.25">
      <c r="N54750" s="2091"/>
    </row>
    <row r="54751" spans="14:14" x14ac:dyDescent="0.25">
      <c r="N54751" s="2090"/>
    </row>
    <row r="54752" spans="14:14" x14ac:dyDescent="0.25">
      <c r="N54752" s="2091"/>
    </row>
    <row r="54753" spans="14:14" x14ac:dyDescent="0.25">
      <c r="N54753" s="2090"/>
    </row>
    <row r="54754" spans="14:14" x14ac:dyDescent="0.25">
      <c r="N54754" s="2091"/>
    </row>
    <row r="54755" spans="14:14" x14ac:dyDescent="0.25">
      <c r="N54755" s="2090"/>
    </row>
    <row r="54756" spans="14:14" x14ac:dyDescent="0.25">
      <c r="N54756" s="2091"/>
    </row>
    <row r="54757" spans="14:14" x14ac:dyDescent="0.25">
      <c r="N54757" s="2090"/>
    </row>
    <row r="54758" spans="14:14" x14ac:dyDescent="0.25">
      <c r="N54758" s="2091"/>
    </row>
    <row r="54759" spans="14:14" x14ac:dyDescent="0.25">
      <c r="N54759" s="2090"/>
    </row>
    <row r="54760" spans="14:14" x14ac:dyDescent="0.25">
      <c r="N54760" s="2091"/>
    </row>
    <row r="54761" spans="14:14" x14ac:dyDescent="0.25">
      <c r="N54761" s="2090"/>
    </row>
    <row r="54762" spans="14:14" x14ac:dyDescent="0.25">
      <c r="N54762" s="2091"/>
    </row>
    <row r="54763" spans="14:14" x14ac:dyDescent="0.25">
      <c r="N54763" s="2090"/>
    </row>
    <row r="54764" spans="14:14" x14ac:dyDescent="0.25">
      <c r="N54764" s="2091"/>
    </row>
    <row r="54765" spans="14:14" x14ac:dyDescent="0.25">
      <c r="N54765" s="2090"/>
    </row>
    <row r="54766" spans="14:14" x14ac:dyDescent="0.25">
      <c r="N54766" s="2091"/>
    </row>
    <row r="54767" spans="14:14" x14ac:dyDescent="0.25">
      <c r="N54767" s="2090"/>
    </row>
    <row r="54768" spans="14:14" x14ac:dyDescent="0.25">
      <c r="N54768" s="2091"/>
    </row>
    <row r="54769" spans="14:14" x14ac:dyDescent="0.25">
      <c r="N54769" s="2090"/>
    </row>
    <row r="54770" spans="14:14" x14ac:dyDescent="0.25">
      <c r="N54770" s="2091"/>
    </row>
    <row r="54771" spans="14:14" x14ac:dyDescent="0.25">
      <c r="N54771" s="2090"/>
    </row>
    <row r="54772" spans="14:14" x14ac:dyDescent="0.25">
      <c r="N54772" s="2091"/>
    </row>
    <row r="54773" spans="14:14" x14ac:dyDescent="0.25">
      <c r="N54773" s="2090"/>
    </row>
    <row r="54774" spans="14:14" x14ac:dyDescent="0.25">
      <c r="N54774" s="2091"/>
    </row>
    <row r="54775" spans="14:14" x14ac:dyDescent="0.25">
      <c r="N54775" s="2090"/>
    </row>
    <row r="54776" spans="14:14" x14ac:dyDescent="0.25">
      <c r="N54776" s="2091"/>
    </row>
    <row r="54777" spans="14:14" x14ac:dyDescent="0.25">
      <c r="N54777" s="2090"/>
    </row>
    <row r="54778" spans="14:14" x14ac:dyDescent="0.25">
      <c r="N54778" s="2091"/>
    </row>
    <row r="54779" spans="14:14" x14ac:dyDescent="0.25">
      <c r="N54779" s="2090"/>
    </row>
    <row r="54780" spans="14:14" x14ac:dyDescent="0.25">
      <c r="N54780" s="2091"/>
    </row>
    <row r="54781" spans="14:14" x14ac:dyDescent="0.25">
      <c r="N54781" s="2090"/>
    </row>
    <row r="54782" spans="14:14" x14ac:dyDescent="0.25">
      <c r="N54782" s="2091"/>
    </row>
    <row r="54783" spans="14:14" x14ac:dyDescent="0.25">
      <c r="N54783" s="2090"/>
    </row>
    <row r="54784" spans="14:14" x14ac:dyDescent="0.25">
      <c r="N54784" s="2091"/>
    </row>
    <row r="54785" spans="14:14" x14ac:dyDescent="0.25">
      <c r="N54785" s="2090"/>
    </row>
    <row r="54786" spans="14:14" x14ac:dyDescent="0.25">
      <c r="N54786" s="2091"/>
    </row>
    <row r="54787" spans="14:14" x14ac:dyDescent="0.25">
      <c r="N54787" s="2090"/>
    </row>
    <row r="54788" spans="14:14" x14ac:dyDescent="0.25">
      <c r="N54788" s="2091"/>
    </row>
    <row r="54789" spans="14:14" x14ac:dyDescent="0.25">
      <c r="N54789" s="2090"/>
    </row>
    <row r="54790" spans="14:14" x14ac:dyDescent="0.25">
      <c r="N54790" s="2091"/>
    </row>
    <row r="54791" spans="14:14" x14ac:dyDescent="0.25">
      <c r="N54791" s="2090"/>
    </row>
    <row r="54792" spans="14:14" x14ac:dyDescent="0.25">
      <c r="N54792" s="2091"/>
    </row>
    <row r="54793" spans="14:14" x14ac:dyDescent="0.25">
      <c r="N54793" s="2090"/>
    </row>
    <row r="54794" spans="14:14" x14ac:dyDescent="0.25">
      <c r="N54794" s="2091"/>
    </row>
    <row r="54795" spans="14:14" x14ac:dyDescent="0.25">
      <c r="N54795" s="2090"/>
    </row>
    <row r="54796" spans="14:14" x14ac:dyDescent="0.25">
      <c r="N54796" s="2091"/>
    </row>
    <row r="54797" spans="14:14" x14ac:dyDescent="0.25">
      <c r="N54797" s="2090"/>
    </row>
    <row r="54798" spans="14:14" x14ac:dyDescent="0.25">
      <c r="N54798" s="2091"/>
    </row>
    <row r="54799" spans="14:14" x14ac:dyDescent="0.25">
      <c r="N54799" s="2090"/>
    </row>
    <row r="54800" spans="14:14" x14ac:dyDescent="0.25">
      <c r="N54800" s="2091"/>
    </row>
    <row r="54801" spans="14:14" x14ac:dyDescent="0.25">
      <c r="N54801" s="2090"/>
    </row>
    <row r="54802" spans="14:14" x14ac:dyDescent="0.25">
      <c r="N54802" s="2091"/>
    </row>
    <row r="54803" spans="14:14" x14ac:dyDescent="0.25">
      <c r="N54803" s="2090"/>
    </row>
    <row r="54804" spans="14:14" x14ac:dyDescent="0.25">
      <c r="N54804" s="2091"/>
    </row>
    <row r="54805" spans="14:14" x14ac:dyDescent="0.25">
      <c r="N54805" s="2090"/>
    </row>
    <row r="54806" spans="14:14" x14ac:dyDescent="0.25">
      <c r="N54806" s="2091"/>
    </row>
    <row r="54807" spans="14:14" x14ac:dyDescent="0.25">
      <c r="N54807" s="2090"/>
    </row>
    <row r="54808" spans="14:14" x14ac:dyDescent="0.25">
      <c r="N54808" s="2091"/>
    </row>
    <row r="54809" spans="14:14" x14ac:dyDescent="0.25">
      <c r="N54809" s="2090"/>
    </row>
    <row r="54810" spans="14:14" x14ac:dyDescent="0.25">
      <c r="N54810" s="2091"/>
    </row>
    <row r="54811" spans="14:14" x14ac:dyDescent="0.25">
      <c r="N54811" s="2090"/>
    </row>
    <row r="54812" spans="14:14" x14ac:dyDescent="0.25">
      <c r="N54812" s="2091"/>
    </row>
    <row r="54813" spans="14:14" x14ac:dyDescent="0.25">
      <c r="N54813" s="2090"/>
    </row>
    <row r="54814" spans="14:14" x14ac:dyDescent="0.25">
      <c r="N54814" s="2091"/>
    </row>
    <row r="54815" spans="14:14" x14ac:dyDescent="0.25">
      <c r="N54815" s="2090"/>
    </row>
    <row r="54816" spans="14:14" x14ac:dyDescent="0.25">
      <c r="N54816" s="2091"/>
    </row>
    <row r="54817" spans="14:14" x14ac:dyDescent="0.25">
      <c r="N54817" s="2090"/>
    </row>
    <row r="54818" spans="14:14" x14ac:dyDescent="0.25">
      <c r="N54818" s="2091"/>
    </row>
    <row r="54819" spans="14:14" x14ac:dyDescent="0.25">
      <c r="N54819" s="2090"/>
    </row>
    <row r="54820" spans="14:14" x14ac:dyDescent="0.25">
      <c r="N54820" s="2091"/>
    </row>
    <row r="54821" spans="14:14" x14ac:dyDescent="0.25">
      <c r="N54821" s="2090"/>
    </row>
    <row r="54822" spans="14:14" x14ac:dyDescent="0.25">
      <c r="N54822" s="2091"/>
    </row>
    <row r="54823" spans="14:14" x14ac:dyDescent="0.25">
      <c r="N54823" s="2090"/>
    </row>
    <row r="54824" spans="14:14" x14ac:dyDescent="0.25">
      <c r="N54824" s="2091"/>
    </row>
    <row r="54825" spans="14:14" x14ac:dyDescent="0.25">
      <c r="N54825" s="2090"/>
    </row>
    <row r="54826" spans="14:14" x14ac:dyDescent="0.25">
      <c r="N54826" s="2091"/>
    </row>
    <row r="54827" spans="14:14" x14ac:dyDescent="0.25">
      <c r="N54827" s="2090"/>
    </row>
    <row r="54828" spans="14:14" x14ac:dyDescent="0.25">
      <c r="N54828" s="2091"/>
    </row>
    <row r="54829" spans="14:14" x14ac:dyDescent="0.25">
      <c r="N54829" s="2090"/>
    </row>
    <row r="54830" spans="14:14" x14ac:dyDescent="0.25">
      <c r="N54830" s="2091"/>
    </row>
    <row r="54831" spans="14:14" x14ac:dyDescent="0.25">
      <c r="N54831" s="2090"/>
    </row>
    <row r="54832" spans="14:14" x14ac:dyDescent="0.25">
      <c r="N54832" s="2091"/>
    </row>
    <row r="54833" spans="14:14" x14ac:dyDescent="0.25">
      <c r="N54833" s="2090"/>
    </row>
    <row r="54834" spans="14:14" x14ac:dyDescent="0.25">
      <c r="N54834" s="2091"/>
    </row>
    <row r="54835" spans="14:14" x14ac:dyDescent="0.25">
      <c r="N54835" s="2090"/>
    </row>
    <row r="54836" spans="14:14" x14ac:dyDescent="0.25">
      <c r="N54836" s="2091"/>
    </row>
    <row r="54837" spans="14:14" x14ac:dyDescent="0.25">
      <c r="N54837" s="2090"/>
    </row>
    <row r="54838" spans="14:14" x14ac:dyDescent="0.25">
      <c r="N54838" s="2091"/>
    </row>
    <row r="54839" spans="14:14" x14ac:dyDescent="0.25">
      <c r="N54839" s="2090"/>
    </row>
    <row r="54840" spans="14:14" x14ac:dyDescent="0.25">
      <c r="N54840" s="2091"/>
    </row>
    <row r="54841" spans="14:14" x14ac:dyDescent="0.25">
      <c r="N54841" s="2090"/>
    </row>
    <row r="54842" spans="14:14" x14ac:dyDescent="0.25">
      <c r="N54842" s="2091"/>
    </row>
    <row r="54843" spans="14:14" x14ac:dyDescent="0.25">
      <c r="N54843" s="2090"/>
    </row>
    <row r="54844" spans="14:14" x14ac:dyDescent="0.25">
      <c r="N54844" s="2091"/>
    </row>
    <row r="54845" spans="14:14" x14ac:dyDescent="0.25">
      <c r="N54845" s="2090"/>
    </row>
    <row r="54846" spans="14:14" x14ac:dyDescent="0.25">
      <c r="N54846" s="2091"/>
    </row>
    <row r="54847" spans="14:14" x14ac:dyDescent="0.25">
      <c r="N54847" s="2090"/>
    </row>
    <row r="54848" spans="14:14" x14ac:dyDescent="0.25">
      <c r="N54848" s="2091"/>
    </row>
    <row r="54849" spans="14:14" x14ac:dyDescent="0.25">
      <c r="N54849" s="2090"/>
    </row>
    <row r="54850" spans="14:14" x14ac:dyDescent="0.25">
      <c r="N54850" s="2091"/>
    </row>
    <row r="54851" spans="14:14" x14ac:dyDescent="0.25">
      <c r="N54851" s="2090"/>
    </row>
    <row r="54852" spans="14:14" x14ac:dyDescent="0.25">
      <c r="N54852" s="2091"/>
    </row>
    <row r="54853" spans="14:14" x14ac:dyDescent="0.25">
      <c r="N54853" s="2090"/>
    </row>
    <row r="54854" spans="14:14" x14ac:dyDescent="0.25">
      <c r="N54854" s="2091"/>
    </row>
    <row r="54855" spans="14:14" x14ac:dyDescent="0.25">
      <c r="N54855" s="2090"/>
    </row>
    <row r="54856" spans="14:14" x14ac:dyDescent="0.25">
      <c r="N54856" s="2091"/>
    </row>
    <row r="54857" spans="14:14" x14ac:dyDescent="0.25">
      <c r="N54857" s="2090"/>
    </row>
    <row r="54858" spans="14:14" x14ac:dyDescent="0.25">
      <c r="N54858" s="2091"/>
    </row>
    <row r="54859" spans="14:14" x14ac:dyDescent="0.25">
      <c r="N54859" s="2090"/>
    </row>
    <row r="54860" spans="14:14" x14ac:dyDescent="0.25">
      <c r="N54860" s="2091"/>
    </row>
    <row r="54861" spans="14:14" x14ac:dyDescent="0.25">
      <c r="N54861" s="2090"/>
    </row>
    <row r="54862" spans="14:14" x14ac:dyDescent="0.25">
      <c r="N54862" s="2091"/>
    </row>
    <row r="54863" spans="14:14" x14ac:dyDescent="0.25">
      <c r="N54863" s="2090"/>
    </row>
    <row r="54864" spans="14:14" x14ac:dyDescent="0.25">
      <c r="N54864" s="2091"/>
    </row>
    <row r="54865" spans="14:14" x14ac:dyDescent="0.25">
      <c r="N54865" s="2090"/>
    </row>
    <row r="54866" spans="14:14" x14ac:dyDescent="0.25">
      <c r="N54866" s="2091"/>
    </row>
    <row r="54867" spans="14:14" x14ac:dyDescent="0.25">
      <c r="N54867" s="2090"/>
    </row>
    <row r="54868" spans="14:14" x14ac:dyDescent="0.25">
      <c r="N54868" s="2091"/>
    </row>
    <row r="54869" spans="14:14" x14ac:dyDescent="0.25">
      <c r="N54869" s="2090"/>
    </row>
    <row r="54870" spans="14:14" x14ac:dyDescent="0.25">
      <c r="N54870" s="2091"/>
    </row>
    <row r="54871" spans="14:14" x14ac:dyDescent="0.25">
      <c r="N54871" s="2090"/>
    </row>
    <row r="54872" spans="14:14" x14ac:dyDescent="0.25">
      <c r="N54872" s="2091"/>
    </row>
    <row r="54873" spans="14:14" x14ac:dyDescent="0.25">
      <c r="N54873" s="2090"/>
    </row>
    <row r="54874" spans="14:14" x14ac:dyDescent="0.25">
      <c r="N54874" s="2091"/>
    </row>
    <row r="54875" spans="14:14" x14ac:dyDescent="0.25">
      <c r="N54875" s="2090"/>
    </row>
    <row r="54876" spans="14:14" x14ac:dyDescent="0.25">
      <c r="N54876" s="2091"/>
    </row>
    <row r="54877" spans="14:14" x14ac:dyDescent="0.25">
      <c r="N54877" s="2090"/>
    </row>
    <row r="54878" spans="14:14" x14ac:dyDescent="0.25">
      <c r="N54878" s="2091"/>
    </row>
    <row r="54879" spans="14:14" x14ac:dyDescent="0.25">
      <c r="N54879" s="2090"/>
    </row>
    <row r="54880" spans="14:14" x14ac:dyDescent="0.25">
      <c r="N54880" s="2091"/>
    </row>
    <row r="54881" spans="14:14" x14ac:dyDescent="0.25">
      <c r="N54881" s="2090"/>
    </row>
    <row r="54882" spans="14:14" x14ac:dyDescent="0.25">
      <c r="N54882" s="2091"/>
    </row>
    <row r="54883" spans="14:14" x14ac:dyDescent="0.25">
      <c r="N54883" s="2090"/>
    </row>
    <row r="54884" spans="14:14" x14ac:dyDescent="0.25">
      <c r="N54884" s="2091"/>
    </row>
    <row r="54885" spans="14:14" x14ac:dyDescent="0.25">
      <c r="N54885" s="2090"/>
    </row>
    <row r="54886" spans="14:14" x14ac:dyDescent="0.25">
      <c r="N54886" s="2091"/>
    </row>
    <row r="54887" spans="14:14" x14ac:dyDescent="0.25">
      <c r="N54887" s="2090"/>
    </row>
    <row r="54888" spans="14:14" x14ac:dyDescent="0.25">
      <c r="N54888" s="2091"/>
    </row>
    <row r="54889" spans="14:14" x14ac:dyDescent="0.25">
      <c r="N54889" s="2090"/>
    </row>
    <row r="54890" spans="14:14" x14ac:dyDescent="0.25">
      <c r="N54890" s="2091"/>
    </row>
    <row r="54891" spans="14:14" x14ac:dyDescent="0.25">
      <c r="N54891" s="2090"/>
    </row>
    <row r="54892" spans="14:14" x14ac:dyDescent="0.25">
      <c r="N54892" s="2091"/>
    </row>
    <row r="54893" spans="14:14" x14ac:dyDescent="0.25">
      <c r="N54893" s="2090"/>
    </row>
    <row r="54894" spans="14:14" x14ac:dyDescent="0.25">
      <c r="N54894" s="2091"/>
    </row>
    <row r="54895" spans="14:14" x14ac:dyDescent="0.25">
      <c r="N54895" s="2090"/>
    </row>
    <row r="54896" spans="14:14" x14ac:dyDescent="0.25">
      <c r="N54896" s="2091"/>
    </row>
    <row r="54897" spans="14:14" x14ac:dyDescent="0.25">
      <c r="N54897" s="2090"/>
    </row>
    <row r="54898" spans="14:14" x14ac:dyDescent="0.25">
      <c r="N54898" s="2091"/>
    </row>
    <row r="54899" spans="14:14" x14ac:dyDescent="0.25">
      <c r="N54899" s="2090"/>
    </row>
    <row r="54900" spans="14:14" x14ac:dyDescent="0.25">
      <c r="N54900" s="2091"/>
    </row>
    <row r="54901" spans="14:14" x14ac:dyDescent="0.25">
      <c r="N54901" s="2090"/>
    </row>
    <row r="54902" spans="14:14" x14ac:dyDescent="0.25">
      <c r="N54902" s="2091"/>
    </row>
    <row r="54903" spans="14:14" x14ac:dyDescent="0.25">
      <c r="N54903" s="2090"/>
    </row>
    <row r="54904" spans="14:14" x14ac:dyDescent="0.25">
      <c r="N54904" s="2091"/>
    </row>
    <row r="54905" spans="14:14" x14ac:dyDescent="0.25">
      <c r="N54905" s="2090"/>
    </row>
    <row r="54906" spans="14:14" x14ac:dyDescent="0.25">
      <c r="N54906" s="2091"/>
    </row>
    <row r="54907" spans="14:14" x14ac:dyDescent="0.25">
      <c r="N54907" s="2090"/>
    </row>
    <row r="54908" spans="14:14" x14ac:dyDescent="0.25">
      <c r="N54908" s="2091"/>
    </row>
    <row r="54909" spans="14:14" x14ac:dyDescent="0.25">
      <c r="N54909" s="2090"/>
    </row>
    <row r="54910" spans="14:14" x14ac:dyDescent="0.25">
      <c r="N54910" s="2091"/>
    </row>
    <row r="54911" spans="14:14" x14ac:dyDescent="0.25">
      <c r="N54911" s="2090"/>
    </row>
    <row r="54912" spans="14:14" x14ac:dyDescent="0.25">
      <c r="N54912" s="2091"/>
    </row>
    <row r="54913" spans="14:14" x14ac:dyDescent="0.25">
      <c r="N54913" s="2090"/>
    </row>
    <row r="54914" spans="14:14" x14ac:dyDescent="0.25">
      <c r="N54914" s="2091"/>
    </row>
    <row r="54915" spans="14:14" x14ac:dyDescent="0.25">
      <c r="N54915" s="2090"/>
    </row>
    <row r="54916" spans="14:14" x14ac:dyDescent="0.25">
      <c r="N54916" s="2091"/>
    </row>
    <row r="54917" spans="14:14" x14ac:dyDescent="0.25">
      <c r="N54917" s="2090"/>
    </row>
    <row r="54918" spans="14:14" x14ac:dyDescent="0.25">
      <c r="N54918" s="2091"/>
    </row>
    <row r="54919" spans="14:14" x14ac:dyDescent="0.25">
      <c r="N54919" s="2090"/>
    </row>
    <row r="54920" spans="14:14" x14ac:dyDescent="0.25">
      <c r="N54920" s="2091"/>
    </row>
    <row r="54921" spans="14:14" x14ac:dyDescent="0.25">
      <c r="N54921" s="2090"/>
    </row>
    <row r="54922" spans="14:14" x14ac:dyDescent="0.25">
      <c r="N54922" s="2091"/>
    </row>
    <row r="54923" spans="14:14" x14ac:dyDescent="0.25">
      <c r="N54923" s="2090"/>
    </row>
    <row r="54924" spans="14:14" x14ac:dyDescent="0.25">
      <c r="N54924" s="2091"/>
    </row>
    <row r="54925" spans="14:14" x14ac:dyDescent="0.25">
      <c r="N54925" s="2090"/>
    </row>
    <row r="54926" spans="14:14" x14ac:dyDescent="0.25">
      <c r="N54926" s="2091"/>
    </row>
    <row r="54927" spans="14:14" x14ac:dyDescent="0.25">
      <c r="N54927" s="2090"/>
    </row>
    <row r="54928" spans="14:14" x14ac:dyDescent="0.25">
      <c r="N54928" s="2091"/>
    </row>
    <row r="54929" spans="14:14" x14ac:dyDescent="0.25">
      <c r="N54929" s="2090"/>
    </row>
    <row r="54930" spans="14:14" x14ac:dyDescent="0.25">
      <c r="N54930" s="2091"/>
    </row>
    <row r="54931" spans="14:14" x14ac:dyDescent="0.25">
      <c r="N54931" s="2090"/>
    </row>
    <row r="54932" spans="14:14" x14ac:dyDescent="0.25">
      <c r="N54932" s="2091"/>
    </row>
    <row r="54933" spans="14:14" x14ac:dyDescent="0.25">
      <c r="N54933" s="2090"/>
    </row>
    <row r="54934" spans="14:14" x14ac:dyDescent="0.25">
      <c r="N54934" s="2091"/>
    </row>
    <row r="54935" spans="14:14" x14ac:dyDescent="0.25">
      <c r="N54935" s="2090"/>
    </row>
    <row r="54936" spans="14:14" x14ac:dyDescent="0.25">
      <c r="N54936" s="2091"/>
    </row>
    <row r="54937" spans="14:14" x14ac:dyDescent="0.25">
      <c r="N54937" s="2090"/>
    </row>
    <row r="54938" spans="14:14" x14ac:dyDescent="0.25">
      <c r="N54938" s="2091"/>
    </row>
    <row r="54939" spans="14:14" x14ac:dyDescent="0.25">
      <c r="N54939" s="2090"/>
    </row>
    <row r="54940" spans="14:14" x14ac:dyDescent="0.25">
      <c r="N54940" s="2091"/>
    </row>
    <row r="54941" spans="14:14" x14ac:dyDescent="0.25">
      <c r="N54941" s="2090"/>
    </row>
    <row r="54942" spans="14:14" x14ac:dyDescent="0.25">
      <c r="N54942" s="2091"/>
    </row>
    <row r="54943" spans="14:14" x14ac:dyDescent="0.25">
      <c r="N54943" s="2090"/>
    </row>
    <row r="54944" spans="14:14" x14ac:dyDescent="0.25">
      <c r="N54944" s="2091"/>
    </row>
    <row r="54945" spans="14:14" x14ac:dyDescent="0.25">
      <c r="N54945" s="2090"/>
    </row>
    <row r="54946" spans="14:14" x14ac:dyDescent="0.25">
      <c r="N54946" s="2091"/>
    </row>
    <row r="54947" spans="14:14" x14ac:dyDescent="0.25">
      <c r="N54947" s="2090"/>
    </row>
    <row r="54948" spans="14:14" x14ac:dyDescent="0.25">
      <c r="N54948" s="2091"/>
    </row>
    <row r="54949" spans="14:14" x14ac:dyDescent="0.25">
      <c r="N54949" s="2090"/>
    </row>
    <row r="54950" spans="14:14" x14ac:dyDescent="0.25">
      <c r="N54950" s="2091"/>
    </row>
    <row r="54951" spans="14:14" x14ac:dyDescent="0.25">
      <c r="N54951" s="2090"/>
    </row>
    <row r="54952" spans="14:14" x14ac:dyDescent="0.25">
      <c r="N54952" s="2091"/>
    </row>
    <row r="54953" spans="14:14" x14ac:dyDescent="0.25">
      <c r="N54953" s="2090"/>
    </row>
    <row r="54954" spans="14:14" x14ac:dyDescent="0.25">
      <c r="N54954" s="2091"/>
    </row>
    <row r="54955" spans="14:14" x14ac:dyDescent="0.25">
      <c r="N54955" s="2090"/>
    </row>
    <row r="54956" spans="14:14" x14ac:dyDescent="0.25">
      <c r="N54956" s="2091"/>
    </row>
    <row r="54957" spans="14:14" x14ac:dyDescent="0.25">
      <c r="N54957" s="2090"/>
    </row>
    <row r="54958" spans="14:14" x14ac:dyDescent="0.25">
      <c r="N54958" s="2091"/>
    </row>
    <row r="54959" spans="14:14" x14ac:dyDescent="0.25">
      <c r="N54959" s="2090"/>
    </row>
    <row r="54960" spans="14:14" x14ac:dyDescent="0.25">
      <c r="N54960" s="2091"/>
    </row>
    <row r="54961" spans="14:14" x14ac:dyDescent="0.25">
      <c r="N54961" s="2090"/>
    </row>
    <row r="54962" spans="14:14" x14ac:dyDescent="0.25">
      <c r="N54962" s="2091"/>
    </row>
    <row r="54963" spans="14:14" x14ac:dyDescent="0.25">
      <c r="N54963" s="2090"/>
    </row>
    <row r="54964" spans="14:14" x14ac:dyDescent="0.25">
      <c r="N54964" s="2091"/>
    </row>
    <row r="54965" spans="14:14" x14ac:dyDescent="0.25">
      <c r="N54965" s="2090"/>
    </row>
    <row r="54966" spans="14:14" x14ac:dyDescent="0.25">
      <c r="N54966" s="2091"/>
    </row>
    <row r="54967" spans="14:14" x14ac:dyDescent="0.25">
      <c r="N54967" s="2090"/>
    </row>
    <row r="54968" spans="14:14" x14ac:dyDescent="0.25">
      <c r="N54968" s="2091"/>
    </row>
    <row r="54969" spans="14:14" x14ac:dyDescent="0.25">
      <c r="N54969" s="2090"/>
    </row>
    <row r="54970" spans="14:14" x14ac:dyDescent="0.25">
      <c r="N54970" s="2091"/>
    </row>
    <row r="54971" spans="14:14" x14ac:dyDescent="0.25">
      <c r="N54971" s="2090"/>
    </row>
    <row r="54972" spans="14:14" x14ac:dyDescent="0.25">
      <c r="N54972" s="2091"/>
    </row>
    <row r="54973" spans="14:14" x14ac:dyDescent="0.25">
      <c r="N54973" s="2090"/>
    </row>
    <row r="54974" spans="14:14" x14ac:dyDescent="0.25">
      <c r="N54974" s="2091"/>
    </row>
    <row r="54975" spans="14:14" x14ac:dyDescent="0.25">
      <c r="N54975" s="2090"/>
    </row>
    <row r="54976" spans="14:14" x14ac:dyDescent="0.25">
      <c r="N54976" s="2091"/>
    </row>
    <row r="54977" spans="14:14" x14ac:dyDescent="0.25">
      <c r="N54977" s="2090"/>
    </row>
    <row r="54978" spans="14:14" x14ac:dyDescent="0.25">
      <c r="N54978" s="2091"/>
    </row>
    <row r="54979" spans="14:14" x14ac:dyDescent="0.25">
      <c r="N54979" s="2090"/>
    </row>
    <row r="54980" spans="14:14" x14ac:dyDescent="0.25">
      <c r="N54980" s="2091"/>
    </row>
    <row r="54981" spans="14:14" x14ac:dyDescent="0.25">
      <c r="N54981" s="2090"/>
    </row>
    <row r="54982" spans="14:14" x14ac:dyDescent="0.25">
      <c r="N54982" s="2091"/>
    </row>
    <row r="54983" spans="14:14" x14ac:dyDescent="0.25">
      <c r="N54983" s="2090"/>
    </row>
    <row r="54984" spans="14:14" x14ac:dyDescent="0.25">
      <c r="N54984" s="2091"/>
    </row>
    <row r="54985" spans="14:14" x14ac:dyDescent="0.25">
      <c r="N54985" s="2090"/>
    </row>
    <row r="54986" spans="14:14" x14ac:dyDescent="0.25">
      <c r="N54986" s="2091"/>
    </row>
    <row r="54987" spans="14:14" x14ac:dyDescent="0.25">
      <c r="N54987" s="2090"/>
    </row>
    <row r="54988" spans="14:14" x14ac:dyDescent="0.25">
      <c r="N54988" s="2091"/>
    </row>
    <row r="54989" spans="14:14" x14ac:dyDescent="0.25">
      <c r="N54989" s="2090"/>
    </row>
    <row r="54990" spans="14:14" x14ac:dyDescent="0.25">
      <c r="N54990" s="2091"/>
    </row>
    <row r="54991" spans="14:14" x14ac:dyDescent="0.25">
      <c r="N54991" s="2090"/>
    </row>
    <row r="54992" spans="14:14" x14ac:dyDescent="0.25">
      <c r="N54992" s="2091"/>
    </row>
    <row r="54993" spans="14:14" x14ac:dyDescent="0.25">
      <c r="N54993" s="2090"/>
    </row>
    <row r="54994" spans="14:14" x14ac:dyDescent="0.25">
      <c r="N54994" s="2091"/>
    </row>
    <row r="54995" spans="14:14" x14ac:dyDescent="0.25">
      <c r="N54995" s="2090"/>
    </row>
    <row r="54996" spans="14:14" x14ac:dyDescent="0.25">
      <c r="N54996" s="2091"/>
    </row>
    <row r="54997" spans="14:14" x14ac:dyDescent="0.25">
      <c r="N54997" s="2090"/>
    </row>
    <row r="54998" spans="14:14" x14ac:dyDescent="0.25">
      <c r="N54998" s="2091"/>
    </row>
    <row r="54999" spans="14:14" x14ac:dyDescent="0.25">
      <c r="N54999" s="2090"/>
    </row>
    <row r="55000" spans="14:14" x14ac:dyDescent="0.25">
      <c r="N55000" s="2091"/>
    </row>
    <row r="55001" spans="14:14" x14ac:dyDescent="0.25">
      <c r="N55001" s="2090"/>
    </row>
    <row r="55002" spans="14:14" x14ac:dyDescent="0.25">
      <c r="N55002" s="2091"/>
    </row>
    <row r="55003" spans="14:14" x14ac:dyDescent="0.25">
      <c r="N55003" s="2090"/>
    </row>
    <row r="55004" spans="14:14" x14ac:dyDescent="0.25">
      <c r="N55004" s="2091"/>
    </row>
    <row r="55005" spans="14:14" x14ac:dyDescent="0.25">
      <c r="N55005" s="2090"/>
    </row>
    <row r="55006" spans="14:14" x14ac:dyDescent="0.25">
      <c r="N55006" s="2091"/>
    </row>
    <row r="55007" spans="14:14" x14ac:dyDescent="0.25">
      <c r="N55007" s="2090"/>
    </row>
    <row r="55008" spans="14:14" x14ac:dyDescent="0.25">
      <c r="N55008" s="2091"/>
    </row>
    <row r="55009" spans="14:14" x14ac:dyDescent="0.25">
      <c r="N55009" s="2090"/>
    </row>
    <row r="55010" spans="14:14" x14ac:dyDescent="0.25">
      <c r="N55010" s="2091"/>
    </row>
    <row r="55011" spans="14:14" x14ac:dyDescent="0.25">
      <c r="N55011" s="2090"/>
    </row>
    <row r="55012" spans="14:14" x14ac:dyDescent="0.25">
      <c r="N55012" s="2091"/>
    </row>
    <row r="55013" spans="14:14" x14ac:dyDescent="0.25">
      <c r="N55013" s="2090"/>
    </row>
    <row r="55014" spans="14:14" x14ac:dyDescent="0.25">
      <c r="N55014" s="2091"/>
    </row>
    <row r="55015" spans="14:14" x14ac:dyDescent="0.25">
      <c r="N55015" s="2090"/>
    </row>
    <row r="55016" spans="14:14" x14ac:dyDescent="0.25">
      <c r="N55016" s="2091"/>
    </row>
    <row r="55017" spans="14:14" x14ac:dyDescent="0.25">
      <c r="N55017" s="2090"/>
    </row>
    <row r="55018" spans="14:14" x14ac:dyDescent="0.25">
      <c r="N55018" s="2091"/>
    </row>
    <row r="55019" spans="14:14" x14ac:dyDescent="0.25">
      <c r="N55019" s="2090"/>
    </row>
    <row r="55020" spans="14:14" x14ac:dyDescent="0.25">
      <c r="N55020" s="2091"/>
    </row>
    <row r="55021" spans="14:14" x14ac:dyDescent="0.25">
      <c r="N55021" s="2090"/>
    </row>
    <row r="55022" spans="14:14" x14ac:dyDescent="0.25">
      <c r="N55022" s="2091"/>
    </row>
    <row r="55023" spans="14:14" x14ac:dyDescent="0.25">
      <c r="N55023" s="2090"/>
    </row>
    <row r="55024" spans="14:14" x14ac:dyDescent="0.25">
      <c r="N55024" s="2091"/>
    </row>
    <row r="55025" spans="14:14" x14ac:dyDescent="0.25">
      <c r="N55025" s="2090"/>
    </row>
    <row r="55026" spans="14:14" x14ac:dyDescent="0.25">
      <c r="N55026" s="2091"/>
    </row>
    <row r="55027" spans="14:14" x14ac:dyDescent="0.25">
      <c r="N55027" s="2090"/>
    </row>
    <row r="55028" spans="14:14" x14ac:dyDescent="0.25">
      <c r="N55028" s="2091"/>
    </row>
    <row r="55029" spans="14:14" x14ac:dyDescent="0.25">
      <c r="N55029" s="2090"/>
    </row>
    <row r="55030" spans="14:14" x14ac:dyDescent="0.25">
      <c r="N55030" s="2091"/>
    </row>
    <row r="55031" spans="14:14" x14ac:dyDescent="0.25">
      <c r="N55031" s="2090"/>
    </row>
    <row r="55032" spans="14:14" x14ac:dyDescent="0.25">
      <c r="N55032" s="2091"/>
    </row>
    <row r="55033" spans="14:14" x14ac:dyDescent="0.25">
      <c r="N55033" s="2090"/>
    </row>
    <row r="55034" spans="14:14" x14ac:dyDescent="0.25">
      <c r="N55034" s="2091"/>
    </row>
    <row r="55035" spans="14:14" x14ac:dyDescent="0.25">
      <c r="N55035" s="2090"/>
    </row>
    <row r="55036" spans="14:14" x14ac:dyDescent="0.25">
      <c r="N55036" s="2091"/>
    </row>
    <row r="55037" spans="14:14" x14ac:dyDescent="0.25">
      <c r="N55037" s="2090"/>
    </row>
    <row r="55038" spans="14:14" x14ac:dyDescent="0.25">
      <c r="N55038" s="2091"/>
    </row>
    <row r="55039" spans="14:14" x14ac:dyDescent="0.25">
      <c r="N55039" s="2090"/>
    </row>
    <row r="55040" spans="14:14" x14ac:dyDescent="0.25">
      <c r="N55040" s="2091"/>
    </row>
    <row r="55041" spans="14:14" x14ac:dyDescent="0.25">
      <c r="N55041" s="2090"/>
    </row>
    <row r="55042" spans="14:14" x14ac:dyDescent="0.25">
      <c r="N55042" s="2091"/>
    </row>
    <row r="55043" spans="14:14" x14ac:dyDescent="0.25">
      <c r="N55043" s="2090"/>
    </row>
    <row r="55044" spans="14:14" x14ac:dyDescent="0.25">
      <c r="N55044" s="2091"/>
    </row>
    <row r="55045" spans="14:14" x14ac:dyDescent="0.25">
      <c r="N55045" s="2090"/>
    </row>
    <row r="55046" spans="14:14" x14ac:dyDescent="0.25">
      <c r="N55046" s="2091"/>
    </row>
    <row r="55047" spans="14:14" x14ac:dyDescent="0.25">
      <c r="N55047" s="2090"/>
    </row>
    <row r="55048" spans="14:14" x14ac:dyDescent="0.25">
      <c r="N55048" s="2091"/>
    </row>
    <row r="55049" spans="14:14" x14ac:dyDescent="0.25">
      <c r="N55049" s="2090"/>
    </row>
    <row r="55050" spans="14:14" x14ac:dyDescent="0.25">
      <c r="N55050" s="2091"/>
    </row>
    <row r="55051" spans="14:14" x14ac:dyDescent="0.25">
      <c r="N55051" s="2090"/>
    </row>
    <row r="55052" spans="14:14" x14ac:dyDescent="0.25">
      <c r="N55052" s="2091"/>
    </row>
    <row r="55053" spans="14:14" x14ac:dyDescent="0.25">
      <c r="N55053" s="2090"/>
    </row>
    <row r="55054" spans="14:14" x14ac:dyDescent="0.25">
      <c r="N55054" s="2091"/>
    </row>
    <row r="55055" spans="14:14" x14ac:dyDescent="0.25">
      <c r="N55055" s="2090"/>
    </row>
    <row r="55056" spans="14:14" x14ac:dyDescent="0.25">
      <c r="N55056" s="2091"/>
    </row>
    <row r="55057" spans="14:14" x14ac:dyDescent="0.25">
      <c r="N55057" s="2090"/>
    </row>
    <row r="55058" spans="14:14" x14ac:dyDescent="0.25">
      <c r="N55058" s="2091"/>
    </row>
    <row r="55059" spans="14:14" x14ac:dyDescent="0.25">
      <c r="N55059" s="2090"/>
    </row>
    <row r="55060" spans="14:14" x14ac:dyDescent="0.25">
      <c r="N55060" s="2091"/>
    </row>
    <row r="55061" spans="14:14" x14ac:dyDescent="0.25">
      <c r="N55061" s="2090"/>
    </row>
    <row r="55062" spans="14:14" x14ac:dyDescent="0.25">
      <c r="N55062" s="2091"/>
    </row>
    <row r="55063" spans="14:14" x14ac:dyDescent="0.25">
      <c r="N55063" s="2090"/>
    </row>
    <row r="55064" spans="14:14" x14ac:dyDescent="0.25">
      <c r="N55064" s="2091"/>
    </row>
    <row r="55065" spans="14:14" x14ac:dyDescent="0.25">
      <c r="N55065" s="2090"/>
    </row>
    <row r="55066" spans="14:14" x14ac:dyDescent="0.25">
      <c r="N55066" s="2091"/>
    </row>
    <row r="55067" spans="14:14" x14ac:dyDescent="0.25">
      <c r="N55067" s="2090"/>
    </row>
    <row r="55068" spans="14:14" x14ac:dyDescent="0.25">
      <c r="N55068" s="2091"/>
    </row>
    <row r="55069" spans="14:14" x14ac:dyDescent="0.25">
      <c r="N55069" s="2090"/>
    </row>
    <row r="55070" spans="14:14" x14ac:dyDescent="0.25">
      <c r="N55070" s="2091"/>
    </row>
    <row r="55071" spans="14:14" x14ac:dyDescent="0.25">
      <c r="N55071" s="2090"/>
    </row>
    <row r="55072" spans="14:14" x14ac:dyDescent="0.25">
      <c r="N55072" s="2091"/>
    </row>
    <row r="55073" spans="14:14" x14ac:dyDescent="0.25">
      <c r="N55073" s="2090"/>
    </row>
    <row r="55074" spans="14:14" x14ac:dyDescent="0.25">
      <c r="N55074" s="2091"/>
    </row>
    <row r="55075" spans="14:14" x14ac:dyDescent="0.25">
      <c r="N55075" s="2090"/>
    </row>
    <row r="55076" spans="14:14" x14ac:dyDescent="0.25">
      <c r="N55076" s="2091"/>
    </row>
    <row r="55077" spans="14:14" x14ac:dyDescent="0.25">
      <c r="N55077" s="2090"/>
    </row>
    <row r="55078" spans="14:14" x14ac:dyDescent="0.25">
      <c r="N55078" s="2091"/>
    </row>
    <row r="55079" spans="14:14" x14ac:dyDescent="0.25">
      <c r="N55079" s="2090"/>
    </row>
    <row r="55080" spans="14:14" x14ac:dyDescent="0.25">
      <c r="N55080" s="2091"/>
    </row>
    <row r="55081" spans="14:14" x14ac:dyDescent="0.25">
      <c r="N55081" s="2090"/>
    </row>
    <row r="55082" spans="14:14" x14ac:dyDescent="0.25">
      <c r="N55082" s="2091"/>
    </row>
    <row r="55083" spans="14:14" x14ac:dyDescent="0.25">
      <c r="N55083" s="2090"/>
    </row>
    <row r="55084" spans="14:14" x14ac:dyDescent="0.25">
      <c r="N55084" s="2091"/>
    </row>
    <row r="55085" spans="14:14" x14ac:dyDescent="0.25">
      <c r="N55085" s="2090"/>
    </row>
    <row r="55086" spans="14:14" x14ac:dyDescent="0.25">
      <c r="N55086" s="2091"/>
    </row>
    <row r="55087" spans="14:14" x14ac:dyDescent="0.25">
      <c r="N55087" s="2090"/>
    </row>
    <row r="55088" spans="14:14" x14ac:dyDescent="0.25">
      <c r="N55088" s="2091"/>
    </row>
    <row r="55089" spans="14:14" x14ac:dyDescent="0.25">
      <c r="N55089" s="2090"/>
    </row>
    <row r="55090" spans="14:14" x14ac:dyDescent="0.25">
      <c r="N55090" s="2091"/>
    </row>
    <row r="55091" spans="14:14" x14ac:dyDescent="0.25">
      <c r="N55091" s="2090"/>
    </row>
    <row r="55092" spans="14:14" x14ac:dyDescent="0.25">
      <c r="N55092" s="2091"/>
    </row>
    <row r="55093" spans="14:14" x14ac:dyDescent="0.25">
      <c r="N55093" s="2090"/>
    </row>
    <row r="55094" spans="14:14" x14ac:dyDescent="0.25">
      <c r="N55094" s="2091"/>
    </row>
    <row r="55095" spans="14:14" x14ac:dyDescent="0.25">
      <c r="N55095" s="2090"/>
    </row>
    <row r="55096" spans="14:14" x14ac:dyDescent="0.25">
      <c r="N55096" s="2091"/>
    </row>
    <row r="55097" spans="14:14" x14ac:dyDescent="0.25">
      <c r="N55097" s="2090"/>
    </row>
    <row r="55098" spans="14:14" x14ac:dyDescent="0.25">
      <c r="N55098" s="2091"/>
    </row>
    <row r="55099" spans="14:14" x14ac:dyDescent="0.25">
      <c r="N55099" s="2090"/>
    </row>
    <row r="55100" spans="14:14" x14ac:dyDescent="0.25">
      <c r="N55100" s="2091"/>
    </row>
    <row r="55101" spans="14:14" x14ac:dyDescent="0.25">
      <c r="N55101" s="2090"/>
    </row>
    <row r="55102" spans="14:14" x14ac:dyDescent="0.25">
      <c r="N55102" s="2091"/>
    </row>
    <row r="55103" spans="14:14" x14ac:dyDescent="0.25">
      <c r="N55103" s="2090"/>
    </row>
    <row r="55104" spans="14:14" x14ac:dyDescent="0.25">
      <c r="N55104" s="2091"/>
    </row>
    <row r="55105" spans="14:14" x14ac:dyDescent="0.25">
      <c r="N55105" s="2090"/>
    </row>
    <row r="55106" spans="14:14" x14ac:dyDescent="0.25">
      <c r="N55106" s="2091"/>
    </row>
    <row r="55107" spans="14:14" x14ac:dyDescent="0.25">
      <c r="N55107" s="2090"/>
    </row>
    <row r="55108" spans="14:14" x14ac:dyDescent="0.25">
      <c r="N55108" s="2091"/>
    </row>
    <row r="55109" spans="14:14" x14ac:dyDescent="0.25">
      <c r="N55109" s="2090"/>
    </row>
    <row r="55110" spans="14:14" x14ac:dyDescent="0.25">
      <c r="N55110" s="2091"/>
    </row>
    <row r="55111" spans="14:14" x14ac:dyDescent="0.25">
      <c r="N55111" s="2090"/>
    </row>
    <row r="55112" spans="14:14" x14ac:dyDescent="0.25">
      <c r="N55112" s="2091"/>
    </row>
    <row r="55113" spans="14:14" x14ac:dyDescent="0.25">
      <c r="N55113" s="2090"/>
    </row>
    <row r="55114" spans="14:14" x14ac:dyDescent="0.25">
      <c r="N55114" s="2091"/>
    </row>
    <row r="55115" spans="14:14" x14ac:dyDescent="0.25">
      <c r="N55115" s="2090"/>
    </row>
    <row r="55116" spans="14:14" x14ac:dyDescent="0.25">
      <c r="N55116" s="2091"/>
    </row>
    <row r="55117" spans="14:14" x14ac:dyDescent="0.25">
      <c r="N55117" s="2090"/>
    </row>
    <row r="55118" spans="14:14" x14ac:dyDescent="0.25">
      <c r="N55118" s="2091"/>
    </row>
    <row r="55119" spans="14:14" x14ac:dyDescent="0.25">
      <c r="N55119" s="2090"/>
    </row>
    <row r="55120" spans="14:14" x14ac:dyDescent="0.25">
      <c r="N55120" s="2091"/>
    </row>
    <row r="55121" spans="14:14" x14ac:dyDescent="0.25">
      <c r="N55121" s="2090"/>
    </row>
    <row r="55122" spans="14:14" x14ac:dyDescent="0.25">
      <c r="N55122" s="2091"/>
    </row>
    <row r="55123" spans="14:14" x14ac:dyDescent="0.25">
      <c r="N55123" s="2090"/>
    </row>
    <row r="55124" spans="14:14" x14ac:dyDescent="0.25">
      <c r="N55124" s="2091"/>
    </row>
    <row r="55125" spans="14:14" x14ac:dyDescent="0.25">
      <c r="N55125" s="2090"/>
    </row>
    <row r="55126" spans="14:14" x14ac:dyDescent="0.25">
      <c r="N55126" s="2091"/>
    </row>
    <row r="55127" spans="14:14" x14ac:dyDescent="0.25">
      <c r="N55127" s="2090"/>
    </row>
    <row r="55128" spans="14:14" x14ac:dyDescent="0.25">
      <c r="N55128" s="2091"/>
    </row>
    <row r="55129" spans="14:14" x14ac:dyDescent="0.25">
      <c r="N55129" s="2090"/>
    </row>
    <row r="55130" spans="14:14" x14ac:dyDescent="0.25">
      <c r="N55130" s="2091"/>
    </row>
    <row r="55131" spans="14:14" x14ac:dyDescent="0.25">
      <c r="N55131" s="2090"/>
    </row>
    <row r="55132" spans="14:14" x14ac:dyDescent="0.25">
      <c r="N55132" s="2091"/>
    </row>
    <row r="55133" spans="14:14" x14ac:dyDescent="0.25">
      <c r="N55133" s="2090"/>
    </row>
    <row r="55134" spans="14:14" x14ac:dyDescent="0.25">
      <c r="N55134" s="2091"/>
    </row>
    <row r="55135" spans="14:14" x14ac:dyDescent="0.25">
      <c r="N55135" s="2090"/>
    </row>
    <row r="55136" spans="14:14" x14ac:dyDescent="0.25">
      <c r="N55136" s="2091"/>
    </row>
    <row r="55137" spans="14:14" x14ac:dyDescent="0.25">
      <c r="N55137" s="2090"/>
    </row>
    <row r="55138" spans="14:14" x14ac:dyDescent="0.25">
      <c r="N55138" s="2091"/>
    </row>
    <row r="55139" spans="14:14" x14ac:dyDescent="0.25">
      <c r="N55139" s="2090"/>
    </row>
    <row r="55140" spans="14:14" x14ac:dyDescent="0.25">
      <c r="N55140" s="2091"/>
    </row>
    <row r="55141" spans="14:14" x14ac:dyDescent="0.25">
      <c r="N55141" s="2090"/>
    </row>
    <row r="55142" spans="14:14" x14ac:dyDescent="0.25">
      <c r="N55142" s="2091"/>
    </row>
    <row r="55143" spans="14:14" x14ac:dyDescent="0.25">
      <c r="N55143" s="2090"/>
    </row>
    <row r="55144" spans="14:14" x14ac:dyDescent="0.25">
      <c r="N55144" s="2091"/>
    </row>
    <row r="55145" spans="14:14" x14ac:dyDescent="0.25">
      <c r="N55145" s="2090"/>
    </row>
    <row r="55146" spans="14:14" x14ac:dyDescent="0.25">
      <c r="N55146" s="2091"/>
    </row>
    <row r="55147" spans="14:14" x14ac:dyDescent="0.25">
      <c r="N55147" s="2090"/>
    </row>
    <row r="55148" spans="14:14" x14ac:dyDescent="0.25">
      <c r="N55148" s="2091"/>
    </row>
    <row r="55149" spans="14:14" x14ac:dyDescent="0.25">
      <c r="N55149" s="2090"/>
    </row>
    <row r="55150" spans="14:14" x14ac:dyDescent="0.25">
      <c r="N55150" s="2091"/>
    </row>
    <row r="55151" spans="14:14" x14ac:dyDescent="0.25">
      <c r="N55151" s="2090"/>
    </row>
    <row r="55152" spans="14:14" x14ac:dyDescent="0.25">
      <c r="N55152" s="2091"/>
    </row>
    <row r="55153" spans="14:14" x14ac:dyDescent="0.25">
      <c r="N55153" s="2090"/>
    </row>
    <row r="55154" spans="14:14" x14ac:dyDescent="0.25">
      <c r="N55154" s="2091"/>
    </row>
    <row r="55155" spans="14:14" x14ac:dyDescent="0.25">
      <c r="N55155" s="2090"/>
    </row>
    <row r="55156" spans="14:14" x14ac:dyDescent="0.25">
      <c r="N55156" s="2091"/>
    </row>
    <row r="55157" spans="14:14" x14ac:dyDescent="0.25">
      <c r="N55157" s="2090"/>
    </row>
    <row r="55158" spans="14:14" x14ac:dyDescent="0.25">
      <c r="N55158" s="2091"/>
    </row>
    <row r="55159" spans="14:14" x14ac:dyDescent="0.25">
      <c r="N55159" s="2090"/>
    </row>
    <row r="55160" spans="14:14" x14ac:dyDescent="0.25">
      <c r="N55160" s="2091"/>
    </row>
    <row r="55161" spans="14:14" x14ac:dyDescent="0.25">
      <c r="N55161" s="2090"/>
    </row>
    <row r="55162" spans="14:14" x14ac:dyDescent="0.25">
      <c r="N55162" s="2091"/>
    </row>
    <row r="55163" spans="14:14" x14ac:dyDescent="0.25">
      <c r="N55163" s="2090"/>
    </row>
    <row r="55164" spans="14:14" x14ac:dyDescent="0.25">
      <c r="N55164" s="2091"/>
    </row>
    <row r="55165" spans="14:14" x14ac:dyDescent="0.25">
      <c r="N55165" s="2090"/>
    </row>
    <row r="55166" spans="14:14" x14ac:dyDescent="0.25">
      <c r="N55166" s="2091"/>
    </row>
    <row r="55167" spans="14:14" x14ac:dyDescent="0.25">
      <c r="N55167" s="2090"/>
    </row>
    <row r="55168" spans="14:14" x14ac:dyDescent="0.25">
      <c r="N55168" s="2091"/>
    </row>
    <row r="55169" spans="14:14" x14ac:dyDescent="0.25">
      <c r="N55169" s="2090"/>
    </row>
    <row r="55170" spans="14:14" x14ac:dyDescent="0.25">
      <c r="N55170" s="2091"/>
    </row>
    <row r="55171" spans="14:14" x14ac:dyDescent="0.25">
      <c r="N55171" s="2090"/>
    </row>
    <row r="55172" spans="14:14" x14ac:dyDescent="0.25">
      <c r="N55172" s="2091"/>
    </row>
    <row r="55173" spans="14:14" x14ac:dyDescent="0.25">
      <c r="N55173" s="2090"/>
    </row>
    <row r="55174" spans="14:14" x14ac:dyDescent="0.25">
      <c r="N55174" s="2091"/>
    </row>
    <row r="55175" spans="14:14" x14ac:dyDescent="0.25">
      <c r="N55175" s="2090"/>
    </row>
    <row r="55176" spans="14:14" x14ac:dyDescent="0.25">
      <c r="N55176" s="2091"/>
    </row>
    <row r="55177" spans="14:14" x14ac:dyDescent="0.25">
      <c r="N55177" s="2090"/>
    </row>
    <row r="55178" spans="14:14" x14ac:dyDescent="0.25">
      <c r="N55178" s="2091"/>
    </row>
    <row r="55179" spans="14:14" x14ac:dyDescent="0.25">
      <c r="N55179" s="2090"/>
    </row>
    <row r="55180" spans="14:14" x14ac:dyDescent="0.25">
      <c r="N55180" s="2091"/>
    </row>
    <row r="55181" spans="14:14" x14ac:dyDescent="0.25">
      <c r="N55181" s="2090"/>
    </row>
    <row r="55182" spans="14:14" x14ac:dyDescent="0.25">
      <c r="N55182" s="2091"/>
    </row>
    <row r="55183" spans="14:14" x14ac:dyDescent="0.25">
      <c r="N55183" s="2090"/>
    </row>
    <row r="55184" spans="14:14" x14ac:dyDescent="0.25">
      <c r="N55184" s="2091"/>
    </row>
    <row r="55185" spans="14:14" x14ac:dyDescent="0.25">
      <c r="N55185" s="2090"/>
    </row>
    <row r="55186" spans="14:14" x14ac:dyDescent="0.25">
      <c r="N55186" s="2091"/>
    </row>
    <row r="55187" spans="14:14" x14ac:dyDescent="0.25">
      <c r="N55187" s="2090"/>
    </row>
    <row r="55188" spans="14:14" x14ac:dyDescent="0.25">
      <c r="N55188" s="2091"/>
    </row>
    <row r="55189" spans="14:14" x14ac:dyDescent="0.25">
      <c r="N55189" s="2090"/>
    </row>
    <row r="55190" spans="14:14" x14ac:dyDescent="0.25">
      <c r="N55190" s="2091"/>
    </row>
    <row r="55191" spans="14:14" x14ac:dyDescent="0.25">
      <c r="N55191" s="2090"/>
    </row>
    <row r="55192" spans="14:14" x14ac:dyDescent="0.25">
      <c r="N55192" s="2091"/>
    </row>
    <row r="55193" spans="14:14" x14ac:dyDescent="0.25">
      <c r="N55193" s="2090"/>
    </row>
    <row r="55194" spans="14:14" x14ac:dyDescent="0.25">
      <c r="N55194" s="2091"/>
    </row>
    <row r="55195" spans="14:14" x14ac:dyDescent="0.25">
      <c r="N55195" s="2090"/>
    </row>
    <row r="55196" spans="14:14" x14ac:dyDescent="0.25">
      <c r="N55196" s="2091"/>
    </row>
    <row r="55197" spans="14:14" x14ac:dyDescent="0.25">
      <c r="N55197" s="2090"/>
    </row>
    <row r="55198" spans="14:14" x14ac:dyDescent="0.25">
      <c r="N55198" s="2091"/>
    </row>
    <row r="55199" spans="14:14" x14ac:dyDescent="0.25">
      <c r="N55199" s="2090"/>
    </row>
    <row r="55200" spans="14:14" x14ac:dyDescent="0.25">
      <c r="N55200" s="2091"/>
    </row>
    <row r="55201" spans="14:14" x14ac:dyDescent="0.25">
      <c r="N55201" s="2090"/>
    </row>
    <row r="55202" spans="14:14" x14ac:dyDescent="0.25">
      <c r="N55202" s="2091"/>
    </row>
    <row r="55203" spans="14:14" x14ac:dyDescent="0.25">
      <c r="N55203" s="2090"/>
    </row>
    <row r="55204" spans="14:14" x14ac:dyDescent="0.25">
      <c r="N55204" s="2091"/>
    </row>
    <row r="55205" spans="14:14" x14ac:dyDescent="0.25">
      <c r="N55205" s="2090"/>
    </row>
    <row r="55206" spans="14:14" x14ac:dyDescent="0.25">
      <c r="N55206" s="2091"/>
    </row>
    <row r="55207" spans="14:14" x14ac:dyDescent="0.25">
      <c r="N55207" s="2090"/>
    </row>
    <row r="55208" spans="14:14" x14ac:dyDescent="0.25">
      <c r="N55208" s="2091"/>
    </row>
    <row r="55209" spans="14:14" x14ac:dyDescent="0.25">
      <c r="N55209" s="2090"/>
    </row>
    <row r="55210" spans="14:14" x14ac:dyDescent="0.25">
      <c r="N55210" s="2091"/>
    </row>
    <row r="55211" spans="14:14" x14ac:dyDescent="0.25">
      <c r="N55211" s="2090"/>
    </row>
    <row r="55212" spans="14:14" x14ac:dyDescent="0.25">
      <c r="N55212" s="2091"/>
    </row>
    <row r="55213" spans="14:14" x14ac:dyDescent="0.25">
      <c r="N55213" s="2090"/>
    </row>
    <row r="55214" spans="14:14" x14ac:dyDescent="0.25">
      <c r="N55214" s="2091"/>
    </row>
    <row r="55215" spans="14:14" x14ac:dyDescent="0.25">
      <c r="N55215" s="2090"/>
    </row>
    <row r="55216" spans="14:14" x14ac:dyDescent="0.25">
      <c r="N55216" s="2091"/>
    </row>
    <row r="55217" spans="14:14" x14ac:dyDescent="0.25">
      <c r="N55217" s="2090"/>
    </row>
    <row r="55218" spans="14:14" x14ac:dyDescent="0.25">
      <c r="N55218" s="2091"/>
    </row>
    <row r="55219" spans="14:14" x14ac:dyDescent="0.25">
      <c r="N55219" s="2090"/>
    </row>
    <row r="55220" spans="14:14" x14ac:dyDescent="0.25">
      <c r="N55220" s="2091"/>
    </row>
    <row r="55221" spans="14:14" x14ac:dyDescent="0.25">
      <c r="N55221" s="2090"/>
    </row>
    <row r="55222" spans="14:14" x14ac:dyDescent="0.25">
      <c r="N55222" s="2091"/>
    </row>
    <row r="55223" spans="14:14" x14ac:dyDescent="0.25">
      <c r="N55223" s="2090"/>
    </row>
    <row r="55224" spans="14:14" x14ac:dyDescent="0.25">
      <c r="N55224" s="2091"/>
    </row>
    <row r="55225" spans="14:14" x14ac:dyDescent="0.25">
      <c r="N55225" s="2090"/>
    </row>
    <row r="55226" spans="14:14" x14ac:dyDescent="0.25">
      <c r="N55226" s="2091"/>
    </row>
    <row r="55227" spans="14:14" x14ac:dyDescent="0.25">
      <c r="N55227" s="2090"/>
    </row>
    <row r="55228" spans="14:14" x14ac:dyDescent="0.25">
      <c r="N55228" s="2091"/>
    </row>
    <row r="55229" spans="14:14" x14ac:dyDescent="0.25">
      <c r="N55229" s="2090"/>
    </row>
    <row r="55230" spans="14:14" x14ac:dyDescent="0.25">
      <c r="N55230" s="2091"/>
    </row>
    <row r="55231" spans="14:14" x14ac:dyDescent="0.25">
      <c r="N55231" s="2090"/>
    </row>
    <row r="55232" spans="14:14" x14ac:dyDescent="0.25">
      <c r="N55232" s="2091"/>
    </row>
    <row r="55233" spans="14:14" x14ac:dyDescent="0.25">
      <c r="N55233" s="2090"/>
    </row>
    <row r="55234" spans="14:14" x14ac:dyDescent="0.25">
      <c r="N55234" s="2091"/>
    </row>
    <row r="55235" spans="14:14" x14ac:dyDescent="0.25">
      <c r="N55235" s="2090"/>
    </row>
    <row r="55236" spans="14:14" x14ac:dyDescent="0.25">
      <c r="N55236" s="2091"/>
    </row>
    <row r="55237" spans="14:14" x14ac:dyDescent="0.25">
      <c r="N55237" s="2090"/>
    </row>
    <row r="55238" spans="14:14" x14ac:dyDescent="0.25">
      <c r="N55238" s="2091"/>
    </row>
    <row r="55239" spans="14:14" x14ac:dyDescent="0.25">
      <c r="N55239" s="2090"/>
    </row>
    <row r="55240" spans="14:14" x14ac:dyDescent="0.25">
      <c r="N55240" s="2091"/>
    </row>
    <row r="55241" spans="14:14" x14ac:dyDescent="0.25">
      <c r="N55241" s="2090"/>
    </row>
    <row r="55242" spans="14:14" x14ac:dyDescent="0.25">
      <c r="N55242" s="2091"/>
    </row>
    <row r="55243" spans="14:14" x14ac:dyDescent="0.25">
      <c r="N55243" s="2090"/>
    </row>
    <row r="55244" spans="14:14" x14ac:dyDescent="0.25">
      <c r="N55244" s="2091"/>
    </row>
    <row r="55245" spans="14:14" x14ac:dyDescent="0.25">
      <c r="N55245" s="2090"/>
    </row>
    <row r="55246" spans="14:14" x14ac:dyDescent="0.25">
      <c r="N55246" s="2091"/>
    </row>
    <row r="55247" spans="14:14" x14ac:dyDescent="0.25">
      <c r="N55247" s="2090"/>
    </row>
    <row r="55248" spans="14:14" x14ac:dyDescent="0.25">
      <c r="N55248" s="2091"/>
    </row>
    <row r="55249" spans="14:14" x14ac:dyDescent="0.25">
      <c r="N55249" s="2090"/>
    </row>
    <row r="55250" spans="14:14" x14ac:dyDescent="0.25">
      <c r="N55250" s="2091"/>
    </row>
    <row r="55251" spans="14:14" x14ac:dyDescent="0.25">
      <c r="N55251" s="2090"/>
    </row>
    <row r="55252" spans="14:14" x14ac:dyDescent="0.25">
      <c r="N55252" s="2091"/>
    </row>
    <row r="55253" spans="14:14" x14ac:dyDescent="0.25">
      <c r="N55253" s="2090"/>
    </row>
    <row r="55254" spans="14:14" x14ac:dyDescent="0.25">
      <c r="N55254" s="2091"/>
    </row>
    <row r="55255" spans="14:14" x14ac:dyDescent="0.25">
      <c r="N55255" s="2090"/>
    </row>
    <row r="55256" spans="14:14" x14ac:dyDescent="0.25">
      <c r="N55256" s="2091"/>
    </row>
    <row r="55257" spans="14:14" x14ac:dyDescent="0.25">
      <c r="N55257" s="2090"/>
    </row>
    <row r="55258" spans="14:14" x14ac:dyDescent="0.25">
      <c r="N55258" s="2091"/>
    </row>
    <row r="55259" spans="14:14" x14ac:dyDescent="0.25">
      <c r="N55259" s="2090"/>
    </row>
    <row r="55260" spans="14:14" x14ac:dyDescent="0.25">
      <c r="N55260" s="2091"/>
    </row>
    <row r="55261" spans="14:14" x14ac:dyDescent="0.25">
      <c r="N55261" s="2090"/>
    </row>
    <row r="55262" spans="14:14" x14ac:dyDescent="0.25">
      <c r="N55262" s="2091"/>
    </row>
    <row r="55263" spans="14:14" x14ac:dyDescent="0.25">
      <c r="N55263" s="2090"/>
    </row>
    <row r="55264" spans="14:14" x14ac:dyDescent="0.25">
      <c r="N55264" s="2091"/>
    </row>
    <row r="55265" spans="14:14" x14ac:dyDescent="0.25">
      <c r="N55265" s="2090"/>
    </row>
    <row r="55266" spans="14:14" x14ac:dyDescent="0.25">
      <c r="N55266" s="2091"/>
    </row>
    <row r="55267" spans="14:14" x14ac:dyDescent="0.25">
      <c r="N55267" s="2090"/>
    </row>
    <row r="55268" spans="14:14" x14ac:dyDescent="0.25">
      <c r="N55268" s="2091"/>
    </row>
    <row r="55269" spans="14:14" x14ac:dyDescent="0.25">
      <c r="N55269" s="2090"/>
    </row>
    <row r="55270" spans="14:14" x14ac:dyDescent="0.25">
      <c r="N55270" s="2091"/>
    </row>
    <row r="55271" spans="14:14" x14ac:dyDescent="0.25">
      <c r="N55271" s="2090"/>
    </row>
    <row r="55272" spans="14:14" x14ac:dyDescent="0.25">
      <c r="N55272" s="2091"/>
    </row>
    <row r="55273" spans="14:14" x14ac:dyDescent="0.25">
      <c r="N55273" s="2090"/>
    </row>
    <row r="55274" spans="14:14" x14ac:dyDescent="0.25">
      <c r="N55274" s="2091"/>
    </row>
    <row r="55275" spans="14:14" x14ac:dyDescent="0.25">
      <c r="N55275" s="2090"/>
    </row>
    <row r="55276" spans="14:14" x14ac:dyDescent="0.25">
      <c r="N55276" s="2091"/>
    </row>
    <row r="55277" spans="14:14" x14ac:dyDescent="0.25">
      <c r="N55277" s="2090"/>
    </row>
    <row r="55278" spans="14:14" x14ac:dyDescent="0.25">
      <c r="N55278" s="2091"/>
    </row>
    <row r="55279" spans="14:14" x14ac:dyDescent="0.25">
      <c r="N55279" s="2090"/>
    </row>
    <row r="55280" spans="14:14" x14ac:dyDescent="0.25">
      <c r="N55280" s="2091"/>
    </row>
    <row r="55281" spans="14:14" x14ac:dyDescent="0.25">
      <c r="N55281" s="2090"/>
    </row>
    <row r="55282" spans="14:14" x14ac:dyDescent="0.25">
      <c r="N55282" s="2091"/>
    </row>
    <row r="55283" spans="14:14" x14ac:dyDescent="0.25">
      <c r="N55283" s="2090"/>
    </row>
    <row r="55284" spans="14:14" x14ac:dyDescent="0.25">
      <c r="N55284" s="2091"/>
    </row>
    <row r="55285" spans="14:14" x14ac:dyDescent="0.25">
      <c r="N55285" s="2090"/>
    </row>
    <row r="55286" spans="14:14" x14ac:dyDescent="0.25">
      <c r="N55286" s="2091"/>
    </row>
    <row r="55287" spans="14:14" x14ac:dyDescent="0.25">
      <c r="N55287" s="2090"/>
    </row>
    <row r="55288" spans="14:14" x14ac:dyDescent="0.25">
      <c r="N55288" s="2091"/>
    </row>
    <row r="55289" spans="14:14" x14ac:dyDescent="0.25">
      <c r="N55289" s="2090"/>
    </row>
    <row r="55290" spans="14:14" x14ac:dyDescent="0.25">
      <c r="N55290" s="2091"/>
    </row>
    <row r="55291" spans="14:14" x14ac:dyDescent="0.25">
      <c r="N55291" s="2090"/>
    </row>
    <row r="55292" spans="14:14" x14ac:dyDescent="0.25">
      <c r="N55292" s="2091"/>
    </row>
    <row r="55293" spans="14:14" x14ac:dyDescent="0.25">
      <c r="N55293" s="2090"/>
    </row>
    <row r="55294" spans="14:14" x14ac:dyDescent="0.25">
      <c r="N55294" s="2091"/>
    </row>
    <row r="55295" spans="14:14" x14ac:dyDescent="0.25">
      <c r="N55295" s="2090"/>
    </row>
    <row r="55296" spans="14:14" x14ac:dyDescent="0.25">
      <c r="N55296" s="2091"/>
    </row>
    <row r="55297" spans="14:14" x14ac:dyDescent="0.25">
      <c r="N55297" s="2090"/>
    </row>
    <row r="55298" spans="14:14" x14ac:dyDescent="0.25">
      <c r="N55298" s="2091"/>
    </row>
    <row r="55299" spans="14:14" x14ac:dyDescent="0.25">
      <c r="N55299" s="2090"/>
    </row>
    <row r="55300" spans="14:14" x14ac:dyDescent="0.25">
      <c r="N55300" s="2091"/>
    </row>
    <row r="55301" spans="14:14" x14ac:dyDescent="0.25">
      <c r="N55301" s="2090"/>
    </row>
    <row r="55302" spans="14:14" x14ac:dyDescent="0.25">
      <c r="N55302" s="2091"/>
    </row>
    <row r="55303" spans="14:14" x14ac:dyDescent="0.25">
      <c r="N55303" s="2090"/>
    </row>
    <row r="55304" spans="14:14" x14ac:dyDescent="0.25">
      <c r="N55304" s="2091"/>
    </row>
    <row r="55305" spans="14:14" x14ac:dyDescent="0.25">
      <c r="N55305" s="2090"/>
    </row>
    <row r="55306" spans="14:14" x14ac:dyDescent="0.25">
      <c r="N55306" s="2091"/>
    </row>
    <row r="55307" spans="14:14" x14ac:dyDescent="0.25">
      <c r="N55307" s="2090"/>
    </row>
    <row r="55308" spans="14:14" x14ac:dyDescent="0.25">
      <c r="N55308" s="2091"/>
    </row>
    <row r="55309" spans="14:14" x14ac:dyDescent="0.25">
      <c r="N55309" s="2090"/>
    </row>
    <row r="55310" spans="14:14" x14ac:dyDescent="0.25">
      <c r="N55310" s="2091"/>
    </row>
    <row r="55311" spans="14:14" x14ac:dyDescent="0.25">
      <c r="N55311" s="2090"/>
    </row>
    <row r="55312" spans="14:14" x14ac:dyDescent="0.25">
      <c r="N55312" s="2091"/>
    </row>
    <row r="55313" spans="14:14" x14ac:dyDescent="0.25">
      <c r="N55313" s="2090"/>
    </row>
    <row r="55314" spans="14:14" x14ac:dyDescent="0.25">
      <c r="N55314" s="2091"/>
    </row>
    <row r="55315" spans="14:14" x14ac:dyDescent="0.25">
      <c r="N55315" s="2090"/>
    </row>
    <row r="55316" spans="14:14" x14ac:dyDescent="0.25">
      <c r="N55316" s="2091"/>
    </row>
    <row r="55317" spans="14:14" x14ac:dyDescent="0.25">
      <c r="N55317" s="2090"/>
    </row>
    <row r="55318" spans="14:14" x14ac:dyDescent="0.25">
      <c r="N55318" s="2091"/>
    </row>
    <row r="55319" spans="14:14" x14ac:dyDescent="0.25">
      <c r="N55319" s="2090"/>
    </row>
    <row r="55320" spans="14:14" x14ac:dyDescent="0.25">
      <c r="N55320" s="2091"/>
    </row>
    <row r="55321" spans="14:14" x14ac:dyDescent="0.25">
      <c r="N55321" s="2090"/>
    </row>
    <row r="55322" spans="14:14" x14ac:dyDescent="0.25">
      <c r="N55322" s="2091"/>
    </row>
    <row r="55323" spans="14:14" x14ac:dyDescent="0.25">
      <c r="N55323" s="2090"/>
    </row>
    <row r="55324" spans="14:14" x14ac:dyDescent="0.25">
      <c r="N55324" s="2091"/>
    </row>
    <row r="55325" spans="14:14" x14ac:dyDescent="0.25">
      <c r="N55325" s="2090"/>
    </row>
    <row r="55326" spans="14:14" x14ac:dyDescent="0.25">
      <c r="N55326" s="2091"/>
    </row>
    <row r="55327" spans="14:14" x14ac:dyDescent="0.25">
      <c r="N55327" s="2090"/>
    </row>
    <row r="55328" spans="14:14" x14ac:dyDescent="0.25">
      <c r="N55328" s="2091"/>
    </row>
    <row r="55329" spans="14:14" x14ac:dyDescent="0.25">
      <c r="N55329" s="2090"/>
    </row>
    <row r="55330" spans="14:14" x14ac:dyDescent="0.25">
      <c r="N55330" s="2091"/>
    </row>
    <row r="55331" spans="14:14" x14ac:dyDescent="0.25">
      <c r="N55331" s="2090"/>
    </row>
    <row r="55332" spans="14:14" x14ac:dyDescent="0.25">
      <c r="N55332" s="2091"/>
    </row>
    <row r="55333" spans="14:14" x14ac:dyDescent="0.25">
      <c r="N55333" s="2090"/>
    </row>
    <row r="55334" spans="14:14" x14ac:dyDescent="0.25">
      <c r="N55334" s="2091"/>
    </row>
    <row r="55335" spans="14:14" x14ac:dyDescent="0.25">
      <c r="N55335" s="2090"/>
    </row>
    <row r="55336" spans="14:14" x14ac:dyDescent="0.25">
      <c r="N55336" s="2091"/>
    </row>
    <row r="55337" spans="14:14" x14ac:dyDescent="0.25">
      <c r="N55337" s="2090"/>
    </row>
    <row r="55338" spans="14:14" x14ac:dyDescent="0.25">
      <c r="N55338" s="2091"/>
    </row>
    <row r="55339" spans="14:14" x14ac:dyDescent="0.25">
      <c r="N55339" s="2090"/>
    </row>
    <row r="55340" spans="14:14" x14ac:dyDescent="0.25">
      <c r="N55340" s="2091"/>
    </row>
    <row r="55341" spans="14:14" x14ac:dyDescent="0.25">
      <c r="N55341" s="2090"/>
    </row>
    <row r="55342" spans="14:14" x14ac:dyDescent="0.25">
      <c r="N55342" s="2091"/>
    </row>
    <row r="55343" spans="14:14" x14ac:dyDescent="0.25">
      <c r="N55343" s="2090"/>
    </row>
    <row r="55344" spans="14:14" x14ac:dyDescent="0.25">
      <c r="N55344" s="2091"/>
    </row>
    <row r="55345" spans="14:14" x14ac:dyDescent="0.25">
      <c r="N55345" s="2090"/>
    </row>
    <row r="55346" spans="14:14" x14ac:dyDescent="0.25">
      <c r="N55346" s="2091"/>
    </row>
    <row r="55347" spans="14:14" x14ac:dyDescent="0.25">
      <c r="N55347" s="2090"/>
    </row>
    <row r="55348" spans="14:14" x14ac:dyDescent="0.25">
      <c r="N55348" s="2091"/>
    </row>
    <row r="55349" spans="14:14" x14ac:dyDescent="0.25">
      <c r="N55349" s="2090"/>
    </row>
    <row r="55350" spans="14:14" x14ac:dyDescent="0.25">
      <c r="N55350" s="2091"/>
    </row>
    <row r="55351" spans="14:14" x14ac:dyDescent="0.25">
      <c r="N55351" s="2090"/>
    </row>
    <row r="55352" spans="14:14" x14ac:dyDescent="0.25">
      <c r="N55352" s="2091"/>
    </row>
    <row r="55353" spans="14:14" x14ac:dyDescent="0.25">
      <c r="N55353" s="2090"/>
    </row>
    <row r="55354" spans="14:14" x14ac:dyDescent="0.25">
      <c r="N55354" s="2091"/>
    </row>
    <row r="55355" spans="14:14" x14ac:dyDescent="0.25">
      <c r="N55355" s="2090"/>
    </row>
    <row r="55356" spans="14:14" x14ac:dyDescent="0.25">
      <c r="N55356" s="2091"/>
    </row>
    <row r="55357" spans="14:14" x14ac:dyDescent="0.25">
      <c r="N55357" s="2090"/>
    </row>
    <row r="55358" spans="14:14" x14ac:dyDescent="0.25">
      <c r="N55358" s="2091"/>
    </row>
    <row r="55359" spans="14:14" x14ac:dyDescent="0.25">
      <c r="N55359" s="2090"/>
    </row>
    <row r="55360" spans="14:14" x14ac:dyDescent="0.25">
      <c r="N55360" s="2091"/>
    </row>
    <row r="55361" spans="14:14" x14ac:dyDescent="0.25">
      <c r="N55361" s="2090"/>
    </row>
    <row r="55362" spans="14:14" x14ac:dyDescent="0.25">
      <c r="N55362" s="2091"/>
    </row>
    <row r="55363" spans="14:14" x14ac:dyDescent="0.25">
      <c r="N55363" s="2090"/>
    </row>
    <row r="55364" spans="14:14" x14ac:dyDescent="0.25">
      <c r="N55364" s="2091"/>
    </row>
    <row r="55365" spans="14:14" x14ac:dyDescent="0.25">
      <c r="N55365" s="2090"/>
    </row>
    <row r="55366" spans="14:14" x14ac:dyDescent="0.25">
      <c r="N55366" s="2091"/>
    </row>
    <row r="55367" spans="14:14" x14ac:dyDescent="0.25">
      <c r="N55367" s="2090"/>
    </row>
    <row r="55368" spans="14:14" x14ac:dyDescent="0.25">
      <c r="N55368" s="2091"/>
    </row>
    <row r="55369" spans="14:14" x14ac:dyDescent="0.25">
      <c r="N55369" s="2090"/>
    </row>
    <row r="55370" spans="14:14" x14ac:dyDescent="0.25">
      <c r="N55370" s="2091"/>
    </row>
    <row r="55371" spans="14:14" x14ac:dyDescent="0.25">
      <c r="N55371" s="2090"/>
    </row>
    <row r="55372" spans="14:14" x14ac:dyDescent="0.25">
      <c r="N55372" s="2091"/>
    </row>
    <row r="55373" spans="14:14" x14ac:dyDescent="0.25">
      <c r="N55373" s="2090"/>
    </row>
    <row r="55374" spans="14:14" x14ac:dyDescent="0.25">
      <c r="N55374" s="2091"/>
    </row>
    <row r="55375" spans="14:14" x14ac:dyDescent="0.25">
      <c r="N55375" s="2090"/>
    </row>
    <row r="55376" spans="14:14" x14ac:dyDescent="0.25">
      <c r="N55376" s="2091"/>
    </row>
    <row r="55377" spans="14:14" x14ac:dyDescent="0.25">
      <c r="N55377" s="2090"/>
    </row>
    <row r="55378" spans="14:14" x14ac:dyDescent="0.25">
      <c r="N55378" s="2091"/>
    </row>
    <row r="55379" spans="14:14" x14ac:dyDescent="0.25">
      <c r="N55379" s="2090"/>
    </row>
    <row r="55380" spans="14:14" x14ac:dyDescent="0.25">
      <c r="N55380" s="2091"/>
    </row>
    <row r="55381" spans="14:14" x14ac:dyDescent="0.25">
      <c r="N55381" s="2090"/>
    </row>
    <row r="55382" spans="14:14" x14ac:dyDescent="0.25">
      <c r="N55382" s="2091"/>
    </row>
    <row r="55383" spans="14:14" x14ac:dyDescent="0.25">
      <c r="N55383" s="2090"/>
    </row>
    <row r="55384" spans="14:14" x14ac:dyDescent="0.25">
      <c r="N55384" s="2091"/>
    </row>
    <row r="55385" spans="14:14" x14ac:dyDescent="0.25">
      <c r="N55385" s="2090"/>
    </row>
    <row r="55386" spans="14:14" x14ac:dyDescent="0.25">
      <c r="N55386" s="2091"/>
    </row>
    <row r="55387" spans="14:14" x14ac:dyDescent="0.25">
      <c r="N55387" s="2090"/>
    </row>
    <row r="55388" spans="14:14" x14ac:dyDescent="0.25">
      <c r="N55388" s="2091"/>
    </row>
    <row r="55389" spans="14:14" x14ac:dyDescent="0.25">
      <c r="N55389" s="2090"/>
    </row>
    <row r="55390" spans="14:14" x14ac:dyDescent="0.25">
      <c r="N55390" s="2091"/>
    </row>
    <row r="55391" spans="14:14" x14ac:dyDescent="0.25">
      <c r="N55391" s="2090"/>
    </row>
    <row r="55392" spans="14:14" x14ac:dyDescent="0.25">
      <c r="N55392" s="2091"/>
    </row>
    <row r="55393" spans="14:14" x14ac:dyDescent="0.25">
      <c r="N55393" s="2090"/>
    </row>
    <row r="55394" spans="14:14" x14ac:dyDescent="0.25">
      <c r="N55394" s="2091"/>
    </row>
    <row r="55395" spans="14:14" x14ac:dyDescent="0.25">
      <c r="N55395" s="2090"/>
    </row>
    <row r="55396" spans="14:14" x14ac:dyDescent="0.25">
      <c r="N55396" s="2091"/>
    </row>
    <row r="55397" spans="14:14" x14ac:dyDescent="0.25">
      <c r="N55397" s="2090"/>
    </row>
    <row r="55398" spans="14:14" x14ac:dyDescent="0.25">
      <c r="N55398" s="2091"/>
    </row>
    <row r="55399" spans="14:14" x14ac:dyDescent="0.25">
      <c r="N55399" s="2090"/>
    </row>
    <row r="55400" spans="14:14" x14ac:dyDescent="0.25">
      <c r="N55400" s="2091"/>
    </row>
    <row r="55401" spans="14:14" x14ac:dyDescent="0.25">
      <c r="N55401" s="2090"/>
    </row>
    <row r="55402" spans="14:14" x14ac:dyDescent="0.25">
      <c r="N55402" s="2091"/>
    </row>
    <row r="55403" spans="14:14" x14ac:dyDescent="0.25">
      <c r="N55403" s="2090"/>
    </row>
    <row r="55404" spans="14:14" x14ac:dyDescent="0.25">
      <c r="N55404" s="2091"/>
    </row>
    <row r="55405" spans="14:14" x14ac:dyDescent="0.25">
      <c r="N55405" s="2090"/>
    </row>
    <row r="55406" spans="14:14" x14ac:dyDescent="0.25">
      <c r="N55406" s="2091"/>
    </row>
    <row r="55407" spans="14:14" x14ac:dyDescent="0.25">
      <c r="N55407" s="2090"/>
    </row>
    <row r="55408" spans="14:14" x14ac:dyDescent="0.25">
      <c r="N55408" s="2091"/>
    </row>
    <row r="55409" spans="14:14" x14ac:dyDescent="0.25">
      <c r="N55409" s="2090"/>
    </row>
    <row r="55410" spans="14:14" x14ac:dyDescent="0.25">
      <c r="N55410" s="2091"/>
    </row>
    <row r="55411" spans="14:14" x14ac:dyDescent="0.25">
      <c r="N55411" s="2090"/>
    </row>
    <row r="55412" spans="14:14" x14ac:dyDescent="0.25">
      <c r="N55412" s="2091"/>
    </row>
    <row r="55413" spans="14:14" x14ac:dyDescent="0.25">
      <c r="N55413" s="2090"/>
    </row>
    <row r="55414" spans="14:14" x14ac:dyDescent="0.25">
      <c r="N55414" s="2091"/>
    </row>
    <row r="55415" spans="14:14" x14ac:dyDescent="0.25">
      <c r="N55415" s="2090"/>
    </row>
    <row r="55416" spans="14:14" x14ac:dyDescent="0.25">
      <c r="N55416" s="2091"/>
    </row>
    <row r="55417" spans="14:14" x14ac:dyDescent="0.25">
      <c r="N55417" s="2090"/>
    </row>
    <row r="55418" spans="14:14" x14ac:dyDescent="0.25">
      <c r="N55418" s="2091"/>
    </row>
    <row r="55419" spans="14:14" x14ac:dyDescent="0.25">
      <c r="N55419" s="2090"/>
    </row>
    <row r="55420" spans="14:14" x14ac:dyDescent="0.25">
      <c r="N55420" s="2091"/>
    </row>
    <row r="55421" spans="14:14" x14ac:dyDescent="0.25">
      <c r="N55421" s="2090"/>
    </row>
    <row r="55422" spans="14:14" x14ac:dyDescent="0.25">
      <c r="N55422" s="2091"/>
    </row>
    <row r="55423" spans="14:14" x14ac:dyDescent="0.25">
      <c r="N55423" s="2090"/>
    </row>
    <row r="55424" spans="14:14" x14ac:dyDescent="0.25">
      <c r="N55424" s="2091"/>
    </row>
    <row r="55425" spans="14:14" x14ac:dyDescent="0.25">
      <c r="N55425" s="2090"/>
    </row>
    <row r="55426" spans="14:14" x14ac:dyDescent="0.25">
      <c r="N55426" s="2091"/>
    </row>
    <row r="55427" spans="14:14" x14ac:dyDescent="0.25">
      <c r="N55427" s="2090"/>
    </row>
    <row r="55428" spans="14:14" x14ac:dyDescent="0.25">
      <c r="N55428" s="2091"/>
    </row>
    <row r="55429" spans="14:14" x14ac:dyDescent="0.25">
      <c r="N55429" s="2090"/>
    </row>
    <row r="55430" spans="14:14" x14ac:dyDescent="0.25">
      <c r="N55430" s="2091"/>
    </row>
    <row r="55431" spans="14:14" x14ac:dyDescent="0.25">
      <c r="N55431" s="2090"/>
    </row>
    <row r="55432" spans="14:14" x14ac:dyDescent="0.25">
      <c r="N55432" s="2091"/>
    </row>
    <row r="55433" spans="14:14" x14ac:dyDescent="0.25">
      <c r="N55433" s="2090"/>
    </row>
    <row r="55434" spans="14:14" x14ac:dyDescent="0.25">
      <c r="N55434" s="2091"/>
    </row>
    <row r="55435" spans="14:14" x14ac:dyDescent="0.25">
      <c r="N55435" s="2090"/>
    </row>
    <row r="55436" spans="14:14" x14ac:dyDescent="0.25">
      <c r="N55436" s="2091"/>
    </row>
    <row r="55437" spans="14:14" x14ac:dyDescent="0.25">
      <c r="N55437" s="2090"/>
    </row>
    <row r="55438" spans="14:14" x14ac:dyDescent="0.25">
      <c r="N55438" s="2091"/>
    </row>
    <row r="55439" spans="14:14" x14ac:dyDescent="0.25">
      <c r="N55439" s="2090"/>
    </row>
    <row r="55440" spans="14:14" x14ac:dyDescent="0.25">
      <c r="N55440" s="2091"/>
    </row>
    <row r="55441" spans="14:14" x14ac:dyDescent="0.25">
      <c r="N55441" s="2090"/>
    </row>
    <row r="55442" spans="14:14" x14ac:dyDescent="0.25">
      <c r="N55442" s="2091"/>
    </row>
    <row r="55443" spans="14:14" x14ac:dyDescent="0.25">
      <c r="N55443" s="2090"/>
    </row>
    <row r="55444" spans="14:14" x14ac:dyDescent="0.25">
      <c r="N55444" s="2091"/>
    </row>
    <row r="55445" spans="14:14" x14ac:dyDescent="0.25">
      <c r="N55445" s="2090"/>
    </row>
    <row r="55446" spans="14:14" x14ac:dyDescent="0.25">
      <c r="N55446" s="2091"/>
    </row>
    <row r="55447" spans="14:14" x14ac:dyDescent="0.25">
      <c r="N55447" s="2090"/>
    </row>
    <row r="55448" spans="14:14" x14ac:dyDescent="0.25">
      <c r="N55448" s="2091"/>
    </row>
    <row r="55449" spans="14:14" x14ac:dyDescent="0.25">
      <c r="N55449" s="2090"/>
    </row>
    <row r="55450" spans="14:14" x14ac:dyDescent="0.25">
      <c r="N55450" s="2091"/>
    </row>
    <row r="55451" spans="14:14" x14ac:dyDescent="0.25">
      <c r="N55451" s="2090"/>
    </row>
    <row r="55452" spans="14:14" x14ac:dyDescent="0.25">
      <c r="N55452" s="2091"/>
    </row>
    <row r="55453" spans="14:14" x14ac:dyDescent="0.25">
      <c r="N55453" s="2090"/>
    </row>
    <row r="55454" spans="14:14" x14ac:dyDescent="0.25">
      <c r="N55454" s="2091"/>
    </row>
    <row r="55455" spans="14:14" x14ac:dyDescent="0.25">
      <c r="N55455" s="2090"/>
    </row>
    <row r="55456" spans="14:14" x14ac:dyDescent="0.25">
      <c r="N55456" s="2091"/>
    </row>
    <row r="55457" spans="14:14" x14ac:dyDescent="0.25">
      <c r="N55457" s="2090"/>
    </row>
    <row r="55458" spans="14:14" x14ac:dyDescent="0.25">
      <c r="N55458" s="2091"/>
    </row>
    <row r="55459" spans="14:14" x14ac:dyDescent="0.25">
      <c r="N55459" s="2090"/>
    </row>
    <row r="55460" spans="14:14" x14ac:dyDescent="0.25">
      <c r="N55460" s="2091"/>
    </row>
    <row r="55461" spans="14:14" x14ac:dyDescent="0.25">
      <c r="N55461" s="2090"/>
    </row>
    <row r="55462" spans="14:14" x14ac:dyDescent="0.25">
      <c r="N55462" s="2091"/>
    </row>
    <row r="55463" spans="14:14" x14ac:dyDescent="0.25">
      <c r="N55463" s="2090"/>
    </row>
    <row r="55464" spans="14:14" x14ac:dyDescent="0.25">
      <c r="N55464" s="2091"/>
    </row>
    <row r="55465" spans="14:14" x14ac:dyDescent="0.25">
      <c r="N55465" s="2090"/>
    </row>
    <row r="55466" spans="14:14" x14ac:dyDescent="0.25">
      <c r="N55466" s="2091"/>
    </row>
    <row r="55467" spans="14:14" x14ac:dyDescent="0.25">
      <c r="N55467" s="2090"/>
    </row>
    <row r="55468" spans="14:14" x14ac:dyDescent="0.25">
      <c r="N55468" s="2091"/>
    </row>
    <row r="55469" spans="14:14" x14ac:dyDescent="0.25">
      <c r="N55469" s="2090"/>
    </row>
    <row r="55470" spans="14:14" x14ac:dyDescent="0.25">
      <c r="N55470" s="2091"/>
    </row>
    <row r="55471" spans="14:14" x14ac:dyDescent="0.25">
      <c r="N55471" s="2090"/>
    </row>
    <row r="55472" spans="14:14" x14ac:dyDescent="0.25">
      <c r="N55472" s="2091"/>
    </row>
    <row r="55473" spans="14:14" x14ac:dyDescent="0.25">
      <c r="N55473" s="2090"/>
    </row>
    <row r="55474" spans="14:14" x14ac:dyDescent="0.25">
      <c r="N55474" s="2091"/>
    </row>
    <row r="55475" spans="14:14" x14ac:dyDescent="0.25">
      <c r="N55475" s="2090"/>
    </row>
    <row r="55476" spans="14:14" x14ac:dyDescent="0.25">
      <c r="N55476" s="2091"/>
    </row>
    <row r="55477" spans="14:14" x14ac:dyDescent="0.25">
      <c r="N55477" s="2090"/>
    </row>
    <row r="55478" spans="14:14" x14ac:dyDescent="0.25">
      <c r="N55478" s="2091"/>
    </row>
    <row r="55479" spans="14:14" x14ac:dyDescent="0.25">
      <c r="N55479" s="2090"/>
    </row>
    <row r="55480" spans="14:14" x14ac:dyDescent="0.25">
      <c r="N55480" s="2091"/>
    </row>
    <row r="55481" spans="14:14" x14ac:dyDescent="0.25">
      <c r="N55481" s="2090"/>
    </row>
    <row r="55482" spans="14:14" x14ac:dyDescent="0.25">
      <c r="N55482" s="2091"/>
    </row>
    <row r="55483" spans="14:14" x14ac:dyDescent="0.25">
      <c r="N55483" s="2090"/>
    </row>
    <row r="55484" spans="14:14" x14ac:dyDescent="0.25">
      <c r="N55484" s="2091"/>
    </row>
    <row r="55485" spans="14:14" x14ac:dyDescent="0.25">
      <c r="N55485" s="2090"/>
    </row>
    <row r="55486" spans="14:14" x14ac:dyDescent="0.25">
      <c r="N55486" s="2091"/>
    </row>
    <row r="55487" spans="14:14" x14ac:dyDescent="0.25">
      <c r="N55487" s="2090"/>
    </row>
    <row r="55488" spans="14:14" x14ac:dyDescent="0.25">
      <c r="N55488" s="2091"/>
    </row>
    <row r="55489" spans="14:14" x14ac:dyDescent="0.25">
      <c r="N55489" s="2090"/>
    </row>
    <row r="55490" spans="14:14" x14ac:dyDescent="0.25">
      <c r="N55490" s="2091"/>
    </row>
    <row r="55491" spans="14:14" x14ac:dyDescent="0.25">
      <c r="N55491" s="2090"/>
    </row>
    <row r="55492" spans="14:14" x14ac:dyDescent="0.25">
      <c r="N55492" s="2091"/>
    </row>
    <row r="55493" spans="14:14" x14ac:dyDescent="0.25">
      <c r="N55493" s="2090"/>
    </row>
    <row r="55494" spans="14:14" x14ac:dyDescent="0.25">
      <c r="N55494" s="2091"/>
    </row>
    <row r="55495" spans="14:14" x14ac:dyDescent="0.25">
      <c r="N55495" s="2090"/>
    </row>
    <row r="55496" spans="14:14" x14ac:dyDescent="0.25">
      <c r="N55496" s="2091"/>
    </row>
    <row r="55497" spans="14:14" x14ac:dyDescent="0.25">
      <c r="N55497" s="2090"/>
    </row>
    <row r="55498" spans="14:14" x14ac:dyDescent="0.25">
      <c r="N55498" s="2091"/>
    </row>
    <row r="55499" spans="14:14" x14ac:dyDescent="0.25">
      <c r="N55499" s="2090"/>
    </row>
    <row r="55500" spans="14:14" x14ac:dyDescent="0.25">
      <c r="N55500" s="2091"/>
    </row>
    <row r="55501" spans="14:14" x14ac:dyDescent="0.25">
      <c r="N55501" s="2090"/>
    </row>
    <row r="55502" spans="14:14" x14ac:dyDescent="0.25">
      <c r="N55502" s="2091"/>
    </row>
    <row r="55503" spans="14:14" x14ac:dyDescent="0.25">
      <c r="N55503" s="2090"/>
    </row>
    <row r="55504" spans="14:14" x14ac:dyDescent="0.25">
      <c r="N55504" s="2091"/>
    </row>
    <row r="55505" spans="14:14" x14ac:dyDescent="0.25">
      <c r="N55505" s="2090"/>
    </row>
    <row r="55506" spans="14:14" x14ac:dyDescent="0.25">
      <c r="N55506" s="2091"/>
    </row>
    <row r="55507" spans="14:14" x14ac:dyDescent="0.25">
      <c r="N55507" s="2090"/>
    </row>
    <row r="55508" spans="14:14" x14ac:dyDescent="0.25">
      <c r="N55508" s="2091"/>
    </row>
    <row r="55509" spans="14:14" x14ac:dyDescent="0.25">
      <c r="N55509" s="2090"/>
    </row>
    <row r="55510" spans="14:14" x14ac:dyDescent="0.25">
      <c r="N55510" s="2091"/>
    </row>
    <row r="55511" spans="14:14" x14ac:dyDescent="0.25">
      <c r="N55511" s="2090"/>
    </row>
    <row r="55512" spans="14:14" x14ac:dyDescent="0.25">
      <c r="N55512" s="2091"/>
    </row>
    <row r="55513" spans="14:14" x14ac:dyDescent="0.25">
      <c r="N55513" s="2090"/>
    </row>
    <row r="55514" spans="14:14" x14ac:dyDescent="0.25">
      <c r="N55514" s="2091"/>
    </row>
    <row r="55515" spans="14:14" x14ac:dyDescent="0.25">
      <c r="N55515" s="2090"/>
    </row>
    <row r="55516" spans="14:14" x14ac:dyDescent="0.25">
      <c r="N55516" s="2091"/>
    </row>
    <row r="55517" spans="14:14" x14ac:dyDescent="0.25">
      <c r="N55517" s="2090"/>
    </row>
    <row r="55518" spans="14:14" x14ac:dyDescent="0.25">
      <c r="N55518" s="2091"/>
    </row>
    <row r="55519" spans="14:14" x14ac:dyDescent="0.25">
      <c r="N55519" s="2090"/>
    </row>
    <row r="55520" spans="14:14" x14ac:dyDescent="0.25">
      <c r="N55520" s="2091"/>
    </row>
    <row r="55521" spans="14:14" x14ac:dyDescent="0.25">
      <c r="N55521" s="2090"/>
    </row>
    <row r="55522" spans="14:14" x14ac:dyDescent="0.25">
      <c r="N55522" s="2091"/>
    </row>
    <row r="55523" spans="14:14" x14ac:dyDescent="0.25">
      <c r="N55523" s="2090"/>
    </row>
    <row r="55524" spans="14:14" x14ac:dyDescent="0.25">
      <c r="N55524" s="2091"/>
    </row>
    <row r="55525" spans="14:14" x14ac:dyDescent="0.25">
      <c r="N55525" s="2090"/>
    </row>
    <row r="55526" spans="14:14" x14ac:dyDescent="0.25">
      <c r="N55526" s="2091"/>
    </row>
    <row r="55527" spans="14:14" x14ac:dyDescent="0.25">
      <c r="N55527" s="2090"/>
    </row>
    <row r="55528" spans="14:14" x14ac:dyDescent="0.25">
      <c r="N55528" s="2091"/>
    </row>
    <row r="55529" spans="14:14" x14ac:dyDescent="0.25">
      <c r="N55529" s="2090"/>
    </row>
    <row r="55530" spans="14:14" x14ac:dyDescent="0.25">
      <c r="N55530" s="2091"/>
    </row>
    <row r="55531" spans="14:14" x14ac:dyDescent="0.25">
      <c r="N55531" s="2090"/>
    </row>
    <row r="55532" spans="14:14" x14ac:dyDescent="0.25">
      <c r="N55532" s="2091"/>
    </row>
    <row r="55533" spans="14:14" x14ac:dyDescent="0.25">
      <c r="N55533" s="2090"/>
    </row>
    <row r="55534" spans="14:14" x14ac:dyDescent="0.25">
      <c r="N55534" s="2091"/>
    </row>
    <row r="55535" spans="14:14" x14ac:dyDescent="0.25">
      <c r="N55535" s="2090"/>
    </row>
    <row r="55536" spans="14:14" x14ac:dyDescent="0.25">
      <c r="N55536" s="2091"/>
    </row>
    <row r="55537" spans="14:14" x14ac:dyDescent="0.25">
      <c r="N55537" s="2090"/>
    </row>
    <row r="55538" spans="14:14" x14ac:dyDescent="0.25">
      <c r="N55538" s="2091"/>
    </row>
    <row r="55539" spans="14:14" x14ac:dyDescent="0.25">
      <c r="N55539" s="2090"/>
    </row>
    <row r="55540" spans="14:14" x14ac:dyDescent="0.25">
      <c r="N55540" s="2091"/>
    </row>
    <row r="55541" spans="14:14" x14ac:dyDescent="0.25">
      <c r="N55541" s="2090"/>
    </row>
    <row r="55542" spans="14:14" x14ac:dyDescent="0.25">
      <c r="N55542" s="2091"/>
    </row>
    <row r="55543" spans="14:14" x14ac:dyDescent="0.25">
      <c r="N55543" s="2090"/>
    </row>
    <row r="55544" spans="14:14" x14ac:dyDescent="0.25">
      <c r="N55544" s="2091"/>
    </row>
    <row r="55545" spans="14:14" x14ac:dyDescent="0.25">
      <c r="N55545" s="2090"/>
    </row>
    <row r="55546" spans="14:14" x14ac:dyDescent="0.25">
      <c r="N55546" s="2091"/>
    </row>
    <row r="55547" spans="14:14" x14ac:dyDescent="0.25">
      <c r="N55547" s="2090"/>
    </row>
    <row r="55548" spans="14:14" x14ac:dyDescent="0.25">
      <c r="N55548" s="2091"/>
    </row>
    <row r="55549" spans="14:14" x14ac:dyDescent="0.25">
      <c r="N55549" s="2090"/>
    </row>
    <row r="55550" spans="14:14" x14ac:dyDescent="0.25">
      <c r="N55550" s="2091"/>
    </row>
    <row r="55551" spans="14:14" x14ac:dyDescent="0.25">
      <c r="N55551" s="2090"/>
    </row>
    <row r="55552" spans="14:14" x14ac:dyDescent="0.25">
      <c r="N55552" s="2091"/>
    </row>
    <row r="55553" spans="14:14" x14ac:dyDescent="0.25">
      <c r="N55553" s="2090"/>
    </row>
    <row r="55554" spans="14:14" x14ac:dyDescent="0.25">
      <c r="N55554" s="2091"/>
    </row>
    <row r="55555" spans="14:14" x14ac:dyDescent="0.25">
      <c r="N55555" s="2090"/>
    </row>
    <row r="55556" spans="14:14" x14ac:dyDescent="0.25">
      <c r="N55556" s="2091"/>
    </row>
    <row r="55557" spans="14:14" x14ac:dyDescent="0.25">
      <c r="N55557" s="2090"/>
    </row>
    <row r="55558" spans="14:14" x14ac:dyDescent="0.25">
      <c r="N55558" s="2091"/>
    </row>
    <row r="55559" spans="14:14" x14ac:dyDescent="0.25">
      <c r="N55559" s="2090"/>
    </row>
    <row r="55560" spans="14:14" x14ac:dyDescent="0.25">
      <c r="N55560" s="2091"/>
    </row>
    <row r="55561" spans="14:14" x14ac:dyDescent="0.25">
      <c r="N55561" s="2090"/>
    </row>
    <row r="55562" spans="14:14" x14ac:dyDescent="0.25">
      <c r="N55562" s="2091"/>
    </row>
    <row r="55563" spans="14:14" x14ac:dyDescent="0.25">
      <c r="N55563" s="2090"/>
    </row>
    <row r="55564" spans="14:14" x14ac:dyDescent="0.25">
      <c r="N55564" s="2091"/>
    </row>
    <row r="55565" spans="14:14" x14ac:dyDescent="0.25">
      <c r="N55565" s="2090"/>
    </row>
    <row r="55566" spans="14:14" x14ac:dyDescent="0.25">
      <c r="N55566" s="2091"/>
    </row>
    <row r="55567" spans="14:14" x14ac:dyDescent="0.25">
      <c r="N55567" s="2090"/>
    </row>
    <row r="55568" spans="14:14" x14ac:dyDescent="0.25">
      <c r="N55568" s="2091"/>
    </row>
    <row r="55569" spans="14:14" x14ac:dyDescent="0.25">
      <c r="N55569" s="2090"/>
    </row>
    <row r="55570" spans="14:14" x14ac:dyDescent="0.25">
      <c r="N55570" s="2091"/>
    </row>
    <row r="55571" spans="14:14" x14ac:dyDescent="0.25">
      <c r="N55571" s="2090"/>
    </row>
    <row r="55572" spans="14:14" x14ac:dyDescent="0.25">
      <c r="N55572" s="2091"/>
    </row>
    <row r="55573" spans="14:14" x14ac:dyDescent="0.25">
      <c r="N55573" s="2090"/>
    </row>
    <row r="55574" spans="14:14" x14ac:dyDescent="0.25">
      <c r="N55574" s="2091"/>
    </row>
    <row r="55575" spans="14:14" x14ac:dyDescent="0.25">
      <c r="N55575" s="2090"/>
    </row>
    <row r="55576" spans="14:14" x14ac:dyDescent="0.25">
      <c r="N55576" s="2091"/>
    </row>
    <row r="55577" spans="14:14" x14ac:dyDescent="0.25">
      <c r="N55577" s="2090"/>
    </row>
    <row r="55578" spans="14:14" x14ac:dyDescent="0.25">
      <c r="N55578" s="2091"/>
    </row>
    <row r="55579" spans="14:14" x14ac:dyDescent="0.25">
      <c r="N55579" s="2090"/>
    </row>
    <row r="55580" spans="14:14" x14ac:dyDescent="0.25">
      <c r="N55580" s="2091"/>
    </row>
    <row r="55581" spans="14:14" x14ac:dyDescent="0.25">
      <c r="N55581" s="2090"/>
    </row>
    <row r="55582" spans="14:14" x14ac:dyDescent="0.25">
      <c r="N55582" s="2091"/>
    </row>
    <row r="55583" spans="14:14" x14ac:dyDescent="0.25">
      <c r="N55583" s="2090"/>
    </row>
    <row r="55584" spans="14:14" x14ac:dyDescent="0.25">
      <c r="N55584" s="2091"/>
    </row>
    <row r="55585" spans="14:14" x14ac:dyDescent="0.25">
      <c r="N55585" s="2090"/>
    </row>
    <row r="55586" spans="14:14" x14ac:dyDescent="0.25">
      <c r="N55586" s="2091"/>
    </row>
    <row r="55587" spans="14:14" x14ac:dyDescent="0.25">
      <c r="N55587" s="2090"/>
    </row>
    <row r="55588" spans="14:14" x14ac:dyDescent="0.25">
      <c r="N55588" s="2091"/>
    </row>
    <row r="55589" spans="14:14" x14ac:dyDescent="0.25">
      <c r="N55589" s="2090"/>
    </row>
    <row r="55590" spans="14:14" x14ac:dyDescent="0.25">
      <c r="N55590" s="2091"/>
    </row>
    <row r="55591" spans="14:14" x14ac:dyDescent="0.25">
      <c r="N55591" s="2090"/>
    </row>
    <row r="55592" spans="14:14" x14ac:dyDescent="0.25">
      <c r="N55592" s="2091"/>
    </row>
    <row r="55593" spans="14:14" x14ac:dyDescent="0.25">
      <c r="N55593" s="2090"/>
    </row>
    <row r="55594" spans="14:14" x14ac:dyDescent="0.25">
      <c r="N55594" s="2091"/>
    </row>
    <row r="55595" spans="14:14" x14ac:dyDescent="0.25">
      <c r="N55595" s="2090"/>
    </row>
    <row r="55596" spans="14:14" x14ac:dyDescent="0.25">
      <c r="N55596" s="2091"/>
    </row>
    <row r="55597" spans="14:14" x14ac:dyDescent="0.25">
      <c r="N55597" s="2090"/>
    </row>
    <row r="55598" spans="14:14" x14ac:dyDescent="0.25">
      <c r="N55598" s="2091"/>
    </row>
    <row r="55599" spans="14:14" x14ac:dyDescent="0.25">
      <c r="N55599" s="2090"/>
    </row>
    <row r="55600" spans="14:14" x14ac:dyDescent="0.25">
      <c r="N55600" s="2091"/>
    </row>
    <row r="55601" spans="14:14" x14ac:dyDescent="0.25">
      <c r="N55601" s="2090"/>
    </row>
    <row r="55602" spans="14:14" x14ac:dyDescent="0.25">
      <c r="N55602" s="2091"/>
    </row>
    <row r="55603" spans="14:14" x14ac:dyDescent="0.25">
      <c r="N55603" s="2090"/>
    </row>
    <row r="55604" spans="14:14" x14ac:dyDescent="0.25">
      <c r="N55604" s="2091"/>
    </row>
    <row r="55605" spans="14:14" x14ac:dyDescent="0.25">
      <c r="N55605" s="2090"/>
    </row>
    <row r="55606" spans="14:14" x14ac:dyDescent="0.25">
      <c r="N55606" s="2091"/>
    </row>
    <row r="55607" spans="14:14" x14ac:dyDescent="0.25">
      <c r="N55607" s="2090"/>
    </row>
    <row r="55608" spans="14:14" x14ac:dyDescent="0.25">
      <c r="N55608" s="2091"/>
    </row>
    <row r="55609" spans="14:14" x14ac:dyDescent="0.25">
      <c r="N55609" s="2090"/>
    </row>
    <row r="55610" spans="14:14" x14ac:dyDescent="0.25">
      <c r="N55610" s="2091"/>
    </row>
    <row r="55611" spans="14:14" x14ac:dyDescent="0.25">
      <c r="N55611" s="2090"/>
    </row>
    <row r="55612" spans="14:14" x14ac:dyDescent="0.25">
      <c r="N55612" s="2091"/>
    </row>
    <row r="55613" spans="14:14" x14ac:dyDescent="0.25">
      <c r="N55613" s="2090"/>
    </row>
    <row r="55614" spans="14:14" x14ac:dyDescent="0.25">
      <c r="N55614" s="2091"/>
    </row>
    <row r="55615" spans="14:14" x14ac:dyDescent="0.25">
      <c r="N55615" s="2090"/>
    </row>
    <row r="55616" spans="14:14" x14ac:dyDescent="0.25">
      <c r="N55616" s="2091"/>
    </row>
    <row r="55617" spans="14:14" x14ac:dyDescent="0.25">
      <c r="N55617" s="2090"/>
    </row>
    <row r="55618" spans="14:14" x14ac:dyDescent="0.25">
      <c r="N55618" s="2091"/>
    </row>
    <row r="55619" spans="14:14" x14ac:dyDescent="0.25">
      <c r="N55619" s="2090"/>
    </row>
    <row r="55620" spans="14:14" x14ac:dyDescent="0.25">
      <c r="N55620" s="2091"/>
    </row>
    <row r="55621" spans="14:14" x14ac:dyDescent="0.25">
      <c r="N55621" s="2090"/>
    </row>
    <row r="55622" spans="14:14" x14ac:dyDescent="0.25">
      <c r="N55622" s="2091"/>
    </row>
    <row r="55623" spans="14:14" x14ac:dyDescent="0.25">
      <c r="N55623" s="2090"/>
    </row>
    <row r="55624" spans="14:14" x14ac:dyDescent="0.25">
      <c r="N55624" s="2091"/>
    </row>
    <row r="55625" spans="14:14" x14ac:dyDescent="0.25">
      <c r="N55625" s="2090"/>
    </row>
    <row r="55626" spans="14:14" x14ac:dyDescent="0.25">
      <c r="N55626" s="2091"/>
    </row>
    <row r="55627" spans="14:14" x14ac:dyDescent="0.25">
      <c r="N55627" s="2090"/>
    </row>
    <row r="55628" spans="14:14" x14ac:dyDescent="0.25">
      <c r="N55628" s="2091"/>
    </row>
    <row r="55629" spans="14:14" x14ac:dyDescent="0.25">
      <c r="N55629" s="2090"/>
    </row>
    <row r="55630" spans="14:14" x14ac:dyDescent="0.25">
      <c r="N55630" s="2091"/>
    </row>
    <row r="55631" spans="14:14" x14ac:dyDescent="0.25">
      <c r="N55631" s="2090"/>
    </row>
    <row r="55632" spans="14:14" x14ac:dyDescent="0.25">
      <c r="N55632" s="2091"/>
    </row>
    <row r="55633" spans="14:14" x14ac:dyDescent="0.25">
      <c r="N55633" s="2090"/>
    </row>
    <row r="55634" spans="14:14" x14ac:dyDescent="0.25">
      <c r="N55634" s="2091"/>
    </row>
    <row r="55635" spans="14:14" x14ac:dyDescent="0.25">
      <c r="N55635" s="2090"/>
    </row>
    <row r="55636" spans="14:14" x14ac:dyDescent="0.25">
      <c r="N55636" s="2091"/>
    </row>
    <row r="55637" spans="14:14" x14ac:dyDescent="0.25">
      <c r="N55637" s="2090"/>
    </row>
    <row r="55638" spans="14:14" x14ac:dyDescent="0.25">
      <c r="N55638" s="2091"/>
    </row>
    <row r="55639" spans="14:14" x14ac:dyDescent="0.25">
      <c r="N55639" s="2090"/>
    </row>
    <row r="55640" spans="14:14" x14ac:dyDescent="0.25">
      <c r="N55640" s="2091"/>
    </row>
    <row r="55641" spans="14:14" x14ac:dyDescent="0.25">
      <c r="N55641" s="2090"/>
    </row>
    <row r="55642" spans="14:14" x14ac:dyDescent="0.25">
      <c r="N55642" s="2091"/>
    </row>
    <row r="55643" spans="14:14" x14ac:dyDescent="0.25">
      <c r="N55643" s="2090"/>
    </row>
    <row r="55644" spans="14:14" x14ac:dyDescent="0.25">
      <c r="N55644" s="2091"/>
    </row>
    <row r="55645" spans="14:14" x14ac:dyDescent="0.25">
      <c r="N55645" s="2090"/>
    </row>
    <row r="55646" spans="14:14" x14ac:dyDescent="0.25">
      <c r="N55646" s="2091"/>
    </row>
    <row r="55647" spans="14:14" x14ac:dyDescent="0.25">
      <c r="N55647" s="2090"/>
    </row>
    <row r="55648" spans="14:14" x14ac:dyDescent="0.25">
      <c r="N55648" s="2091"/>
    </row>
    <row r="55649" spans="14:14" x14ac:dyDescent="0.25">
      <c r="N55649" s="2090"/>
    </row>
    <row r="55650" spans="14:14" x14ac:dyDescent="0.25">
      <c r="N55650" s="2091"/>
    </row>
    <row r="55651" spans="14:14" x14ac:dyDescent="0.25">
      <c r="N55651" s="2090"/>
    </row>
    <row r="55652" spans="14:14" x14ac:dyDescent="0.25">
      <c r="N55652" s="2091"/>
    </row>
    <row r="55653" spans="14:14" x14ac:dyDescent="0.25">
      <c r="N55653" s="2090"/>
    </row>
    <row r="55654" spans="14:14" x14ac:dyDescent="0.25">
      <c r="N55654" s="2091"/>
    </row>
    <row r="55655" spans="14:14" x14ac:dyDescent="0.25">
      <c r="N55655" s="2090"/>
    </row>
    <row r="55656" spans="14:14" x14ac:dyDescent="0.25">
      <c r="N55656" s="2091"/>
    </row>
    <row r="55657" spans="14:14" x14ac:dyDescent="0.25">
      <c r="N55657" s="2090"/>
    </row>
    <row r="55658" spans="14:14" x14ac:dyDescent="0.25">
      <c r="N55658" s="2091"/>
    </row>
    <row r="55659" spans="14:14" x14ac:dyDescent="0.25">
      <c r="N55659" s="2090"/>
    </row>
    <row r="55660" spans="14:14" x14ac:dyDescent="0.25">
      <c r="N55660" s="2091"/>
    </row>
    <row r="55661" spans="14:14" x14ac:dyDescent="0.25">
      <c r="N55661" s="2090"/>
    </row>
    <row r="55662" spans="14:14" x14ac:dyDescent="0.25">
      <c r="N55662" s="2091"/>
    </row>
    <row r="55663" spans="14:14" x14ac:dyDescent="0.25">
      <c r="N55663" s="2090"/>
    </row>
    <row r="55664" spans="14:14" x14ac:dyDescent="0.25">
      <c r="N55664" s="2091"/>
    </row>
    <row r="55665" spans="14:14" x14ac:dyDescent="0.25">
      <c r="N55665" s="2090"/>
    </row>
    <row r="55666" spans="14:14" x14ac:dyDescent="0.25">
      <c r="N55666" s="2091"/>
    </row>
    <row r="55667" spans="14:14" x14ac:dyDescent="0.25">
      <c r="N55667" s="2090"/>
    </row>
    <row r="55668" spans="14:14" x14ac:dyDescent="0.25">
      <c r="N55668" s="2091"/>
    </row>
    <row r="55669" spans="14:14" x14ac:dyDescent="0.25">
      <c r="N55669" s="2090"/>
    </row>
    <row r="55670" spans="14:14" x14ac:dyDescent="0.25">
      <c r="N55670" s="2091"/>
    </row>
    <row r="55671" spans="14:14" x14ac:dyDescent="0.25">
      <c r="N55671" s="2090"/>
    </row>
    <row r="55672" spans="14:14" x14ac:dyDescent="0.25">
      <c r="N55672" s="2091"/>
    </row>
    <row r="55673" spans="14:14" x14ac:dyDescent="0.25">
      <c r="N55673" s="2090"/>
    </row>
    <row r="55674" spans="14:14" x14ac:dyDescent="0.25">
      <c r="N55674" s="2091"/>
    </row>
    <row r="55675" spans="14:14" x14ac:dyDescent="0.25">
      <c r="N55675" s="2090"/>
    </row>
    <row r="55676" spans="14:14" x14ac:dyDescent="0.25">
      <c r="N55676" s="2091"/>
    </row>
    <row r="55677" spans="14:14" x14ac:dyDescent="0.25">
      <c r="N55677" s="2090"/>
    </row>
    <row r="55678" spans="14:14" x14ac:dyDescent="0.25">
      <c r="N55678" s="2091"/>
    </row>
    <row r="55679" spans="14:14" x14ac:dyDescent="0.25">
      <c r="N55679" s="2090"/>
    </row>
    <row r="55680" spans="14:14" x14ac:dyDescent="0.25">
      <c r="N55680" s="2091"/>
    </row>
    <row r="55681" spans="14:14" x14ac:dyDescent="0.25">
      <c r="N55681" s="2090"/>
    </row>
    <row r="55682" spans="14:14" x14ac:dyDescent="0.25">
      <c r="N55682" s="2091"/>
    </row>
    <row r="55683" spans="14:14" x14ac:dyDescent="0.25">
      <c r="N55683" s="2090"/>
    </row>
    <row r="55684" spans="14:14" x14ac:dyDescent="0.25">
      <c r="N55684" s="2091"/>
    </row>
    <row r="55685" spans="14:14" x14ac:dyDescent="0.25">
      <c r="N55685" s="2090"/>
    </row>
    <row r="55686" spans="14:14" x14ac:dyDescent="0.25">
      <c r="N55686" s="2091"/>
    </row>
    <row r="55687" spans="14:14" x14ac:dyDescent="0.25">
      <c r="N55687" s="2090"/>
    </row>
    <row r="55688" spans="14:14" x14ac:dyDescent="0.25">
      <c r="N55688" s="2091"/>
    </row>
    <row r="55689" spans="14:14" x14ac:dyDescent="0.25">
      <c r="N55689" s="2090"/>
    </row>
    <row r="55690" spans="14:14" x14ac:dyDescent="0.25">
      <c r="N55690" s="2091"/>
    </row>
    <row r="55691" spans="14:14" x14ac:dyDescent="0.25">
      <c r="N55691" s="2090"/>
    </row>
    <row r="55692" spans="14:14" x14ac:dyDescent="0.25">
      <c r="N55692" s="2091"/>
    </row>
    <row r="55693" spans="14:14" x14ac:dyDescent="0.25">
      <c r="N55693" s="2090"/>
    </row>
    <row r="55694" spans="14:14" x14ac:dyDescent="0.25">
      <c r="N55694" s="2091"/>
    </row>
    <row r="55695" spans="14:14" x14ac:dyDescent="0.25">
      <c r="N55695" s="2090"/>
    </row>
    <row r="55696" spans="14:14" x14ac:dyDescent="0.25">
      <c r="N55696" s="2091"/>
    </row>
    <row r="55697" spans="14:14" x14ac:dyDescent="0.25">
      <c r="N55697" s="2090"/>
    </row>
    <row r="55698" spans="14:14" x14ac:dyDescent="0.25">
      <c r="N55698" s="2091"/>
    </row>
    <row r="55699" spans="14:14" x14ac:dyDescent="0.25">
      <c r="N55699" s="2090"/>
    </row>
    <row r="55700" spans="14:14" x14ac:dyDescent="0.25">
      <c r="N55700" s="2091"/>
    </row>
    <row r="55701" spans="14:14" x14ac:dyDescent="0.25">
      <c r="N55701" s="2090"/>
    </row>
    <row r="55702" spans="14:14" x14ac:dyDescent="0.25">
      <c r="N55702" s="2091"/>
    </row>
    <row r="55703" spans="14:14" x14ac:dyDescent="0.25">
      <c r="N55703" s="2090"/>
    </row>
    <row r="55704" spans="14:14" x14ac:dyDescent="0.25">
      <c r="N55704" s="2091"/>
    </row>
    <row r="55705" spans="14:14" x14ac:dyDescent="0.25">
      <c r="N55705" s="2090"/>
    </row>
    <row r="55706" spans="14:14" x14ac:dyDescent="0.25">
      <c r="N55706" s="2091"/>
    </row>
    <row r="55707" spans="14:14" x14ac:dyDescent="0.25">
      <c r="N55707" s="2090"/>
    </row>
    <row r="55708" spans="14:14" x14ac:dyDescent="0.25">
      <c r="N55708" s="2091"/>
    </row>
    <row r="55709" spans="14:14" x14ac:dyDescent="0.25">
      <c r="N55709" s="2090"/>
    </row>
    <row r="55710" spans="14:14" x14ac:dyDescent="0.25">
      <c r="N55710" s="2091"/>
    </row>
    <row r="55711" spans="14:14" x14ac:dyDescent="0.25">
      <c r="N55711" s="2090"/>
    </row>
    <row r="55712" spans="14:14" x14ac:dyDescent="0.25">
      <c r="N55712" s="2091"/>
    </row>
    <row r="55713" spans="14:14" x14ac:dyDescent="0.25">
      <c r="N55713" s="2090"/>
    </row>
    <row r="55714" spans="14:14" x14ac:dyDescent="0.25">
      <c r="N55714" s="2091"/>
    </row>
    <row r="55715" spans="14:14" x14ac:dyDescent="0.25">
      <c r="N55715" s="2090"/>
    </row>
    <row r="55716" spans="14:14" x14ac:dyDescent="0.25">
      <c r="N55716" s="2091"/>
    </row>
    <row r="55717" spans="14:14" x14ac:dyDescent="0.25">
      <c r="N55717" s="2090"/>
    </row>
    <row r="55718" spans="14:14" x14ac:dyDescent="0.25">
      <c r="N55718" s="2091"/>
    </row>
    <row r="55719" spans="14:14" x14ac:dyDescent="0.25">
      <c r="N55719" s="2090"/>
    </row>
    <row r="55720" spans="14:14" x14ac:dyDescent="0.25">
      <c r="N55720" s="2091"/>
    </row>
    <row r="55721" spans="14:14" x14ac:dyDescent="0.25">
      <c r="N55721" s="2090"/>
    </row>
    <row r="55722" spans="14:14" x14ac:dyDescent="0.25">
      <c r="N55722" s="2091"/>
    </row>
    <row r="55723" spans="14:14" x14ac:dyDescent="0.25">
      <c r="N55723" s="2090"/>
    </row>
    <row r="55724" spans="14:14" x14ac:dyDescent="0.25">
      <c r="N55724" s="2091"/>
    </row>
    <row r="55725" spans="14:14" x14ac:dyDescent="0.25">
      <c r="N55725" s="2090"/>
    </row>
    <row r="55726" spans="14:14" x14ac:dyDescent="0.25">
      <c r="N55726" s="2091"/>
    </row>
    <row r="55727" spans="14:14" x14ac:dyDescent="0.25">
      <c r="N55727" s="2090"/>
    </row>
    <row r="55728" spans="14:14" x14ac:dyDescent="0.25">
      <c r="N55728" s="2091"/>
    </row>
    <row r="55729" spans="14:14" x14ac:dyDescent="0.25">
      <c r="N55729" s="2090"/>
    </row>
    <row r="55730" spans="14:14" x14ac:dyDescent="0.25">
      <c r="N55730" s="2091"/>
    </row>
    <row r="55731" spans="14:14" x14ac:dyDescent="0.25">
      <c r="N55731" s="2090"/>
    </row>
    <row r="55732" spans="14:14" x14ac:dyDescent="0.25">
      <c r="N55732" s="2091"/>
    </row>
    <row r="55733" spans="14:14" x14ac:dyDescent="0.25">
      <c r="N55733" s="2090"/>
    </row>
    <row r="55734" spans="14:14" x14ac:dyDescent="0.25">
      <c r="N55734" s="2091"/>
    </row>
    <row r="55735" spans="14:14" x14ac:dyDescent="0.25">
      <c r="N55735" s="2090"/>
    </row>
    <row r="55736" spans="14:14" x14ac:dyDescent="0.25">
      <c r="N55736" s="2091"/>
    </row>
    <row r="55737" spans="14:14" x14ac:dyDescent="0.25">
      <c r="N55737" s="2090"/>
    </row>
    <row r="55738" spans="14:14" x14ac:dyDescent="0.25">
      <c r="N55738" s="2091"/>
    </row>
    <row r="55739" spans="14:14" x14ac:dyDescent="0.25">
      <c r="N55739" s="2090"/>
    </row>
    <row r="55740" spans="14:14" x14ac:dyDescent="0.25">
      <c r="N55740" s="2091"/>
    </row>
    <row r="55741" spans="14:14" x14ac:dyDescent="0.25">
      <c r="N55741" s="2090"/>
    </row>
    <row r="55742" spans="14:14" x14ac:dyDescent="0.25">
      <c r="N55742" s="2091"/>
    </row>
    <row r="55743" spans="14:14" x14ac:dyDescent="0.25">
      <c r="N55743" s="2090"/>
    </row>
    <row r="55744" spans="14:14" x14ac:dyDescent="0.25">
      <c r="N55744" s="2091"/>
    </row>
    <row r="55745" spans="14:14" x14ac:dyDescent="0.25">
      <c r="N55745" s="2090"/>
    </row>
    <row r="55746" spans="14:14" x14ac:dyDescent="0.25">
      <c r="N55746" s="2091"/>
    </row>
    <row r="55747" spans="14:14" x14ac:dyDescent="0.25">
      <c r="N55747" s="2090"/>
    </row>
    <row r="55748" spans="14:14" x14ac:dyDescent="0.25">
      <c r="N55748" s="2091"/>
    </row>
    <row r="55749" spans="14:14" x14ac:dyDescent="0.25">
      <c r="N55749" s="2090"/>
    </row>
    <row r="55750" spans="14:14" x14ac:dyDescent="0.25">
      <c r="N55750" s="2091"/>
    </row>
    <row r="55751" spans="14:14" x14ac:dyDescent="0.25">
      <c r="N55751" s="2090"/>
    </row>
    <row r="55752" spans="14:14" x14ac:dyDescent="0.25">
      <c r="N55752" s="2091"/>
    </row>
    <row r="55753" spans="14:14" x14ac:dyDescent="0.25">
      <c r="N55753" s="2090"/>
    </row>
    <row r="55754" spans="14:14" x14ac:dyDescent="0.25">
      <c r="N55754" s="2091"/>
    </row>
    <row r="55755" spans="14:14" x14ac:dyDescent="0.25">
      <c r="N55755" s="2090"/>
    </row>
    <row r="55756" spans="14:14" x14ac:dyDescent="0.25">
      <c r="N55756" s="2091"/>
    </row>
    <row r="55757" spans="14:14" x14ac:dyDescent="0.25">
      <c r="N55757" s="2090"/>
    </row>
    <row r="55758" spans="14:14" x14ac:dyDescent="0.25">
      <c r="N55758" s="2091"/>
    </row>
    <row r="55759" spans="14:14" x14ac:dyDescent="0.25">
      <c r="N55759" s="2090"/>
    </row>
    <row r="55760" spans="14:14" x14ac:dyDescent="0.25">
      <c r="N55760" s="2091"/>
    </row>
    <row r="55761" spans="14:14" x14ac:dyDescent="0.25">
      <c r="N55761" s="2090"/>
    </row>
    <row r="55762" spans="14:14" x14ac:dyDescent="0.25">
      <c r="N55762" s="2091"/>
    </row>
    <row r="55763" spans="14:14" x14ac:dyDescent="0.25">
      <c r="N55763" s="2090"/>
    </row>
    <row r="55764" spans="14:14" x14ac:dyDescent="0.25">
      <c r="N55764" s="2091"/>
    </row>
    <row r="55765" spans="14:14" x14ac:dyDescent="0.25">
      <c r="N55765" s="2090"/>
    </row>
    <row r="55766" spans="14:14" x14ac:dyDescent="0.25">
      <c r="N55766" s="2091"/>
    </row>
    <row r="55767" spans="14:14" x14ac:dyDescent="0.25">
      <c r="N55767" s="2090"/>
    </row>
    <row r="55768" spans="14:14" x14ac:dyDescent="0.25">
      <c r="N55768" s="2091"/>
    </row>
    <row r="55769" spans="14:14" x14ac:dyDescent="0.25">
      <c r="N55769" s="2090"/>
    </row>
    <row r="55770" spans="14:14" x14ac:dyDescent="0.25">
      <c r="N55770" s="2091"/>
    </row>
    <row r="55771" spans="14:14" x14ac:dyDescent="0.25">
      <c r="N55771" s="2090"/>
    </row>
    <row r="55772" spans="14:14" x14ac:dyDescent="0.25">
      <c r="N55772" s="2091"/>
    </row>
    <row r="55773" spans="14:14" x14ac:dyDescent="0.25">
      <c r="N55773" s="2090"/>
    </row>
    <row r="55774" spans="14:14" x14ac:dyDescent="0.25">
      <c r="N55774" s="2091"/>
    </row>
    <row r="55775" spans="14:14" x14ac:dyDescent="0.25">
      <c r="N55775" s="2090"/>
    </row>
    <row r="55776" spans="14:14" x14ac:dyDescent="0.25">
      <c r="N55776" s="2091"/>
    </row>
    <row r="55777" spans="14:14" x14ac:dyDescent="0.25">
      <c r="N55777" s="2090"/>
    </row>
    <row r="55778" spans="14:14" x14ac:dyDescent="0.25">
      <c r="N55778" s="2091"/>
    </row>
    <row r="55779" spans="14:14" x14ac:dyDescent="0.25">
      <c r="N55779" s="2090"/>
    </row>
    <row r="55780" spans="14:14" x14ac:dyDescent="0.25">
      <c r="N55780" s="2091"/>
    </row>
    <row r="55781" spans="14:14" x14ac:dyDescent="0.25">
      <c r="N55781" s="2090"/>
    </row>
    <row r="55782" spans="14:14" x14ac:dyDescent="0.25">
      <c r="N55782" s="2091"/>
    </row>
    <row r="55783" spans="14:14" x14ac:dyDescent="0.25">
      <c r="N55783" s="2090"/>
    </row>
    <row r="55784" spans="14:14" x14ac:dyDescent="0.25">
      <c r="N55784" s="2091"/>
    </row>
    <row r="55785" spans="14:14" x14ac:dyDescent="0.25">
      <c r="N55785" s="2090"/>
    </row>
    <row r="55786" spans="14:14" x14ac:dyDescent="0.25">
      <c r="N55786" s="2091"/>
    </row>
    <row r="55787" spans="14:14" x14ac:dyDescent="0.25">
      <c r="N55787" s="2090"/>
    </row>
    <row r="55788" spans="14:14" x14ac:dyDescent="0.25">
      <c r="N55788" s="2091"/>
    </row>
    <row r="55789" spans="14:14" x14ac:dyDescent="0.25">
      <c r="N55789" s="2090"/>
    </row>
    <row r="55790" spans="14:14" x14ac:dyDescent="0.25">
      <c r="N55790" s="2091"/>
    </row>
    <row r="55791" spans="14:14" x14ac:dyDescent="0.25">
      <c r="N55791" s="2090"/>
    </row>
    <row r="55792" spans="14:14" x14ac:dyDescent="0.25">
      <c r="N55792" s="2091"/>
    </row>
    <row r="55793" spans="14:14" x14ac:dyDescent="0.25">
      <c r="N55793" s="2090"/>
    </row>
    <row r="55794" spans="14:14" x14ac:dyDescent="0.25">
      <c r="N55794" s="2091"/>
    </row>
    <row r="55795" spans="14:14" x14ac:dyDescent="0.25">
      <c r="N55795" s="2090"/>
    </row>
    <row r="55796" spans="14:14" x14ac:dyDescent="0.25">
      <c r="N55796" s="2091"/>
    </row>
    <row r="55797" spans="14:14" x14ac:dyDescent="0.25">
      <c r="N55797" s="2090"/>
    </row>
    <row r="55798" spans="14:14" x14ac:dyDescent="0.25">
      <c r="N55798" s="2091"/>
    </row>
    <row r="55799" spans="14:14" x14ac:dyDescent="0.25">
      <c r="N55799" s="2090"/>
    </row>
    <row r="55800" spans="14:14" x14ac:dyDescent="0.25">
      <c r="N55800" s="2091"/>
    </row>
    <row r="55801" spans="14:14" x14ac:dyDescent="0.25">
      <c r="N55801" s="2090"/>
    </row>
    <row r="55802" spans="14:14" x14ac:dyDescent="0.25">
      <c r="N55802" s="2091"/>
    </row>
    <row r="55803" spans="14:14" x14ac:dyDescent="0.25">
      <c r="N55803" s="2090"/>
    </row>
    <row r="55804" spans="14:14" x14ac:dyDescent="0.25">
      <c r="N55804" s="2091"/>
    </row>
    <row r="55805" spans="14:14" x14ac:dyDescent="0.25">
      <c r="N55805" s="2090"/>
    </row>
    <row r="55806" spans="14:14" x14ac:dyDescent="0.25">
      <c r="N55806" s="2091"/>
    </row>
    <row r="55807" spans="14:14" x14ac:dyDescent="0.25">
      <c r="N55807" s="2090"/>
    </row>
    <row r="55808" spans="14:14" x14ac:dyDescent="0.25">
      <c r="N55808" s="2091"/>
    </row>
    <row r="55809" spans="14:14" x14ac:dyDescent="0.25">
      <c r="N55809" s="2090"/>
    </row>
    <row r="55810" spans="14:14" x14ac:dyDescent="0.25">
      <c r="N55810" s="2091"/>
    </row>
    <row r="55811" spans="14:14" x14ac:dyDescent="0.25">
      <c r="N55811" s="2090"/>
    </row>
    <row r="55812" spans="14:14" x14ac:dyDescent="0.25">
      <c r="N55812" s="2091"/>
    </row>
    <row r="55813" spans="14:14" x14ac:dyDescent="0.25">
      <c r="N55813" s="2090"/>
    </row>
    <row r="55814" spans="14:14" x14ac:dyDescent="0.25">
      <c r="N55814" s="2091"/>
    </row>
    <row r="55815" spans="14:14" x14ac:dyDescent="0.25">
      <c r="N55815" s="2090"/>
    </row>
    <row r="55816" spans="14:14" x14ac:dyDescent="0.25">
      <c r="N55816" s="2091"/>
    </row>
    <row r="55817" spans="14:14" x14ac:dyDescent="0.25">
      <c r="N55817" s="2090"/>
    </row>
    <row r="55818" spans="14:14" x14ac:dyDescent="0.25">
      <c r="N55818" s="2091"/>
    </row>
    <row r="55819" spans="14:14" x14ac:dyDescent="0.25">
      <c r="N55819" s="2090"/>
    </row>
    <row r="55820" spans="14:14" x14ac:dyDescent="0.25">
      <c r="N55820" s="2091"/>
    </row>
    <row r="55821" spans="14:14" x14ac:dyDescent="0.25">
      <c r="N55821" s="2090"/>
    </row>
    <row r="55822" spans="14:14" x14ac:dyDescent="0.25">
      <c r="N55822" s="2091"/>
    </row>
    <row r="55823" spans="14:14" x14ac:dyDescent="0.25">
      <c r="N55823" s="2090"/>
    </row>
    <row r="55824" spans="14:14" x14ac:dyDescent="0.25">
      <c r="N55824" s="2091"/>
    </row>
    <row r="55825" spans="14:14" x14ac:dyDescent="0.25">
      <c r="N55825" s="2090"/>
    </row>
    <row r="55826" spans="14:14" x14ac:dyDescent="0.25">
      <c r="N55826" s="2091"/>
    </row>
    <row r="55827" spans="14:14" x14ac:dyDescent="0.25">
      <c r="N55827" s="2090"/>
    </row>
    <row r="55828" spans="14:14" x14ac:dyDescent="0.25">
      <c r="N55828" s="2091"/>
    </row>
    <row r="55829" spans="14:14" x14ac:dyDescent="0.25">
      <c r="N55829" s="2090"/>
    </row>
    <row r="55830" spans="14:14" x14ac:dyDescent="0.25">
      <c r="N55830" s="2091"/>
    </row>
    <row r="55831" spans="14:14" x14ac:dyDescent="0.25">
      <c r="N55831" s="2090"/>
    </row>
    <row r="55832" spans="14:14" x14ac:dyDescent="0.25">
      <c r="N55832" s="2091"/>
    </row>
    <row r="55833" spans="14:14" x14ac:dyDescent="0.25">
      <c r="N55833" s="2090"/>
    </row>
    <row r="55834" spans="14:14" x14ac:dyDescent="0.25">
      <c r="N55834" s="2091"/>
    </row>
    <row r="55835" spans="14:14" x14ac:dyDescent="0.25">
      <c r="N55835" s="2090"/>
    </row>
    <row r="55836" spans="14:14" x14ac:dyDescent="0.25">
      <c r="N55836" s="2091"/>
    </row>
    <row r="55837" spans="14:14" x14ac:dyDescent="0.25">
      <c r="N55837" s="2090"/>
    </row>
    <row r="55838" spans="14:14" x14ac:dyDescent="0.25">
      <c r="N55838" s="2091"/>
    </row>
    <row r="55839" spans="14:14" x14ac:dyDescent="0.25">
      <c r="N55839" s="2090"/>
    </row>
    <row r="55840" spans="14:14" x14ac:dyDescent="0.25">
      <c r="N55840" s="2091"/>
    </row>
    <row r="55841" spans="14:14" x14ac:dyDescent="0.25">
      <c r="N55841" s="2090"/>
    </row>
    <row r="55842" spans="14:14" x14ac:dyDescent="0.25">
      <c r="N55842" s="2091"/>
    </row>
    <row r="55843" spans="14:14" x14ac:dyDescent="0.25">
      <c r="N55843" s="2090"/>
    </row>
    <row r="55844" spans="14:14" x14ac:dyDescent="0.25">
      <c r="N55844" s="2091"/>
    </row>
    <row r="55845" spans="14:14" x14ac:dyDescent="0.25">
      <c r="N55845" s="2090"/>
    </row>
    <row r="55846" spans="14:14" x14ac:dyDescent="0.25">
      <c r="N55846" s="2091"/>
    </row>
    <row r="55847" spans="14:14" x14ac:dyDescent="0.25">
      <c r="N55847" s="2090"/>
    </row>
    <row r="55848" spans="14:14" x14ac:dyDescent="0.25">
      <c r="N55848" s="2091"/>
    </row>
    <row r="55849" spans="14:14" x14ac:dyDescent="0.25">
      <c r="N55849" s="2090"/>
    </row>
    <row r="55850" spans="14:14" x14ac:dyDescent="0.25">
      <c r="N55850" s="2091"/>
    </row>
    <row r="55851" spans="14:14" x14ac:dyDescent="0.25">
      <c r="N55851" s="2090"/>
    </row>
    <row r="55852" spans="14:14" x14ac:dyDescent="0.25">
      <c r="N55852" s="2091"/>
    </row>
    <row r="55853" spans="14:14" x14ac:dyDescent="0.25">
      <c r="N55853" s="2090"/>
    </row>
    <row r="55854" spans="14:14" x14ac:dyDescent="0.25">
      <c r="N55854" s="2091"/>
    </row>
    <row r="55855" spans="14:14" x14ac:dyDescent="0.25">
      <c r="N55855" s="2090"/>
    </row>
    <row r="55856" spans="14:14" x14ac:dyDescent="0.25">
      <c r="N55856" s="2091"/>
    </row>
    <row r="55857" spans="14:14" x14ac:dyDescent="0.25">
      <c r="N55857" s="2090"/>
    </row>
    <row r="55858" spans="14:14" x14ac:dyDescent="0.25">
      <c r="N55858" s="2091"/>
    </row>
    <row r="55859" spans="14:14" x14ac:dyDescent="0.25">
      <c r="N55859" s="2090"/>
    </row>
    <row r="55860" spans="14:14" x14ac:dyDescent="0.25">
      <c r="N55860" s="2091"/>
    </row>
    <row r="55861" spans="14:14" x14ac:dyDescent="0.25">
      <c r="N55861" s="2090"/>
    </row>
    <row r="55862" spans="14:14" x14ac:dyDescent="0.25">
      <c r="N55862" s="2091"/>
    </row>
    <row r="55863" spans="14:14" x14ac:dyDescent="0.25">
      <c r="N55863" s="2090"/>
    </row>
    <row r="55864" spans="14:14" x14ac:dyDescent="0.25">
      <c r="N55864" s="2091"/>
    </row>
    <row r="55865" spans="14:14" x14ac:dyDescent="0.25">
      <c r="N55865" s="2090"/>
    </row>
    <row r="55866" spans="14:14" x14ac:dyDescent="0.25">
      <c r="N55866" s="2091"/>
    </row>
    <row r="55867" spans="14:14" x14ac:dyDescent="0.25">
      <c r="N55867" s="2090"/>
    </row>
    <row r="55868" spans="14:14" x14ac:dyDescent="0.25">
      <c r="N55868" s="2091"/>
    </row>
    <row r="55869" spans="14:14" x14ac:dyDescent="0.25">
      <c r="N55869" s="2090"/>
    </row>
    <row r="55870" spans="14:14" x14ac:dyDescent="0.25">
      <c r="N55870" s="2091"/>
    </row>
    <row r="55871" spans="14:14" x14ac:dyDescent="0.25">
      <c r="N55871" s="2090"/>
    </row>
    <row r="55872" spans="14:14" x14ac:dyDescent="0.25">
      <c r="N55872" s="2091"/>
    </row>
    <row r="55873" spans="14:14" x14ac:dyDescent="0.25">
      <c r="N55873" s="2090"/>
    </row>
    <row r="55874" spans="14:14" x14ac:dyDescent="0.25">
      <c r="N55874" s="2091"/>
    </row>
    <row r="55875" spans="14:14" x14ac:dyDescent="0.25">
      <c r="N55875" s="2090"/>
    </row>
    <row r="55876" spans="14:14" x14ac:dyDescent="0.25">
      <c r="N55876" s="2091"/>
    </row>
    <row r="55877" spans="14:14" x14ac:dyDescent="0.25">
      <c r="N55877" s="2090"/>
    </row>
    <row r="55878" spans="14:14" x14ac:dyDescent="0.25">
      <c r="N55878" s="2091"/>
    </row>
    <row r="55879" spans="14:14" x14ac:dyDescent="0.25">
      <c r="N55879" s="2090"/>
    </row>
    <row r="55880" spans="14:14" x14ac:dyDescent="0.25">
      <c r="N55880" s="2091"/>
    </row>
    <row r="55881" spans="14:14" x14ac:dyDescent="0.25">
      <c r="N55881" s="2090"/>
    </row>
    <row r="55882" spans="14:14" x14ac:dyDescent="0.25">
      <c r="N55882" s="2091"/>
    </row>
    <row r="55883" spans="14:14" x14ac:dyDescent="0.25">
      <c r="N55883" s="2090"/>
    </row>
    <row r="55884" spans="14:14" x14ac:dyDescent="0.25">
      <c r="N55884" s="2091"/>
    </row>
    <row r="55885" spans="14:14" x14ac:dyDescent="0.25">
      <c r="N55885" s="2090"/>
    </row>
    <row r="55886" spans="14:14" x14ac:dyDescent="0.25">
      <c r="N55886" s="2091"/>
    </row>
    <row r="55887" spans="14:14" x14ac:dyDescent="0.25">
      <c r="N55887" s="2090"/>
    </row>
    <row r="55888" spans="14:14" x14ac:dyDescent="0.25">
      <c r="N55888" s="2091"/>
    </row>
    <row r="55889" spans="14:14" x14ac:dyDescent="0.25">
      <c r="N55889" s="2090"/>
    </row>
    <row r="55890" spans="14:14" x14ac:dyDescent="0.25">
      <c r="N55890" s="2091"/>
    </row>
    <row r="55891" spans="14:14" x14ac:dyDescent="0.25">
      <c r="N55891" s="2090"/>
    </row>
    <row r="55892" spans="14:14" x14ac:dyDescent="0.25">
      <c r="N55892" s="2091"/>
    </row>
    <row r="55893" spans="14:14" x14ac:dyDescent="0.25">
      <c r="N55893" s="2090"/>
    </row>
    <row r="55894" spans="14:14" x14ac:dyDescent="0.25">
      <c r="N55894" s="2091"/>
    </row>
    <row r="55895" spans="14:14" x14ac:dyDescent="0.25">
      <c r="N55895" s="2090"/>
    </row>
    <row r="55896" spans="14:14" x14ac:dyDescent="0.25">
      <c r="N55896" s="2091"/>
    </row>
    <row r="55897" spans="14:14" x14ac:dyDescent="0.25">
      <c r="N55897" s="2090"/>
    </row>
    <row r="55898" spans="14:14" x14ac:dyDescent="0.25">
      <c r="N55898" s="2091"/>
    </row>
    <row r="55899" spans="14:14" x14ac:dyDescent="0.25">
      <c r="N55899" s="2090"/>
    </row>
    <row r="55900" spans="14:14" x14ac:dyDescent="0.25">
      <c r="N55900" s="2091"/>
    </row>
    <row r="55901" spans="14:14" x14ac:dyDescent="0.25">
      <c r="N55901" s="2090"/>
    </row>
    <row r="55902" spans="14:14" x14ac:dyDescent="0.25">
      <c r="N55902" s="2091"/>
    </row>
    <row r="55903" spans="14:14" x14ac:dyDescent="0.25">
      <c r="N55903" s="2090"/>
    </row>
    <row r="55904" spans="14:14" x14ac:dyDescent="0.25">
      <c r="N55904" s="2091"/>
    </row>
    <row r="55905" spans="14:14" x14ac:dyDescent="0.25">
      <c r="N55905" s="2090"/>
    </row>
    <row r="55906" spans="14:14" x14ac:dyDescent="0.25">
      <c r="N55906" s="2091"/>
    </row>
    <row r="55907" spans="14:14" x14ac:dyDescent="0.25">
      <c r="N55907" s="2090"/>
    </row>
    <row r="55908" spans="14:14" x14ac:dyDescent="0.25">
      <c r="N55908" s="2091"/>
    </row>
    <row r="55909" spans="14:14" x14ac:dyDescent="0.25">
      <c r="N55909" s="2090"/>
    </row>
    <row r="55910" spans="14:14" x14ac:dyDescent="0.25">
      <c r="N55910" s="2091"/>
    </row>
    <row r="55911" spans="14:14" x14ac:dyDescent="0.25">
      <c r="N55911" s="2090"/>
    </row>
    <row r="55912" spans="14:14" x14ac:dyDescent="0.25">
      <c r="N55912" s="2091"/>
    </row>
    <row r="55913" spans="14:14" x14ac:dyDescent="0.25">
      <c r="N55913" s="2090"/>
    </row>
    <row r="55914" spans="14:14" x14ac:dyDescent="0.25">
      <c r="N55914" s="2091"/>
    </row>
    <row r="55915" spans="14:14" x14ac:dyDescent="0.25">
      <c r="N55915" s="2090"/>
    </row>
    <row r="55916" spans="14:14" x14ac:dyDescent="0.25">
      <c r="N55916" s="2091"/>
    </row>
    <row r="55917" spans="14:14" x14ac:dyDescent="0.25">
      <c r="N55917" s="2090"/>
    </row>
    <row r="55918" spans="14:14" x14ac:dyDescent="0.25">
      <c r="N55918" s="2091"/>
    </row>
    <row r="55919" spans="14:14" x14ac:dyDescent="0.25">
      <c r="N55919" s="2090"/>
    </row>
    <row r="55920" spans="14:14" x14ac:dyDescent="0.25">
      <c r="N55920" s="2091"/>
    </row>
    <row r="55921" spans="14:14" x14ac:dyDescent="0.25">
      <c r="N55921" s="2090"/>
    </row>
    <row r="55922" spans="14:14" x14ac:dyDescent="0.25">
      <c r="N55922" s="2091"/>
    </row>
    <row r="55923" spans="14:14" x14ac:dyDescent="0.25">
      <c r="N55923" s="2090"/>
    </row>
    <row r="55924" spans="14:14" x14ac:dyDescent="0.25">
      <c r="N55924" s="2091"/>
    </row>
    <row r="55925" spans="14:14" x14ac:dyDescent="0.25">
      <c r="N55925" s="2090"/>
    </row>
    <row r="55926" spans="14:14" x14ac:dyDescent="0.25">
      <c r="N55926" s="2091"/>
    </row>
    <row r="55927" spans="14:14" x14ac:dyDescent="0.25">
      <c r="N55927" s="2090"/>
    </row>
    <row r="55928" spans="14:14" x14ac:dyDescent="0.25">
      <c r="N55928" s="2091"/>
    </row>
    <row r="55929" spans="14:14" x14ac:dyDescent="0.25">
      <c r="N55929" s="2090"/>
    </row>
    <row r="55930" spans="14:14" x14ac:dyDescent="0.25">
      <c r="N55930" s="2091"/>
    </row>
    <row r="55931" spans="14:14" x14ac:dyDescent="0.25">
      <c r="N55931" s="2090"/>
    </row>
    <row r="55932" spans="14:14" x14ac:dyDescent="0.25">
      <c r="N55932" s="2091"/>
    </row>
    <row r="55933" spans="14:14" x14ac:dyDescent="0.25">
      <c r="N55933" s="2090"/>
    </row>
    <row r="55934" spans="14:14" x14ac:dyDescent="0.25">
      <c r="N55934" s="2091"/>
    </row>
    <row r="55935" spans="14:14" x14ac:dyDescent="0.25">
      <c r="N55935" s="2090"/>
    </row>
    <row r="55936" spans="14:14" x14ac:dyDescent="0.25">
      <c r="N55936" s="2091"/>
    </row>
    <row r="55937" spans="14:14" x14ac:dyDescent="0.25">
      <c r="N55937" s="2090"/>
    </row>
    <row r="55938" spans="14:14" x14ac:dyDescent="0.25">
      <c r="N55938" s="2091"/>
    </row>
    <row r="55939" spans="14:14" x14ac:dyDescent="0.25">
      <c r="N55939" s="2090"/>
    </row>
    <row r="55940" spans="14:14" x14ac:dyDescent="0.25">
      <c r="N55940" s="2091"/>
    </row>
    <row r="55941" spans="14:14" x14ac:dyDescent="0.25">
      <c r="N55941" s="2090"/>
    </row>
    <row r="55942" spans="14:14" x14ac:dyDescent="0.25">
      <c r="N55942" s="2091"/>
    </row>
    <row r="55943" spans="14:14" x14ac:dyDescent="0.25">
      <c r="N55943" s="2090"/>
    </row>
    <row r="55944" spans="14:14" x14ac:dyDescent="0.25">
      <c r="N55944" s="2091"/>
    </row>
    <row r="55945" spans="14:14" x14ac:dyDescent="0.25">
      <c r="N55945" s="2090"/>
    </row>
    <row r="55946" spans="14:14" x14ac:dyDescent="0.25">
      <c r="N55946" s="2091"/>
    </row>
    <row r="55947" spans="14:14" x14ac:dyDescent="0.25">
      <c r="N55947" s="2090"/>
    </row>
    <row r="55948" spans="14:14" x14ac:dyDescent="0.25">
      <c r="N55948" s="2091"/>
    </row>
    <row r="55949" spans="14:14" x14ac:dyDescent="0.25">
      <c r="N55949" s="2090"/>
    </row>
    <row r="55950" spans="14:14" x14ac:dyDescent="0.25">
      <c r="N55950" s="2091"/>
    </row>
    <row r="55951" spans="14:14" x14ac:dyDescent="0.25">
      <c r="N55951" s="2090"/>
    </row>
    <row r="55952" spans="14:14" x14ac:dyDescent="0.25">
      <c r="N55952" s="2091"/>
    </row>
    <row r="55953" spans="14:14" x14ac:dyDescent="0.25">
      <c r="N55953" s="2090"/>
    </row>
    <row r="55954" spans="14:14" x14ac:dyDescent="0.25">
      <c r="N55954" s="2091"/>
    </row>
    <row r="55955" spans="14:14" x14ac:dyDescent="0.25">
      <c r="N55955" s="2090"/>
    </row>
    <row r="55956" spans="14:14" x14ac:dyDescent="0.25">
      <c r="N55956" s="2091"/>
    </row>
    <row r="55957" spans="14:14" x14ac:dyDescent="0.25">
      <c r="N55957" s="2090"/>
    </row>
    <row r="55958" spans="14:14" x14ac:dyDescent="0.25">
      <c r="N55958" s="2091"/>
    </row>
    <row r="55959" spans="14:14" x14ac:dyDescent="0.25">
      <c r="N55959" s="2090"/>
    </row>
    <row r="55960" spans="14:14" x14ac:dyDescent="0.25">
      <c r="N55960" s="2091"/>
    </row>
    <row r="55961" spans="14:14" x14ac:dyDescent="0.25">
      <c r="N55961" s="2090"/>
    </row>
    <row r="55962" spans="14:14" x14ac:dyDescent="0.25">
      <c r="N55962" s="2091"/>
    </row>
    <row r="55963" spans="14:14" x14ac:dyDescent="0.25">
      <c r="N55963" s="2090"/>
    </row>
    <row r="55964" spans="14:14" x14ac:dyDescent="0.25">
      <c r="N55964" s="2091"/>
    </row>
    <row r="55965" spans="14:14" x14ac:dyDescent="0.25">
      <c r="N55965" s="2090"/>
    </row>
    <row r="55966" spans="14:14" x14ac:dyDescent="0.25">
      <c r="N55966" s="2091"/>
    </row>
    <row r="55967" spans="14:14" x14ac:dyDescent="0.25">
      <c r="N55967" s="2090"/>
    </row>
    <row r="55968" spans="14:14" x14ac:dyDescent="0.25">
      <c r="N55968" s="2091"/>
    </row>
    <row r="55969" spans="14:14" x14ac:dyDescent="0.25">
      <c r="N55969" s="2090"/>
    </row>
    <row r="55970" spans="14:14" x14ac:dyDescent="0.25">
      <c r="N55970" s="2091"/>
    </row>
    <row r="55971" spans="14:14" x14ac:dyDescent="0.25">
      <c r="N55971" s="2090"/>
    </row>
    <row r="55972" spans="14:14" x14ac:dyDescent="0.25">
      <c r="N55972" s="2091"/>
    </row>
    <row r="55973" spans="14:14" x14ac:dyDescent="0.25">
      <c r="N55973" s="2090"/>
    </row>
    <row r="55974" spans="14:14" x14ac:dyDescent="0.25">
      <c r="N55974" s="2091"/>
    </row>
    <row r="55975" spans="14:14" x14ac:dyDescent="0.25">
      <c r="N55975" s="2090"/>
    </row>
    <row r="55976" spans="14:14" x14ac:dyDescent="0.25">
      <c r="N55976" s="2091"/>
    </row>
    <row r="55977" spans="14:14" x14ac:dyDescent="0.25">
      <c r="N55977" s="2090"/>
    </row>
    <row r="55978" spans="14:14" x14ac:dyDescent="0.25">
      <c r="N55978" s="2091"/>
    </row>
    <row r="55979" spans="14:14" x14ac:dyDescent="0.25">
      <c r="N55979" s="2090"/>
    </row>
    <row r="55980" spans="14:14" x14ac:dyDescent="0.25">
      <c r="N55980" s="2091"/>
    </row>
    <row r="55981" spans="14:14" x14ac:dyDescent="0.25">
      <c r="N55981" s="2090"/>
    </row>
    <row r="55982" spans="14:14" x14ac:dyDescent="0.25">
      <c r="N55982" s="2091"/>
    </row>
    <row r="55983" spans="14:14" x14ac:dyDescent="0.25">
      <c r="N55983" s="2090"/>
    </row>
    <row r="55984" spans="14:14" x14ac:dyDescent="0.25">
      <c r="N55984" s="2091"/>
    </row>
    <row r="55985" spans="14:14" x14ac:dyDescent="0.25">
      <c r="N55985" s="2090"/>
    </row>
    <row r="55986" spans="14:14" x14ac:dyDescent="0.25">
      <c r="N55986" s="2091"/>
    </row>
    <row r="55987" spans="14:14" x14ac:dyDescent="0.25">
      <c r="N55987" s="2090"/>
    </row>
    <row r="55988" spans="14:14" x14ac:dyDescent="0.25">
      <c r="N55988" s="2091"/>
    </row>
    <row r="55989" spans="14:14" x14ac:dyDescent="0.25">
      <c r="N55989" s="2090"/>
    </row>
    <row r="55990" spans="14:14" x14ac:dyDescent="0.25">
      <c r="N55990" s="2091"/>
    </row>
    <row r="55991" spans="14:14" x14ac:dyDescent="0.25">
      <c r="N55991" s="2090"/>
    </row>
    <row r="55992" spans="14:14" x14ac:dyDescent="0.25">
      <c r="N55992" s="2091"/>
    </row>
    <row r="55993" spans="14:14" x14ac:dyDescent="0.25">
      <c r="N55993" s="2090"/>
    </row>
    <row r="55994" spans="14:14" x14ac:dyDescent="0.25">
      <c r="N55994" s="2091"/>
    </row>
    <row r="55995" spans="14:14" x14ac:dyDescent="0.25">
      <c r="N55995" s="2090"/>
    </row>
    <row r="55996" spans="14:14" x14ac:dyDescent="0.25">
      <c r="N55996" s="2091"/>
    </row>
    <row r="55997" spans="14:14" x14ac:dyDescent="0.25">
      <c r="N55997" s="2090"/>
    </row>
    <row r="55998" spans="14:14" x14ac:dyDescent="0.25">
      <c r="N55998" s="2091"/>
    </row>
    <row r="55999" spans="14:14" x14ac:dyDescent="0.25">
      <c r="N55999" s="2090"/>
    </row>
    <row r="56000" spans="14:14" x14ac:dyDescent="0.25">
      <c r="N56000" s="2091"/>
    </row>
    <row r="56001" spans="14:14" x14ac:dyDescent="0.25">
      <c r="N56001" s="2090"/>
    </row>
    <row r="56002" spans="14:14" x14ac:dyDescent="0.25">
      <c r="N56002" s="2091"/>
    </row>
    <row r="56003" spans="14:14" x14ac:dyDescent="0.25">
      <c r="N56003" s="2090"/>
    </row>
    <row r="56004" spans="14:14" x14ac:dyDescent="0.25">
      <c r="N56004" s="2091"/>
    </row>
    <row r="56005" spans="14:14" x14ac:dyDescent="0.25">
      <c r="N56005" s="2090"/>
    </row>
    <row r="56006" spans="14:14" x14ac:dyDescent="0.25">
      <c r="N56006" s="2091"/>
    </row>
    <row r="56007" spans="14:14" x14ac:dyDescent="0.25">
      <c r="N56007" s="2090"/>
    </row>
    <row r="56008" spans="14:14" x14ac:dyDescent="0.25">
      <c r="N56008" s="2091"/>
    </row>
    <row r="56009" spans="14:14" x14ac:dyDescent="0.25">
      <c r="N56009" s="2090"/>
    </row>
    <row r="56010" spans="14:14" x14ac:dyDescent="0.25">
      <c r="N56010" s="2091"/>
    </row>
    <row r="56011" spans="14:14" x14ac:dyDescent="0.25">
      <c r="N56011" s="2090"/>
    </row>
    <row r="56012" spans="14:14" x14ac:dyDescent="0.25">
      <c r="N56012" s="2091"/>
    </row>
    <row r="56013" spans="14:14" x14ac:dyDescent="0.25">
      <c r="N56013" s="2090"/>
    </row>
    <row r="56014" spans="14:14" x14ac:dyDescent="0.25">
      <c r="N56014" s="2091"/>
    </row>
    <row r="56015" spans="14:14" x14ac:dyDescent="0.25">
      <c r="N56015" s="2090"/>
    </row>
    <row r="56016" spans="14:14" x14ac:dyDescent="0.25">
      <c r="N56016" s="2091"/>
    </row>
    <row r="56017" spans="14:14" x14ac:dyDescent="0.25">
      <c r="N56017" s="2090"/>
    </row>
    <row r="56018" spans="14:14" x14ac:dyDescent="0.25">
      <c r="N56018" s="2091"/>
    </row>
    <row r="56019" spans="14:14" x14ac:dyDescent="0.25">
      <c r="N56019" s="2090"/>
    </row>
    <row r="56020" spans="14:14" x14ac:dyDescent="0.25">
      <c r="N56020" s="2091"/>
    </row>
    <row r="56021" spans="14:14" x14ac:dyDescent="0.25">
      <c r="N56021" s="2090"/>
    </row>
    <row r="56022" spans="14:14" x14ac:dyDescent="0.25">
      <c r="N56022" s="2091"/>
    </row>
    <row r="56023" spans="14:14" x14ac:dyDescent="0.25">
      <c r="N56023" s="2090"/>
    </row>
    <row r="56024" spans="14:14" x14ac:dyDescent="0.25">
      <c r="N56024" s="2091"/>
    </row>
    <row r="56025" spans="14:14" x14ac:dyDescent="0.25">
      <c r="N56025" s="2090"/>
    </row>
    <row r="56026" spans="14:14" x14ac:dyDescent="0.25">
      <c r="N56026" s="2091"/>
    </row>
    <row r="56027" spans="14:14" x14ac:dyDescent="0.25">
      <c r="N56027" s="2090"/>
    </row>
    <row r="56028" spans="14:14" x14ac:dyDescent="0.25">
      <c r="N56028" s="2091"/>
    </row>
    <row r="56029" spans="14:14" x14ac:dyDescent="0.25">
      <c r="N56029" s="2090"/>
    </row>
    <row r="56030" spans="14:14" x14ac:dyDescent="0.25">
      <c r="N56030" s="2091"/>
    </row>
    <row r="56031" spans="14:14" x14ac:dyDescent="0.25">
      <c r="N56031" s="2090"/>
    </row>
    <row r="56032" spans="14:14" x14ac:dyDescent="0.25">
      <c r="N56032" s="2091"/>
    </row>
    <row r="56033" spans="14:14" x14ac:dyDescent="0.25">
      <c r="N56033" s="2090"/>
    </row>
    <row r="56034" spans="14:14" x14ac:dyDescent="0.25">
      <c r="N56034" s="2091"/>
    </row>
    <row r="56035" spans="14:14" x14ac:dyDescent="0.25">
      <c r="N56035" s="2090"/>
    </row>
    <row r="56036" spans="14:14" x14ac:dyDescent="0.25">
      <c r="N56036" s="2091"/>
    </row>
    <row r="56037" spans="14:14" x14ac:dyDescent="0.25">
      <c r="N56037" s="2090"/>
    </row>
    <row r="56038" spans="14:14" x14ac:dyDescent="0.25">
      <c r="N56038" s="2091"/>
    </row>
    <row r="56039" spans="14:14" x14ac:dyDescent="0.25">
      <c r="N56039" s="2090"/>
    </row>
    <row r="56040" spans="14:14" x14ac:dyDescent="0.25">
      <c r="N56040" s="2091"/>
    </row>
    <row r="56041" spans="14:14" x14ac:dyDescent="0.25">
      <c r="N56041" s="2090"/>
    </row>
    <row r="56042" spans="14:14" x14ac:dyDescent="0.25">
      <c r="N56042" s="2091"/>
    </row>
    <row r="56043" spans="14:14" x14ac:dyDescent="0.25">
      <c r="N56043" s="2090"/>
    </row>
    <row r="56044" spans="14:14" x14ac:dyDescent="0.25">
      <c r="N56044" s="2091"/>
    </row>
    <row r="56045" spans="14:14" x14ac:dyDescent="0.25">
      <c r="N56045" s="2090"/>
    </row>
    <row r="56046" spans="14:14" x14ac:dyDescent="0.25">
      <c r="N56046" s="2091"/>
    </row>
    <row r="56047" spans="14:14" x14ac:dyDescent="0.25">
      <c r="N56047" s="2090"/>
    </row>
    <row r="56048" spans="14:14" x14ac:dyDescent="0.25">
      <c r="N56048" s="2091"/>
    </row>
    <row r="56049" spans="14:14" x14ac:dyDescent="0.25">
      <c r="N56049" s="2090"/>
    </row>
    <row r="56050" spans="14:14" x14ac:dyDescent="0.25">
      <c r="N56050" s="2091"/>
    </row>
    <row r="56051" spans="14:14" x14ac:dyDescent="0.25">
      <c r="N56051" s="2090"/>
    </row>
    <row r="56052" spans="14:14" x14ac:dyDescent="0.25">
      <c r="N56052" s="2091"/>
    </row>
    <row r="56053" spans="14:14" x14ac:dyDescent="0.25">
      <c r="N56053" s="2090"/>
    </row>
    <row r="56054" spans="14:14" x14ac:dyDescent="0.25">
      <c r="N56054" s="2091"/>
    </row>
    <row r="56055" spans="14:14" x14ac:dyDescent="0.25">
      <c r="N56055" s="2090"/>
    </row>
    <row r="56056" spans="14:14" x14ac:dyDescent="0.25">
      <c r="N56056" s="2091"/>
    </row>
    <row r="56057" spans="14:14" x14ac:dyDescent="0.25">
      <c r="N56057" s="2090"/>
    </row>
    <row r="56058" spans="14:14" x14ac:dyDescent="0.25">
      <c r="N56058" s="2091"/>
    </row>
    <row r="56059" spans="14:14" x14ac:dyDescent="0.25">
      <c r="N56059" s="2090"/>
    </row>
    <row r="56060" spans="14:14" x14ac:dyDescent="0.25">
      <c r="N56060" s="2091"/>
    </row>
    <row r="56061" spans="14:14" x14ac:dyDescent="0.25">
      <c r="N56061" s="2090"/>
    </row>
    <row r="56062" spans="14:14" x14ac:dyDescent="0.25">
      <c r="N56062" s="2091"/>
    </row>
    <row r="56063" spans="14:14" x14ac:dyDescent="0.25">
      <c r="N56063" s="2090"/>
    </row>
    <row r="56064" spans="14:14" x14ac:dyDescent="0.25">
      <c r="N56064" s="2091"/>
    </row>
    <row r="56065" spans="14:14" x14ac:dyDescent="0.25">
      <c r="N56065" s="2090"/>
    </row>
    <row r="56066" spans="14:14" x14ac:dyDescent="0.25">
      <c r="N56066" s="2091"/>
    </row>
    <row r="56067" spans="14:14" x14ac:dyDescent="0.25">
      <c r="N56067" s="2090"/>
    </row>
    <row r="56068" spans="14:14" x14ac:dyDescent="0.25">
      <c r="N56068" s="2091"/>
    </row>
    <row r="56069" spans="14:14" x14ac:dyDescent="0.25">
      <c r="N56069" s="2090"/>
    </row>
    <row r="56070" spans="14:14" x14ac:dyDescent="0.25">
      <c r="N56070" s="2091"/>
    </row>
    <row r="56071" spans="14:14" x14ac:dyDescent="0.25">
      <c r="N56071" s="2090"/>
    </row>
    <row r="56072" spans="14:14" x14ac:dyDescent="0.25">
      <c r="N56072" s="2091"/>
    </row>
    <row r="56073" spans="14:14" x14ac:dyDescent="0.25">
      <c r="N56073" s="2090"/>
    </row>
    <row r="56074" spans="14:14" x14ac:dyDescent="0.25">
      <c r="N56074" s="2091"/>
    </row>
    <row r="56075" spans="14:14" x14ac:dyDescent="0.25">
      <c r="N56075" s="2090"/>
    </row>
    <row r="56076" spans="14:14" x14ac:dyDescent="0.25">
      <c r="N56076" s="2091"/>
    </row>
    <row r="56077" spans="14:14" x14ac:dyDescent="0.25">
      <c r="N56077" s="2090"/>
    </row>
    <row r="56078" spans="14:14" x14ac:dyDescent="0.25">
      <c r="N56078" s="2091"/>
    </row>
    <row r="56079" spans="14:14" x14ac:dyDescent="0.25">
      <c r="N56079" s="2090"/>
    </row>
    <row r="56080" spans="14:14" x14ac:dyDescent="0.25">
      <c r="N56080" s="2091"/>
    </row>
    <row r="56081" spans="14:14" x14ac:dyDescent="0.25">
      <c r="N56081" s="2090"/>
    </row>
    <row r="56082" spans="14:14" x14ac:dyDescent="0.25">
      <c r="N56082" s="2091"/>
    </row>
    <row r="56083" spans="14:14" x14ac:dyDescent="0.25">
      <c r="N56083" s="2090"/>
    </row>
    <row r="56084" spans="14:14" x14ac:dyDescent="0.25">
      <c r="N56084" s="2091"/>
    </row>
    <row r="56085" spans="14:14" x14ac:dyDescent="0.25">
      <c r="N56085" s="2090"/>
    </row>
    <row r="56086" spans="14:14" x14ac:dyDescent="0.25">
      <c r="N56086" s="2091"/>
    </row>
    <row r="56087" spans="14:14" x14ac:dyDescent="0.25">
      <c r="N56087" s="2090"/>
    </row>
    <row r="56088" spans="14:14" x14ac:dyDescent="0.25">
      <c r="N56088" s="2091"/>
    </row>
    <row r="56089" spans="14:14" x14ac:dyDescent="0.25">
      <c r="N56089" s="2090"/>
    </row>
    <row r="56090" spans="14:14" x14ac:dyDescent="0.25">
      <c r="N56090" s="2091"/>
    </row>
    <row r="56091" spans="14:14" x14ac:dyDescent="0.25">
      <c r="N56091" s="2090"/>
    </row>
    <row r="56092" spans="14:14" x14ac:dyDescent="0.25">
      <c r="N56092" s="2091"/>
    </row>
    <row r="56093" spans="14:14" x14ac:dyDescent="0.25">
      <c r="N56093" s="2090"/>
    </row>
    <row r="56094" spans="14:14" x14ac:dyDescent="0.25">
      <c r="N56094" s="2091"/>
    </row>
    <row r="56095" spans="14:14" x14ac:dyDescent="0.25">
      <c r="N56095" s="2090"/>
    </row>
    <row r="56096" spans="14:14" x14ac:dyDescent="0.25">
      <c r="N56096" s="2091"/>
    </row>
    <row r="56097" spans="14:14" x14ac:dyDescent="0.25">
      <c r="N56097" s="2090"/>
    </row>
    <row r="56098" spans="14:14" x14ac:dyDescent="0.25">
      <c r="N56098" s="2091"/>
    </row>
    <row r="56099" spans="14:14" x14ac:dyDescent="0.25">
      <c r="N56099" s="2090"/>
    </row>
    <row r="56100" spans="14:14" x14ac:dyDescent="0.25">
      <c r="N56100" s="2091"/>
    </row>
    <row r="56101" spans="14:14" x14ac:dyDescent="0.25">
      <c r="N56101" s="2090"/>
    </row>
    <row r="56102" spans="14:14" x14ac:dyDescent="0.25">
      <c r="N56102" s="2091"/>
    </row>
    <row r="56103" spans="14:14" x14ac:dyDescent="0.25">
      <c r="N56103" s="2090"/>
    </row>
    <row r="56104" spans="14:14" x14ac:dyDescent="0.25">
      <c r="N56104" s="2091"/>
    </row>
    <row r="56105" spans="14:14" x14ac:dyDescent="0.25">
      <c r="N56105" s="2090"/>
    </row>
    <row r="56106" spans="14:14" x14ac:dyDescent="0.25">
      <c r="N56106" s="2091"/>
    </row>
    <row r="56107" spans="14:14" x14ac:dyDescent="0.25">
      <c r="N56107" s="2090"/>
    </row>
    <row r="56108" spans="14:14" x14ac:dyDescent="0.25">
      <c r="N56108" s="2091"/>
    </row>
    <row r="56109" spans="14:14" x14ac:dyDescent="0.25">
      <c r="N56109" s="2090"/>
    </row>
    <row r="56110" spans="14:14" x14ac:dyDescent="0.25">
      <c r="N56110" s="2091"/>
    </row>
    <row r="56111" spans="14:14" x14ac:dyDescent="0.25">
      <c r="N56111" s="2090"/>
    </row>
    <row r="56112" spans="14:14" x14ac:dyDescent="0.25">
      <c r="N56112" s="2091"/>
    </row>
    <row r="56113" spans="14:14" x14ac:dyDescent="0.25">
      <c r="N56113" s="2090"/>
    </row>
    <row r="56114" spans="14:14" x14ac:dyDescent="0.25">
      <c r="N56114" s="2091"/>
    </row>
    <row r="56115" spans="14:14" x14ac:dyDescent="0.25">
      <c r="N56115" s="2090"/>
    </row>
    <row r="56116" spans="14:14" x14ac:dyDescent="0.25">
      <c r="N56116" s="2091"/>
    </row>
    <row r="56117" spans="14:14" x14ac:dyDescent="0.25">
      <c r="N56117" s="2090"/>
    </row>
    <row r="56118" spans="14:14" x14ac:dyDescent="0.25">
      <c r="N56118" s="2091"/>
    </row>
    <row r="56119" spans="14:14" x14ac:dyDescent="0.25">
      <c r="N56119" s="2090"/>
    </row>
    <row r="56120" spans="14:14" x14ac:dyDescent="0.25">
      <c r="N56120" s="2091"/>
    </row>
    <row r="56121" spans="14:14" x14ac:dyDescent="0.25">
      <c r="N56121" s="2090"/>
    </row>
    <row r="56122" spans="14:14" x14ac:dyDescent="0.25">
      <c r="N56122" s="2091"/>
    </row>
    <row r="56123" spans="14:14" x14ac:dyDescent="0.25">
      <c r="N56123" s="2090"/>
    </row>
    <row r="56124" spans="14:14" x14ac:dyDescent="0.25">
      <c r="N56124" s="2091"/>
    </row>
    <row r="56125" spans="14:14" x14ac:dyDescent="0.25">
      <c r="N56125" s="2090"/>
    </row>
    <row r="56126" spans="14:14" x14ac:dyDescent="0.25">
      <c r="N56126" s="2091"/>
    </row>
    <row r="56127" spans="14:14" x14ac:dyDescent="0.25">
      <c r="N56127" s="2090"/>
    </row>
    <row r="56128" spans="14:14" x14ac:dyDescent="0.25">
      <c r="N56128" s="2091"/>
    </row>
    <row r="56129" spans="14:14" x14ac:dyDescent="0.25">
      <c r="N56129" s="2090"/>
    </row>
    <row r="56130" spans="14:14" x14ac:dyDescent="0.25">
      <c r="N56130" s="2091"/>
    </row>
    <row r="56131" spans="14:14" x14ac:dyDescent="0.25">
      <c r="N56131" s="2090"/>
    </row>
    <row r="56132" spans="14:14" x14ac:dyDescent="0.25">
      <c r="N56132" s="2091"/>
    </row>
    <row r="56133" spans="14:14" x14ac:dyDescent="0.25">
      <c r="N56133" s="2090"/>
    </row>
    <row r="56134" spans="14:14" x14ac:dyDescent="0.25">
      <c r="N56134" s="2091"/>
    </row>
    <row r="56135" spans="14:14" x14ac:dyDescent="0.25">
      <c r="N56135" s="2090"/>
    </row>
    <row r="56136" spans="14:14" x14ac:dyDescent="0.25">
      <c r="N56136" s="2091"/>
    </row>
    <row r="56137" spans="14:14" x14ac:dyDescent="0.25">
      <c r="N56137" s="2090"/>
    </row>
    <row r="56138" spans="14:14" x14ac:dyDescent="0.25">
      <c r="N56138" s="2091"/>
    </row>
    <row r="56139" spans="14:14" x14ac:dyDescent="0.25">
      <c r="N56139" s="2090"/>
    </row>
    <row r="56140" spans="14:14" x14ac:dyDescent="0.25">
      <c r="N56140" s="2091"/>
    </row>
    <row r="56141" spans="14:14" x14ac:dyDescent="0.25">
      <c r="N56141" s="2090"/>
    </row>
    <row r="56142" spans="14:14" x14ac:dyDescent="0.25">
      <c r="N56142" s="2091"/>
    </row>
    <row r="56143" spans="14:14" x14ac:dyDescent="0.25">
      <c r="N56143" s="2090"/>
    </row>
    <row r="56144" spans="14:14" x14ac:dyDescent="0.25">
      <c r="N56144" s="2091"/>
    </row>
    <row r="56145" spans="14:14" x14ac:dyDescent="0.25">
      <c r="N56145" s="2090"/>
    </row>
    <row r="56146" spans="14:14" x14ac:dyDescent="0.25">
      <c r="N56146" s="2091"/>
    </row>
    <row r="56147" spans="14:14" x14ac:dyDescent="0.25">
      <c r="N56147" s="2090"/>
    </row>
    <row r="56148" spans="14:14" x14ac:dyDescent="0.25">
      <c r="N56148" s="2091"/>
    </row>
    <row r="56149" spans="14:14" x14ac:dyDescent="0.25">
      <c r="N56149" s="2090"/>
    </row>
    <row r="56150" spans="14:14" x14ac:dyDescent="0.25">
      <c r="N56150" s="2091"/>
    </row>
    <row r="56151" spans="14:14" x14ac:dyDescent="0.25">
      <c r="N56151" s="2090"/>
    </row>
    <row r="56152" spans="14:14" x14ac:dyDescent="0.25">
      <c r="N56152" s="2091"/>
    </row>
    <row r="56153" spans="14:14" x14ac:dyDescent="0.25">
      <c r="N56153" s="2090"/>
    </row>
    <row r="56154" spans="14:14" x14ac:dyDescent="0.25">
      <c r="N56154" s="2091"/>
    </row>
    <row r="56155" spans="14:14" x14ac:dyDescent="0.25">
      <c r="N56155" s="2090"/>
    </row>
    <row r="56156" spans="14:14" x14ac:dyDescent="0.25">
      <c r="N56156" s="2091"/>
    </row>
    <row r="56157" spans="14:14" x14ac:dyDescent="0.25">
      <c r="N56157" s="2090"/>
    </row>
    <row r="56158" spans="14:14" x14ac:dyDescent="0.25">
      <c r="N56158" s="2091"/>
    </row>
    <row r="56159" spans="14:14" x14ac:dyDescent="0.25">
      <c r="N56159" s="2090"/>
    </row>
    <row r="56160" spans="14:14" x14ac:dyDescent="0.25">
      <c r="N56160" s="2091"/>
    </row>
    <row r="56161" spans="14:14" x14ac:dyDescent="0.25">
      <c r="N56161" s="2090"/>
    </row>
    <row r="56162" spans="14:14" x14ac:dyDescent="0.25">
      <c r="N56162" s="2091"/>
    </row>
    <row r="56163" spans="14:14" x14ac:dyDescent="0.25">
      <c r="N56163" s="2090"/>
    </row>
    <row r="56164" spans="14:14" x14ac:dyDescent="0.25">
      <c r="N56164" s="2091"/>
    </row>
    <row r="56165" spans="14:14" x14ac:dyDescent="0.25">
      <c r="N56165" s="2090"/>
    </row>
    <row r="56166" spans="14:14" x14ac:dyDescent="0.25">
      <c r="N56166" s="2091"/>
    </row>
    <row r="56167" spans="14:14" x14ac:dyDescent="0.25">
      <c r="N56167" s="2090"/>
    </row>
    <row r="56168" spans="14:14" x14ac:dyDescent="0.25">
      <c r="N56168" s="2091"/>
    </row>
    <row r="56169" spans="14:14" x14ac:dyDescent="0.25">
      <c r="N56169" s="2090"/>
    </row>
    <row r="56170" spans="14:14" x14ac:dyDescent="0.25">
      <c r="N56170" s="2091"/>
    </row>
    <row r="56171" spans="14:14" x14ac:dyDescent="0.25">
      <c r="N56171" s="2090"/>
    </row>
    <row r="56172" spans="14:14" x14ac:dyDescent="0.25">
      <c r="N56172" s="2091"/>
    </row>
    <row r="56173" spans="14:14" x14ac:dyDescent="0.25">
      <c r="N56173" s="2090"/>
    </row>
    <row r="56174" spans="14:14" x14ac:dyDescent="0.25">
      <c r="N56174" s="2091"/>
    </row>
    <row r="56175" spans="14:14" x14ac:dyDescent="0.25">
      <c r="N56175" s="2090"/>
    </row>
    <row r="56176" spans="14:14" x14ac:dyDescent="0.25">
      <c r="N56176" s="2091"/>
    </row>
    <row r="56177" spans="14:14" x14ac:dyDescent="0.25">
      <c r="N56177" s="2090"/>
    </row>
    <row r="56178" spans="14:14" x14ac:dyDescent="0.25">
      <c r="N56178" s="2091"/>
    </row>
    <row r="56179" spans="14:14" x14ac:dyDescent="0.25">
      <c r="N56179" s="2090"/>
    </row>
    <row r="56180" spans="14:14" x14ac:dyDescent="0.25">
      <c r="N56180" s="2091"/>
    </row>
    <row r="56181" spans="14:14" x14ac:dyDescent="0.25">
      <c r="N56181" s="2090"/>
    </row>
    <row r="56182" spans="14:14" x14ac:dyDescent="0.25">
      <c r="N56182" s="2091"/>
    </row>
    <row r="56183" spans="14:14" x14ac:dyDescent="0.25">
      <c r="N56183" s="2090"/>
    </row>
    <row r="56184" spans="14:14" x14ac:dyDescent="0.25">
      <c r="N56184" s="2091"/>
    </row>
    <row r="56185" spans="14:14" x14ac:dyDescent="0.25">
      <c r="N56185" s="2090"/>
    </row>
    <row r="56186" spans="14:14" x14ac:dyDescent="0.25">
      <c r="N56186" s="2091"/>
    </row>
    <row r="56187" spans="14:14" x14ac:dyDescent="0.25">
      <c r="N56187" s="2090"/>
    </row>
    <row r="56188" spans="14:14" x14ac:dyDescent="0.25">
      <c r="N56188" s="2091"/>
    </row>
    <row r="56189" spans="14:14" x14ac:dyDescent="0.25">
      <c r="N56189" s="2090"/>
    </row>
    <row r="56190" spans="14:14" x14ac:dyDescent="0.25">
      <c r="N56190" s="2091"/>
    </row>
    <row r="56191" spans="14:14" x14ac:dyDescent="0.25">
      <c r="N56191" s="2090"/>
    </row>
    <row r="56192" spans="14:14" x14ac:dyDescent="0.25">
      <c r="N56192" s="2091"/>
    </row>
    <row r="56193" spans="14:14" x14ac:dyDescent="0.25">
      <c r="N56193" s="2090"/>
    </row>
    <row r="56194" spans="14:14" x14ac:dyDescent="0.25">
      <c r="N56194" s="2091"/>
    </row>
    <row r="56195" spans="14:14" x14ac:dyDescent="0.25">
      <c r="N56195" s="2090"/>
    </row>
    <row r="56196" spans="14:14" x14ac:dyDescent="0.25">
      <c r="N56196" s="2091"/>
    </row>
    <row r="56197" spans="14:14" x14ac:dyDescent="0.25">
      <c r="N56197" s="2090"/>
    </row>
    <row r="56198" spans="14:14" x14ac:dyDescent="0.25">
      <c r="N56198" s="2091"/>
    </row>
    <row r="56199" spans="14:14" x14ac:dyDescent="0.25">
      <c r="N56199" s="2090"/>
    </row>
    <row r="56200" spans="14:14" x14ac:dyDescent="0.25">
      <c r="N56200" s="2091"/>
    </row>
    <row r="56201" spans="14:14" x14ac:dyDescent="0.25">
      <c r="N56201" s="2090"/>
    </row>
    <row r="56202" spans="14:14" x14ac:dyDescent="0.25">
      <c r="N56202" s="2091"/>
    </row>
    <row r="56203" spans="14:14" x14ac:dyDescent="0.25">
      <c r="N56203" s="2090"/>
    </row>
    <row r="56204" spans="14:14" x14ac:dyDescent="0.25">
      <c r="N56204" s="2091"/>
    </row>
    <row r="56205" spans="14:14" x14ac:dyDescent="0.25">
      <c r="N56205" s="2090"/>
    </row>
    <row r="56206" spans="14:14" x14ac:dyDescent="0.25">
      <c r="N56206" s="2091"/>
    </row>
    <row r="56207" spans="14:14" x14ac:dyDescent="0.25">
      <c r="N56207" s="2090"/>
    </row>
    <row r="56208" spans="14:14" x14ac:dyDescent="0.25">
      <c r="N56208" s="2091"/>
    </row>
    <row r="56209" spans="14:14" x14ac:dyDescent="0.25">
      <c r="N56209" s="2090"/>
    </row>
    <row r="56210" spans="14:14" x14ac:dyDescent="0.25">
      <c r="N56210" s="2091"/>
    </row>
    <row r="56211" spans="14:14" x14ac:dyDescent="0.25">
      <c r="N56211" s="2090"/>
    </row>
    <row r="56212" spans="14:14" x14ac:dyDescent="0.25">
      <c r="N56212" s="2091"/>
    </row>
    <row r="56213" spans="14:14" x14ac:dyDescent="0.25">
      <c r="N56213" s="2090"/>
    </row>
    <row r="56214" spans="14:14" x14ac:dyDescent="0.25">
      <c r="N56214" s="2091"/>
    </row>
    <row r="56215" spans="14:14" x14ac:dyDescent="0.25">
      <c r="N56215" s="2090"/>
    </row>
    <row r="56216" spans="14:14" x14ac:dyDescent="0.25">
      <c r="N56216" s="2091"/>
    </row>
    <row r="56217" spans="14:14" x14ac:dyDescent="0.25">
      <c r="N56217" s="2090"/>
    </row>
    <row r="56218" spans="14:14" x14ac:dyDescent="0.25">
      <c r="N56218" s="2091"/>
    </row>
    <row r="56219" spans="14:14" x14ac:dyDescent="0.25">
      <c r="N56219" s="2090"/>
    </row>
    <row r="56220" spans="14:14" x14ac:dyDescent="0.25">
      <c r="N56220" s="2091"/>
    </row>
    <row r="56221" spans="14:14" x14ac:dyDescent="0.25">
      <c r="N56221" s="2090"/>
    </row>
    <row r="56222" spans="14:14" x14ac:dyDescent="0.25">
      <c r="N56222" s="2091"/>
    </row>
    <row r="56223" spans="14:14" x14ac:dyDescent="0.25">
      <c r="N56223" s="2090"/>
    </row>
    <row r="56224" spans="14:14" x14ac:dyDescent="0.25">
      <c r="N56224" s="2091"/>
    </row>
    <row r="56225" spans="14:14" x14ac:dyDescent="0.25">
      <c r="N56225" s="2090"/>
    </row>
    <row r="56226" spans="14:14" x14ac:dyDescent="0.25">
      <c r="N56226" s="2091"/>
    </row>
    <row r="56227" spans="14:14" x14ac:dyDescent="0.25">
      <c r="N56227" s="2090"/>
    </row>
    <row r="56228" spans="14:14" x14ac:dyDescent="0.25">
      <c r="N56228" s="2091"/>
    </row>
    <row r="56229" spans="14:14" x14ac:dyDescent="0.25">
      <c r="N56229" s="2090"/>
    </row>
    <row r="56230" spans="14:14" x14ac:dyDescent="0.25">
      <c r="N56230" s="2091"/>
    </row>
    <row r="56231" spans="14:14" x14ac:dyDescent="0.25">
      <c r="N56231" s="2090"/>
    </row>
    <row r="56232" spans="14:14" x14ac:dyDescent="0.25">
      <c r="N56232" s="2091"/>
    </row>
    <row r="56233" spans="14:14" x14ac:dyDescent="0.25">
      <c r="N56233" s="2090"/>
    </row>
    <row r="56234" spans="14:14" x14ac:dyDescent="0.25">
      <c r="N56234" s="2091"/>
    </row>
    <row r="56235" spans="14:14" x14ac:dyDescent="0.25">
      <c r="N56235" s="2090"/>
    </row>
    <row r="56236" spans="14:14" x14ac:dyDescent="0.25">
      <c r="N56236" s="2091"/>
    </row>
    <row r="56237" spans="14:14" x14ac:dyDescent="0.25">
      <c r="N56237" s="2090"/>
    </row>
    <row r="56238" spans="14:14" x14ac:dyDescent="0.25">
      <c r="N56238" s="2091"/>
    </row>
    <row r="56239" spans="14:14" x14ac:dyDescent="0.25">
      <c r="N56239" s="2090"/>
    </row>
    <row r="56240" spans="14:14" x14ac:dyDescent="0.25">
      <c r="N56240" s="2091"/>
    </row>
    <row r="56241" spans="14:14" x14ac:dyDescent="0.25">
      <c r="N56241" s="2090"/>
    </row>
    <row r="56242" spans="14:14" x14ac:dyDescent="0.25">
      <c r="N56242" s="2091"/>
    </row>
    <row r="56243" spans="14:14" x14ac:dyDescent="0.25">
      <c r="N56243" s="2090"/>
    </row>
    <row r="56244" spans="14:14" x14ac:dyDescent="0.25">
      <c r="N56244" s="2091"/>
    </row>
    <row r="56245" spans="14:14" x14ac:dyDescent="0.25">
      <c r="N56245" s="2090"/>
    </row>
    <row r="56246" spans="14:14" x14ac:dyDescent="0.25">
      <c r="N56246" s="2091"/>
    </row>
    <row r="56247" spans="14:14" x14ac:dyDescent="0.25">
      <c r="N56247" s="2090"/>
    </row>
    <row r="56248" spans="14:14" x14ac:dyDescent="0.25">
      <c r="N56248" s="2091"/>
    </row>
    <row r="56249" spans="14:14" x14ac:dyDescent="0.25">
      <c r="N56249" s="2090"/>
    </row>
    <row r="56250" spans="14:14" x14ac:dyDescent="0.25">
      <c r="N56250" s="2091"/>
    </row>
    <row r="56251" spans="14:14" x14ac:dyDescent="0.25">
      <c r="N56251" s="2090"/>
    </row>
    <row r="56252" spans="14:14" x14ac:dyDescent="0.25">
      <c r="N56252" s="2091"/>
    </row>
    <row r="56253" spans="14:14" x14ac:dyDescent="0.25">
      <c r="N56253" s="2090"/>
    </row>
    <row r="56254" spans="14:14" x14ac:dyDescent="0.25">
      <c r="N56254" s="2091"/>
    </row>
    <row r="56255" spans="14:14" x14ac:dyDescent="0.25">
      <c r="N56255" s="2090"/>
    </row>
    <row r="56256" spans="14:14" x14ac:dyDescent="0.25">
      <c r="N56256" s="2091"/>
    </row>
    <row r="56257" spans="14:14" x14ac:dyDescent="0.25">
      <c r="N56257" s="2090"/>
    </row>
    <row r="56258" spans="14:14" x14ac:dyDescent="0.25">
      <c r="N56258" s="2091"/>
    </row>
    <row r="56259" spans="14:14" x14ac:dyDescent="0.25">
      <c r="N56259" s="2090"/>
    </row>
    <row r="56260" spans="14:14" x14ac:dyDescent="0.25">
      <c r="N56260" s="2091"/>
    </row>
    <row r="56261" spans="14:14" x14ac:dyDescent="0.25">
      <c r="N56261" s="2090"/>
    </row>
    <row r="56262" spans="14:14" x14ac:dyDescent="0.25">
      <c r="N56262" s="2091"/>
    </row>
    <row r="56263" spans="14:14" x14ac:dyDescent="0.25">
      <c r="N56263" s="2090"/>
    </row>
    <row r="56264" spans="14:14" x14ac:dyDescent="0.25">
      <c r="N56264" s="2091"/>
    </row>
    <row r="56265" spans="14:14" x14ac:dyDescent="0.25">
      <c r="N56265" s="2090"/>
    </row>
    <row r="56266" spans="14:14" x14ac:dyDescent="0.25">
      <c r="N56266" s="2091"/>
    </row>
    <row r="56267" spans="14:14" x14ac:dyDescent="0.25">
      <c r="N56267" s="2090"/>
    </row>
    <row r="56268" spans="14:14" x14ac:dyDescent="0.25">
      <c r="N56268" s="2091"/>
    </row>
    <row r="56269" spans="14:14" x14ac:dyDescent="0.25">
      <c r="N56269" s="2090"/>
    </row>
    <row r="56270" spans="14:14" x14ac:dyDescent="0.25">
      <c r="N56270" s="2091"/>
    </row>
    <row r="56271" spans="14:14" x14ac:dyDescent="0.25">
      <c r="N56271" s="2090"/>
    </row>
    <row r="56272" spans="14:14" x14ac:dyDescent="0.25">
      <c r="N56272" s="2091"/>
    </row>
    <row r="56273" spans="14:14" x14ac:dyDescent="0.25">
      <c r="N56273" s="2090"/>
    </row>
    <row r="56274" spans="14:14" x14ac:dyDescent="0.25">
      <c r="N56274" s="2091"/>
    </row>
    <row r="56275" spans="14:14" x14ac:dyDescent="0.25">
      <c r="N56275" s="2090"/>
    </row>
    <row r="56276" spans="14:14" x14ac:dyDescent="0.25">
      <c r="N56276" s="2091"/>
    </row>
    <row r="56277" spans="14:14" x14ac:dyDescent="0.25">
      <c r="N56277" s="2090"/>
    </row>
    <row r="56278" spans="14:14" x14ac:dyDescent="0.25">
      <c r="N56278" s="2091"/>
    </row>
    <row r="56279" spans="14:14" x14ac:dyDescent="0.25">
      <c r="N56279" s="2090"/>
    </row>
    <row r="56280" spans="14:14" x14ac:dyDescent="0.25">
      <c r="N56280" s="2091"/>
    </row>
    <row r="56281" spans="14:14" x14ac:dyDescent="0.25">
      <c r="N56281" s="2090"/>
    </row>
    <row r="56282" spans="14:14" x14ac:dyDescent="0.25">
      <c r="N56282" s="2091"/>
    </row>
    <row r="56283" spans="14:14" x14ac:dyDescent="0.25">
      <c r="N56283" s="2090"/>
    </row>
    <row r="56284" spans="14:14" x14ac:dyDescent="0.25">
      <c r="N56284" s="2091"/>
    </row>
    <row r="56285" spans="14:14" x14ac:dyDescent="0.25">
      <c r="N56285" s="2090"/>
    </row>
    <row r="56286" spans="14:14" x14ac:dyDescent="0.25">
      <c r="N56286" s="2091"/>
    </row>
    <row r="56287" spans="14:14" x14ac:dyDescent="0.25">
      <c r="N56287" s="2090"/>
    </row>
    <row r="56288" spans="14:14" x14ac:dyDescent="0.25">
      <c r="N56288" s="2091"/>
    </row>
    <row r="56289" spans="14:14" x14ac:dyDescent="0.25">
      <c r="N56289" s="2090"/>
    </row>
    <row r="56290" spans="14:14" x14ac:dyDescent="0.25">
      <c r="N56290" s="2091"/>
    </row>
    <row r="56291" spans="14:14" x14ac:dyDescent="0.25">
      <c r="N56291" s="2090"/>
    </row>
    <row r="56292" spans="14:14" x14ac:dyDescent="0.25">
      <c r="N56292" s="2091"/>
    </row>
    <row r="56293" spans="14:14" x14ac:dyDescent="0.25">
      <c r="N56293" s="2090"/>
    </row>
    <row r="56294" spans="14:14" x14ac:dyDescent="0.25">
      <c r="N56294" s="2091"/>
    </row>
    <row r="56295" spans="14:14" x14ac:dyDescent="0.25">
      <c r="N56295" s="2090"/>
    </row>
    <row r="56296" spans="14:14" x14ac:dyDescent="0.25">
      <c r="N56296" s="2091"/>
    </row>
    <row r="56297" spans="14:14" x14ac:dyDescent="0.25">
      <c r="N56297" s="2090"/>
    </row>
    <row r="56298" spans="14:14" x14ac:dyDescent="0.25">
      <c r="N56298" s="2091"/>
    </row>
    <row r="56299" spans="14:14" x14ac:dyDescent="0.25">
      <c r="N56299" s="2090"/>
    </row>
    <row r="56300" spans="14:14" x14ac:dyDescent="0.25">
      <c r="N56300" s="2091"/>
    </row>
    <row r="56301" spans="14:14" x14ac:dyDescent="0.25">
      <c r="N56301" s="2090"/>
    </row>
    <row r="56302" spans="14:14" x14ac:dyDescent="0.25">
      <c r="N56302" s="2091"/>
    </row>
    <row r="56303" spans="14:14" x14ac:dyDescent="0.25">
      <c r="N56303" s="2090"/>
    </row>
    <row r="56304" spans="14:14" x14ac:dyDescent="0.25">
      <c r="N56304" s="2091"/>
    </row>
    <row r="56305" spans="14:14" x14ac:dyDescent="0.25">
      <c r="N56305" s="2090"/>
    </row>
    <row r="56306" spans="14:14" x14ac:dyDescent="0.25">
      <c r="N56306" s="2091"/>
    </row>
    <row r="56307" spans="14:14" x14ac:dyDescent="0.25">
      <c r="N56307" s="2090"/>
    </row>
    <row r="56308" spans="14:14" x14ac:dyDescent="0.25">
      <c r="N56308" s="2091"/>
    </row>
    <row r="56309" spans="14:14" x14ac:dyDescent="0.25">
      <c r="N56309" s="2090"/>
    </row>
    <row r="56310" spans="14:14" x14ac:dyDescent="0.25">
      <c r="N56310" s="2091"/>
    </row>
    <row r="56311" spans="14:14" x14ac:dyDescent="0.25">
      <c r="N56311" s="2090"/>
    </row>
    <row r="56312" spans="14:14" x14ac:dyDescent="0.25">
      <c r="N56312" s="2091"/>
    </row>
    <row r="56313" spans="14:14" x14ac:dyDescent="0.25">
      <c r="N56313" s="2090"/>
    </row>
    <row r="56314" spans="14:14" x14ac:dyDescent="0.25">
      <c r="N56314" s="2091"/>
    </row>
    <row r="56315" spans="14:14" x14ac:dyDescent="0.25">
      <c r="N56315" s="2090"/>
    </row>
    <row r="56316" spans="14:14" x14ac:dyDescent="0.25">
      <c r="N56316" s="2091"/>
    </row>
    <row r="56317" spans="14:14" x14ac:dyDescent="0.25">
      <c r="N56317" s="2090"/>
    </row>
    <row r="56318" spans="14:14" x14ac:dyDescent="0.25">
      <c r="N56318" s="2091"/>
    </row>
    <row r="56319" spans="14:14" x14ac:dyDescent="0.25">
      <c r="N56319" s="2090"/>
    </row>
    <row r="56320" spans="14:14" x14ac:dyDescent="0.25">
      <c r="N56320" s="2091"/>
    </row>
    <row r="56321" spans="14:14" x14ac:dyDescent="0.25">
      <c r="N56321" s="2090"/>
    </row>
    <row r="56322" spans="14:14" x14ac:dyDescent="0.25">
      <c r="N56322" s="2091"/>
    </row>
    <row r="56323" spans="14:14" x14ac:dyDescent="0.25">
      <c r="N56323" s="2090"/>
    </row>
    <row r="56324" spans="14:14" x14ac:dyDescent="0.25">
      <c r="N56324" s="2091"/>
    </row>
    <row r="56325" spans="14:14" x14ac:dyDescent="0.25">
      <c r="N56325" s="2090"/>
    </row>
    <row r="56326" spans="14:14" x14ac:dyDescent="0.25">
      <c r="N56326" s="2091"/>
    </row>
    <row r="56327" spans="14:14" x14ac:dyDescent="0.25">
      <c r="N56327" s="2090"/>
    </row>
    <row r="56328" spans="14:14" x14ac:dyDescent="0.25">
      <c r="N56328" s="2091"/>
    </row>
    <row r="56329" spans="14:14" x14ac:dyDescent="0.25">
      <c r="N56329" s="2090"/>
    </row>
    <row r="56330" spans="14:14" x14ac:dyDescent="0.25">
      <c r="N56330" s="2091"/>
    </row>
    <row r="56331" spans="14:14" x14ac:dyDescent="0.25">
      <c r="N56331" s="2090"/>
    </row>
    <row r="56332" spans="14:14" x14ac:dyDescent="0.25">
      <c r="N56332" s="2091"/>
    </row>
    <row r="56333" spans="14:14" x14ac:dyDescent="0.25">
      <c r="N56333" s="2090"/>
    </row>
    <row r="56334" spans="14:14" x14ac:dyDescent="0.25">
      <c r="N56334" s="2091"/>
    </row>
    <row r="56335" spans="14:14" x14ac:dyDescent="0.25">
      <c r="N56335" s="2090"/>
    </row>
    <row r="56336" spans="14:14" x14ac:dyDescent="0.25">
      <c r="N56336" s="2091"/>
    </row>
    <row r="56337" spans="14:14" x14ac:dyDescent="0.25">
      <c r="N56337" s="2090"/>
    </row>
    <row r="56338" spans="14:14" x14ac:dyDescent="0.25">
      <c r="N56338" s="2091"/>
    </row>
    <row r="56339" spans="14:14" x14ac:dyDescent="0.25">
      <c r="N56339" s="2090"/>
    </row>
    <row r="56340" spans="14:14" x14ac:dyDescent="0.25">
      <c r="N56340" s="2091"/>
    </row>
    <row r="56341" spans="14:14" x14ac:dyDescent="0.25">
      <c r="N56341" s="2090"/>
    </row>
    <row r="56342" spans="14:14" x14ac:dyDescent="0.25">
      <c r="N56342" s="2091"/>
    </row>
    <row r="56343" spans="14:14" x14ac:dyDescent="0.25">
      <c r="N56343" s="2090"/>
    </row>
    <row r="56344" spans="14:14" x14ac:dyDescent="0.25">
      <c r="N56344" s="2091"/>
    </row>
    <row r="56345" spans="14:14" x14ac:dyDescent="0.25">
      <c r="N56345" s="2090"/>
    </row>
    <row r="56346" spans="14:14" x14ac:dyDescent="0.25">
      <c r="N56346" s="2091"/>
    </row>
    <row r="56347" spans="14:14" x14ac:dyDescent="0.25">
      <c r="N56347" s="2090"/>
    </row>
    <row r="56348" spans="14:14" x14ac:dyDescent="0.25">
      <c r="N56348" s="2091"/>
    </row>
    <row r="56349" spans="14:14" x14ac:dyDescent="0.25">
      <c r="N56349" s="2090"/>
    </row>
    <row r="56350" spans="14:14" x14ac:dyDescent="0.25">
      <c r="N56350" s="2091"/>
    </row>
    <row r="56351" spans="14:14" x14ac:dyDescent="0.25">
      <c r="N56351" s="2090"/>
    </row>
    <row r="56352" spans="14:14" x14ac:dyDescent="0.25">
      <c r="N56352" s="2091"/>
    </row>
    <row r="56353" spans="14:14" x14ac:dyDescent="0.25">
      <c r="N56353" s="2090"/>
    </row>
    <row r="56354" spans="14:14" x14ac:dyDescent="0.25">
      <c r="N56354" s="2091"/>
    </row>
    <row r="56355" spans="14:14" x14ac:dyDescent="0.25">
      <c r="N56355" s="2090"/>
    </row>
    <row r="56356" spans="14:14" x14ac:dyDescent="0.25">
      <c r="N56356" s="2091"/>
    </row>
    <row r="56357" spans="14:14" x14ac:dyDescent="0.25">
      <c r="N56357" s="2090"/>
    </row>
    <row r="56358" spans="14:14" x14ac:dyDescent="0.25">
      <c r="N56358" s="2091"/>
    </row>
    <row r="56359" spans="14:14" x14ac:dyDescent="0.25">
      <c r="N56359" s="2090"/>
    </row>
    <row r="56360" spans="14:14" x14ac:dyDescent="0.25">
      <c r="N56360" s="2091"/>
    </row>
    <row r="56361" spans="14:14" x14ac:dyDescent="0.25">
      <c r="N56361" s="2090"/>
    </row>
    <row r="56362" spans="14:14" x14ac:dyDescent="0.25">
      <c r="N56362" s="2091"/>
    </row>
    <row r="56363" spans="14:14" x14ac:dyDescent="0.25">
      <c r="N56363" s="2090"/>
    </row>
    <row r="56364" spans="14:14" x14ac:dyDescent="0.25">
      <c r="N56364" s="2091"/>
    </row>
    <row r="56365" spans="14:14" x14ac:dyDescent="0.25">
      <c r="N56365" s="2090"/>
    </row>
    <row r="56366" spans="14:14" x14ac:dyDescent="0.25">
      <c r="N56366" s="2091"/>
    </row>
    <row r="56367" spans="14:14" x14ac:dyDescent="0.25">
      <c r="N56367" s="2090"/>
    </row>
    <row r="56368" spans="14:14" x14ac:dyDescent="0.25">
      <c r="N56368" s="2091"/>
    </row>
    <row r="56369" spans="14:14" x14ac:dyDescent="0.25">
      <c r="N56369" s="2090"/>
    </row>
    <row r="56370" spans="14:14" x14ac:dyDescent="0.25">
      <c r="N56370" s="2091"/>
    </row>
    <row r="56371" spans="14:14" x14ac:dyDescent="0.25">
      <c r="N56371" s="2090"/>
    </row>
    <row r="56372" spans="14:14" x14ac:dyDescent="0.25">
      <c r="N56372" s="2091"/>
    </row>
    <row r="56373" spans="14:14" x14ac:dyDescent="0.25">
      <c r="N56373" s="2090"/>
    </row>
    <row r="56374" spans="14:14" x14ac:dyDescent="0.25">
      <c r="N56374" s="2091"/>
    </row>
    <row r="56375" spans="14:14" x14ac:dyDescent="0.25">
      <c r="N56375" s="2090"/>
    </row>
    <row r="56376" spans="14:14" x14ac:dyDescent="0.25">
      <c r="N56376" s="2091"/>
    </row>
    <row r="56377" spans="14:14" x14ac:dyDescent="0.25">
      <c r="N56377" s="2090"/>
    </row>
    <row r="56378" spans="14:14" x14ac:dyDescent="0.25">
      <c r="N56378" s="2091"/>
    </row>
    <row r="56379" spans="14:14" x14ac:dyDescent="0.25">
      <c r="N56379" s="2090"/>
    </row>
    <row r="56380" spans="14:14" x14ac:dyDescent="0.25">
      <c r="N56380" s="2091"/>
    </row>
    <row r="56381" spans="14:14" x14ac:dyDescent="0.25">
      <c r="N56381" s="2090"/>
    </row>
    <row r="56382" spans="14:14" x14ac:dyDescent="0.25">
      <c r="N56382" s="2091"/>
    </row>
    <row r="56383" spans="14:14" x14ac:dyDescent="0.25">
      <c r="N56383" s="2090"/>
    </row>
    <row r="56384" spans="14:14" x14ac:dyDescent="0.25">
      <c r="N56384" s="2091"/>
    </row>
    <row r="56385" spans="14:14" x14ac:dyDescent="0.25">
      <c r="N56385" s="2090"/>
    </row>
    <row r="56386" spans="14:14" x14ac:dyDescent="0.25">
      <c r="N56386" s="2091"/>
    </row>
    <row r="56387" spans="14:14" x14ac:dyDescent="0.25">
      <c r="N56387" s="2090"/>
    </row>
    <row r="56388" spans="14:14" x14ac:dyDescent="0.25">
      <c r="N56388" s="2091"/>
    </row>
    <row r="56389" spans="14:14" x14ac:dyDescent="0.25">
      <c r="N56389" s="2090"/>
    </row>
    <row r="56390" spans="14:14" x14ac:dyDescent="0.25">
      <c r="N56390" s="2091"/>
    </row>
    <row r="56391" spans="14:14" x14ac:dyDescent="0.25">
      <c r="N56391" s="2090"/>
    </row>
    <row r="56392" spans="14:14" x14ac:dyDescent="0.25">
      <c r="N56392" s="2091"/>
    </row>
    <row r="56393" spans="14:14" x14ac:dyDescent="0.25">
      <c r="N56393" s="2090"/>
    </row>
    <row r="56394" spans="14:14" x14ac:dyDescent="0.25">
      <c r="N56394" s="2091"/>
    </row>
    <row r="56395" spans="14:14" x14ac:dyDescent="0.25">
      <c r="N56395" s="2090"/>
    </row>
    <row r="56396" spans="14:14" x14ac:dyDescent="0.25">
      <c r="N56396" s="2091"/>
    </row>
    <row r="56397" spans="14:14" x14ac:dyDescent="0.25">
      <c r="N56397" s="2090"/>
    </row>
    <row r="56398" spans="14:14" x14ac:dyDescent="0.25">
      <c r="N56398" s="2091"/>
    </row>
    <row r="56399" spans="14:14" x14ac:dyDescent="0.25">
      <c r="N56399" s="2090"/>
    </row>
    <row r="56400" spans="14:14" x14ac:dyDescent="0.25">
      <c r="N56400" s="2091"/>
    </row>
    <row r="56401" spans="14:14" x14ac:dyDescent="0.25">
      <c r="N56401" s="2090"/>
    </row>
    <row r="56402" spans="14:14" x14ac:dyDescent="0.25">
      <c r="N56402" s="2091"/>
    </row>
    <row r="56403" spans="14:14" x14ac:dyDescent="0.25">
      <c r="N56403" s="2090"/>
    </row>
    <row r="56404" spans="14:14" x14ac:dyDescent="0.25">
      <c r="N56404" s="2091"/>
    </row>
    <row r="56405" spans="14:14" x14ac:dyDescent="0.25">
      <c r="N56405" s="2090"/>
    </row>
    <row r="56406" spans="14:14" x14ac:dyDescent="0.25">
      <c r="N56406" s="2091"/>
    </row>
    <row r="56407" spans="14:14" x14ac:dyDescent="0.25">
      <c r="N56407" s="2090"/>
    </row>
    <row r="56408" spans="14:14" x14ac:dyDescent="0.25">
      <c r="N56408" s="2091"/>
    </row>
    <row r="56409" spans="14:14" x14ac:dyDescent="0.25">
      <c r="N56409" s="2090"/>
    </row>
    <row r="56410" spans="14:14" x14ac:dyDescent="0.25">
      <c r="N56410" s="2091"/>
    </row>
    <row r="56411" spans="14:14" x14ac:dyDescent="0.25">
      <c r="N56411" s="2090"/>
    </row>
    <row r="56412" spans="14:14" x14ac:dyDescent="0.25">
      <c r="N56412" s="2091"/>
    </row>
    <row r="56413" spans="14:14" x14ac:dyDescent="0.25">
      <c r="N56413" s="2090"/>
    </row>
    <row r="56414" spans="14:14" x14ac:dyDescent="0.25">
      <c r="N56414" s="2091"/>
    </row>
    <row r="56415" spans="14:14" x14ac:dyDescent="0.25">
      <c r="N56415" s="2090"/>
    </row>
    <row r="56416" spans="14:14" x14ac:dyDescent="0.25">
      <c r="N56416" s="2091"/>
    </row>
    <row r="56417" spans="14:14" x14ac:dyDescent="0.25">
      <c r="N56417" s="2090"/>
    </row>
    <row r="56418" spans="14:14" x14ac:dyDescent="0.25">
      <c r="N56418" s="2091"/>
    </row>
    <row r="56419" spans="14:14" x14ac:dyDescent="0.25">
      <c r="N56419" s="2090"/>
    </row>
    <row r="56420" spans="14:14" x14ac:dyDescent="0.25">
      <c r="N56420" s="2091"/>
    </row>
    <row r="56421" spans="14:14" x14ac:dyDescent="0.25">
      <c r="N56421" s="2090"/>
    </row>
    <row r="56422" spans="14:14" x14ac:dyDescent="0.25">
      <c r="N56422" s="2091"/>
    </row>
    <row r="56423" spans="14:14" x14ac:dyDescent="0.25">
      <c r="N56423" s="2090"/>
    </row>
    <row r="56424" spans="14:14" x14ac:dyDescent="0.25">
      <c r="N56424" s="2091"/>
    </row>
    <row r="56425" spans="14:14" x14ac:dyDescent="0.25">
      <c r="N56425" s="2090"/>
    </row>
    <row r="56426" spans="14:14" x14ac:dyDescent="0.25">
      <c r="N56426" s="2091"/>
    </row>
    <row r="56427" spans="14:14" x14ac:dyDescent="0.25">
      <c r="N56427" s="2090"/>
    </row>
    <row r="56428" spans="14:14" x14ac:dyDescent="0.25">
      <c r="N56428" s="2091"/>
    </row>
    <row r="56429" spans="14:14" x14ac:dyDescent="0.25">
      <c r="N56429" s="2090"/>
    </row>
    <row r="56430" spans="14:14" x14ac:dyDescent="0.25">
      <c r="N56430" s="2091"/>
    </row>
    <row r="56431" spans="14:14" x14ac:dyDescent="0.25">
      <c r="N56431" s="2090"/>
    </row>
    <row r="56432" spans="14:14" x14ac:dyDescent="0.25">
      <c r="N56432" s="2091"/>
    </row>
    <row r="56433" spans="14:14" x14ac:dyDescent="0.25">
      <c r="N56433" s="2090"/>
    </row>
    <row r="56434" spans="14:14" x14ac:dyDescent="0.25">
      <c r="N56434" s="2091"/>
    </row>
    <row r="56435" spans="14:14" x14ac:dyDescent="0.25">
      <c r="N56435" s="2090"/>
    </row>
    <row r="56436" spans="14:14" x14ac:dyDescent="0.25">
      <c r="N56436" s="2091"/>
    </row>
    <row r="56437" spans="14:14" x14ac:dyDescent="0.25">
      <c r="N56437" s="2090"/>
    </row>
    <row r="56438" spans="14:14" x14ac:dyDescent="0.25">
      <c r="N56438" s="2091"/>
    </row>
    <row r="56439" spans="14:14" x14ac:dyDescent="0.25">
      <c r="N56439" s="2090"/>
    </row>
    <row r="56440" spans="14:14" x14ac:dyDescent="0.25">
      <c r="N56440" s="2091"/>
    </row>
    <row r="56441" spans="14:14" x14ac:dyDescent="0.25">
      <c r="N56441" s="2090"/>
    </row>
    <row r="56442" spans="14:14" x14ac:dyDescent="0.25">
      <c r="N56442" s="2091"/>
    </row>
    <row r="56443" spans="14:14" x14ac:dyDescent="0.25">
      <c r="N56443" s="2090"/>
    </row>
    <row r="56444" spans="14:14" x14ac:dyDescent="0.25">
      <c r="N56444" s="2091"/>
    </row>
    <row r="56445" spans="14:14" x14ac:dyDescent="0.25">
      <c r="N56445" s="2090"/>
    </row>
    <row r="56446" spans="14:14" x14ac:dyDescent="0.25">
      <c r="N56446" s="2091"/>
    </row>
    <row r="56447" spans="14:14" x14ac:dyDescent="0.25">
      <c r="N56447" s="2090"/>
    </row>
    <row r="56448" spans="14:14" x14ac:dyDescent="0.25">
      <c r="N56448" s="2091"/>
    </row>
    <row r="56449" spans="14:14" x14ac:dyDescent="0.25">
      <c r="N56449" s="2090"/>
    </row>
    <row r="56450" spans="14:14" x14ac:dyDescent="0.25">
      <c r="N56450" s="2091"/>
    </row>
    <row r="56451" spans="14:14" x14ac:dyDescent="0.25">
      <c r="N56451" s="2090"/>
    </row>
    <row r="56452" spans="14:14" x14ac:dyDescent="0.25">
      <c r="N56452" s="2091"/>
    </row>
    <row r="56453" spans="14:14" x14ac:dyDescent="0.25">
      <c r="N56453" s="2090"/>
    </row>
    <row r="56454" spans="14:14" x14ac:dyDescent="0.25">
      <c r="N56454" s="2091"/>
    </row>
    <row r="56455" spans="14:14" x14ac:dyDescent="0.25">
      <c r="N56455" s="2090"/>
    </row>
    <row r="56456" spans="14:14" x14ac:dyDescent="0.25">
      <c r="N56456" s="2091"/>
    </row>
    <row r="56457" spans="14:14" x14ac:dyDescent="0.25">
      <c r="N56457" s="2090"/>
    </row>
    <row r="56458" spans="14:14" x14ac:dyDescent="0.25">
      <c r="N56458" s="2091"/>
    </row>
    <row r="56459" spans="14:14" x14ac:dyDescent="0.25">
      <c r="N56459" s="2090"/>
    </row>
    <row r="56460" spans="14:14" x14ac:dyDescent="0.25">
      <c r="N56460" s="2091"/>
    </row>
    <row r="56461" spans="14:14" x14ac:dyDescent="0.25">
      <c r="N56461" s="2090"/>
    </row>
    <row r="56462" spans="14:14" x14ac:dyDescent="0.25">
      <c r="N56462" s="2091"/>
    </row>
    <row r="56463" spans="14:14" x14ac:dyDescent="0.25">
      <c r="N56463" s="2090"/>
    </row>
    <row r="56464" spans="14:14" x14ac:dyDescent="0.25">
      <c r="N56464" s="2091"/>
    </row>
    <row r="56465" spans="14:14" x14ac:dyDescent="0.25">
      <c r="N56465" s="2090"/>
    </row>
    <row r="56466" spans="14:14" x14ac:dyDescent="0.25">
      <c r="N56466" s="2091"/>
    </row>
    <row r="56467" spans="14:14" x14ac:dyDescent="0.25">
      <c r="N56467" s="2090"/>
    </row>
    <row r="56468" spans="14:14" x14ac:dyDescent="0.25">
      <c r="N56468" s="2091"/>
    </row>
    <row r="56469" spans="14:14" x14ac:dyDescent="0.25">
      <c r="N56469" s="2090"/>
    </row>
    <row r="56470" spans="14:14" x14ac:dyDescent="0.25">
      <c r="N56470" s="2091"/>
    </row>
    <row r="56471" spans="14:14" x14ac:dyDescent="0.25">
      <c r="N56471" s="2090"/>
    </row>
    <row r="56472" spans="14:14" x14ac:dyDescent="0.25">
      <c r="N56472" s="2091"/>
    </row>
    <row r="56473" spans="14:14" x14ac:dyDescent="0.25">
      <c r="N56473" s="2090"/>
    </row>
    <row r="56474" spans="14:14" x14ac:dyDescent="0.25">
      <c r="N56474" s="2091"/>
    </row>
    <row r="56475" spans="14:14" x14ac:dyDescent="0.25">
      <c r="N56475" s="2090"/>
    </row>
    <row r="56476" spans="14:14" x14ac:dyDescent="0.25">
      <c r="N56476" s="2091"/>
    </row>
    <row r="56477" spans="14:14" x14ac:dyDescent="0.25">
      <c r="N56477" s="2090"/>
    </row>
    <row r="56478" spans="14:14" x14ac:dyDescent="0.25">
      <c r="N56478" s="2091"/>
    </row>
    <row r="56479" spans="14:14" x14ac:dyDescent="0.25">
      <c r="N56479" s="2090"/>
    </row>
    <row r="56480" spans="14:14" x14ac:dyDescent="0.25">
      <c r="N56480" s="2091"/>
    </row>
    <row r="56481" spans="14:14" x14ac:dyDescent="0.25">
      <c r="N56481" s="2090"/>
    </row>
    <row r="56482" spans="14:14" x14ac:dyDescent="0.25">
      <c r="N56482" s="2091"/>
    </row>
    <row r="56483" spans="14:14" x14ac:dyDescent="0.25">
      <c r="N56483" s="2090"/>
    </row>
    <row r="56484" spans="14:14" x14ac:dyDescent="0.25">
      <c r="N56484" s="2091"/>
    </row>
    <row r="56485" spans="14:14" x14ac:dyDescent="0.25">
      <c r="N56485" s="2090"/>
    </row>
    <row r="56486" spans="14:14" x14ac:dyDescent="0.25">
      <c r="N56486" s="2091"/>
    </row>
    <row r="56487" spans="14:14" x14ac:dyDescent="0.25">
      <c r="N56487" s="2090"/>
    </row>
    <row r="56488" spans="14:14" x14ac:dyDescent="0.25">
      <c r="N56488" s="2091"/>
    </row>
    <row r="56489" spans="14:14" x14ac:dyDescent="0.25">
      <c r="N56489" s="2090"/>
    </row>
    <row r="56490" spans="14:14" x14ac:dyDescent="0.25">
      <c r="N56490" s="2091"/>
    </row>
    <row r="56491" spans="14:14" x14ac:dyDescent="0.25">
      <c r="N56491" s="2090"/>
    </row>
    <row r="56492" spans="14:14" x14ac:dyDescent="0.25">
      <c r="N56492" s="2091"/>
    </row>
    <row r="56493" spans="14:14" x14ac:dyDescent="0.25">
      <c r="N56493" s="2090"/>
    </row>
    <row r="56494" spans="14:14" x14ac:dyDescent="0.25">
      <c r="N56494" s="2091"/>
    </row>
    <row r="56495" spans="14:14" x14ac:dyDescent="0.25">
      <c r="N56495" s="2090"/>
    </row>
    <row r="56496" spans="14:14" x14ac:dyDescent="0.25">
      <c r="N56496" s="2091"/>
    </row>
    <row r="56497" spans="14:14" x14ac:dyDescent="0.25">
      <c r="N56497" s="2090"/>
    </row>
    <row r="56498" spans="14:14" x14ac:dyDescent="0.25">
      <c r="N56498" s="2091"/>
    </row>
    <row r="56499" spans="14:14" x14ac:dyDescent="0.25">
      <c r="N56499" s="2090"/>
    </row>
    <row r="56500" spans="14:14" x14ac:dyDescent="0.25">
      <c r="N56500" s="2091"/>
    </row>
    <row r="56501" spans="14:14" x14ac:dyDescent="0.25">
      <c r="N56501" s="2090"/>
    </row>
    <row r="56502" spans="14:14" x14ac:dyDescent="0.25">
      <c r="N56502" s="2091"/>
    </row>
    <row r="56503" spans="14:14" x14ac:dyDescent="0.25">
      <c r="N56503" s="2090"/>
    </row>
    <row r="56504" spans="14:14" x14ac:dyDescent="0.25">
      <c r="N56504" s="2091"/>
    </row>
    <row r="56505" spans="14:14" x14ac:dyDescent="0.25">
      <c r="N56505" s="2090"/>
    </row>
    <row r="56506" spans="14:14" x14ac:dyDescent="0.25">
      <c r="N56506" s="2091"/>
    </row>
    <row r="56507" spans="14:14" x14ac:dyDescent="0.25">
      <c r="N56507" s="2090"/>
    </row>
    <row r="56508" spans="14:14" x14ac:dyDescent="0.25">
      <c r="N56508" s="2091"/>
    </row>
    <row r="56509" spans="14:14" x14ac:dyDescent="0.25">
      <c r="N56509" s="2090"/>
    </row>
    <row r="56510" spans="14:14" x14ac:dyDescent="0.25">
      <c r="N56510" s="2091"/>
    </row>
    <row r="56511" spans="14:14" x14ac:dyDescent="0.25">
      <c r="N56511" s="2090"/>
    </row>
    <row r="56512" spans="14:14" x14ac:dyDescent="0.25">
      <c r="N56512" s="2091"/>
    </row>
    <row r="56513" spans="14:14" x14ac:dyDescent="0.25">
      <c r="N56513" s="2090"/>
    </row>
    <row r="56514" spans="14:14" x14ac:dyDescent="0.25">
      <c r="N56514" s="2091"/>
    </row>
    <row r="56515" spans="14:14" x14ac:dyDescent="0.25">
      <c r="N56515" s="2090"/>
    </row>
    <row r="56516" spans="14:14" x14ac:dyDescent="0.25">
      <c r="N56516" s="2091"/>
    </row>
    <row r="56517" spans="14:14" x14ac:dyDescent="0.25">
      <c r="N56517" s="2090"/>
    </row>
    <row r="56518" spans="14:14" x14ac:dyDescent="0.25">
      <c r="N56518" s="2091"/>
    </row>
    <row r="56519" spans="14:14" x14ac:dyDescent="0.25">
      <c r="N56519" s="2090"/>
    </row>
    <row r="56520" spans="14:14" x14ac:dyDescent="0.25">
      <c r="N56520" s="2091"/>
    </row>
    <row r="56521" spans="14:14" x14ac:dyDescent="0.25">
      <c r="N56521" s="2090"/>
    </row>
    <row r="56522" spans="14:14" x14ac:dyDescent="0.25">
      <c r="N56522" s="2091"/>
    </row>
    <row r="56523" spans="14:14" x14ac:dyDescent="0.25">
      <c r="N56523" s="2090"/>
    </row>
    <row r="56524" spans="14:14" x14ac:dyDescent="0.25">
      <c r="N56524" s="2091"/>
    </row>
    <row r="56525" spans="14:14" x14ac:dyDescent="0.25">
      <c r="N56525" s="2090"/>
    </row>
    <row r="56526" spans="14:14" x14ac:dyDescent="0.25">
      <c r="N56526" s="2091"/>
    </row>
    <row r="56527" spans="14:14" x14ac:dyDescent="0.25">
      <c r="N56527" s="2090"/>
    </row>
    <row r="56528" spans="14:14" x14ac:dyDescent="0.25">
      <c r="N56528" s="2091"/>
    </row>
    <row r="56529" spans="14:14" x14ac:dyDescent="0.25">
      <c r="N56529" s="2090"/>
    </row>
    <row r="56530" spans="14:14" x14ac:dyDescent="0.25">
      <c r="N56530" s="2091"/>
    </row>
    <row r="56531" spans="14:14" x14ac:dyDescent="0.25">
      <c r="N56531" s="2090"/>
    </row>
    <row r="56532" spans="14:14" x14ac:dyDescent="0.25">
      <c r="N56532" s="2091"/>
    </row>
    <row r="56533" spans="14:14" x14ac:dyDescent="0.25">
      <c r="N56533" s="2090"/>
    </row>
    <row r="56534" spans="14:14" x14ac:dyDescent="0.25">
      <c r="N56534" s="2091"/>
    </row>
    <row r="56535" spans="14:14" x14ac:dyDescent="0.25">
      <c r="N56535" s="2090"/>
    </row>
    <row r="56536" spans="14:14" x14ac:dyDescent="0.25">
      <c r="N56536" s="2091"/>
    </row>
    <row r="56537" spans="14:14" x14ac:dyDescent="0.25">
      <c r="N56537" s="2090"/>
    </row>
    <row r="56538" spans="14:14" x14ac:dyDescent="0.25">
      <c r="N56538" s="2091"/>
    </row>
    <row r="56539" spans="14:14" x14ac:dyDescent="0.25">
      <c r="N56539" s="2090"/>
    </row>
    <row r="56540" spans="14:14" x14ac:dyDescent="0.25">
      <c r="N56540" s="2091"/>
    </row>
    <row r="56541" spans="14:14" x14ac:dyDescent="0.25">
      <c r="N56541" s="2090"/>
    </row>
    <row r="56542" spans="14:14" x14ac:dyDescent="0.25">
      <c r="N56542" s="2091"/>
    </row>
    <row r="56543" spans="14:14" x14ac:dyDescent="0.25">
      <c r="N56543" s="2090"/>
    </row>
    <row r="56544" spans="14:14" x14ac:dyDescent="0.25">
      <c r="N56544" s="2091"/>
    </row>
    <row r="56545" spans="14:14" x14ac:dyDescent="0.25">
      <c r="N56545" s="2090"/>
    </row>
    <row r="56546" spans="14:14" x14ac:dyDescent="0.25">
      <c r="N56546" s="2091"/>
    </row>
    <row r="56547" spans="14:14" x14ac:dyDescent="0.25">
      <c r="N56547" s="2090"/>
    </row>
    <row r="56548" spans="14:14" x14ac:dyDescent="0.25">
      <c r="N56548" s="2091"/>
    </row>
    <row r="56549" spans="14:14" x14ac:dyDescent="0.25">
      <c r="N56549" s="2090"/>
    </row>
    <row r="56550" spans="14:14" x14ac:dyDescent="0.25">
      <c r="N56550" s="2091"/>
    </row>
    <row r="56551" spans="14:14" x14ac:dyDescent="0.25">
      <c r="N56551" s="2090"/>
    </row>
    <row r="56552" spans="14:14" x14ac:dyDescent="0.25">
      <c r="N56552" s="2091"/>
    </row>
    <row r="56553" spans="14:14" x14ac:dyDescent="0.25">
      <c r="N56553" s="2090"/>
    </row>
    <row r="56554" spans="14:14" x14ac:dyDescent="0.25">
      <c r="N56554" s="2091"/>
    </row>
    <row r="56555" spans="14:14" x14ac:dyDescent="0.25">
      <c r="N56555" s="2090"/>
    </row>
    <row r="56556" spans="14:14" x14ac:dyDescent="0.25">
      <c r="N56556" s="2091"/>
    </row>
    <row r="56557" spans="14:14" x14ac:dyDescent="0.25">
      <c r="N56557" s="2090"/>
    </row>
    <row r="56558" spans="14:14" x14ac:dyDescent="0.25">
      <c r="N56558" s="2091"/>
    </row>
    <row r="56559" spans="14:14" x14ac:dyDescent="0.25">
      <c r="N56559" s="2090"/>
    </row>
    <row r="56560" spans="14:14" x14ac:dyDescent="0.25">
      <c r="N56560" s="2091"/>
    </row>
    <row r="56561" spans="14:14" x14ac:dyDescent="0.25">
      <c r="N56561" s="2090"/>
    </row>
    <row r="56562" spans="14:14" x14ac:dyDescent="0.25">
      <c r="N56562" s="2091"/>
    </row>
    <row r="56563" spans="14:14" x14ac:dyDescent="0.25">
      <c r="N56563" s="2090"/>
    </row>
    <row r="56564" spans="14:14" x14ac:dyDescent="0.25">
      <c r="N56564" s="2091"/>
    </row>
    <row r="56565" spans="14:14" x14ac:dyDescent="0.25">
      <c r="N56565" s="2090"/>
    </row>
    <row r="56566" spans="14:14" x14ac:dyDescent="0.25">
      <c r="N56566" s="2091"/>
    </row>
    <row r="56567" spans="14:14" x14ac:dyDescent="0.25">
      <c r="N56567" s="2090"/>
    </row>
    <row r="56568" spans="14:14" x14ac:dyDescent="0.25">
      <c r="N56568" s="2091"/>
    </row>
    <row r="56569" spans="14:14" x14ac:dyDescent="0.25">
      <c r="N56569" s="2090"/>
    </row>
    <row r="56570" spans="14:14" x14ac:dyDescent="0.25">
      <c r="N56570" s="2091"/>
    </row>
    <row r="56571" spans="14:14" x14ac:dyDescent="0.25">
      <c r="N56571" s="2090"/>
    </row>
    <row r="56572" spans="14:14" x14ac:dyDescent="0.25">
      <c r="N56572" s="2091"/>
    </row>
    <row r="56573" spans="14:14" x14ac:dyDescent="0.25">
      <c r="N56573" s="2090"/>
    </row>
    <row r="56574" spans="14:14" x14ac:dyDescent="0.25">
      <c r="N56574" s="2091"/>
    </row>
    <row r="56575" spans="14:14" x14ac:dyDescent="0.25">
      <c r="N56575" s="2090"/>
    </row>
    <row r="56576" spans="14:14" x14ac:dyDescent="0.25">
      <c r="N56576" s="2091"/>
    </row>
    <row r="56577" spans="14:14" x14ac:dyDescent="0.25">
      <c r="N56577" s="2090"/>
    </row>
    <row r="56578" spans="14:14" x14ac:dyDescent="0.25">
      <c r="N56578" s="2091"/>
    </row>
    <row r="56579" spans="14:14" x14ac:dyDescent="0.25">
      <c r="N56579" s="2090"/>
    </row>
    <row r="56580" spans="14:14" x14ac:dyDescent="0.25">
      <c r="N56580" s="2091"/>
    </row>
    <row r="56581" spans="14:14" x14ac:dyDescent="0.25">
      <c r="N56581" s="2090"/>
    </row>
    <row r="56582" spans="14:14" x14ac:dyDescent="0.25">
      <c r="N56582" s="2091"/>
    </row>
    <row r="56583" spans="14:14" x14ac:dyDescent="0.25">
      <c r="N56583" s="2090"/>
    </row>
    <row r="56584" spans="14:14" x14ac:dyDescent="0.25">
      <c r="N56584" s="2091"/>
    </row>
    <row r="56585" spans="14:14" x14ac:dyDescent="0.25">
      <c r="N56585" s="2090"/>
    </row>
    <row r="56586" spans="14:14" x14ac:dyDescent="0.25">
      <c r="N56586" s="2091"/>
    </row>
    <row r="56587" spans="14:14" x14ac:dyDescent="0.25">
      <c r="N56587" s="2090"/>
    </row>
    <row r="56588" spans="14:14" x14ac:dyDescent="0.25">
      <c r="N56588" s="2091"/>
    </row>
    <row r="56589" spans="14:14" x14ac:dyDescent="0.25">
      <c r="N56589" s="2090"/>
    </row>
    <row r="56590" spans="14:14" x14ac:dyDescent="0.25">
      <c r="N56590" s="2091"/>
    </row>
    <row r="56591" spans="14:14" x14ac:dyDescent="0.25">
      <c r="N56591" s="2090"/>
    </row>
    <row r="56592" spans="14:14" x14ac:dyDescent="0.25">
      <c r="N56592" s="2091"/>
    </row>
    <row r="56593" spans="14:14" x14ac:dyDescent="0.25">
      <c r="N56593" s="2090"/>
    </row>
    <row r="56594" spans="14:14" x14ac:dyDescent="0.25">
      <c r="N56594" s="2091"/>
    </row>
    <row r="56595" spans="14:14" x14ac:dyDescent="0.25">
      <c r="N56595" s="2090"/>
    </row>
    <row r="56596" spans="14:14" x14ac:dyDescent="0.25">
      <c r="N56596" s="2091"/>
    </row>
    <row r="56597" spans="14:14" x14ac:dyDescent="0.25">
      <c r="N56597" s="2090"/>
    </row>
    <row r="56598" spans="14:14" x14ac:dyDescent="0.25">
      <c r="N56598" s="2091"/>
    </row>
    <row r="56599" spans="14:14" x14ac:dyDescent="0.25">
      <c r="N56599" s="2090"/>
    </row>
    <row r="56600" spans="14:14" x14ac:dyDescent="0.25">
      <c r="N56600" s="2091"/>
    </row>
    <row r="56601" spans="14:14" x14ac:dyDescent="0.25">
      <c r="N56601" s="2090"/>
    </row>
    <row r="56602" spans="14:14" x14ac:dyDescent="0.25">
      <c r="N56602" s="2091"/>
    </row>
    <row r="56603" spans="14:14" x14ac:dyDescent="0.25">
      <c r="N56603" s="2090"/>
    </row>
    <row r="56604" spans="14:14" x14ac:dyDescent="0.25">
      <c r="N56604" s="2091"/>
    </row>
    <row r="56605" spans="14:14" x14ac:dyDescent="0.25">
      <c r="N56605" s="2090"/>
    </row>
    <row r="56606" spans="14:14" x14ac:dyDescent="0.25">
      <c r="N56606" s="2091"/>
    </row>
    <row r="56607" spans="14:14" x14ac:dyDescent="0.25">
      <c r="N56607" s="2090"/>
    </row>
    <row r="56608" spans="14:14" x14ac:dyDescent="0.25">
      <c r="N56608" s="2091"/>
    </row>
    <row r="56609" spans="14:14" x14ac:dyDescent="0.25">
      <c r="N56609" s="2090"/>
    </row>
    <row r="56610" spans="14:14" x14ac:dyDescent="0.25">
      <c r="N56610" s="2091"/>
    </row>
    <row r="56611" spans="14:14" x14ac:dyDescent="0.25">
      <c r="N56611" s="2090"/>
    </row>
    <row r="56612" spans="14:14" x14ac:dyDescent="0.25">
      <c r="N56612" s="2091"/>
    </row>
    <row r="56613" spans="14:14" x14ac:dyDescent="0.25">
      <c r="N56613" s="2090"/>
    </row>
    <row r="56614" spans="14:14" x14ac:dyDescent="0.25">
      <c r="N56614" s="2091"/>
    </row>
    <row r="56615" spans="14:14" x14ac:dyDescent="0.25">
      <c r="N56615" s="2090"/>
    </row>
    <row r="56616" spans="14:14" x14ac:dyDescent="0.25">
      <c r="N56616" s="2091"/>
    </row>
    <row r="56617" spans="14:14" x14ac:dyDescent="0.25">
      <c r="N56617" s="2090"/>
    </row>
    <row r="56618" spans="14:14" x14ac:dyDescent="0.25">
      <c r="N56618" s="2091"/>
    </row>
    <row r="56619" spans="14:14" x14ac:dyDescent="0.25">
      <c r="N56619" s="2090"/>
    </row>
    <row r="56620" spans="14:14" x14ac:dyDescent="0.25">
      <c r="N56620" s="2091"/>
    </row>
    <row r="56621" spans="14:14" x14ac:dyDescent="0.25">
      <c r="N56621" s="2090"/>
    </row>
    <row r="56622" spans="14:14" x14ac:dyDescent="0.25">
      <c r="N56622" s="2091"/>
    </row>
    <row r="56623" spans="14:14" x14ac:dyDescent="0.25">
      <c r="N56623" s="2090"/>
    </row>
    <row r="56624" spans="14:14" x14ac:dyDescent="0.25">
      <c r="N56624" s="2091"/>
    </row>
    <row r="56625" spans="14:14" x14ac:dyDescent="0.25">
      <c r="N56625" s="2090"/>
    </row>
    <row r="56626" spans="14:14" x14ac:dyDescent="0.25">
      <c r="N56626" s="2091"/>
    </row>
    <row r="56627" spans="14:14" x14ac:dyDescent="0.25">
      <c r="N56627" s="2090"/>
    </row>
    <row r="56628" spans="14:14" x14ac:dyDescent="0.25">
      <c r="N56628" s="2091"/>
    </row>
    <row r="56629" spans="14:14" x14ac:dyDescent="0.25">
      <c r="N56629" s="2090"/>
    </row>
    <row r="56630" spans="14:14" x14ac:dyDescent="0.25">
      <c r="N56630" s="2091"/>
    </row>
    <row r="56631" spans="14:14" x14ac:dyDescent="0.25">
      <c r="N56631" s="2090"/>
    </row>
    <row r="56632" spans="14:14" x14ac:dyDescent="0.25">
      <c r="N56632" s="2091"/>
    </row>
    <row r="56633" spans="14:14" x14ac:dyDescent="0.25">
      <c r="N56633" s="2090"/>
    </row>
    <row r="56634" spans="14:14" x14ac:dyDescent="0.25">
      <c r="N56634" s="2091"/>
    </row>
    <row r="56635" spans="14:14" x14ac:dyDescent="0.25">
      <c r="N56635" s="2090"/>
    </row>
    <row r="56636" spans="14:14" x14ac:dyDescent="0.25">
      <c r="N56636" s="2091"/>
    </row>
    <row r="56637" spans="14:14" x14ac:dyDescent="0.25">
      <c r="N56637" s="2090"/>
    </row>
    <row r="56638" spans="14:14" x14ac:dyDescent="0.25">
      <c r="N56638" s="2091"/>
    </row>
    <row r="56639" spans="14:14" x14ac:dyDescent="0.25">
      <c r="N56639" s="2090"/>
    </row>
    <row r="56640" spans="14:14" x14ac:dyDescent="0.25">
      <c r="N56640" s="2091"/>
    </row>
    <row r="56641" spans="14:14" x14ac:dyDescent="0.25">
      <c r="N56641" s="2090"/>
    </row>
    <row r="56642" spans="14:14" x14ac:dyDescent="0.25">
      <c r="N56642" s="2091"/>
    </row>
    <row r="56643" spans="14:14" x14ac:dyDescent="0.25">
      <c r="N56643" s="2090"/>
    </row>
    <row r="56644" spans="14:14" x14ac:dyDescent="0.25">
      <c r="N56644" s="2091"/>
    </row>
    <row r="56645" spans="14:14" x14ac:dyDescent="0.25">
      <c r="N56645" s="2090"/>
    </row>
    <row r="56646" spans="14:14" x14ac:dyDescent="0.25">
      <c r="N56646" s="2091"/>
    </row>
    <row r="56647" spans="14:14" x14ac:dyDescent="0.25">
      <c r="N56647" s="2090"/>
    </row>
    <row r="56648" spans="14:14" x14ac:dyDescent="0.25">
      <c r="N56648" s="2091"/>
    </row>
    <row r="56649" spans="14:14" x14ac:dyDescent="0.25">
      <c r="N56649" s="2090"/>
    </row>
    <row r="56650" spans="14:14" x14ac:dyDescent="0.25">
      <c r="N56650" s="2091"/>
    </row>
    <row r="56651" spans="14:14" x14ac:dyDescent="0.25">
      <c r="N56651" s="2090"/>
    </row>
    <row r="56652" spans="14:14" x14ac:dyDescent="0.25">
      <c r="N56652" s="2091"/>
    </row>
    <row r="56653" spans="14:14" x14ac:dyDescent="0.25">
      <c r="N56653" s="2090"/>
    </row>
    <row r="56654" spans="14:14" x14ac:dyDescent="0.25">
      <c r="N56654" s="2091"/>
    </row>
    <row r="56655" spans="14:14" x14ac:dyDescent="0.25">
      <c r="N56655" s="2090"/>
    </row>
    <row r="56656" spans="14:14" x14ac:dyDescent="0.25">
      <c r="N56656" s="2091"/>
    </row>
    <row r="56657" spans="14:14" x14ac:dyDescent="0.25">
      <c r="N56657" s="2090"/>
    </row>
    <row r="56658" spans="14:14" x14ac:dyDescent="0.25">
      <c r="N56658" s="2091"/>
    </row>
    <row r="56659" spans="14:14" x14ac:dyDescent="0.25">
      <c r="N56659" s="2090"/>
    </row>
    <row r="56660" spans="14:14" x14ac:dyDescent="0.25">
      <c r="N56660" s="2091"/>
    </row>
    <row r="56661" spans="14:14" x14ac:dyDescent="0.25">
      <c r="N56661" s="2090"/>
    </row>
    <row r="56662" spans="14:14" x14ac:dyDescent="0.25">
      <c r="N56662" s="2091"/>
    </row>
    <row r="56663" spans="14:14" x14ac:dyDescent="0.25">
      <c r="N56663" s="2090"/>
    </row>
    <row r="56664" spans="14:14" x14ac:dyDescent="0.25">
      <c r="N56664" s="2091"/>
    </row>
    <row r="56665" spans="14:14" x14ac:dyDescent="0.25">
      <c r="N56665" s="2090"/>
    </row>
    <row r="56666" spans="14:14" x14ac:dyDescent="0.25">
      <c r="N56666" s="2091"/>
    </row>
    <row r="56667" spans="14:14" x14ac:dyDescent="0.25">
      <c r="N56667" s="2090"/>
    </row>
    <row r="56668" spans="14:14" x14ac:dyDescent="0.25">
      <c r="N56668" s="2091"/>
    </row>
    <row r="56669" spans="14:14" x14ac:dyDescent="0.25">
      <c r="N56669" s="2090"/>
    </row>
    <row r="56670" spans="14:14" x14ac:dyDescent="0.25">
      <c r="N56670" s="2091"/>
    </row>
    <row r="56671" spans="14:14" x14ac:dyDescent="0.25">
      <c r="N56671" s="2090"/>
    </row>
    <row r="56672" spans="14:14" x14ac:dyDescent="0.25">
      <c r="N56672" s="2091"/>
    </row>
    <row r="56673" spans="14:14" x14ac:dyDescent="0.25">
      <c r="N56673" s="2090"/>
    </row>
    <row r="56674" spans="14:14" x14ac:dyDescent="0.25">
      <c r="N56674" s="2091"/>
    </row>
    <row r="56675" spans="14:14" x14ac:dyDescent="0.25">
      <c r="N56675" s="2090"/>
    </row>
    <row r="56676" spans="14:14" x14ac:dyDescent="0.25">
      <c r="N56676" s="2091"/>
    </row>
    <row r="56677" spans="14:14" x14ac:dyDescent="0.25">
      <c r="N56677" s="2090"/>
    </row>
    <row r="56678" spans="14:14" x14ac:dyDescent="0.25">
      <c r="N56678" s="2091"/>
    </row>
    <row r="56679" spans="14:14" x14ac:dyDescent="0.25">
      <c r="N56679" s="2090"/>
    </row>
    <row r="56680" spans="14:14" x14ac:dyDescent="0.25">
      <c r="N56680" s="2091"/>
    </row>
    <row r="56681" spans="14:14" x14ac:dyDescent="0.25">
      <c r="N56681" s="2090"/>
    </row>
    <row r="56682" spans="14:14" x14ac:dyDescent="0.25">
      <c r="N56682" s="2091"/>
    </row>
    <row r="56683" spans="14:14" x14ac:dyDescent="0.25">
      <c r="N56683" s="2090"/>
    </row>
    <row r="56684" spans="14:14" x14ac:dyDescent="0.25">
      <c r="N56684" s="2091"/>
    </row>
    <row r="56685" spans="14:14" x14ac:dyDescent="0.25">
      <c r="N56685" s="2090"/>
    </row>
    <row r="56686" spans="14:14" x14ac:dyDescent="0.25">
      <c r="N56686" s="2091"/>
    </row>
    <row r="56687" spans="14:14" x14ac:dyDescent="0.25">
      <c r="N56687" s="2090"/>
    </row>
    <row r="56688" spans="14:14" x14ac:dyDescent="0.25">
      <c r="N56688" s="2091"/>
    </row>
    <row r="56689" spans="14:14" x14ac:dyDescent="0.25">
      <c r="N56689" s="2090"/>
    </row>
    <row r="56690" spans="14:14" x14ac:dyDescent="0.25">
      <c r="N56690" s="2091"/>
    </row>
    <row r="56691" spans="14:14" x14ac:dyDescent="0.25">
      <c r="N56691" s="2090"/>
    </row>
    <row r="56692" spans="14:14" x14ac:dyDescent="0.25">
      <c r="N56692" s="2091"/>
    </row>
    <row r="56693" spans="14:14" x14ac:dyDescent="0.25">
      <c r="N56693" s="2090"/>
    </row>
    <row r="56694" spans="14:14" x14ac:dyDescent="0.25">
      <c r="N56694" s="2091"/>
    </row>
    <row r="56695" spans="14:14" x14ac:dyDescent="0.25">
      <c r="N56695" s="2090"/>
    </row>
    <row r="56696" spans="14:14" x14ac:dyDescent="0.25">
      <c r="N56696" s="2091"/>
    </row>
    <row r="56697" spans="14:14" x14ac:dyDescent="0.25">
      <c r="N56697" s="2090"/>
    </row>
    <row r="56698" spans="14:14" x14ac:dyDescent="0.25">
      <c r="N56698" s="2091"/>
    </row>
    <row r="56699" spans="14:14" x14ac:dyDescent="0.25">
      <c r="N56699" s="2090"/>
    </row>
    <row r="56700" spans="14:14" x14ac:dyDescent="0.25">
      <c r="N56700" s="2091"/>
    </row>
    <row r="56701" spans="14:14" x14ac:dyDescent="0.25">
      <c r="N56701" s="2090"/>
    </row>
    <row r="56702" spans="14:14" x14ac:dyDescent="0.25">
      <c r="N56702" s="2091"/>
    </row>
    <row r="56703" spans="14:14" x14ac:dyDescent="0.25">
      <c r="N56703" s="2090"/>
    </row>
    <row r="56704" spans="14:14" x14ac:dyDescent="0.25">
      <c r="N56704" s="2091"/>
    </row>
    <row r="56705" spans="14:14" x14ac:dyDescent="0.25">
      <c r="N56705" s="2090"/>
    </row>
    <row r="56706" spans="14:14" x14ac:dyDescent="0.25">
      <c r="N56706" s="2091"/>
    </row>
    <row r="56707" spans="14:14" x14ac:dyDescent="0.25">
      <c r="N56707" s="2090"/>
    </row>
    <row r="56708" spans="14:14" x14ac:dyDescent="0.25">
      <c r="N56708" s="2091"/>
    </row>
    <row r="56709" spans="14:14" x14ac:dyDescent="0.25">
      <c r="N56709" s="2090"/>
    </row>
    <row r="56710" spans="14:14" x14ac:dyDescent="0.25">
      <c r="N56710" s="2091"/>
    </row>
    <row r="56711" spans="14:14" x14ac:dyDescent="0.25">
      <c r="N56711" s="2090"/>
    </row>
    <row r="56712" spans="14:14" x14ac:dyDescent="0.25">
      <c r="N56712" s="2091"/>
    </row>
    <row r="56713" spans="14:14" x14ac:dyDescent="0.25">
      <c r="N56713" s="2090"/>
    </row>
    <row r="56714" spans="14:14" x14ac:dyDescent="0.25">
      <c r="N56714" s="2091"/>
    </row>
    <row r="56715" spans="14:14" x14ac:dyDescent="0.25">
      <c r="N56715" s="2090"/>
    </row>
    <row r="56716" spans="14:14" x14ac:dyDescent="0.25">
      <c r="N56716" s="2091"/>
    </row>
    <row r="56717" spans="14:14" x14ac:dyDescent="0.25">
      <c r="N56717" s="2090"/>
    </row>
    <row r="56718" spans="14:14" x14ac:dyDescent="0.25">
      <c r="N56718" s="2091"/>
    </row>
    <row r="56719" spans="14:14" x14ac:dyDescent="0.25">
      <c r="N56719" s="2090"/>
    </row>
    <row r="56720" spans="14:14" x14ac:dyDescent="0.25">
      <c r="N56720" s="2091"/>
    </row>
    <row r="56721" spans="14:14" x14ac:dyDescent="0.25">
      <c r="N56721" s="2090"/>
    </row>
    <row r="56722" spans="14:14" x14ac:dyDescent="0.25">
      <c r="N56722" s="2091"/>
    </row>
    <row r="56723" spans="14:14" x14ac:dyDescent="0.25">
      <c r="N56723" s="2090"/>
    </row>
    <row r="56724" spans="14:14" x14ac:dyDescent="0.25">
      <c r="N56724" s="2091"/>
    </row>
    <row r="56725" spans="14:14" x14ac:dyDescent="0.25">
      <c r="N56725" s="2090"/>
    </row>
    <row r="56726" spans="14:14" x14ac:dyDescent="0.25">
      <c r="N56726" s="2091"/>
    </row>
    <row r="56727" spans="14:14" x14ac:dyDescent="0.25">
      <c r="N56727" s="2090"/>
    </row>
    <row r="56728" spans="14:14" x14ac:dyDescent="0.25">
      <c r="N56728" s="2091"/>
    </row>
    <row r="56729" spans="14:14" x14ac:dyDescent="0.25">
      <c r="N56729" s="2090"/>
    </row>
    <row r="56730" spans="14:14" x14ac:dyDescent="0.25">
      <c r="N56730" s="2091"/>
    </row>
    <row r="56731" spans="14:14" x14ac:dyDescent="0.25">
      <c r="N56731" s="2090"/>
    </row>
    <row r="56732" spans="14:14" x14ac:dyDescent="0.25">
      <c r="N56732" s="2091"/>
    </row>
    <row r="56733" spans="14:14" x14ac:dyDescent="0.25">
      <c r="N56733" s="2090"/>
    </row>
    <row r="56734" spans="14:14" x14ac:dyDescent="0.25">
      <c r="N56734" s="2091"/>
    </row>
    <row r="56735" spans="14:14" x14ac:dyDescent="0.25">
      <c r="N56735" s="2090"/>
    </row>
    <row r="56736" spans="14:14" x14ac:dyDescent="0.25">
      <c r="N56736" s="2091"/>
    </row>
    <row r="56737" spans="14:14" x14ac:dyDescent="0.25">
      <c r="N56737" s="2090"/>
    </row>
    <row r="56738" spans="14:14" x14ac:dyDescent="0.25">
      <c r="N56738" s="2091"/>
    </row>
    <row r="56739" spans="14:14" x14ac:dyDescent="0.25">
      <c r="N56739" s="2090"/>
    </row>
    <row r="56740" spans="14:14" x14ac:dyDescent="0.25">
      <c r="N56740" s="2091"/>
    </row>
    <row r="56741" spans="14:14" x14ac:dyDescent="0.25">
      <c r="N56741" s="2090"/>
    </row>
    <row r="56742" spans="14:14" x14ac:dyDescent="0.25">
      <c r="N56742" s="2091"/>
    </row>
    <row r="56743" spans="14:14" x14ac:dyDescent="0.25">
      <c r="N56743" s="2090"/>
    </row>
    <row r="56744" spans="14:14" x14ac:dyDescent="0.25">
      <c r="N56744" s="2091"/>
    </row>
    <row r="56745" spans="14:14" x14ac:dyDescent="0.25">
      <c r="N56745" s="2090"/>
    </row>
    <row r="56746" spans="14:14" x14ac:dyDescent="0.25">
      <c r="N56746" s="2091"/>
    </row>
    <row r="56747" spans="14:14" x14ac:dyDescent="0.25">
      <c r="N56747" s="2090"/>
    </row>
    <row r="56748" spans="14:14" x14ac:dyDescent="0.25">
      <c r="N56748" s="2091"/>
    </row>
    <row r="56749" spans="14:14" x14ac:dyDescent="0.25">
      <c r="N56749" s="2090"/>
    </row>
    <row r="56750" spans="14:14" x14ac:dyDescent="0.25">
      <c r="N56750" s="2091"/>
    </row>
    <row r="56751" spans="14:14" x14ac:dyDescent="0.25">
      <c r="N56751" s="2090"/>
    </row>
    <row r="56752" spans="14:14" x14ac:dyDescent="0.25">
      <c r="N56752" s="2091"/>
    </row>
    <row r="56753" spans="14:14" x14ac:dyDescent="0.25">
      <c r="N56753" s="2090"/>
    </row>
    <row r="56754" spans="14:14" x14ac:dyDescent="0.25">
      <c r="N56754" s="2091"/>
    </row>
    <row r="56755" spans="14:14" x14ac:dyDescent="0.25">
      <c r="N56755" s="2090"/>
    </row>
    <row r="56756" spans="14:14" x14ac:dyDescent="0.25">
      <c r="N56756" s="2091"/>
    </row>
    <row r="56757" spans="14:14" x14ac:dyDescent="0.25">
      <c r="N56757" s="2090"/>
    </row>
    <row r="56758" spans="14:14" x14ac:dyDescent="0.25">
      <c r="N56758" s="2091"/>
    </row>
    <row r="56759" spans="14:14" x14ac:dyDescent="0.25">
      <c r="N56759" s="2090"/>
    </row>
    <row r="56760" spans="14:14" x14ac:dyDescent="0.25">
      <c r="N56760" s="2091"/>
    </row>
    <row r="56761" spans="14:14" x14ac:dyDescent="0.25">
      <c r="N56761" s="2090"/>
    </row>
    <row r="56762" spans="14:14" x14ac:dyDescent="0.25">
      <c r="N56762" s="2091"/>
    </row>
    <row r="56763" spans="14:14" x14ac:dyDescent="0.25">
      <c r="N56763" s="2090"/>
    </row>
    <row r="56764" spans="14:14" x14ac:dyDescent="0.25">
      <c r="N56764" s="2091"/>
    </row>
    <row r="56765" spans="14:14" x14ac:dyDescent="0.25">
      <c r="N56765" s="2090"/>
    </row>
    <row r="56766" spans="14:14" x14ac:dyDescent="0.25">
      <c r="N56766" s="2091"/>
    </row>
    <row r="56767" spans="14:14" x14ac:dyDescent="0.25">
      <c r="N56767" s="2090"/>
    </row>
    <row r="56768" spans="14:14" x14ac:dyDescent="0.25">
      <c r="N56768" s="2091"/>
    </row>
    <row r="56769" spans="14:14" x14ac:dyDescent="0.25">
      <c r="N56769" s="2090"/>
    </row>
    <row r="56770" spans="14:14" x14ac:dyDescent="0.25">
      <c r="N56770" s="2091"/>
    </row>
    <row r="56771" spans="14:14" x14ac:dyDescent="0.25">
      <c r="N56771" s="2090"/>
    </row>
    <row r="56772" spans="14:14" x14ac:dyDescent="0.25">
      <c r="N56772" s="2091"/>
    </row>
    <row r="56773" spans="14:14" x14ac:dyDescent="0.25">
      <c r="N56773" s="2090"/>
    </row>
    <row r="56774" spans="14:14" x14ac:dyDescent="0.25">
      <c r="N56774" s="2091"/>
    </row>
    <row r="56775" spans="14:14" x14ac:dyDescent="0.25">
      <c r="N56775" s="2090"/>
    </row>
    <row r="56776" spans="14:14" x14ac:dyDescent="0.25">
      <c r="N56776" s="2091"/>
    </row>
    <row r="56777" spans="14:14" x14ac:dyDescent="0.25">
      <c r="N56777" s="2090"/>
    </row>
    <row r="56778" spans="14:14" x14ac:dyDescent="0.25">
      <c r="N56778" s="2091"/>
    </row>
    <row r="56779" spans="14:14" x14ac:dyDescent="0.25">
      <c r="N56779" s="2090"/>
    </row>
    <row r="56780" spans="14:14" x14ac:dyDescent="0.25">
      <c r="N56780" s="2091"/>
    </row>
    <row r="56781" spans="14:14" x14ac:dyDescent="0.25">
      <c r="N56781" s="2090"/>
    </row>
    <row r="56782" spans="14:14" x14ac:dyDescent="0.25">
      <c r="N56782" s="2091"/>
    </row>
    <row r="56783" spans="14:14" x14ac:dyDescent="0.25">
      <c r="N56783" s="2090"/>
    </row>
    <row r="56784" spans="14:14" x14ac:dyDescent="0.25">
      <c r="N56784" s="2091"/>
    </row>
    <row r="56785" spans="14:14" x14ac:dyDescent="0.25">
      <c r="N56785" s="2090"/>
    </row>
    <row r="56786" spans="14:14" x14ac:dyDescent="0.25">
      <c r="N56786" s="2091"/>
    </row>
    <row r="56787" spans="14:14" x14ac:dyDescent="0.25">
      <c r="N56787" s="2090"/>
    </row>
    <row r="56788" spans="14:14" x14ac:dyDescent="0.25">
      <c r="N56788" s="2091"/>
    </row>
    <row r="56789" spans="14:14" x14ac:dyDescent="0.25">
      <c r="N56789" s="2090"/>
    </row>
    <row r="56790" spans="14:14" x14ac:dyDescent="0.25">
      <c r="N56790" s="2091"/>
    </row>
    <row r="56791" spans="14:14" x14ac:dyDescent="0.25">
      <c r="N56791" s="2090"/>
    </row>
    <row r="56792" spans="14:14" x14ac:dyDescent="0.25">
      <c r="N56792" s="2091"/>
    </row>
    <row r="56793" spans="14:14" x14ac:dyDescent="0.25">
      <c r="N56793" s="2090"/>
    </row>
    <row r="56794" spans="14:14" x14ac:dyDescent="0.25">
      <c r="N56794" s="2091"/>
    </row>
    <row r="56795" spans="14:14" x14ac:dyDescent="0.25">
      <c r="N56795" s="2090"/>
    </row>
    <row r="56796" spans="14:14" x14ac:dyDescent="0.25">
      <c r="N56796" s="2091"/>
    </row>
    <row r="56797" spans="14:14" x14ac:dyDescent="0.25">
      <c r="N56797" s="2090"/>
    </row>
    <row r="56798" spans="14:14" x14ac:dyDescent="0.25">
      <c r="N56798" s="2091"/>
    </row>
    <row r="56799" spans="14:14" x14ac:dyDescent="0.25">
      <c r="N56799" s="2090"/>
    </row>
    <row r="56800" spans="14:14" x14ac:dyDescent="0.25">
      <c r="N56800" s="2091"/>
    </row>
    <row r="56801" spans="14:14" x14ac:dyDescent="0.25">
      <c r="N56801" s="2090"/>
    </row>
    <row r="56802" spans="14:14" x14ac:dyDescent="0.25">
      <c r="N56802" s="2091"/>
    </row>
    <row r="56803" spans="14:14" x14ac:dyDescent="0.25">
      <c r="N56803" s="2090"/>
    </row>
    <row r="56804" spans="14:14" x14ac:dyDescent="0.25">
      <c r="N56804" s="2091"/>
    </row>
    <row r="56805" spans="14:14" x14ac:dyDescent="0.25">
      <c r="N56805" s="2090"/>
    </row>
    <row r="56806" spans="14:14" x14ac:dyDescent="0.25">
      <c r="N56806" s="2091"/>
    </row>
    <row r="56807" spans="14:14" x14ac:dyDescent="0.25">
      <c r="N56807" s="2090"/>
    </row>
    <row r="56808" spans="14:14" x14ac:dyDescent="0.25">
      <c r="N56808" s="2091"/>
    </row>
    <row r="56809" spans="14:14" x14ac:dyDescent="0.25">
      <c r="N56809" s="2090"/>
    </row>
    <row r="56810" spans="14:14" x14ac:dyDescent="0.25">
      <c r="N56810" s="2091"/>
    </row>
    <row r="56811" spans="14:14" x14ac:dyDescent="0.25">
      <c r="N56811" s="2090"/>
    </row>
    <row r="56812" spans="14:14" x14ac:dyDescent="0.25">
      <c r="N56812" s="2091"/>
    </row>
    <row r="56813" spans="14:14" x14ac:dyDescent="0.25">
      <c r="N56813" s="2090"/>
    </row>
    <row r="56814" spans="14:14" x14ac:dyDescent="0.25">
      <c r="N56814" s="2091"/>
    </row>
    <row r="56815" spans="14:14" x14ac:dyDescent="0.25">
      <c r="N56815" s="2090"/>
    </row>
    <row r="56816" spans="14:14" x14ac:dyDescent="0.25">
      <c r="N56816" s="2091"/>
    </row>
    <row r="56817" spans="14:14" x14ac:dyDescent="0.25">
      <c r="N56817" s="2090"/>
    </row>
    <row r="56818" spans="14:14" x14ac:dyDescent="0.25">
      <c r="N56818" s="2091"/>
    </row>
    <row r="56819" spans="14:14" x14ac:dyDescent="0.25">
      <c r="N56819" s="2090"/>
    </row>
    <row r="56820" spans="14:14" x14ac:dyDescent="0.25">
      <c r="N56820" s="2091"/>
    </row>
    <row r="56821" spans="14:14" x14ac:dyDescent="0.25">
      <c r="N56821" s="2090"/>
    </row>
    <row r="56822" spans="14:14" x14ac:dyDescent="0.25">
      <c r="N56822" s="2091"/>
    </row>
    <row r="56823" spans="14:14" x14ac:dyDescent="0.25">
      <c r="N56823" s="2090"/>
    </row>
    <row r="56824" spans="14:14" x14ac:dyDescent="0.25">
      <c r="N56824" s="2091"/>
    </row>
    <row r="56825" spans="14:14" x14ac:dyDescent="0.25">
      <c r="N56825" s="2090"/>
    </row>
    <row r="56826" spans="14:14" x14ac:dyDescent="0.25">
      <c r="N56826" s="2091"/>
    </row>
    <row r="56827" spans="14:14" x14ac:dyDescent="0.25">
      <c r="N56827" s="2090"/>
    </row>
    <row r="56828" spans="14:14" x14ac:dyDescent="0.25">
      <c r="N56828" s="2091"/>
    </row>
    <row r="56829" spans="14:14" x14ac:dyDescent="0.25">
      <c r="N56829" s="2090"/>
    </row>
    <row r="56830" spans="14:14" x14ac:dyDescent="0.25">
      <c r="N56830" s="2091"/>
    </row>
    <row r="56831" spans="14:14" x14ac:dyDescent="0.25">
      <c r="N56831" s="2090"/>
    </row>
    <row r="56832" spans="14:14" x14ac:dyDescent="0.25">
      <c r="N56832" s="2091"/>
    </row>
    <row r="56833" spans="14:14" x14ac:dyDescent="0.25">
      <c r="N56833" s="2090"/>
    </row>
    <row r="56834" spans="14:14" x14ac:dyDescent="0.25">
      <c r="N56834" s="2091"/>
    </row>
    <row r="56835" spans="14:14" x14ac:dyDescent="0.25">
      <c r="N56835" s="2090"/>
    </row>
    <row r="56836" spans="14:14" x14ac:dyDescent="0.25">
      <c r="N56836" s="2091"/>
    </row>
    <row r="56837" spans="14:14" x14ac:dyDescent="0.25">
      <c r="N56837" s="2090"/>
    </row>
    <row r="56838" spans="14:14" x14ac:dyDescent="0.25">
      <c r="N56838" s="2091"/>
    </row>
    <row r="56839" spans="14:14" x14ac:dyDescent="0.25">
      <c r="N56839" s="2090"/>
    </row>
    <row r="56840" spans="14:14" x14ac:dyDescent="0.25">
      <c r="N56840" s="2091"/>
    </row>
    <row r="56841" spans="14:14" x14ac:dyDescent="0.25">
      <c r="N56841" s="2090"/>
    </row>
    <row r="56842" spans="14:14" x14ac:dyDescent="0.25">
      <c r="N56842" s="2091"/>
    </row>
    <row r="56843" spans="14:14" x14ac:dyDescent="0.25">
      <c r="N56843" s="2090"/>
    </row>
    <row r="56844" spans="14:14" x14ac:dyDescent="0.25">
      <c r="N56844" s="2091"/>
    </row>
    <row r="56845" spans="14:14" x14ac:dyDescent="0.25">
      <c r="N56845" s="2090"/>
    </row>
    <row r="56846" spans="14:14" x14ac:dyDescent="0.25">
      <c r="N56846" s="2091"/>
    </row>
    <row r="56847" spans="14:14" x14ac:dyDescent="0.25">
      <c r="N56847" s="2090"/>
    </row>
    <row r="56848" spans="14:14" x14ac:dyDescent="0.25">
      <c r="N56848" s="2091"/>
    </row>
    <row r="56849" spans="14:14" x14ac:dyDescent="0.25">
      <c r="N56849" s="2090"/>
    </row>
    <row r="56850" spans="14:14" x14ac:dyDescent="0.25">
      <c r="N56850" s="2091"/>
    </row>
    <row r="56851" spans="14:14" x14ac:dyDescent="0.25">
      <c r="N56851" s="2090"/>
    </row>
    <row r="56852" spans="14:14" x14ac:dyDescent="0.25">
      <c r="N56852" s="2091"/>
    </row>
    <row r="56853" spans="14:14" x14ac:dyDescent="0.25">
      <c r="N56853" s="2090"/>
    </row>
    <row r="56854" spans="14:14" x14ac:dyDescent="0.25">
      <c r="N56854" s="2091"/>
    </row>
    <row r="56855" spans="14:14" x14ac:dyDescent="0.25">
      <c r="N56855" s="2090"/>
    </row>
    <row r="56856" spans="14:14" x14ac:dyDescent="0.25">
      <c r="N56856" s="2091"/>
    </row>
    <row r="56857" spans="14:14" x14ac:dyDescent="0.25">
      <c r="N56857" s="2090"/>
    </row>
    <row r="56858" spans="14:14" x14ac:dyDescent="0.25">
      <c r="N56858" s="2091"/>
    </row>
    <row r="56859" spans="14:14" x14ac:dyDescent="0.25">
      <c r="N56859" s="2090"/>
    </row>
    <row r="56860" spans="14:14" x14ac:dyDescent="0.25">
      <c r="N56860" s="2091"/>
    </row>
    <row r="56861" spans="14:14" x14ac:dyDescent="0.25">
      <c r="N56861" s="2090"/>
    </row>
    <row r="56862" spans="14:14" x14ac:dyDescent="0.25">
      <c r="N56862" s="2091"/>
    </row>
    <row r="56863" spans="14:14" x14ac:dyDescent="0.25">
      <c r="N56863" s="2090"/>
    </row>
    <row r="56864" spans="14:14" x14ac:dyDescent="0.25">
      <c r="N56864" s="2091"/>
    </row>
    <row r="56865" spans="14:14" x14ac:dyDescent="0.25">
      <c r="N56865" s="2090"/>
    </row>
    <row r="56866" spans="14:14" x14ac:dyDescent="0.25">
      <c r="N56866" s="2091"/>
    </row>
    <row r="56867" spans="14:14" x14ac:dyDescent="0.25">
      <c r="N56867" s="2090"/>
    </row>
    <row r="56868" spans="14:14" x14ac:dyDescent="0.25">
      <c r="N56868" s="2091"/>
    </row>
    <row r="56869" spans="14:14" x14ac:dyDescent="0.25">
      <c r="N56869" s="2090"/>
    </row>
    <row r="56870" spans="14:14" x14ac:dyDescent="0.25">
      <c r="N56870" s="2091"/>
    </row>
    <row r="56871" spans="14:14" x14ac:dyDescent="0.25">
      <c r="N56871" s="2090"/>
    </row>
    <row r="56872" spans="14:14" x14ac:dyDescent="0.25">
      <c r="N56872" s="2091"/>
    </row>
    <row r="56873" spans="14:14" x14ac:dyDescent="0.25">
      <c r="N56873" s="2090"/>
    </row>
    <row r="56874" spans="14:14" x14ac:dyDescent="0.25">
      <c r="N56874" s="2091"/>
    </row>
    <row r="56875" spans="14:14" x14ac:dyDescent="0.25">
      <c r="N56875" s="2090"/>
    </row>
    <row r="56876" spans="14:14" x14ac:dyDescent="0.25">
      <c r="N56876" s="2091"/>
    </row>
    <row r="56877" spans="14:14" x14ac:dyDescent="0.25">
      <c r="N56877" s="2090"/>
    </row>
    <row r="56878" spans="14:14" x14ac:dyDescent="0.25">
      <c r="N56878" s="2091"/>
    </row>
    <row r="56879" spans="14:14" x14ac:dyDescent="0.25">
      <c r="N56879" s="2090"/>
    </row>
    <row r="56880" spans="14:14" x14ac:dyDescent="0.25">
      <c r="N56880" s="2091"/>
    </row>
    <row r="56881" spans="14:14" x14ac:dyDescent="0.25">
      <c r="N56881" s="2090"/>
    </row>
    <row r="56882" spans="14:14" x14ac:dyDescent="0.25">
      <c r="N56882" s="2091"/>
    </row>
    <row r="56883" spans="14:14" x14ac:dyDescent="0.25">
      <c r="N56883" s="2090"/>
    </row>
    <row r="56884" spans="14:14" x14ac:dyDescent="0.25">
      <c r="N56884" s="2091"/>
    </row>
    <row r="56885" spans="14:14" x14ac:dyDescent="0.25">
      <c r="N56885" s="2090"/>
    </row>
    <row r="56886" spans="14:14" x14ac:dyDescent="0.25">
      <c r="N56886" s="2091"/>
    </row>
    <row r="56887" spans="14:14" x14ac:dyDescent="0.25">
      <c r="N56887" s="2090"/>
    </row>
    <row r="56888" spans="14:14" x14ac:dyDescent="0.25">
      <c r="N56888" s="2091"/>
    </row>
    <row r="56889" spans="14:14" x14ac:dyDescent="0.25">
      <c r="N56889" s="2090"/>
    </row>
    <row r="56890" spans="14:14" x14ac:dyDescent="0.25">
      <c r="N56890" s="2091"/>
    </row>
    <row r="56891" spans="14:14" x14ac:dyDescent="0.25">
      <c r="N56891" s="2090"/>
    </row>
    <row r="56892" spans="14:14" x14ac:dyDescent="0.25">
      <c r="N56892" s="2091"/>
    </row>
    <row r="56893" spans="14:14" x14ac:dyDescent="0.25">
      <c r="N56893" s="2090"/>
    </row>
    <row r="56894" spans="14:14" x14ac:dyDescent="0.25">
      <c r="N56894" s="2091"/>
    </row>
    <row r="56895" spans="14:14" x14ac:dyDescent="0.25">
      <c r="N56895" s="2090"/>
    </row>
    <row r="56896" spans="14:14" x14ac:dyDescent="0.25">
      <c r="N56896" s="2091"/>
    </row>
    <row r="56897" spans="14:14" x14ac:dyDescent="0.25">
      <c r="N56897" s="2090"/>
    </row>
    <row r="56898" spans="14:14" x14ac:dyDescent="0.25">
      <c r="N56898" s="2091"/>
    </row>
    <row r="56899" spans="14:14" x14ac:dyDescent="0.25">
      <c r="N56899" s="2090"/>
    </row>
    <row r="56900" spans="14:14" x14ac:dyDescent="0.25">
      <c r="N56900" s="2091"/>
    </row>
    <row r="56901" spans="14:14" x14ac:dyDescent="0.25">
      <c r="N56901" s="2090"/>
    </row>
    <row r="56902" spans="14:14" x14ac:dyDescent="0.25">
      <c r="N56902" s="2091"/>
    </row>
    <row r="56903" spans="14:14" x14ac:dyDescent="0.25">
      <c r="N56903" s="2090"/>
    </row>
    <row r="56904" spans="14:14" x14ac:dyDescent="0.25">
      <c r="N56904" s="2091"/>
    </row>
    <row r="56905" spans="14:14" x14ac:dyDescent="0.25">
      <c r="N56905" s="2090"/>
    </row>
    <row r="56906" spans="14:14" x14ac:dyDescent="0.25">
      <c r="N56906" s="2091"/>
    </row>
    <row r="56907" spans="14:14" x14ac:dyDescent="0.25">
      <c r="N56907" s="2090"/>
    </row>
    <row r="56908" spans="14:14" x14ac:dyDescent="0.25">
      <c r="N56908" s="2091"/>
    </row>
    <row r="56909" spans="14:14" x14ac:dyDescent="0.25">
      <c r="N56909" s="2090"/>
    </row>
    <row r="56910" spans="14:14" x14ac:dyDescent="0.25">
      <c r="N56910" s="2091"/>
    </row>
    <row r="56911" spans="14:14" x14ac:dyDescent="0.25">
      <c r="N56911" s="2090"/>
    </row>
    <row r="56912" spans="14:14" x14ac:dyDescent="0.25">
      <c r="N56912" s="2091"/>
    </row>
    <row r="56913" spans="14:14" x14ac:dyDescent="0.25">
      <c r="N56913" s="2090"/>
    </row>
    <row r="56914" spans="14:14" x14ac:dyDescent="0.25">
      <c r="N56914" s="2091"/>
    </row>
    <row r="56915" spans="14:14" x14ac:dyDescent="0.25">
      <c r="N56915" s="2090"/>
    </row>
    <row r="56916" spans="14:14" x14ac:dyDescent="0.25">
      <c r="N56916" s="2091"/>
    </row>
    <row r="56917" spans="14:14" x14ac:dyDescent="0.25">
      <c r="N56917" s="2090"/>
    </row>
    <row r="56918" spans="14:14" x14ac:dyDescent="0.25">
      <c r="N56918" s="2091"/>
    </row>
    <row r="56919" spans="14:14" x14ac:dyDescent="0.25">
      <c r="N56919" s="2090"/>
    </row>
    <row r="56920" spans="14:14" x14ac:dyDescent="0.25">
      <c r="N56920" s="2091"/>
    </row>
    <row r="56921" spans="14:14" x14ac:dyDescent="0.25">
      <c r="N56921" s="2090"/>
    </row>
    <row r="56922" spans="14:14" x14ac:dyDescent="0.25">
      <c r="N56922" s="2091"/>
    </row>
    <row r="56923" spans="14:14" x14ac:dyDescent="0.25">
      <c r="N56923" s="2090"/>
    </row>
    <row r="56924" spans="14:14" x14ac:dyDescent="0.25">
      <c r="N56924" s="2091"/>
    </row>
    <row r="56925" spans="14:14" x14ac:dyDescent="0.25">
      <c r="N56925" s="2090"/>
    </row>
    <row r="56926" spans="14:14" x14ac:dyDescent="0.25">
      <c r="N56926" s="2091"/>
    </row>
    <row r="56927" spans="14:14" x14ac:dyDescent="0.25">
      <c r="N56927" s="2090"/>
    </row>
    <row r="56928" spans="14:14" x14ac:dyDescent="0.25">
      <c r="N56928" s="2091"/>
    </row>
    <row r="56929" spans="14:14" x14ac:dyDescent="0.25">
      <c r="N56929" s="2090"/>
    </row>
    <row r="56930" spans="14:14" x14ac:dyDescent="0.25">
      <c r="N56930" s="2091"/>
    </row>
    <row r="56931" spans="14:14" x14ac:dyDescent="0.25">
      <c r="N56931" s="2090"/>
    </row>
    <row r="56932" spans="14:14" x14ac:dyDescent="0.25">
      <c r="N56932" s="2091"/>
    </row>
    <row r="56933" spans="14:14" x14ac:dyDescent="0.25">
      <c r="N56933" s="2090"/>
    </row>
    <row r="56934" spans="14:14" x14ac:dyDescent="0.25">
      <c r="N56934" s="2091"/>
    </row>
    <row r="56935" spans="14:14" x14ac:dyDescent="0.25">
      <c r="N56935" s="2090"/>
    </row>
    <row r="56936" spans="14:14" x14ac:dyDescent="0.25">
      <c r="N56936" s="2091"/>
    </row>
    <row r="56937" spans="14:14" x14ac:dyDescent="0.25">
      <c r="N56937" s="2090"/>
    </row>
    <row r="56938" spans="14:14" x14ac:dyDescent="0.25">
      <c r="N56938" s="2091"/>
    </row>
    <row r="56939" spans="14:14" x14ac:dyDescent="0.25">
      <c r="N56939" s="2090"/>
    </row>
    <row r="56940" spans="14:14" x14ac:dyDescent="0.25">
      <c r="N56940" s="2091"/>
    </row>
    <row r="56941" spans="14:14" x14ac:dyDescent="0.25">
      <c r="N56941" s="2090"/>
    </row>
    <row r="56942" spans="14:14" x14ac:dyDescent="0.25">
      <c r="N56942" s="2091"/>
    </row>
    <row r="56943" spans="14:14" x14ac:dyDescent="0.25">
      <c r="N56943" s="2090"/>
    </row>
    <row r="56944" spans="14:14" x14ac:dyDescent="0.25">
      <c r="N56944" s="2091"/>
    </row>
    <row r="56945" spans="14:14" x14ac:dyDescent="0.25">
      <c r="N56945" s="2090"/>
    </row>
    <row r="56946" spans="14:14" x14ac:dyDescent="0.25">
      <c r="N56946" s="2091"/>
    </row>
    <row r="56947" spans="14:14" x14ac:dyDescent="0.25">
      <c r="N56947" s="2090"/>
    </row>
    <row r="56948" spans="14:14" x14ac:dyDescent="0.25">
      <c r="N56948" s="2091"/>
    </row>
    <row r="56949" spans="14:14" x14ac:dyDescent="0.25">
      <c r="N56949" s="2090"/>
    </row>
    <row r="56950" spans="14:14" x14ac:dyDescent="0.25">
      <c r="N56950" s="2091"/>
    </row>
    <row r="56951" spans="14:14" x14ac:dyDescent="0.25">
      <c r="N56951" s="2090"/>
    </row>
    <row r="56952" spans="14:14" x14ac:dyDescent="0.25">
      <c r="N56952" s="2091"/>
    </row>
    <row r="56953" spans="14:14" x14ac:dyDescent="0.25">
      <c r="N56953" s="2090"/>
    </row>
    <row r="56954" spans="14:14" x14ac:dyDescent="0.25">
      <c r="N56954" s="2091"/>
    </row>
    <row r="56955" spans="14:14" x14ac:dyDescent="0.25">
      <c r="N56955" s="2090"/>
    </row>
    <row r="56956" spans="14:14" x14ac:dyDescent="0.25">
      <c r="N56956" s="2091"/>
    </row>
    <row r="56957" spans="14:14" x14ac:dyDescent="0.25">
      <c r="N56957" s="2090"/>
    </row>
    <row r="56958" spans="14:14" x14ac:dyDescent="0.25">
      <c r="N56958" s="2091"/>
    </row>
    <row r="56959" spans="14:14" x14ac:dyDescent="0.25">
      <c r="N56959" s="2090"/>
    </row>
    <row r="56960" spans="14:14" x14ac:dyDescent="0.25">
      <c r="N56960" s="2091"/>
    </row>
    <row r="56961" spans="14:14" x14ac:dyDescent="0.25">
      <c r="N56961" s="2090"/>
    </row>
    <row r="56962" spans="14:14" x14ac:dyDescent="0.25">
      <c r="N56962" s="2091"/>
    </row>
    <row r="56963" spans="14:14" x14ac:dyDescent="0.25">
      <c r="N56963" s="2090"/>
    </row>
    <row r="56964" spans="14:14" x14ac:dyDescent="0.25">
      <c r="N56964" s="2091"/>
    </row>
    <row r="56965" spans="14:14" x14ac:dyDescent="0.25">
      <c r="N56965" s="2090"/>
    </row>
    <row r="56966" spans="14:14" x14ac:dyDescent="0.25">
      <c r="N56966" s="2091"/>
    </row>
    <row r="56967" spans="14:14" x14ac:dyDescent="0.25">
      <c r="N56967" s="2090"/>
    </row>
    <row r="56968" spans="14:14" x14ac:dyDescent="0.25">
      <c r="N56968" s="2091"/>
    </row>
    <row r="56969" spans="14:14" x14ac:dyDescent="0.25">
      <c r="N56969" s="2090"/>
    </row>
    <row r="56970" spans="14:14" x14ac:dyDescent="0.25">
      <c r="N56970" s="2091"/>
    </row>
    <row r="56971" spans="14:14" x14ac:dyDescent="0.25">
      <c r="N56971" s="2090"/>
    </row>
    <row r="56972" spans="14:14" x14ac:dyDescent="0.25">
      <c r="N56972" s="2091"/>
    </row>
    <row r="56973" spans="14:14" x14ac:dyDescent="0.25">
      <c r="N56973" s="2090"/>
    </row>
    <row r="56974" spans="14:14" x14ac:dyDescent="0.25">
      <c r="N56974" s="2091"/>
    </row>
    <row r="56975" spans="14:14" x14ac:dyDescent="0.25">
      <c r="N56975" s="2090"/>
    </row>
    <row r="56976" spans="14:14" x14ac:dyDescent="0.25">
      <c r="N56976" s="2091"/>
    </row>
    <row r="56977" spans="14:14" x14ac:dyDescent="0.25">
      <c r="N56977" s="2090"/>
    </row>
    <row r="56978" spans="14:14" x14ac:dyDescent="0.25">
      <c r="N56978" s="2091"/>
    </row>
    <row r="56979" spans="14:14" x14ac:dyDescent="0.25">
      <c r="N56979" s="2090"/>
    </row>
    <row r="56980" spans="14:14" x14ac:dyDescent="0.25">
      <c r="N56980" s="2091"/>
    </row>
    <row r="56981" spans="14:14" x14ac:dyDescent="0.25">
      <c r="N56981" s="2090"/>
    </row>
    <row r="56982" spans="14:14" x14ac:dyDescent="0.25">
      <c r="N56982" s="2091"/>
    </row>
    <row r="56983" spans="14:14" x14ac:dyDescent="0.25">
      <c r="N56983" s="2090"/>
    </row>
    <row r="56984" spans="14:14" x14ac:dyDescent="0.25">
      <c r="N56984" s="2091"/>
    </row>
    <row r="56985" spans="14:14" x14ac:dyDescent="0.25">
      <c r="N56985" s="2090"/>
    </row>
    <row r="56986" spans="14:14" x14ac:dyDescent="0.25">
      <c r="N56986" s="2091"/>
    </row>
    <row r="56987" spans="14:14" x14ac:dyDescent="0.25">
      <c r="N56987" s="2090"/>
    </row>
    <row r="56988" spans="14:14" x14ac:dyDescent="0.25">
      <c r="N56988" s="2091"/>
    </row>
    <row r="56989" spans="14:14" x14ac:dyDescent="0.25">
      <c r="N56989" s="2090"/>
    </row>
    <row r="56990" spans="14:14" x14ac:dyDescent="0.25">
      <c r="N56990" s="2091"/>
    </row>
    <row r="56991" spans="14:14" x14ac:dyDescent="0.25">
      <c r="N56991" s="2090"/>
    </row>
    <row r="56992" spans="14:14" x14ac:dyDescent="0.25">
      <c r="N56992" s="2091"/>
    </row>
    <row r="56993" spans="14:14" x14ac:dyDescent="0.25">
      <c r="N56993" s="2090"/>
    </row>
    <row r="56994" spans="14:14" x14ac:dyDescent="0.25">
      <c r="N56994" s="2091"/>
    </row>
    <row r="56995" spans="14:14" x14ac:dyDescent="0.25">
      <c r="N56995" s="2090"/>
    </row>
    <row r="56996" spans="14:14" x14ac:dyDescent="0.25">
      <c r="N56996" s="2091"/>
    </row>
    <row r="56997" spans="14:14" x14ac:dyDescent="0.25">
      <c r="N56997" s="2090"/>
    </row>
    <row r="56998" spans="14:14" x14ac:dyDescent="0.25">
      <c r="N56998" s="2091"/>
    </row>
    <row r="56999" spans="14:14" x14ac:dyDescent="0.25">
      <c r="N56999" s="2090"/>
    </row>
    <row r="57000" spans="14:14" x14ac:dyDescent="0.25">
      <c r="N57000" s="2091"/>
    </row>
    <row r="57001" spans="14:14" x14ac:dyDescent="0.25">
      <c r="N57001" s="2090"/>
    </row>
    <row r="57002" spans="14:14" x14ac:dyDescent="0.25">
      <c r="N57002" s="2091"/>
    </row>
    <row r="57003" spans="14:14" x14ac:dyDescent="0.25">
      <c r="N57003" s="2090"/>
    </row>
    <row r="57004" spans="14:14" x14ac:dyDescent="0.25">
      <c r="N57004" s="2091"/>
    </row>
    <row r="57005" spans="14:14" x14ac:dyDescent="0.25">
      <c r="N57005" s="2090"/>
    </row>
    <row r="57006" spans="14:14" x14ac:dyDescent="0.25">
      <c r="N57006" s="2091"/>
    </row>
    <row r="57007" spans="14:14" x14ac:dyDescent="0.25">
      <c r="N57007" s="2090"/>
    </row>
    <row r="57008" spans="14:14" x14ac:dyDescent="0.25">
      <c r="N57008" s="2091"/>
    </row>
    <row r="57009" spans="14:14" x14ac:dyDescent="0.25">
      <c r="N57009" s="2090"/>
    </row>
    <row r="57010" spans="14:14" x14ac:dyDescent="0.25">
      <c r="N57010" s="2091"/>
    </row>
    <row r="57011" spans="14:14" x14ac:dyDescent="0.25">
      <c r="N57011" s="2090"/>
    </row>
    <row r="57012" spans="14:14" x14ac:dyDescent="0.25">
      <c r="N57012" s="2091"/>
    </row>
    <row r="57013" spans="14:14" x14ac:dyDescent="0.25">
      <c r="N57013" s="2090"/>
    </row>
    <row r="57014" spans="14:14" x14ac:dyDescent="0.25">
      <c r="N57014" s="2091"/>
    </row>
    <row r="57015" spans="14:14" x14ac:dyDescent="0.25">
      <c r="N57015" s="2090"/>
    </row>
    <row r="57016" spans="14:14" x14ac:dyDescent="0.25">
      <c r="N57016" s="2091"/>
    </row>
    <row r="57017" spans="14:14" x14ac:dyDescent="0.25">
      <c r="N57017" s="2090"/>
    </row>
    <row r="57018" spans="14:14" x14ac:dyDescent="0.25">
      <c r="N57018" s="2091"/>
    </row>
    <row r="57019" spans="14:14" x14ac:dyDescent="0.25">
      <c r="N57019" s="2090"/>
    </row>
    <row r="57020" spans="14:14" x14ac:dyDescent="0.25">
      <c r="N57020" s="2091"/>
    </row>
    <row r="57021" spans="14:14" x14ac:dyDescent="0.25">
      <c r="N57021" s="2090"/>
    </row>
    <row r="57022" spans="14:14" x14ac:dyDescent="0.25">
      <c r="N57022" s="2091"/>
    </row>
    <row r="57023" spans="14:14" x14ac:dyDescent="0.25">
      <c r="N57023" s="2090"/>
    </row>
    <row r="57024" spans="14:14" x14ac:dyDescent="0.25">
      <c r="N57024" s="2091"/>
    </row>
    <row r="57025" spans="14:14" x14ac:dyDescent="0.25">
      <c r="N57025" s="2090"/>
    </row>
    <row r="57026" spans="14:14" x14ac:dyDescent="0.25">
      <c r="N57026" s="2091"/>
    </row>
    <row r="57027" spans="14:14" x14ac:dyDescent="0.25">
      <c r="N57027" s="2090"/>
    </row>
    <row r="57028" spans="14:14" x14ac:dyDescent="0.25">
      <c r="N57028" s="2091"/>
    </row>
    <row r="57029" spans="14:14" x14ac:dyDescent="0.25">
      <c r="N57029" s="2090"/>
    </row>
    <row r="57030" spans="14:14" x14ac:dyDescent="0.25">
      <c r="N57030" s="2091"/>
    </row>
    <row r="57031" spans="14:14" x14ac:dyDescent="0.25">
      <c r="N57031" s="2090"/>
    </row>
    <row r="57032" spans="14:14" x14ac:dyDescent="0.25">
      <c r="N57032" s="2091"/>
    </row>
    <row r="57033" spans="14:14" x14ac:dyDescent="0.25">
      <c r="N57033" s="2090"/>
    </row>
    <row r="57034" spans="14:14" x14ac:dyDescent="0.25">
      <c r="N57034" s="2091"/>
    </row>
    <row r="57035" spans="14:14" x14ac:dyDescent="0.25">
      <c r="N57035" s="2090"/>
    </row>
    <row r="57036" spans="14:14" x14ac:dyDescent="0.25">
      <c r="N57036" s="2091"/>
    </row>
    <row r="57037" spans="14:14" x14ac:dyDescent="0.25">
      <c r="N57037" s="2090"/>
    </row>
    <row r="57038" spans="14:14" x14ac:dyDescent="0.25">
      <c r="N57038" s="2091"/>
    </row>
    <row r="57039" spans="14:14" x14ac:dyDescent="0.25">
      <c r="N57039" s="2090"/>
    </row>
    <row r="57040" spans="14:14" x14ac:dyDescent="0.25">
      <c r="N57040" s="2091"/>
    </row>
    <row r="57041" spans="14:14" x14ac:dyDescent="0.25">
      <c r="N57041" s="2090"/>
    </row>
    <row r="57042" spans="14:14" x14ac:dyDescent="0.25">
      <c r="N57042" s="2091"/>
    </row>
    <row r="57043" spans="14:14" x14ac:dyDescent="0.25">
      <c r="N57043" s="2090"/>
    </row>
    <row r="57044" spans="14:14" x14ac:dyDescent="0.25">
      <c r="N57044" s="2091"/>
    </row>
    <row r="57045" spans="14:14" x14ac:dyDescent="0.25">
      <c r="N57045" s="2090"/>
    </row>
    <row r="57046" spans="14:14" x14ac:dyDescent="0.25">
      <c r="N57046" s="2091"/>
    </row>
    <row r="57047" spans="14:14" x14ac:dyDescent="0.25">
      <c r="N57047" s="2090"/>
    </row>
    <row r="57048" spans="14:14" x14ac:dyDescent="0.25">
      <c r="N57048" s="2091"/>
    </row>
    <row r="57049" spans="14:14" x14ac:dyDescent="0.25">
      <c r="N57049" s="2090"/>
    </row>
    <row r="57050" spans="14:14" x14ac:dyDescent="0.25">
      <c r="N57050" s="2091"/>
    </row>
    <row r="57051" spans="14:14" x14ac:dyDescent="0.25">
      <c r="N57051" s="2090"/>
    </row>
    <row r="57052" spans="14:14" x14ac:dyDescent="0.25">
      <c r="N57052" s="2091"/>
    </row>
    <row r="57053" spans="14:14" x14ac:dyDescent="0.25">
      <c r="N57053" s="2090"/>
    </row>
    <row r="57054" spans="14:14" x14ac:dyDescent="0.25">
      <c r="N57054" s="2091"/>
    </row>
    <row r="57055" spans="14:14" x14ac:dyDescent="0.25">
      <c r="N57055" s="2090"/>
    </row>
    <row r="57056" spans="14:14" x14ac:dyDescent="0.25">
      <c r="N57056" s="2091"/>
    </row>
    <row r="57057" spans="14:14" x14ac:dyDescent="0.25">
      <c r="N57057" s="2090"/>
    </row>
    <row r="57058" spans="14:14" x14ac:dyDescent="0.25">
      <c r="N57058" s="2091"/>
    </row>
    <row r="57059" spans="14:14" x14ac:dyDescent="0.25">
      <c r="N57059" s="2090"/>
    </row>
    <row r="57060" spans="14:14" x14ac:dyDescent="0.25">
      <c r="N57060" s="2091"/>
    </row>
    <row r="57061" spans="14:14" x14ac:dyDescent="0.25">
      <c r="N57061" s="2090"/>
    </row>
    <row r="57062" spans="14:14" x14ac:dyDescent="0.25">
      <c r="N57062" s="2091"/>
    </row>
    <row r="57063" spans="14:14" x14ac:dyDescent="0.25">
      <c r="N57063" s="2090"/>
    </row>
    <row r="57064" spans="14:14" x14ac:dyDescent="0.25">
      <c r="N57064" s="2091"/>
    </row>
    <row r="57065" spans="14:14" x14ac:dyDescent="0.25">
      <c r="N57065" s="2090"/>
    </row>
    <row r="57066" spans="14:14" x14ac:dyDescent="0.25">
      <c r="N57066" s="2091"/>
    </row>
    <row r="57067" spans="14:14" x14ac:dyDescent="0.25">
      <c r="N57067" s="2090"/>
    </row>
    <row r="57068" spans="14:14" x14ac:dyDescent="0.25">
      <c r="N57068" s="2091"/>
    </row>
    <row r="57069" spans="14:14" x14ac:dyDescent="0.25">
      <c r="N57069" s="2090"/>
    </row>
    <row r="57070" spans="14:14" x14ac:dyDescent="0.25">
      <c r="N57070" s="2091"/>
    </row>
    <row r="57071" spans="14:14" x14ac:dyDescent="0.25">
      <c r="N57071" s="2090"/>
    </row>
    <row r="57072" spans="14:14" x14ac:dyDescent="0.25">
      <c r="N57072" s="2091"/>
    </row>
    <row r="57073" spans="14:14" x14ac:dyDescent="0.25">
      <c r="N57073" s="2090"/>
    </row>
    <row r="57074" spans="14:14" x14ac:dyDescent="0.25">
      <c r="N57074" s="2091"/>
    </row>
    <row r="57075" spans="14:14" x14ac:dyDescent="0.25">
      <c r="N57075" s="2090"/>
    </row>
    <row r="57076" spans="14:14" x14ac:dyDescent="0.25">
      <c r="N57076" s="2091"/>
    </row>
    <row r="57077" spans="14:14" x14ac:dyDescent="0.25">
      <c r="N57077" s="2090"/>
    </row>
    <row r="57078" spans="14:14" x14ac:dyDescent="0.25">
      <c r="N57078" s="2091"/>
    </row>
    <row r="57079" spans="14:14" x14ac:dyDescent="0.25">
      <c r="N57079" s="2090"/>
    </row>
    <row r="57080" spans="14:14" x14ac:dyDescent="0.25">
      <c r="N57080" s="2091"/>
    </row>
    <row r="57081" spans="14:14" x14ac:dyDescent="0.25">
      <c r="N57081" s="2090"/>
    </row>
    <row r="57082" spans="14:14" x14ac:dyDescent="0.25">
      <c r="N57082" s="2091"/>
    </row>
    <row r="57083" spans="14:14" x14ac:dyDescent="0.25">
      <c r="N57083" s="2090"/>
    </row>
    <row r="57084" spans="14:14" x14ac:dyDescent="0.25">
      <c r="N57084" s="2091"/>
    </row>
    <row r="57085" spans="14:14" x14ac:dyDescent="0.25">
      <c r="N57085" s="2090"/>
    </row>
    <row r="57086" spans="14:14" x14ac:dyDescent="0.25">
      <c r="N57086" s="2091"/>
    </row>
    <row r="57087" spans="14:14" x14ac:dyDescent="0.25">
      <c r="N57087" s="2090"/>
    </row>
    <row r="57088" spans="14:14" x14ac:dyDescent="0.25">
      <c r="N57088" s="2091"/>
    </row>
    <row r="57089" spans="14:14" x14ac:dyDescent="0.25">
      <c r="N57089" s="2090"/>
    </row>
    <row r="57090" spans="14:14" x14ac:dyDescent="0.25">
      <c r="N57090" s="2091"/>
    </row>
    <row r="57091" spans="14:14" x14ac:dyDescent="0.25">
      <c r="N57091" s="2090"/>
    </row>
    <row r="57092" spans="14:14" x14ac:dyDescent="0.25">
      <c r="N57092" s="2091"/>
    </row>
    <row r="57093" spans="14:14" x14ac:dyDescent="0.25">
      <c r="N57093" s="2090"/>
    </row>
    <row r="57094" spans="14:14" x14ac:dyDescent="0.25">
      <c r="N57094" s="2091"/>
    </row>
    <row r="57095" spans="14:14" x14ac:dyDescent="0.25">
      <c r="N57095" s="2090"/>
    </row>
    <row r="57096" spans="14:14" x14ac:dyDescent="0.25">
      <c r="N57096" s="2091"/>
    </row>
    <row r="57097" spans="14:14" x14ac:dyDescent="0.25">
      <c r="N57097" s="2090"/>
    </row>
    <row r="57098" spans="14:14" x14ac:dyDescent="0.25">
      <c r="N57098" s="2091"/>
    </row>
    <row r="57099" spans="14:14" x14ac:dyDescent="0.25">
      <c r="N57099" s="2090"/>
    </row>
    <row r="57100" spans="14:14" x14ac:dyDescent="0.25">
      <c r="N57100" s="2091"/>
    </row>
    <row r="57101" spans="14:14" x14ac:dyDescent="0.25">
      <c r="N57101" s="2090"/>
    </row>
    <row r="57102" spans="14:14" x14ac:dyDescent="0.25">
      <c r="N57102" s="2091"/>
    </row>
    <row r="57103" spans="14:14" x14ac:dyDescent="0.25">
      <c r="N57103" s="2090"/>
    </row>
    <row r="57104" spans="14:14" x14ac:dyDescent="0.25">
      <c r="N57104" s="2091"/>
    </row>
    <row r="57105" spans="14:14" x14ac:dyDescent="0.25">
      <c r="N57105" s="2090"/>
    </row>
    <row r="57106" spans="14:14" x14ac:dyDescent="0.25">
      <c r="N57106" s="2091"/>
    </row>
    <row r="57107" spans="14:14" x14ac:dyDescent="0.25">
      <c r="N57107" s="2090"/>
    </row>
    <row r="57108" spans="14:14" x14ac:dyDescent="0.25">
      <c r="N57108" s="2091"/>
    </row>
    <row r="57109" spans="14:14" x14ac:dyDescent="0.25">
      <c r="N57109" s="2090"/>
    </row>
    <row r="57110" spans="14:14" x14ac:dyDescent="0.25">
      <c r="N57110" s="2091"/>
    </row>
    <row r="57111" spans="14:14" x14ac:dyDescent="0.25">
      <c r="N57111" s="2090"/>
    </row>
    <row r="57112" spans="14:14" x14ac:dyDescent="0.25">
      <c r="N57112" s="2091"/>
    </row>
    <row r="57113" spans="14:14" x14ac:dyDescent="0.25">
      <c r="N57113" s="2090"/>
    </row>
    <row r="57114" spans="14:14" x14ac:dyDescent="0.25">
      <c r="N57114" s="2091"/>
    </row>
    <row r="57115" spans="14:14" x14ac:dyDescent="0.25">
      <c r="N57115" s="2090"/>
    </row>
    <row r="57116" spans="14:14" x14ac:dyDescent="0.25">
      <c r="N57116" s="2091"/>
    </row>
    <row r="57117" spans="14:14" x14ac:dyDescent="0.25">
      <c r="N57117" s="2090"/>
    </row>
    <row r="57118" spans="14:14" x14ac:dyDescent="0.25">
      <c r="N57118" s="2091"/>
    </row>
    <row r="57119" spans="14:14" x14ac:dyDescent="0.25">
      <c r="N57119" s="2090"/>
    </row>
    <row r="57120" spans="14:14" x14ac:dyDescent="0.25">
      <c r="N57120" s="2091"/>
    </row>
    <row r="57121" spans="14:14" x14ac:dyDescent="0.25">
      <c r="N57121" s="2090"/>
    </row>
    <row r="57122" spans="14:14" x14ac:dyDescent="0.25">
      <c r="N57122" s="2091"/>
    </row>
    <row r="57123" spans="14:14" x14ac:dyDescent="0.25">
      <c r="N57123" s="2090"/>
    </row>
    <row r="57124" spans="14:14" x14ac:dyDescent="0.25">
      <c r="N57124" s="2091"/>
    </row>
    <row r="57125" spans="14:14" x14ac:dyDescent="0.25">
      <c r="N57125" s="2090"/>
    </row>
    <row r="57126" spans="14:14" x14ac:dyDescent="0.25">
      <c r="N57126" s="2091"/>
    </row>
    <row r="57127" spans="14:14" x14ac:dyDescent="0.25">
      <c r="N57127" s="2090"/>
    </row>
    <row r="57128" spans="14:14" x14ac:dyDescent="0.25">
      <c r="N57128" s="2091"/>
    </row>
    <row r="57129" spans="14:14" x14ac:dyDescent="0.25">
      <c r="N57129" s="2090"/>
    </row>
    <row r="57130" spans="14:14" x14ac:dyDescent="0.25">
      <c r="N57130" s="2091"/>
    </row>
    <row r="57131" spans="14:14" x14ac:dyDescent="0.25">
      <c r="N57131" s="2090"/>
    </row>
    <row r="57132" spans="14:14" x14ac:dyDescent="0.25">
      <c r="N57132" s="2091"/>
    </row>
    <row r="57133" spans="14:14" x14ac:dyDescent="0.25">
      <c r="N57133" s="2090"/>
    </row>
    <row r="57134" spans="14:14" x14ac:dyDescent="0.25">
      <c r="N57134" s="2091"/>
    </row>
    <row r="57135" spans="14:14" x14ac:dyDescent="0.25">
      <c r="N57135" s="2090"/>
    </row>
    <row r="57136" spans="14:14" x14ac:dyDescent="0.25">
      <c r="N57136" s="2091"/>
    </row>
    <row r="57137" spans="14:14" x14ac:dyDescent="0.25">
      <c r="N57137" s="2090"/>
    </row>
    <row r="57138" spans="14:14" x14ac:dyDescent="0.25">
      <c r="N57138" s="2091"/>
    </row>
    <row r="57139" spans="14:14" x14ac:dyDescent="0.25">
      <c r="N57139" s="2090"/>
    </row>
    <row r="57140" spans="14:14" x14ac:dyDescent="0.25">
      <c r="N57140" s="2091"/>
    </row>
    <row r="57141" spans="14:14" x14ac:dyDescent="0.25">
      <c r="N57141" s="2090"/>
    </row>
    <row r="57142" spans="14:14" x14ac:dyDescent="0.25">
      <c r="N57142" s="2091"/>
    </row>
    <row r="57143" spans="14:14" x14ac:dyDescent="0.25">
      <c r="N57143" s="2090"/>
    </row>
    <row r="57144" spans="14:14" x14ac:dyDescent="0.25">
      <c r="N57144" s="2091"/>
    </row>
    <row r="57145" spans="14:14" x14ac:dyDescent="0.25">
      <c r="N57145" s="2090"/>
    </row>
    <row r="57146" spans="14:14" x14ac:dyDescent="0.25">
      <c r="N57146" s="2091"/>
    </row>
    <row r="57147" spans="14:14" x14ac:dyDescent="0.25">
      <c r="N57147" s="2090"/>
    </row>
    <row r="57148" spans="14:14" x14ac:dyDescent="0.25">
      <c r="N57148" s="2091"/>
    </row>
    <row r="57149" spans="14:14" x14ac:dyDescent="0.25">
      <c r="N57149" s="2090"/>
    </row>
    <row r="57150" spans="14:14" x14ac:dyDescent="0.25">
      <c r="N57150" s="2091"/>
    </row>
    <row r="57151" spans="14:14" x14ac:dyDescent="0.25">
      <c r="N57151" s="2090"/>
    </row>
    <row r="57152" spans="14:14" x14ac:dyDescent="0.25">
      <c r="N57152" s="2091"/>
    </row>
    <row r="57153" spans="14:14" x14ac:dyDescent="0.25">
      <c r="N57153" s="2090"/>
    </row>
    <row r="57154" spans="14:14" x14ac:dyDescent="0.25">
      <c r="N57154" s="2091"/>
    </row>
    <row r="57155" spans="14:14" x14ac:dyDescent="0.25">
      <c r="N57155" s="2090"/>
    </row>
    <row r="57156" spans="14:14" x14ac:dyDescent="0.25">
      <c r="N57156" s="2091"/>
    </row>
    <row r="57157" spans="14:14" x14ac:dyDescent="0.25">
      <c r="N57157" s="2090"/>
    </row>
    <row r="57158" spans="14:14" x14ac:dyDescent="0.25">
      <c r="N57158" s="2091"/>
    </row>
    <row r="57159" spans="14:14" x14ac:dyDescent="0.25">
      <c r="N57159" s="2090"/>
    </row>
    <row r="57160" spans="14:14" x14ac:dyDescent="0.25">
      <c r="N57160" s="2091"/>
    </row>
    <row r="57161" spans="14:14" x14ac:dyDescent="0.25">
      <c r="N57161" s="2090"/>
    </row>
    <row r="57162" spans="14:14" x14ac:dyDescent="0.25">
      <c r="N57162" s="2091"/>
    </row>
    <row r="57163" spans="14:14" x14ac:dyDescent="0.25">
      <c r="N57163" s="2090"/>
    </row>
    <row r="57164" spans="14:14" x14ac:dyDescent="0.25">
      <c r="N57164" s="2091"/>
    </row>
    <row r="57165" spans="14:14" x14ac:dyDescent="0.25">
      <c r="N57165" s="2090"/>
    </row>
    <row r="57166" spans="14:14" x14ac:dyDescent="0.25">
      <c r="N57166" s="2091"/>
    </row>
    <row r="57167" spans="14:14" x14ac:dyDescent="0.25">
      <c r="N57167" s="2090"/>
    </row>
    <row r="57168" spans="14:14" x14ac:dyDescent="0.25">
      <c r="N57168" s="2091"/>
    </row>
    <row r="57169" spans="14:14" x14ac:dyDescent="0.25">
      <c r="N57169" s="2090"/>
    </row>
    <row r="57170" spans="14:14" x14ac:dyDescent="0.25">
      <c r="N57170" s="2091"/>
    </row>
    <row r="57171" spans="14:14" x14ac:dyDescent="0.25">
      <c r="N57171" s="2090"/>
    </row>
    <row r="57172" spans="14:14" x14ac:dyDescent="0.25">
      <c r="N57172" s="2091"/>
    </row>
    <row r="57173" spans="14:14" x14ac:dyDescent="0.25">
      <c r="N57173" s="2090"/>
    </row>
    <row r="57174" spans="14:14" x14ac:dyDescent="0.25">
      <c r="N57174" s="2091"/>
    </row>
    <row r="57175" spans="14:14" x14ac:dyDescent="0.25">
      <c r="N57175" s="2090"/>
    </row>
    <row r="57176" spans="14:14" x14ac:dyDescent="0.25">
      <c r="N57176" s="2091"/>
    </row>
    <row r="57177" spans="14:14" x14ac:dyDescent="0.25">
      <c r="N57177" s="2090"/>
    </row>
    <row r="57178" spans="14:14" x14ac:dyDescent="0.25">
      <c r="N57178" s="2091"/>
    </row>
    <row r="57179" spans="14:14" x14ac:dyDescent="0.25">
      <c r="N57179" s="2090"/>
    </row>
    <row r="57180" spans="14:14" x14ac:dyDescent="0.25">
      <c r="N57180" s="2091"/>
    </row>
    <row r="57181" spans="14:14" x14ac:dyDescent="0.25">
      <c r="N57181" s="2090"/>
    </row>
    <row r="57182" spans="14:14" x14ac:dyDescent="0.25">
      <c r="N57182" s="2091"/>
    </row>
    <row r="57183" spans="14:14" x14ac:dyDescent="0.25">
      <c r="N57183" s="2090"/>
    </row>
    <row r="57184" spans="14:14" x14ac:dyDescent="0.25">
      <c r="N57184" s="2091"/>
    </row>
    <row r="57185" spans="14:14" x14ac:dyDescent="0.25">
      <c r="N57185" s="2090"/>
    </row>
    <row r="57186" spans="14:14" x14ac:dyDescent="0.25">
      <c r="N57186" s="2091"/>
    </row>
    <row r="57187" spans="14:14" x14ac:dyDescent="0.25">
      <c r="N57187" s="2090"/>
    </row>
    <row r="57188" spans="14:14" x14ac:dyDescent="0.25">
      <c r="N57188" s="2091"/>
    </row>
    <row r="57189" spans="14:14" x14ac:dyDescent="0.25">
      <c r="N57189" s="2090"/>
    </row>
    <row r="57190" spans="14:14" x14ac:dyDescent="0.25">
      <c r="N57190" s="2091"/>
    </row>
    <row r="57191" spans="14:14" x14ac:dyDescent="0.25">
      <c r="N57191" s="2090"/>
    </row>
    <row r="57192" spans="14:14" x14ac:dyDescent="0.25">
      <c r="N57192" s="2091"/>
    </row>
    <row r="57193" spans="14:14" x14ac:dyDescent="0.25">
      <c r="N57193" s="2090"/>
    </row>
    <row r="57194" spans="14:14" x14ac:dyDescent="0.25">
      <c r="N57194" s="2091"/>
    </row>
    <row r="57195" spans="14:14" x14ac:dyDescent="0.25">
      <c r="N57195" s="2090"/>
    </row>
    <row r="57196" spans="14:14" x14ac:dyDescent="0.25">
      <c r="N57196" s="2091"/>
    </row>
    <row r="57197" spans="14:14" x14ac:dyDescent="0.25">
      <c r="N57197" s="2090"/>
    </row>
    <row r="57198" spans="14:14" x14ac:dyDescent="0.25">
      <c r="N57198" s="2091"/>
    </row>
    <row r="57199" spans="14:14" x14ac:dyDescent="0.25">
      <c r="N57199" s="2090"/>
    </row>
    <row r="57200" spans="14:14" x14ac:dyDescent="0.25">
      <c r="N57200" s="2091"/>
    </row>
    <row r="57201" spans="14:14" x14ac:dyDescent="0.25">
      <c r="N57201" s="2090"/>
    </row>
    <row r="57202" spans="14:14" x14ac:dyDescent="0.25">
      <c r="N57202" s="2091"/>
    </row>
    <row r="57203" spans="14:14" x14ac:dyDescent="0.25">
      <c r="N57203" s="2090"/>
    </row>
    <row r="57204" spans="14:14" x14ac:dyDescent="0.25">
      <c r="N57204" s="2091"/>
    </row>
    <row r="57205" spans="14:14" x14ac:dyDescent="0.25">
      <c r="N57205" s="2090"/>
    </row>
    <row r="57206" spans="14:14" x14ac:dyDescent="0.25">
      <c r="N57206" s="2091"/>
    </row>
    <row r="57207" spans="14:14" x14ac:dyDescent="0.25">
      <c r="N57207" s="2090"/>
    </row>
    <row r="57208" spans="14:14" x14ac:dyDescent="0.25">
      <c r="N57208" s="2091"/>
    </row>
    <row r="57209" spans="14:14" x14ac:dyDescent="0.25">
      <c r="N57209" s="2090"/>
    </row>
    <row r="57210" spans="14:14" x14ac:dyDescent="0.25">
      <c r="N57210" s="2091"/>
    </row>
    <row r="57211" spans="14:14" x14ac:dyDescent="0.25">
      <c r="N57211" s="2090"/>
    </row>
    <row r="57212" spans="14:14" x14ac:dyDescent="0.25">
      <c r="N57212" s="2091"/>
    </row>
    <row r="57213" spans="14:14" x14ac:dyDescent="0.25">
      <c r="N57213" s="2090"/>
    </row>
    <row r="57214" spans="14:14" x14ac:dyDescent="0.25">
      <c r="N57214" s="2091"/>
    </row>
    <row r="57215" spans="14:14" x14ac:dyDescent="0.25">
      <c r="N57215" s="2090"/>
    </row>
    <row r="57216" spans="14:14" x14ac:dyDescent="0.25">
      <c r="N57216" s="2091"/>
    </row>
    <row r="57217" spans="14:14" x14ac:dyDescent="0.25">
      <c r="N57217" s="2090"/>
    </row>
    <row r="57218" spans="14:14" x14ac:dyDescent="0.25">
      <c r="N57218" s="2091"/>
    </row>
    <row r="57219" spans="14:14" x14ac:dyDescent="0.25">
      <c r="N57219" s="2090"/>
    </row>
    <row r="57220" spans="14:14" x14ac:dyDescent="0.25">
      <c r="N57220" s="2091"/>
    </row>
    <row r="57221" spans="14:14" x14ac:dyDescent="0.25">
      <c r="N57221" s="2090"/>
    </row>
    <row r="57222" spans="14:14" x14ac:dyDescent="0.25">
      <c r="N57222" s="2091"/>
    </row>
    <row r="57223" spans="14:14" x14ac:dyDescent="0.25">
      <c r="N57223" s="2090"/>
    </row>
    <row r="57224" spans="14:14" x14ac:dyDescent="0.25">
      <c r="N57224" s="2091"/>
    </row>
    <row r="57225" spans="14:14" x14ac:dyDescent="0.25">
      <c r="N57225" s="2090"/>
    </row>
    <row r="57226" spans="14:14" x14ac:dyDescent="0.25">
      <c r="N57226" s="2091"/>
    </row>
    <row r="57227" spans="14:14" x14ac:dyDescent="0.25">
      <c r="N57227" s="2090"/>
    </row>
    <row r="57228" spans="14:14" x14ac:dyDescent="0.25">
      <c r="N57228" s="2091"/>
    </row>
    <row r="57229" spans="14:14" x14ac:dyDescent="0.25">
      <c r="N57229" s="2090"/>
    </row>
    <row r="57230" spans="14:14" x14ac:dyDescent="0.25">
      <c r="N57230" s="2091"/>
    </row>
    <row r="57231" spans="14:14" x14ac:dyDescent="0.25">
      <c r="N57231" s="2090"/>
    </row>
    <row r="57232" spans="14:14" x14ac:dyDescent="0.25">
      <c r="N57232" s="2091"/>
    </row>
    <row r="57233" spans="14:14" x14ac:dyDescent="0.25">
      <c r="N57233" s="2090"/>
    </row>
    <row r="57234" spans="14:14" x14ac:dyDescent="0.25">
      <c r="N57234" s="2091"/>
    </row>
    <row r="57235" spans="14:14" x14ac:dyDescent="0.25">
      <c r="N57235" s="2090"/>
    </row>
    <row r="57236" spans="14:14" x14ac:dyDescent="0.25">
      <c r="N57236" s="2091"/>
    </row>
    <row r="57237" spans="14:14" x14ac:dyDescent="0.25">
      <c r="N57237" s="2090"/>
    </row>
    <row r="57238" spans="14:14" x14ac:dyDescent="0.25">
      <c r="N57238" s="2091"/>
    </row>
    <row r="57239" spans="14:14" x14ac:dyDescent="0.25">
      <c r="N57239" s="2090"/>
    </row>
    <row r="57240" spans="14:14" x14ac:dyDescent="0.25">
      <c r="N57240" s="2091"/>
    </row>
    <row r="57241" spans="14:14" x14ac:dyDescent="0.25">
      <c r="N57241" s="2090"/>
    </row>
    <row r="57242" spans="14:14" x14ac:dyDescent="0.25">
      <c r="N57242" s="2091"/>
    </row>
    <row r="57243" spans="14:14" x14ac:dyDescent="0.25">
      <c r="N57243" s="2090"/>
    </row>
    <row r="57244" spans="14:14" x14ac:dyDescent="0.25">
      <c r="N57244" s="2091"/>
    </row>
    <row r="57245" spans="14:14" x14ac:dyDescent="0.25">
      <c r="N57245" s="2090"/>
    </row>
    <row r="57246" spans="14:14" x14ac:dyDescent="0.25">
      <c r="N57246" s="2091"/>
    </row>
    <row r="57247" spans="14:14" x14ac:dyDescent="0.25">
      <c r="N57247" s="2090"/>
    </row>
    <row r="57248" spans="14:14" x14ac:dyDescent="0.25">
      <c r="N57248" s="2091"/>
    </row>
    <row r="57249" spans="14:14" x14ac:dyDescent="0.25">
      <c r="N57249" s="2090"/>
    </row>
    <row r="57250" spans="14:14" x14ac:dyDescent="0.25">
      <c r="N57250" s="2091"/>
    </row>
    <row r="57251" spans="14:14" x14ac:dyDescent="0.25">
      <c r="N57251" s="2090"/>
    </row>
    <row r="57252" spans="14:14" x14ac:dyDescent="0.25">
      <c r="N57252" s="2091"/>
    </row>
    <row r="57253" spans="14:14" x14ac:dyDescent="0.25">
      <c r="N57253" s="2090"/>
    </row>
    <row r="57254" spans="14:14" x14ac:dyDescent="0.25">
      <c r="N57254" s="2091"/>
    </row>
    <row r="57255" spans="14:14" x14ac:dyDescent="0.25">
      <c r="N57255" s="2090"/>
    </row>
    <row r="57256" spans="14:14" x14ac:dyDescent="0.25">
      <c r="N57256" s="2091"/>
    </row>
    <row r="57257" spans="14:14" x14ac:dyDescent="0.25">
      <c r="N57257" s="2090"/>
    </row>
    <row r="57258" spans="14:14" x14ac:dyDescent="0.25">
      <c r="N57258" s="2091"/>
    </row>
    <row r="57259" spans="14:14" x14ac:dyDescent="0.25">
      <c r="N57259" s="2090"/>
    </row>
    <row r="57260" spans="14:14" x14ac:dyDescent="0.25">
      <c r="N57260" s="2091"/>
    </row>
    <row r="57261" spans="14:14" x14ac:dyDescent="0.25">
      <c r="N57261" s="2090"/>
    </row>
    <row r="57262" spans="14:14" x14ac:dyDescent="0.25">
      <c r="N57262" s="2091"/>
    </row>
    <row r="57263" spans="14:14" x14ac:dyDescent="0.25">
      <c r="N57263" s="2090"/>
    </row>
    <row r="57264" spans="14:14" x14ac:dyDescent="0.25">
      <c r="N57264" s="2091"/>
    </row>
    <row r="57265" spans="14:14" x14ac:dyDescent="0.25">
      <c r="N57265" s="2090"/>
    </row>
    <row r="57266" spans="14:14" x14ac:dyDescent="0.25">
      <c r="N57266" s="2091"/>
    </row>
    <row r="57267" spans="14:14" x14ac:dyDescent="0.25">
      <c r="N57267" s="2090"/>
    </row>
    <row r="57268" spans="14:14" x14ac:dyDescent="0.25">
      <c r="N57268" s="2091"/>
    </row>
    <row r="57269" spans="14:14" x14ac:dyDescent="0.25">
      <c r="N57269" s="2090"/>
    </row>
    <row r="57270" spans="14:14" x14ac:dyDescent="0.25">
      <c r="N57270" s="2091"/>
    </row>
    <row r="57271" spans="14:14" x14ac:dyDescent="0.25">
      <c r="N57271" s="2090"/>
    </row>
    <row r="57272" spans="14:14" x14ac:dyDescent="0.25">
      <c r="N57272" s="2091"/>
    </row>
    <row r="57273" spans="14:14" x14ac:dyDescent="0.25">
      <c r="N57273" s="2090"/>
    </row>
    <row r="57274" spans="14:14" x14ac:dyDescent="0.25">
      <c r="N57274" s="2091"/>
    </row>
    <row r="57275" spans="14:14" x14ac:dyDescent="0.25">
      <c r="N57275" s="2090"/>
    </row>
    <row r="57276" spans="14:14" x14ac:dyDescent="0.25">
      <c r="N57276" s="2091"/>
    </row>
    <row r="57277" spans="14:14" x14ac:dyDescent="0.25">
      <c r="N57277" s="2090"/>
    </row>
    <row r="57278" spans="14:14" x14ac:dyDescent="0.25">
      <c r="N57278" s="2091"/>
    </row>
    <row r="57279" spans="14:14" x14ac:dyDescent="0.25">
      <c r="N57279" s="2090"/>
    </row>
    <row r="57280" spans="14:14" x14ac:dyDescent="0.25">
      <c r="N57280" s="2091"/>
    </row>
    <row r="57281" spans="14:14" x14ac:dyDescent="0.25">
      <c r="N57281" s="2090"/>
    </row>
    <row r="57282" spans="14:14" x14ac:dyDescent="0.25">
      <c r="N57282" s="2091"/>
    </row>
    <row r="57283" spans="14:14" x14ac:dyDescent="0.25">
      <c r="N57283" s="2090"/>
    </row>
    <row r="57284" spans="14:14" x14ac:dyDescent="0.25">
      <c r="N57284" s="2091"/>
    </row>
    <row r="57285" spans="14:14" x14ac:dyDescent="0.25">
      <c r="N57285" s="2090"/>
    </row>
    <row r="57286" spans="14:14" x14ac:dyDescent="0.25">
      <c r="N57286" s="2091"/>
    </row>
    <row r="57287" spans="14:14" x14ac:dyDescent="0.25">
      <c r="N57287" s="2090"/>
    </row>
    <row r="57288" spans="14:14" x14ac:dyDescent="0.25">
      <c r="N57288" s="2091"/>
    </row>
    <row r="57289" spans="14:14" x14ac:dyDescent="0.25">
      <c r="N57289" s="2090"/>
    </row>
    <row r="57290" spans="14:14" x14ac:dyDescent="0.25">
      <c r="N57290" s="2091"/>
    </row>
    <row r="57291" spans="14:14" x14ac:dyDescent="0.25">
      <c r="N57291" s="2090"/>
    </row>
    <row r="57292" spans="14:14" x14ac:dyDescent="0.25">
      <c r="N57292" s="2091"/>
    </row>
    <row r="57293" spans="14:14" x14ac:dyDescent="0.25">
      <c r="N57293" s="2090"/>
    </row>
    <row r="57294" spans="14:14" x14ac:dyDescent="0.25">
      <c r="N57294" s="2091"/>
    </row>
    <row r="57295" spans="14:14" x14ac:dyDescent="0.25">
      <c r="N57295" s="2090"/>
    </row>
    <row r="57296" spans="14:14" x14ac:dyDescent="0.25">
      <c r="N57296" s="2091"/>
    </row>
    <row r="57297" spans="14:14" x14ac:dyDescent="0.25">
      <c r="N57297" s="2090"/>
    </row>
    <row r="57298" spans="14:14" x14ac:dyDescent="0.25">
      <c r="N57298" s="2091"/>
    </row>
    <row r="57299" spans="14:14" x14ac:dyDescent="0.25">
      <c r="N57299" s="2090"/>
    </row>
    <row r="57300" spans="14:14" x14ac:dyDescent="0.25">
      <c r="N57300" s="2091"/>
    </row>
    <row r="57301" spans="14:14" x14ac:dyDescent="0.25">
      <c r="N57301" s="2090"/>
    </row>
    <row r="57302" spans="14:14" x14ac:dyDescent="0.25">
      <c r="N57302" s="2091"/>
    </row>
    <row r="57303" spans="14:14" x14ac:dyDescent="0.25">
      <c r="N57303" s="2090"/>
    </row>
    <row r="57304" spans="14:14" x14ac:dyDescent="0.25">
      <c r="N57304" s="2091"/>
    </row>
    <row r="57305" spans="14:14" x14ac:dyDescent="0.25">
      <c r="N57305" s="2090"/>
    </row>
    <row r="57306" spans="14:14" x14ac:dyDescent="0.25">
      <c r="N57306" s="2091"/>
    </row>
    <row r="57307" spans="14:14" x14ac:dyDescent="0.25">
      <c r="N57307" s="2090"/>
    </row>
    <row r="57308" spans="14:14" x14ac:dyDescent="0.25">
      <c r="N57308" s="2091"/>
    </row>
    <row r="57309" spans="14:14" x14ac:dyDescent="0.25">
      <c r="N57309" s="2090"/>
    </row>
    <row r="57310" spans="14:14" x14ac:dyDescent="0.25">
      <c r="N57310" s="2091"/>
    </row>
    <row r="57311" spans="14:14" x14ac:dyDescent="0.25">
      <c r="N57311" s="2090"/>
    </row>
    <row r="57312" spans="14:14" x14ac:dyDescent="0.25">
      <c r="N57312" s="2091"/>
    </row>
    <row r="57313" spans="14:14" x14ac:dyDescent="0.25">
      <c r="N57313" s="2090"/>
    </row>
    <row r="57314" spans="14:14" x14ac:dyDescent="0.25">
      <c r="N57314" s="2091"/>
    </row>
    <row r="57315" spans="14:14" x14ac:dyDescent="0.25">
      <c r="N57315" s="2090"/>
    </row>
    <row r="57316" spans="14:14" x14ac:dyDescent="0.25">
      <c r="N57316" s="2091"/>
    </row>
    <row r="57317" spans="14:14" x14ac:dyDescent="0.25">
      <c r="N57317" s="2090"/>
    </row>
    <row r="57318" spans="14:14" x14ac:dyDescent="0.25">
      <c r="N57318" s="2091"/>
    </row>
    <row r="57319" spans="14:14" x14ac:dyDescent="0.25">
      <c r="N57319" s="2090"/>
    </row>
    <row r="57320" spans="14:14" x14ac:dyDescent="0.25">
      <c r="N57320" s="2091"/>
    </row>
    <row r="57321" spans="14:14" x14ac:dyDescent="0.25">
      <c r="N57321" s="2090"/>
    </row>
    <row r="57322" spans="14:14" x14ac:dyDescent="0.25">
      <c r="N57322" s="2091"/>
    </row>
    <row r="57323" spans="14:14" x14ac:dyDescent="0.25">
      <c r="N57323" s="2090"/>
    </row>
    <row r="57324" spans="14:14" x14ac:dyDescent="0.25">
      <c r="N57324" s="2091"/>
    </row>
    <row r="57325" spans="14:14" x14ac:dyDescent="0.25">
      <c r="N57325" s="2090"/>
    </row>
    <row r="57326" spans="14:14" x14ac:dyDescent="0.25">
      <c r="N57326" s="2091"/>
    </row>
    <row r="57327" spans="14:14" x14ac:dyDescent="0.25">
      <c r="N57327" s="2090"/>
    </row>
    <row r="57328" spans="14:14" x14ac:dyDescent="0.25">
      <c r="N57328" s="2091"/>
    </row>
    <row r="57329" spans="14:14" x14ac:dyDescent="0.25">
      <c r="N57329" s="2090"/>
    </row>
    <row r="57330" spans="14:14" x14ac:dyDescent="0.25">
      <c r="N57330" s="2091"/>
    </row>
    <row r="57331" spans="14:14" x14ac:dyDescent="0.25">
      <c r="N57331" s="2090"/>
    </row>
    <row r="57332" spans="14:14" x14ac:dyDescent="0.25">
      <c r="N57332" s="2091"/>
    </row>
    <row r="57333" spans="14:14" x14ac:dyDescent="0.25">
      <c r="N57333" s="2090"/>
    </row>
    <row r="57334" spans="14:14" x14ac:dyDescent="0.25">
      <c r="N57334" s="2091"/>
    </row>
    <row r="57335" spans="14:14" x14ac:dyDescent="0.25">
      <c r="N57335" s="2090"/>
    </row>
    <row r="57336" spans="14:14" x14ac:dyDescent="0.25">
      <c r="N57336" s="2091"/>
    </row>
    <row r="57337" spans="14:14" x14ac:dyDescent="0.25">
      <c r="N57337" s="2090"/>
    </row>
    <row r="57338" spans="14:14" x14ac:dyDescent="0.25">
      <c r="N57338" s="2091"/>
    </row>
    <row r="57339" spans="14:14" x14ac:dyDescent="0.25">
      <c r="N57339" s="2090"/>
    </row>
    <row r="57340" spans="14:14" x14ac:dyDescent="0.25">
      <c r="N57340" s="2091"/>
    </row>
    <row r="57341" spans="14:14" x14ac:dyDescent="0.25">
      <c r="N57341" s="2090"/>
    </row>
    <row r="57342" spans="14:14" x14ac:dyDescent="0.25">
      <c r="N57342" s="2091"/>
    </row>
    <row r="57343" spans="14:14" x14ac:dyDescent="0.25">
      <c r="N57343" s="2090"/>
    </row>
    <row r="57344" spans="14:14" x14ac:dyDescent="0.25">
      <c r="N57344" s="2091"/>
    </row>
    <row r="57345" spans="14:14" x14ac:dyDescent="0.25">
      <c r="N57345" s="2090"/>
    </row>
    <row r="57346" spans="14:14" x14ac:dyDescent="0.25">
      <c r="N57346" s="2091"/>
    </row>
    <row r="57347" spans="14:14" x14ac:dyDescent="0.25">
      <c r="N57347" s="2090"/>
    </row>
    <row r="57348" spans="14:14" x14ac:dyDescent="0.25">
      <c r="N57348" s="2091"/>
    </row>
    <row r="57349" spans="14:14" x14ac:dyDescent="0.25">
      <c r="N57349" s="2090"/>
    </row>
    <row r="57350" spans="14:14" x14ac:dyDescent="0.25">
      <c r="N57350" s="2091"/>
    </row>
    <row r="57351" spans="14:14" x14ac:dyDescent="0.25">
      <c r="N57351" s="2090"/>
    </row>
    <row r="57352" spans="14:14" x14ac:dyDescent="0.25">
      <c r="N57352" s="2091"/>
    </row>
    <row r="57353" spans="14:14" x14ac:dyDescent="0.25">
      <c r="N57353" s="2090"/>
    </row>
    <row r="57354" spans="14:14" x14ac:dyDescent="0.25">
      <c r="N57354" s="2091"/>
    </row>
    <row r="57355" spans="14:14" x14ac:dyDescent="0.25">
      <c r="N57355" s="2090"/>
    </row>
    <row r="57356" spans="14:14" x14ac:dyDescent="0.25">
      <c r="N57356" s="2091"/>
    </row>
    <row r="57357" spans="14:14" x14ac:dyDescent="0.25">
      <c r="N57357" s="2090"/>
    </row>
    <row r="57358" spans="14:14" x14ac:dyDescent="0.25">
      <c r="N57358" s="2091"/>
    </row>
    <row r="57359" spans="14:14" x14ac:dyDescent="0.25">
      <c r="N57359" s="2090"/>
    </row>
    <row r="57360" spans="14:14" x14ac:dyDescent="0.25">
      <c r="N57360" s="2091"/>
    </row>
    <row r="57361" spans="14:14" x14ac:dyDescent="0.25">
      <c r="N57361" s="2090"/>
    </row>
    <row r="57362" spans="14:14" x14ac:dyDescent="0.25">
      <c r="N57362" s="2091"/>
    </row>
    <row r="57363" spans="14:14" x14ac:dyDescent="0.25">
      <c r="N57363" s="2090"/>
    </row>
    <row r="57364" spans="14:14" x14ac:dyDescent="0.25">
      <c r="N57364" s="2091"/>
    </row>
    <row r="57365" spans="14:14" x14ac:dyDescent="0.25">
      <c r="N57365" s="2090"/>
    </row>
    <row r="57366" spans="14:14" x14ac:dyDescent="0.25">
      <c r="N57366" s="2091"/>
    </row>
    <row r="57367" spans="14:14" x14ac:dyDescent="0.25">
      <c r="N57367" s="2090"/>
    </row>
    <row r="57368" spans="14:14" x14ac:dyDescent="0.25">
      <c r="N57368" s="2091"/>
    </row>
    <row r="57369" spans="14:14" x14ac:dyDescent="0.25">
      <c r="N57369" s="2090"/>
    </row>
    <row r="57370" spans="14:14" x14ac:dyDescent="0.25">
      <c r="N57370" s="2091"/>
    </row>
    <row r="57371" spans="14:14" x14ac:dyDescent="0.25">
      <c r="N57371" s="2090"/>
    </row>
    <row r="57372" spans="14:14" x14ac:dyDescent="0.25">
      <c r="N57372" s="2091"/>
    </row>
    <row r="57373" spans="14:14" x14ac:dyDescent="0.25">
      <c r="N57373" s="2090"/>
    </row>
    <row r="57374" spans="14:14" x14ac:dyDescent="0.25">
      <c r="N57374" s="2091"/>
    </row>
    <row r="57375" spans="14:14" x14ac:dyDescent="0.25">
      <c r="N57375" s="2090"/>
    </row>
    <row r="57376" spans="14:14" x14ac:dyDescent="0.25">
      <c r="N57376" s="2091"/>
    </row>
    <row r="57377" spans="14:14" x14ac:dyDescent="0.25">
      <c r="N57377" s="2090"/>
    </row>
    <row r="57378" spans="14:14" x14ac:dyDescent="0.25">
      <c r="N57378" s="2091"/>
    </row>
    <row r="57379" spans="14:14" x14ac:dyDescent="0.25">
      <c r="N57379" s="2090"/>
    </row>
    <row r="57380" spans="14:14" x14ac:dyDescent="0.25">
      <c r="N57380" s="2091"/>
    </row>
    <row r="57381" spans="14:14" x14ac:dyDescent="0.25">
      <c r="N57381" s="2090"/>
    </row>
    <row r="57382" spans="14:14" x14ac:dyDescent="0.25">
      <c r="N57382" s="2091"/>
    </row>
    <row r="57383" spans="14:14" x14ac:dyDescent="0.25">
      <c r="N57383" s="2090"/>
    </row>
    <row r="57384" spans="14:14" x14ac:dyDescent="0.25">
      <c r="N57384" s="2091"/>
    </row>
    <row r="57385" spans="14:14" x14ac:dyDescent="0.25">
      <c r="N57385" s="2090"/>
    </row>
    <row r="57386" spans="14:14" x14ac:dyDescent="0.25">
      <c r="N57386" s="2091"/>
    </row>
    <row r="57387" spans="14:14" x14ac:dyDescent="0.25">
      <c r="N57387" s="2090"/>
    </row>
    <row r="57388" spans="14:14" x14ac:dyDescent="0.25">
      <c r="N57388" s="2091"/>
    </row>
    <row r="57389" spans="14:14" x14ac:dyDescent="0.25">
      <c r="N57389" s="2090"/>
    </row>
    <row r="57390" spans="14:14" x14ac:dyDescent="0.25">
      <c r="N57390" s="2091"/>
    </row>
    <row r="57391" spans="14:14" x14ac:dyDescent="0.25">
      <c r="N57391" s="2090"/>
    </row>
    <row r="57392" spans="14:14" x14ac:dyDescent="0.25">
      <c r="N57392" s="2091"/>
    </row>
    <row r="57393" spans="14:14" x14ac:dyDescent="0.25">
      <c r="N57393" s="2090"/>
    </row>
    <row r="57394" spans="14:14" x14ac:dyDescent="0.25">
      <c r="N57394" s="2091"/>
    </row>
    <row r="57395" spans="14:14" x14ac:dyDescent="0.25">
      <c r="N57395" s="2090"/>
    </row>
    <row r="57396" spans="14:14" x14ac:dyDescent="0.25">
      <c r="N57396" s="2091"/>
    </row>
    <row r="57397" spans="14:14" x14ac:dyDescent="0.25">
      <c r="N57397" s="2090"/>
    </row>
    <row r="57398" spans="14:14" x14ac:dyDescent="0.25">
      <c r="N57398" s="2091"/>
    </row>
    <row r="57399" spans="14:14" x14ac:dyDescent="0.25">
      <c r="N57399" s="2090"/>
    </row>
    <row r="57400" spans="14:14" x14ac:dyDescent="0.25">
      <c r="N57400" s="2091"/>
    </row>
    <row r="57401" spans="14:14" x14ac:dyDescent="0.25">
      <c r="N57401" s="2090"/>
    </row>
    <row r="57402" spans="14:14" x14ac:dyDescent="0.25">
      <c r="N57402" s="2091"/>
    </row>
    <row r="57403" spans="14:14" x14ac:dyDescent="0.25">
      <c r="N57403" s="2090"/>
    </row>
    <row r="57404" spans="14:14" x14ac:dyDescent="0.25">
      <c r="N57404" s="2091"/>
    </row>
    <row r="57405" spans="14:14" x14ac:dyDescent="0.25">
      <c r="N57405" s="2090"/>
    </row>
    <row r="57406" spans="14:14" x14ac:dyDescent="0.25">
      <c r="N57406" s="2091"/>
    </row>
    <row r="57407" spans="14:14" x14ac:dyDescent="0.25">
      <c r="N57407" s="2090"/>
    </row>
    <row r="57408" spans="14:14" x14ac:dyDescent="0.25">
      <c r="N57408" s="2091"/>
    </row>
    <row r="57409" spans="14:14" x14ac:dyDescent="0.25">
      <c r="N57409" s="2090"/>
    </row>
    <row r="57410" spans="14:14" x14ac:dyDescent="0.25">
      <c r="N57410" s="2091"/>
    </row>
    <row r="57411" spans="14:14" x14ac:dyDescent="0.25">
      <c r="N57411" s="2090"/>
    </row>
    <row r="57412" spans="14:14" x14ac:dyDescent="0.25">
      <c r="N57412" s="2091"/>
    </row>
    <row r="57413" spans="14:14" x14ac:dyDescent="0.25">
      <c r="N57413" s="2090"/>
    </row>
    <row r="57414" spans="14:14" x14ac:dyDescent="0.25">
      <c r="N57414" s="2091"/>
    </row>
    <row r="57415" spans="14:14" x14ac:dyDescent="0.25">
      <c r="N57415" s="2090"/>
    </row>
    <row r="57416" spans="14:14" x14ac:dyDescent="0.25">
      <c r="N57416" s="2091"/>
    </row>
    <row r="57417" spans="14:14" x14ac:dyDescent="0.25">
      <c r="N57417" s="2090"/>
    </row>
    <row r="57418" spans="14:14" x14ac:dyDescent="0.25">
      <c r="N57418" s="2091"/>
    </row>
    <row r="57419" spans="14:14" x14ac:dyDescent="0.25">
      <c r="N57419" s="2090"/>
    </row>
    <row r="57420" spans="14:14" x14ac:dyDescent="0.25">
      <c r="N57420" s="2091"/>
    </row>
    <row r="57421" spans="14:14" x14ac:dyDescent="0.25">
      <c r="N57421" s="2090"/>
    </row>
    <row r="57422" spans="14:14" x14ac:dyDescent="0.25">
      <c r="N57422" s="2091"/>
    </row>
    <row r="57423" spans="14:14" x14ac:dyDescent="0.25">
      <c r="N57423" s="2090"/>
    </row>
    <row r="57424" spans="14:14" x14ac:dyDescent="0.25">
      <c r="N57424" s="2091"/>
    </row>
    <row r="57425" spans="14:14" x14ac:dyDescent="0.25">
      <c r="N57425" s="2090"/>
    </row>
    <row r="57426" spans="14:14" x14ac:dyDescent="0.25">
      <c r="N57426" s="2091"/>
    </row>
    <row r="57427" spans="14:14" x14ac:dyDescent="0.25">
      <c r="N57427" s="2090"/>
    </row>
    <row r="57428" spans="14:14" x14ac:dyDescent="0.25">
      <c r="N57428" s="2091"/>
    </row>
    <row r="57429" spans="14:14" x14ac:dyDescent="0.25">
      <c r="N57429" s="2090"/>
    </row>
    <row r="57430" spans="14:14" x14ac:dyDescent="0.25">
      <c r="N57430" s="2091"/>
    </row>
    <row r="57431" spans="14:14" x14ac:dyDescent="0.25">
      <c r="N57431" s="2090"/>
    </row>
    <row r="57432" spans="14:14" x14ac:dyDescent="0.25">
      <c r="N57432" s="2091"/>
    </row>
    <row r="57433" spans="14:14" x14ac:dyDescent="0.25">
      <c r="N57433" s="2090"/>
    </row>
    <row r="57434" spans="14:14" x14ac:dyDescent="0.25">
      <c r="N57434" s="2091"/>
    </row>
    <row r="57435" spans="14:14" x14ac:dyDescent="0.25">
      <c r="N57435" s="2090"/>
    </row>
    <row r="57436" spans="14:14" x14ac:dyDescent="0.25">
      <c r="N57436" s="2091"/>
    </row>
    <row r="57437" spans="14:14" x14ac:dyDescent="0.25">
      <c r="N57437" s="2090"/>
    </row>
    <row r="57438" spans="14:14" x14ac:dyDescent="0.25">
      <c r="N57438" s="2091"/>
    </row>
    <row r="57439" spans="14:14" x14ac:dyDescent="0.25">
      <c r="N57439" s="2090"/>
    </row>
    <row r="57440" spans="14:14" x14ac:dyDescent="0.25">
      <c r="N57440" s="2091"/>
    </row>
    <row r="57441" spans="14:14" x14ac:dyDescent="0.25">
      <c r="N57441" s="2090"/>
    </row>
    <row r="57442" spans="14:14" x14ac:dyDescent="0.25">
      <c r="N57442" s="2091"/>
    </row>
    <row r="57443" spans="14:14" x14ac:dyDescent="0.25">
      <c r="N57443" s="2090"/>
    </row>
    <row r="57444" spans="14:14" x14ac:dyDescent="0.25">
      <c r="N57444" s="2091"/>
    </row>
    <row r="57445" spans="14:14" x14ac:dyDescent="0.25">
      <c r="N57445" s="2090"/>
    </row>
    <row r="57446" spans="14:14" x14ac:dyDescent="0.25">
      <c r="N57446" s="2091"/>
    </row>
    <row r="57447" spans="14:14" x14ac:dyDescent="0.25">
      <c r="N57447" s="2090"/>
    </row>
    <row r="57448" spans="14:14" x14ac:dyDescent="0.25">
      <c r="N57448" s="2091"/>
    </row>
    <row r="57449" spans="14:14" x14ac:dyDescent="0.25">
      <c r="N57449" s="2090"/>
    </row>
    <row r="57450" spans="14:14" x14ac:dyDescent="0.25">
      <c r="N57450" s="2091"/>
    </row>
    <row r="57451" spans="14:14" x14ac:dyDescent="0.25">
      <c r="N57451" s="2090"/>
    </row>
    <row r="57452" spans="14:14" x14ac:dyDescent="0.25">
      <c r="N57452" s="2091"/>
    </row>
    <row r="57453" spans="14:14" x14ac:dyDescent="0.25">
      <c r="N57453" s="2090"/>
    </row>
    <row r="57454" spans="14:14" x14ac:dyDescent="0.25">
      <c r="N57454" s="2091"/>
    </row>
    <row r="57455" spans="14:14" x14ac:dyDescent="0.25">
      <c r="N57455" s="2090"/>
    </row>
    <row r="57456" spans="14:14" x14ac:dyDescent="0.25">
      <c r="N57456" s="2091"/>
    </row>
    <row r="57457" spans="14:14" x14ac:dyDescent="0.25">
      <c r="N57457" s="2090"/>
    </row>
    <row r="57458" spans="14:14" x14ac:dyDescent="0.25">
      <c r="N57458" s="2091"/>
    </row>
    <row r="57459" spans="14:14" x14ac:dyDescent="0.25">
      <c r="N57459" s="2090"/>
    </row>
    <row r="57460" spans="14:14" x14ac:dyDescent="0.25">
      <c r="N57460" s="2091"/>
    </row>
    <row r="57461" spans="14:14" x14ac:dyDescent="0.25">
      <c r="N57461" s="2090"/>
    </row>
    <row r="57462" spans="14:14" x14ac:dyDescent="0.25">
      <c r="N57462" s="2091"/>
    </row>
    <row r="57463" spans="14:14" x14ac:dyDescent="0.25">
      <c r="N57463" s="2090"/>
    </row>
    <row r="57464" spans="14:14" x14ac:dyDescent="0.25">
      <c r="N57464" s="2091"/>
    </row>
    <row r="57465" spans="14:14" x14ac:dyDescent="0.25">
      <c r="N57465" s="2090"/>
    </row>
    <row r="57466" spans="14:14" x14ac:dyDescent="0.25">
      <c r="N57466" s="2091"/>
    </row>
    <row r="57467" spans="14:14" x14ac:dyDescent="0.25">
      <c r="N57467" s="2090"/>
    </row>
    <row r="57468" spans="14:14" x14ac:dyDescent="0.25">
      <c r="N57468" s="2091"/>
    </row>
    <row r="57469" spans="14:14" x14ac:dyDescent="0.25">
      <c r="N57469" s="2090"/>
    </row>
    <row r="57470" spans="14:14" x14ac:dyDescent="0.25">
      <c r="N57470" s="2091"/>
    </row>
    <row r="57471" spans="14:14" x14ac:dyDescent="0.25">
      <c r="N57471" s="2090"/>
    </row>
    <row r="57472" spans="14:14" x14ac:dyDescent="0.25">
      <c r="N57472" s="2091"/>
    </row>
    <row r="57473" spans="14:14" x14ac:dyDescent="0.25">
      <c r="N57473" s="2090"/>
    </row>
    <row r="57474" spans="14:14" x14ac:dyDescent="0.25">
      <c r="N57474" s="2091"/>
    </row>
    <row r="57475" spans="14:14" x14ac:dyDescent="0.25">
      <c r="N57475" s="2090"/>
    </row>
    <row r="57476" spans="14:14" x14ac:dyDescent="0.25">
      <c r="N57476" s="2091"/>
    </row>
    <row r="57477" spans="14:14" x14ac:dyDescent="0.25">
      <c r="N57477" s="2090"/>
    </row>
    <row r="57478" spans="14:14" x14ac:dyDescent="0.25">
      <c r="N57478" s="2091"/>
    </row>
    <row r="57479" spans="14:14" x14ac:dyDescent="0.25">
      <c r="N57479" s="2090"/>
    </row>
    <row r="57480" spans="14:14" x14ac:dyDescent="0.25">
      <c r="N57480" s="2091"/>
    </row>
    <row r="57481" spans="14:14" x14ac:dyDescent="0.25">
      <c r="N57481" s="2090"/>
    </row>
    <row r="57482" spans="14:14" x14ac:dyDescent="0.25">
      <c r="N57482" s="2091"/>
    </row>
    <row r="57483" spans="14:14" x14ac:dyDescent="0.25">
      <c r="N57483" s="2090"/>
    </row>
    <row r="57484" spans="14:14" x14ac:dyDescent="0.25">
      <c r="N57484" s="2091"/>
    </row>
    <row r="57485" spans="14:14" x14ac:dyDescent="0.25">
      <c r="N57485" s="2090"/>
    </row>
    <row r="57486" spans="14:14" x14ac:dyDescent="0.25">
      <c r="N57486" s="2091"/>
    </row>
    <row r="57487" spans="14:14" x14ac:dyDescent="0.25">
      <c r="N57487" s="2090"/>
    </row>
    <row r="57488" spans="14:14" x14ac:dyDescent="0.25">
      <c r="N57488" s="2091"/>
    </row>
    <row r="57489" spans="14:14" x14ac:dyDescent="0.25">
      <c r="N57489" s="2090"/>
    </row>
    <row r="57490" spans="14:14" x14ac:dyDescent="0.25">
      <c r="N57490" s="2091"/>
    </row>
    <row r="57491" spans="14:14" x14ac:dyDescent="0.25">
      <c r="N57491" s="2090"/>
    </row>
    <row r="57492" spans="14:14" x14ac:dyDescent="0.25">
      <c r="N57492" s="2091"/>
    </row>
    <row r="57493" spans="14:14" x14ac:dyDescent="0.25">
      <c r="N57493" s="2090"/>
    </row>
    <row r="57494" spans="14:14" x14ac:dyDescent="0.25">
      <c r="N57494" s="2091"/>
    </row>
    <row r="57495" spans="14:14" x14ac:dyDescent="0.25">
      <c r="N57495" s="2090"/>
    </row>
    <row r="57496" spans="14:14" x14ac:dyDescent="0.25">
      <c r="N57496" s="2091"/>
    </row>
    <row r="57497" spans="14:14" x14ac:dyDescent="0.25">
      <c r="N57497" s="2090"/>
    </row>
    <row r="57498" spans="14:14" x14ac:dyDescent="0.25">
      <c r="N57498" s="2091"/>
    </row>
    <row r="57499" spans="14:14" x14ac:dyDescent="0.25">
      <c r="N57499" s="2090"/>
    </row>
    <row r="57500" spans="14:14" x14ac:dyDescent="0.25">
      <c r="N57500" s="2091"/>
    </row>
    <row r="57501" spans="14:14" x14ac:dyDescent="0.25">
      <c r="N57501" s="2090"/>
    </row>
    <row r="57502" spans="14:14" x14ac:dyDescent="0.25">
      <c r="N57502" s="2091"/>
    </row>
    <row r="57503" spans="14:14" x14ac:dyDescent="0.25">
      <c r="N57503" s="2090"/>
    </row>
    <row r="57504" spans="14:14" x14ac:dyDescent="0.25">
      <c r="N57504" s="2091"/>
    </row>
    <row r="57505" spans="14:14" x14ac:dyDescent="0.25">
      <c r="N57505" s="2090"/>
    </row>
    <row r="57506" spans="14:14" x14ac:dyDescent="0.25">
      <c r="N57506" s="2091"/>
    </row>
    <row r="57507" spans="14:14" x14ac:dyDescent="0.25">
      <c r="N57507" s="2090"/>
    </row>
    <row r="57508" spans="14:14" x14ac:dyDescent="0.25">
      <c r="N57508" s="2091"/>
    </row>
    <row r="57509" spans="14:14" x14ac:dyDescent="0.25">
      <c r="N57509" s="2090"/>
    </row>
    <row r="57510" spans="14:14" x14ac:dyDescent="0.25">
      <c r="N57510" s="2091"/>
    </row>
    <row r="57511" spans="14:14" x14ac:dyDescent="0.25">
      <c r="N57511" s="2090"/>
    </row>
    <row r="57512" spans="14:14" x14ac:dyDescent="0.25">
      <c r="N57512" s="2091"/>
    </row>
    <row r="57513" spans="14:14" x14ac:dyDescent="0.25">
      <c r="N57513" s="2090"/>
    </row>
    <row r="57514" spans="14:14" x14ac:dyDescent="0.25">
      <c r="N57514" s="2091"/>
    </row>
    <row r="57515" spans="14:14" x14ac:dyDescent="0.25">
      <c r="N57515" s="2090"/>
    </row>
    <row r="57516" spans="14:14" x14ac:dyDescent="0.25">
      <c r="N57516" s="2091"/>
    </row>
    <row r="57517" spans="14:14" x14ac:dyDescent="0.25">
      <c r="N57517" s="2090"/>
    </row>
    <row r="57518" spans="14:14" x14ac:dyDescent="0.25">
      <c r="N57518" s="2091"/>
    </row>
    <row r="57519" spans="14:14" x14ac:dyDescent="0.25">
      <c r="N57519" s="2090"/>
    </row>
    <row r="57520" spans="14:14" x14ac:dyDescent="0.25">
      <c r="N57520" s="2091"/>
    </row>
    <row r="57521" spans="14:14" x14ac:dyDescent="0.25">
      <c r="N57521" s="2090"/>
    </row>
    <row r="57522" spans="14:14" x14ac:dyDescent="0.25">
      <c r="N57522" s="2091"/>
    </row>
    <row r="57523" spans="14:14" x14ac:dyDescent="0.25">
      <c r="N57523" s="2090"/>
    </row>
    <row r="57524" spans="14:14" x14ac:dyDescent="0.25">
      <c r="N57524" s="2091"/>
    </row>
    <row r="57525" spans="14:14" x14ac:dyDescent="0.25">
      <c r="N57525" s="2090"/>
    </row>
    <row r="57526" spans="14:14" x14ac:dyDescent="0.25">
      <c r="N57526" s="2091"/>
    </row>
    <row r="57527" spans="14:14" x14ac:dyDescent="0.25">
      <c r="N57527" s="2090"/>
    </row>
    <row r="57528" spans="14:14" x14ac:dyDescent="0.25">
      <c r="N57528" s="2091"/>
    </row>
    <row r="57529" spans="14:14" x14ac:dyDescent="0.25">
      <c r="N57529" s="2090"/>
    </row>
    <row r="57530" spans="14:14" x14ac:dyDescent="0.25">
      <c r="N57530" s="2091"/>
    </row>
    <row r="57531" spans="14:14" x14ac:dyDescent="0.25">
      <c r="N57531" s="2090"/>
    </row>
    <row r="57532" spans="14:14" x14ac:dyDescent="0.25">
      <c r="N57532" s="2091"/>
    </row>
    <row r="57533" spans="14:14" x14ac:dyDescent="0.25">
      <c r="N57533" s="2090"/>
    </row>
    <row r="57534" spans="14:14" x14ac:dyDescent="0.25">
      <c r="N57534" s="2091"/>
    </row>
    <row r="57535" spans="14:14" x14ac:dyDescent="0.25">
      <c r="N57535" s="2090"/>
    </row>
    <row r="57536" spans="14:14" x14ac:dyDescent="0.25">
      <c r="N57536" s="2091"/>
    </row>
    <row r="57537" spans="14:14" x14ac:dyDescent="0.25">
      <c r="N57537" s="2090"/>
    </row>
    <row r="57538" spans="14:14" x14ac:dyDescent="0.25">
      <c r="N57538" s="2091"/>
    </row>
    <row r="57539" spans="14:14" x14ac:dyDescent="0.25">
      <c r="N57539" s="2090"/>
    </row>
    <row r="57540" spans="14:14" x14ac:dyDescent="0.25">
      <c r="N57540" s="2091"/>
    </row>
    <row r="57541" spans="14:14" x14ac:dyDescent="0.25">
      <c r="N57541" s="2090"/>
    </row>
    <row r="57542" spans="14:14" x14ac:dyDescent="0.25">
      <c r="N57542" s="2091"/>
    </row>
    <row r="57543" spans="14:14" x14ac:dyDescent="0.25">
      <c r="N57543" s="2090"/>
    </row>
    <row r="57544" spans="14:14" x14ac:dyDescent="0.25">
      <c r="N57544" s="2091"/>
    </row>
    <row r="57545" spans="14:14" x14ac:dyDescent="0.25">
      <c r="N57545" s="2090"/>
    </row>
    <row r="57546" spans="14:14" x14ac:dyDescent="0.25">
      <c r="N57546" s="2091"/>
    </row>
    <row r="57547" spans="14:14" x14ac:dyDescent="0.25">
      <c r="N57547" s="2090"/>
    </row>
    <row r="57548" spans="14:14" x14ac:dyDescent="0.25">
      <c r="N57548" s="2091"/>
    </row>
    <row r="57549" spans="14:14" x14ac:dyDescent="0.25">
      <c r="N57549" s="2090"/>
    </row>
    <row r="57550" spans="14:14" x14ac:dyDescent="0.25">
      <c r="N57550" s="2091"/>
    </row>
    <row r="57551" spans="14:14" x14ac:dyDescent="0.25">
      <c r="N57551" s="2090"/>
    </row>
    <row r="57552" spans="14:14" x14ac:dyDescent="0.25">
      <c r="N57552" s="2091"/>
    </row>
    <row r="57553" spans="14:14" x14ac:dyDescent="0.25">
      <c r="N57553" s="2090"/>
    </row>
    <row r="57554" spans="14:14" x14ac:dyDescent="0.25">
      <c r="N57554" s="2091"/>
    </row>
    <row r="57555" spans="14:14" x14ac:dyDescent="0.25">
      <c r="N57555" s="2090"/>
    </row>
    <row r="57556" spans="14:14" x14ac:dyDescent="0.25">
      <c r="N57556" s="2091"/>
    </row>
    <row r="57557" spans="14:14" x14ac:dyDescent="0.25">
      <c r="N57557" s="2090"/>
    </row>
    <row r="57558" spans="14:14" x14ac:dyDescent="0.25">
      <c r="N57558" s="2091"/>
    </row>
    <row r="57559" spans="14:14" x14ac:dyDescent="0.25">
      <c r="N57559" s="2090"/>
    </row>
    <row r="57560" spans="14:14" x14ac:dyDescent="0.25">
      <c r="N57560" s="2091"/>
    </row>
    <row r="57561" spans="14:14" x14ac:dyDescent="0.25">
      <c r="N57561" s="2090"/>
    </row>
    <row r="57562" spans="14:14" x14ac:dyDescent="0.25">
      <c r="N57562" s="2091"/>
    </row>
    <row r="57563" spans="14:14" x14ac:dyDescent="0.25">
      <c r="N57563" s="2090"/>
    </row>
    <row r="57564" spans="14:14" x14ac:dyDescent="0.25">
      <c r="N57564" s="2091"/>
    </row>
    <row r="57565" spans="14:14" x14ac:dyDescent="0.25">
      <c r="N57565" s="2090"/>
    </row>
    <row r="57566" spans="14:14" x14ac:dyDescent="0.25">
      <c r="N57566" s="2091"/>
    </row>
    <row r="57567" spans="14:14" x14ac:dyDescent="0.25">
      <c r="N57567" s="2090"/>
    </row>
    <row r="57568" spans="14:14" x14ac:dyDescent="0.25">
      <c r="N57568" s="2091"/>
    </row>
    <row r="57569" spans="14:14" x14ac:dyDescent="0.25">
      <c r="N57569" s="2090"/>
    </row>
    <row r="57570" spans="14:14" x14ac:dyDescent="0.25">
      <c r="N57570" s="2091"/>
    </row>
    <row r="57571" spans="14:14" x14ac:dyDescent="0.25">
      <c r="N57571" s="2090"/>
    </row>
    <row r="57572" spans="14:14" x14ac:dyDescent="0.25">
      <c r="N57572" s="2091"/>
    </row>
    <row r="57573" spans="14:14" x14ac:dyDescent="0.25">
      <c r="N57573" s="2090"/>
    </row>
    <row r="57574" spans="14:14" x14ac:dyDescent="0.25">
      <c r="N57574" s="2091"/>
    </row>
    <row r="57575" spans="14:14" x14ac:dyDescent="0.25">
      <c r="N57575" s="2090"/>
    </row>
    <row r="57576" spans="14:14" x14ac:dyDescent="0.25">
      <c r="N57576" s="2091"/>
    </row>
    <row r="57577" spans="14:14" x14ac:dyDescent="0.25">
      <c r="N57577" s="2090"/>
    </row>
    <row r="57578" spans="14:14" x14ac:dyDescent="0.25">
      <c r="N57578" s="2091"/>
    </row>
    <row r="57579" spans="14:14" x14ac:dyDescent="0.25">
      <c r="N57579" s="2090"/>
    </row>
    <row r="57580" spans="14:14" x14ac:dyDescent="0.25">
      <c r="N57580" s="2091"/>
    </row>
    <row r="57581" spans="14:14" x14ac:dyDescent="0.25">
      <c r="N57581" s="2090"/>
    </row>
    <row r="57582" spans="14:14" x14ac:dyDescent="0.25">
      <c r="N57582" s="2091"/>
    </row>
    <row r="57583" spans="14:14" x14ac:dyDescent="0.25">
      <c r="N57583" s="2090"/>
    </row>
    <row r="57584" spans="14:14" x14ac:dyDescent="0.25">
      <c r="N57584" s="2091"/>
    </row>
    <row r="57585" spans="14:14" x14ac:dyDescent="0.25">
      <c r="N57585" s="2090"/>
    </row>
    <row r="57586" spans="14:14" x14ac:dyDescent="0.25">
      <c r="N57586" s="2091"/>
    </row>
    <row r="57587" spans="14:14" x14ac:dyDescent="0.25">
      <c r="N57587" s="2090"/>
    </row>
    <row r="57588" spans="14:14" x14ac:dyDescent="0.25">
      <c r="N57588" s="2091"/>
    </row>
    <row r="57589" spans="14:14" x14ac:dyDescent="0.25">
      <c r="N57589" s="2090"/>
    </row>
    <row r="57590" spans="14:14" x14ac:dyDescent="0.25">
      <c r="N57590" s="2091"/>
    </row>
    <row r="57591" spans="14:14" x14ac:dyDescent="0.25">
      <c r="N57591" s="2090"/>
    </row>
    <row r="57592" spans="14:14" x14ac:dyDescent="0.25">
      <c r="N57592" s="2091"/>
    </row>
    <row r="57593" spans="14:14" x14ac:dyDescent="0.25">
      <c r="N57593" s="2090"/>
    </row>
    <row r="57594" spans="14:14" x14ac:dyDescent="0.25">
      <c r="N57594" s="2091"/>
    </row>
    <row r="57595" spans="14:14" x14ac:dyDescent="0.25">
      <c r="N57595" s="2090"/>
    </row>
    <row r="57596" spans="14:14" x14ac:dyDescent="0.25">
      <c r="N57596" s="2091"/>
    </row>
    <row r="57597" spans="14:14" x14ac:dyDescent="0.25">
      <c r="N57597" s="2090"/>
    </row>
    <row r="57598" spans="14:14" x14ac:dyDescent="0.25">
      <c r="N57598" s="2091"/>
    </row>
    <row r="57599" spans="14:14" x14ac:dyDescent="0.25">
      <c r="N57599" s="2090"/>
    </row>
    <row r="57600" spans="14:14" x14ac:dyDescent="0.25">
      <c r="N57600" s="2091"/>
    </row>
    <row r="57601" spans="14:14" x14ac:dyDescent="0.25">
      <c r="N57601" s="2090"/>
    </row>
    <row r="57602" spans="14:14" x14ac:dyDescent="0.25">
      <c r="N57602" s="2091"/>
    </row>
    <row r="57603" spans="14:14" x14ac:dyDescent="0.25">
      <c r="N57603" s="2090"/>
    </row>
    <row r="57604" spans="14:14" x14ac:dyDescent="0.25">
      <c r="N57604" s="2091"/>
    </row>
    <row r="57605" spans="14:14" x14ac:dyDescent="0.25">
      <c r="N57605" s="2090"/>
    </row>
    <row r="57606" spans="14:14" x14ac:dyDescent="0.25">
      <c r="N57606" s="2091"/>
    </row>
    <row r="57607" spans="14:14" x14ac:dyDescent="0.25">
      <c r="N57607" s="2090"/>
    </row>
    <row r="57608" spans="14:14" x14ac:dyDescent="0.25">
      <c r="N57608" s="2091"/>
    </row>
    <row r="57609" spans="14:14" x14ac:dyDescent="0.25">
      <c r="N57609" s="2090"/>
    </row>
    <row r="57610" spans="14:14" x14ac:dyDescent="0.25">
      <c r="N57610" s="2091"/>
    </row>
    <row r="57611" spans="14:14" x14ac:dyDescent="0.25">
      <c r="N57611" s="2090"/>
    </row>
    <row r="57612" spans="14:14" x14ac:dyDescent="0.25">
      <c r="N57612" s="2091"/>
    </row>
    <row r="57613" spans="14:14" x14ac:dyDescent="0.25">
      <c r="N57613" s="2090"/>
    </row>
    <row r="57614" spans="14:14" x14ac:dyDescent="0.25">
      <c r="N57614" s="2091"/>
    </row>
    <row r="57615" spans="14:14" x14ac:dyDescent="0.25">
      <c r="N57615" s="2090"/>
    </row>
    <row r="57616" spans="14:14" x14ac:dyDescent="0.25">
      <c r="N57616" s="2091"/>
    </row>
    <row r="57617" spans="14:14" x14ac:dyDescent="0.25">
      <c r="N57617" s="2090"/>
    </row>
    <row r="57618" spans="14:14" x14ac:dyDescent="0.25">
      <c r="N57618" s="2091"/>
    </row>
    <row r="57619" spans="14:14" x14ac:dyDescent="0.25">
      <c r="N57619" s="2090"/>
    </row>
    <row r="57620" spans="14:14" x14ac:dyDescent="0.25">
      <c r="N57620" s="2091"/>
    </row>
    <row r="57621" spans="14:14" x14ac:dyDescent="0.25">
      <c r="N57621" s="2090"/>
    </row>
    <row r="57622" spans="14:14" x14ac:dyDescent="0.25">
      <c r="N57622" s="2091"/>
    </row>
    <row r="57623" spans="14:14" x14ac:dyDescent="0.25">
      <c r="N57623" s="2090"/>
    </row>
    <row r="57624" spans="14:14" x14ac:dyDescent="0.25">
      <c r="N57624" s="2091"/>
    </row>
    <row r="57625" spans="14:14" x14ac:dyDescent="0.25">
      <c r="N57625" s="2090"/>
    </row>
    <row r="57626" spans="14:14" x14ac:dyDescent="0.25">
      <c r="N57626" s="2091"/>
    </row>
    <row r="57627" spans="14:14" x14ac:dyDescent="0.25">
      <c r="N57627" s="2090"/>
    </row>
    <row r="57628" spans="14:14" x14ac:dyDescent="0.25">
      <c r="N57628" s="2091"/>
    </row>
    <row r="57629" spans="14:14" x14ac:dyDescent="0.25">
      <c r="N57629" s="2090"/>
    </row>
    <row r="57630" spans="14:14" x14ac:dyDescent="0.25">
      <c r="N57630" s="2091"/>
    </row>
    <row r="57631" spans="14:14" x14ac:dyDescent="0.25">
      <c r="N57631" s="2090"/>
    </row>
    <row r="57632" spans="14:14" x14ac:dyDescent="0.25">
      <c r="N57632" s="2091"/>
    </row>
    <row r="57633" spans="14:14" x14ac:dyDescent="0.25">
      <c r="N57633" s="2090"/>
    </row>
    <row r="57634" spans="14:14" x14ac:dyDescent="0.25">
      <c r="N57634" s="2091"/>
    </row>
    <row r="57635" spans="14:14" x14ac:dyDescent="0.25">
      <c r="N57635" s="2090"/>
    </row>
    <row r="57636" spans="14:14" x14ac:dyDescent="0.25">
      <c r="N57636" s="2091"/>
    </row>
    <row r="57637" spans="14:14" x14ac:dyDescent="0.25">
      <c r="N57637" s="2090"/>
    </row>
    <row r="57638" spans="14:14" x14ac:dyDescent="0.25">
      <c r="N57638" s="2091"/>
    </row>
    <row r="57639" spans="14:14" x14ac:dyDescent="0.25">
      <c r="N57639" s="2090"/>
    </row>
    <row r="57640" spans="14:14" x14ac:dyDescent="0.25">
      <c r="N57640" s="2091"/>
    </row>
    <row r="57641" spans="14:14" x14ac:dyDescent="0.25">
      <c r="N57641" s="2090"/>
    </row>
    <row r="57642" spans="14:14" x14ac:dyDescent="0.25">
      <c r="N57642" s="2091"/>
    </row>
    <row r="57643" spans="14:14" x14ac:dyDescent="0.25">
      <c r="N57643" s="2090"/>
    </row>
    <row r="57644" spans="14:14" x14ac:dyDescent="0.25">
      <c r="N57644" s="2091"/>
    </row>
    <row r="57645" spans="14:14" x14ac:dyDescent="0.25">
      <c r="N57645" s="2090"/>
    </row>
    <row r="57646" spans="14:14" x14ac:dyDescent="0.25">
      <c r="N57646" s="2091"/>
    </row>
    <row r="57647" spans="14:14" x14ac:dyDescent="0.25">
      <c r="N57647" s="2090"/>
    </row>
    <row r="57648" spans="14:14" x14ac:dyDescent="0.25">
      <c r="N57648" s="2091"/>
    </row>
    <row r="57649" spans="14:14" x14ac:dyDescent="0.25">
      <c r="N57649" s="2090"/>
    </row>
    <row r="57650" spans="14:14" x14ac:dyDescent="0.25">
      <c r="N57650" s="2091"/>
    </row>
    <row r="57651" spans="14:14" x14ac:dyDescent="0.25">
      <c r="N57651" s="2090"/>
    </row>
    <row r="57652" spans="14:14" x14ac:dyDescent="0.25">
      <c r="N57652" s="2091"/>
    </row>
    <row r="57653" spans="14:14" x14ac:dyDescent="0.25">
      <c r="N57653" s="2090"/>
    </row>
    <row r="57654" spans="14:14" x14ac:dyDescent="0.25">
      <c r="N57654" s="2091"/>
    </row>
    <row r="57655" spans="14:14" x14ac:dyDescent="0.25">
      <c r="N57655" s="2090"/>
    </row>
    <row r="57656" spans="14:14" x14ac:dyDescent="0.25">
      <c r="N57656" s="2091"/>
    </row>
    <row r="57657" spans="14:14" x14ac:dyDescent="0.25">
      <c r="N57657" s="2090"/>
    </row>
    <row r="57658" spans="14:14" x14ac:dyDescent="0.25">
      <c r="N57658" s="2091"/>
    </row>
    <row r="57659" spans="14:14" x14ac:dyDescent="0.25">
      <c r="N57659" s="2090"/>
    </row>
    <row r="57660" spans="14:14" x14ac:dyDescent="0.25">
      <c r="N57660" s="2091"/>
    </row>
    <row r="57661" spans="14:14" x14ac:dyDescent="0.25">
      <c r="N57661" s="2090"/>
    </row>
    <row r="57662" spans="14:14" x14ac:dyDescent="0.25">
      <c r="N57662" s="2091"/>
    </row>
    <row r="57663" spans="14:14" x14ac:dyDescent="0.25">
      <c r="N57663" s="2090"/>
    </row>
    <row r="57664" spans="14:14" x14ac:dyDescent="0.25">
      <c r="N57664" s="2091"/>
    </row>
    <row r="57665" spans="14:14" x14ac:dyDescent="0.25">
      <c r="N57665" s="2090"/>
    </row>
    <row r="57666" spans="14:14" x14ac:dyDescent="0.25">
      <c r="N57666" s="2091"/>
    </row>
    <row r="57667" spans="14:14" x14ac:dyDescent="0.25">
      <c r="N57667" s="2090"/>
    </row>
    <row r="57668" spans="14:14" x14ac:dyDescent="0.25">
      <c r="N57668" s="2091"/>
    </row>
    <row r="57669" spans="14:14" x14ac:dyDescent="0.25">
      <c r="N57669" s="2090"/>
    </row>
    <row r="57670" spans="14:14" x14ac:dyDescent="0.25">
      <c r="N57670" s="2091"/>
    </row>
    <row r="57671" spans="14:14" x14ac:dyDescent="0.25">
      <c r="N57671" s="2090"/>
    </row>
    <row r="57672" spans="14:14" x14ac:dyDescent="0.25">
      <c r="N57672" s="2091"/>
    </row>
    <row r="57673" spans="14:14" x14ac:dyDescent="0.25">
      <c r="N57673" s="2090"/>
    </row>
    <row r="57674" spans="14:14" x14ac:dyDescent="0.25">
      <c r="N57674" s="2091"/>
    </row>
    <row r="57675" spans="14:14" x14ac:dyDescent="0.25">
      <c r="N57675" s="2090"/>
    </row>
    <row r="57676" spans="14:14" x14ac:dyDescent="0.25">
      <c r="N57676" s="2091"/>
    </row>
    <row r="57677" spans="14:14" x14ac:dyDescent="0.25">
      <c r="N57677" s="2090"/>
    </row>
    <row r="57678" spans="14:14" x14ac:dyDescent="0.25">
      <c r="N57678" s="2091"/>
    </row>
    <row r="57679" spans="14:14" x14ac:dyDescent="0.25">
      <c r="N57679" s="2090"/>
    </row>
    <row r="57680" spans="14:14" x14ac:dyDescent="0.25">
      <c r="N57680" s="2091"/>
    </row>
    <row r="57681" spans="14:14" x14ac:dyDescent="0.25">
      <c r="N57681" s="2090"/>
    </row>
    <row r="57682" spans="14:14" x14ac:dyDescent="0.25">
      <c r="N57682" s="2091"/>
    </row>
    <row r="57683" spans="14:14" x14ac:dyDescent="0.25">
      <c r="N57683" s="2090"/>
    </row>
    <row r="57684" spans="14:14" x14ac:dyDescent="0.25">
      <c r="N57684" s="2091"/>
    </row>
    <row r="57685" spans="14:14" x14ac:dyDescent="0.25">
      <c r="N57685" s="2090"/>
    </row>
    <row r="57686" spans="14:14" x14ac:dyDescent="0.25">
      <c r="N57686" s="2091"/>
    </row>
    <row r="57687" spans="14:14" x14ac:dyDescent="0.25">
      <c r="N57687" s="2090"/>
    </row>
    <row r="57688" spans="14:14" x14ac:dyDescent="0.25">
      <c r="N57688" s="2091"/>
    </row>
    <row r="57689" spans="14:14" x14ac:dyDescent="0.25">
      <c r="N57689" s="2090"/>
    </row>
    <row r="57690" spans="14:14" x14ac:dyDescent="0.25">
      <c r="N57690" s="2091"/>
    </row>
    <row r="57691" spans="14:14" x14ac:dyDescent="0.25">
      <c r="N57691" s="2090"/>
    </row>
    <row r="57692" spans="14:14" x14ac:dyDescent="0.25">
      <c r="N57692" s="2091"/>
    </row>
    <row r="57693" spans="14:14" x14ac:dyDescent="0.25">
      <c r="N57693" s="2090"/>
    </row>
    <row r="57694" spans="14:14" x14ac:dyDescent="0.25">
      <c r="N57694" s="2091"/>
    </row>
    <row r="57695" spans="14:14" x14ac:dyDescent="0.25">
      <c r="N57695" s="2090"/>
    </row>
    <row r="57696" spans="14:14" x14ac:dyDescent="0.25">
      <c r="N57696" s="2091"/>
    </row>
    <row r="57697" spans="14:14" x14ac:dyDescent="0.25">
      <c r="N57697" s="2090"/>
    </row>
    <row r="57698" spans="14:14" x14ac:dyDescent="0.25">
      <c r="N57698" s="2091"/>
    </row>
    <row r="57699" spans="14:14" x14ac:dyDescent="0.25">
      <c r="N57699" s="2090"/>
    </row>
    <row r="57700" spans="14:14" x14ac:dyDescent="0.25">
      <c r="N57700" s="2091"/>
    </row>
    <row r="57701" spans="14:14" x14ac:dyDescent="0.25">
      <c r="N57701" s="2090"/>
    </row>
    <row r="57702" spans="14:14" x14ac:dyDescent="0.25">
      <c r="N57702" s="2091"/>
    </row>
    <row r="57703" spans="14:14" x14ac:dyDescent="0.25">
      <c r="N57703" s="2090"/>
    </row>
    <row r="57704" spans="14:14" x14ac:dyDescent="0.25">
      <c r="N57704" s="2091"/>
    </row>
    <row r="57705" spans="14:14" x14ac:dyDescent="0.25">
      <c r="N57705" s="2090"/>
    </row>
    <row r="57706" spans="14:14" x14ac:dyDescent="0.25">
      <c r="N57706" s="2091"/>
    </row>
    <row r="57707" spans="14:14" x14ac:dyDescent="0.25">
      <c r="N57707" s="2090"/>
    </row>
    <row r="57708" spans="14:14" x14ac:dyDescent="0.25">
      <c r="N57708" s="2091"/>
    </row>
    <row r="57709" spans="14:14" x14ac:dyDescent="0.25">
      <c r="N57709" s="2090"/>
    </row>
    <row r="57710" spans="14:14" x14ac:dyDescent="0.25">
      <c r="N57710" s="2091"/>
    </row>
    <row r="57711" spans="14:14" x14ac:dyDescent="0.25">
      <c r="N57711" s="2090"/>
    </row>
    <row r="57712" spans="14:14" x14ac:dyDescent="0.25">
      <c r="N57712" s="2091"/>
    </row>
    <row r="57713" spans="14:14" x14ac:dyDescent="0.25">
      <c r="N57713" s="2090"/>
    </row>
    <row r="57714" spans="14:14" x14ac:dyDescent="0.25">
      <c r="N57714" s="2091"/>
    </row>
    <row r="57715" spans="14:14" x14ac:dyDescent="0.25">
      <c r="N57715" s="2090"/>
    </row>
    <row r="57716" spans="14:14" x14ac:dyDescent="0.25">
      <c r="N57716" s="2091"/>
    </row>
    <row r="57717" spans="14:14" x14ac:dyDescent="0.25">
      <c r="N57717" s="2090"/>
    </row>
    <row r="57718" spans="14:14" x14ac:dyDescent="0.25">
      <c r="N57718" s="2091"/>
    </row>
    <row r="57719" spans="14:14" x14ac:dyDescent="0.25">
      <c r="N57719" s="2090"/>
    </row>
    <row r="57720" spans="14:14" x14ac:dyDescent="0.25">
      <c r="N57720" s="2091"/>
    </row>
    <row r="57721" spans="14:14" x14ac:dyDescent="0.25">
      <c r="N57721" s="2090"/>
    </row>
    <row r="57722" spans="14:14" x14ac:dyDescent="0.25">
      <c r="N57722" s="2091"/>
    </row>
    <row r="57723" spans="14:14" x14ac:dyDescent="0.25">
      <c r="N57723" s="2090"/>
    </row>
    <row r="57724" spans="14:14" x14ac:dyDescent="0.25">
      <c r="N57724" s="2091"/>
    </row>
    <row r="57725" spans="14:14" x14ac:dyDescent="0.25">
      <c r="N57725" s="2090"/>
    </row>
    <row r="57726" spans="14:14" x14ac:dyDescent="0.25">
      <c r="N57726" s="2091"/>
    </row>
    <row r="57727" spans="14:14" x14ac:dyDescent="0.25">
      <c r="N57727" s="2090"/>
    </row>
    <row r="57728" spans="14:14" x14ac:dyDescent="0.25">
      <c r="N57728" s="2091"/>
    </row>
    <row r="57729" spans="14:14" x14ac:dyDescent="0.25">
      <c r="N57729" s="2090"/>
    </row>
    <row r="57730" spans="14:14" x14ac:dyDescent="0.25">
      <c r="N57730" s="2091"/>
    </row>
    <row r="57731" spans="14:14" x14ac:dyDescent="0.25">
      <c r="N57731" s="2090"/>
    </row>
    <row r="57732" spans="14:14" x14ac:dyDescent="0.25">
      <c r="N57732" s="2091"/>
    </row>
    <row r="57733" spans="14:14" x14ac:dyDescent="0.25">
      <c r="N57733" s="2090"/>
    </row>
    <row r="57734" spans="14:14" x14ac:dyDescent="0.25">
      <c r="N57734" s="2091"/>
    </row>
    <row r="57735" spans="14:14" x14ac:dyDescent="0.25">
      <c r="N57735" s="2090"/>
    </row>
    <row r="57736" spans="14:14" x14ac:dyDescent="0.25">
      <c r="N57736" s="2091"/>
    </row>
    <row r="57737" spans="14:14" x14ac:dyDescent="0.25">
      <c r="N57737" s="2090"/>
    </row>
    <row r="57738" spans="14:14" x14ac:dyDescent="0.25">
      <c r="N57738" s="2091"/>
    </row>
    <row r="57739" spans="14:14" x14ac:dyDescent="0.25">
      <c r="N57739" s="2090"/>
    </row>
    <row r="57740" spans="14:14" x14ac:dyDescent="0.25">
      <c r="N57740" s="2091"/>
    </row>
    <row r="57741" spans="14:14" x14ac:dyDescent="0.25">
      <c r="N57741" s="2090"/>
    </row>
    <row r="57742" spans="14:14" x14ac:dyDescent="0.25">
      <c r="N57742" s="2091"/>
    </row>
    <row r="57743" spans="14:14" x14ac:dyDescent="0.25">
      <c r="N57743" s="2090"/>
    </row>
    <row r="57744" spans="14:14" x14ac:dyDescent="0.25">
      <c r="N57744" s="2091"/>
    </row>
    <row r="57745" spans="14:14" x14ac:dyDescent="0.25">
      <c r="N57745" s="2090"/>
    </row>
    <row r="57746" spans="14:14" x14ac:dyDescent="0.25">
      <c r="N57746" s="2091"/>
    </row>
    <row r="57747" spans="14:14" x14ac:dyDescent="0.25">
      <c r="N57747" s="2090"/>
    </row>
    <row r="57748" spans="14:14" x14ac:dyDescent="0.25">
      <c r="N57748" s="2091"/>
    </row>
    <row r="57749" spans="14:14" x14ac:dyDescent="0.25">
      <c r="N57749" s="2090"/>
    </row>
    <row r="57750" spans="14:14" x14ac:dyDescent="0.25">
      <c r="N57750" s="2091"/>
    </row>
    <row r="57751" spans="14:14" x14ac:dyDescent="0.25">
      <c r="N57751" s="2090"/>
    </row>
    <row r="57752" spans="14:14" x14ac:dyDescent="0.25">
      <c r="N57752" s="2091"/>
    </row>
    <row r="57753" spans="14:14" x14ac:dyDescent="0.25">
      <c r="N57753" s="2090"/>
    </row>
    <row r="57754" spans="14:14" x14ac:dyDescent="0.25">
      <c r="N57754" s="2091"/>
    </row>
    <row r="57755" spans="14:14" x14ac:dyDescent="0.25">
      <c r="N57755" s="2090"/>
    </row>
    <row r="57756" spans="14:14" x14ac:dyDescent="0.25">
      <c r="N57756" s="2091"/>
    </row>
    <row r="57757" spans="14:14" x14ac:dyDescent="0.25">
      <c r="N57757" s="2090"/>
    </row>
    <row r="57758" spans="14:14" x14ac:dyDescent="0.25">
      <c r="N57758" s="2091"/>
    </row>
    <row r="57759" spans="14:14" x14ac:dyDescent="0.25">
      <c r="N57759" s="2090"/>
    </row>
    <row r="57760" spans="14:14" x14ac:dyDescent="0.25">
      <c r="N57760" s="2091"/>
    </row>
    <row r="57761" spans="14:14" x14ac:dyDescent="0.25">
      <c r="N57761" s="2090"/>
    </row>
    <row r="57762" spans="14:14" x14ac:dyDescent="0.25">
      <c r="N57762" s="2091"/>
    </row>
    <row r="57763" spans="14:14" x14ac:dyDescent="0.25">
      <c r="N57763" s="2090"/>
    </row>
    <row r="57764" spans="14:14" x14ac:dyDescent="0.25">
      <c r="N57764" s="2091"/>
    </row>
    <row r="57765" spans="14:14" x14ac:dyDescent="0.25">
      <c r="N57765" s="2090"/>
    </row>
    <row r="57766" spans="14:14" x14ac:dyDescent="0.25">
      <c r="N57766" s="2091"/>
    </row>
    <row r="57767" spans="14:14" x14ac:dyDescent="0.25">
      <c r="N57767" s="2090"/>
    </row>
    <row r="57768" spans="14:14" x14ac:dyDescent="0.25">
      <c r="N57768" s="2091"/>
    </row>
    <row r="57769" spans="14:14" x14ac:dyDescent="0.25">
      <c r="N57769" s="2090"/>
    </row>
    <row r="57770" spans="14:14" x14ac:dyDescent="0.25">
      <c r="N57770" s="2091"/>
    </row>
    <row r="57771" spans="14:14" x14ac:dyDescent="0.25">
      <c r="N57771" s="2090"/>
    </row>
    <row r="57772" spans="14:14" x14ac:dyDescent="0.25">
      <c r="N57772" s="2091"/>
    </row>
    <row r="57773" spans="14:14" x14ac:dyDescent="0.25">
      <c r="N57773" s="2090"/>
    </row>
    <row r="57774" spans="14:14" x14ac:dyDescent="0.25">
      <c r="N57774" s="2091"/>
    </row>
    <row r="57775" spans="14:14" x14ac:dyDescent="0.25">
      <c r="N57775" s="2090"/>
    </row>
    <row r="57776" spans="14:14" x14ac:dyDescent="0.25">
      <c r="N57776" s="2091"/>
    </row>
    <row r="57777" spans="14:14" x14ac:dyDescent="0.25">
      <c r="N57777" s="2090"/>
    </row>
    <row r="57778" spans="14:14" x14ac:dyDescent="0.25">
      <c r="N57778" s="2091"/>
    </row>
    <row r="57779" spans="14:14" x14ac:dyDescent="0.25">
      <c r="N57779" s="2090"/>
    </row>
    <row r="57780" spans="14:14" x14ac:dyDescent="0.25">
      <c r="N57780" s="2091"/>
    </row>
    <row r="57781" spans="14:14" x14ac:dyDescent="0.25">
      <c r="N57781" s="2090"/>
    </row>
    <row r="57782" spans="14:14" x14ac:dyDescent="0.25">
      <c r="N57782" s="2091"/>
    </row>
    <row r="57783" spans="14:14" x14ac:dyDescent="0.25">
      <c r="N57783" s="2090"/>
    </row>
    <row r="57784" spans="14:14" x14ac:dyDescent="0.25">
      <c r="N57784" s="2091"/>
    </row>
    <row r="57785" spans="14:14" x14ac:dyDescent="0.25">
      <c r="N57785" s="2090"/>
    </row>
    <row r="57786" spans="14:14" x14ac:dyDescent="0.25">
      <c r="N57786" s="2091"/>
    </row>
    <row r="57787" spans="14:14" x14ac:dyDescent="0.25">
      <c r="N57787" s="2090"/>
    </row>
    <row r="57788" spans="14:14" x14ac:dyDescent="0.25">
      <c r="N57788" s="2091"/>
    </row>
    <row r="57789" spans="14:14" x14ac:dyDescent="0.25">
      <c r="N57789" s="2090"/>
    </row>
    <row r="57790" spans="14:14" x14ac:dyDescent="0.25">
      <c r="N57790" s="2091"/>
    </row>
    <row r="57791" spans="14:14" x14ac:dyDescent="0.25">
      <c r="N57791" s="2090"/>
    </row>
    <row r="57792" spans="14:14" x14ac:dyDescent="0.25">
      <c r="N57792" s="2091"/>
    </row>
    <row r="57793" spans="14:14" x14ac:dyDescent="0.25">
      <c r="N57793" s="2090"/>
    </row>
    <row r="57794" spans="14:14" x14ac:dyDescent="0.25">
      <c r="N57794" s="2091"/>
    </row>
    <row r="57795" spans="14:14" x14ac:dyDescent="0.25">
      <c r="N57795" s="2090"/>
    </row>
    <row r="57796" spans="14:14" x14ac:dyDescent="0.25">
      <c r="N57796" s="2091"/>
    </row>
    <row r="57797" spans="14:14" x14ac:dyDescent="0.25">
      <c r="N57797" s="2090"/>
    </row>
    <row r="57798" spans="14:14" x14ac:dyDescent="0.25">
      <c r="N57798" s="2091"/>
    </row>
    <row r="57799" spans="14:14" x14ac:dyDescent="0.25">
      <c r="N57799" s="2090"/>
    </row>
    <row r="57800" spans="14:14" x14ac:dyDescent="0.25">
      <c r="N57800" s="2091"/>
    </row>
    <row r="57801" spans="14:14" x14ac:dyDescent="0.25">
      <c r="N57801" s="2090"/>
    </row>
    <row r="57802" spans="14:14" x14ac:dyDescent="0.25">
      <c r="N57802" s="2091"/>
    </row>
    <row r="57803" spans="14:14" x14ac:dyDescent="0.25">
      <c r="N57803" s="2090"/>
    </row>
    <row r="57804" spans="14:14" x14ac:dyDescent="0.25">
      <c r="N57804" s="2091"/>
    </row>
    <row r="57805" spans="14:14" x14ac:dyDescent="0.25">
      <c r="N57805" s="2090"/>
    </row>
    <row r="57806" spans="14:14" x14ac:dyDescent="0.25">
      <c r="N57806" s="2091"/>
    </row>
    <row r="57807" spans="14:14" x14ac:dyDescent="0.25">
      <c r="N57807" s="2090"/>
    </row>
    <row r="57808" spans="14:14" x14ac:dyDescent="0.25">
      <c r="N57808" s="2091"/>
    </row>
    <row r="57809" spans="14:14" x14ac:dyDescent="0.25">
      <c r="N57809" s="2090"/>
    </row>
    <row r="57810" spans="14:14" x14ac:dyDescent="0.25">
      <c r="N57810" s="2091"/>
    </row>
    <row r="57811" spans="14:14" x14ac:dyDescent="0.25">
      <c r="N57811" s="2090"/>
    </row>
    <row r="57812" spans="14:14" x14ac:dyDescent="0.25">
      <c r="N57812" s="2091"/>
    </row>
    <row r="57813" spans="14:14" x14ac:dyDescent="0.25">
      <c r="N57813" s="2090"/>
    </row>
    <row r="57814" spans="14:14" x14ac:dyDescent="0.25">
      <c r="N57814" s="2091"/>
    </row>
    <row r="57815" spans="14:14" x14ac:dyDescent="0.25">
      <c r="N57815" s="2090"/>
    </row>
    <row r="57816" spans="14:14" x14ac:dyDescent="0.25">
      <c r="N57816" s="2091"/>
    </row>
    <row r="57817" spans="14:14" x14ac:dyDescent="0.25">
      <c r="N57817" s="2090"/>
    </row>
    <row r="57818" spans="14:14" x14ac:dyDescent="0.25">
      <c r="N57818" s="2091"/>
    </row>
    <row r="57819" spans="14:14" x14ac:dyDescent="0.25">
      <c r="N57819" s="2090"/>
    </row>
    <row r="57820" spans="14:14" x14ac:dyDescent="0.25">
      <c r="N57820" s="2091"/>
    </row>
    <row r="57821" spans="14:14" x14ac:dyDescent="0.25">
      <c r="N57821" s="2090"/>
    </row>
    <row r="57822" spans="14:14" x14ac:dyDescent="0.25">
      <c r="N57822" s="2091"/>
    </row>
    <row r="57823" spans="14:14" x14ac:dyDescent="0.25">
      <c r="N57823" s="2090"/>
    </row>
    <row r="57824" spans="14:14" x14ac:dyDescent="0.25">
      <c r="N57824" s="2091"/>
    </row>
    <row r="57825" spans="14:14" x14ac:dyDescent="0.25">
      <c r="N57825" s="2090"/>
    </row>
    <row r="57826" spans="14:14" x14ac:dyDescent="0.25">
      <c r="N57826" s="2091"/>
    </row>
    <row r="57827" spans="14:14" x14ac:dyDescent="0.25">
      <c r="N57827" s="2090"/>
    </row>
    <row r="57828" spans="14:14" x14ac:dyDescent="0.25">
      <c r="N57828" s="2091"/>
    </row>
    <row r="57829" spans="14:14" x14ac:dyDescent="0.25">
      <c r="N57829" s="2090"/>
    </row>
    <row r="57830" spans="14:14" x14ac:dyDescent="0.25">
      <c r="N57830" s="2091"/>
    </row>
    <row r="57831" spans="14:14" x14ac:dyDescent="0.25">
      <c r="N57831" s="2090"/>
    </row>
    <row r="57832" spans="14:14" x14ac:dyDescent="0.25">
      <c r="N57832" s="2091"/>
    </row>
    <row r="57833" spans="14:14" x14ac:dyDescent="0.25">
      <c r="N57833" s="2090"/>
    </row>
    <row r="57834" spans="14:14" x14ac:dyDescent="0.25">
      <c r="N57834" s="2091"/>
    </row>
    <row r="57835" spans="14:14" x14ac:dyDescent="0.25">
      <c r="N57835" s="2090"/>
    </row>
    <row r="57836" spans="14:14" x14ac:dyDescent="0.25">
      <c r="N57836" s="2091"/>
    </row>
    <row r="57837" spans="14:14" x14ac:dyDescent="0.25">
      <c r="N57837" s="2090"/>
    </row>
    <row r="57838" spans="14:14" x14ac:dyDescent="0.25">
      <c r="N57838" s="2091"/>
    </row>
    <row r="57839" spans="14:14" x14ac:dyDescent="0.25">
      <c r="N57839" s="2090"/>
    </row>
    <row r="57840" spans="14:14" x14ac:dyDescent="0.25">
      <c r="N57840" s="2091"/>
    </row>
    <row r="57841" spans="14:14" x14ac:dyDescent="0.25">
      <c r="N57841" s="2090"/>
    </row>
    <row r="57842" spans="14:14" x14ac:dyDescent="0.25">
      <c r="N57842" s="2091"/>
    </row>
    <row r="57843" spans="14:14" x14ac:dyDescent="0.25">
      <c r="N57843" s="2090"/>
    </row>
    <row r="57844" spans="14:14" x14ac:dyDescent="0.25">
      <c r="N57844" s="2091"/>
    </row>
    <row r="57845" spans="14:14" x14ac:dyDescent="0.25">
      <c r="N57845" s="2090"/>
    </row>
    <row r="57846" spans="14:14" x14ac:dyDescent="0.25">
      <c r="N57846" s="2091"/>
    </row>
    <row r="57847" spans="14:14" x14ac:dyDescent="0.25">
      <c r="N57847" s="2090"/>
    </row>
    <row r="57848" spans="14:14" x14ac:dyDescent="0.25">
      <c r="N57848" s="2091"/>
    </row>
    <row r="57849" spans="14:14" x14ac:dyDescent="0.25">
      <c r="N57849" s="2090"/>
    </row>
    <row r="57850" spans="14:14" x14ac:dyDescent="0.25">
      <c r="N57850" s="2091"/>
    </row>
    <row r="57851" spans="14:14" x14ac:dyDescent="0.25">
      <c r="N57851" s="2090"/>
    </row>
    <row r="57852" spans="14:14" x14ac:dyDescent="0.25">
      <c r="N57852" s="2091"/>
    </row>
    <row r="57853" spans="14:14" x14ac:dyDescent="0.25">
      <c r="N57853" s="2090"/>
    </row>
    <row r="57854" spans="14:14" x14ac:dyDescent="0.25">
      <c r="N57854" s="2091"/>
    </row>
    <row r="57855" spans="14:14" x14ac:dyDescent="0.25">
      <c r="N57855" s="2090"/>
    </row>
    <row r="57856" spans="14:14" x14ac:dyDescent="0.25">
      <c r="N57856" s="2091"/>
    </row>
    <row r="57857" spans="14:14" x14ac:dyDescent="0.25">
      <c r="N57857" s="2090"/>
    </row>
    <row r="57858" spans="14:14" x14ac:dyDescent="0.25">
      <c r="N57858" s="2091"/>
    </row>
    <row r="57859" spans="14:14" x14ac:dyDescent="0.25">
      <c r="N57859" s="2090"/>
    </row>
    <row r="57860" spans="14:14" x14ac:dyDescent="0.25">
      <c r="N57860" s="2091"/>
    </row>
    <row r="57861" spans="14:14" x14ac:dyDescent="0.25">
      <c r="N57861" s="2090"/>
    </row>
    <row r="57862" spans="14:14" x14ac:dyDescent="0.25">
      <c r="N57862" s="2091"/>
    </row>
    <row r="57863" spans="14:14" x14ac:dyDescent="0.25">
      <c r="N57863" s="2090"/>
    </row>
    <row r="57864" spans="14:14" x14ac:dyDescent="0.25">
      <c r="N57864" s="2091"/>
    </row>
    <row r="57865" spans="14:14" x14ac:dyDescent="0.25">
      <c r="N57865" s="2090"/>
    </row>
    <row r="57866" spans="14:14" x14ac:dyDescent="0.25">
      <c r="N57866" s="2091"/>
    </row>
    <row r="57867" spans="14:14" x14ac:dyDescent="0.25">
      <c r="N57867" s="2090"/>
    </row>
    <row r="57868" spans="14:14" x14ac:dyDescent="0.25">
      <c r="N57868" s="2091"/>
    </row>
    <row r="57869" spans="14:14" x14ac:dyDescent="0.25">
      <c r="N57869" s="2090"/>
    </row>
    <row r="57870" spans="14:14" x14ac:dyDescent="0.25">
      <c r="N57870" s="2091"/>
    </row>
    <row r="57871" spans="14:14" x14ac:dyDescent="0.25">
      <c r="N57871" s="2090"/>
    </row>
    <row r="57872" spans="14:14" x14ac:dyDescent="0.25">
      <c r="N57872" s="2091"/>
    </row>
    <row r="57873" spans="14:14" x14ac:dyDescent="0.25">
      <c r="N57873" s="2090"/>
    </row>
    <row r="57874" spans="14:14" x14ac:dyDescent="0.25">
      <c r="N57874" s="2091"/>
    </row>
    <row r="57875" spans="14:14" x14ac:dyDescent="0.25">
      <c r="N57875" s="2090"/>
    </row>
    <row r="57876" spans="14:14" x14ac:dyDescent="0.25">
      <c r="N57876" s="2091"/>
    </row>
    <row r="57877" spans="14:14" x14ac:dyDescent="0.25">
      <c r="N57877" s="2090"/>
    </row>
    <row r="57878" spans="14:14" x14ac:dyDescent="0.25">
      <c r="N57878" s="2091"/>
    </row>
    <row r="57879" spans="14:14" x14ac:dyDescent="0.25">
      <c r="N57879" s="2090"/>
    </row>
    <row r="57880" spans="14:14" x14ac:dyDescent="0.25">
      <c r="N57880" s="2091"/>
    </row>
    <row r="57881" spans="14:14" x14ac:dyDescent="0.25">
      <c r="N57881" s="2090"/>
    </row>
    <row r="57882" spans="14:14" x14ac:dyDescent="0.25">
      <c r="N57882" s="2091"/>
    </row>
    <row r="57883" spans="14:14" x14ac:dyDescent="0.25">
      <c r="N57883" s="2090"/>
    </row>
    <row r="57884" spans="14:14" x14ac:dyDescent="0.25">
      <c r="N57884" s="2091"/>
    </row>
    <row r="57885" spans="14:14" x14ac:dyDescent="0.25">
      <c r="N57885" s="2090"/>
    </row>
    <row r="57886" spans="14:14" x14ac:dyDescent="0.25">
      <c r="N57886" s="2091"/>
    </row>
    <row r="57887" spans="14:14" x14ac:dyDescent="0.25">
      <c r="N57887" s="2090"/>
    </row>
    <row r="57888" spans="14:14" x14ac:dyDescent="0.25">
      <c r="N57888" s="2091"/>
    </row>
    <row r="57889" spans="14:14" x14ac:dyDescent="0.25">
      <c r="N57889" s="2090"/>
    </row>
    <row r="57890" spans="14:14" x14ac:dyDescent="0.25">
      <c r="N57890" s="2091"/>
    </row>
    <row r="57891" spans="14:14" x14ac:dyDescent="0.25">
      <c r="N57891" s="2090"/>
    </row>
    <row r="57892" spans="14:14" x14ac:dyDescent="0.25">
      <c r="N57892" s="2091"/>
    </row>
    <row r="57893" spans="14:14" x14ac:dyDescent="0.25">
      <c r="N57893" s="2090"/>
    </row>
    <row r="57894" spans="14:14" x14ac:dyDescent="0.25">
      <c r="N57894" s="2091"/>
    </row>
    <row r="57895" spans="14:14" x14ac:dyDescent="0.25">
      <c r="N57895" s="2090"/>
    </row>
    <row r="57896" spans="14:14" x14ac:dyDescent="0.25">
      <c r="N57896" s="2091"/>
    </row>
    <row r="57897" spans="14:14" x14ac:dyDescent="0.25">
      <c r="N57897" s="2090"/>
    </row>
    <row r="57898" spans="14:14" x14ac:dyDescent="0.25">
      <c r="N57898" s="2091"/>
    </row>
    <row r="57899" spans="14:14" x14ac:dyDescent="0.25">
      <c r="N57899" s="2090"/>
    </row>
    <row r="57900" spans="14:14" x14ac:dyDescent="0.25">
      <c r="N57900" s="2091"/>
    </row>
    <row r="57901" spans="14:14" x14ac:dyDescent="0.25">
      <c r="N57901" s="2090"/>
    </row>
    <row r="57902" spans="14:14" x14ac:dyDescent="0.25">
      <c r="N57902" s="2091"/>
    </row>
    <row r="57903" spans="14:14" x14ac:dyDescent="0.25">
      <c r="N57903" s="2090"/>
    </row>
    <row r="57904" spans="14:14" x14ac:dyDescent="0.25">
      <c r="N57904" s="2091"/>
    </row>
    <row r="57905" spans="14:14" x14ac:dyDescent="0.25">
      <c r="N57905" s="2090"/>
    </row>
    <row r="57906" spans="14:14" x14ac:dyDescent="0.25">
      <c r="N57906" s="2091"/>
    </row>
    <row r="57907" spans="14:14" x14ac:dyDescent="0.25">
      <c r="N57907" s="2090"/>
    </row>
    <row r="57908" spans="14:14" x14ac:dyDescent="0.25">
      <c r="N57908" s="2091"/>
    </row>
    <row r="57909" spans="14:14" x14ac:dyDescent="0.25">
      <c r="N57909" s="2090"/>
    </row>
    <row r="57910" spans="14:14" x14ac:dyDescent="0.25">
      <c r="N57910" s="2091"/>
    </row>
    <row r="57911" spans="14:14" x14ac:dyDescent="0.25">
      <c r="N57911" s="2090"/>
    </row>
    <row r="57912" spans="14:14" x14ac:dyDescent="0.25">
      <c r="N57912" s="2091"/>
    </row>
    <row r="57913" spans="14:14" x14ac:dyDescent="0.25">
      <c r="N57913" s="2090"/>
    </row>
    <row r="57914" spans="14:14" x14ac:dyDescent="0.25">
      <c r="N57914" s="2091"/>
    </row>
    <row r="57915" spans="14:14" x14ac:dyDescent="0.25">
      <c r="N57915" s="2090"/>
    </row>
    <row r="57916" spans="14:14" x14ac:dyDescent="0.25">
      <c r="N57916" s="2091"/>
    </row>
    <row r="57917" spans="14:14" x14ac:dyDescent="0.25">
      <c r="N57917" s="2090"/>
    </row>
    <row r="57918" spans="14:14" x14ac:dyDescent="0.25">
      <c r="N57918" s="2091"/>
    </row>
    <row r="57919" spans="14:14" x14ac:dyDescent="0.25">
      <c r="N57919" s="2090"/>
    </row>
    <row r="57920" spans="14:14" x14ac:dyDescent="0.25">
      <c r="N57920" s="2091"/>
    </row>
    <row r="57921" spans="14:14" x14ac:dyDescent="0.25">
      <c r="N57921" s="2090"/>
    </row>
    <row r="57922" spans="14:14" x14ac:dyDescent="0.25">
      <c r="N57922" s="2091"/>
    </row>
    <row r="57923" spans="14:14" x14ac:dyDescent="0.25">
      <c r="N57923" s="2090"/>
    </row>
    <row r="57924" spans="14:14" x14ac:dyDescent="0.25">
      <c r="N57924" s="2091"/>
    </row>
    <row r="57925" spans="14:14" x14ac:dyDescent="0.25">
      <c r="N57925" s="2090"/>
    </row>
    <row r="57926" spans="14:14" x14ac:dyDescent="0.25">
      <c r="N57926" s="2091"/>
    </row>
    <row r="57927" spans="14:14" x14ac:dyDescent="0.25">
      <c r="N57927" s="2090"/>
    </row>
    <row r="57928" spans="14:14" x14ac:dyDescent="0.25">
      <c r="N57928" s="2091"/>
    </row>
    <row r="57929" spans="14:14" x14ac:dyDescent="0.25">
      <c r="N57929" s="2090"/>
    </row>
    <row r="57930" spans="14:14" x14ac:dyDescent="0.25">
      <c r="N57930" s="2091"/>
    </row>
    <row r="57931" spans="14:14" x14ac:dyDescent="0.25">
      <c r="N57931" s="2090"/>
    </row>
    <row r="57932" spans="14:14" x14ac:dyDescent="0.25">
      <c r="N57932" s="2091"/>
    </row>
    <row r="57933" spans="14:14" x14ac:dyDescent="0.25">
      <c r="N57933" s="2090"/>
    </row>
    <row r="57934" spans="14:14" x14ac:dyDescent="0.25">
      <c r="N57934" s="2091"/>
    </row>
    <row r="57935" spans="14:14" x14ac:dyDescent="0.25">
      <c r="N57935" s="2090"/>
    </row>
    <row r="57936" spans="14:14" x14ac:dyDescent="0.25">
      <c r="N57936" s="2091"/>
    </row>
    <row r="57937" spans="14:14" x14ac:dyDescent="0.25">
      <c r="N57937" s="2090"/>
    </row>
    <row r="57938" spans="14:14" x14ac:dyDescent="0.25">
      <c r="N57938" s="2091"/>
    </row>
    <row r="57939" spans="14:14" x14ac:dyDescent="0.25">
      <c r="N57939" s="2090"/>
    </row>
    <row r="57940" spans="14:14" x14ac:dyDescent="0.25">
      <c r="N57940" s="2091"/>
    </row>
    <row r="57941" spans="14:14" x14ac:dyDescent="0.25">
      <c r="N57941" s="2090"/>
    </row>
    <row r="57942" spans="14:14" x14ac:dyDescent="0.25">
      <c r="N57942" s="2091"/>
    </row>
    <row r="57943" spans="14:14" x14ac:dyDescent="0.25">
      <c r="N57943" s="2090"/>
    </row>
    <row r="57944" spans="14:14" x14ac:dyDescent="0.25">
      <c r="N57944" s="2091"/>
    </row>
    <row r="57945" spans="14:14" x14ac:dyDescent="0.25">
      <c r="N57945" s="2090"/>
    </row>
    <row r="57946" spans="14:14" x14ac:dyDescent="0.25">
      <c r="N57946" s="2091"/>
    </row>
    <row r="57947" spans="14:14" x14ac:dyDescent="0.25">
      <c r="N57947" s="2090"/>
    </row>
    <row r="57948" spans="14:14" x14ac:dyDescent="0.25">
      <c r="N57948" s="2091"/>
    </row>
    <row r="57949" spans="14:14" x14ac:dyDescent="0.25">
      <c r="N57949" s="2090"/>
    </row>
    <row r="57950" spans="14:14" x14ac:dyDescent="0.25">
      <c r="N57950" s="2091"/>
    </row>
    <row r="57951" spans="14:14" x14ac:dyDescent="0.25">
      <c r="N57951" s="2090"/>
    </row>
    <row r="57952" spans="14:14" x14ac:dyDescent="0.25">
      <c r="N57952" s="2091"/>
    </row>
    <row r="57953" spans="14:14" x14ac:dyDescent="0.25">
      <c r="N57953" s="2090"/>
    </row>
    <row r="57954" spans="14:14" x14ac:dyDescent="0.25">
      <c r="N57954" s="2091"/>
    </row>
    <row r="57955" spans="14:14" x14ac:dyDescent="0.25">
      <c r="N57955" s="2090"/>
    </row>
    <row r="57956" spans="14:14" x14ac:dyDescent="0.25">
      <c r="N57956" s="2091"/>
    </row>
    <row r="57957" spans="14:14" x14ac:dyDescent="0.25">
      <c r="N57957" s="2090"/>
    </row>
    <row r="57958" spans="14:14" x14ac:dyDescent="0.25">
      <c r="N57958" s="2091"/>
    </row>
    <row r="57959" spans="14:14" x14ac:dyDescent="0.25">
      <c r="N57959" s="2090"/>
    </row>
    <row r="57960" spans="14:14" x14ac:dyDescent="0.25">
      <c r="N57960" s="2091"/>
    </row>
    <row r="57961" spans="14:14" x14ac:dyDescent="0.25">
      <c r="N57961" s="2090"/>
    </row>
    <row r="57962" spans="14:14" x14ac:dyDescent="0.25">
      <c r="N57962" s="2091"/>
    </row>
    <row r="57963" spans="14:14" x14ac:dyDescent="0.25">
      <c r="N57963" s="2090"/>
    </row>
    <row r="57964" spans="14:14" x14ac:dyDescent="0.25">
      <c r="N57964" s="2091"/>
    </row>
    <row r="57965" spans="14:14" x14ac:dyDescent="0.25">
      <c r="N57965" s="2090"/>
    </row>
    <row r="57966" spans="14:14" x14ac:dyDescent="0.25">
      <c r="N57966" s="2091"/>
    </row>
    <row r="57967" spans="14:14" x14ac:dyDescent="0.25">
      <c r="N57967" s="2090"/>
    </row>
    <row r="57968" spans="14:14" x14ac:dyDescent="0.25">
      <c r="N57968" s="2091"/>
    </row>
    <row r="57969" spans="14:14" x14ac:dyDescent="0.25">
      <c r="N57969" s="2090"/>
    </row>
    <row r="57970" spans="14:14" x14ac:dyDescent="0.25">
      <c r="N57970" s="2091"/>
    </row>
    <row r="57971" spans="14:14" x14ac:dyDescent="0.25">
      <c r="N57971" s="2090"/>
    </row>
    <row r="57972" spans="14:14" x14ac:dyDescent="0.25">
      <c r="N57972" s="2091"/>
    </row>
    <row r="57973" spans="14:14" x14ac:dyDescent="0.25">
      <c r="N57973" s="2090"/>
    </row>
    <row r="57974" spans="14:14" x14ac:dyDescent="0.25">
      <c r="N57974" s="2091"/>
    </row>
    <row r="57975" spans="14:14" x14ac:dyDescent="0.25">
      <c r="N57975" s="2090"/>
    </row>
    <row r="57976" spans="14:14" x14ac:dyDescent="0.25">
      <c r="N57976" s="2091"/>
    </row>
    <row r="57977" spans="14:14" x14ac:dyDescent="0.25">
      <c r="N57977" s="2090"/>
    </row>
    <row r="57978" spans="14:14" x14ac:dyDescent="0.25">
      <c r="N57978" s="2091"/>
    </row>
    <row r="57979" spans="14:14" x14ac:dyDescent="0.25">
      <c r="N57979" s="2090"/>
    </row>
    <row r="57980" spans="14:14" x14ac:dyDescent="0.25">
      <c r="N57980" s="2091"/>
    </row>
    <row r="57981" spans="14:14" x14ac:dyDescent="0.25">
      <c r="N57981" s="2090"/>
    </row>
    <row r="57982" spans="14:14" x14ac:dyDescent="0.25">
      <c r="N57982" s="2091"/>
    </row>
    <row r="57983" spans="14:14" x14ac:dyDescent="0.25">
      <c r="N57983" s="2090"/>
    </row>
    <row r="57984" spans="14:14" x14ac:dyDescent="0.25">
      <c r="N57984" s="2091"/>
    </row>
    <row r="57985" spans="14:14" x14ac:dyDescent="0.25">
      <c r="N57985" s="2090"/>
    </row>
    <row r="57986" spans="14:14" x14ac:dyDescent="0.25">
      <c r="N57986" s="2091"/>
    </row>
    <row r="57987" spans="14:14" x14ac:dyDescent="0.25">
      <c r="N57987" s="2090"/>
    </row>
    <row r="57988" spans="14:14" x14ac:dyDescent="0.25">
      <c r="N57988" s="2091"/>
    </row>
    <row r="57989" spans="14:14" x14ac:dyDescent="0.25">
      <c r="N57989" s="2090"/>
    </row>
    <row r="57990" spans="14:14" x14ac:dyDescent="0.25">
      <c r="N57990" s="2091"/>
    </row>
    <row r="57991" spans="14:14" x14ac:dyDescent="0.25">
      <c r="N57991" s="2090"/>
    </row>
    <row r="57992" spans="14:14" x14ac:dyDescent="0.25">
      <c r="N57992" s="2091"/>
    </row>
    <row r="57993" spans="14:14" x14ac:dyDescent="0.25">
      <c r="N57993" s="2090"/>
    </row>
    <row r="57994" spans="14:14" x14ac:dyDescent="0.25">
      <c r="N57994" s="2091"/>
    </row>
    <row r="57995" spans="14:14" x14ac:dyDescent="0.25">
      <c r="N57995" s="2090"/>
    </row>
    <row r="57996" spans="14:14" x14ac:dyDescent="0.25">
      <c r="N57996" s="2091"/>
    </row>
    <row r="57997" spans="14:14" x14ac:dyDescent="0.25">
      <c r="N57997" s="2090"/>
    </row>
    <row r="57998" spans="14:14" x14ac:dyDescent="0.25">
      <c r="N57998" s="2091"/>
    </row>
    <row r="57999" spans="14:14" x14ac:dyDescent="0.25">
      <c r="N57999" s="2090"/>
    </row>
    <row r="58000" spans="14:14" x14ac:dyDescent="0.25">
      <c r="N58000" s="2091"/>
    </row>
    <row r="58001" spans="14:14" x14ac:dyDescent="0.25">
      <c r="N58001" s="2090"/>
    </row>
    <row r="58002" spans="14:14" x14ac:dyDescent="0.25">
      <c r="N58002" s="2091"/>
    </row>
    <row r="58003" spans="14:14" x14ac:dyDescent="0.25">
      <c r="N58003" s="2090"/>
    </row>
    <row r="58004" spans="14:14" x14ac:dyDescent="0.25">
      <c r="N58004" s="2091"/>
    </row>
    <row r="58005" spans="14:14" x14ac:dyDescent="0.25">
      <c r="N58005" s="2090"/>
    </row>
    <row r="58006" spans="14:14" x14ac:dyDescent="0.25">
      <c r="N58006" s="2091"/>
    </row>
    <row r="58007" spans="14:14" x14ac:dyDescent="0.25">
      <c r="N58007" s="2090"/>
    </row>
    <row r="58008" spans="14:14" x14ac:dyDescent="0.25">
      <c r="N58008" s="2091"/>
    </row>
    <row r="58009" spans="14:14" x14ac:dyDescent="0.25">
      <c r="N58009" s="2090"/>
    </row>
    <row r="58010" spans="14:14" x14ac:dyDescent="0.25">
      <c r="N58010" s="2091"/>
    </row>
    <row r="58011" spans="14:14" x14ac:dyDescent="0.25">
      <c r="N58011" s="2090"/>
    </row>
    <row r="58012" spans="14:14" x14ac:dyDescent="0.25">
      <c r="N58012" s="2091"/>
    </row>
    <row r="58013" spans="14:14" x14ac:dyDescent="0.25">
      <c r="N58013" s="2090"/>
    </row>
    <row r="58014" spans="14:14" x14ac:dyDescent="0.25">
      <c r="N58014" s="2091"/>
    </row>
    <row r="58015" spans="14:14" x14ac:dyDescent="0.25">
      <c r="N58015" s="2090"/>
    </row>
    <row r="58016" spans="14:14" x14ac:dyDescent="0.25">
      <c r="N58016" s="2091"/>
    </row>
    <row r="58017" spans="14:14" x14ac:dyDescent="0.25">
      <c r="N58017" s="2090"/>
    </row>
    <row r="58018" spans="14:14" x14ac:dyDescent="0.25">
      <c r="N58018" s="2091"/>
    </row>
    <row r="58019" spans="14:14" x14ac:dyDescent="0.25">
      <c r="N58019" s="2090"/>
    </row>
    <row r="58020" spans="14:14" x14ac:dyDescent="0.25">
      <c r="N58020" s="2091"/>
    </row>
    <row r="58021" spans="14:14" x14ac:dyDescent="0.25">
      <c r="N58021" s="2090"/>
    </row>
    <row r="58022" spans="14:14" x14ac:dyDescent="0.25">
      <c r="N58022" s="2091"/>
    </row>
    <row r="58023" spans="14:14" x14ac:dyDescent="0.25">
      <c r="N58023" s="2090"/>
    </row>
    <row r="58024" spans="14:14" x14ac:dyDescent="0.25">
      <c r="N58024" s="2091"/>
    </row>
    <row r="58025" spans="14:14" x14ac:dyDescent="0.25">
      <c r="N58025" s="2090"/>
    </row>
    <row r="58026" spans="14:14" x14ac:dyDescent="0.25">
      <c r="N58026" s="2091"/>
    </row>
    <row r="58027" spans="14:14" x14ac:dyDescent="0.25">
      <c r="N58027" s="2090"/>
    </row>
    <row r="58028" spans="14:14" x14ac:dyDescent="0.25">
      <c r="N58028" s="2091"/>
    </row>
    <row r="58029" spans="14:14" x14ac:dyDescent="0.25">
      <c r="N58029" s="2090"/>
    </row>
    <row r="58030" spans="14:14" x14ac:dyDescent="0.25">
      <c r="N58030" s="2091"/>
    </row>
    <row r="58031" spans="14:14" x14ac:dyDescent="0.25">
      <c r="N58031" s="2090"/>
    </row>
    <row r="58032" spans="14:14" x14ac:dyDescent="0.25">
      <c r="N58032" s="2091"/>
    </row>
    <row r="58033" spans="14:14" x14ac:dyDescent="0.25">
      <c r="N58033" s="2090"/>
    </row>
    <row r="58034" spans="14:14" x14ac:dyDescent="0.25">
      <c r="N58034" s="2091"/>
    </row>
    <row r="58035" spans="14:14" x14ac:dyDescent="0.25">
      <c r="N58035" s="2090"/>
    </row>
    <row r="58036" spans="14:14" x14ac:dyDescent="0.25">
      <c r="N58036" s="2091"/>
    </row>
    <row r="58037" spans="14:14" x14ac:dyDescent="0.25">
      <c r="N58037" s="2090"/>
    </row>
    <row r="58038" spans="14:14" x14ac:dyDescent="0.25">
      <c r="N58038" s="2091"/>
    </row>
    <row r="58039" spans="14:14" x14ac:dyDescent="0.25">
      <c r="N58039" s="2090"/>
    </row>
    <row r="58040" spans="14:14" x14ac:dyDescent="0.25">
      <c r="N58040" s="2091"/>
    </row>
    <row r="58041" spans="14:14" x14ac:dyDescent="0.25">
      <c r="N58041" s="2090"/>
    </row>
    <row r="58042" spans="14:14" x14ac:dyDescent="0.25">
      <c r="N58042" s="2091"/>
    </row>
    <row r="58043" spans="14:14" x14ac:dyDescent="0.25">
      <c r="N58043" s="2090"/>
    </row>
    <row r="58044" spans="14:14" x14ac:dyDescent="0.25">
      <c r="N58044" s="2091"/>
    </row>
    <row r="58045" spans="14:14" x14ac:dyDescent="0.25">
      <c r="N58045" s="2090"/>
    </row>
    <row r="58046" spans="14:14" x14ac:dyDescent="0.25">
      <c r="N58046" s="2091"/>
    </row>
    <row r="58047" spans="14:14" x14ac:dyDescent="0.25">
      <c r="N58047" s="2090"/>
    </row>
    <row r="58048" spans="14:14" x14ac:dyDescent="0.25">
      <c r="N58048" s="2091"/>
    </row>
    <row r="58049" spans="14:14" x14ac:dyDescent="0.25">
      <c r="N58049" s="2090"/>
    </row>
    <row r="58050" spans="14:14" x14ac:dyDescent="0.25">
      <c r="N58050" s="2091"/>
    </row>
    <row r="58051" spans="14:14" x14ac:dyDescent="0.25">
      <c r="N58051" s="2090"/>
    </row>
    <row r="58052" spans="14:14" x14ac:dyDescent="0.25">
      <c r="N58052" s="2091"/>
    </row>
    <row r="58053" spans="14:14" x14ac:dyDescent="0.25">
      <c r="N58053" s="2090"/>
    </row>
    <row r="58054" spans="14:14" x14ac:dyDescent="0.25">
      <c r="N58054" s="2091"/>
    </row>
    <row r="58055" spans="14:14" x14ac:dyDescent="0.25">
      <c r="N58055" s="2090"/>
    </row>
    <row r="58056" spans="14:14" x14ac:dyDescent="0.25">
      <c r="N58056" s="2091"/>
    </row>
    <row r="58057" spans="14:14" x14ac:dyDescent="0.25">
      <c r="N58057" s="2090"/>
    </row>
    <row r="58058" spans="14:14" x14ac:dyDescent="0.25">
      <c r="N58058" s="2091"/>
    </row>
    <row r="58059" spans="14:14" x14ac:dyDescent="0.25">
      <c r="N58059" s="2090"/>
    </row>
    <row r="58060" spans="14:14" x14ac:dyDescent="0.25">
      <c r="N58060" s="2091"/>
    </row>
    <row r="58061" spans="14:14" x14ac:dyDescent="0.25">
      <c r="N58061" s="2090"/>
    </row>
    <row r="58062" spans="14:14" x14ac:dyDescent="0.25">
      <c r="N58062" s="2091"/>
    </row>
    <row r="58063" spans="14:14" x14ac:dyDescent="0.25">
      <c r="N58063" s="2090"/>
    </row>
    <row r="58064" spans="14:14" x14ac:dyDescent="0.25">
      <c r="N58064" s="2091"/>
    </row>
    <row r="58065" spans="14:14" x14ac:dyDescent="0.25">
      <c r="N58065" s="2090"/>
    </row>
    <row r="58066" spans="14:14" x14ac:dyDescent="0.25">
      <c r="N58066" s="2091"/>
    </row>
    <row r="58067" spans="14:14" x14ac:dyDescent="0.25">
      <c r="N58067" s="2090"/>
    </row>
    <row r="58068" spans="14:14" x14ac:dyDescent="0.25">
      <c r="N58068" s="2091"/>
    </row>
    <row r="58069" spans="14:14" x14ac:dyDescent="0.25">
      <c r="N58069" s="2090"/>
    </row>
    <row r="58070" spans="14:14" x14ac:dyDescent="0.25">
      <c r="N58070" s="2091"/>
    </row>
    <row r="58071" spans="14:14" x14ac:dyDescent="0.25">
      <c r="N58071" s="2090"/>
    </row>
    <row r="58072" spans="14:14" x14ac:dyDescent="0.25">
      <c r="N58072" s="2091"/>
    </row>
    <row r="58073" spans="14:14" x14ac:dyDescent="0.25">
      <c r="N58073" s="2090"/>
    </row>
    <row r="58074" spans="14:14" x14ac:dyDescent="0.25">
      <c r="N58074" s="2091"/>
    </row>
    <row r="58075" spans="14:14" x14ac:dyDescent="0.25">
      <c r="N58075" s="2090"/>
    </row>
    <row r="58076" spans="14:14" x14ac:dyDescent="0.25">
      <c r="N58076" s="2091"/>
    </row>
    <row r="58077" spans="14:14" x14ac:dyDescent="0.25">
      <c r="N58077" s="2090"/>
    </row>
    <row r="58078" spans="14:14" x14ac:dyDescent="0.25">
      <c r="N58078" s="2091"/>
    </row>
    <row r="58079" spans="14:14" x14ac:dyDescent="0.25">
      <c r="N58079" s="2090"/>
    </row>
    <row r="58080" spans="14:14" x14ac:dyDescent="0.25">
      <c r="N58080" s="2091"/>
    </row>
    <row r="58081" spans="14:14" x14ac:dyDescent="0.25">
      <c r="N58081" s="2090"/>
    </row>
    <row r="58082" spans="14:14" x14ac:dyDescent="0.25">
      <c r="N58082" s="2091"/>
    </row>
    <row r="58083" spans="14:14" x14ac:dyDescent="0.25">
      <c r="N58083" s="2090"/>
    </row>
    <row r="58084" spans="14:14" x14ac:dyDescent="0.25">
      <c r="N58084" s="2091"/>
    </row>
    <row r="58085" spans="14:14" x14ac:dyDescent="0.25">
      <c r="N58085" s="2090"/>
    </row>
    <row r="58086" spans="14:14" x14ac:dyDescent="0.25">
      <c r="N58086" s="2091"/>
    </row>
    <row r="58087" spans="14:14" x14ac:dyDescent="0.25">
      <c r="N58087" s="2090"/>
    </row>
    <row r="58088" spans="14:14" x14ac:dyDescent="0.25">
      <c r="N58088" s="2091"/>
    </row>
    <row r="58089" spans="14:14" x14ac:dyDescent="0.25">
      <c r="N58089" s="2090"/>
    </row>
    <row r="58090" spans="14:14" x14ac:dyDescent="0.25">
      <c r="N58090" s="2091"/>
    </row>
    <row r="58091" spans="14:14" x14ac:dyDescent="0.25">
      <c r="N58091" s="2090"/>
    </row>
    <row r="58092" spans="14:14" x14ac:dyDescent="0.25">
      <c r="N58092" s="2091"/>
    </row>
    <row r="58093" spans="14:14" x14ac:dyDescent="0.25">
      <c r="N58093" s="2090"/>
    </row>
    <row r="58094" spans="14:14" x14ac:dyDescent="0.25">
      <c r="N58094" s="2091"/>
    </row>
    <row r="58095" spans="14:14" x14ac:dyDescent="0.25">
      <c r="N58095" s="2090"/>
    </row>
    <row r="58096" spans="14:14" x14ac:dyDescent="0.25">
      <c r="N58096" s="2091"/>
    </row>
    <row r="58097" spans="14:14" x14ac:dyDescent="0.25">
      <c r="N58097" s="2090"/>
    </row>
    <row r="58098" spans="14:14" x14ac:dyDescent="0.25">
      <c r="N58098" s="2091"/>
    </row>
    <row r="58099" spans="14:14" x14ac:dyDescent="0.25">
      <c r="N58099" s="2090"/>
    </row>
    <row r="58100" spans="14:14" x14ac:dyDescent="0.25">
      <c r="N58100" s="2091"/>
    </row>
    <row r="58101" spans="14:14" x14ac:dyDescent="0.25">
      <c r="N58101" s="2090"/>
    </row>
    <row r="58102" spans="14:14" x14ac:dyDescent="0.25">
      <c r="N58102" s="2091"/>
    </row>
    <row r="58103" spans="14:14" x14ac:dyDescent="0.25">
      <c r="N58103" s="2090"/>
    </row>
    <row r="58104" spans="14:14" x14ac:dyDescent="0.25">
      <c r="N58104" s="2091"/>
    </row>
    <row r="58105" spans="14:14" x14ac:dyDescent="0.25">
      <c r="N58105" s="2090"/>
    </row>
    <row r="58106" spans="14:14" x14ac:dyDescent="0.25">
      <c r="N58106" s="2091"/>
    </row>
    <row r="58107" spans="14:14" x14ac:dyDescent="0.25">
      <c r="N58107" s="2090"/>
    </row>
    <row r="58108" spans="14:14" x14ac:dyDescent="0.25">
      <c r="N58108" s="2091"/>
    </row>
    <row r="58109" spans="14:14" x14ac:dyDescent="0.25">
      <c r="N58109" s="2090"/>
    </row>
    <row r="58110" spans="14:14" x14ac:dyDescent="0.25">
      <c r="N58110" s="2091"/>
    </row>
    <row r="58111" spans="14:14" x14ac:dyDescent="0.25">
      <c r="N58111" s="2090"/>
    </row>
    <row r="58112" spans="14:14" x14ac:dyDescent="0.25">
      <c r="N58112" s="2091"/>
    </row>
    <row r="58113" spans="14:14" x14ac:dyDescent="0.25">
      <c r="N58113" s="2090"/>
    </row>
    <row r="58114" spans="14:14" x14ac:dyDescent="0.25">
      <c r="N58114" s="2091"/>
    </row>
    <row r="58115" spans="14:14" x14ac:dyDescent="0.25">
      <c r="N58115" s="2090"/>
    </row>
    <row r="58116" spans="14:14" x14ac:dyDescent="0.25">
      <c r="N58116" s="2091"/>
    </row>
    <row r="58117" spans="14:14" x14ac:dyDescent="0.25">
      <c r="N58117" s="2090"/>
    </row>
    <row r="58118" spans="14:14" x14ac:dyDescent="0.25">
      <c r="N58118" s="2091"/>
    </row>
    <row r="58119" spans="14:14" x14ac:dyDescent="0.25">
      <c r="N58119" s="2090"/>
    </row>
    <row r="58120" spans="14:14" x14ac:dyDescent="0.25">
      <c r="N58120" s="2091"/>
    </row>
    <row r="58121" spans="14:14" x14ac:dyDescent="0.25">
      <c r="N58121" s="2090"/>
    </row>
    <row r="58122" spans="14:14" x14ac:dyDescent="0.25">
      <c r="N58122" s="2091"/>
    </row>
    <row r="58123" spans="14:14" x14ac:dyDescent="0.25">
      <c r="N58123" s="2090"/>
    </row>
    <row r="58124" spans="14:14" x14ac:dyDescent="0.25">
      <c r="N58124" s="2091"/>
    </row>
    <row r="58125" spans="14:14" x14ac:dyDescent="0.25">
      <c r="N58125" s="2090"/>
    </row>
    <row r="58126" spans="14:14" x14ac:dyDescent="0.25">
      <c r="N58126" s="2091"/>
    </row>
    <row r="58127" spans="14:14" x14ac:dyDescent="0.25">
      <c r="N58127" s="2090"/>
    </row>
    <row r="58128" spans="14:14" x14ac:dyDescent="0.25">
      <c r="N58128" s="2091"/>
    </row>
    <row r="58129" spans="14:14" x14ac:dyDescent="0.25">
      <c r="N58129" s="2090"/>
    </row>
    <row r="58130" spans="14:14" x14ac:dyDescent="0.25">
      <c r="N58130" s="2091"/>
    </row>
    <row r="58131" spans="14:14" x14ac:dyDescent="0.25">
      <c r="N58131" s="2090"/>
    </row>
    <row r="58132" spans="14:14" x14ac:dyDescent="0.25">
      <c r="N58132" s="2091"/>
    </row>
    <row r="58133" spans="14:14" x14ac:dyDescent="0.25">
      <c r="N58133" s="2090"/>
    </row>
    <row r="58134" spans="14:14" x14ac:dyDescent="0.25">
      <c r="N58134" s="2091"/>
    </row>
    <row r="58135" spans="14:14" x14ac:dyDescent="0.25">
      <c r="N58135" s="2090"/>
    </row>
    <row r="58136" spans="14:14" x14ac:dyDescent="0.25">
      <c r="N58136" s="2091"/>
    </row>
    <row r="58137" spans="14:14" x14ac:dyDescent="0.25">
      <c r="N58137" s="2090"/>
    </row>
    <row r="58138" spans="14:14" x14ac:dyDescent="0.25">
      <c r="N58138" s="2091"/>
    </row>
    <row r="58139" spans="14:14" x14ac:dyDescent="0.25">
      <c r="N58139" s="2090"/>
    </row>
    <row r="58140" spans="14:14" x14ac:dyDescent="0.25">
      <c r="N58140" s="2091"/>
    </row>
    <row r="58141" spans="14:14" x14ac:dyDescent="0.25">
      <c r="N58141" s="2090"/>
    </row>
    <row r="58142" spans="14:14" x14ac:dyDescent="0.25">
      <c r="N58142" s="2091"/>
    </row>
    <row r="58143" spans="14:14" x14ac:dyDescent="0.25">
      <c r="N58143" s="2090"/>
    </row>
    <row r="58144" spans="14:14" x14ac:dyDescent="0.25">
      <c r="N58144" s="2091"/>
    </row>
    <row r="58145" spans="14:14" x14ac:dyDescent="0.25">
      <c r="N58145" s="2090"/>
    </row>
    <row r="58146" spans="14:14" x14ac:dyDescent="0.25">
      <c r="N58146" s="2091"/>
    </row>
    <row r="58147" spans="14:14" x14ac:dyDescent="0.25">
      <c r="N58147" s="2090"/>
    </row>
    <row r="58148" spans="14:14" x14ac:dyDescent="0.25">
      <c r="N58148" s="2091"/>
    </row>
    <row r="58149" spans="14:14" x14ac:dyDescent="0.25">
      <c r="N58149" s="2090"/>
    </row>
    <row r="58150" spans="14:14" x14ac:dyDescent="0.25">
      <c r="N58150" s="2091"/>
    </row>
    <row r="58151" spans="14:14" x14ac:dyDescent="0.25">
      <c r="N58151" s="2090"/>
    </row>
    <row r="58152" spans="14:14" x14ac:dyDescent="0.25">
      <c r="N58152" s="2091"/>
    </row>
    <row r="58153" spans="14:14" x14ac:dyDescent="0.25">
      <c r="N58153" s="2090"/>
    </row>
    <row r="58154" spans="14:14" x14ac:dyDescent="0.25">
      <c r="N58154" s="2091"/>
    </row>
    <row r="58155" spans="14:14" x14ac:dyDescent="0.25">
      <c r="N58155" s="2090"/>
    </row>
    <row r="58156" spans="14:14" x14ac:dyDescent="0.25">
      <c r="N58156" s="2091"/>
    </row>
    <row r="58157" spans="14:14" x14ac:dyDescent="0.25">
      <c r="N58157" s="2090"/>
    </row>
    <row r="58158" spans="14:14" x14ac:dyDescent="0.25">
      <c r="N58158" s="2091"/>
    </row>
    <row r="58159" spans="14:14" x14ac:dyDescent="0.25">
      <c r="N58159" s="2090"/>
    </row>
    <row r="58160" spans="14:14" x14ac:dyDescent="0.25">
      <c r="N58160" s="2091"/>
    </row>
    <row r="58161" spans="14:14" x14ac:dyDescent="0.25">
      <c r="N58161" s="2090"/>
    </row>
    <row r="58162" spans="14:14" x14ac:dyDescent="0.25">
      <c r="N58162" s="2091"/>
    </row>
    <row r="58163" spans="14:14" x14ac:dyDescent="0.25">
      <c r="N58163" s="2090"/>
    </row>
    <row r="58164" spans="14:14" x14ac:dyDescent="0.25">
      <c r="N58164" s="2091"/>
    </row>
    <row r="58165" spans="14:14" x14ac:dyDescent="0.25">
      <c r="N58165" s="2090"/>
    </row>
    <row r="58166" spans="14:14" x14ac:dyDescent="0.25">
      <c r="N58166" s="2091"/>
    </row>
    <row r="58167" spans="14:14" x14ac:dyDescent="0.25">
      <c r="N58167" s="2090"/>
    </row>
    <row r="58168" spans="14:14" x14ac:dyDescent="0.25">
      <c r="N58168" s="2091"/>
    </row>
    <row r="58169" spans="14:14" x14ac:dyDescent="0.25">
      <c r="N58169" s="2090"/>
    </row>
    <row r="58170" spans="14:14" x14ac:dyDescent="0.25">
      <c r="N58170" s="2091"/>
    </row>
    <row r="58171" spans="14:14" x14ac:dyDescent="0.25">
      <c r="N58171" s="2090"/>
    </row>
    <row r="58172" spans="14:14" x14ac:dyDescent="0.25">
      <c r="N58172" s="2091"/>
    </row>
    <row r="58173" spans="14:14" x14ac:dyDescent="0.25">
      <c r="N58173" s="2090"/>
    </row>
    <row r="58174" spans="14:14" x14ac:dyDescent="0.25">
      <c r="N58174" s="2091"/>
    </row>
    <row r="58175" spans="14:14" x14ac:dyDescent="0.25">
      <c r="N58175" s="2090"/>
    </row>
    <row r="58176" spans="14:14" x14ac:dyDescent="0.25">
      <c r="N58176" s="2091"/>
    </row>
    <row r="58177" spans="14:14" x14ac:dyDescent="0.25">
      <c r="N58177" s="2090"/>
    </row>
    <row r="58178" spans="14:14" x14ac:dyDescent="0.25">
      <c r="N58178" s="2091"/>
    </row>
    <row r="58179" spans="14:14" x14ac:dyDescent="0.25">
      <c r="N58179" s="2090"/>
    </row>
    <row r="58180" spans="14:14" x14ac:dyDescent="0.25">
      <c r="N58180" s="2091"/>
    </row>
    <row r="58181" spans="14:14" x14ac:dyDescent="0.25">
      <c r="N58181" s="2090"/>
    </row>
    <row r="58182" spans="14:14" x14ac:dyDescent="0.25">
      <c r="N58182" s="2091"/>
    </row>
    <row r="58183" spans="14:14" x14ac:dyDescent="0.25">
      <c r="N58183" s="2090"/>
    </row>
    <row r="58184" spans="14:14" x14ac:dyDescent="0.25">
      <c r="N58184" s="2091"/>
    </row>
    <row r="58185" spans="14:14" x14ac:dyDescent="0.25">
      <c r="N58185" s="2090"/>
    </row>
    <row r="58186" spans="14:14" x14ac:dyDescent="0.25">
      <c r="N58186" s="2091"/>
    </row>
    <row r="58187" spans="14:14" x14ac:dyDescent="0.25">
      <c r="N58187" s="2090"/>
    </row>
    <row r="58188" spans="14:14" x14ac:dyDescent="0.25">
      <c r="N58188" s="2091"/>
    </row>
    <row r="58189" spans="14:14" x14ac:dyDescent="0.25">
      <c r="N58189" s="2090"/>
    </row>
    <row r="58190" spans="14:14" x14ac:dyDescent="0.25">
      <c r="N58190" s="2091"/>
    </row>
    <row r="58191" spans="14:14" x14ac:dyDescent="0.25">
      <c r="N58191" s="2090"/>
    </row>
    <row r="58192" spans="14:14" x14ac:dyDescent="0.25">
      <c r="N58192" s="2091"/>
    </row>
    <row r="58193" spans="14:14" x14ac:dyDescent="0.25">
      <c r="N58193" s="2090"/>
    </row>
    <row r="58194" spans="14:14" x14ac:dyDescent="0.25">
      <c r="N58194" s="2091"/>
    </row>
    <row r="58195" spans="14:14" x14ac:dyDescent="0.25">
      <c r="N58195" s="2090"/>
    </row>
    <row r="58196" spans="14:14" x14ac:dyDescent="0.25">
      <c r="N58196" s="2091"/>
    </row>
    <row r="58197" spans="14:14" x14ac:dyDescent="0.25">
      <c r="N58197" s="2090"/>
    </row>
    <row r="58198" spans="14:14" x14ac:dyDescent="0.25">
      <c r="N58198" s="2091"/>
    </row>
    <row r="58199" spans="14:14" x14ac:dyDescent="0.25">
      <c r="N58199" s="2090"/>
    </row>
    <row r="58200" spans="14:14" x14ac:dyDescent="0.25">
      <c r="N58200" s="2091"/>
    </row>
    <row r="58201" spans="14:14" x14ac:dyDescent="0.25">
      <c r="N58201" s="2090"/>
    </row>
    <row r="58202" spans="14:14" x14ac:dyDescent="0.25">
      <c r="N58202" s="2091"/>
    </row>
    <row r="58203" spans="14:14" x14ac:dyDescent="0.25">
      <c r="N58203" s="2090"/>
    </row>
    <row r="58204" spans="14:14" x14ac:dyDescent="0.25">
      <c r="N58204" s="2091"/>
    </row>
    <row r="58205" spans="14:14" x14ac:dyDescent="0.25">
      <c r="N58205" s="2090"/>
    </row>
    <row r="58206" spans="14:14" x14ac:dyDescent="0.25">
      <c r="N58206" s="2091"/>
    </row>
    <row r="58207" spans="14:14" x14ac:dyDescent="0.25">
      <c r="N58207" s="2090"/>
    </row>
    <row r="58208" spans="14:14" x14ac:dyDescent="0.25">
      <c r="N58208" s="2091"/>
    </row>
    <row r="58209" spans="14:14" x14ac:dyDescent="0.25">
      <c r="N58209" s="2090"/>
    </row>
    <row r="58210" spans="14:14" x14ac:dyDescent="0.25">
      <c r="N58210" s="2091"/>
    </row>
    <row r="58211" spans="14:14" x14ac:dyDescent="0.25">
      <c r="N58211" s="2090"/>
    </row>
    <row r="58212" spans="14:14" x14ac:dyDescent="0.25">
      <c r="N58212" s="2091"/>
    </row>
    <row r="58213" spans="14:14" x14ac:dyDescent="0.25">
      <c r="N58213" s="2090"/>
    </row>
    <row r="58214" spans="14:14" x14ac:dyDescent="0.25">
      <c r="N58214" s="2091"/>
    </row>
    <row r="58215" spans="14:14" x14ac:dyDescent="0.25">
      <c r="N58215" s="2090"/>
    </row>
    <row r="58216" spans="14:14" x14ac:dyDescent="0.25">
      <c r="N58216" s="2091"/>
    </row>
    <row r="58217" spans="14:14" x14ac:dyDescent="0.25">
      <c r="N58217" s="2090"/>
    </row>
    <row r="58218" spans="14:14" x14ac:dyDescent="0.25">
      <c r="N58218" s="2091"/>
    </row>
    <row r="58219" spans="14:14" x14ac:dyDescent="0.25">
      <c r="N58219" s="2090"/>
    </row>
    <row r="58220" spans="14:14" x14ac:dyDescent="0.25">
      <c r="N58220" s="2091"/>
    </row>
    <row r="58221" spans="14:14" x14ac:dyDescent="0.25">
      <c r="N58221" s="2090"/>
    </row>
    <row r="58222" spans="14:14" x14ac:dyDescent="0.25">
      <c r="N58222" s="2091"/>
    </row>
    <row r="58223" spans="14:14" x14ac:dyDescent="0.25">
      <c r="N58223" s="2090"/>
    </row>
    <row r="58224" spans="14:14" x14ac:dyDescent="0.25">
      <c r="N58224" s="2091"/>
    </row>
    <row r="58225" spans="14:14" x14ac:dyDescent="0.25">
      <c r="N58225" s="2090"/>
    </row>
    <row r="58226" spans="14:14" x14ac:dyDescent="0.25">
      <c r="N58226" s="2091"/>
    </row>
    <row r="58227" spans="14:14" x14ac:dyDescent="0.25">
      <c r="N58227" s="2090"/>
    </row>
    <row r="58228" spans="14:14" x14ac:dyDescent="0.25">
      <c r="N58228" s="2091"/>
    </row>
    <row r="58229" spans="14:14" x14ac:dyDescent="0.25">
      <c r="N58229" s="2090"/>
    </row>
    <row r="58230" spans="14:14" x14ac:dyDescent="0.25">
      <c r="N58230" s="2091"/>
    </row>
    <row r="58231" spans="14:14" x14ac:dyDescent="0.25">
      <c r="N58231" s="2090"/>
    </row>
    <row r="58232" spans="14:14" x14ac:dyDescent="0.25">
      <c r="N58232" s="2091"/>
    </row>
    <row r="58233" spans="14:14" x14ac:dyDescent="0.25">
      <c r="N58233" s="2090"/>
    </row>
    <row r="58234" spans="14:14" x14ac:dyDescent="0.25">
      <c r="N58234" s="2091"/>
    </row>
    <row r="58235" spans="14:14" x14ac:dyDescent="0.25">
      <c r="N58235" s="2090"/>
    </row>
    <row r="58236" spans="14:14" x14ac:dyDescent="0.25">
      <c r="N58236" s="2091"/>
    </row>
    <row r="58237" spans="14:14" x14ac:dyDescent="0.25">
      <c r="N58237" s="2090"/>
    </row>
    <row r="58238" spans="14:14" x14ac:dyDescent="0.25">
      <c r="N58238" s="2091"/>
    </row>
    <row r="58239" spans="14:14" x14ac:dyDescent="0.25">
      <c r="N58239" s="2090"/>
    </row>
    <row r="58240" spans="14:14" x14ac:dyDescent="0.25">
      <c r="N58240" s="2091"/>
    </row>
    <row r="58241" spans="14:14" x14ac:dyDescent="0.25">
      <c r="N58241" s="2090"/>
    </row>
    <row r="58242" spans="14:14" x14ac:dyDescent="0.25">
      <c r="N58242" s="2091"/>
    </row>
    <row r="58243" spans="14:14" x14ac:dyDescent="0.25">
      <c r="N58243" s="2090"/>
    </row>
    <row r="58244" spans="14:14" x14ac:dyDescent="0.25">
      <c r="N58244" s="2091"/>
    </row>
    <row r="58245" spans="14:14" x14ac:dyDescent="0.25">
      <c r="N58245" s="2090"/>
    </row>
    <row r="58246" spans="14:14" x14ac:dyDescent="0.25">
      <c r="N58246" s="2091"/>
    </row>
    <row r="58247" spans="14:14" x14ac:dyDescent="0.25">
      <c r="N58247" s="2090"/>
    </row>
    <row r="58248" spans="14:14" x14ac:dyDescent="0.25">
      <c r="N58248" s="2091"/>
    </row>
    <row r="58249" spans="14:14" x14ac:dyDescent="0.25">
      <c r="N58249" s="2090"/>
    </row>
    <row r="58250" spans="14:14" x14ac:dyDescent="0.25">
      <c r="N58250" s="2091"/>
    </row>
    <row r="58251" spans="14:14" x14ac:dyDescent="0.25">
      <c r="N58251" s="2090"/>
    </row>
    <row r="58252" spans="14:14" x14ac:dyDescent="0.25">
      <c r="N58252" s="2091"/>
    </row>
    <row r="58253" spans="14:14" x14ac:dyDescent="0.25">
      <c r="N58253" s="2090"/>
    </row>
    <row r="58254" spans="14:14" x14ac:dyDescent="0.25">
      <c r="N58254" s="2091"/>
    </row>
    <row r="58255" spans="14:14" x14ac:dyDescent="0.25">
      <c r="N58255" s="2090"/>
    </row>
    <row r="58256" spans="14:14" x14ac:dyDescent="0.25">
      <c r="N58256" s="2091"/>
    </row>
    <row r="58257" spans="14:14" x14ac:dyDescent="0.25">
      <c r="N58257" s="2090"/>
    </row>
    <row r="58258" spans="14:14" x14ac:dyDescent="0.25">
      <c r="N58258" s="2091"/>
    </row>
    <row r="58259" spans="14:14" x14ac:dyDescent="0.25">
      <c r="N58259" s="2090"/>
    </row>
    <row r="58260" spans="14:14" x14ac:dyDescent="0.25">
      <c r="N58260" s="2091"/>
    </row>
    <row r="58261" spans="14:14" x14ac:dyDescent="0.25">
      <c r="N58261" s="2090"/>
    </row>
    <row r="58262" spans="14:14" x14ac:dyDescent="0.25">
      <c r="N58262" s="2091"/>
    </row>
    <row r="58263" spans="14:14" x14ac:dyDescent="0.25">
      <c r="N58263" s="2090"/>
    </row>
    <row r="58264" spans="14:14" x14ac:dyDescent="0.25">
      <c r="N58264" s="2091"/>
    </row>
    <row r="58265" spans="14:14" x14ac:dyDescent="0.25">
      <c r="N58265" s="2090"/>
    </row>
    <row r="58266" spans="14:14" x14ac:dyDescent="0.25">
      <c r="N58266" s="2091"/>
    </row>
    <row r="58267" spans="14:14" x14ac:dyDescent="0.25">
      <c r="N58267" s="2090"/>
    </row>
    <row r="58268" spans="14:14" x14ac:dyDescent="0.25">
      <c r="N58268" s="2091"/>
    </row>
    <row r="58269" spans="14:14" x14ac:dyDescent="0.25">
      <c r="N58269" s="2090"/>
    </row>
    <row r="58270" spans="14:14" x14ac:dyDescent="0.25">
      <c r="N58270" s="2091"/>
    </row>
    <row r="58271" spans="14:14" x14ac:dyDescent="0.25">
      <c r="N58271" s="2090"/>
    </row>
    <row r="58272" spans="14:14" x14ac:dyDescent="0.25">
      <c r="N58272" s="2091"/>
    </row>
    <row r="58273" spans="14:14" x14ac:dyDescent="0.25">
      <c r="N58273" s="2090"/>
    </row>
    <row r="58274" spans="14:14" x14ac:dyDescent="0.25">
      <c r="N58274" s="2091"/>
    </row>
    <row r="58275" spans="14:14" x14ac:dyDescent="0.25">
      <c r="N58275" s="2090"/>
    </row>
    <row r="58276" spans="14:14" x14ac:dyDescent="0.25">
      <c r="N58276" s="2091"/>
    </row>
    <row r="58277" spans="14:14" x14ac:dyDescent="0.25">
      <c r="N58277" s="2090"/>
    </row>
    <row r="58278" spans="14:14" x14ac:dyDescent="0.25">
      <c r="N58278" s="2091"/>
    </row>
    <row r="58279" spans="14:14" x14ac:dyDescent="0.25">
      <c r="N58279" s="2090"/>
    </row>
    <row r="58280" spans="14:14" x14ac:dyDescent="0.25">
      <c r="N58280" s="2091"/>
    </row>
    <row r="58281" spans="14:14" x14ac:dyDescent="0.25">
      <c r="N58281" s="2090"/>
    </row>
    <row r="58282" spans="14:14" x14ac:dyDescent="0.25">
      <c r="N58282" s="2091"/>
    </row>
    <row r="58283" spans="14:14" x14ac:dyDescent="0.25">
      <c r="N58283" s="2090"/>
    </row>
    <row r="58284" spans="14:14" x14ac:dyDescent="0.25">
      <c r="N58284" s="2091"/>
    </row>
    <row r="58285" spans="14:14" x14ac:dyDescent="0.25">
      <c r="N58285" s="2090"/>
    </row>
    <row r="58286" spans="14:14" x14ac:dyDescent="0.25">
      <c r="N58286" s="2091"/>
    </row>
    <row r="58287" spans="14:14" x14ac:dyDescent="0.25">
      <c r="N58287" s="2090"/>
    </row>
    <row r="58288" spans="14:14" x14ac:dyDescent="0.25">
      <c r="N58288" s="2091"/>
    </row>
    <row r="58289" spans="14:14" x14ac:dyDescent="0.25">
      <c r="N58289" s="2090"/>
    </row>
    <row r="58290" spans="14:14" x14ac:dyDescent="0.25">
      <c r="N58290" s="2091"/>
    </row>
    <row r="58291" spans="14:14" x14ac:dyDescent="0.25">
      <c r="N58291" s="2090"/>
    </row>
    <row r="58292" spans="14:14" x14ac:dyDescent="0.25">
      <c r="N58292" s="2091"/>
    </row>
    <row r="58293" spans="14:14" x14ac:dyDescent="0.25">
      <c r="N58293" s="2090"/>
    </row>
    <row r="58294" spans="14:14" x14ac:dyDescent="0.25">
      <c r="N58294" s="2091"/>
    </row>
    <row r="58295" spans="14:14" x14ac:dyDescent="0.25">
      <c r="N58295" s="2090"/>
    </row>
    <row r="58296" spans="14:14" x14ac:dyDescent="0.25">
      <c r="N58296" s="2091"/>
    </row>
    <row r="58297" spans="14:14" x14ac:dyDescent="0.25">
      <c r="N58297" s="2090"/>
    </row>
    <row r="58298" spans="14:14" x14ac:dyDescent="0.25">
      <c r="N58298" s="2091"/>
    </row>
    <row r="58299" spans="14:14" x14ac:dyDescent="0.25">
      <c r="N58299" s="2090"/>
    </row>
    <row r="58300" spans="14:14" x14ac:dyDescent="0.25">
      <c r="N58300" s="2091"/>
    </row>
    <row r="58301" spans="14:14" x14ac:dyDescent="0.25">
      <c r="N58301" s="2090"/>
    </row>
    <row r="58302" spans="14:14" x14ac:dyDescent="0.25">
      <c r="N58302" s="2091"/>
    </row>
    <row r="58303" spans="14:14" x14ac:dyDescent="0.25">
      <c r="N58303" s="2090"/>
    </row>
    <row r="58304" spans="14:14" x14ac:dyDescent="0.25">
      <c r="N58304" s="2091"/>
    </row>
    <row r="58305" spans="14:14" x14ac:dyDescent="0.25">
      <c r="N58305" s="2090"/>
    </row>
    <row r="58306" spans="14:14" x14ac:dyDescent="0.25">
      <c r="N58306" s="2091"/>
    </row>
    <row r="58307" spans="14:14" x14ac:dyDescent="0.25">
      <c r="N58307" s="2090"/>
    </row>
    <row r="58308" spans="14:14" x14ac:dyDescent="0.25">
      <c r="N58308" s="2091"/>
    </row>
    <row r="58309" spans="14:14" x14ac:dyDescent="0.25">
      <c r="N58309" s="2090"/>
    </row>
    <row r="58310" spans="14:14" x14ac:dyDescent="0.25">
      <c r="N58310" s="2091"/>
    </row>
    <row r="58311" spans="14:14" x14ac:dyDescent="0.25">
      <c r="N58311" s="2090"/>
    </row>
    <row r="58312" spans="14:14" x14ac:dyDescent="0.25">
      <c r="N58312" s="2091"/>
    </row>
    <row r="58313" spans="14:14" x14ac:dyDescent="0.25">
      <c r="N58313" s="2090"/>
    </row>
    <row r="58314" spans="14:14" x14ac:dyDescent="0.25">
      <c r="N58314" s="2091"/>
    </row>
    <row r="58315" spans="14:14" x14ac:dyDescent="0.25">
      <c r="N58315" s="2090"/>
    </row>
    <row r="58316" spans="14:14" x14ac:dyDescent="0.25">
      <c r="N58316" s="2091"/>
    </row>
    <row r="58317" spans="14:14" x14ac:dyDescent="0.25">
      <c r="N58317" s="2090"/>
    </row>
    <row r="58318" spans="14:14" x14ac:dyDescent="0.25">
      <c r="N58318" s="2091"/>
    </row>
    <row r="58319" spans="14:14" x14ac:dyDescent="0.25">
      <c r="N58319" s="2090"/>
    </row>
    <row r="58320" spans="14:14" x14ac:dyDescent="0.25">
      <c r="N58320" s="2091"/>
    </row>
    <row r="58321" spans="14:14" x14ac:dyDescent="0.25">
      <c r="N58321" s="2090"/>
    </row>
    <row r="58322" spans="14:14" x14ac:dyDescent="0.25">
      <c r="N58322" s="2091"/>
    </row>
    <row r="58323" spans="14:14" x14ac:dyDescent="0.25">
      <c r="N58323" s="2090"/>
    </row>
    <row r="58324" spans="14:14" x14ac:dyDescent="0.25">
      <c r="N58324" s="2091"/>
    </row>
    <row r="58325" spans="14:14" x14ac:dyDescent="0.25">
      <c r="N58325" s="2090"/>
    </row>
    <row r="58326" spans="14:14" x14ac:dyDescent="0.25">
      <c r="N58326" s="2091"/>
    </row>
    <row r="58327" spans="14:14" x14ac:dyDescent="0.25">
      <c r="N58327" s="2090"/>
    </row>
    <row r="58328" spans="14:14" x14ac:dyDescent="0.25">
      <c r="N58328" s="2091"/>
    </row>
    <row r="58329" spans="14:14" x14ac:dyDescent="0.25">
      <c r="N58329" s="2090"/>
    </row>
    <row r="58330" spans="14:14" x14ac:dyDescent="0.25">
      <c r="N58330" s="2091"/>
    </row>
    <row r="58331" spans="14:14" x14ac:dyDescent="0.25">
      <c r="N58331" s="2090"/>
    </row>
    <row r="58332" spans="14:14" x14ac:dyDescent="0.25">
      <c r="N58332" s="2091"/>
    </row>
    <row r="58333" spans="14:14" x14ac:dyDescent="0.25">
      <c r="N58333" s="2090"/>
    </row>
    <row r="58334" spans="14:14" x14ac:dyDescent="0.25">
      <c r="N58334" s="2091"/>
    </row>
    <row r="58335" spans="14:14" x14ac:dyDescent="0.25">
      <c r="N58335" s="2090"/>
    </row>
    <row r="58336" spans="14:14" x14ac:dyDescent="0.25">
      <c r="N58336" s="2091"/>
    </row>
    <row r="58337" spans="14:14" x14ac:dyDescent="0.25">
      <c r="N58337" s="2090"/>
    </row>
    <row r="58338" spans="14:14" x14ac:dyDescent="0.25">
      <c r="N58338" s="2091"/>
    </row>
    <row r="58339" spans="14:14" x14ac:dyDescent="0.25">
      <c r="N58339" s="2090"/>
    </row>
    <row r="58340" spans="14:14" x14ac:dyDescent="0.25">
      <c r="N58340" s="2091"/>
    </row>
    <row r="58341" spans="14:14" x14ac:dyDescent="0.25">
      <c r="N58341" s="2090"/>
    </row>
    <row r="58342" spans="14:14" x14ac:dyDescent="0.25">
      <c r="N58342" s="2091"/>
    </row>
    <row r="58343" spans="14:14" x14ac:dyDescent="0.25">
      <c r="N58343" s="2090"/>
    </row>
    <row r="58344" spans="14:14" x14ac:dyDescent="0.25">
      <c r="N58344" s="2091"/>
    </row>
    <row r="58345" spans="14:14" x14ac:dyDescent="0.25">
      <c r="N58345" s="2090"/>
    </row>
    <row r="58346" spans="14:14" x14ac:dyDescent="0.25">
      <c r="N58346" s="2091"/>
    </row>
    <row r="58347" spans="14:14" x14ac:dyDescent="0.25">
      <c r="N58347" s="2090"/>
    </row>
    <row r="58348" spans="14:14" x14ac:dyDescent="0.25">
      <c r="N58348" s="2091"/>
    </row>
    <row r="58349" spans="14:14" x14ac:dyDescent="0.25">
      <c r="N58349" s="2090"/>
    </row>
    <row r="58350" spans="14:14" x14ac:dyDescent="0.25">
      <c r="N58350" s="2091"/>
    </row>
    <row r="58351" spans="14:14" x14ac:dyDescent="0.25">
      <c r="N58351" s="2090"/>
    </row>
    <row r="58352" spans="14:14" x14ac:dyDescent="0.25">
      <c r="N58352" s="2091"/>
    </row>
    <row r="58353" spans="14:14" x14ac:dyDescent="0.25">
      <c r="N58353" s="2090"/>
    </row>
    <row r="58354" spans="14:14" x14ac:dyDescent="0.25">
      <c r="N58354" s="2091"/>
    </row>
    <row r="58355" spans="14:14" x14ac:dyDescent="0.25">
      <c r="N58355" s="2090"/>
    </row>
    <row r="58356" spans="14:14" x14ac:dyDescent="0.25">
      <c r="N58356" s="2091"/>
    </row>
    <row r="58357" spans="14:14" x14ac:dyDescent="0.25">
      <c r="N58357" s="2090"/>
    </row>
    <row r="58358" spans="14:14" x14ac:dyDescent="0.25">
      <c r="N58358" s="2091"/>
    </row>
    <row r="58359" spans="14:14" x14ac:dyDescent="0.25">
      <c r="N58359" s="2090"/>
    </row>
    <row r="58360" spans="14:14" x14ac:dyDescent="0.25">
      <c r="N58360" s="2091"/>
    </row>
    <row r="58361" spans="14:14" x14ac:dyDescent="0.25">
      <c r="N58361" s="2090"/>
    </row>
    <row r="58362" spans="14:14" x14ac:dyDescent="0.25">
      <c r="N58362" s="2091"/>
    </row>
    <row r="58363" spans="14:14" x14ac:dyDescent="0.25">
      <c r="N58363" s="2090"/>
    </row>
    <row r="58364" spans="14:14" x14ac:dyDescent="0.25">
      <c r="N58364" s="2091"/>
    </row>
    <row r="58365" spans="14:14" x14ac:dyDescent="0.25">
      <c r="N58365" s="2090"/>
    </row>
    <row r="58366" spans="14:14" x14ac:dyDescent="0.25">
      <c r="N58366" s="2091"/>
    </row>
    <row r="58367" spans="14:14" x14ac:dyDescent="0.25">
      <c r="N58367" s="2090"/>
    </row>
    <row r="58368" spans="14:14" x14ac:dyDescent="0.25">
      <c r="N58368" s="2091"/>
    </row>
    <row r="58369" spans="14:14" x14ac:dyDescent="0.25">
      <c r="N58369" s="2090"/>
    </row>
    <row r="58370" spans="14:14" x14ac:dyDescent="0.25">
      <c r="N58370" s="2091"/>
    </row>
    <row r="58371" spans="14:14" x14ac:dyDescent="0.25">
      <c r="N58371" s="2090"/>
    </row>
    <row r="58372" spans="14:14" x14ac:dyDescent="0.25">
      <c r="N58372" s="2091"/>
    </row>
    <row r="58373" spans="14:14" x14ac:dyDescent="0.25">
      <c r="N58373" s="2090"/>
    </row>
    <row r="58374" spans="14:14" x14ac:dyDescent="0.25">
      <c r="N58374" s="2091"/>
    </row>
    <row r="58375" spans="14:14" x14ac:dyDescent="0.25">
      <c r="N58375" s="2090"/>
    </row>
    <row r="58376" spans="14:14" x14ac:dyDescent="0.25">
      <c r="N58376" s="2091"/>
    </row>
    <row r="58377" spans="14:14" x14ac:dyDescent="0.25">
      <c r="N58377" s="2090"/>
    </row>
    <row r="58378" spans="14:14" x14ac:dyDescent="0.25">
      <c r="N58378" s="2091"/>
    </row>
    <row r="58379" spans="14:14" x14ac:dyDescent="0.25">
      <c r="N58379" s="2090"/>
    </row>
    <row r="58380" spans="14:14" x14ac:dyDescent="0.25">
      <c r="N58380" s="2091"/>
    </row>
    <row r="58381" spans="14:14" x14ac:dyDescent="0.25">
      <c r="N58381" s="2090"/>
    </row>
    <row r="58382" spans="14:14" x14ac:dyDescent="0.25">
      <c r="N58382" s="2091"/>
    </row>
    <row r="58383" spans="14:14" x14ac:dyDescent="0.25">
      <c r="N58383" s="2090"/>
    </row>
    <row r="58384" spans="14:14" x14ac:dyDescent="0.25">
      <c r="N58384" s="2091"/>
    </row>
    <row r="58385" spans="14:14" x14ac:dyDescent="0.25">
      <c r="N58385" s="2090"/>
    </row>
    <row r="58386" spans="14:14" x14ac:dyDescent="0.25">
      <c r="N58386" s="2091"/>
    </row>
    <row r="58387" spans="14:14" x14ac:dyDescent="0.25">
      <c r="N58387" s="2090"/>
    </row>
    <row r="58388" spans="14:14" x14ac:dyDescent="0.25">
      <c r="N58388" s="2091"/>
    </row>
    <row r="58389" spans="14:14" x14ac:dyDescent="0.25">
      <c r="N58389" s="2090"/>
    </row>
    <row r="58390" spans="14:14" x14ac:dyDescent="0.25">
      <c r="N58390" s="2091"/>
    </row>
    <row r="58391" spans="14:14" x14ac:dyDescent="0.25">
      <c r="N58391" s="2090"/>
    </row>
    <row r="58392" spans="14:14" x14ac:dyDescent="0.25">
      <c r="N58392" s="2091"/>
    </row>
    <row r="58393" spans="14:14" x14ac:dyDescent="0.25">
      <c r="N58393" s="2090"/>
    </row>
    <row r="58394" spans="14:14" x14ac:dyDescent="0.25">
      <c r="N58394" s="2091"/>
    </row>
    <row r="58395" spans="14:14" x14ac:dyDescent="0.25">
      <c r="N58395" s="2090"/>
    </row>
    <row r="58396" spans="14:14" x14ac:dyDescent="0.25">
      <c r="N58396" s="2091"/>
    </row>
    <row r="58397" spans="14:14" x14ac:dyDescent="0.25">
      <c r="N58397" s="2090"/>
    </row>
    <row r="58398" spans="14:14" x14ac:dyDescent="0.25">
      <c r="N58398" s="2091"/>
    </row>
    <row r="58399" spans="14:14" x14ac:dyDescent="0.25">
      <c r="N58399" s="2090"/>
    </row>
    <row r="58400" spans="14:14" x14ac:dyDescent="0.25">
      <c r="N58400" s="2091"/>
    </row>
    <row r="58401" spans="14:14" x14ac:dyDescent="0.25">
      <c r="N58401" s="2090"/>
    </row>
    <row r="58402" spans="14:14" x14ac:dyDescent="0.25">
      <c r="N58402" s="2091"/>
    </row>
    <row r="58403" spans="14:14" x14ac:dyDescent="0.25">
      <c r="N58403" s="2090"/>
    </row>
    <row r="58404" spans="14:14" x14ac:dyDescent="0.25">
      <c r="N58404" s="2091"/>
    </row>
    <row r="58405" spans="14:14" x14ac:dyDescent="0.25">
      <c r="N58405" s="2090"/>
    </row>
    <row r="58406" spans="14:14" x14ac:dyDescent="0.25">
      <c r="N58406" s="2091"/>
    </row>
    <row r="58407" spans="14:14" x14ac:dyDescent="0.25">
      <c r="N58407" s="2090"/>
    </row>
    <row r="58408" spans="14:14" x14ac:dyDescent="0.25">
      <c r="N58408" s="2091"/>
    </row>
    <row r="58409" spans="14:14" x14ac:dyDescent="0.25">
      <c r="N58409" s="2090"/>
    </row>
    <row r="58410" spans="14:14" x14ac:dyDescent="0.25">
      <c r="N58410" s="2091"/>
    </row>
    <row r="58411" spans="14:14" x14ac:dyDescent="0.25">
      <c r="N58411" s="2090"/>
    </row>
    <row r="58412" spans="14:14" x14ac:dyDescent="0.25">
      <c r="N58412" s="2091"/>
    </row>
    <row r="58413" spans="14:14" x14ac:dyDescent="0.25">
      <c r="N58413" s="2090"/>
    </row>
    <row r="58414" spans="14:14" x14ac:dyDescent="0.25">
      <c r="N58414" s="2091"/>
    </row>
    <row r="58415" spans="14:14" x14ac:dyDescent="0.25">
      <c r="N58415" s="2090"/>
    </row>
    <row r="58416" spans="14:14" x14ac:dyDescent="0.25">
      <c r="N58416" s="2091"/>
    </row>
    <row r="58417" spans="14:14" x14ac:dyDescent="0.25">
      <c r="N58417" s="2090"/>
    </row>
    <row r="58418" spans="14:14" x14ac:dyDescent="0.25">
      <c r="N58418" s="2091"/>
    </row>
    <row r="58419" spans="14:14" x14ac:dyDescent="0.25">
      <c r="N58419" s="2090"/>
    </row>
    <row r="58420" spans="14:14" x14ac:dyDescent="0.25">
      <c r="N58420" s="2091"/>
    </row>
    <row r="58421" spans="14:14" x14ac:dyDescent="0.25">
      <c r="N58421" s="2090"/>
    </row>
    <row r="58422" spans="14:14" x14ac:dyDescent="0.25">
      <c r="N58422" s="2091"/>
    </row>
    <row r="58423" spans="14:14" x14ac:dyDescent="0.25">
      <c r="N58423" s="2090"/>
    </row>
    <row r="58424" spans="14:14" x14ac:dyDescent="0.25">
      <c r="N58424" s="2091"/>
    </row>
    <row r="58425" spans="14:14" x14ac:dyDescent="0.25">
      <c r="N58425" s="2090"/>
    </row>
    <row r="58426" spans="14:14" x14ac:dyDescent="0.25">
      <c r="N58426" s="2091"/>
    </row>
    <row r="58427" spans="14:14" x14ac:dyDescent="0.25">
      <c r="N58427" s="2090"/>
    </row>
    <row r="58428" spans="14:14" x14ac:dyDescent="0.25">
      <c r="N58428" s="2091"/>
    </row>
    <row r="58429" spans="14:14" x14ac:dyDescent="0.25">
      <c r="N58429" s="2090"/>
    </row>
    <row r="58430" spans="14:14" x14ac:dyDescent="0.25">
      <c r="N58430" s="2091"/>
    </row>
    <row r="58431" spans="14:14" x14ac:dyDescent="0.25">
      <c r="N58431" s="2090"/>
    </row>
    <row r="58432" spans="14:14" x14ac:dyDescent="0.25">
      <c r="N58432" s="2091"/>
    </row>
    <row r="58433" spans="14:14" x14ac:dyDescent="0.25">
      <c r="N58433" s="2090"/>
    </row>
    <row r="58434" spans="14:14" x14ac:dyDescent="0.25">
      <c r="N58434" s="2091"/>
    </row>
    <row r="58435" spans="14:14" x14ac:dyDescent="0.25">
      <c r="N58435" s="2090"/>
    </row>
    <row r="58436" spans="14:14" x14ac:dyDescent="0.25">
      <c r="N58436" s="2091"/>
    </row>
    <row r="58437" spans="14:14" x14ac:dyDescent="0.25">
      <c r="N58437" s="2090"/>
    </row>
    <row r="58438" spans="14:14" x14ac:dyDescent="0.25">
      <c r="N58438" s="2091"/>
    </row>
    <row r="58439" spans="14:14" x14ac:dyDescent="0.25">
      <c r="N58439" s="2090"/>
    </row>
    <row r="58440" spans="14:14" x14ac:dyDescent="0.25">
      <c r="N58440" s="2091"/>
    </row>
    <row r="58441" spans="14:14" x14ac:dyDescent="0.25">
      <c r="N58441" s="2090"/>
    </row>
    <row r="58442" spans="14:14" x14ac:dyDescent="0.25">
      <c r="N58442" s="2091"/>
    </row>
    <row r="58443" spans="14:14" x14ac:dyDescent="0.25">
      <c r="N58443" s="2090"/>
    </row>
    <row r="58444" spans="14:14" x14ac:dyDescent="0.25">
      <c r="N58444" s="2091"/>
    </row>
    <row r="58445" spans="14:14" x14ac:dyDescent="0.25">
      <c r="N58445" s="2090"/>
    </row>
    <row r="58446" spans="14:14" x14ac:dyDescent="0.25">
      <c r="N58446" s="2091"/>
    </row>
    <row r="58447" spans="14:14" x14ac:dyDescent="0.25">
      <c r="N58447" s="2090"/>
    </row>
    <row r="58448" spans="14:14" x14ac:dyDescent="0.25">
      <c r="N58448" s="2091"/>
    </row>
    <row r="58449" spans="14:14" x14ac:dyDescent="0.25">
      <c r="N58449" s="2090"/>
    </row>
    <row r="58450" spans="14:14" x14ac:dyDescent="0.25">
      <c r="N58450" s="2091"/>
    </row>
    <row r="58451" spans="14:14" x14ac:dyDescent="0.25">
      <c r="N58451" s="2090"/>
    </row>
    <row r="58452" spans="14:14" x14ac:dyDescent="0.25">
      <c r="N58452" s="2091"/>
    </row>
    <row r="58453" spans="14:14" x14ac:dyDescent="0.25">
      <c r="N58453" s="2090"/>
    </row>
    <row r="58454" spans="14:14" x14ac:dyDescent="0.25">
      <c r="N58454" s="2091"/>
    </row>
    <row r="58455" spans="14:14" x14ac:dyDescent="0.25">
      <c r="N58455" s="2090"/>
    </row>
    <row r="58456" spans="14:14" x14ac:dyDescent="0.25">
      <c r="N58456" s="2091"/>
    </row>
    <row r="58457" spans="14:14" x14ac:dyDescent="0.25">
      <c r="N58457" s="2090"/>
    </row>
    <row r="58458" spans="14:14" x14ac:dyDescent="0.25">
      <c r="N58458" s="2091"/>
    </row>
    <row r="58459" spans="14:14" x14ac:dyDescent="0.25">
      <c r="N58459" s="2090"/>
    </row>
    <row r="58460" spans="14:14" x14ac:dyDescent="0.25">
      <c r="N58460" s="2091"/>
    </row>
    <row r="58461" spans="14:14" x14ac:dyDescent="0.25">
      <c r="N58461" s="2090"/>
    </row>
    <row r="58462" spans="14:14" x14ac:dyDescent="0.25">
      <c r="N58462" s="2091"/>
    </row>
    <row r="58463" spans="14:14" x14ac:dyDescent="0.25">
      <c r="N58463" s="2090"/>
    </row>
    <row r="58464" spans="14:14" x14ac:dyDescent="0.25">
      <c r="N58464" s="2091"/>
    </row>
    <row r="58465" spans="14:14" x14ac:dyDescent="0.25">
      <c r="N58465" s="2090"/>
    </row>
    <row r="58466" spans="14:14" x14ac:dyDescent="0.25">
      <c r="N58466" s="2091"/>
    </row>
    <row r="58467" spans="14:14" x14ac:dyDescent="0.25">
      <c r="N58467" s="2090"/>
    </row>
    <row r="58468" spans="14:14" x14ac:dyDescent="0.25">
      <c r="N58468" s="2091"/>
    </row>
    <row r="58469" spans="14:14" x14ac:dyDescent="0.25">
      <c r="N58469" s="2090"/>
    </row>
    <row r="58470" spans="14:14" x14ac:dyDescent="0.25">
      <c r="N58470" s="2091"/>
    </row>
    <row r="58471" spans="14:14" x14ac:dyDescent="0.25">
      <c r="N58471" s="2090"/>
    </row>
    <row r="58472" spans="14:14" x14ac:dyDescent="0.25">
      <c r="N58472" s="2091"/>
    </row>
    <row r="58473" spans="14:14" x14ac:dyDescent="0.25">
      <c r="N58473" s="2090"/>
    </row>
    <row r="58474" spans="14:14" x14ac:dyDescent="0.25">
      <c r="N58474" s="2091"/>
    </row>
    <row r="58475" spans="14:14" x14ac:dyDescent="0.25">
      <c r="N58475" s="2090"/>
    </row>
    <row r="58476" spans="14:14" x14ac:dyDescent="0.25">
      <c r="N58476" s="2091"/>
    </row>
    <row r="58477" spans="14:14" x14ac:dyDescent="0.25">
      <c r="N58477" s="2090"/>
    </row>
    <row r="58478" spans="14:14" x14ac:dyDescent="0.25">
      <c r="N58478" s="2091"/>
    </row>
    <row r="58479" spans="14:14" x14ac:dyDescent="0.25">
      <c r="N58479" s="2090"/>
    </row>
    <row r="58480" spans="14:14" x14ac:dyDescent="0.25">
      <c r="N58480" s="2091"/>
    </row>
    <row r="58481" spans="14:14" x14ac:dyDescent="0.25">
      <c r="N58481" s="2090"/>
    </row>
    <row r="58482" spans="14:14" x14ac:dyDescent="0.25">
      <c r="N58482" s="2091"/>
    </row>
    <row r="58483" spans="14:14" x14ac:dyDescent="0.25">
      <c r="N58483" s="2090"/>
    </row>
    <row r="58484" spans="14:14" x14ac:dyDescent="0.25">
      <c r="N58484" s="2091"/>
    </row>
    <row r="58485" spans="14:14" x14ac:dyDescent="0.25">
      <c r="N58485" s="2090"/>
    </row>
    <row r="58486" spans="14:14" x14ac:dyDescent="0.25">
      <c r="N58486" s="2091"/>
    </row>
    <row r="58487" spans="14:14" x14ac:dyDescent="0.25">
      <c r="N58487" s="2090"/>
    </row>
    <row r="58488" spans="14:14" x14ac:dyDescent="0.25">
      <c r="N58488" s="2091"/>
    </row>
    <row r="58489" spans="14:14" x14ac:dyDescent="0.25">
      <c r="N58489" s="2090"/>
    </row>
    <row r="58490" spans="14:14" x14ac:dyDescent="0.25">
      <c r="N58490" s="2091"/>
    </row>
    <row r="58491" spans="14:14" x14ac:dyDescent="0.25">
      <c r="N58491" s="2090"/>
    </row>
    <row r="58492" spans="14:14" x14ac:dyDescent="0.25">
      <c r="N58492" s="2091"/>
    </row>
    <row r="58493" spans="14:14" x14ac:dyDescent="0.25">
      <c r="N58493" s="2090"/>
    </row>
    <row r="58494" spans="14:14" x14ac:dyDescent="0.25">
      <c r="N58494" s="2091"/>
    </row>
    <row r="58495" spans="14:14" x14ac:dyDescent="0.25">
      <c r="N58495" s="2090"/>
    </row>
    <row r="58496" spans="14:14" x14ac:dyDescent="0.25">
      <c r="N58496" s="2091"/>
    </row>
    <row r="58497" spans="14:14" x14ac:dyDescent="0.25">
      <c r="N58497" s="2090"/>
    </row>
    <row r="58498" spans="14:14" x14ac:dyDescent="0.25">
      <c r="N58498" s="2091"/>
    </row>
    <row r="58499" spans="14:14" x14ac:dyDescent="0.25">
      <c r="N58499" s="2090"/>
    </row>
    <row r="58500" spans="14:14" x14ac:dyDescent="0.25">
      <c r="N58500" s="2091"/>
    </row>
    <row r="58501" spans="14:14" x14ac:dyDescent="0.25">
      <c r="N58501" s="2090"/>
    </row>
    <row r="58502" spans="14:14" x14ac:dyDescent="0.25">
      <c r="N58502" s="2091"/>
    </row>
    <row r="58503" spans="14:14" x14ac:dyDescent="0.25">
      <c r="N58503" s="2090"/>
    </row>
    <row r="58504" spans="14:14" x14ac:dyDescent="0.25">
      <c r="N58504" s="2091"/>
    </row>
    <row r="58505" spans="14:14" x14ac:dyDescent="0.25">
      <c r="N58505" s="2090"/>
    </row>
    <row r="58506" spans="14:14" x14ac:dyDescent="0.25">
      <c r="N58506" s="2091"/>
    </row>
    <row r="58507" spans="14:14" x14ac:dyDescent="0.25">
      <c r="N58507" s="2090"/>
    </row>
    <row r="58508" spans="14:14" x14ac:dyDescent="0.25">
      <c r="N58508" s="2091"/>
    </row>
    <row r="58509" spans="14:14" x14ac:dyDescent="0.25">
      <c r="N58509" s="2090"/>
    </row>
    <row r="58510" spans="14:14" x14ac:dyDescent="0.25">
      <c r="N58510" s="2091"/>
    </row>
    <row r="58511" spans="14:14" x14ac:dyDescent="0.25">
      <c r="N58511" s="2090"/>
    </row>
    <row r="58512" spans="14:14" x14ac:dyDescent="0.25">
      <c r="N58512" s="2091"/>
    </row>
    <row r="58513" spans="14:14" x14ac:dyDescent="0.25">
      <c r="N58513" s="2090"/>
    </row>
    <row r="58514" spans="14:14" x14ac:dyDescent="0.25">
      <c r="N58514" s="2091"/>
    </row>
    <row r="58515" spans="14:14" x14ac:dyDescent="0.25">
      <c r="N58515" s="2090"/>
    </row>
    <row r="58516" spans="14:14" x14ac:dyDescent="0.25">
      <c r="N58516" s="2091"/>
    </row>
    <row r="58517" spans="14:14" x14ac:dyDescent="0.25">
      <c r="N58517" s="2090"/>
    </row>
    <row r="58518" spans="14:14" x14ac:dyDescent="0.25">
      <c r="N58518" s="2091"/>
    </row>
    <row r="58519" spans="14:14" x14ac:dyDescent="0.25">
      <c r="N58519" s="2090"/>
    </row>
    <row r="58520" spans="14:14" x14ac:dyDescent="0.25">
      <c r="N58520" s="2091"/>
    </row>
    <row r="58521" spans="14:14" x14ac:dyDescent="0.25">
      <c r="N58521" s="2090"/>
    </row>
    <row r="58522" spans="14:14" x14ac:dyDescent="0.25">
      <c r="N58522" s="2091"/>
    </row>
    <row r="58523" spans="14:14" x14ac:dyDescent="0.25">
      <c r="N58523" s="2090"/>
    </row>
    <row r="58524" spans="14:14" x14ac:dyDescent="0.25">
      <c r="N58524" s="2091"/>
    </row>
    <row r="58525" spans="14:14" x14ac:dyDescent="0.25">
      <c r="N58525" s="2090"/>
    </row>
    <row r="58526" spans="14:14" x14ac:dyDescent="0.25">
      <c r="N58526" s="2091"/>
    </row>
    <row r="58527" spans="14:14" x14ac:dyDescent="0.25">
      <c r="N58527" s="2090"/>
    </row>
    <row r="58528" spans="14:14" x14ac:dyDescent="0.25">
      <c r="N58528" s="2091"/>
    </row>
    <row r="58529" spans="14:14" x14ac:dyDescent="0.25">
      <c r="N58529" s="2090"/>
    </row>
    <row r="58530" spans="14:14" x14ac:dyDescent="0.25">
      <c r="N58530" s="2091"/>
    </row>
    <row r="58531" spans="14:14" x14ac:dyDescent="0.25">
      <c r="N58531" s="2090"/>
    </row>
    <row r="58532" spans="14:14" x14ac:dyDescent="0.25">
      <c r="N58532" s="2091"/>
    </row>
    <row r="58533" spans="14:14" x14ac:dyDescent="0.25">
      <c r="N58533" s="2090"/>
    </row>
    <row r="58534" spans="14:14" x14ac:dyDescent="0.25">
      <c r="N58534" s="2091"/>
    </row>
    <row r="58535" spans="14:14" x14ac:dyDescent="0.25">
      <c r="N58535" s="2090"/>
    </row>
    <row r="58536" spans="14:14" x14ac:dyDescent="0.25">
      <c r="N58536" s="2091"/>
    </row>
    <row r="58537" spans="14:14" x14ac:dyDescent="0.25">
      <c r="N58537" s="2090"/>
    </row>
    <row r="58538" spans="14:14" x14ac:dyDescent="0.25">
      <c r="N58538" s="2091"/>
    </row>
    <row r="58539" spans="14:14" x14ac:dyDescent="0.25">
      <c r="N58539" s="2090"/>
    </row>
    <row r="58540" spans="14:14" x14ac:dyDescent="0.25">
      <c r="N58540" s="2091"/>
    </row>
    <row r="58541" spans="14:14" x14ac:dyDescent="0.25">
      <c r="N58541" s="2090"/>
    </row>
    <row r="58542" spans="14:14" x14ac:dyDescent="0.25">
      <c r="N58542" s="2091"/>
    </row>
    <row r="58543" spans="14:14" x14ac:dyDescent="0.25">
      <c r="N58543" s="2090"/>
    </row>
    <row r="58544" spans="14:14" x14ac:dyDescent="0.25">
      <c r="N58544" s="2091"/>
    </row>
    <row r="58545" spans="14:14" x14ac:dyDescent="0.25">
      <c r="N58545" s="2090"/>
    </row>
    <row r="58546" spans="14:14" x14ac:dyDescent="0.25">
      <c r="N58546" s="2091"/>
    </row>
    <row r="58547" spans="14:14" x14ac:dyDescent="0.25">
      <c r="N58547" s="2090"/>
    </row>
    <row r="58548" spans="14:14" x14ac:dyDescent="0.25">
      <c r="N58548" s="2091"/>
    </row>
    <row r="58549" spans="14:14" x14ac:dyDescent="0.25">
      <c r="N58549" s="2090"/>
    </row>
    <row r="58550" spans="14:14" x14ac:dyDescent="0.25">
      <c r="N58550" s="2091"/>
    </row>
    <row r="58551" spans="14:14" x14ac:dyDescent="0.25">
      <c r="N58551" s="2090"/>
    </row>
    <row r="58552" spans="14:14" x14ac:dyDescent="0.25">
      <c r="N58552" s="2091"/>
    </row>
    <row r="58553" spans="14:14" x14ac:dyDescent="0.25">
      <c r="N58553" s="2090"/>
    </row>
    <row r="58554" spans="14:14" x14ac:dyDescent="0.25">
      <c r="N58554" s="2091"/>
    </row>
    <row r="58555" spans="14:14" x14ac:dyDescent="0.25">
      <c r="N58555" s="2090"/>
    </row>
    <row r="58556" spans="14:14" x14ac:dyDescent="0.25">
      <c r="N58556" s="2091"/>
    </row>
    <row r="58557" spans="14:14" x14ac:dyDescent="0.25">
      <c r="N58557" s="2090"/>
    </row>
    <row r="58558" spans="14:14" x14ac:dyDescent="0.25">
      <c r="N58558" s="2091"/>
    </row>
    <row r="58559" spans="14:14" x14ac:dyDescent="0.25">
      <c r="N58559" s="2090"/>
    </row>
    <row r="58560" spans="14:14" x14ac:dyDescent="0.25">
      <c r="N58560" s="2091"/>
    </row>
    <row r="58561" spans="14:14" x14ac:dyDescent="0.25">
      <c r="N58561" s="2090"/>
    </row>
    <row r="58562" spans="14:14" x14ac:dyDescent="0.25">
      <c r="N58562" s="2091"/>
    </row>
    <row r="58563" spans="14:14" x14ac:dyDescent="0.25">
      <c r="N58563" s="2090"/>
    </row>
    <row r="58564" spans="14:14" x14ac:dyDescent="0.25">
      <c r="N58564" s="2091"/>
    </row>
    <row r="58565" spans="14:14" x14ac:dyDescent="0.25">
      <c r="N58565" s="2090"/>
    </row>
    <row r="58566" spans="14:14" x14ac:dyDescent="0.25">
      <c r="N58566" s="2091"/>
    </row>
    <row r="58567" spans="14:14" x14ac:dyDescent="0.25">
      <c r="N58567" s="2090"/>
    </row>
    <row r="58568" spans="14:14" x14ac:dyDescent="0.25">
      <c r="N58568" s="2091"/>
    </row>
    <row r="58569" spans="14:14" x14ac:dyDescent="0.25">
      <c r="N58569" s="2090"/>
    </row>
    <row r="58570" spans="14:14" x14ac:dyDescent="0.25">
      <c r="N58570" s="2091"/>
    </row>
    <row r="58571" spans="14:14" x14ac:dyDescent="0.25">
      <c r="N58571" s="2090"/>
    </row>
    <row r="58572" spans="14:14" x14ac:dyDescent="0.25">
      <c r="N58572" s="2091"/>
    </row>
    <row r="58573" spans="14:14" x14ac:dyDescent="0.25">
      <c r="N58573" s="2090"/>
    </row>
    <row r="58574" spans="14:14" x14ac:dyDescent="0.25">
      <c r="N58574" s="2091"/>
    </row>
    <row r="58575" spans="14:14" x14ac:dyDescent="0.25">
      <c r="N58575" s="2090"/>
    </row>
    <row r="58576" spans="14:14" x14ac:dyDescent="0.25">
      <c r="N58576" s="2091"/>
    </row>
    <row r="58577" spans="14:14" x14ac:dyDescent="0.25">
      <c r="N58577" s="2090"/>
    </row>
    <row r="58578" spans="14:14" x14ac:dyDescent="0.25">
      <c r="N58578" s="2091"/>
    </row>
    <row r="58579" spans="14:14" x14ac:dyDescent="0.25">
      <c r="N58579" s="2090"/>
    </row>
    <row r="58580" spans="14:14" x14ac:dyDescent="0.25">
      <c r="N58580" s="2091"/>
    </row>
    <row r="58581" spans="14:14" x14ac:dyDescent="0.25">
      <c r="N58581" s="2090"/>
    </row>
    <row r="58582" spans="14:14" x14ac:dyDescent="0.25">
      <c r="N58582" s="2091"/>
    </row>
    <row r="58583" spans="14:14" x14ac:dyDescent="0.25">
      <c r="N58583" s="2090"/>
    </row>
    <row r="58584" spans="14:14" x14ac:dyDescent="0.25">
      <c r="N58584" s="2091"/>
    </row>
    <row r="58585" spans="14:14" x14ac:dyDescent="0.25">
      <c r="N58585" s="2090"/>
    </row>
    <row r="58586" spans="14:14" x14ac:dyDescent="0.25">
      <c r="N58586" s="2091"/>
    </row>
    <row r="58587" spans="14:14" x14ac:dyDescent="0.25">
      <c r="N58587" s="2090"/>
    </row>
    <row r="58588" spans="14:14" x14ac:dyDescent="0.25">
      <c r="N58588" s="2091"/>
    </row>
    <row r="58589" spans="14:14" x14ac:dyDescent="0.25">
      <c r="N58589" s="2090"/>
    </row>
    <row r="58590" spans="14:14" x14ac:dyDescent="0.25">
      <c r="N58590" s="2091"/>
    </row>
    <row r="58591" spans="14:14" x14ac:dyDescent="0.25">
      <c r="N58591" s="2090"/>
    </row>
    <row r="58592" spans="14:14" x14ac:dyDescent="0.25">
      <c r="N58592" s="2091"/>
    </row>
    <row r="58593" spans="14:14" x14ac:dyDescent="0.25">
      <c r="N58593" s="2090"/>
    </row>
    <row r="58594" spans="14:14" x14ac:dyDescent="0.25">
      <c r="N58594" s="2091"/>
    </row>
    <row r="58595" spans="14:14" x14ac:dyDescent="0.25">
      <c r="N58595" s="2090"/>
    </row>
    <row r="58596" spans="14:14" x14ac:dyDescent="0.25">
      <c r="N58596" s="2091"/>
    </row>
    <row r="58597" spans="14:14" x14ac:dyDescent="0.25">
      <c r="N58597" s="2090"/>
    </row>
    <row r="58598" spans="14:14" x14ac:dyDescent="0.25">
      <c r="N58598" s="2091"/>
    </row>
    <row r="58599" spans="14:14" x14ac:dyDescent="0.25">
      <c r="N58599" s="2090"/>
    </row>
    <row r="58600" spans="14:14" x14ac:dyDescent="0.25">
      <c r="N58600" s="2091"/>
    </row>
    <row r="58601" spans="14:14" x14ac:dyDescent="0.25">
      <c r="N58601" s="2090"/>
    </row>
    <row r="58602" spans="14:14" x14ac:dyDescent="0.25">
      <c r="N58602" s="2091"/>
    </row>
    <row r="58603" spans="14:14" x14ac:dyDescent="0.25">
      <c r="N58603" s="2090"/>
    </row>
    <row r="58604" spans="14:14" x14ac:dyDescent="0.25">
      <c r="N58604" s="2091"/>
    </row>
    <row r="58605" spans="14:14" x14ac:dyDescent="0.25">
      <c r="N58605" s="2090"/>
    </row>
    <row r="58606" spans="14:14" x14ac:dyDescent="0.25">
      <c r="N58606" s="2091"/>
    </row>
    <row r="58607" spans="14:14" x14ac:dyDescent="0.25">
      <c r="N58607" s="2090"/>
    </row>
    <row r="58608" spans="14:14" x14ac:dyDescent="0.25">
      <c r="N58608" s="2091"/>
    </row>
    <row r="58609" spans="14:14" x14ac:dyDescent="0.25">
      <c r="N58609" s="2090"/>
    </row>
    <row r="58610" spans="14:14" x14ac:dyDescent="0.25">
      <c r="N58610" s="2091"/>
    </row>
    <row r="58611" spans="14:14" x14ac:dyDescent="0.25">
      <c r="N58611" s="2090"/>
    </row>
    <row r="58612" spans="14:14" x14ac:dyDescent="0.25">
      <c r="N58612" s="2091"/>
    </row>
    <row r="58613" spans="14:14" x14ac:dyDescent="0.25">
      <c r="N58613" s="2090"/>
    </row>
    <row r="58614" spans="14:14" x14ac:dyDescent="0.25">
      <c r="N58614" s="2091"/>
    </row>
    <row r="58615" spans="14:14" x14ac:dyDescent="0.25">
      <c r="N58615" s="2090"/>
    </row>
    <row r="58616" spans="14:14" x14ac:dyDescent="0.25">
      <c r="N58616" s="2091"/>
    </row>
    <row r="58617" spans="14:14" x14ac:dyDescent="0.25">
      <c r="N58617" s="2090"/>
    </row>
    <row r="58618" spans="14:14" x14ac:dyDescent="0.25">
      <c r="N58618" s="2091"/>
    </row>
    <row r="58619" spans="14:14" x14ac:dyDescent="0.25">
      <c r="N58619" s="2090"/>
    </row>
    <row r="58620" spans="14:14" x14ac:dyDescent="0.25">
      <c r="N58620" s="2091"/>
    </row>
    <row r="58621" spans="14:14" x14ac:dyDescent="0.25">
      <c r="N58621" s="2090"/>
    </row>
    <row r="58622" spans="14:14" x14ac:dyDescent="0.25">
      <c r="N58622" s="2091"/>
    </row>
    <row r="58623" spans="14:14" x14ac:dyDescent="0.25">
      <c r="N58623" s="2090"/>
    </row>
    <row r="58624" spans="14:14" x14ac:dyDescent="0.25">
      <c r="N58624" s="2091"/>
    </row>
    <row r="58625" spans="14:14" x14ac:dyDescent="0.25">
      <c r="N58625" s="2090"/>
    </row>
    <row r="58626" spans="14:14" x14ac:dyDescent="0.25">
      <c r="N58626" s="2091"/>
    </row>
    <row r="58627" spans="14:14" x14ac:dyDescent="0.25">
      <c r="N58627" s="2090"/>
    </row>
    <row r="58628" spans="14:14" x14ac:dyDescent="0.25">
      <c r="N58628" s="2091"/>
    </row>
    <row r="58629" spans="14:14" x14ac:dyDescent="0.25">
      <c r="N58629" s="2090"/>
    </row>
    <row r="58630" spans="14:14" x14ac:dyDescent="0.25">
      <c r="N58630" s="2091"/>
    </row>
    <row r="58631" spans="14:14" x14ac:dyDescent="0.25">
      <c r="N58631" s="2090"/>
    </row>
    <row r="58632" spans="14:14" x14ac:dyDescent="0.25">
      <c r="N58632" s="2091"/>
    </row>
    <row r="58633" spans="14:14" x14ac:dyDescent="0.25">
      <c r="N58633" s="2090"/>
    </row>
    <row r="58634" spans="14:14" x14ac:dyDescent="0.25">
      <c r="N58634" s="2091"/>
    </row>
    <row r="58635" spans="14:14" x14ac:dyDescent="0.25">
      <c r="N58635" s="2090"/>
    </row>
    <row r="58636" spans="14:14" x14ac:dyDescent="0.25">
      <c r="N58636" s="2091"/>
    </row>
    <row r="58637" spans="14:14" x14ac:dyDescent="0.25">
      <c r="N58637" s="2090"/>
    </row>
    <row r="58638" spans="14:14" x14ac:dyDescent="0.25">
      <c r="N58638" s="2091"/>
    </row>
    <row r="58639" spans="14:14" x14ac:dyDescent="0.25">
      <c r="N58639" s="2090"/>
    </row>
    <row r="58640" spans="14:14" x14ac:dyDescent="0.25">
      <c r="N58640" s="2091"/>
    </row>
    <row r="58641" spans="14:14" x14ac:dyDescent="0.25">
      <c r="N58641" s="2090"/>
    </row>
    <row r="58642" spans="14:14" x14ac:dyDescent="0.25">
      <c r="N58642" s="2091"/>
    </row>
    <row r="58643" spans="14:14" x14ac:dyDescent="0.25">
      <c r="N58643" s="2090"/>
    </row>
    <row r="58644" spans="14:14" x14ac:dyDescent="0.25">
      <c r="N58644" s="2091"/>
    </row>
    <row r="58645" spans="14:14" x14ac:dyDescent="0.25">
      <c r="N58645" s="2090"/>
    </row>
    <row r="58646" spans="14:14" x14ac:dyDescent="0.25">
      <c r="N58646" s="2091"/>
    </row>
    <row r="58647" spans="14:14" x14ac:dyDescent="0.25">
      <c r="N58647" s="2090"/>
    </row>
    <row r="58648" spans="14:14" x14ac:dyDescent="0.25">
      <c r="N58648" s="2091"/>
    </row>
    <row r="58649" spans="14:14" x14ac:dyDescent="0.25">
      <c r="N58649" s="2090"/>
    </row>
    <row r="58650" spans="14:14" x14ac:dyDescent="0.25">
      <c r="N58650" s="2091"/>
    </row>
    <row r="58651" spans="14:14" x14ac:dyDescent="0.25">
      <c r="N58651" s="2090"/>
    </row>
    <row r="58652" spans="14:14" x14ac:dyDescent="0.25">
      <c r="N58652" s="2091"/>
    </row>
    <row r="58653" spans="14:14" x14ac:dyDescent="0.25">
      <c r="N58653" s="2090"/>
    </row>
    <row r="58654" spans="14:14" x14ac:dyDescent="0.25">
      <c r="N58654" s="2091"/>
    </row>
    <row r="58655" spans="14:14" x14ac:dyDescent="0.25">
      <c r="N58655" s="2090"/>
    </row>
    <row r="58656" spans="14:14" x14ac:dyDescent="0.25">
      <c r="N58656" s="2091"/>
    </row>
    <row r="58657" spans="14:14" x14ac:dyDescent="0.25">
      <c r="N58657" s="2090"/>
    </row>
    <row r="58658" spans="14:14" x14ac:dyDescent="0.25">
      <c r="N58658" s="2091"/>
    </row>
    <row r="58659" spans="14:14" x14ac:dyDescent="0.25">
      <c r="N58659" s="2090"/>
    </row>
    <row r="58660" spans="14:14" x14ac:dyDescent="0.25">
      <c r="N58660" s="2091"/>
    </row>
    <row r="58661" spans="14:14" x14ac:dyDescent="0.25">
      <c r="N58661" s="2090"/>
    </row>
    <row r="58662" spans="14:14" x14ac:dyDescent="0.25">
      <c r="N58662" s="2091"/>
    </row>
    <row r="58663" spans="14:14" x14ac:dyDescent="0.25">
      <c r="N58663" s="2090"/>
    </row>
    <row r="58664" spans="14:14" x14ac:dyDescent="0.25">
      <c r="N58664" s="2091"/>
    </row>
    <row r="58665" spans="14:14" x14ac:dyDescent="0.25">
      <c r="N58665" s="2090"/>
    </row>
    <row r="58666" spans="14:14" x14ac:dyDescent="0.25">
      <c r="N58666" s="2091"/>
    </row>
    <row r="58667" spans="14:14" x14ac:dyDescent="0.25">
      <c r="N58667" s="2090"/>
    </row>
    <row r="58668" spans="14:14" x14ac:dyDescent="0.25">
      <c r="N58668" s="2091"/>
    </row>
    <row r="58669" spans="14:14" x14ac:dyDescent="0.25">
      <c r="N58669" s="2090"/>
    </row>
    <row r="58670" spans="14:14" x14ac:dyDescent="0.25">
      <c r="N58670" s="2091"/>
    </row>
    <row r="58671" spans="14:14" x14ac:dyDescent="0.25">
      <c r="N58671" s="2090"/>
    </row>
    <row r="58672" spans="14:14" x14ac:dyDescent="0.25">
      <c r="N58672" s="2091"/>
    </row>
    <row r="58673" spans="14:14" x14ac:dyDescent="0.25">
      <c r="N58673" s="2090"/>
    </row>
    <row r="58674" spans="14:14" x14ac:dyDescent="0.25">
      <c r="N58674" s="2091"/>
    </row>
    <row r="58675" spans="14:14" x14ac:dyDescent="0.25">
      <c r="N58675" s="2090"/>
    </row>
    <row r="58676" spans="14:14" x14ac:dyDescent="0.25">
      <c r="N58676" s="2091"/>
    </row>
    <row r="58677" spans="14:14" x14ac:dyDescent="0.25">
      <c r="N58677" s="2090"/>
    </row>
    <row r="58678" spans="14:14" x14ac:dyDescent="0.25">
      <c r="N58678" s="2091"/>
    </row>
    <row r="58679" spans="14:14" x14ac:dyDescent="0.25">
      <c r="N58679" s="2090"/>
    </row>
    <row r="58680" spans="14:14" x14ac:dyDescent="0.25">
      <c r="N58680" s="2091"/>
    </row>
    <row r="58681" spans="14:14" x14ac:dyDescent="0.25">
      <c r="N58681" s="2090"/>
    </row>
    <row r="58682" spans="14:14" x14ac:dyDescent="0.25">
      <c r="N58682" s="2091"/>
    </row>
    <row r="58683" spans="14:14" x14ac:dyDescent="0.25">
      <c r="N58683" s="2090"/>
    </row>
    <row r="58684" spans="14:14" x14ac:dyDescent="0.25">
      <c r="N58684" s="2091"/>
    </row>
    <row r="58685" spans="14:14" x14ac:dyDescent="0.25">
      <c r="N58685" s="2090"/>
    </row>
    <row r="58686" spans="14:14" x14ac:dyDescent="0.25">
      <c r="N58686" s="2091"/>
    </row>
    <row r="58687" spans="14:14" x14ac:dyDescent="0.25">
      <c r="N58687" s="2090"/>
    </row>
    <row r="58688" spans="14:14" x14ac:dyDescent="0.25">
      <c r="N58688" s="2091"/>
    </row>
    <row r="58689" spans="14:14" x14ac:dyDescent="0.25">
      <c r="N58689" s="2090"/>
    </row>
    <row r="58690" spans="14:14" x14ac:dyDescent="0.25">
      <c r="N58690" s="2091"/>
    </row>
    <row r="58691" spans="14:14" x14ac:dyDescent="0.25">
      <c r="N58691" s="2090"/>
    </row>
    <row r="58692" spans="14:14" x14ac:dyDescent="0.25">
      <c r="N58692" s="2091"/>
    </row>
    <row r="58693" spans="14:14" x14ac:dyDescent="0.25">
      <c r="N58693" s="2090"/>
    </row>
    <row r="58694" spans="14:14" x14ac:dyDescent="0.25">
      <c r="N58694" s="2091"/>
    </row>
    <row r="58695" spans="14:14" x14ac:dyDescent="0.25">
      <c r="N58695" s="2090"/>
    </row>
    <row r="58696" spans="14:14" x14ac:dyDescent="0.25">
      <c r="N58696" s="2091"/>
    </row>
    <row r="58697" spans="14:14" x14ac:dyDescent="0.25">
      <c r="N58697" s="2090"/>
    </row>
    <row r="58698" spans="14:14" x14ac:dyDescent="0.25">
      <c r="N58698" s="2091"/>
    </row>
    <row r="58699" spans="14:14" x14ac:dyDescent="0.25">
      <c r="N58699" s="2090"/>
    </row>
    <row r="58700" spans="14:14" x14ac:dyDescent="0.25">
      <c r="N58700" s="2091"/>
    </row>
    <row r="58701" spans="14:14" x14ac:dyDescent="0.25">
      <c r="N58701" s="2090"/>
    </row>
    <row r="58702" spans="14:14" x14ac:dyDescent="0.25">
      <c r="N58702" s="2091"/>
    </row>
    <row r="58703" spans="14:14" x14ac:dyDescent="0.25">
      <c r="N58703" s="2090"/>
    </row>
    <row r="58704" spans="14:14" x14ac:dyDescent="0.25">
      <c r="N58704" s="2091"/>
    </row>
    <row r="58705" spans="14:14" x14ac:dyDescent="0.25">
      <c r="N58705" s="2090"/>
    </row>
    <row r="58706" spans="14:14" x14ac:dyDescent="0.25">
      <c r="N58706" s="2091"/>
    </row>
    <row r="58707" spans="14:14" x14ac:dyDescent="0.25">
      <c r="N58707" s="2090"/>
    </row>
    <row r="58708" spans="14:14" x14ac:dyDescent="0.25">
      <c r="N58708" s="2091"/>
    </row>
    <row r="58709" spans="14:14" x14ac:dyDescent="0.25">
      <c r="N58709" s="2090"/>
    </row>
    <row r="58710" spans="14:14" x14ac:dyDescent="0.25">
      <c r="N58710" s="2091"/>
    </row>
    <row r="58711" spans="14:14" x14ac:dyDescent="0.25">
      <c r="N58711" s="2090"/>
    </row>
    <row r="58712" spans="14:14" x14ac:dyDescent="0.25">
      <c r="N58712" s="2091"/>
    </row>
    <row r="58713" spans="14:14" x14ac:dyDescent="0.25">
      <c r="N58713" s="2090"/>
    </row>
    <row r="58714" spans="14:14" x14ac:dyDescent="0.25">
      <c r="N58714" s="2091"/>
    </row>
    <row r="58715" spans="14:14" x14ac:dyDescent="0.25">
      <c r="N58715" s="2090"/>
    </row>
    <row r="58716" spans="14:14" x14ac:dyDescent="0.25">
      <c r="N58716" s="2091"/>
    </row>
    <row r="58717" spans="14:14" x14ac:dyDescent="0.25">
      <c r="N58717" s="2090"/>
    </row>
    <row r="58718" spans="14:14" x14ac:dyDescent="0.25">
      <c r="N58718" s="2091"/>
    </row>
    <row r="58719" spans="14:14" x14ac:dyDescent="0.25">
      <c r="N58719" s="2090"/>
    </row>
    <row r="58720" spans="14:14" x14ac:dyDescent="0.25">
      <c r="N58720" s="2091"/>
    </row>
    <row r="58721" spans="14:14" x14ac:dyDescent="0.25">
      <c r="N58721" s="2090"/>
    </row>
    <row r="58722" spans="14:14" x14ac:dyDescent="0.25">
      <c r="N58722" s="2091"/>
    </row>
    <row r="58723" spans="14:14" x14ac:dyDescent="0.25">
      <c r="N58723" s="2090"/>
    </row>
    <row r="58724" spans="14:14" x14ac:dyDescent="0.25">
      <c r="N58724" s="2091"/>
    </row>
    <row r="58725" spans="14:14" x14ac:dyDescent="0.25">
      <c r="N58725" s="2090"/>
    </row>
    <row r="58726" spans="14:14" x14ac:dyDescent="0.25">
      <c r="N58726" s="2091"/>
    </row>
    <row r="58727" spans="14:14" x14ac:dyDescent="0.25">
      <c r="N58727" s="2090"/>
    </row>
    <row r="58728" spans="14:14" x14ac:dyDescent="0.25">
      <c r="N58728" s="2091"/>
    </row>
    <row r="58729" spans="14:14" x14ac:dyDescent="0.25">
      <c r="N58729" s="2090"/>
    </row>
    <row r="58730" spans="14:14" x14ac:dyDescent="0.25">
      <c r="N58730" s="2091"/>
    </row>
    <row r="58731" spans="14:14" x14ac:dyDescent="0.25">
      <c r="N58731" s="2090"/>
    </row>
    <row r="58732" spans="14:14" x14ac:dyDescent="0.25">
      <c r="N58732" s="2091"/>
    </row>
    <row r="58733" spans="14:14" x14ac:dyDescent="0.25">
      <c r="N58733" s="2090"/>
    </row>
    <row r="58734" spans="14:14" x14ac:dyDescent="0.25">
      <c r="N58734" s="2091"/>
    </row>
    <row r="58735" spans="14:14" x14ac:dyDescent="0.25">
      <c r="N58735" s="2090"/>
    </row>
    <row r="58736" spans="14:14" x14ac:dyDescent="0.25">
      <c r="N58736" s="2091"/>
    </row>
    <row r="58737" spans="14:14" x14ac:dyDescent="0.25">
      <c r="N58737" s="2090"/>
    </row>
    <row r="58738" spans="14:14" x14ac:dyDescent="0.25">
      <c r="N58738" s="2091"/>
    </row>
    <row r="58739" spans="14:14" x14ac:dyDescent="0.25">
      <c r="N58739" s="2090"/>
    </row>
    <row r="58740" spans="14:14" x14ac:dyDescent="0.25">
      <c r="N58740" s="2091"/>
    </row>
    <row r="58741" spans="14:14" x14ac:dyDescent="0.25">
      <c r="N58741" s="2090"/>
    </row>
    <row r="58742" spans="14:14" x14ac:dyDescent="0.25">
      <c r="N58742" s="2091"/>
    </row>
    <row r="58743" spans="14:14" x14ac:dyDescent="0.25">
      <c r="N58743" s="2090"/>
    </row>
    <row r="58744" spans="14:14" x14ac:dyDescent="0.25">
      <c r="N58744" s="2091"/>
    </row>
    <row r="58745" spans="14:14" x14ac:dyDescent="0.25">
      <c r="N58745" s="2090"/>
    </row>
    <row r="58746" spans="14:14" x14ac:dyDescent="0.25">
      <c r="N58746" s="2091"/>
    </row>
    <row r="58747" spans="14:14" x14ac:dyDescent="0.25">
      <c r="N58747" s="2090"/>
    </row>
    <row r="58748" spans="14:14" x14ac:dyDescent="0.25">
      <c r="N58748" s="2091"/>
    </row>
    <row r="58749" spans="14:14" x14ac:dyDescent="0.25">
      <c r="N58749" s="2090"/>
    </row>
    <row r="58750" spans="14:14" x14ac:dyDescent="0.25">
      <c r="N58750" s="2091"/>
    </row>
    <row r="58751" spans="14:14" x14ac:dyDescent="0.25">
      <c r="N58751" s="2090"/>
    </row>
    <row r="58752" spans="14:14" x14ac:dyDescent="0.25">
      <c r="N58752" s="2091"/>
    </row>
    <row r="58753" spans="14:14" x14ac:dyDescent="0.25">
      <c r="N58753" s="2090"/>
    </row>
    <row r="58754" spans="14:14" x14ac:dyDescent="0.25">
      <c r="N58754" s="2091"/>
    </row>
    <row r="58755" spans="14:14" x14ac:dyDescent="0.25">
      <c r="N58755" s="2090"/>
    </row>
    <row r="58756" spans="14:14" x14ac:dyDescent="0.25">
      <c r="N58756" s="2091"/>
    </row>
    <row r="58757" spans="14:14" x14ac:dyDescent="0.25">
      <c r="N58757" s="2090"/>
    </row>
    <row r="58758" spans="14:14" x14ac:dyDescent="0.25">
      <c r="N58758" s="2091"/>
    </row>
    <row r="58759" spans="14:14" x14ac:dyDescent="0.25">
      <c r="N58759" s="2090"/>
    </row>
    <row r="58760" spans="14:14" x14ac:dyDescent="0.25">
      <c r="N58760" s="2091"/>
    </row>
    <row r="58761" spans="14:14" x14ac:dyDescent="0.25">
      <c r="N58761" s="2090"/>
    </row>
    <row r="58762" spans="14:14" x14ac:dyDescent="0.25">
      <c r="N58762" s="2091"/>
    </row>
    <row r="58763" spans="14:14" x14ac:dyDescent="0.25">
      <c r="N58763" s="2090"/>
    </row>
    <row r="58764" spans="14:14" x14ac:dyDescent="0.25">
      <c r="N58764" s="2091"/>
    </row>
    <row r="58765" spans="14:14" x14ac:dyDescent="0.25">
      <c r="N58765" s="2090"/>
    </row>
    <row r="58766" spans="14:14" x14ac:dyDescent="0.25">
      <c r="N58766" s="2091"/>
    </row>
    <row r="58767" spans="14:14" x14ac:dyDescent="0.25">
      <c r="N58767" s="2090"/>
    </row>
    <row r="58768" spans="14:14" x14ac:dyDescent="0.25">
      <c r="N58768" s="2091"/>
    </row>
    <row r="58769" spans="14:14" x14ac:dyDescent="0.25">
      <c r="N58769" s="2090"/>
    </row>
    <row r="58770" spans="14:14" x14ac:dyDescent="0.25">
      <c r="N58770" s="2091"/>
    </row>
    <row r="58771" spans="14:14" x14ac:dyDescent="0.25">
      <c r="N58771" s="2090"/>
    </row>
    <row r="58772" spans="14:14" x14ac:dyDescent="0.25">
      <c r="N58772" s="2091"/>
    </row>
    <row r="58773" spans="14:14" x14ac:dyDescent="0.25">
      <c r="N58773" s="2090"/>
    </row>
    <row r="58774" spans="14:14" x14ac:dyDescent="0.25">
      <c r="N58774" s="2091"/>
    </row>
    <row r="58775" spans="14:14" x14ac:dyDescent="0.25">
      <c r="N58775" s="2090"/>
    </row>
    <row r="58776" spans="14:14" x14ac:dyDescent="0.25">
      <c r="N58776" s="2091"/>
    </row>
    <row r="58777" spans="14:14" x14ac:dyDescent="0.25">
      <c r="N58777" s="2090"/>
    </row>
    <row r="58778" spans="14:14" x14ac:dyDescent="0.25">
      <c r="N58778" s="2091"/>
    </row>
    <row r="58779" spans="14:14" x14ac:dyDescent="0.25">
      <c r="N58779" s="2090"/>
    </row>
    <row r="58780" spans="14:14" x14ac:dyDescent="0.25">
      <c r="N58780" s="2091"/>
    </row>
    <row r="58781" spans="14:14" x14ac:dyDescent="0.25">
      <c r="N58781" s="2090"/>
    </row>
    <row r="58782" spans="14:14" x14ac:dyDescent="0.25">
      <c r="N58782" s="2091"/>
    </row>
    <row r="58783" spans="14:14" x14ac:dyDescent="0.25">
      <c r="N58783" s="2090"/>
    </row>
    <row r="58784" spans="14:14" x14ac:dyDescent="0.25">
      <c r="N58784" s="2091"/>
    </row>
    <row r="58785" spans="14:14" x14ac:dyDescent="0.25">
      <c r="N58785" s="2090"/>
    </row>
    <row r="58786" spans="14:14" x14ac:dyDescent="0.25">
      <c r="N58786" s="2091"/>
    </row>
    <row r="58787" spans="14:14" x14ac:dyDescent="0.25">
      <c r="N58787" s="2090"/>
    </row>
    <row r="58788" spans="14:14" x14ac:dyDescent="0.25">
      <c r="N58788" s="2091"/>
    </row>
    <row r="58789" spans="14:14" x14ac:dyDescent="0.25">
      <c r="N58789" s="2090"/>
    </row>
    <row r="58790" spans="14:14" x14ac:dyDescent="0.25">
      <c r="N58790" s="2091"/>
    </row>
    <row r="58791" spans="14:14" x14ac:dyDescent="0.25">
      <c r="N58791" s="2090"/>
    </row>
    <row r="58792" spans="14:14" x14ac:dyDescent="0.25">
      <c r="N58792" s="2091"/>
    </row>
    <row r="58793" spans="14:14" x14ac:dyDescent="0.25">
      <c r="N58793" s="2090"/>
    </row>
    <row r="58794" spans="14:14" x14ac:dyDescent="0.25">
      <c r="N58794" s="2091"/>
    </row>
    <row r="58795" spans="14:14" x14ac:dyDescent="0.25">
      <c r="N58795" s="2090"/>
    </row>
    <row r="58796" spans="14:14" x14ac:dyDescent="0.25">
      <c r="N58796" s="2091"/>
    </row>
    <row r="58797" spans="14:14" x14ac:dyDescent="0.25">
      <c r="N58797" s="2090"/>
    </row>
    <row r="58798" spans="14:14" x14ac:dyDescent="0.25">
      <c r="N58798" s="2091"/>
    </row>
    <row r="58799" spans="14:14" x14ac:dyDescent="0.25">
      <c r="N58799" s="2090"/>
    </row>
    <row r="58800" spans="14:14" x14ac:dyDescent="0.25">
      <c r="N58800" s="2091"/>
    </row>
    <row r="58801" spans="14:14" x14ac:dyDescent="0.25">
      <c r="N58801" s="2090"/>
    </row>
    <row r="58802" spans="14:14" x14ac:dyDescent="0.25">
      <c r="N58802" s="2091"/>
    </row>
    <row r="58803" spans="14:14" x14ac:dyDescent="0.25">
      <c r="N58803" s="2090"/>
    </row>
    <row r="58804" spans="14:14" x14ac:dyDescent="0.25">
      <c r="N58804" s="2091"/>
    </row>
    <row r="58805" spans="14:14" x14ac:dyDescent="0.25">
      <c r="N58805" s="2090"/>
    </row>
    <row r="58806" spans="14:14" x14ac:dyDescent="0.25">
      <c r="N58806" s="2091"/>
    </row>
    <row r="58807" spans="14:14" x14ac:dyDescent="0.25">
      <c r="N58807" s="2090"/>
    </row>
    <row r="58808" spans="14:14" x14ac:dyDescent="0.25">
      <c r="N58808" s="2091"/>
    </row>
    <row r="58809" spans="14:14" x14ac:dyDescent="0.25">
      <c r="N58809" s="2090"/>
    </row>
    <row r="58810" spans="14:14" x14ac:dyDescent="0.25">
      <c r="N58810" s="2091"/>
    </row>
    <row r="58811" spans="14:14" x14ac:dyDescent="0.25">
      <c r="N58811" s="2090"/>
    </row>
    <row r="58812" spans="14:14" x14ac:dyDescent="0.25">
      <c r="N58812" s="2091"/>
    </row>
    <row r="58813" spans="14:14" x14ac:dyDescent="0.25">
      <c r="N58813" s="2090"/>
    </row>
    <row r="58814" spans="14:14" x14ac:dyDescent="0.25">
      <c r="N58814" s="2091"/>
    </row>
    <row r="58815" spans="14:14" x14ac:dyDescent="0.25">
      <c r="N58815" s="2090"/>
    </row>
    <row r="58816" spans="14:14" x14ac:dyDescent="0.25">
      <c r="N58816" s="2091"/>
    </row>
    <row r="58817" spans="14:14" x14ac:dyDescent="0.25">
      <c r="N58817" s="2090"/>
    </row>
    <row r="58818" spans="14:14" x14ac:dyDescent="0.25">
      <c r="N58818" s="2091"/>
    </row>
    <row r="58819" spans="14:14" x14ac:dyDescent="0.25">
      <c r="N58819" s="2090"/>
    </row>
    <row r="58820" spans="14:14" x14ac:dyDescent="0.25">
      <c r="N58820" s="2091"/>
    </row>
    <row r="58821" spans="14:14" x14ac:dyDescent="0.25">
      <c r="N58821" s="2090"/>
    </row>
    <row r="58822" spans="14:14" x14ac:dyDescent="0.25">
      <c r="N58822" s="2091"/>
    </row>
    <row r="58823" spans="14:14" x14ac:dyDescent="0.25">
      <c r="N58823" s="2090"/>
    </row>
    <row r="58824" spans="14:14" x14ac:dyDescent="0.25">
      <c r="N58824" s="2091"/>
    </row>
    <row r="58825" spans="14:14" x14ac:dyDescent="0.25">
      <c r="N58825" s="2090"/>
    </row>
    <row r="58826" spans="14:14" x14ac:dyDescent="0.25">
      <c r="N58826" s="2091"/>
    </row>
    <row r="58827" spans="14:14" x14ac:dyDescent="0.25">
      <c r="N58827" s="2090"/>
    </row>
    <row r="58828" spans="14:14" x14ac:dyDescent="0.25">
      <c r="N58828" s="2091"/>
    </row>
    <row r="58829" spans="14:14" x14ac:dyDescent="0.25">
      <c r="N58829" s="2090"/>
    </row>
    <row r="58830" spans="14:14" x14ac:dyDescent="0.25">
      <c r="N58830" s="2091"/>
    </row>
    <row r="58831" spans="14:14" x14ac:dyDescent="0.25">
      <c r="N58831" s="2090"/>
    </row>
    <row r="58832" spans="14:14" x14ac:dyDescent="0.25">
      <c r="N58832" s="2091"/>
    </row>
    <row r="58833" spans="14:14" x14ac:dyDescent="0.25">
      <c r="N58833" s="2090"/>
    </row>
    <row r="58834" spans="14:14" x14ac:dyDescent="0.25">
      <c r="N58834" s="2091"/>
    </row>
    <row r="58835" spans="14:14" x14ac:dyDescent="0.25">
      <c r="N58835" s="2090"/>
    </row>
    <row r="58836" spans="14:14" x14ac:dyDescent="0.25">
      <c r="N58836" s="2091"/>
    </row>
    <row r="58837" spans="14:14" x14ac:dyDescent="0.25">
      <c r="N58837" s="2090"/>
    </row>
    <row r="58838" spans="14:14" x14ac:dyDescent="0.25">
      <c r="N58838" s="2091"/>
    </row>
    <row r="58839" spans="14:14" x14ac:dyDescent="0.25">
      <c r="N58839" s="2090"/>
    </row>
    <row r="58840" spans="14:14" x14ac:dyDescent="0.25">
      <c r="N58840" s="2091"/>
    </row>
    <row r="58841" spans="14:14" x14ac:dyDescent="0.25">
      <c r="N58841" s="2090"/>
    </row>
    <row r="58842" spans="14:14" x14ac:dyDescent="0.25">
      <c r="N58842" s="2091"/>
    </row>
    <row r="58843" spans="14:14" x14ac:dyDescent="0.25">
      <c r="N58843" s="2090"/>
    </row>
    <row r="58844" spans="14:14" x14ac:dyDescent="0.25">
      <c r="N58844" s="2091"/>
    </row>
    <row r="58845" spans="14:14" x14ac:dyDescent="0.25">
      <c r="N58845" s="2090"/>
    </row>
    <row r="58846" spans="14:14" x14ac:dyDescent="0.25">
      <c r="N58846" s="2091"/>
    </row>
    <row r="58847" spans="14:14" x14ac:dyDescent="0.25">
      <c r="N58847" s="2090"/>
    </row>
    <row r="58848" spans="14:14" x14ac:dyDescent="0.25">
      <c r="N58848" s="2091"/>
    </row>
    <row r="58849" spans="14:14" x14ac:dyDescent="0.25">
      <c r="N58849" s="2090"/>
    </row>
    <row r="58850" spans="14:14" x14ac:dyDescent="0.25">
      <c r="N58850" s="2091"/>
    </row>
    <row r="58851" spans="14:14" x14ac:dyDescent="0.25">
      <c r="N58851" s="2090"/>
    </row>
    <row r="58852" spans="14:14" x14ac:dyDescent="0.25">
      <c r="N58852" s="2091"/>
    </row>
    <row r="58853" spans="14:14" x14ac:dyDescent="0.25">
      <c r="N58853" s="2090"/>
    </row>
    <row r="58854" spans="14:14" x14ac:dyDescent="0.25">
      <c r="N58854" s="2091"/>
    </row>
    <row r="58855" spans="14:14" x14ac:dyDescent="0.25">
      <c r="N58855" s="2090"/>
    </row>
    <row r="58856" spans="14:14" x14ac:dyDescent="0.25">
      <c r="N58856" s="2091"/>
    </row>
    <row r="58857" spans="14:14" x14ac:dyDescent="0.25">
      <c r="N58857" s="2090"/>
    </row>
    <row r="58858" spans="14:14" x14ac:dyDescent="0.25">
      <c r="N58858" s="2091"/>
    </row>
    <row r="58859" spans="14:14" x14ac:dyDescent="0.25">
      <c r="N58859" s="2090"/>
    </row>
    <row r="58860" spans="14:14" x14ac:dyDescent="0.25">
      <c r="N58860" s="2091"/>
    </row>
    <row r="58861" spans="14:14" x14ac:dyDescent="0.25">
      <c r="N58861" s="2090"/>
    </row>
    <row r="58862" spans="14:14" x14ac:dyDescent="0.25">
      <c r="N58862" s="2091"/>
    </row>
    <row r="58863" spans="14:14" x14ac:dyDescent="0.25">
      <c r="N58863" s="2090"/>
    </row>
    <row r="58864" spans="14:14" x14ac:dyDescent="0.25">
      <c r="N58864" s="2091"/>
    </row>
    <row r="58865" spans="14:14" x14ac:dyDescent="0.25">
      <c r="N58865" s="2090"/>
    </row>
    <row r="58866" spans="14:14" x14ac:dyDescent="0.25">
      <c r="N58866" s="2091"/>
    </row>
    <row r="58867" spans="14:14" x14ac:dyDescent="0.25">
      <c r="N58867" s="2090"/>
    </row>
    <row r="58868" spans="14:14" x14ac:dyDescent="0.25">
      <c r="N58868" s="2091"/>
    </row>
    <row r="58869" spans="14:14" x14ac:dyDescent="0.25">
      <c r="N58869" s="2090"/>
    </row>
    <row r="58870" spans="14:14" x14ac:dyDescent="0.25">
      <c r="N58870" s="2091"/>
    </row>
    <row r="58871" spans="14:14" x14ac:dyDescent="0.25">
      <c r="N58871" s="2090"/>
    </row>
    <row r="58872" spans="14:14" x14ac:dyDescent="0.25">
      <c r="N58872" s="2091"/>
    </row>
    <row r="58873" spans="14:14" x14ac:dyDescent="0.25">
      <c r="N58873" s="2090"/>
    </row>
    <row r="58874" spans="14:14" x14ac:dyDescent="0.25">
      <c r="N58874" s="2091"/>
    </row>
    <row r="58875" spans="14:14" x14ac:dyDescent="0.25">
      <c r="N58875" s="2090"/>
    </row>
    <row r="58876" spans="14:14" x14ac:dyDescent="0.25">
      <c r="N58876" s="2091"/>
    </row>
    <row r="58877" spans="14:14" x14ac:dyDescent="0.25">
      <c r="N58877" s="2090"/>
    </row>
    <row r="58878" spans="14:14" x14ac:dyDescent="0.25">
      <c r="N58878" s="2091"/>
    </row>
    <row r="58879" spans="14:14" x14ac:dyDescent="0.25">
      <c r="N58879" s="2090"/>
    </row>
    <row r="58880" spans="14:14" x14ac:dyDescent="0.25">
      <c r="N58880" s="2091"/>
    </row>
    <row r="58881" spans="14:14" x14ac:dyDescent="0.25">
      <c r="N58881" s="2090"/>
    </row>
    <row r="58882" spans="14:14" x14ac:dyDescent="0.25">
      <c r="N58882" s="2091"/>
    </row>
    <row r="58883" spans="14:14" x14ac:dyDescent="0.25">
      <c r="N58883" s="2090"/>
    </row>
    <row r="58884" spans="14:14" x14ac:dyDescent="0.25">
      <c r="N58884" s="2091"/>
    </row>
    <row r="58885" spans="14:14" x14ac:dyDescent="0.25">
      <c r="N58885" s="2090"/>
    </row>
    <row r="58886" spans="14:14" x14ac:dyDescent="0.25">
      <c r="N58886" s="2091"/>
    </row>
    <row r="58887" spans="14:14" x14ac:dyDescent="0.25">
      <c r="N58887" s="2090"/>
    </row>
    <row r="58888" spans="14:14" x14ac:dyDescent="0.25">
      <c r="N58888" s="2091"/>
    </row>
    <row r="58889" spans="14:14" x14ac:dyDescent="0.25">
      <c r="N58889" s="2090"/>
    </row>
    <row r="58890" spans="14:14" x14ac:dyDescent="0.25">
      <c r="N58890" s="2091"/>
    </row>
    <row r="58891" spans="14:14" x14ac:dyDescent="0.25">
      <c r="N58891" s="2090"/>
    </row>
    <row r="58892" spans="14:14" x14ac:dyDescent="0.25">
      <c r="N58892" s="2091"/>
    </row>
    <row r="58893" spans="14:14" x14ac:dyDescent="0.25">
      <c r="N58893" s="2090"/>
    </row>
    <row r="58894" spans="14:14" x14ac:dyDescent="0.25">
      <c r="N58894" s="2091"/>
    </row>
    <row r="58895" spans="14:14" x14ac:dyDescent="0.25">
      <c r="N58895" s="2090"/>
    </row>
    <row r="58896" spans="14:14" x14ac:dyDescent="0.25">
      <c r="N58896" s="2091"/>
    </row>
    <row r="58897" spans="14:14" x14ac:dyDescent="0.25">
      <c r="N58897" s="2090"/>
    </row>
    <row r="58898" spans="14:14" x14ac:dyDescent="0.25">
      <c r="N58898" s="2091"/>
    </row>
    <row r="58899" spans="14:14" x14ac:dyDescent="0.25">
      <c r="N58899" s="2090"/>
    </row>
    <row r="58900" spans="14:14" x14ac:dyDescent="0.25">
      <c r="N58900" s="2091"/>
    </row>
    <row r="58901" spans="14:14" x14ac:dyDescent="0.25">
      <c r="N58901" s="2090"/>
    </row>
    <row r="58902" spans="14:14" x14ac:dyDescent="0.25">
      <c r="N58902" s="2091"/>
    </row>
    <row r="58903" spans="14:14" x14ac:dyDescent="0.25">
      <c r="N58903" s="2090"/>
    </row>
    <row r="58904" spans="14:14" x14ac:dyDescent="0.25">
      <c r="N58904" s="2091"/>
    </row>
    <row r="58905" spans="14:14" x14ac:dyDescent="0.25">
      <c r="N58905" s="2090"/>
    </row>
    <row r="58906" spans="14:14" x14ac:dyDescent="0.25">
      <c r="N58906" s="2091"/>
    </row>
    <row r="58907" spans="14:14" x14ac:dyDescent="0.25">
      <c r="N58907" s="2090"/>
    </row>
    <row r="58908" spans="14:14" x14ac:dyDescent="0.25">
      <c r="N58908" s="2091"/>
    </row>
    <row r="58909" spans="14:14" x14ac:dyDescent="0.25">
      <c r="N58909" s="2090"/>
    </row>
    <row r="58910" spans="14:14" x14ac:dyDescent="0.25">
      <c r="N58910" s="2091"/>
    </row>
    <row r="58911" spans="14:14" x14ac:dyDescent="0.25">
      <c r="N58911" s="2090"/>
    </row>
    <row r="58912" spans="14:14" x14ac:dyDescent="0.25">
      <c r="N58912" s="2091"/>
    </row>
    <row r="58913" spans="14:14" x14ac:dyDescent="0.25">
      <c r="N58913" s="2090"/>
    </row>
    <row r="58914" spans="14:14" x14ac:dyDescent="0.25">
      <c r="N58914" s="2091"/>
    </row>
    <row r="58915" spans="14:14" x14ac:dyDescent="0.25">
      <c r="N58915" s="2090"/>
    </row>
    <row r="58916" spans="14:14" x14ac:dyDescent="0.25">
      <c r="N58916" s="2091"/>
    </row>
    <row r="58917" spans="14:14" x14ac:dyDescent="0.25">
      <c r="N58917" s="2090"/>
    </row>
    <row r="58918" spans="14:14" x14ac:dyDescent="0.25">
      <c r="N58918" s="2091"/>
    </row>
    <row r="58919" spans="14:14" x14ac:dyDescent="0.25">
      <c r="N58919" s="2090"/>
    </row>
    <row r="58920" spans="14:14" x14ac:dyDescent="0.25">
      <c r="N58920" s="2091"/>
    </row>
    <row r="58921" spans="14:14" x14ac:dyDescent="0.25">
      <c r="N58921" s="2090"/>
    </row>
    <row r="58922" spans="14:14" x14ac:dyDescent="0.25">
      <c r="N58922" s="2091"/>
    </row>
    <row r="58923" spans="14:14" x14ac:dyDescent="0.25">
      <c r="N58923" s="2090"/>
    </row>
    <row r="58924" spans="14:14" x14ac:dyDescent="0.25">
      <c r="N58924" s="2091"/>
    </row>
    <row r="58925" spans="14:14" x14ac:dyDescent="0.25">
      <c r="N58925" s="2090"/>
    </row>
    <row r="58926" spans="14:14" x14ac:dyDescent="0.25">
      <c r="N58926" s="2091"/>
    </row>
    <row r="58927" spans="14:14" x14ac:dyDescent="0.25">
      <c r="N58927" s="2090"/>
    </row>
    <row r="58928" spans="14:14" x14ac:dyDescent="0.25">
      <c r="N58928" s="2091"/>
    </row>
    <row r="58929" spans="14:14" x14ac:dyDescent="0.25">
      <c r="N58929" s="2090"/>
    </row>
    <row r="58930" spans="14:14" x14ac:dyDescent="0.25">
      <c r="N58930" s="2091"/>
    </row>
    <row r="58931" spans="14:14" x14ac:dyDescent="0.25">
      <c r="N58931" s="2090"/>
    </row>
    <row r="58932" spans="14:14" x14ac:dyDescent="0.25">
      <c r="N58932" s="2091"/>
    </row>
    <row r="58933" spans="14:14" x14ac:dyDescent="0.25">
      <c r="N58933" s="2090"/>
    </row>
    <row r="58934" spans="14:14" x14ac:dyDescent="0.25">
      <c r="N58934" s="2091"/>
    </row>
    <row r="58935" spans="14:14" x14ac:dyDescent="0.25">
      <c r="N58935" s="2090"/>
    </row>
    <row r="58936" spans="14:14" x14ac:dyDescent="0.25">
      <c r="N58936" s="2091"/>
    </row>
    <row r="58937" spans="14:14" x14ac:dyDescent="0.25">
      <c r="N58937" s="2090"/>
    </row>
    <row r="58938" spans="14:14" x14ac:dyDescent="0.25">
      <c r="N58938" s="2091"/>
    </row>
    <row r="58939" spans="14:14" x14ac:dyDescent="0.25">
      <c r="N58939" s="2090"/>
    </row>
    <row r="58940" spans="14:14" x14ac:dyDescent="0.25">
      <c r="N58940" s="2091"/>
    </row>
    <row r="58941" spans="14:14" x14ac:dyDescent="0.25">
      <c r="N58941" s="2090"/>
    </row>
    <row r="58942" spans="14:14" x14ac:dyDescent="0.25">
      <c r="N58942" s="2091"/>
    </row>
    <row r="58943" spans="14:14" x14ac:dyDescent="0.25">
      <c r="N58943" s="2090"/>
    </row>
    <row r="58944" spans="14:14" x14ac:dyDescent="0.25">
      <c r="N58944" s="2091"/>
    </row>
    <row r="58945" spans="14:14" x14ac:dyDescent="0.25">
      <c r="N58945" s="2090"/>
    </row>
    <row r="58946" spans="14:14" x14ac:dyDescent="0.25">
      <c r="N58946" s="2091"/>
    </row>
    <row r="58947" spans="14:14" x14ac:dyDescent="0.25">
      <c r="N58947" s="2090"/>
    </row>
    <row r="58948" spans="14:14" x14ac:dyDescent="0.25">
      <c r="N58948" s="2091"/>
    </row>
    <row r="58949" spans="14:14" x14ac:dyDescent="0.25">
      <c r="N58949" s="2090"/>
    </row>
    <row r="58950" spans="14:14" x14ac:dyDescent="0.25">
      <c r="N58950" s="2091"/>
    </row>
    <row r="58951" spans="14:14" x14ac:dyDescent="0.25">
      <c r="N58951" s="2090"/>
    </row>
    <row r="58952" spans="14:14" x14ac:dyDescent="0.25">
      <c r="N58952" s="2091"/>
    </row>
    <row r="58953" spans="14:14" x14ac:dyDescent="0.25">
      <c r="N58953" s="2090"/>
    </row>
    <row r="58954" spans="14:14" x14ac:dyDescent="0.25">
      <c r="N58954" s="2091"/>
    </row>
    <row r="58955" spans="14:14" x14ac:dyDescent="0.25">
      <c r="N58955" s="2090"/>
    </row>
    <row r="58956" spans="14:14" x14ac:dyDescent="0.25">
      <c r="N58956" s="2091"/>
    </row>
    <row r="58957" spans="14:14" x14ac:dyDescent="0.25">
      <c r="N58957" s="2090"/>
    </row>
    <row r="58958" spans="14:14" x14ac:dyDescent="0.25">
      <c r="N58958" s="2091"/>
    </row>
    <row r="58959" spans="14:14" x14ac:dyDescent="0.25">
      <c r="N58959" s="2090"/>
    </row>
    <row r="58960" spans="14:14" x14ac:dyDescent="0.25">
      <c r="N58960" s="2091"/>
    </row>
    <row r="58961" spans="14:14" x14ac:dyDescent="0.25">
      <c r="N58961" s="2090"/>
    </row>
    <row r="58962" spans="14:14" x14ac:dyDescent="0.25">
      <c r="N58962" s="2091"/>
    </row>
    <row r="58963" spans="14:14" x14ac:dyDescent="0.25">
      <c r="N58963" s="2090"/>
    </row>
    <row r="58964" spans="14:14" x14ac:dyDescent="0.25">
      <c r="N58964" s="2091"/>
    </row>
    <row r="58965" spans="14:14" x14ac:dyDescent="0.25">
      <c r="N58965" s="2090"/>
    </row>
    <row r="58966" spans="14:14" x14ac:dyDescent="0.25">
      <c r="N58966" s="2091"/>
    </row>
    <row r="58967" spans="14:14" x14ac:dyDescent="0.25">
      <c r="N58967" s="2090"/>
    </row>
    <row r="58968" spans="14:14" x14ac:dyDescent="0.25">
      <c r="N58968" s="2091"/>
    </row>
    <row r="58969" spans="14:14" x14ac:dyDescent="0.25">
      <c r="N58969" s="2090"/>
    </row>
    <row r="58970" spans="14:14" x14ac:dyDescent="0.25">
      <c r="N58970" s="2091"/>
    </row>
    <row r="58971" spans="14:14" x14ac:dyDescent="0.25">
      <c r="N58971" s="2090"/>
    </row>
    <row r="58972" spans="14:14" x14ac:dyDescent="0.25">
      <c r="N58972" s="2091"/>
    </row>
    <row r="58973" spans="14:14" x14ac:dyDescent="0.25">
      <c r="N58973" s="2090"/>
    </row>
    <row r="58974" spans="14:14" x14ac:dyDescent="0.25">
      <c r="N58974" s="2091"/>
    </row>
    <row r="58975" spans="14:14" x14ac:dyDescent="0.25">
      <c r="N58975" s="2090"/>
    </row>
    <row r="58976" spans="14:14" x14ac:dyDescent="0.25">
      <c r="N58976" s="2091"/>
    </row>
    <row r="58977" spans="14:14" x14ac:dyDescent="0.25">
      <c r="N58977" s="2090"/>
    </row>
    <row r="58978" spans="14:14" x14ac:dyDescent="0.25">
      <c r="N58978" s="2091"/>
    </row>
    <row r="58979" spans="14:14" x14ac:dyDescent="0.25">
      <c r="N58979" s="2090"/>
    </row>
    <row r="58980" spans="14:14" x14ac:dyDescent="0.25">
      <c r="N58980" s="2091"/>
    </row>
    <row r="58981" spans="14:14" x14ac:dyDescent="0.25">
      <c r="N58981" s="2090"/>
    </row>
    <row r="58982" spans="14:14" x14ac:dyDescent="0.25">
      <c r="N58982" s="2091"/>
    </row>
    <row r="58983" spans="14:14" x14ac:dyDescent="0.25">
      <c r="N58983" s="2090"/>
    </row>
    <row r="58984" spans="14:14" x14ac:dyDescent="0.25">
      <c r="N58984" s="2091"/>
    </row>
    <row r="58985" spans="14:14" x14ac:dyDescent="0.25">
      <c r="N58985" s="2090"/>
    </row>
    <row r="58986" spans="14:14" x14ac:dyDescent="0.25">
      <c r="N58986" s="2091"/>
    </row>
    <row r="58987" spans="14:14" x14ac:dyDescent="0.25">
      <c r="N58987" s="2090"/>
    </row>
    <row r="58988" spans="14:14" x14ac:dyDescent="0.25">
      <c r="N58988" s="2091"/>
    </row>
    <row r="58989" spans="14:14" x14ac:dyDescent="0.25">
      <c r="N58989" s="2090"/>
    </row>
    <row r="58990" spans="14:14" x14ac:dyDescent="0.25">
      <c r="N58990" s="2091"/>
    </row>
    <row r="58991" spans="14:14" x14ac:dyDescent="0.25">
      <c r="N58991" s="2090"/>
    </row>
    <row r="58992" spans="14:14" x14ac:dyDescent="0.25">
      <c r="N58992" s="2091"/>
    </row>
    <row r="58993" spans="14:14" x14ac:dyDescent="0.25">
      <c r="N58993" s="2090"/>
    </row>
    <row r="58994" spans="14:14" x14ac:dyDescent="0.25">
      <c r="N58994" s="2091"/>
    </row>
    <row r="58995" spans="14:14" x14ac:dyDescent="0.25">
      <c r="N58995" s="2090"/>
    </row>
    <row r="58996" spans="14:14" x14ac:dyDescent="0.25">
      <c r="N58996" s="2091"/>
    </row>
    <row r="58997" spans="14:14" x14ac:dyDescent="0.25">
      <c r="N58997" s="2090"/>
    </row>
    <row r="58998" spans="14:14" x14ac:dyDescent="0.25">
      <c r="N58998" s="2091"/>
    </row>
    <row r="58999" spans="14:14" x14ac:dyDescent="0.25">
      <c r="N58999" s="2090"/>
    </row>
    <row r="59000" spans="14:14" x14ac:dyDescent="0.25">
      <c r="N59000" s="2091"/>
    </row>
    <row r="59001" spans="14:14" x14ac:dyDescent="0.25">
      <c r="N59001" s="2090"/>
    </row>
    <row r="59002" spans="14:14" x14ac:dyDescent="0.25">
      <c r="N59002" s="2091"/>
    </row>
    <row r="59003" spans="14:14" x14ac:dyDescent="0.25">
      <c r="N59003" s="2090"/>
    </row>
    <row r="59004" spans="14:14" x14ac:dyDescent="0.25">
      <c r="N59004" s="2091"/>
    </row>
    <row r="59005" spans="14:14" x14ac:dyDescent="0.25">
      <c r="N59005" s="2090"/>
    </row>
    <row r="59006" spans="14:14" x14ac:dyDescent="0.25">
      <c r="N59006" s="2091"/>
    </row>
    <row r="59007" spans="14:14" x14ac:dyDescent="0.25">
      <c r="N59007" s="2090"/>
    </row>
    <row r="59008" spans="14:14" x14ac:dyDescent="0.25">
      <c r="N59008" s="2091"/>
    </row>
    <row r="59009" spans="14:14" x14ac:dyDescent="0.25">
      <c r="N59009" s="2090"/>
    </row>
    <row r="59010" spans="14:14" x14ac:dyDescent="0.25">
      <c r="N59010" s="2091"/>
    </row>
    <row r="59011" spans="14:14" x14ac:dyDescent="0.25">
      <c r="N59011" s="2090"/>
    </row>
    <row r="59012" spans="14:14" x14ac:dyDescent="0.25">
      <c r="N59012" s="2091"/>
    </row>
    <row r="59013" spans="14:14" x14ac:dyDescent="0.25">
      <c r="N59013" s="2090"/>
    </row>
    <row r="59014" spans="14:14" x14ac:dyDescent="0.25">
      <c r="N59014" s="2091"/>
    </row>
    <row r="59015" spans="14:14" x14ac:dyDescent="0.25">
      <c r="N59015" s="2090"/>
    </row>
    <row r="59016" spans="14:14" x14ac:dyDescent="0.25">
      <c r="N59016" s="2091"/>
    </row>
    <row r="59017" spans="14:14" x14ac:dyDescent="0.25">
      <c r="N59017" s="2090"/>
    </row>
    <row r="59018" spans="14:14" x14ac:dyDescent="0.25">
      <c r="N59018" s="2091"/>
    </row>
    <row r="59019" spans="14:14" x14ac:dyDescent="0.25">
      <c r="N59019" s="2090"/>
    </row>
    <row r="59020" spans="14:14" x14ac:dyDescent="0.25">
      <c r="N59020" s="2091"/>
    </row>
    <row r="59021" spans="14:14" x14ac:dyDescent="0.25">
      <c r="N59021" s="2090"/>
    </row>
    <row r="59022" spans="14:14" x14ac:dyDescent="0.25">
      <c r="N59022" s="2091"/>
    </row>
    <row r="59023" spans="14:14" x14ac:dyDescent="0.25">
      <c r="N59023" s="2090"/>
    </row>
    <row r="59024" spans="14:14" x14ac:dyDescent="0.25">
      <c r="N59024" s="2091"/>
    </row>
    <row r="59025" spans="14:14" x14ac:dyDescent="0.25">
      <c r="N59025" s="2090"/>
    </row>
    <row r="59026" spans="14:14" x14ac:dyDescent="0.25">
      <c r="N59026" s="2091"/>
    </row>
    <row r="59027" spans="14:14" x14ac:dyDescent="0.25">
      <c r="N59027" s="2090"/>
    </row>
    <row r="59028" spans="14:14" x14ac:dyDescent="0.25">
      <c r="N59028" s="2091"/>
    </row>
    <row r="59029" spans="14:14" x14ac:dyDescent="0.25">
      <c r="N59029" s="2090"/>
    </row>
    <row r="59030" spans="14:14" x14ac:dyDescent="0.25">
      <c r="N59030" s="2091"/>
    </row>
    <row r="59031" spans="14:14" x14ac:dyDescent="0.25">
      <c r="N59031" s="2090"/>
    </row>
    <row r="59032" spans="14:14" x14ac:dyDescent="0.25">
      <c r="N59032" s="2091"/>
    </row>
    <row r="59033" spans="14:14" x14ac:dyDescent="0.25">
      <c r="N59033" s="2090"/>
    </row>
    <row r="59034" spans="14:14" x14ac:dyDescent="0.25">
      <c r="N59034" s="2091"/>
    </row>
    <row r="59035" spans="14:14" x14ac:dyDescent="0.25">
      <c r="N59035" s="2090"/>
    </row>
    <row r="59036" spans="14:14" x14ac:dyDescent="0.25">
      <c r="N59036" s="2091"/>
    </row>
    <row r="59037" spans="14:14" x14ac:dyDescent="0.25">
      <c r="N59037" s="2090"/>
    </row>
    <row r="59038" spans="14:14" x14ac:dyDescent="0.25">
      <c r="N59038" s="2091"/>
    </row>
    <row r="59039" spans="14:14" x14ac:dyDescent="0.25">
      <c r="N59039" s="2090"/>
    </row>
    <row r="59040" spans="14:14" x14ac:dyDescent="0.25">
      <c r="N59040" s="2091"/>
    </row>
    <row r="59041" spans="14:14" x14ac:dyDescent="0.25">
      <c r="N59041" s="2090"/>
    </row>
    <row r="59042" spans="14:14" x14ac:dyDescent="0.25">
      <c r="N59042" s="2091"/>
    </row>
    <row r="59043" spans="14:14" x14ac:dyDescent="0.25">
      <c r="N59043" s="2090"/>
    </row>
    <row r="59044" spans="14:14" x14ac:dyDescent="0.25">
      <c r="N59044" s="2091"/>
    </row>
    <row r="59045" spans="14:14" x14ac:dyDescent="0.25">
      <c r="N59045" s="2090"/>
    </row>
    <row r="59046" spans="14:14" x14ac:dyDescent="0.25">
      <c r="N59046" s="2091"/>
    </row>
    <row r="59047" spans="14:14" x14ac:dyDescent="0.25">
      <c r="N59047" s="2090"/>
    </row>
    <row r="59048" spans="14:14" x14ac:dyDescent="0.25">
      <c r="N59048" s="2091"/>
    </row>
    <row r="59049" spans="14:14" x14ac:dyDescent="0.25">
      <c r="N59049" s="2090"/>
    </row>
    <row r="59050" spans="14:14" x14ac:dyDescent="0.25">
      <c r="N59050" s="2091"/>
    </row>
    <row r="59051" spans="14:14" x14ac:dyDescent="0.25">
      <c r="N59051" s="2090"/>
    </row>
    <row r="59052" spans="14:14" x14ac:dyDescent="0.25">
      <c r="N59052" s="2091"/>
    </row>
    <row r="59053" spans="14:14" x14ac:dyDescent="0.25">
      <c r="N59053" s="2090"/>
    </row>
    <row r="59054" spans="14:14" x14ac:dyDescent="0.25">
      <c r="N59054" s="2091"/>
    </row>
    <row r="59055" spans="14:14" x14ac:dyDescent="0.25">
      <c r="N59055" s="2090"/>
    </row>
    <row r="59056" spans="14:14" x14ac:dyDescent="0.25">
      <c r="N59056" s="2091"/>
    </row>
    <row r="59057" spans="14:14" x14ac:dyDescent="0.25">
      <c r="N59057" s="2090"/>
    </row>
    <row r="59058" spans="14:14" x14ac:dyDescent="0.25">
      <c r="N59058" s="2091"/>
    </row>
    <row r="59059" spans="14:14" x14ac:dyDescent="0.25">
      <c r="N59059" s="2090"/>
    </row>
    <row r="59060" spans="14:14" x14ac:dyDescent="0.25">
      <c r="N59060" s="2091"/>
    </row>
    <row r="59061" spans="14:14" x14ac:dyDescent="0.25">
      <c r="N59061" s="2090"/>
    </row>
    <row r="59062" spans="14:14" x14ac:dyDescent="0.25">
      <c r="N59062" s="2091"/>
    </row>
    <row r="59063" spans="14:14" x14ac:dyDescent="0.25">
      <c r="N59063" s="2090"/>
    </row>
    <row r="59064" spans="14:14" x14ac:dyDescent="0.25">
      <c r="N59064" s="2091"/>
    </row>
    <row r="59065" spans="14:14" x14ac:dyDescent="0.25">
      <c r="N59065" s="2090"/>
    </row>
    <row r="59066" spans="14:14" x14ac:dyDescent="0.25">
      <c r="N59066" s="2091"/>
    </row>
    <row r="59067" spans="14:14" x14ac:dyDescent="0.25">
      <c r="N59067" s="2090"/>
    </row>
    <row r="59068" spans="14:14" x14ac:dyDescent="0.25">
      <c r="N59068" s="2091"/>
    </row>
    <row r="59069" spans="14:14" x14ac:dyDescent="0.25">
      <c r="N59069" s="2090"/>
    </row>
    <row r="59070" spans="14:14" x14ac:dyDescent="0.25">
      <c r="N59070" s="2091"/>
    </row>
    <row r="59071" spans="14:14" x14ac:dyDescent="0.25">
      <c r="N59071" s="2090"/>
    </row>
    <row r="59072" spans="14:14" x14ac:dyDescent="0.25">
      <c r="N59072" s="2091"/>
    </row>
    <row r="59073" spans="14:14" x14ac:dyDescent="0.25">
      <c r="N59073" s="2090"/>
    </row>
    <row r="59074" spans="14:14" x14ac:dyDescent="0.25">
      <c r="N59074" s="2091"/>
    </row>
    <row r="59075" spans="14:14" x14ac:dyDescent="0.25">
      <c r="N59075" s="2090"/>
    </row>
    <row r="59076" spans="14:14" x14ac:dyDescent="0.25">
      <c r="N59076" s="2091"/>
    </row>
    <row r="59077" spans="14:14" x14ac:dyDescent="0.25">
      <c r="N59077" s="2090"/>
    </row>
    <row r="59078" spans="14:14" x14ac:dyDescent="0.25">
      <c r="N59078" s="2091"/>
    </row>
    <row r="59079" spans="14:14" x14ac:dyDescent="0.25">
      <c r="N59079" s="2090"/>
    </row>
    <row r="59080" spans="14:14" x14ac:dyDescent="0.25">
      <c r="N59080" s="2091"/>
    </row>
    <row r="59081" spans="14:14" x14ac:dyDescent="0.25">
      <c r="N59081" s="2090"/>
    </row>
    <row r="59082" spans="14:14" x14ac:dyDescent="0.25">
      <c r="N59082" s="2091"/>
    </row>
    <row r="59083" spans="14:14" x14ac:dyDescent="0.25">
      <c r="N59083" s="2090"/>
    </row>
    <row r="59084" spans="14:14" x14ac:dyDescent="0.25">
      <c r="N59084" s="2091"/>
    </row>
    <row r="59085" spans="14:14" x14ac:dyDescent="0.25">
      <c r="N59085" s="2090"/>
    </row>
    <row r="59086" spans="14:14" x14ac:dyDescent="0.25">
      <c r="N59086" s="2091"/>
    </row>
    <row r="59087" spans="14:14" x14ac:dyDescent="0.25">
      <c r="N59087" s="2090"/>
    </row>
    <row r="59088" spans="14:14" x14ac:dyDescent="0.25">
      <c r="N59088" s="2091"/>
    </row>
    <row r="59089" spans="14:14" x14ac:dyDescent="0.25">
      <c r="N59089" s="2090"/>
    </row>
    <row r="59090" spans="14:14" x14ac:dyDescent="0.25">
      <c r="N59090" s="2091"/>
    </row>
    <row r="59091" spans="14:14" x14ac:dyDescent="0.25">
      <c r="N59091" s="2090"/>
    </row>
    <row r="59092" spans="14:14" x14ac:dyDescent="0.25">
      <c r="N59092" s="2091"/>
    </row>
    <row r="59093" spans="14:14" x14ac:dyDescent="0.25">
      <c r="N59093" s="2090"/>
    </row>
    <row r="59094" spans="14:14" x14ac:dyDescent="0.25">
      <c r="N59094" s="2091"/>
    </row>
    <row r="59095" spans="14:14" x14ac:dyDescent="0.25">
      <c r="N59095" s="2090"/>
    </row>
    <row r="59096" spans="14:14" x14ac:dyDescent="0.25">
      <c r="N59096" s="2091"/>
    </row>
    <row r="59097" spans="14:14" x14ac:dyDescent="0.25">
      <c r="N59097" s="2090"/>
    </row>
    <row r="59098" spans="14:14" x14ac:dyDescent="0.25">
      <c r="N59098" s="2091"/>
    </row>
    <row r="59099" spans="14:14" x14ac:dyDescent="0.25">
      <c r="N59099" s="2090"/>
    </row>
    <row r="59100" spans="14:14" x14ac:dyDescent="0.25">
      <c r="N59100" s="2091"/>
    </row>
    <row r="59101" spans="14:14" x14ac:dyDescent="0.25">
      <c r="N59101" s="2090"/>
    </row>
    <row r="59102" spans="14:14" x14ac:dyDescent="0.25">
      <c r="N59102" s="2091"/>
    </row>
    <row r="59103" spans="14:14" x14ac:dyDescent="0.25">
      <c r="N59103" s="2090"/>
    </row>
    <row r="59104" spans="14:14" x14ac:dyDescent="0.25">
      <c r="N59104" s="2091"/>
    </row>
    <row r="59105" spans="14:14" x14ac:dyDescent="0.25">
      <c r="N59105" s="2090"/>
    </row>
    <row r="59106" spans="14:14" x14ac:dyDescent="0.25">
      <c r="N59106" s="2091"/>
    </row>
    <row r="59107" spans="14:14" x14ac:dyDescent="0.25">
      <c r="N59107" s="2090"/>
    </row>
    <row r="59108" spans="14:14" x14ac:dyDescent="0.25">
      <c r="N59108" s="2091"/>
    </row>
    <row r="59109" spans="14:14" x14ac:dyDescent="0.25">
      <c r="N59109" s="2090"/>
    </row>
    <row r="59110" spans="14:14" x14ac:dyDescent="0.25">
      <c r="N59110" s="2091"/>
    </row>
    <row r="59111" spans="14:14" x14ac:dyDescent="0.25">
      <c r="N59111" s="2090"/>
    </row>
    <row r="59112" spans="14:14" x14ac:dyDescent="0.25">
      <c r="N59112" s="2091"/>
    </row>
    <row r="59113" spans="14:14" x14ac:dyDescent="0.25">
      <c r="N59113" s="2090"/>
    </row>
    <row r="59114" spans="14:14" x14ac:dyDescent="0.25">
      <c r="N59114" s="2091"/>
    </row>
    <row r="59115" spans="14:14" x14ac:dyDescent="0.25">
      <c r="N59115" s="2090"/>
    </row>
    <row r="59116" spans="14:14" x14ac:dyDescent="0.25">
      <c r="N59116" s="2091"/>
    </row>
    <row r="59117" spans="14:14" x14ac:dyDescent="0.25">
      <c r="N59117" s="2090"/>
    </row>
    <row r="59118" spans="14:14" x14ac:dyDescent="0.25">
      <c r="N59118" s="2091"/>
    </row>
    <row r="59119" spans="14:14" x14ac:dyDescent="0.25">
      <c r="N59119" s="2090"/>
    </row>
    <row r="59120" spans="14:14" x14ac:dyDescent="0.25">
      <c r="N59120" s="2091"/>
    </row>
    <row r="59121" spans="14:14" x14ac:dyDescent="0.25">
      <c r="N59121" s="2090"/>
    </row>
    <row r="59122" spans="14:14" x14ac:dyDescent="0.25">
      <c r="N59122" s="2091"/>
    </row>
    <row r="59123" spans="14:14" x14ac:dyDescent="0.25">
      <c r="N59123" s="2090"/>
    </row>
    <row r="59124" spans="14:14" x14ac:dyDescent="0.25">
      <c r="N59124" s="2091"/>
    </row>
    <row r="59125" spans="14:14" x14ac:dyDescent="0.25">
      <c r="N59125" s="2090"/>
    </row>
    <row r="59126" spans="14:14" x14ac:dyDescent="0.25">
      <c r="N59126" s="2091"/>
    </row>
    <row r="59127" spans="14:14" x14ac:dyDescent="0.25">
      <c r="N59127" s="2090"/>
    </row>
    <row r="59128" spans="14:14" x14ac:dyDescent="0.25">
      <c r="N59128" s="2091"/>
    </row>
    <row r="59129" spans="14:14" x14ac:dyDescent="0.25">
      <c r="N59129" s="2090"/>
    </row>
    <row r="59130" spans="14:14" x14ac:dyDescent="0.25">
      <c r="N59130" s="2091"/>
    </row>
    <row r="59131" spans="14:14" x14ac:dyDescent="0.25">
      <c r="N59131" s="2090"/>
    </row>
    <row r="59132" spans="14:14" x14ac:dyDescent="0.25">
      <c r="N59132" s="2091"/>
    </row>
    <row r="59133" spans="14:14" x14ac:dyDescent="0.25">
      <c r="N59133" s="2090"/>
    </row>
    <row r="59134" spans="14:14" x14ac:dyDescent="0.25">
      <c r="N59134" s="2091"/>
    </row>
    <row r="59135" spans="14:14" x14ac:dyDescent="0.25">
      <c r="N59135" s="2090"/>
    </row>
    <row r="59136" spans="14:14" x14ac:dyDescent="0.25">
      <c r="N59136" s="2091"/>
    </row>
    <row r="59137" spans="14:14" x14ac:dyDescent="0.25">
      <c r="N59137" s="2090"/>
    </row>
    <row r="59138" spans="14:14" x14ac:dyDescent="0.25">
      <c r="N59138" s="2091"/>
    </row>
    <row r="59139" spans="14:14" x14ac:dyDescent="0.25">
      <c r="N59139" s="2090"/>
    </row>
    <row r="59140" spans="14:14" x14ac:dyDescent="0.25">
      <c r="N59140" s="2091"/>
    </row>
    <row r="59141" spans="14:14" x14ac:dyDescent="0.25">
      <c r="N59141" s="2090"/>
    </row>
    <row r="59142" spans="14:14" x14ac:dyDescent="0.25">
      <c r="N59142" s="2091"/>
    </row>
    <row r="59143" spans="14:14" x14ac:dyDescent="0.25">
      <c r="N59143" s="2090"/>
    </row>
    <row r="59144" spans="14:14" x14ac:dyDescent="0.25">
      <c r="N59144" s="2091"/>
    </row>
    <row r="59145" spans="14:14" x14ac:dyDescent="0.25">
      <c r="N59145" s="2090"/>
    </row>
    <row r="59146" spans="14:14" x14ac:dyDescent="0.25">
      <c r="N59146" s="2091"/>
    </row>
    <row r="59147" spans="14:14" x14ac:dyDescent="0.25">
      <c r="N59147" s="2090"/>
    </row>
    <row r="59148" spans="14:14" x14ac:dyDescent="0.25">
      <c r="N59148" s="2091"/>
    </row>
    <row r="59149" spans="14:14" x14ac:dyDescent="0.25">
      <c r="N59149" s="2090"/>
    </row>
    <row r="59150" spans="14:14" x14ac:dyDescent="0.25">
      <c r="N59150" s="2091"/>
    </row>
    <row r="59151" spans="14:14" x14ac:dyDescent="0.25">
      <c r="N59151" s="2090"/>
    </row>
    <row r="59152" spans="14:14" x14ac:dyDescent="0.25">
      <c r="N59152" s="2091"/>
    </row>
    <row r="59153" spans="14:14" x14ac:dyDescent="0.25">
      <c r="N59153" s="2090"/>
    </row>
    <row r="59154" spans="14:14" x14ac:dyDescent="0.25">
      <c r="N59154" s="2091"/>
    </row>
    <row r="59155" spans="14:14" x14ac:dyDescent="0.25">
      <c r="N59155" s="2090"/>
    </row>
    <row r="59156" spans="14:14" x14ac:dyDescent="0.25">
      <c r="N59156" s="2091"/>
    </row>
    <row r="59157" spans="14:14" x14ac:dyDescent="0.25">
      <c r="N59157" s="2090"/>
    </row>
    <row r="59158" spans="14:14" x14ac:dyDescent="0.25">
      <c r="N59158" s="2091"/>
    </row>
    <row r="59159" spans="14:14" x14ac:dyDescent="0.25">
      <c r="N59159" s="2090"/>
    </row>
    <row r="59160" spans="14:14" x14ac:dyDescent="0.25">
      <c r="N59160" s="2091"/>
    </row>
    <row r="59161" spans="14:14" x14ac:dyDescent="0.25">
      <c r="N59161" s="2090"/>
    </row>
    <row r="59162" spans="14:14" x14ac:dyDescent="0.25">
      <c r="N59162" s="2091"/>
    </row>
    <row r="59163" spans="14:14" x14ac:dyDescent="0.25">
      <c r="N59163" s="2090"/>
    </row>
    <row r="59164" spans="14:14" x14ac:dyDescent="0.25">
      <c r="N59164" s="2091"/>
    </row>
    <row r="59165" spans="14:14" x14ac:dyDescent="0.25">
      <c r="N59165" s="2090"/>
    </row>
    <row r="59166" spans="14:14" x14ac:dyDescent="0.25">
      <c r="N59166" s="2091"/>
    </row>
    <row r="59167" spans="14:14" x14ac:dyDescent="0.25">
      <c r="N59167" s="2090"/>
    </row>
    <row r="59168" spans="14:14" x14ac:dyDescent="0.25">
      <c r="N59168" s="2091"/>
    </row>
    <row r="59169" spans="14:14" x14ac:dyDescent="0.25">
      <c r="N59169" s="2090"/>
    </row>
    <row r="59170" spans="14:14" x14ac:dyDescent="0.25">
      <c r="N59170" s="2091"/>
    </row>
    <row r="59171" spans="14:14" x14ac:dyDescent="0.25">
      <c r="N59171" s="2090"/>
    </row>
    <row r="59172" spans="14:14" x14ac:dyDescent="0.25">
      <c r="N59172" s="2091"/>
    </row>
    <row r="59173" spans="14:14" x14ac:dyDescent="0.25">
      <c r="N59173" s="2090"/>
    </row>
    <row r="59174" spans="14:14" x14ac:dyDescent="0.25">
      <c r="N59174" s="2091"/>
    </row>
    <row r="59175" spans="14:14" x14ac:dyDescent="0.25">
      <c r="N59175" s="2090"/>
    </row>
    <row r="59176" spans="14:14" x14ac:dyDescent="0.25">
      <c r="N59176" s="2091"/>
    </row>
    <row r="59177" spans="14:14" x14ac:dyDescent="0.25">
      <c r="N59177" s="2090"/>
    </row>
    <row r="59178" spans="14:14" x14ac:dyDescent="0.25">
      <c r="N59178" s="2091"/>
    </row>
    <row r="59179" spans="14:14" x14ac:dyDescent="0.25">
      <c r="N59179" s="2090"/>
    </row>
    <row r="59180" spans="14:14" x14ac:dyDescent="0.25">
      <c r="N59180" s="2091"/>
    </row>
    <row r="59181" spans="14:14" x14ac:dyDescent="0.25">
      <c r="N59181" s="2090"/>
    </row>
    <row r="59182" spans="14:14" x14ac:dyDescent="0.25">
      <c r="N59182" s="2091"/>
    </row>
    <row r="59183" spans="14:14" x14ac:dyDescent="0.25">
      <c r="N59183" s="2090"/>
    </row>
    <row r="59184" spans="14:14" x14ac:dyDescent="0.25">
      <c r="N59184" s="2091"/>
    </row>
    <row r="59185" spans="14:14" x14ac:dyDescent="0.25">
      <c r="N59185" s="2090"/>
    </row>
    <row r="59186" spans="14:14" x14ac:dyDescent="0.25">
      <c r="N59186" s="2091"/>
    </row>
    <row r="59187" spans="14:14" x14ac:dyDescent="0.25">
      <c r="N59187" s="2090"/>
    </row>
    <row r="59188" spans="14:14" x14ac:dyDescent="0.25">
      <c r="N59188" s="2091"/>
    </row>
    <row r="59189" spans="14:14" x14ac:dyDescent="0.25">
      <c r="N59189" s="2090"/>
    </row>
    <row r="59190" spans="14:14" x14ac:dyDescent="0.25">
      <c r="N59190" s="2091"/>
    </row>
    <row r="59191" spans="14:14" x14ac:dyDescent="0.25">
      <c r="N59191" s="2090"/>
    </row>
    <row r="59192" spans="14:14" x14ac:dyDescent="0.25">
      <c r="N59192" s="2091"/>
    </row>
    <row r="59193" spans="14:14" x14ac:dyDescent="0.25">
      <c r="N59193" s="2090"/>
    </row>
    <row r="59194" spans="14:14" x14ac:dyDescent="0.25">
      <c r="N59194" s="2091"/>
    </row>
    <row r="59195" spans="14:14" x14ac:dyDescent="0.25">
      <c r="N59195" s="2090"/>
    </row>
    <row r="59196" spans="14:14" x14ac:dyDescent="0.25">
      <c r="N59196" s="2091"/>
    </row>
    <row r="59197" spans="14:14" x14ac:dyDescent="0.25">
      <c r="N59197" s="2090"/>
    </row>
    <row r="59198" spans="14:14" x14ac:dyDescent="0.25">
      <c r="N59198" s="2091"/>
    </row>
    <row r="59199" spans="14:14" x14ac:dyDescent="0.25">
      <c r="N59199" s="2090"/>
    </row>
    <row r="59200" spans="14:14" x14ac:dyDescent="0.25">
      <c r="N59200" s="2091"/>
    </row>
    <row r="59201" spans="14:14" x14ac:dyDescent="0.25">
      <c r="N59201" s="2090"/>
    </row>
    <row r="59202" spans="14:14" x14ac:dyDescent="0.25">
      <c r="N59202" s="2091"/>
    </row>
    <row r="59203" spans="14:14" x14ac:dyDescent="0.25">
      <c r="N59203" s="2090"/>
    </row>
    <row r="59204" spans="14:14" x14ac:dyDescent="0.25">
      <c r="N59204" s="2091"/>
    </row>
    <row r="59205" spans="14:14" x14ac:dyDescent="0.25">
      <c r="N59205" s="2090"/>
    </row>
    <row r="59206" spans="14:14" x14ac:dyDescent="0.25">
      <c r="N59206" s="2091"/>
    </row>
    <row r="59207" spans="14:14" x14ac:dyDescent="0.25">
      <c r="N59207" s="2090"/>
    </row>
    <row r="59208" spans="14:14" x14ac:dyDescent="0.25">
      <c r="N59208" s="2091"/>
    </row>
    <row r="59209" spans="14:14" x14ac:dyDescent="0.25">
      <c r="N59209" s="2090"/>
    </row>
    <row r="59210" spans="14:14" x14ac:dyDescent="0.25">
      <c r="N59210" s="2091"/>
    </row>
    <row r="59211" spans="14:14" x14ac:dyDescent="0.25">
      <c r="N59211" s="2090"/>
    </row>
    <row r="59212" spans="14:14" x14ac:dyDescent="0.25">
      <c r="N59212" s="2091"/>
    </row>
    <row r="59213" spans="14:14" x14ac:dyDescent="0.25">
      <c r="N59213" s="2090"/>
    </row>
    <row r="59214" spans="14:14" x14ac:dyDescent="0.25">
      <c r="N59214" s="2091"/>
    </row>
    <row r="59215" spans="14:14" x14ac:dyDescent="0.25">
      <c r="N59215" s="2090"/>
    </row>
    <row r="59216" spans="14:14" x14ac:dyDescent="0.25">
      <c r="N59216" s="2091"/>
    </row>
    <row r="59217" spans="14:14" x14ac:dyDescent="0.25">
      <c r="N59217" s="2090"/>
    </row>
    <row r="59218" spans="14:14" x14ac:dyDescent="0.25">
      <c r="N59218" s="2091"/>
    </row>
    <row r="59219" spans="14:14" x14ac:dyDescent="0.25">
      <c r="N59219" s="2090"/>
    </row>
    <row r="59220" spans="14:14" x14ac:dyDescent="0.25">
      <c r="N59220" s="2091"/>
    </row>
    <row r="59221" spans="14:14" x14ac:dyDescent="0.25">
      <c r="N59221" s="2090"/>
    </row>
    <row r="59222" spans="14:14" x14ac:dyDescent="0.25">
      <c r="N59222" s="2091"/>
    </row>
    <row r="59223" spans="14:14" x14ac:dyDescent="0.25">
      <c r="N59223" s="2090"/>
    </row>
    <row r="59224" spans="14:14" x14ac:dyDescent="0.25">
      <c r="N59224" s="2091"/>
    </row>
    <row r="59225" spans="14:14" x14ac:dyDescent="0.25">
      <c r="N59225" s="2090"/>
    </row>
    <row r="59226" spans="14:14" x14ac:dyDescent="0.25">
      <c r="N59226" s="2091"/>
    </row>
    <row r="59227" spans="14:14" x14ac:dyDescent="0.25">
      <c r="N59227" s="2090"/>
    </row>
    <row r="59228" spans="14:14" x14ac:dyDescent="0.25">
      <c r="N59228" s="2091"/>
    </row>
    <row r="59229" spans="14:14" x14ac:dyDescent="0.25">
      <c r="N59229" s="2090"/>
    </row>
    <row r="59230" spans="14:14" x14ac:dyDescent="0.25">
      <c r="N59230" s="2091"/>
    </row>
    <row r="59231" spans="14:14" x14ac:dyDescent="0.25">
      <c r="N59231" s="2090"/>
    </row>
    <row r="59232" spans="14:14" x14ac:dyDescent="0.25">
      <c r="N59232" s="2091"/>
    </row>
    <row r="59233" spans="14:14" x14ac:dyDescent="0.25">
      <c r="N59233" s="2090"/>
    </row>
    <row r="59234" spans="14:14" x14ac:dyDescent="0.25">
      <c r="N59234" s="2091"/>
    </row>
    <row r="59235" spans="14:14" x14ac:dyDescent="0.25">
      <c r="N59235" s="2090"/>
    </row>
    <row r="59236" spans="14:14" x14ac:dyDescent="0.25">
      <c r="N59236" s="2091"/>
    </row>
    <row r="59237" spans="14:14" x14ac:dyDescent="0.25">
      <c r="N59237" s="2090"/>
    </row>
    <row r="59238" spans="14:14" x14ac:dyDescent="0.25">
      <c r="N59238" s="2091"/>
    </row>
    <row r="59239" spans="14:14" x14ac:dyDescent="0.25">
      <c r="N59239" s="2090"/>
    </row>
    <row r="59240" spans="14:14" x14ac:dyDescent="0.25">
      <c r="N59240" s="2091"/>
    </row>
    <row r="59241" spans="14:14" x14ac:dyDescent="0.25">
      <c r="N59241" s="2090"/>
    </row>
    <row r="59242" spans="14:14" x14ac:dyDescent="0.25">
      <c r="N59242" s="2091"/>
    </row>
    <row r="59243" spans="14:14" x14ac:dyDescent="0.25">
      <c r="N59243" s="2090"/>
    </row>
    <row r="59244" spans="14:14" x14ac:dyDescent="0.25">
      <c r="N59244" s="2091"/>
    </row>
    <row r="59245" spans="14:14" x14ac:dyDescent="0.25">
      <c r="N59245" s="2090"/>
    </row>
    <row r="59246" spans="14:14" x14ac:dyDescent="0.25">
      <c r="N59246" s="2091"/>
    </row>
    <row r="59247" spans="14:14" x14ac:dyDescent="0.25">
      <c r="N59247" s="2090"/>
    </row>
    <row r="59248" spans="14:14" x14ac:dyDescent="0.25">
      <c r="N59248" s="2091"/>
    </row>
    <row r="59249" spans="14:14" x14ac:dyDescent="0.25">
      <c r="N59249" s="2090"/>
    </row>
    <row r="59250" spans="14:14" x14ac:dyDescent="0.25">
      <c r="N59250" s="2091"/>
    </row>
    <row r="59251" spans="14:14" x14ac:dyDescent="0.25">
      <c r="N59251" s="2090"/>
    </row>
    <row r="59252" spans="14:14" x14ac:dyDescent="0.25">
      <c r="N59252" s="2091"/>
    </row>
    <row r="59253" spans="14:14" x14ac:dyDescent="0.25">
      <c r="N59253" s="2090"/>
    </row>
    <row r="59254" spans="14:14" x14ac:dyDescent="0.25">
      <c r="N59254" s="2091"/>
    </row>
    <row r="59255" spans="14:14" x14ac:dyDescent="0.25">
      <c r="N59255" s="2090"/>
    </row>
    <row r="59256" spans="14:14" x14ac:dyDescent="0.25">
      <c r="N59256" s="2091"/>
    </row>
    <row r="59257" spans="14:14" x14ac:dyDescent="0.25">
      <c r="N59257" s="2090"/>
    </row>
    <row r="59258" spans="14:14" x14ac:dyDescent="0.25">
      <c r="N59258" s="2091"/>
    </row>
    <row r="59259" spans="14:14" x14ac:dyDescent="0.25">
      <c r="N59259" s="2090"/>
    </row>
    <row r="59260" spans="14:14" x14ac:dyDescent="0.25">
      <c r="N59260" s="2091"/>
    </row>
    <row r="59261" spans="14:14" x14ac:dyDescent="0.25">
      <c r="N59261" s="2090"/>
    </row>
    <row r="59262" spans="14:14" x14ac:dyDescent="0.25">
      <c r="N59262" s="2091"/>
    </row>
    <row r="59263" spans="14:14" x14ac:dyDescent="0.25">
      <c r="N59263" s="2090"/>
    </row>
    <row r="59264" spans="14:14" x14ac:dyDescent="0.25">
      <c r="N59264" s="2091"/>
    </row>
    <row r="59265" spans="14:14" x14ac:dyDescent="0.25">
      <c r="N59265" s="2090"/>
    </row>
    <row r="59266" spans="14:14" x14ac:dyDescent="0.25">
      <c r="N59266" s="2091"/>
    </row>
    <row r="59267" spans="14:14" x14ac:dyDescent="0.25">
      <c r="N59267" s="2090"/>
    </row>
    <row r="59268" spans="14:14" x14ac:dyDescent="0.25">
      <c r="N59268" s="2091"/>
    </row>
    <row r="59269" spans="14:14" x14ac:dyDescent="0.25">
      <c r="N59269" s="2090"/>
    </row>
    <row r="59270" spans="14:14" x14ac:dyDescent="0.25">
      <c r="N59270" s="2091"/>
    </row>
    <row r="59271" spans="14:14" x14ac:dyDescent="0.25">
      <c r="N59271" s="2090"/>
    </row>
    <row r="59272" spans="14:14" x14ac:dyDescent="0.25">
      <c r="N59272" s="2091"/>
    </row>
    <row r="59273" spans="14:14" x14ac:dyDescent="0.25">
      <c r="N59273" s="2090"/>
    </row>
    <row r="59274" spans="14:14" x14ac:dyDescent="0.25">
      <c r="N59274" s="2091"/>
    </row>
    <row r="59275" spans="14:14" x14ac:dyDescent="0.25">
      <c r="N59275" s="2090"/>
    </row>
    <row r="59276" spans="14:14" x14ac:dyDescent="0.25">
      <c r="N59276" s="2091"/>
    </row>
    <row r="59277" spans="14:14" x14ac:dyDescent="0.25">
      <c r="N59277" s="2090"/>
    </row>
    <row r="59278" spans="14:14" x14ac:dyDescent="0.25">
      <c r="N59278" s="2091"/>
    </row>
    <row r="59279" spans="14:14" x14ac:dyDescent="0.25">
      <c r="N59279" s="2090"/>
    </row>
    <row r="59280" spans="14:14" x14ac:dyDescent="0.25">
      <c r="N59280" s="2091"/>
    </row>
    <row r="59281" spans="14:14" x14ac:dyDescent="0.25">
      <c r="N59281" s="2090"/>
    </row>
    <row r="59282" spans="14:14" x14ac:dyDescent="0.25">
      <c r="N59282" s="2091"/>
    </row>
    <row r="59283" spans="14:14" x14ac:dyDescent="0.25">
      <c r="N59283" s="2090"/>
    </row>
    <row r="59284" spans="14:14" x14ac:dyDescent="0.25">
      <c r="N59284" s="2091"/>
    </row>
    <row r="59285" spans="14:14" x14ac:dyDescent="0.25">
      <c r="N59285" s="2090"/>
    </row>
    <row r="59286" spans="14:14" x14ac:dyDescent="0.25">
      <c r="N59286" s="2091"/>
    </row>
    <row r="59287" spans="14:14" x14ac:dyDescent="0.25">
      <c r="N59287" s="2090"/>
    </row>
    <row r="59288" spans="14:14" x14ac:dyDescent="0.25">
      <c r="N59288" s="2091"/>
    </row>
    <row r="59289" spans="14:14" x14ac:dyDescent="0.25">
      <c r="N59289" s="2090"/>
    </row>
    <row r="59290" spans="14:14" x14ac:dyDescent="0.25">
      <c r="N59290" s="2091"/>
    </row>
    <row r="59291" spans="14:14" x14ac:dyDescent="0.25">
      <c r="N59291" s="2090"/>
    </row>
    <row r="59292" spans="14:14" x14ac:dyDescent="0.25">
      <c r="N59292" s="2091"/>
    </row>
    <row r="59293" spans="14:14" x14ac:dyDescent="0.25">
      <c r="N59293" s="2090"/>
    </row>
    <row r="59294" spans="14:14" x14ac:dyDescent="0.25">
      <c r="N59294" s="2091"/>
    </row>
    <row r="59295" spans="14:14" x14ac:dyDescent="0.25">
      <c r="N59295" s="2090"/>
    </row>
    <row r="59296" spans="14:14" x14ac:dyDescent="0.25">
      <c r="N59296" s="2091"/>
    </row>
    <row r="59297" spans="14:14" x14ac:dyDescent="0.25">
      <c r="N59297" s="2090"/>
    </row>
    <row r="59298" spans="14:14" x14ac:dyDescent="0.25">
      <c r="N59298" s="2091"/>
    </row>
    <row r="59299" spans="14:14" x14ac:dyDescent="0.25">
      <c r="N59299" s="2090"/>
    </row>
    <row r="59300" spans="14:14" x14ac:dyDescent="0.25">
      <c r="N59300" s="2091"/>
    </row>
    <row r="59301" spans="14:14" x14ac:dyDescent="0.25">
      <c r="N59301" s="2090"/>
    </row>
    <row r="59302" spans="14:14" x14ac:dyDescent="0.25">
      <c r="N59302" s="2091"/>
    </row>
    <row r="59303" spans="14:14" x14ac:dyDescent="0.25">
      <c r="N59303" s="2090"/>
    </row>
    <row r="59304" spans="14:14" x14ac:dyDescent="0.25">
      <c r="N59304" s="2091"/>
    </row>
    <row r="59305" spans="14:14" x14ac:dyDescent="0.25">
      <c r="N59305" s="2090"/>
    </row>
    <row r="59306" spans="14:14" x14ac:dyDescent="0.25">
      <c r="N59306" s="2091"/>
    </row>
    <row r="59307" spans="14:14" x14ac:dyDescent="0.25">
      <c r="N59307" s="2090"/>
    </row>
    <row r="59308" spans="14:14" x14ac:dyDescent="0.25">
      <c r="N59308" s="2091"/>
    </row>
    <row r="59309" spans="14:14" x14ac:dyDescent="0.25">
      <c r="N59309" s="2090"/>
    </row>
    <row r="59310" spans="14:14" x14ac:dyDescent="0.25">
      <c r="N59310" s="2091"/>
    </row>
    <row r="59311" spans="14:14" x14ac:dyDescent="0.25">
      <c r="N59311" s="2090"/>
    </row>
    <row r="59312" spans="14:14" x14ac:dyDescent="0.25">
      <c r="N59312" s="2091"/>
    </row>
    <row r="59313" spans="14:14" x14ac:dyDescent="0.25">
      <c r="N59313" s="2090"/>
    </row>
    <row r="59314" spans="14:14" x14ac:dyDescent="0.25">
      <c r="N59314" s="2091"/>
    </row>
    <row r="59315" spans="14:14" x14ac:dyDescent="0.25">
      <c r="N59315" s="2090"/>
    </row>
    <row r="59316" spans="14:14" x14ac:dyDescent="0.25">
      <c r="N59316" s="2091"/>
    </row>
    <row r="59317" spans="14:14" x14ac:dyDescent="0.25">
      <c r="N59317" s="2090"/>
    </row>
    <row r="59318" spans="14:14" x14ac:dyDescent="0.25">
      <c r="N59318" s="2091"/>
    </row>
    <row r="59319" spans="14:14" x14ac:dyDescent="0.25">
      <c r="N59319" s="2090"/>
    </row>
    <row r="59320" spans="14:14" x14ac:dyDescent="0.25">
      <c r="N59320" s="2091"/>
    </row>
    <row r="59321" spans="14:14" x14ac:dyDescent="0.25">
      <c r="N59321" s="2090"/>
    </row>
    <row r="59322" spans="14:14" x14ac:dyDescent="0.25">
      <c r="N59322" s="2091"/>
    </row>
    <row r="59323" spans="14:14" x14ac:dyDescent="0.25">
      <c r="N59323" s="2090"/>
    </row>
    <row r="59324" spans="14:14" x14ac:dyDescent="0.25">
      <c r="N59324" s="2091"/>
    </row>
    <row r="59325" spans="14:14" x14ac:dyDescent="0.25">
      <c r="N59325" s="2090"/>
    </row>
    <row r="59326" spans="14:14" x14ac:dyDescent="0.25">
      <c r="N59326" s="2091"/>
    </row>
    <row r="59327" spans="14:14" x14ac:dyDescent="0.25">
      <c r="N59327" s="2090"/>
    </row>
    <row r="59328" spans="14:14" x14ac:dyDescent="0.25">
      <c r="N59328" s="2091"/>
    </row>
    <row r="59329" spans="14:14" x14ac:dyDescent="0.25">
      <c r="N59329" s="2090"/>
    </row>
    <row r="59330" spans="14:14" x14ac:dyDescent="0.25">
      <c r="N59330" s="2091"/>
    </row>
    <row r="59331" spans="14:14" x14ac:dyDescent="0.25">
      <c r="N59331" s="2090"/>
    </row>
    <row r="59332" spans="14:14" x14ac:dyDescent="0.25">
      <c r="N59332" s="2091"/>
    </row>
    <row r="59333" spans="14:14" x14ac:dyDescent="0.25">
      <c r="N59333" s="2090"/>
    </row>
    <row r="59334" spans="14:14" x14ac:dyDescent="0.25">
      <c r="N59334" s="2091"/>
    </row>
    <row r="59335" spans="14:14" x14ac:dyDescent="0.25">
      <c r="N59335" s="2090"/>
    </row>
    <row r="59336" spans="14:14" x14ac:dyDescent="0.25">
      <c r="N59336" s="2091"/>
    </row>
    <row r="59337" spans="14:14" x14ac:dyDescent="0.25">
      <c r="N59337" s="2090"/>
    </row>
    <row r="59338" spans="14:14" x14ac:dyDescent="0.25">
      <c r="N59338" s="2091"/>
    </row>
    <row r="59339" spans="14:14" x14ac:dyDescent="0.25">
      <c r="N59339" s="2090"/>
    </row>
    <row r="59340" spans="14:14" x14ac:dyDescent="0.25">
      <c r="N59340" s="2091"/>
    </row>
    <row r="59341" spans="14:14" x14ac:dyDescent="0.25">
      <c r="N59341" s="2090"/>
    </row>
    <row r="59342" spans="14:14" x14ac:dyDescent="0.25">
      <c r="N59342" s="2091"/>
    </row>
    <row r="59343" spans="14:14" x14ac:dyDescent="0.25">
      <c r="N59343" s="2090"/>
    </row>
    <row r="59344" spans="14:14" x14ac:dyDescent="0.25">
      <c r="N59344" s="2091"/>
    </row>
    <row r="59345" spans="14:14" x14ac:dyDescent="0.25">
      <c r="N59345" s="2090"/>
    </row>
    <row r="59346" spans="14:14" x14ac:dyDescent="0.25">
      <c r="N59346" s="2091"/>
    </row>
    <row r="59347" spans="14:14" x14ac:dyDescent="0.25">
      <c r="N59347" s="2090"/>
    </row>
    <row r="59348" spans="14:14" x14ac:dyDescent="0.25">
      <c r="N59348" s="2091"/>
    </row>
    <row r="59349" spans="14:14" x14ac:dyDescent="0.25">
      <c r="N59349" s="2090"/>
    </row>
    <row r="59350" spans="14:14" x14ac:dyDescent="0.25">
      <c r="N59350" s="2091"/>
    </row>
    <row r="59351" spans="14:14" x14ac:dyDescent="0.25">
      <c r="N59351" s="2090"/>
    </row>
    <row r="59352" spans="14:14" x14ac:dyDescent="0.25">
      <c r="N59352" s="2091"/>
    </row>
    <row r="59353" spans="14:14" x14ac:dyDescent="0.25">
      <c r="N59353" s="2090"/>
    </row>
    <row r="59354" spans="14:14" x14ac:dyDescent="0.25">
      <c r="N59354" s="2091"/>
    </row>
    <row r="59355" spans="14:14" x14ac:dyDescent="0.25">
      <c r="N59355" s="2090"/>
    </row>
    <row r="59356" spans="14:14" x14ac:dyDescent="0.25">
      <c r="N59356" s="2091"/>
    </row>
    <row r="59357" spans="14:14" x14ac:dyDescent="0.25">
      <c r="N59357" s="2090"/>
    </row>
    <row r="59358" spans="14:14" x14ac:dyDescent="0.25">
      <c r="N59358" s="2091"/>
    </row>
    <row r="59359" spans="14:14" x14ac:dyDescent="0.25">
      <c r="N59359" s="2090"/>
    </row>
    <row r="59360" spans="14:14" x14ac:dyDescent="0.25">
      <c r="N59360" s="2091"/>
    </row>
    <row r="59361" spans="14:14" x14ac:dyDescent="0.25">
      <c r="N59361" s="2090"/>
    </row>
    <row r="59362" spans="14:14" x14ac:dyDescent="0.25">
      <c r="N59362" s="2091"/>
    </row>
    <row r="59363" spans="14:14" x14ac:dyDescent="0.25">
      <c r="N59363" s="2090"/>
    </row>
    <row r="59364" spans="14:14" x14ac:dyDescent="0.25">
      <c r="N59364" s="2091"/>
    </row>
    <row r="59365" spans="14:14" x14ac:dyDescent="0.25">
      <c r="N59365" s="2090"/>
    </row>
    <row r="59366" spans="14:14" x14ac:dyDescent="0.25">
      <c r="N59366" s="2091"/>
    </row>
    <row r="59367" spans="14:14" x14ac:dyDescent="0.25">
      <c r="N59367" s="2090"/>
    </row>
    <row r="59368" spans="14:14" x14ac:dyDescent="0.25">
      <c r="N59368" s="2091"/>
    </row>
    <row r="59369" spans="14:14" x14ac:dyDescent="0.25">
      <c r="N59369" s="2090"/>
    </row>
    <row r="59370" spans="14:14" x14ac:dyDescent="0.25">
      <c r="N59370" s="2091"/>
    </row>
    <row r="59371" spans="14:14" x14ac:dyDescent="0.25">
      <c r="N59371" s="2090"/>
    </row>
    <row r="59372" spans="14:14" x14ac:dyDescent="0.25">
      <c r="N59372" s="2091"/>
    </row>
    <row r="59373" spans="14:14" x14ac:dyDescent="0.25">
      <c r="N59373" s="2090"/>
    </row>
    <row r="59374" spans="14:14" x14ac:dyDescent="0.25">
      <c r="N59374" s="2091"/>
    </row>
    <row r="59375" spans="14:14" x14ac:dyDescent="0.25">
      <c r="N59375" s="2090"/>
    </row>
    <row r="59376" spans="14:14" x14ac:dyDescent="0.25">
      <c r="N59376" s="2091"/>
    </row>
    <row r="59377" spans="14:14" x14ac:dyDescent="0.25">
      <c r="N59377" s="2090"/>
    </row>
    <row r="59378" spans="14:14" x14ac:dyDescent="0.25">
      <c r="N59378" s="2091"/>
    </row>
    <row r="59379" spans="14:14" x14ac:dyDescent="0.25">
      <c r="N59379" s="2090"/>
    </row>
    <row r="59380" spans="14:14" x14ac:dyDescent="0.25">
      <c r="N59380" s="2091"/>
    </row>
    <row r="59381" spans="14:14" x14ac:dyDescent="0.25">
      <c r="N59381" s="2090"/>
    </row>
    <row r="59382" spans="14:14" x14ac:dyDescent="0.25">
      <c r="N59382" s="2091"/>
    </row>
    <row r="59383" spans="14:14" x14ac:dyDescent="0.25">
      <c r="N59383" s="2090"/>
    </row>
    <row r="59384" spans="14:14" x14ac:dyDescent="0.25">
      <c r="N59384" s="2091"/>
    </row>
    <row r="59385" spans="14:14" x14ac:dyDescent="0.25">
      <c r="N59385" s="2090"/>
    </row>
    <row r="59386" spans="14:14" x14ac:dyDescent="0.25">
      <c r="N59386" s="2091"/>
    </row>
    <row r="59387" spans="14:14" x14ac:dyDescent="0.25">
      <c r="N59387" s="2090"/>
    </row>
    <row r="59388" spans="14:14" x14ac:dyDescent="0.25">
      <c r="N59388" s="2091"/>
    </row>
    <row r="59389" spans="14:14" x14ac:dyDescent="0.25">
      <c r="N59389" s="2090"/>
    </row>
    <row r="59390" spans="14:14" x14ac:dyDescent="0.25">
      <c r="N59390" s="2091"/>
    </row>
    <row r="59391" spans="14:14" x14ac:dyDescent="0.25">
      <c r="N59391" s="2090"/>
    </row>
    <row r="59392" spans="14:14" x14ac:dyDescent="0.25">
      <c r="N59392" s="2091"/>
    </row>
    <row r="59393" spans="14:14" x14ac:dyDescent="0.25">
      <c r="N59393" s="2090"/>
    </row>
    <row r="59394" spans="14:14" x14ac:dyDescent="0.25">
      <c r="N59394" s="2091"/>
    </row>
    <row r="59395" spans="14:14" x14ac:dyDescent="0.25">
      <c r="N59395" s="2090"/>
    </row>
    <row r="59396" spans="14:14" x14ac:dyDescent="0.25">
      <c r="N59396" s="2091"/>
    </row>
    <row r="59397" spans="14:14" x14ac:dyDescent="0.25">
      <c r="N59397" s="2090"/>
    </row>
    <row r="59398" spans="14:14" x14ac:dyDescent="0.25">
      <c r="N59398" s="2091"/>
    </row>
    <row r="59399" spans="14:14" x14ac:dyDescent="0.25">
      <c r="N59399" s="2090"/>
    </row>
    <row r="59400" spans="14:14" x14ac:dyDescent="0.25">
      <c r="N59400" s="2091"/>
    </row>
    <row r="59401" spans="14:14" x14ac:dyDescent="0.25">
      <c r="N59401" s="2090"/>
    </row>
    <row r="59402" spans="14:14" x14ac:dyDescent="0.25">
      <c r="N59402" s="2091"/>
    </row>
    <row r="59403" spans="14:14" x14ac:dyDescent="0.25">
      <c r="N59403" s="2090"/>
    </row>
    <row r="59404" spans="14:14" x14ac:dyDescent="0.25">
      <c r="N59404" s="2091"/>
    </row>
    <row r="59405" spans="14:14" x14ac:dyDescent="0.25">
      <c r="N59405" s="2090"/>
    </row>
    <row r="59406" spans="14:14" x14ac:dyDescent="0.25">
      <c r="N59406" s="2091"/>
    </row>
    <row r="59407" spans="14:14" x14ac:dyDescent="0.25">
      <c r="N59407" s="2090"/>
    </row>
    <row r="59408" spans="14:14" x14ac:dyDescent="0.25">
      <c r="N59408" s="2091"/>
    </row>
    <row r="59409" spans="14:14" x14ac:dyDescent="0.25">
      <c r="N59409" s="2090"/>
    </row>
    <row r="59410" spans="14:14" x14ac:dyDescent="0.25">
      <c r="N59410" s="2091"/>
    </row>
    <row r="59411" spans="14:14" x14ac:dyDescent="0.25">
      <c r="N59411" s="2090"/>
    </row>
    <row r="59412" spans="14:14" x14ac:dyDescent="0.25">
      <c r="N59412" s="2091"/>
    </row>
    <row r="59413" spans="14:14" x14ac:dyDescent="0.25">
      <c r="N59413" s="2090"/>
    </row>
    <row r="59414" spans="14:14" x14ac:dyDescent="0.25">
      <c r="N59414" s="2091"/>
    </row>
    <row r="59415" spans="14:14" x14ac:dyDescent="0.25">
      <c r="N59415" s="2090"/>
    </row>
    <row r="59416" spans="14:14" x14ac:dyDescent="0.25">
      <c r="N59416" s="2091"/>
    </row>
    <row r="59417" spans="14:14" x14ac:dyDescent="0.25">
      <c r="N59417" s="2090"/>
    </row>
    <row r="59418" spans="14:14" x14ac:dyDescent="0.25">
      <c r="N59418" s="2091"/>
    </row>
    <row r="59419" spans="14:14" x14ac:dyDescent="0.25">
      <c r="N59419" s="2090"/>
    </row>
    <row r="59420" spans="14:14" x14ac:dyDescent="0.25">
      <c r="N59420" s="2091"/>
    </row>
    <row r="59421" spans="14:14" x14ac:dyDescent="0.25">
      <c r="N59421" s="2090"/>
    </row>
    <row r="59422" spans="14:14" x14ac:dyDescent="0.25">
      <c r="N59422" s="2091"/>
    </row>
    <row r="59423" spans="14:14" x14ac:dyDescent="0.25">
      <c r="N59423" s="2090"/>
    </row>
    <row r="59424" spans="14:14" x14ac:dyDescent="0.25">
      <c r="N59424" s="2091"/>
    </row>
    <row r="59425" spans="14:14" x14ac:dyDescent="0.25">
      <c r="N59425" s="2090"/>
    </row>
    <row r="59426" spans="14:14" x14ac:dyDescent="0.25">
      <c r="N59426" s="2091"/>
    </row>
    <row r="59427" spans="14:14" x14ac:dyDescent="0.25">
      <c r="N59427" s="2090"/>
    </row>
    <row r="59428" spans="14:14" x14ac:dyDescent="0.25">
      <c r="N59428" s="2091"/>
    </row>
    <row r="59429" spans="14:14" x14ac:dyDescent="0.25">
      <c r="N59429" s="2090"/>
    </row>
    <row r="59430" spans="14:14" x14ac:dyDescent="0.25">
      <c r="N59430" s="2091"/>
    </row>
    <row r="59431" spans="14:14" x14ac:dyDescent="0.25">
      <c r="N59431" s="2090"/>
    </row>
    <row r="59432" spans="14:14" x14ac:dyDescent="0.25">
      <c r="N59432" s="2091"/>
    </row>
    <row r="59433" spans="14:14" x14ac:dyDescent="0.25">
      <c r="N59433" s="2090"/>
    </row>
    <row r="59434" spans="14:14" x14ac:dyDescent="0.25">
      <c r="N59434" s="2091"/>
    </row>
    <row r="59435" spans="14:14" x14ac:dyDescent="0.25">
      <c r="N59435" s="2090"/>
    </row>
    <row r="59436" spans="14:14" x14ac:dyDescent="0.25">
      <c r="N59436" s="2091"/>
    </row>
    <row r="59437" spans="14:14" x14ac:dyDescent="0.25">
      <c r="N59437" s="2090"/>
    </row>
    <row r="59438" spans="14:14" x14ac:dyDescent="0.25">
      <c r="N59438" s="2091"/>
    </row>
    <row r="59439" spans="14:14" x14ac:dyDescent="0.25">
      <c r="N59439" s="2090"/>
    </row>
    <row r="59440" spans="14:14" x14ac:dyDescent="0.25">
      <c r="N59440" s="2091"/>
    </row>
    <row r="59441" spans="14:14" x14ac:dyDescent="0.25">
      <c r="N59441" s="2090"/>
    </row>
    <row r="59442" spans="14:14" x14ac:dyDescent="0.25">
      <c r="N59442" s="2091"/>
    </row>
    <row r="59443" spans="14:14" x14ac:dyDescent="0.25">
      <c r="N59443" s="2090"/>
    </row>
    <row r="59444" spans="14:14" x14ac:dyDescent="0.25">
      <c r="N59444" s="2091"/>
    </row>
    <row r="59445" spans="14:14" x14ac:dyDescent="0.25">
      <c r="N59445" s="2090"/>
    </row>
    <row r="59446" spans="14:14" x14ac:dyDescent="0.25">
      <c r="N59446" s="2091"/>
    </row>
    <row r="59447" spans="14:14" x14ac:dyDescent="0.25">
      <c r="N59447" s="2090"/>
    </row>
    <row r="59448" spans="14:14" x14ac:dyDescent="0.25">
      <c r="N59448" s="2091"/>
    </row>
    <row r="59449" spans="14:14" x14ac:dyDescent="0.25">
      <c r="N59449" s="2090"/>
    </row>
    <row r="59450" spans="14:14" x14ac:dyDescent="0.25">
      <c r="N59450" s="2091"/>
    </row>
    <row r="59451" spans="14:14" x14ac:dyDescent="0.25">
      <c r="N59451" s="2090"/>
    </row>
    <row r="59452" spans="14:14" x14ac:dyDescent="0.25">
      <c r="N59452" s="2091"/>
    </row>
    <row r="59453" spans="14:14" x14ac:dyDescent="0.25">
      <c r="N59453" s="2090"/>
    </row>
    <row r="59454" spans="14:14" x14ac:dyDescent="0.25">
      <c r="N59454" s="2091"/>
    </row>
    <row r="59455" spans="14:14" x14ac:dyDescent="0.25">
      <c r="N59455" s="2090"/>
    </row>
    <row r="59456" spans="14:14" x14ac:dyDescent="0.25">
      <c r="N59456" s="2091"/>
    </row>
    <row r="59457" spans="14:14" x14ac:dyDescent="0.25">
      <c r="N59457" s="2090"/>
    </row>
    <row r="59458" spans="14:14" x14ac:dyDescent="0.25">
      <c r="N59458" s="2091"/>
    </row>
    <row r="59459" spans="14:14" x14ac:dyDescent="0.25">
      <c r="N59459" s="2090"/>
    </row>
    <row r="59460" spans="14:14" x14ac:dyDescent="0.25">
      <c r="N59460" s="2091"/>
    </row>
    <row r="59461" spans="14:14" x14ac:dyDescent="0.25">
      <c r="N59461" s="2090"/>
    </row>
    <row r="59462" spans="14:14" x14ac:dyDescent="0.25">
      <c r="N59462" s="2091"/>
    </row>
    <row r="59463" spans="14:14" x14ac:dyDescent="0.25">
      <c r="N59463" s="2090"/>
    </row>
    <row r="59464" spans="14:14" x14ac:dyDescent="0.25">
      <c r="N59464" s="2091"/>
    </row>
    <row r="59465" spans="14:14" x14ac:dyDescent="0.25">
      <c r="N59465" s="2090"/>
    </row>
    <row r="59466" spans="14:14" x14ac:dyDescent="0.25">
      <c r="N59466" s="2091"/>
    </row>
    <row r="59467" spans="14:14" x14ac:dyDescent="0.25">
      <c r="N59467" s="2090"/>
    </row>
    <row r="59468" spans="14:14" x14ac:dyDescent="0.25">
      <c r="N59468" s="2091"/>
    </row>
    <row r="59469" spans="14:14" x14ac:dyDescent="0.25">
      <c r="N59469" s="2090"/>
    </row>
    <row r="59470" spans="14:14" x14ac:dyDescent="0.25">
      <c r="N59470" s="2091"/>
    </row>
    <row r="59471" spans="14:14" x14ac:dyDescent="0.25">
      <c r="N59471" s="2090"/>
    </row>
    <row r="59472" spans="14:14" x14ac:dyDescent="0.25">
      <c r="N59472" s="2091"/>
    </row>
    <row r="59473" spans="14:14" x14ac:dyDescent="0.25">
      <c r="N59473" s="2090"/>
    </row>
    <row r="59474" spans="14:14" x14ac:dyDescent="0.25">
      <c r="N59474" s="2091"/>
    </row>
    <row r="59475" spans="14:14" x14ac:dyDescent="0.25">
      <c r="N59475" s="2090"/>
    </row>
    <row r="59476" spans="14:14" x14ac:dyDescent="0.25">
      <c r="N59476" s="2091"/>
    </row>
    <row r="59477" spans="14:14" x14ac:dyDescent="0.25">
      <c r="N59477" s="2090"/>
    </row>
    <row r="59478" spans="14:14" x14ac:dyDescent="0.25">
      <c r="N59478" s="2091"/>
    </row>
    <row r="59479" spans="14:14" x14ac:dyDescent="0.25">
      <c r="N59479" s="2090"/>
    </row>
    <row r="59480" spans="14:14" x14ac:dyDescent="0.25">
      <c r="N59480" s="2091"/>
    </row>
    <row r="59481" spans="14:14" x14ac:dyDescent="0.25">
      <c r="N59481" s="2090"/>
    </row>
    <row r="59482" spans="14:14" x14ac:dyDescent="0.25">
      <c r="N59482" s="2091"/>
    </row>
    <row r="59483" spans="14:14" x14ac:dyDescent="0.25">
      <c r="N59483" s="2090"/>
    </row>
    <row r="59484" spans="14:14" x14ac:dyDescent="0.25">
      <c r="N59484" s="2091"/>
    </row>
    <row r="59485" spans="14:14" x14ac:dyDescent="0.25">
      <c r="N59485" s="2090"/>
    </row>
    <row r="59486" spans="14:14" x14ac:dyDescent="0.25">
      <c r="N59486" s="2091"/>
    </row>
    <row r="59487" spans="14:14" x14ac:dyDescent="0.25">
      <c r="N59487" s="2090"/>
    </row>
    <row r="59488" spans="14:14" x14ac:dyDescent="0.25">
      <c r="N59488" s="2091"/>
    </row>
    <row r="59489" spans="14:14" x14ac:dyDescent="0.25">
      <c r="N59489" s="2090"/>
    </row>
    <row r="59490" spans="14:14" x14ac:dyDescent="0.25">
      <c r="N59490" s="2091"/>
    </row>
    <row r="59491" spans="14:14" x14ac:dyDescent="0.25">
      <c r="N59491" s="2090"/>
    </row>
    <row r="59492" spans="14:14" x14ac:dyDescent="0.25">
      <c r="N59492" s="2091"/>
    </row>
    <row r="59493" spans="14:14" x14ac:dyDescent="0.25">
      <c r="N59493" s="2090"/>
    </row>
    <row r="59494" spans="14:14" x14ac:dyDescent="0.25">
      <c r="N59494" s="2091"/>
    </row>
    <row r="59495" spans="14:14" x14ac:dyDescent="0.25">
      <c r="N59495" s="2090"/>
    </row>
    <row r="59496" spans="14:14" x14ac:dyDescent="0.25">
      <c r="N59496" s="2091"/>
    </row>
    <row r="59497" spans="14:14" x14ac:dyDescent="0.25">
      <c r="N59497" s="2090"/>
    </row>
    <row r="59498" spans="14:14" x14ac:dyDescent="0.25">
      <c r="N59498" s="2091"/>
    </row>
    <row r="59499" spans="14:14" x14ac:dyDescent="0.25">
      <c r="N59499" s="2090"/>
    </row>
    <row r="59500" spans="14:14" x14ac:dyDescent="0.25">
      <c r="N59500" s="2091"/>
    </row>
    <row r="59501" spans="14:14" x14ac:dyDescent="0.25">
      <c r="N59501" s="2090"/>
    </row>
    <row r="59502" spans="14:14" x14ac:dyDescent="0.25">
      <c r="N59502" s="2091"/>
    </row>
    <row r="59503" spans="14:14" x14ac:dyDescent="0.25">
      <c r="N59503" s="2090"/>
    </row>
    <row r="59504" spans="14:14" x14ac:dyDescent="0.25">
      <c r="N59504" s="2091"/>
    </row>
    <row r="59505" spans="14:14" x14ac:dyDescent="0.25">
      <c r="N59505" s="2090"/>
    </row>
    <row r="59506" spans="14:14" x14ac:dyDescent="0.25">
      <c r="N59506" s="2091"/>
    </row>
    <row r="59507" spans="14:14" x14ac:dyDescent="0.25">
      <c r="N59507" s="2090"/>
    </row>
    <row r="59508" spans="14:14" x14ac:dyDescent="0.25">
      <c r="N59508" s="2091"/>
    </row>
    <row r="59509" spans="14:14" x14ac:dyDescent="0.25">
      <c r="N59509" s="2090"/>
    </row>
    <row r="59510" spans="14:14" x14ac:dyDescent="0.25">
      <c r="N59510" s="2091"/>
    </row>
    <row r="59511" spans="14:14" x14ac:dyDescent="0.25">
      <c r="N59511" s="2090"/>
    </row>
    <row r="59512" spans="14:14" x14ac:dyDescent="0.25">
      <c r="N59512" s="2091"/>
    </row>
    <row r="59513" spans="14:14" x14ac:dyDescent="0.25">
      <c r="N59513" s="2090"/>
    </row>
    <row r="59514" spans="14:14" x14ac:dyDescent="0.25">
      <c r="N59514" s="2091"/>
    </row>
    <row r="59515" spans="14:14" x14ac:dyDescent="0.25">
      <c r="N59515" s="2090"/>
    </row>
    <row r="59516" spans="14:14" x14ac:dyDescent="0.25">
      <c r="N59516" s="2091"/>
    </row>
    <row r="59517" spans="14:14" x14ac:dyDescent="0.25">
      <c r="N59517" s="2090"/>
    </row>
    <row r="59518" spans="14:14" x14ac:dyDescent="0.25">
      <c r="N59518" s="2091"/>
    </row>
    <row r="59519" spans="14:14" x14ac:dyDescent="0.25">
      <c r="N59519" s="2090"/>
    </row>
    <row r="59520" spans="14:14" x14ac:dyDescent="0.25">
      <c r="N59520" s="2091"/>
    </row>
    <row r="59521" spans="14:14" x14ac:dyDescent="0.25">
      <c r="N59521" s="2090"/>
    </row>
    <row r="59522" spans="14:14" x14ac:dyDescent="0.25">
      <c r="N59522" s="2091"/>
    </row>
    <row r="59523" spans="14:14" x14ac:dyDescent="0.25">
      <c r="N59523" s="2090"/>
    </row>
    <row r="59524" spans="14:14" x14ac:dyDescent="0.25">
      <c r="N59524" s="2091"/>
    </row>
    <row r="59525" spans="14:14" x14ac:dyDescent="0.25">
      <c r="N59525" s="2090"/>
    </row>
    <row r="59526" spans="14:14" x14ac:dyDescent="0.25">
      <c r="N59526" s="2091"/>
    </row>
    <row r="59527" spans="14:14" x14ac:dyDescent="0.25">
      <c r="N59527" s="2090"/>
    </row>
    <row r="59528" spans="14:14" x14ac:dyDescent="0.25">
      <c r="N59528" s="2091"/>
    </row>
    <row r="59529" spans="14:14" x14ac:dyDescent="0.25">
      <c r="N59529" s="2090"/>
    </row>
    <row r="59530" spans="14:14" x14ac:dyDescent="0.25">
      <c r="N59530" s="2091"/>
    </row>
    <row r="59531" spans="14:14" x14ac:dyDescent="0.25">
      <c r="N59531" s="2090"/>
    </row>
    <row r="59532" spans="14:14" x14ac:dyDescent="0.25">
      <c r="N59532" s="2091"/>
    </row>
    <row r="59533" spans="14:14" x14ac:dyDescent="0.25">
      <c r="N59533" s="2090"/>
    </row>
    <row r="59534" spans="14:14" x14ac:dyDescent="0.25">
      <c r="N59534" s="2091"/>
    </row>
    <row r="59535" spans="14:14" x14ac:dyDescent="0.25">
      <c r="N59535" s="2090"/>
    </row>
    <row r="59536" spans="14:14" x14ac:dyDescent="0.25">
      <c r="N59536" s="2091"/>
    </row>
    <row r="59537" spans="14:14" x14ac:dyDescent="0.25">
      <c r="N59537" s="2090"/>
    </row>
    <row r="59538" spans="14:14" x14ac:dyDescent="0.25">
      <c r="N59538" s="2091"/>
    </row>
    <row r="59539" spans="14:14" x14ac:dyDescent="0.25">
      <c r="N59539" s="2090"/>
    </row>
    <row r="59540" spans="14:14" x14ac:dyDescent="0.25">
      <c r="N59540" s="2091"/>
    </row>
    <row r="59541" spans="14:14" x14ac:dyDescent="0.25">
      <c r="N59541" s="2090"/>
    </row>
    <row r="59542" spans="14:14" x14ac:dyDescent="0.25">
      <c r="N59542" s="2091"/>
    </row>
    <row r="59543" spans="14:14" x14ac:dyDescent="0.25">
      <c r="N59543" s="2090"/>
    </row>
    <row r="59544" spans="14:14" x14ac:dyDescent="0.25">
      <c r="N59544" s="2091"/>
    </row>
    <row r="59545" spans="14:14" x14ac:dyDescent="0.25">
      <c r="N59545" s="2090"/>
    </row>
    <row r="59546" spans="14:14" x14ac:dyDescent="0.25">
      <c r="N59546" s="2091"/>
    </row>
    <row r="59547" spans="14:14" x14ac:dyDescent="0.25">
      <c r="N59547" s="2090"/>
    </row>
    <row r="59548" spans="14:14" x14ac:dyDescent="0.25">
      <c r="N59548" s="2091"/>
    </row>
    <row r="59549" spans="14:14" x14ac:dyDescent="0.25">
      <c r="N59549" s="2090"/>
    </row>
    <row r="59550" spans="14:14" x14ac:dyDescent="0.25">
      <c r="N59550" s="2091"/>
    </row>
    <row r="59551" spans="14:14" x14ac:dyDescent="0.25">
      <c r="N59551" s="2090"/>
    </row>
    <row r="59552" spans="14:14" x14ac:dyDescent="0.25">
      <c r="N59552" s="2091"/>
    </row>
    <row r="59553" spans="14:14" x14ac:dyDescent="0.25">
      <c r="N59553" s="2090"/>
    </row>
    <row r="59554" spans="14:14" x14ac:dyDescent="0.25">
      <c r="N59554" s="2091"/>
    </row>
    <row r="59555" spans="14:14" x14ac:dyDescent="0.25">
      <c r="N59555" s="2090"/>
    </row>
    <row r="59556" spans="14:14" x14ac:dyDescent="0.25">
      <c r="N59556" s="2091"/>
    </row>
    <row r="59557" spans="14:14" x14ac:dyDescent="0.25">
      <c r="N59557" s="2090"/>
    </row>
    <row r="59558" spans="14:14" x14ac:dyDescent="0.25">
      <c r="N59558" s="2091"/>
    </row>
    <row r="59559" spans="14:14" x14ac:dyDescent="0.25">
      <c r="N59559" s="2090"/>
    </row>
    <row r="59560" spans="14:14" x14ac:dyDescent="0.25">
      <c r="N59560" s="2091"/>
    </row>
    <row r="59561" spans="14:14" x14ac:dyDescent="0.25">
      <c r="N59561" s="2090"/>
    </row>
    <row r="59562" spans="14:14" x14ac:dyDescent="0.25">
      <c r="N59562" s="2091"/>
    </row>
    <row r="59563" spans="14:14" x14ac:dyDescent="0.25">
      <c r="N59563" s="2090"/>
    </row>
    <row r="59564" spans="14:14" x14ac:dyDescent="0.25">
      <c r="N59564" s="2091"/>
    </row>
    <row r="59565" spans="14:14" x14ac:dyDescent="0.25">
      <c r="N59565" s="2090"/>
    </row>
    <row r="59566" spans="14:14" x14ac:dyDescent="0.25">
      <c r="N59566" s="2091"/>
    </row>
    <row r="59567" spans="14:14" x14ac:dyDescent="0.25">
      <c r="N59567" s="2090"/>
    </row>
    <row r="59568" spans="14:14" x14ac:dyDescent="0.25">
      <c r="N59568" s="2091"/>
    </row>
    <row r="59569" spans="14:14" x14ac:dyDescent="0.25">
      <c r="N59569" s="2090"/>
    </row>
    <row r="59570" spans="14:14" x14ac:dyDescent="0.25">
      <c r="N59570" s="2091"/>
    </row>
    <row r="59571" spans="14:14" x14ac:dyDescent="0.25">
      <c r="N59571" s="2090"/>
    </row>
    <row r="59572" spans="14:14" x14ac:dyDescent="0.25">
      <c r="N59572" s="2091"/>
    </row>
    <row r="59573" spans="14:14" x14ac:dyDescent="0.25">
      <c r="N59573" s="2090"/>
    </row>
    <row r="59574" spans="14:14" x14ac:dyDescent="0.25">
      <c r="N59574" s="2091"/>
    </row>
    <row r="59575" spans="14:14" x14ac:dyDescent="0.25">
      <c r="N59575" s="2090"/>
    </row>
    <row r="59576" spans="14:14" x14ac:dyDescent="0.25">
      <c r="N59576" s="2091"/>
    </row>
    <row r="59577" spans="14:14" x14ac:dyDescent="0.25">
      <c r="N59577" s="2090"/>
    </row>
    <row r="59578" spans="14:14" x14ac:dyDescent="0.25">
      <c r="N59578" s="2091"/>
    </row>
    <row r="59579" spans="14:14" x14ac:dyDescent="0.25">
      <c r="N59579" s="2090"/>
    </row>
    <row r="59580" spans="14:14" x14ac:dyDescent="0.25">
      <c r="N59580" s="2091"/>
    </row>
    <row r="59581" spans="14:14" x14ac:dyDescent="0.25">
      <c r="N59581" s="2090"/>
    </row>
    <row r="59582" spans="14:14" x14ac:dyDescent="0.25">
      <c r="N59582" s="2091"/>
    </row>
    <row r="59583" spans="14:14" x14ac:dyDescent="0.25">
      <c r="N59583" s="2090"/>
    </row>
    <row r="59584" spans="14:14" x14ac:dyDescent="0.25">
      <c r="N59584" s="2091"/>
    </row>
    <row r="59585" spans="14:14" x14ac:dyDescent="0.25">
      <c r="N59585" s="2090"/>
    </row>
    <row r="59586" spans="14:14" x14ac:dyDescent="0.25">
      <c r="N59586" s="2091"/>
    </row>
    <row r="59587" spans="14:14" x14ac:dyDescent="0.25">
      <c r="N59587" s="2090"/>
    </row>
    <row r="59588" spans="14:14" x14ac:dyDescent="0.25">
      <c r="N59588" s="2091"/>
    </row>
    <row r="59589" spans="14:14" x14ac:dyDescent="0.25">
      <c r="N59589" s="2090"/>
    </row>
    <row r="59590" spans="14:14" x14ac:dyDescent="0.25">
      <c r="N59590" s="2091"/>
    </row>
    <row r="59591" spans="14:14" x14ac:dyDescent="0.25">
      <c r="N59591" s="2090"/>
    </row>
    <row r="59592" spans="14:14" x14ac:dyDescent="0.25">
      <c r="N59592" s="2091"/>
    </row>
    <row r="59593" spans="14:14" x14ac:dyDescent="0.25">
      <c r="N59593" s="2090"/>
    </row>
    <row r="59594" spans="14:14" x14ac:dyDescent="0.25">
      <c r="N59594" s="2091"/>
    </row>
    <row r="59595" spans="14:14" x14ac:dyDescent="0.25">
      <c r="N59595" s="2090"/>
    </row>
    <row r="59596" spans="14:14" x14ac:dyDescent="0.25">
      <c r="N59596" s="2091"/>
    </row>
    <row r="59597" spans="14:14" x14ac:dyDescent="0.25">
      <c r="N59597" s="2090"/>
    </row>
    <row r="59598" spans="14:14" x14ac:dyDescent="0.25">
      <c r="N59598" s="2091"/>
    </row>
    <row r="59599" spans="14:14" x14ac:dyDescent="0.25">
      <c r="N59599" s="2090"/>
    </row>
    <row r="59600" spans="14:14" x14ac:dyDescent="0.25">
      <c r="N59600" s="2091"/>
    </row>
    <row r="59601" spans="14:14" x14ac:dyDescent="0.25">
      <c r="N59601" s="2090"/>
    </row>
    <row r="59602" spans="14:14" x14ac:dyDescent="0.25">
      <c r="N59602" s="2091"/>
    </row>
    <row r="59603" spans="14:14" x14ac:dyDescent="0.25">
      <c r="N59603" s="2090"/>
    </row>
    <row r="59604" spans="14:14" x14ac:dyDescent="0.25">
      <c r="N59604" s="2091"/>
    </row>
    <row r="59605" spans="14:14" x14ac:dyDescent="0.25">
      <c r="N59605" s="2090"/>
    </row>
    <row r="59606" spans="14:14" x14ac:dyDescent="0.25">
      <c r="N59606" s="2091"/>
    </row>
    <row r="59607" spans="14:14" x14ac:dyDescent="0.25">
      <c r="N59607" s="2090"/>
    </row>
    <row r="59608" spans="14:14" x14ac:dyDescent="0.25">
      <c r="N59608" s="2091"/>
    </row>
    <row r="59609" spans="14:14" x14ac:dyDescent="0.25">
      <c r="N59609" s="2090"/>
    </row>
    <row r="59610" spans="14:14" x14ac:dyDescent="0.25">
      <c r="N59610" s="2091"/>
    </row>
    <row r="59611" spans="14:14" x14ac:dyDescent="0.25">
      <c r="N59611" s="2090"/>
    </row>
    <row r="59612" spans="14:14" x14ac:dyDescent="0.25">
      <c r="N59612" s="2091"/>
    </row>
    <row r="59613" spans="14:14" x14ac:dyDescent="0.25">
      <c r="N59613" s="2090"/>
    </row>
    <row r="59614" spans="14:14" x14ac:dyDescent="0.25">
      <c r="N59614" s="2091"/>
    </row>
    <row r="59615" spans="14:14" x14ac:dyDescent="0.25">
      <c r="N59615" s="2090"/>
    </row>
    <row r="59616" spans="14:14" x14ac:dyDescent="0.25">
      <c r="N59616" s="2091"/>
    </row>
    <row r="59617" spans="14:14" x14ac:dyDescent="0.25">
      <c r="N59617" s="2090"/>
    </row>
    <row r="59618" spans="14:14" x14ac:dyDescent="0.25">
      <c r="N59618" s="2091"/>
    </row>
    <row r="59619" spans="14:14" x14ac:dyDescent="0.25">
      <c r="N59619" s="2090"/>
    </row>
    <row r="59620" spans="14:14" x14ac:dyDescent="0.25">
      <c r="N59620" s="2091"/>
    </row>
    <row r="59621" spans="14:14" x14ac:dyDescent="0.25">
      <c r="N59621" s="2090"/>
    </row>
    <row r="59622" spans="14:14" x14ac:dyDescent="0.25">
      <c r="N59622" s="2091"/>
    </row>
    <row r="59623" spans="14:14" x14ac:dyDescent="0.25">
      <c r="N59623" s="2090"/>
    </row>
    <row r="59624" spans="14:14" x14ac:dyDescent="0.25">
      <c r="N59624" s="2091"/>
    </row>
    <row r="59625" spans="14:14" x14ac:dyDescent="0.25">
      <c r="N59625" s="2090"/>
    </row>
    <row r="59626" spans="14:14" x14ac:dyDescent="0.25">
      <c r="N59626" s="2091"/>
    </row>
    <row r="59627" spans="14:14" x14ac:dyDescent="0.25">
      <c r="N59627" s="2090"/>
    </row>
    <row r="59628" spans="14:14" x14ac:dyDescent="0.25">
      <c r="N59628" s="2091"/>
    </row>
    <row r="59629" spans="14:14" x14ac:dyDescent="0.25">
      <c r="N59629" s="2090"/>
    </row>
    <row r="59630" spans="14:14" x14ac:dyDescent="0.25">
      <c r="N59630" s="2091"/>
    </row>
    <row r="59631" spans="14:14" x14ac:dyDescent="0.25">
      <c r="N59631" s="2090"/>
    </row>
    <row r="59632" spans="14:14" x14ac:dyDescent="0.25">
      <c r="N59632" s="2091"/>
    </row>
    <row r="59633" spans="14:14" x14ac:dyDescent="0.25">
      <c r="N59633" s="2090"/>
    </row>
    <row r="59634" spans="14:14" x14ac:dyDescent="0.25">
      <c r="N59634" s="2091"/>
    </row>
    <row r="59635" spans="14:14" x14ac:dyDescent="0.25">
      <c r="N59635" s="2090"/>
    </row>
    <row r="59636" spans="14:14" x14ac:dyDescent="0.25">
      <c r="N59636" s="2091"/>
    </row>
    <row r="59637" spans="14:14" x14ac:dyDescent="0.25">
      <c r="N59637" s="2090"/>
    </row>
    <row r="59638" spans="14:14" x14ac:dyDescent="0.25">
      <c r="N59638" s="2091"/>
    </row>
    <row r="59639" spans="14:14" x14ac:dyDescent="0.25">
      <c r="N59639" s="2090"/>
    </row>
    <row r="59640" spans="14:14" x14ac:dyDescent="0.25">
      <c r="N59640" s="2091"/>
    </row>
    <row r="59641" spans="14:14" x14ac:dyDescent="0.25">
      <c r="N59641" s="2090"/>
    </row>
    <row r="59642" spans="14:14" x14ac:dyDescent="0.25">
      <c r="N59642" s="2091"/>
    </row>
    <row r="59643" spans="14:14" x14ac:dyDescent="0.25">
      <c r="N59643" s="2090"/>
    </row>
    <row r="59644" spans="14:14" x14ac:dyDescent="0.25">
      <c r="N59644" s="2091"/>
    </row>
    <row r="59645" spans="14:14" x14ac:dyDescent="0.25">
      <c r="N59645" s="2090"/>
    </row>
    <row r="59646" spans="14:14" x14ac:dyDescent="0.25">
      <c r="N59646" s="2091"/>
    </row>
    <row r="59647" spans="14:14" x14ac:dyDescent="0.25">
      <c r="N59647" s="2090"/>
    </row>
    <row r="59648" spans="14:14" x14ac:dyDescent="0.25">
      <c r="N59648" s="2091"/>
    </row>
    <row r="59649" spans="14:14" x14ac:dyDescent="0.25">
      <c r="N59649" s="2090"/>
    </row>
    <row r="59650" spans="14:14" x14ac:dyDescent="0.25">
      <c r="N59650" s="2091"/>
    </row>
    <row r="59651" spans="14:14" x14ac:dyDescent="0.25">
      <c r="N59651" s="2090"/>
    </row>
    <row r="59652" spans="14:14" x14ac:dyDescent="0.25">
      <c r="N59652" s="2091"/>
    </row>
    <row r="59653" spans="14:14" x14ac:dyDescent="0.25">
      <c r="N59653" s="2090"/>
    </row>
    <row r="59654" spans="14:14" x14ac:dyDescent="0.25">
      <c r="N59654" s="2091"/>
    </row>
    <row r="59655" spans="14:14" x14ac:dyDescent="0.25">
      <c r="N59655" s="2090"/>
    </row>
    <row r="59656" spans="14:14" x14ac:dyDescent="0.25">
      <c r="N59656" s="2091"/>
    </row>
    <row r="59657" spans="14:14" x14ac:dyDescent="0.25">
      <c r="N59657" s="2090"/>
    </row>
    <row r="59658" spans="14:14" x14ac:dyDescent="0.25">
      <c r="N59658" s="2091"/>
    </row>
    <row r="59659" spans="14:14" x14ac:dyDescent="0.25">
      <c r="N59659" s="2090"/>
    </row>
    <row r="59660" spans="14:14" x14ac:dyDescent="0.25">
      <c r="N59660" s="2091"/>
    </row>
    <row r="59661" spans="14:14" x14ac:dyDescent="0.25">
      <c r="N59661" s="2090"/>
    </row>
    <row r="59662" spans="14:14" x14ac:dyDescent="0.25">
      <c r="N59662" s="2091"/>
    </row>
    <row r="59663" spans="14:14" x14ac:dyDescent="0.25">
      <c r="N59663" s="2090"/>
    </row>
    <row r="59664" spans="14:14" x14ac:dyDescent="0.25">
      <c r="N59664" s="2091"/>
    </row>
    <row r="59665" spans="14:14" x14ac:dyDescent="0.25">
      <c r="N59665" s="2090"/>
    </row>
    <row r="59666" spans="14:14" x14ac:dyDescent="0.25">
      <c r="N59666" s="2091"/>
    </row>
    <row r="59667" spans="14:14" x14ac:dyDescent="0.25">
      <c r="N59667" s="2090"/>
    </row>
    <row r="59668" spans="14:14" x14ac:dyDescent="0.25">
      <c r="N59668" s="2091"/>
    </row>
    <row r="59669" spans="14:14" x14ac:dyDescent="0.25">
      <c r="N59669" s="2090"/>
    </row>
    <row r="59670" spans="14:14" x14ac:dyDescent="0.25">
      <c r="N59670" s="2091"/>
    </row>
    <row r="59671" spans="14:14" x14ac:dyDescent="0.25">
      <c r="N59671" s="2090"/>
    </row>
    <row r="59672" spans="14:14" x14ac:dyDescent="0.25">
      <c r="N59672" s="2091"/>
    </row>
    <row r="59673" spans="14:14" x14ac:dyDescent="0.25">
      <c r="N59673" s="2090"/>
    </row>
    <row r="59674" spans="14:14" x14ac:dyDescent="0.25">
      <c r="N59674" s="2091"/>
    </row>
    <row r="59675" spans="14:14" x14ac:dyDescent="0.25">
      <c r="N59675" s="2090"/>
    </row>
    <row r="59676" spans="14:14" x14ac:dyDescent="0.25">
      <c r="N59676" s="2091"/>
    </row>
    <row r="59677" spans="14:14" x14ac:dyDescent="0.25">
      <c r="N59677" s="2090"/>
    </row>
    <row r="59678" spans="14:14" x14ac:dyDescent="0.25">
      <c r="N59678" s="2091"/>
    </row>
    <row r="59679" spans="14:14" x14ac:dyDescent="0.25">
      <c r="N59679" s="2090"/>
    </row>
    <row r="59680" spans="14:14" x14ac:dyDescent="0.25">
      <c r="N59680" s="2091"/>
    </row>
    <row r="59681" spans="14:14" x14ac:dyDescent="0.25">
      <c r="N59681" s="2090"/>
    </row>
    <row r="59682" spans="14:14" x14ac:dyDescent="0.25">
      <c r="N59682" s="2091"/>
    </row>
    <row r="59683" spans="14:14" x14ac:dyDescent="0.25">
      <c r="N59683" s="2090"/>
    </row>
    <row r="59684" spans="14:14" x14ac:dyDescent="0.25">
      <c r="N59684" s="2091"/>
    </row>
    <row r="59685" spans="14:14" x14ac:dyDescent="0.25">
      <c r="N59685" s="2090"/>
    </row>
    <row r="59686" spans="14:14" x14ac:dyDescent="0.25">
      <c r="N59686" s="2091"/>
    </row>
    <row r="59687" spans="14:14" x14ac:dyDescent="0.25">
      <c r="N59687" s="2090"/>
    </row>
    <row r="59688" spans="14:14" x14ac:dyDescent="0.25">
      <c r="N59688" s="2091"/>
    </row>
    <row r="59689" spans="14:14" x14ac:dyDescent="0.25">
      <c r="N59689" s="2090"/>
    </row>
    <row r="59690" spans="14:14" x14ac:dyDescent="0.25">
      <c r="N59690" s="2091"/>
    </row>
    <row r="59691" spans="14:14" x14ac:dyDescent="0.25">
      <c r="N59691" s="2090"/>
    </row>
    <row r="59692" spans="14:14" x14ac:dyDescent="0.25">
      <c r="N59692" s="2091"/>
    </row>
    <row r="59693" spans="14:14" x14ac:dyDescent="0.25">
      <c r="N59693" s="2090"/>
    </row>
    <row r="59694" spans="14:14" x14ac:dyDescent="0.25">
      <c r="N59694" s="2091"/>
    </row>
    <row r="59695" spans="14:14" x14ac:dyDescent="0.25">
      <c r="N59695" s="2090"/>
    </row>
    <row r="59696" spans="14:14" x14ac:dyDescent="0.25">
      <c r="N59696" s="2091"/>
    </row>
    <row r="59697" spans="14:14" x14ac:dyDescent="0.25">
      <c r="N59697" s="2090"/>
    </row>
    <row r="59698" spans="14:14" x14ac:dyDescent="0.25">
      <c r="N59698" s="2091"/>
    </row>
    <row r="59699" spans="14:14" x14ac:dyDescent="0.25">
      <c r="N59699" s="2090"/>
    </row>
    <row r="59700" spans="14:14" x14ac:dyDescent="0.25">
      <c r="N59700" s="2091"/>
    </row>
    <row r="59701" spans="14:14" x14ac:dyDescent="0.25">
      <c r="N59701" s="2090"/>
    </row>
    <row r="59702" spans="14:14" x14ac:dyDescent="0.25">
      <c r="N59702" s="2091"/>
    </row>
    <row r="59703" spans="14:14" x14ac:dyDescent="0.25">
      <c r="N59703" s="2090"/>
    </row>
    <row r="59704" spans="14:14" x14ac:dyDescent="0.25">
      <c r="N59704" s="2091"/>
    </row>
    <row r="59705" spans="14:14" x14ac:dyDescent="0.25">
      <c r="N59705" s="2090"/>
    </row>
    <row r="59706" spans="14:14" x14ac:dyDescent="0.25">
      <c r="N59706" s="2091"/>
    </row>
    <row r="59707" spans="14:14" x14ac:dyDescent="0.25">
      <c r="N59707" s="2090"/>
    </row>
    <row r="59708" spans="14:14" x14ac:dyDescent="0.25">
      <c r="N59708" s="2091"/>
    </row>
    <row r="59709" spans="14:14" x14ac:dyDescent="0.25">
      <c r="N59709" s="2090"/>
    </row>
    <row r="59710" spans="14:14" x14ac:dyDescent="0.25">
      <c r="N59710" s="2091"/>
    </row>
    <row r="59711" spans="14:14" x14ac:dyDescent="0.25">
      <c r="N59711" s="2090"/>
    </row>
    <row r="59712" spans="14:14" x14ac:dyDescent="0.25">
      <c r="N59712" s="2091"/>
    </row>
    <row r="59713" spans="14:14" x14ac:dyDescent="0.25">
      <c r="N59713" s="2090"/>
    </row>
    <row r="59714" spans="14:14" x14ac:dyDescent="0.25">
      <c r="N59714" s="2091"/>
    </row>
    <row r="59715" spans="14:14" x14ac:dyDescent="0.25">
      <c r="N59715" s="2090"/>
    </row>
    <row r="59716" spans="14:14" x14ac:dyDescent="0.25">
      <c r="N59716" s="2091"/>
    </row>
    <row r="59717" spans="14:14" x14ac:dyDescent="0.25">
      <c r="N59717" s="2090"/>
    </row>
    <row r="59718" spans="14:14" x14ac:dyDescent="0.25">
      <c r="N59718" s="2091"/>
    </row>
    <row r="59719" spans="14:14" x14ac:dyDescent="0.25">
      <c r="N59719" s="2090"/>
    </row>
    <row r="59720" spans="14:14" x14ac:dyDescent="0.25">
      <c r="N59720" s="2091"/>
    </row>
    <row r="59721" spans="14:14" x14ac:dyDescent="0.25">
      <c r="N59721" s="2090"/>
    </row>
    <row r="59722" spans="14:14" x14ac:dyDescent="0.25">
      <c r="N59722" s="2091"/>
    </row>
    <row r="59723" spans="14:14" x14ac:dyDescent="0.25">
      <c r="N59723" s="2090"/>
    </row>
    <row r="59724" spans="14:14" x14ac:dyDescent="0.25">
      <c r="N59724" s="2091"/>
    </row>
    <row r="59725" spans="14:14" x14ac:dyDescent="0.25">
      <c r="N59725" s="2090"/>
    </row>
    <row r="59726" spans="14:14" x14ac:dyDescent="0.25">
      <c r="N59726" s="2091"/>
    </row>
    <row r="59727" spans="14:14" x14ac:dyDescent="0.25">
      <c r="N59727" s="2090"/>
    </row>
    <row r="59728" spans="14:14" x14ac:dyDescent="0.25">
      <c r="N59728" s="2091"/>
    </row>
    <row r="59729" spans="14:14" x14ac:dyDescent="0.25">
      <c r="N59729" s="2090"/>
    </row>
    <row r="59730" spans="14:14" x14ac:dyDescent="0.25">
      <c r="N59730" s="2091"/>
    </row>
    <row r="59731" spans="14:14" x14ac:dyDescent="0.25">
      <c r="N59731" s="2090"/>
    </row>
    <row r="59732" spans="14:14" x14ac:dyDescent="0.25">
      <c r="N59732" s="2091"/>
    </row>
    <row r="59733" spans="14:14" x14ac:dyDescent="0.25">
      <c r="N59733" s="2090"/>
    </row>
    <row r="59734" spans="14:14" x14ac:dyDescent="0.25">
      <c r="N59734" s="2091"/>
    </row>
    <row r="59735" spans="14:14" x14ac:dyDescent="0.25">
      <c r="N59735" s="2090"/>
    </row>
    <row r="59736" spans="14:14" x14ac:dyDescent="0.25">
      <c r="N59736" s="2091"/>
    </row>
    <row r="59737" spans="14:14" x14ac:dyDescent="0.25">
      <c r="N59737" s="2090"/>
    </row>
    <row r="59738" spans="14:14" x14ac:dyDescent="0.25">
      <c r="N59738" s="2091"/>
    </row>
    <row r="59739" spans="14:14" x14ac:dyDescent="0.25">
      <c r="N59739" s="2090"/>
    </row>
    <row r="59740" spans="14:14" x14ac:dyDescent="0.25">
      <c r="N59740" s="2091"/>
    </row>
    <row r="59741" spans="14:14" x14ac:dyDescent="0.25">
      <c r="N59741" s="2090"/>
    </row>
    <row r="59742" spans="14:14" x14ac:dyDescent="0.25">
      <c r="N59742" s="2091"/>
    </row>
    <row r="59743" spans="14:14" x14ac:dyDescent="0.25">
      <c r="N59743" s="2090"/>
    </row>
    <row r="59744" spans="14:14" x14ac:dyDescent="0.25">
      <c r="N59744" s="2091"/>
    </row>
    <row r="59745" spans="14:14" x14ac:dyDescent="0.25">
      <c r="N59745" s="2090"/>
    </row>
    <row r="59746" spans="14:14" x14ac:dyDescent="0.25">
      <c r="N59746" s="2091"/>
    </row>
    <row r="59747" spans="14:14" x14ac:dyDescent="0.25">
      <c r="N59747" s="2090"/>
    </row>
    <row r="59748" spans="14:14" x14ac:dyDescent="0.25">
      <c r="N59748" s="2091"/>
    </row>
    <row r="59749" spans="14:14" x14ac:dyDescent="0.25">
      <c r="N59749" s="2090"/>
    </row>
    <row r="59750" spans="14:14" x14ac:dyDescent="0.25">
      <c r="N59750" s="2091"/>
    </row>
    <row r="59751" spans="14:14" x14ac:dyDescent="0.25">
      <c r="N59751" s="2090"/>
    </row>
    <row r="59752" spans="14:14" x14ac:dyDescent="0.25">
      <c r="N59752" s="2091"/>
    </row>
    <row r="59753" spans="14:14" x14ac:dyDescent="0.25">
      <c r="N59753" s="2090"/>
    </row>
    <row r="59754" spans="14:14" x14ac:dyDescent="0.25">
      <c r="N59754" s="2091"/>
    </row>
    <row r="59755" spans="14:14" x14ac:dyDescent="0.25">
      <c r="N59755" s="2090"/>
    </row>
    <row r="59756" spans="14:14" x14ac:dyDescent="0.25">
      <c r="N59756" s="2091"/>
    </row>
    <row r="59757" spans="14:14" x14ac:dyDescent="0.25">
      <c r="N59757" s="2090"/>
    </row>
    <row r="59758" spans="14:14" x14ac:dyDescent="0.25">
      <c r="N59758" s="2091"/>
    </row>
    <row r="59759" spans="14:14" x14ac:dyDescent="0.25">
      <c r="N59759" s="2090"/>
    </row>
    <row r="59760" spans="14:14" x14ac:dyDescent="0.25">
      <c r="N59760" s="2091"/>
    </row>
    <row r="59761" spans="14:14" x14ac:dyDescent="0.25">
      <c r="N59761" s="2090"/>
    </row>
    <row r="59762" spans="14:14" x14ac:dyDescent="0.25">
      <c r="N59762" s="2091"/>
    </row>
    <row r="59763" spans="14:14" x14ac:dyDescent="0.25">
      <c r="N59763" s="2090"/>
    </row>
    <row r="59764" spans="14:14" x14ac:dyDescent="0.25">
      <c r="N59764" s="2091"/>
    </row>
    <row r="59765" spans="14:14" x14ac:dyDescent="0.25">
      <c r="N59765" s="2090"/>
    </row>
    <row r="59766" spans="14:14" x14ac:dyDescent="0.25">
      <c r="N59766" s="2091"/>
    </row>
    <row r="59767" spans="14:14" x14ac:dyDescent="0.25">
      <c r="N59767" s="2090"/>
    </row>
    <row r="59768" spans="14:14" x14ac:dyDescent="0.25">
      <c r="N59768" s="2091"/>
    </row>
    <row r="59769" spans="14:14" x14ac:dyDescent="0.25">
      <c r="N59769" s="2090"/>
    </row>
    <row r="59770" spans="14:14" x14ac:dyDescent="0.25">
      <c r="N59770" s="2091"/>
    </row>
    <row r="59771" spans="14:14" x14ac:dyDescent="0.25">
      <c r="N59771" s="2090"/>
    </row>
    <row r="59772" spans="14:14" x14ac:dyDescent="0.25">
      <c r="N59772" s="2091"/>
    </row>
    <row r="59773" spans="14:14" x14ac:dyDescent="0.25">
      <c r="N59773" s="2090"/>
    </row>
    <row r="59774" spans="14:14" x14ac:dyDescent="0.25">
      <c r="N59774" s="2091"/>
    </row>
    <row r="59775" spans="14:14" x14ac:dyDescent="0.25">
      <c r="N59775" s="2090"/>
    </row>
    <row r="59776" spans="14:14" x14ac:dyDescent="0.25">
      <c r="N59776" s="2091"/>
    </row>
    <row r="59777" spans="14:14" x14ac:dyDescent="0.25">
      <c r="N59777" s="2090"/>
    </row>
    <row r="59778" spans="14:14" x14ac:dyDescent="0.25">
      <c r="N59778" s="2091"/>
    </row>
    <row r="59779" spans="14:14" x14ac:dyDescent="0.25">
      <c r="N59779" s="2090"/>
    </row>
    <row r="59780" spans="14:14" x14ac:dyDescent="0.25">
      <c r="N59780" s="2091"/>
    </row>
    <row r="59781" spans="14:14" x14ac:dyDescent="0.25">
      <c r="N59781" s="2090"/>
    </row>
    <row r="59782" spans="14:14" x14ac:dyDescent="0.25">
      <c r="N59782" s="2091"/>
    </row>
    <row r="59783" spans="14:14" x14ac:dyDescent="0.25">
      <c r="N59783" s="2090"/>
    </row>
    <row r="59784" spans="14:14" x14ac:dyDescent="0.25">
      <c r="N59784" s="2091"/>
    </row>
    <row r="59785" spans="14:14" x14ac:dyDescent="0.25">
      <c r="N59785" s="2090"/>
    </row>
    <row r="59786" spans="14:14" x14ac:dyDescent="0.25">
      <c r="N59786" s="2091"/>
    </row>
    <row r="59787" spans="14:14" x14ac:dyDescent="0.25">
      <c r="N59787" s="2090"/>
    </row>
    <row r="59788" spans="14:14" x14ac:dyDescent="0.25">
      <c r="N59788" s="2091"/>
    </row>
    <row r="59789" spans="14:14" x14ac:dyDescent="0.25">
      <c r="N59789" s="2090"/>
    </row>
    <row r="59790" spans="14:14" x14ac:dyDescent="0.25">
      <c r="N59790" s="2091"/>
    </row>
    <row r="59791" spans="14:14" x14ac:dyDescent="0.25">
      <c r="N59791" s="2090"/>
    </row>
    <row r="59792" spans="14:14" x14ac:dyDescent="0.25">
      <c r="N59792" s="2091"/>
    </row>
    <row r="59793" spans="14:14" x14ac:dyDescent="0.25">
      <c r="N59793" s="2090"/>
    </row>
    <row r="59794" spans="14:14" x14ac:dyDescent="0.25">
      <c r="N59794" s="2091"/>
    </row>
    <row r="59795" spans="14:14" x14ac:dyDescent="0.25">
      <c r="N59795" s="2090"/>
    </row>
    <row r="59796" spans="14:14" x14ac:dyDescent="0.25">
      <c r="N59796" s="2091"/>
    </row>
    <row r="59797" spans="14:14" x14ac:dyDescent="0.25">
      <c r="N59797" s="2090"/>
    </row>
    <row r="59798" spans="14:14" x14ac:dyDescent="0.25">
      <c r="N59798" s="2091"/>
    </row>
    <row r="59799" spans="14:14" x14ac:dyDescent="0.25">
      <c r="N59799" s="2090"/>
    </row>
    <row r="59800" spans="14:14" x14ac:dyDescent="0.25">
      <c r="N59800" s="2091"/>
    </row>
    <row r="59801" spans="14:14" x14ac:dyDescent="0.25">
      <c r="N59801" s="2090"/>
    </row>
    <row r="59802" spans="14:14" x14ac:dyDescent="0.25">
      <c r="N59802" s="2091"/>
    </row>
    <row r="59803" spans="14:14" x14ac:dyDescent="0.25">
      <c r="N59803" s="2090"/>
    </row>
    <row r="59804" spans="14:14" x14ac:dyDescent="0.25">
      <c r="N59804" s="2091"/>
    </row>
    <row r="59805" spans="14:14" x14ac:dyDescent="0.25">
      <c r="N59805" s="2090"/>
    </row>
    <row r="59806" spans="14:14" x14ac:dyDescent="0.25">
      <c r="N59806" s="2091"/>
    </row>
    <row r="59807" spans="14:14" x14ac:dyDescent="0.25">
      <c r="N59807" s="2090"/>
    </row>
    <row r="59808" spans="14:14" x14ac:dyDescent="0.25">
      <c r="N59808" s="2091"/>
    </row>
    <row r="59809" spans="14:14" x14ac:dyDescent="0.25">
      <c r="N59809" s="2090"/>
    </row>
    <row r="59810" spans="14:14" x14ac:dyDescent="0.25">
      <c r="N59810" s="2091"/>
    </row>
    <row r="59811" spans="14:14" x14ac:dyDescent="0.25">
      <c r="N59811" s="2090"/>
    </row>
    <row r="59812" spans="14:14" x14ac:dyDescent="0.25">
      <c r="N59812" s="2091"/>
    </row>
    <row r="59813" spans="14:14" x14ac:dyDescent="0.25">
      <c r="N59813" s="2090"/>
    </row>
    <row r="59814" spans="14:14" x14ac:dyDescent="0.25">
      <c r="N59814" s="2091"/>
    </row>
    <row r="59815" spans="14:14" x14ac:dyDescent="0.25">
      <c r="N59815" s="2090"/>
    </row>
    <row r="59816" spans="14:14" x14ac:dyDescent="0.25">
      <c r="N59816" s="2091"/>
    </row>
    <row r="59817" spans="14:14" x14ac:dyDescent="0.25">
      <c r="N59817" s="2090"/>
    </row>
    <row r="59818" spans="14:14" x14ac:dyDescent="0.25">
      <c r="N59818" s="2091"/>
    </row>
    <row r="59819" spans="14:14" x14ac:dyDescent="0.25">
      <c r="N59819" s="2090"/>
    </row>
    <row r="59820" spans="14:14" x14ac:dyDescent="0.25">
      <c r="N59820" s="2091"/>
    </row>
    <row r="59821" spans="14:14" x14ac:dyDescent="0.25">
      <c r="N59821" s="2090"/>
    </row>
    <row r="59822" spans="14:14" x14ac:dyDescent="0.25">
      <c r="N59822" s="2091"/>
    </row>
    <row r="59823" spans="14:14" x14ac:dyDescent="0.25">
      <c r="N59823" s="2090"/>
    </row>
    <row r="59824" spans="14:14" x14ac:dyDescent="0.25">
      <c r="N59824" s="2091"/>
    </row>
    <row r="59825" spans="14:14" x14ac:dyDescent="0.25">
      <c r="N59825" s="2090"/>
    </row>
    <row r="59826" spans="14:14" x14ac:dyDescent="0.25">
      <c r="N59826" s="2091"/>
    </row>
    <row r="59827" spans="14:14" x14ac:dyDescent="0.25">
      <c r="N59827" s="2090"/>
    </row>
    <row r="59828" spans="14:14" x14ac:dyDescent="0.25">
      <c r="N59828" s="2091"/>
    </row>
    <row r="59829" spans="14:14" x14ac:dyDescent="0.25">
      <c r="N59829" s="2090"/>
    </row>
    <row r="59830" spans="14:14" x14ac:dyDescent="0.25">
      <c r="N59830" s="2091"/>
    </row>
    <row r="59831" spans="14:14" x14ac:dyDescent="0.25">
      <c r="N59831" s="2090"/>
    </row>
    <row r="59832" spans="14:14" x14ac:dyDescent="0.25">
      <c r="N59832" s="2091"/>
    </row>
    <row r="59833" spans="14:14" x14ac:dyDescent="0.25">
      <c r="N59833" s="2090"/>
    </row>
    <row r="59834" spans="14:14" x14ac:dyDescent="0.25">
      <c r="N59834" s="2091"/>
    </row>
    <row r="59835" spans="14:14" x14ac:dyDescent="0.25">
      <c r="N59835" s="2090"/>
    </row>
    <row r="59836" spans="14:14" x14ac:dyDescent="0.25">
      <c r="N59836" s="2091"/>
    </row>
    <row r="59837" spans="14:14" x14ac:dyDescent="0.25">
      <c r="N59837" s="2090"/>
    </row>
    <row r="59838" spans="14:14" x14ac:dyDescent="0.25">
      <c r="N59838" s="2091"/>
    </row>
    <row r="59839" spans="14:14" x14ac:dyDescent="0.25">
      <c r="N59839" s="2090"/>
    </row>
    <row r="59840" spans="14:14" x14ac:dyDescent="0.25">
      <c r="N59840" s="2091"/>
    </row>
    <row r="59841" spans="14:14" x14ac:dyDescent="0.25">
      <c r="N59841" s="2090"/>
    </row>
    <row r="59842" spans="14:14" x14ac:dyDescent="0.25">
      <c r="N59842" s="2091"/>
    </row>
    <row r="59843" spans="14:14" x14ac:dyDescent="0.25">
      <c r="N59843" s="2090"/>
    </row>
    <row r="59844" spans="14:14" x14ac:dyDescent="0.25">
      <c r="N59844" s="2091"/>
    </row>
    <row r="59845" spans="14:14" x14ac:dyDescent="0.25">
      <c r="N59845" s="2090"/>
    </row>
    <row r="59846" spans="14:14" x14ac:dyDescent="0.25">
      <c r="N59846" s="2091"/>
    </row>
    <row r="59847" spans="14:14" x14ac:dyDescent="0.25">
      <c r="N59847" s="2090"/>
    </row>
    <row r="59848" spans="14:14" x14ac:dyDescent="0.25">
      <c r="N59848" s="2091"/>
    </row>
    <row r="59849" spans="14:14" x14ac:dyDescent="0.25">
      <c r="N59849" s="2090"/>
    </row>
    <row r="59850" spans="14:14" x14ac:dyDescent="0.25">
      <c r="N59850" s="2091"/>
    </row>
    <row r="59851" spans="14:14" x14ac:dyDescent="0.25">
      <c r="N59851" s="2090"/>
    </row>
    <row r="59852" spans="14:14" x14ac:dyDescent="0.25">
      <c r="N59852" s="2091"/>
    </row>
    <row r="59853" spans="14:14" x14ac:dyDescent="0.25">
      <c r="N59853" s="2090"/>
    </row>
    <row r="59854" spans="14:14" x14ac:dyDescent="0.25">
      <c r="N59854" s="2091"/>
    </row>
    <row r="59855" spans="14:14" x14ac:dyDescent="0.25">
      <c r="N59855" s="2090"/>
    </row>
    <row r="59856" spans="14:14" x14ac:dyDescent="0.25">
      <c r="N59856" s="2091"/>
    </row>
    <row r="59857" spans="14:14" x14ac:dyDescent="0.25">
      <c r="N59857" s="2090"/>
    </row>
    <row r="59858" spans="14:14" x14ac:dyDescent="0.25">
      <c r="N59858" s="2091"/>
    </row>
    <row r="59859" spans="14:14" x14ac:dyDescent="0.25">
      <c r="N59859" s="2090"/>
    </row>
    <row r="59860" spans="14:14" x14ac:dyDescent="0.25">
      <c r="N59860" s="2091"/>
    </row>
    <row r="59861" spans="14:14" x14ac:dyDescent="0.25">
      <c r="N59861" s="2090"/>
    </row>
    <row r="59862" spans="14:14" x14ac:dyDescent="0.25">
      <c r="N59862" s="2091"/>
    </row>
    <row r="59863" spans="14:14" x14ac:dyDescent="0.25">
      <c r="N59863" s="2090"/>
    </row>
    <row r="59864" spans="14:14" x14ac:dyDescent="0.25">
      <c r="N59864" s="2091"/>
    </row>
    <row r="59865" spans="14:14" x14ac:dyDescent="0.25">
      <c r="N59865" s="2090"/>
    </row>
    <row r="59866" spans="14:14" x14ac:dyDescent="0.25">
      <c r="N59866" s="2091"/>
    </row>
    <row r="59867" spans="14:14" x14ac:dyDescent="0.25">
      <c r="N59867" s="2090"/>
    </row>
    <row r="59868" spans="14:14" x14ac:dyDescent="0.25">
      <c r="N59868" s="2091"/>
    </row>
    <row r="59869" spans="14:14" x14ac:dyDescent="0.25">
      <c r="N59869" s="2090"/>
    </row>
    <row r="59870" spans="14:14" x14ac:dyDescent="0.25">
      <c r="N59870" s="2091"/>
    </row>
    <row r="59871" spans="14:14" x14ac:dyDescent="0.25">
      <c r="N59871" s="2090"/>
    </row>
    <row r="59872" spans="14:14" x14ac:dyDescent="0.25">
      <c r="N59872" s="2091"/>
    </row>
    <row r="59873" spans="14:14" x14ac:dyDescent="0.25">
      <c r="N59873" s="2090"/>
    </row>
    <row r="59874" spans="14:14" x14ac:dyDescent="0.25">
      <c r="N59874" s="2091"/>
    </row>
    <row r="59875" spans="14:14" x14ac:dyDescent="0.25">
      <c r="N59875" s="2090"/>
    </row>
    <row r="59876" spans="14:14" x14ac:dyDescent="0.25">
      <c r="N59876" s="2091"/>
    </row>
    <row r="59877" spans="14:14" x14ac:dyDescent="0.25">
      <c r="N59877" s="2090"/>
    </row>
    <row r="59878" spans="14:14" x14ac:dyDescent="0.25">
      <c r="N59878" s="2091"/>
    </row>
    <row r="59879" spans="14:14" x14ac:dyDescent="0.25">
      <c r="N59879" s="2090"/>
    </row>
    <row r="59880" spans="14:14" x14ac:dyDescent="0.25">
      <c r="N59880" s="2091"/>
    </row>
    <row r="59881" spans="14:14" x14ac:dyDescent="0.25">
      <c r="N59881" s="2090"/>
    </row>
    <row r="59882" spans="14:14" x14ac:dyDescent="0.25">
      <c r="N59882" s="2091"/>
    </row>
    <row r="59883" spans="14:14" x14ac:dyDescent="0.25">
      <c r="N59883" s="2090"/>
    </row>
    <row r="59884" spans="14:14" x14ac:dyDescent="0.25">
      <c r="N59884" s="2091"/>
    </row>
    <row r="59885" spans="14:14" x14ac:dyDescent="0.25">
      <c r="N59885" s="2090"/>
    </row>
    <row r="59886" spans="14:14" x14ac:dyDescent="0.25">
      <c r="N59886" s="2091"/>
    </row>
    <row r="59887" spans="14:14" x14ac:dyDescent="0.25">
      <c r="N59887" s="2090"/>
    </row>
    <row r="59888" spans="14:14" x14ac:dyDescent="0.25">
      <c r="N59888" s="2091"/>
    </row>
    <row r="59889" spans="14:14" x14ac:dyDescent="0.25">
      <c r="N59889" s="2090"/>
    </row>
    <row r="59890" spans="14:14" x14ac:dyDescent="0.25">
      <c r="N59890" s="2091"/>
    </row>
    <row r="59891" spans="14:14" x14ac:dyDescent="0.25">
      <c r="N59891" s="2090"/>
    </row>
    <row r="59892" spans="14:14" x14ac:dyDescent="0.25">
      <c r="N59892" s="2091"/>
    </row>
    <row r="59893" spans="14:14" x14ac:dyDescent="0.25">
      <c r="N59893" s="2090"/>
    </row>
    <row r="59894" spans="14:14" x14ac:dyDescent="0.25">
      <c r="N59894" s="2091"/>
    </row>
    <row r="59895" spans="14:14" x14ac:dyDescent="0.25">
      <c r="N59895" s="2090"/>
    </row>
    <row r="59896" spans="14:14" x14ac:dyDescent="0.25">
      <c r="N59896" s="2091"/>
    </row>
    <row r="59897" spans="14:14" x14ac:dyDescent="0.25">
      <c r="N59897" s="2090"/>
    </row>
    <row r="59898" spans="14:14" x14ac:dyDescent="0.25">
      <c r="N59898" s="2091"/>
    </row>
    <row r="59899" spans="14:14" x14ac:dyDescent="0.25">
      <c r="N59899" s="2090"/>
    </row>
    <row r="59900" spans="14:14" x14ac:dyDescent="0.25">
      <c r="N59900" s="2091"/>
    </row>
    <row r="59901" spans="14:14" x14ac:dyDescent="0.25">
      <c r="N59901" s="2090"/>
    </row>
    <row r="59902" spans="14:14" x14ac:dyDescent="0.25">
      <c r="N59902" s="2091"/>
    </row>
    <row r="59903" spans="14:14" x14ac:dyDescent="0.25">
      <c r="N59903" s="2090"/>
    </row>
    <row r="59904" spans="14:14" x14ac:dyDescent="0.25">
      <c r="N59904" s="2091"/>
    </row>
    <row r="59905" spans="14:14" x14ac:dyDescent="0.25">
      <c r="N59905" s="2090"/>
    </row>
    <row r="59906" spans="14:14" x14ac:dyDescent="0.25">
      <c r="N59906" s="2091"/>
    </row>
    <row r="59907" spans="14:14" x14ac:dyDescent="0.25">
      <c r="N59907" s="2090"/>
    </row>
    <row r="59908" spans="14:14" x14ac:dyDescent="0.25">
      <c r="N59908" s="2091"/>
    </row>
    <row r="59909" spans="14:14" x14ac:dyDescent="0.25">
      <c r="N59909" s="2090"/>
    </row>
    <row r="59910" spans="14:14" x14ac:dyDescent="0.25">
      <c r="N59910" s="2091"/>
    </row>
    <row r="59911" spans="14:14" x14ac:dyDescent="0.25">
      <c r="N59911" s="2090"/>
    </row>
    <row r="59912" spans="14:14" x14ac:dyDescent="0.25">
      <c r="N59912" s="2091"/>
    </row>
    <row r="59913" spans="14:14" x14ac:dyDescent="0.25">
      <c r="N59913" s="2090"/>
    </row>
    <row r="59914" spans="14:14" x14ac:dyDescent="0.25">
      <c r="N59914" s="2091"/>
    </row>
    <row r="59915" spans="14:14" x14ac:dyDescent="0.25">
      <c r="N59915" s="2090"/>
    </row>
    <row r="59916" spans="14:14" x14ac:dyDescent="0.25">
      <c r="N59916" s="2091"/>
    </row>
    <row r="59917" spans="14:14" x14ac:dyDescent="0.25">
      <c r="N59917" s="2090"/>
    </row>
    <row r="59918" spans="14:14" x14ac:dyDescent="0.25">
      <c r="N59918" s="2091"/>
    </row>
    <row r="59919" spans="14:14" x14ac:dyDescent="0.25">
      <c r="N59919" s="2090"/>
    </row>
    <row r="59920" spans="14:14" x14ac:dyDescent="0.25">
      <c r="N59920" s="2091"/>
    </row>
    <row r="59921" spans="14:14" x14ac:dyDescent="0.25">
      <c r="N59921" s="2090"/>
    </row>
    <row r="59922" spans="14:14" x14ac:dyDescent="0.25">
      <c r="N59922" s="2091"/>
    </row>
    <row r="59923" spans="14:14" x14ac:dyDescent="0.25">
      <c r="N59923" s="2090"/>
    </row>
    <row r="59924" spans="14:14" x14ac:dyDescent="0.25">
      <c r="N59924" s="2091"/>
    </row>
    <row r="59925" spans="14:14" x14ac:dyDescent="0.25">
      <c r="N59925" s="2090"/>
    </row>
    <row r="59926" spans="14:14" x14ac:dyDescent="0.25">
      <c r="N59926" s="2091"/>
    </row>
    <row r="59927" spans="14:14" x14ac:dyDescent="0.25">
      <c r="N59927" s="2090"/>
    </row>
    <row r="59928" spans="14:14" x14ac:dyDescent="0.25">
      <c r="N59928" s="2091"/>
    </row>
    <row r="59929" spans="14:14" x14ac:dyDescent="0.25">
      <c r="N59929" s="2090"/>
    </row>
    <row r="59930" spans="14:14" x14ac:dyDescent="0.25">
      <c r="N59930" s="2091"/>
    </row>
    <row r="59931" spans="14:14" x14ac:dyDescent="0.25">
      <c r="N59931" s="2090"/>
    </row>
    <row r="59932" spans="14:14" x14ac:dyDescent="0.25">
      <c r="N59932" s="2091"/>
    </row>
    <row r="59933" spans="14:14" x14ac:dyDescent="0.25">
      <c r="N59933" s="2090"/>
    </row>
    <row r="59934" spans="14:14" x14ac:dyDescent="0.25">
      <c r="N59934" s="2091"/>
    </row>
    <row r="59935" spans="14:14" x14ac:dyDescent="0.25">
      <c r="N59935" s="2090"/>
    </row>
    <row r="59936" spans="14:14" x14ac:dyDescent="0.25">
      <c r="N59936" s="2091"/>
    </row>
    <row r="59937" spans="14:14" x14ac:dyDescent="0.25">
      <c r="N59937" s="2090"/>
    </row>
    <row r="59938" spans="14:14" x14ac:dyDescent="0.25">
      <c r="N59938" s="2091"/>
    </row>
    <row r="59939" spans="14:14" x14ac:dyDescent="0.25">
      <c r="N59939" s="2090"/>
    </row>
    <row r="59940" spans="14:14" x14ac:dyDescent="0.25">
      <c r="N59940" s="2091"/>
    </row>
    <row r="59941" spans="14:14" x14ac:dyDescent="0.25">
      <c r="N59941" s="2090"/>
    </row>
    <row r="59942" spans="14:14" x14ac:dyDescent="0.25">
      <c r="N59942" s="2091"/>
    </row>
    <row r="59943" spans="14:14" x14ac:dyDescent="0.25">
      <c r="N59943" s="2090"/>
    </row>
    <row r="59944" spans="14:14" x14ac:dyDescent="0.25">
      <c r="N59944" s="2091"/>
    </row>
    <row r="59945" spans="14:14" x14ac:dyDescent="0.25">
      <c r="N59945" s="2090"/>
    </row>
    <row r="59946" spans="14:14" x14ac:dyDescent="0.25">
      <c r="N59946" s="2091"/>
    </row>
    <row r="59947" spans="14:14" x14ac:dyDescent="0.25">
      <c r="N59947" s="2090"/>
    </row>
    <row r="59948" spans="14:14" x14ac:dyDescent="0.25">
      <c r="N59948" s="2091"/>
    </row>
    <row r="59949" spans="14:14" x14ac:dyDescent="0.25">
      <c r="N59949" s="2090"/>
    </row>
    <row r="59950" spans="14:14" x14ac:dyDescent="0.25">
      <c r="N59950" s="2091"/>
    </row>
    <row r="59951" spans="14:14" x14ac:dyDescent="0.25">
      <c r="N59951" s="2090"/>
    </row>
    <row r="59952" spans="14:14" x14ac:dyDescent="0.25">
      <c r="N59952" s="2091"/>
    </row>
    <row r="59953" spans="14:14" x14ac:dyDescent="0.25">
      <c r="N59953" s="2090"/>
    </row>
    <row r="59954" spans="14:14" x14ac:dyDescent="0.25">
      <c r="N59954" s="2091"/>
    </row>
    <row r="59955" spans="14:14" x14ac:dyDescent="0.25">
      <c r="N59955" s="2090"/>
    </row>
    <row r="59956" spans="14:14" x14ac:dyDescent="0.25">
      <c r="N59956" s="2091"/>
    </row>
    <row r="59957" spans="14:14" x14ac:dyDescent="0.25">
      <c r="N59957" s="2090"/>
    </row>
    <row r="59958" spans="14:14" x14ac:dyDescent="0.25">
      <c r="N59958" s="2091"/>
    </row>
    <row r="59959" spans="14:14" x14ac:dyDescent="0.25">
      <c r="N59959" s="2090"/>
    </row>
    <row r="59960" spans="14:14" x14ac:dyDescent="0.25">
      <c r="N59960" s="2091"/>
    </row>
    <row r="59961" spans="14:14" x14ac:dyDescent="0.25">
      <c r="N59961" s="2090"/>
    </row>
    <row r="59962" spans="14:14" x14ac:dyDescent="0.25">
      <c r="N59962" s="2091"/>
    </row>
    <row r="59963" spans="14:14" x14ac:dyDescent="0.25">
      <c r="N59963" s="2090"/>
    </row>
    <row r="59964" spans="14:14" x14ac:dyDescent="0.25">
      <c r="N59964" s="2091"/>
    </row>
    <row r="59965" spans="14:14" x14ac:dyDescent="0.25">
      <c r="N59965" s="2090"/>
    </row>
    <row r="59966" spans="14:14" x14ac:dyDescent="0.25">
      <c r="N59966" s="2091"/>
    </row>
    <row r="59967" spans="14:14" x14ac:dyDescent="0.25">
      <c r="N59967" s="2090"/>
    </row>
    <row r="59968" spans="14:14" x14ac:dyDescent="0.25">
      <c r="N59968" s="2091"/>
    </row>
    <row r="59969" spans="14:14" x14ac:dyDescent="0.25">
      <c r="N59969" s="2090"/>
    </row>
    <row r="59970" spans="14:14" x14ac:dyDescent="0.25">
      <c r="N59970" s="2091"/>
    </row>
    <row r="59971" spans="14:14" x14ac:dyDescent="0.25">
      <c r="N59971" s="2090"/>
    </row>
    <row r="59972" spans="14:14" x14ac:dyDescent="0.25">
      <c r="N59972" s="2091"/>
    </row>
    <row r="59973" spans="14:14" x14ac:dyDescent="0.25">
      <c r="N59973" s="2090"/>
    </row>
    <row r="59974" spans="14:14" x14ac:dyDescent="0.25">
      <c r="N59974" s="2091"/>
    </row>
    <row r="59975" spans="14:14" x14ac:dyDescent="0.25">
      <c r="N59975" s="2090"/>
    </row>
    <row r="59976" spans="14:14" x14ac:dyDescent="0.25">
      <c r="N59976" s="2091"/>
    </row>
    <row r="59977" spans="14:14" x14ac:dyDescent="0.25">
      <c r="N59977" s="2090"/>
    </row>
    <row r="59978" spans="14:14" x14ac:dyDescent="0.25">
      <c r="N59978" s="2091"/>
    </row>
    <row r="59979" spans="14:14" x14ac:dyDescent="0.25">
      <c r="N59979" s="2090"/>
    </row>
    <row r="59980" spans="14:14" x14ac:dyDescent="0.25">
      <c r="N59980" s="2091"/>
    </row>
    <row r="59981" spans="14:14" x14ac:dyDescent="0.25">
      <c r="N59981" s="2090"/>
    </row>
    <row r="59982" spans="14:14" x14ac:dyDescent="0.25">
      <c r="N59982" s="2091"/>
    </row>
    <row r="59983" spans="14:14" x14ac:dyDescent="0.25">
      <c r="N59983" s="2090"/>
    </row>
    <row r="59984" spans="14:14" x14ac:dyDescent="0.25">
      <c r="N59984" s="2091"/>
    </row>
    <row r="59985" spans="14:14" x14ac:dyDescent="0.25">
      <c r="N59985" s="2090"/>
    </row>
    <row r="59986" spans="14:14" x14ac:dyDescent="0.25">
      <c r="N59986" s="2091"/>
    </row>
    <row r="59987" spans="14:14" x14ac:dyDescent="0.25">
      <c r="N59987" s="2090"/>
    </row>
    <row r="59988" spans="14:14" x14ac:dyDescent="0.25">
      <c r="N59988" s="2091"/>
    </row>
    <row r="59989" spans="14:14" x14ac:dyDescent="0.25">
      <c r="N59989" s="2090"/>
    </row>
    <row r="59990" spans="14:14" x14ac:dyDescent="0.25">
      <c r="N59990" s="2091"/>
    </row>
    <row r="59991" spans="14:14" x14ac:dyDescent="0.25">
      <c r="N59991" s="2090"/>
    </row>
    <row r="59992" spans="14:14" x14ac:dyDescent="0.25">
      <c r="N59992" s="2091"/>
    </row>
    <row r="59993" spans="14:14" x14ac:dyDescent="0.25">
      <c r="N59993" s="2090"/>
    </row>
    <row r="59994" spans="14:14" x14ac:dyDescent="0.25">
      <c r="N59994" s="2091"/>
    </row>
    <row r="59995" spans="14:14" x14ac:dyDescent="0.25">
      <c r="N59995" s="2090"/>
    </row>
    <row r="59996" spans="14:14" x14ac:dyDescent="0.25">
      <c r="N59996" s="2091"/>
    </row>
    <row r="59997" spans="14:14" x14ac:dyDescent="0.25">
      <c r="N59997" s="2090"/>
    </row>
    <row r="59998" spans="14:14" x14ac:dyDescent="0.25">
      <c r="N59998" s="2091"/>
    </row>
    <row r="59999" spans="14:14" x14ac:dyDescent="0.25">
      <c r="N59999" s="2090"/>
    </row>
    <row r="60000" spans="14:14" x14ac:dyDescent="0.25">
      <c r="N60000" s="2091"/>
    </row>
    <row r="60001" spans="14:14" x14ac:dyDescent="0.25">
      <c r="N60001" s="2090"/>
    </row>
    <row r="60002" spans="14:14" x14ac:dyDescent="0.25">
      <c r="N60002" s="2091"/>
    </row>
    <row r="60003" spans="14:14" x14ac:dyDescent="0.25">
      <c r="N60003" s="2090"/>
    </row>
    <row r="60004" spans="14:14" x14ac:dyDescent="0.25">
      <c r="N60004" s="2091"/>
    </row>
    <row r="60005" spans="14:14" x14ac:dyDescent="0.25">
      <c r="N60005" s="2090"/>
    </row>
    <row r="60006" spans="14:14" x14ac:dyDescent="0.25">
      <c r="N60006" s="2091"/>
    </row>
    <row r="60007" spans="14:14" x14ac:dyDescent="0.25">
      <c r="N60007" s="2090"/>
    </row>
    <row r="60008" spans="14:14" x14ac:dyDescent="0.25">
      <c r="N60008" s="2091"/>
    </row>
    <row r="60009" spans="14:14" x14ac:dyDescent="0.25">
      <c r="N60009" s="2090"/>
    </row>
    <row r="60010" spans="14:14" x14ac:dyDescent="0.25">
      <c r="N60010" s="2091"/>
    </row>
    <row r="60011" spans="14:14" x14ac:dyDescent="0.25">
      <c r="N60011" s="2090"/>
    </row>
    <row r="60012" spans="14:14" x14ac:dyDescent="0.25">
      <c r="N60012" s="2091"/>
    </row>
    <row r="60013" spans="14:14" x14ac:dyDescent="0.25">
      <c r="N60013" s="2090"/>
    </row>
    <row r="60014" spans="14:14" x14ac:dyDescent="0.25">
      <c r="N60014" s="2091"/>
    </row>
    <row r="60015" spans="14:14" x14ac:dyDescent="0.25">
      <c r="N60015" s="2090"/>
    </row>
    <row r="60016" spans="14:14" x14ac:dyDescent="0.25">
      <c r="N60016" s="2091"/>
    </row>
    <row r="60017" spans="14:14" x14ac:dyDescent="0.25">
      <c r="N60017" s="2090"/>
    </row>
    <row r="60018" spans="14:14" x14ac:dyDescent="0.25">
      <c r="N60018" s="2091"/>
    </row>
    <row r="60019" spans="14:14" x14ac:dyDescent="0.25">
      <c r="N60019" s="2090"/>
    </row>
    <row r="60020" spans="14:14" x14ac:dyDescent="0.25">
      <c r="N60020" s="2091"/>
    </row>
    <row r="60021" spans="14:14" x14ac:dyDescent="0.25">
      <c r="N60021" s="2090"/>
    </row>
    <row r="60022" spans="14:14" x14ac:dyDescent="0.25">
      <c r="N60022" s="2091"/>
    </row>
    <row r="60023" spans="14:14" x14ac:dyDescent="0.25">
      <c r="N60023" s="2090"/>
    </row>
    <row r="60024" spans="14:14" x14ac:dyDescent="0.25">
      <c r="N60024" s="2091"/>
    </row>
    <row r="60025" spans="14:14" x14ac:dyDescent="0.25">
      <c r="N60025" s="2090"/>
    </row>
    <row r="60026" spans="14:14" x14ac:dyDescent="0.25">
      <c r="N60026" s="2091"/>
    </row>
    <row r="60027" spans="14:14" x14ac:dyDescent="0.25">
      <c r="N60027" s="2090"/>
    </row>
    <row r="60028" spans="14:14" x14ac:dyDescent="0.25">
      <c r="N60028" s="2091"/>
    </row>
    <row r="60029" spans="14:14" x14ac:dyDescent="0.25">
      <c r="N60029" s="2090"/>
    </row>
    <row r="60030" spans="14:14" x14ac:dyDescent="0.25">
      <c r="N60030" s="2091"/>
    </row>
    <row r="60031" spans="14:14" x14ac:dyDescent="0.25">
      <c r="N60031" s="2090"/>
    </row>
    <row r="60032" spans="14:14" x14ac:dyDescent="0.25">
      <c r="N60032" s="2091"/>
    </row>
    <row r="60033" spans="14:14" x14ac:dyDescent="0.25">
      <c r="N60033" s="2090"/>
    </row>
    <row r="60034" spans="14:14" x14ac:dyDescent="0.25">
      <c r="N60034" s="2091"/>
    </row>
    <row r="60035" spans="14:14" x14ac:dyDescent="0.25">
      <c r="N60035" s="2090"/>
    </row>
    <row r="60036" spans="14:14" x14ac:dyDescent="0.25">
      <c r="N60036" s="2091"/>
    </row>
    <row r="60037" spans="14:14" x14ac:dyDescent="0.25">
      <c r="N60037" s="2090"/>
    </row>
    <row r="60038" spans="14:14" x14ac:dyDescent="0.25">
      <c r="N60038" s="2091"/>
    </row>
    <row r="60039" spans="14:14" x14ac:dyDescent="0.25">
      <c r="N60039" s="2090"/>
    </row>
    <row r="60040" spans="14:14" x14ac:dyDescent="0.25">
      <c r="N60040" s="2091"/>
    </row>
    <row r="60041" spans="14:14" x14ac:dyDescent="0.25">
      <c r="N60041" s="2090"/>
    </row>
    <row r="60042" spans="14:14" x14ac:dyDescent="0.25">
      <c r="N60042" s="2091"/>
    </row>
    <row r="60043" spans="14:14" x14ac:dyDescent="0.25">
      <c r="N60043" s="2090"/>
    </row>
    <row r="60044" spans="14:14" x14ac:dyDescent="0.25">
      <c r="N60044" s="2091"/>
    </row>
    <row r="60045" spans="14:14" x14ac:dyDescent="0.25">
      <c r="N60045" s="2090"/>
    </row>
    <row r="60046" spans="14:14" x14ac:dyDescent="0.25">
      <c r="N60046" s="2091"/>
    </row>
    <row r="60047" spans="14:14" x14ac:dyDescent="0.25">
      <c r="N60047" s="2090"/>
    </row>
    <row r="60048" spans="14:14" x14ac:dyDescent="0.25">
      <c r="N60048" s="2091"/>
    </row>
    <row r="60049" spans="14:14" x14ac:dyDescent="0.25">
      <c r="N60049" s="2090"/>
    </row>
    <row r="60050" spans="14:14" x14ac:dyDescent="0.25">
      <c r="N60050" s="2091"/>
    </row>
    <row r="60051" spans="14:14" x14ac:dyDescent="0.25">
      <c r="N60051" s="2090"/>
    </row>
    <row r="60052" spans="14:14" x14ac:dyDescent="0.25">
      <c r="N60052" s="2091"/>
    </row>
    <row r="60053" spans="14:14" x14ac:dyDescent="0.25">
      <c r="N60053" s="2090"/>
    </row>
    <row r="60054" spans="14:14" x14ac:dyDescent="0.25">
      <c r="N60054" s="2091"/>
    </row>
    <row r="60055" spans="14:14" x14ac:dyDescent="0.25">
      <c r="N60055" s="2090"/>
    </row>
    <row r="60056" spans="14:14" x14ac:dyDescent="0.25">
      <c r="N60056" s="2091"/>
    </row>
    <row r="60057" spans="14:14" x14ac:dyDescent="0.25">
      <c r="N60057" s="2090"/>
    </row>
    <row r="60058" spans="14:14" x14ac:dyDescent="0.25">
      <c r="N60058" s="2091"/>
    </row>
    <row r="60059" spans="14:14" x14ac:dyDescent="0.25">
      <c r="N60059" s="2090"/>
    </row>
    <row r="60060" spans="14:14" x14ac:dyDescent="0.25">
      <c r="N60060" s="2091"/>
    </row>
    <row r="60061" spans="14:14" x14ac:dyDescent="0.25">
      <c r="N60061" s="2090"/>
    </row>
    <row r="60062" spans="14:14" x14ac:dyDescent="0.25">
      <c r="N60062" s="2091"/>
    </row>
    <row r="60063" spans="14:14" x14ac:dyDescent="0.25">
      <c r="N60063" s="2090"/>
    </row>
    <row r="60064" spans="14:14" x14ac:dyDescent="0.25">
      <c r="N60064" s="2091"/>
    </row>
    <row r="60065" spans="14:14" x14ac:dyDescent="0.25">
      <c r="N60065" s="2090"/>
    </row>
    <row r="60066" spans="14:14" x14ac:dyDescent="0.25">
      <c r="N60066" s="2091"/>
    </row>
    <row r="60067" spans="14:14" x14ac:dyDescent="0.25">
      <c r="N60067" s="2090"/>
    </row>
    <row r="60068" spans="14:14" x14ac:dyDescent="0.25">
      <c r="N60068" s="2091"/>
    </row>
    <row r="60069" spans="14:14" x14ac:dyDescent="0.25">
      <c r="N60069" s="2090"/>
    </row>
    <row r="60070" spans="14:14" x14ac:dyDescent="0.25">
      <c r="N60070" s="2091"/>
    </row>
    <row r="60071" spans="14:14" x14ac:dyDescent="0.25">
      <c r="N60071" s="2090"/>
    </row>
    <row r="60072" spans="14:14" x14ac:dyDescent="0.25">
      <c r="N60072" s="2091"/>
    </row>
    <row r="60073" spans="14:14" x14ac:dyDescent="0.25">
      <c r="N60073" s="2090"/>
    </row>
    <row r="60074" spans="14:14" x14ac:dyDescent="0.25">
      <c r="N60074" s="2091"/>
    </row>
    <row r="60075" spans="14:14" x14ac:dyDescent="0.25">
      <c r="N60075" s="2090"/>
    </row>
    <row r="60076" spans="14:14" x14ac:dyDescent="0.25">
      <c r="N60076" s="2091"/>
    </row>
    <row r="60077" spans="14:14" x14ac:dyDescent="0.25">
      <c r="N60077" s="2090"/>
    </row>
    <row r="60078" spans="14:14" x14ac:dyDescent="0.25">
      <c r="N60078" s="2091"/>
    </row>
    <row r="60079" spans="14:14" x14ac:dyDescent="0.25">
      <c r="N60079" s="2090"/>
    </row>
    <row r="60080" spans="14:14" x14ac:dyDescent="0.25">
      <c r="N60080" s="2091"/>
    </row>
    <row r="60081" spans="14:14" x14ac:dyDescent="0.25">
      <c r="N60081" s="2090"/>
    </row>
    <row r="60082" spans="14:14" x14ac:dyDescent="0.25">
      <c r="N60082" s="2091"/>
    </row>
    <row r="60083" spans="14:14" x14ac:dyDescent="0.25">
      <c r="N60083" s="2090"/>
    </row>
    <row r="60084" spans="14:14" x14ac:dyDescent="0.25">
      <c r="N60084" s="2091"/>
    </row>
    <row r="60085" spans="14:14" x14ac:dyDescent="0.25">
      <c r="N60085" s="2090"/>
    </row>
    <row r="60086" spans="14:14" x14ac:dyDescent="0.25">
      <c r="N60086" s="2091"/>
    </row>
    <row r="60087" spans="14:14" x14ac:dyDescent="0.25">
      <c r="N60087" s="2090"/>
    </row>
    <row r="60088" spans="14:14" x14ac:dyDescent="0.25">
      <c r="N60088" s="2091"/>
    </row>
    <row r="60089" spans="14:14" x14ac:dyDescent="0.25">
      <c r="N60089" s="2090"/>
    </row>
    <row r="60090" spans="14:14" x14ac:dyDescent="0.25">
      <c r="N60090" s="2091"/>
    </row>
    <row r="60091" spans="14:14" x14ac:dyDescent="0.25">
      <c r="N60091" s="2090"/>
    </row>
    <row r="60092" spans="14:14" x14ac:dyDescent="0.25">
      <c r="N60092" s="2091"/>
    </row>
    <row r="60093" spans="14:14" x14ac:dyDescent="0.25">
      <c r="N60093" s="2090"/>
    </row>
    <row r="60094" spans="14:14" x14ac:dyDescent="0.25">
      <c r="N60094" s="2091"/>
    </row>
    <row r="60095" spans="14:14" x14ac:dyDescent="0.25">
      <c r="N60095" s="2090"/>
    </row>
    <row r="60096" spans="14:14" x14ac:dyDescent="0.25">
      <c r="N60096" s="2091"/>
    </row>
    <row r="60097" spans="14:14" x14ac:dyDescent="0.25">
      <c r="N60097" s="2090"/>
    </row>
    <row r="60098" spans="14:14" x14ac:dyDescent="0.25">
      <c r="N60098" s="2091"/>
    </row>
    <row r="60099" spans="14:14" x14ac:dyDescent="0.25">
      <c r="N60099" s="2090"/>
    </row>
    <row r="60100" spans="14:14" x14ac:dyDescent="0.25">
      <c r="N60100" s="2091"/>
    </row>
    <row r="60101" spans="14:14" x14ac:dyDescent="0.25">
      <c r="N60101" s="2090"/>
    </row>
    <row r="60102" spans="14:14" x14ac:dyDescent="0.25">
      <c r="N60102" s="2091"/>
    </row>
    <row r="60103" spans="14:14" x14ac:dyDescent="0.25">
      <c r="N60103" s="2090"/>
    </row>
    <row r="60104" spans="14:14" x14ac:dyDescent="0.25">
      <c r="N60104" s="2091"/>
    </row>
    <row r="60105" spans="14:14" x14ac:dyDescent="0.25">
      <c r="N60105" s="2090"/>
    </row>
    <row r="60106" spans="14:14" x14ac:dyDescent="0.25">
      <c r="N60106" s="2091"/>
    </row>
    <row r="60107" spans="14:14" x14ac:dyDescent="0.25">
      <c r="N60107" s="2090"/>
    </row>
    <row r="60108" spans="14:14" x14ac:dyDescent="0.25">
      <c r="N60108" s="2091"/>
    </row>
    <row r="60109" spans="14:14" x14ac:dyDescent="0.25">
      <c r="N60109" s="2090"/>
    </row>
    <row r="60110" spans="14:14" x14ac:dyDescent="0.25">
      <c r="N60110" s="2091"/>
    </row>
    <row r="60111" spans="14:14" x14ac:dyDescent="0.25">
      <c r="N60111" s="2090"/>
    </row>
    <row r="60112" spans="14:14" x14ac:dyDescent="0.25">
      <c r="N60112" s="2091"/>
    </row>
    <row r="60113" spans="14:14" x14ac:dyDescent="0.25">
      <c r="N60113" s="2090"/>
    </row>
    <row r="60114" spans="14:14" x14ac:dyDescent="0.25">
      <c r="N60114" s="2091"/>
    </row>
    <row r="60115" spans="14:14" x14ac:dyDescent="0.25">
      <c r="N60115" s="2090"/>
    </row>
    <row r="60116" spans="14:14" x14ac:dyDescent="0.25">
      <c r="N60116" s="2091"/>
    </row>
    <row r="60117" spans="14:14" x14ac:dyDescent="0.25">
      <c r="N60117" s="2090"/>
    </row>
    <row r="60118" spans="14:14" x14ac:dyDescent="0.25">
      <c r="N60118" s="2091"/>
    </row>
    <row r="60119" spans="14:14" x14ac:dyDescent="0.25">
      <c r="N60119" s="2090"/>
    </row>
    <row r="60120" spans="14:14" x14ac:dyDescent="0.25">
      <c r="N60120" s="2091"/>
    </row>
    <row r="60121" spans="14:14" x14ac:dyDescent="0.25">
      <c r="N60121" s="2090"/>
    </row>
    <row r="60122" spans="14:14" x14ac:dyDescent="0.25">
      <c r="N60122" s="2091"/>
    </row>
    <row r="60123" spans="14:14" x14ac:dyDescent="0.25">
      <c r="N60123" s="2090"/>
    </row>
    <row r="60124" spans="14:14" x14ac:dyDescent="0.25">
      <c r="N60124" s="2091"/>
    </row>
    <row r="60125" spans="14:14" x14ac:dyDescent="0.25">
      <c r="N60125" s="2090"/>
    </row>
    <row r="60126" spans="14:14" x14ac:dyDescent="0.25">
      <c r="N60126" s="2091"/>
    </row>
    <row r="60127" spans="14:14" x14ac:dyDescent="0.25">
      <c r="N60127" s="2090"/>
    </row>
    <row r="60128" spans="14:14" x14ac:dyDescent="0.25">
      <c r="N60128" s="2091"/>
    </row>
    <row r="60129" spans="14:14" x14ac:dyDescent="0.25">
      <c r="N60129" s="2090"/>
    </row>
    <row r="60130" spans="14:14" x14ac:dyDescent="0.25">
      <c r="N60130" s="2091"/>
    </row>
    <row r="60131" spans="14:14" x14ac:dyDescent="0.25">
      <c r="N60131" s="2090"/>
    </row>
    <row r="60132" spans="14:14" x14ac:dyDescent="0.25">
      <c r="N60132" s="2091"/>
    </row>
    <row r="60133" spans="14:14" x14ac:dyDescent="0.25">
      <c r="N60133" s="2090"/>
    </row>
    <row r="60134" spans="14:14" x14ac:dyDescent="0.25">
      <c r="N60134" s="2091"/>
    </row>
    <row r="60135" spans="14:14" x14ac:dyDescent="0.25">
      <c r="N60135" s="2090"/>
    </row>
    <row r="60136" spans="14:14" x14ac:dyDescent="0.25">
      <c r="N60136" s="2091"/>
    </row>
    <row r="60137" spans="14:14" x14ac:dyDescent="0.25">
      <c r="N60137" s="2090"/>
    </row>
    <row r="60138" spans="14:14" x14ac:dyDescent="0.25">
      <c r="N60138" s="2091"/>
    </row>
    <row r="60139" spans="14:14" x14ac:dyDescent="0.25">
      <c r="N60139" s="2090"/>
    </row>
    <row r="60140" spans="14:14" x14ac:dyDescent="0.25">
      <c r="N60140" s="2091"/>
    </row>
    <row r="60141" spans="14:14" x14ac:dyDescent="0.25">
      <c r="N60141" s="2090"/>
    </row>
    <row r="60142" spans="14:14" x14ac:dyDescent="0.25">
      <c r="N60142" s="2091"/>
    </row>
    <row r="60143" spans="14:14" x14ac:dyDescent="0.25">
      <c r="N60143" s="2090"/>
    </row>
    <row r="60144" spans="14:14" x14ac:dyDescent="0.25">
      <c r="N60144" s="2091"/>
    </row>
    <row r="60145" spans="14:14" x14ac:dyDescent="0.25">
      <c r="N60145" s="2090"/>
    </row>
    <row r="60146" spans="14:14" x14ac:dyDescent="0.25">
      <c r="N60146" s="2091"/>
    </row>
    <row r="60147" spans="14:14" x14ac:dyDescent="0.25">
      <c r="N60147" s="2090"/>
    </row>
    <row r="60148" spans="14:14" x14ac:dyDescent="0.25">
      <c r="N60148" s="2091"/>
    </row>
    <row r="60149" spans="14:14" x14ac:dyDescent="0.25">
      <c r="N60149" s="2090"/>
    </row>
    <row r="60150" spans="14:14" x14ac:dyDescent="0.25">
      <c r="N60150" s="2091"/>
    </row>
    <row r="60151" spans="14:14" x14ac:dyDescent="0.25">
      <c r="N60151" s="2090"/>
    </row>
    <row r="60152" spans="14:14" x14ac:dyDescent="0.25">
      <c r="N60152" s="2091"/>
    </row>
    <row r="60153" spans="14:14" x14ac:dyDescent="0.25">
      <c r="N60153" s="2090"/>
    </row>
    <row r="60154" spans="14:14" x14ac:dyDescent="0.25">
      <c r="N60154" s="2091"/>
    </row>
    <row r="60155" spans="14:14" x14ac:dyDescent="0.25">
      <c r="N60155" s="2090"/>
    </row>
    <row r="60156" spans="14:14" x14ac:dyDescent="0.25">
      <c r="N60156" s="2091"/>
    </row>
    <row r="60157" spans="14:14" x14ac:dyDescent="0.25">
      <c r="N60157" s="2090"/>
    </row>
    <row r="60158" spans="14:14" x14ac:dyDescent="0.25">
      <c r="N60158" s="2091"/>
    </row>
    <row r="60159" spans="14:14" x14ac:dyDescent="0.25">
      <c r="N60159" s="2090"/>
    </row>
    <row r="60160" spans="14:14" x14ac:dyDescent="0.25">
      <c r="N60160" s="2091"/>
    </row>
    <row r="60161" spans="14:14" x14ac:dyDescent="0.25">
      <c r="N60161" s="2090"/>
    </row>
    <row r="60162" spans="14:14" x14ac:dyDescent="0.25">
      <c r="N60162" s="2091"/>
    </row>
    <row r="60163" spans="14:14" x14ac:dyDescent="0.25">
      <c r="N60163" s="2090"/>
    </row>
    <row r="60164" spans="14:14" x14ac:dyDescent="0.25">
      <c r="N60164" s="2091"/>
    </row>
    <row r="60165" spans="14:14" x14ac:dyDescent="0.25">
      <c r="N60165" s="2090"/>
    </row>
    <row r="60166" spans="14:14" x14ac:dyDescent="0.25">
      <c r="N60166" s="2091"/>
    </row>
    <row r="60167" spans="14:14" x14ac:dyDescent="0.25">
      <c r="N60167" s="2090"/>
    </row>
    <row r="60168" spans="14:14" x14ac:dyDescent="0.25">
      <c r="N60168" s="2091"/>
    </row>
    <row r="60169" spans="14:14" x14ac:dyDescent="0.25">
      <c r="N60169" s="2090"/>
    </row>
    <row r="60170" spans="14:14" x14ac:dyDescent="0.25">
      <c r="N60170" s="2091"/>
    </row>
    <row r="60171" spans="14:14" x14ac:dyDescent="0.25">
      <c r="N60171" s="2090"/>
    </row>
    <row r="60172" spans="14:14" x14ac:dyDescent="0.25">
      <c r="N60172" s="2091"/>
    </row>
    <row r="60173" spans="14:14" x14ac:dyDescent="0.25">
      <c r="N60173" s="2090"/>
    </row>
    <row r="60174" spans="14:14" x14ac:dyDescent="0.25">
      <c r="N60174" s="2091"/>
    </row>
    <row r="60175" spans="14:14" x14ac:dyDescent="0.25">
      <c r="N60175" s="2090"/>
    </row>
    <row r="60176" spans="14:14" x14ac:dyDescent="0.25">
      <c r="N60176" s="2091"/>
    </row>
    <row r="60177" spans="14:14" x14ac:dyDescent="0.25">
      <c r="N60177" s="2090"/>
    </row>
    <row r="60178" spans="14:14" x14ac:dyDescent="0.25">
      <c r="N60178" s="2091"/>
    </row>
    <row r="60179" spans="14:14" x14ac:dyDescent="0.25">
      <c r="N60179" s="2090"/>
    </row>
    <row r="60180" spans="14:14" x14ac:dyDescent="0.25">
      <c r="N60180" s="2091"/>
    </row>
    <row r="60181" spans="14:14" x14ac:dyDescent="0.25">
      <c r="N60181" s="2090"/>
    </row>
    <row r="60182" spans="14:14" x14ac:dyDescent="0.25">
      <c r="N60182" s="2091"/>
    </row>
    <row r="60183" spans="14:14" x14ac:dyDescent="0.25">
      <c r="N60183" s="2090"/>
    </row>
    <row r="60184" spans="14:14" x14ac:dyDescent="0.25">
      <c r="N60184" s="2091"/>
    </row>
    <row r="60185" spans="14:14" x14ac:dyDescent="0.25">
      <c r="N60185" s="2090"/>
    </row>
    <row r="60186" spans="14:14" x14ac:dyDescent="0.25">
      <c r="N60186" s="2091"/>
    </row>
    <row r="60187" spans="14:14" x14ac:dyDescent="0.25">
      <c r="N60187" s="2090"/>
    </row>
    <row r="60188" spans="14:14" x14ac:dyDescent="0.25">
      <c r="N60188" s="2091"/>
    </row>
    <row r="60189" spans="14:14" x14ac:dyDescent="0.25">
      <c r="N60189" s="2090"/>
    </row>
    <row r="60190" spans="14:14" x14ac:dyDescent="0.25">
      <c r="N60190" s="2091"/>
    </row>
    <row r="60191" spans="14:14" x14ac:dyDescent="0.25">
      <c r="N60191" s="2090"/>
    </row>
    <row r="60192" spans="14:14" x14ac:dyDescent="0.25">
      <c r="N60192" s="2091"/>
    </row>
    <row r="60193" spans="14:14" x14ac:dyDescent="0.25">
      <c r="N60193" s="2090"/>
    </row>
    <row r="60194" spans="14:14" x14ac:dyDescent="0.25">
      <c r="N60194" s="2091"/>
    </row>
    <row r="60195" spans="14:14" x14ac:dyDescent="0.25">
      <c r="N60195" s="2090"/>
    </row>
    <row r="60196" spans="14:14" x14ac:dyDescent="0.25">
      <c r="N60196" s="2091"/>
    </row>
    <row r="60197" spans="14:14" x14ac:dyDescent="0.25">
      <c r="N60197" s="2090"/>
    </row>
    <row r="60198" spans="14:14" x14ac:dyDescent="0.25">
      <c r="N60198" s="2091"/>
    </row>
    <row r="60199" spans="14:14" x14ac:dyDescent="0.25">
      <c r="N60199" s="2090"/>
    </row>
    <row r="60200" spans="14:14" x14ac:dyDescent="0.25">
      <c r="N60200" s="2091"/>
    </row>
    <row r="60201" spans="14:14" x14ac:dyDescent="0.25">
      <c r="N60201" s="2090"/>
    </row>
    <row r="60202" spans="14:14" x14ac:dyDescent="0.25">
      <c r="N60202" s="2091"/>
    </row>
    <row r="60203" spans="14:14" x14ac:dyDescent="0.25">
      <c r="N60203" s="2090"/>
    </row>
    <row r="60204" spans="14:14" x14ac:dyDescent="0.25">
      <c r="N60204" s="2091"/>
    </row>
    <row r="60205" spans="14:14" x14ac:dyDescent="0.25">
      <c r="N60205" s="2090"/>
    </row>
    <row r="60206" spans="14:14" x14ac:dyDescent="0.25">
      <c r="N60206" s="2091"/>
    </row>
    <row r="60207" spans="14:14" x14ac:dyDescent="0.25">
      <c r="N60207" s="2090"/>
    </row>
    <row r="60208" spans="14:14" x14ac:dyDescent="0.25">
      <c r="N60208" s="2091"/>
    </row>
    <row r="60209" spans="14:14" x14ac:dyDescent="0.25">
      <c r="N60209" s="2090"/>
    </row>
    <row r="60210" spans="14:14" x14ac:dyDescent="0.25">
      <c r="N60210" s="2091"/>
    </row>
    <row r="60211" spans="14:14" x14ac:dyDescent="0.25">
      <c r="N60211" s="2090"/>
    </row>
    <row r="60212" spans="14:14" x14ac:dyDescent="0.25">
      <c r="N60212" s="2091"/>
    </row>
    <row r="60213" spans="14:14" x14ac:dyDescent="0.25">
      <c r="N60213" s="2090"/>
    </row>
    <row r="60214" spans="14:14" x14ac:dyDescent="0.25">
      <c r="N60214" s="2091"/>
    </row>
    <row r="60215" spans="14:14" x14ac:dyDescent="0.25">
      <c r="N60215" s="2090"/>
    </row>
    <row r="60216" spans="14:14" x14ac:dyDescent="0.25">
      <c r="N60216" s="2091"/>
    </row>
    <row r="60217" spans="14:14" x14ac:dyDescent="0.25">
      <c r="N60217" s="2090"/>
    </row>
    <row r="60218" spans="14:14" x14ac:dyDescent="0.25">
      <c r="N60218" s="2091"/>
    </row>
    <row r="60219" spans="14:14" x14ac:dyDescent="0.25">
      <c r="N60219" s="2090"/>
    </row>
    <row r="60220" spans="14:14" x14ac:dyDescent="0.25">
      <c r="N60220" s="2091"/>
    </row>
    <row r="60221" spans="14:14" x14ac:dyDescent="0.25">
      <c r="N60221" s="2090"/>
    </row>
    <row r="60222" spans="14:14" x14ac:dyDescent="0.25">
      <c r="N60222" s="2091"/>
    </row>
    <row r="60223" spans="14:14" x14ac:dyDescent="0.25">
      <c r="N60223" s="2090"/>
    </row>
    <row r="60224" spans="14:14" x14ac:dyDescent="0.25">
      <c r="N60224" s="2091"/>
    </row>
    <row r="60225" spans="14:14" x14ac:dyDescent="0.25">
      <c r="N60225" s="2090"/>
    </row>
    <row r="60226" spans="14:14" x14ac:dyDescent="0.25">
      <c r="N60226" s="2091"/>
    </row>
    <row r="60227" spans="14:14" x14ac:dyDescent="0.25">
      <c r="N60227" s="2090"/>
    </row>
    <row r="60228" spans="14:14" x14ac:dyDescent="0.25">
      <c r="N60228" s="2091"/>
    </row>
    <row r="60229" spans="14:14" x14ac:dyDescent="0.25">
      <c r="N60229" s="2090"/>
    </row>
    <row r="60230" spans="14:14" x14ac:dyDescent="0.25">
      <c r="N60230" s="2091"/>
    </row>
    <row r="60231" spans="14:14" x14ac:dyDescent="0.25">
      <c r="N60231" s="2090"/>
    </row>
    <row r="60232" spans="14:14" x14ac:dyDescent="0.25">
      <c r="N60232" s="2091"/>
    </row>
    <row r="60233" spans="14:14" x14ac:dyDescent="0.25">
      <c r="N60233" s="2090"/>
    </row>
    <row r="60234" spans="14:14" x14ac:dyDescent="0.25">
      <c r="N60234" s="2091"/>
    </row>
    <row r="60235" spans="14:14" x14ac:dyDescent="0.25">
      <c r="N60235" s="2090"/>
    </row>
    <row r="60236" spans="14:14" x14ac:dyDescent="0.25">
      <c r="N60236" s="2091"/>
    </row>
    <row r="60237" spans="14:14" x14ac:dyDescent="0.25">
      <c r="N60237" s="2090"/>
    </row>
    <row r="60238" spans="14:14" x14ac:dyDescent="0.25">
      <c r="N60238" s="2091"/>
    </row>
    <row r="60239" spans="14:14" x14ac:dyDescent="0.25">
      <c r="N60239" s="2090"/>
    </row>
    <row r="60240" spans="14:14" x14ac:dyDescent="0.25">
      <c r="N60240" s="2091"/>
    </row>
    <row r="60241" spans="14:14" x14ac:dyDescent="0.25">
      <c r="N60241" s="2090"/>
    </row>
    <row r="60242" spans="14:14" x14ac:dyDescent="0.25">
      <c r="N60242" s="2091"/>
    </row>
    <row r="60243" spans="14:14" x14ac:dyDescent="0.25">
      <c r="N60243" s="2090"/>
    </row>
    <row r="60244" spans="14:14" x14ac:dyDescent="0.25">
      <c r="N60244" s="2091"/>
    </row>
    <row r="60245" spans="14:14" x14ac:dyDescent="0.25">
      <c r="N60245" s="2090"/>
    </row>
    <row r="60246" spans="14:14" x14ac:dyDescent="0.25">
      <c r="N60246" s="2091"/>
    </row>
    <row r="60247" spans="14:14" x14ac:dyDescent="0.25">
      <c r="N60247" s="2090"/>
    </row>
    <row r="60248" spans="14:14" x14ac:dyDescent="0.25">
      <c r="N60248" s="2091"/>
    </row>
    <row r="60249" spans="14:14" x14ac:dyDescent="0.25">
      <c r="N60249" s="2090"/>
    </row>
    <row r="60250" spans="14:14" x14ac:dyDescent="0.25">
      <c r="N60250" s="2091"/>
    </row>
    <row r="60251" spans="14:14" x14ac:dyDescent="0.25">
      <c r="N60251" s="2090"/>
    </row>
    <row r="60252" spans="14:14" x14ac:dyDescent="0.25">
      <c r="N60252" s="2091"/>
    </row>
    <row r="60253" spans="14:14" x14ac:dyDescent="0.25">
      <c r="N60253" s="2090"/>
    </row>
    <row r="60254" spans="14:14" x14ac:dyDescent="0.25">
      <c r="N60254" s="2091"/>
    </row>
    <row r="60255" spans="14:14" x14ac:dyDescent="0.25">
      <c r="N60255" s="2090"/>
    </row>
    <row r="60256" spans="14:14" x14ac:dyDescent="0.25">
      <c r="N60256" s="2091"/>
    </row>
    <row r="60257" spans="14:14" x14ac:dyDescent="0.25">
      <c r="N60257" s="2090"/>
    </row>
    <row r="60258" spans="14:14" x14ac:dyDescent="0.25">
      <c r="N60258" s="2091"/>
    </row>
    <row r="60259" spans="14:14" x14ac:dyDescent="0.25">
      <c r="N60259" s="2090"/>
    </row>
    <row r="60260" spans="14:14" x14ac:dyDescent="0.25">
      <c r="N60260" s="2091"/>
    </row>
    <row r="60261" spans="14:14" x14ac:dyDescent="0.25">
      <c r="N60261" s="2090"/>
    </row>
    <row r="60262" spans="14:14" x14ac:dyDescent="0.25">
      <c r="N60262" s="2091"/>
    </row>
    <row r="60263" spans="14:14" x14ac:dyDescent="0.25">
      <c r="N60263" s="2090"/>
    </row>
    <row r="60264" spans="14:14" x14ac:dyDescent="0.25">
      <c r="N60264" s="2091"/>
    </row>
    <row r="60265" spans="14:14" x14ac:dyDescent="0.25">
      <c r="N60265" s="2090"/>
    </row>
    <row r="60266" spans="14:14" x14ac:dyDescent="0.25">
      <c r="N60266" s="2091"/>
    </row>
    <row r="60267" spans="14:14" x14ac:dyDescent="0.25">
      <c r="N60267" s="2090"/>
    </row>
    <row r="60268" spans="14:14" x14ac:dyDescent="0.25">
      <c r="N60268" s="2091"/>
    </row>
    <row r="60269" spans="14:14" x14ac:dyDescent="0.25">
      <c r="N60269" s="2090"/>
    </row>
    <row r="60270" spans="14:14" x14ac:dyDescent="0.25">
      <c r="N60270" s="2091"/>
    </row>
    <row r="60271" spans="14:14" x14ac:dyDescent="0.25">
      <c r="N60271" s="2090"/>
    </row>
    <row r="60272" spans="14:14" x14ac:dyDescent="0.25">
      <c r="N60272" s="2091"/>
    </row>
    <row r="60273" spans="14:14" x14ac:dyDescent="0.25">
      <c r="N60273" s="2090"/>
    </row>
    <row r="60274" spans="14:14" x14ac:dyDescent="0.25">
      <c r="N60274" s="2091"/>
    </row>
    <row r="60275" spans="14:14" x14ac:dyDescent="0.25">
      <c r="N60275" s="2090"/>
    </row>
    <row r="60276" spans="14:14" x14ac:dyDescent="0.25">
      <c r="N60276" s="2091"/>
    </row>
    <row r="60277" spans="14:14" x14ac:dyDescent="0.25">
      <c r="N60277" s="2090"/>
    </row>
    <row r="60278" spans="14:14" x14ac:dyDescent="0.25">
      <c r="N60278" s="2091"/>
    </row>
    <row r="60279" spans="14:14" x14ac:dyDescent="0.25">
      <c r="N60279" s="2090"/>
    </row>
    <row r="60280" spans="14:14" x14ac:dyDescent="0.25">
      <c r="N60280" s="2091"/>
    </row>
    <row r="60281" spans="14:14" x14ac:dyDescent="0.25">
      <c r="N60281" s="2090"/>
    </row>
    <row r="60282" spans="14:14" x14ac:dyDescent="0.25">
      <c r="N60282" s="2091"/>
    </row>
    <row r="60283" spans="14:14" x14ac:dyDescent="0.25">
      <c r="N60283" s="2090"/>
    </row>
    <row r="60284" spans="14:14" x14ac:dyDescent="0.25">
      <c r="N60284" s="2091"/>
    </row>
    <row r="60285" spans="14:14" x14ac:dyDescent="0.25">
      <c r="N60285" s="2090"/>
    </row>
    <row r="60286" spans="14:14" x14ac:dyDescent="0.25">
      <c r="N60286" s="2091"/>
    </row>
    <row r="60287" spans="14:14" x14ac:dyDescent="0.25">
      <c r="N60287" s="2090"/>
    </row>
    <row r="60288" spans="14:14" x14ac:dyDescent="0.25">
      <c r="N60288" s="2091"/>
    </row>
    <row r="60289" spans="14:14" x14ac:dyDescent="0.25">
      <c r="N60289" s="2090"/>
    </row>
    <row r="60290" spans="14:14" x14ac:dyDescent="0.25">
      <c r="N60290" s="2091"/>
    </row>
    <row r="60291" spans="14:14" x14ac:dyDescent="0.25">
      <c r="N60291" s="2090"/>
    </row>
    <row r="60292" spans="14:14" x14ac:dyDescent="0.25">
      <c r="N60292" s="2091"/>
    </row>
    <row r="60293" spans="14:14" x14ac:dyDescent="0.25">
      <c r="N60293" s="2090"/>
    </row>
    <row r="60294" spans="14:14" x14ac:dyDescent="0.25">
      <c r="N60294" s="2091"/>
    </row>
    <row r="60295" spans="14:14" x14ac:dyDescent="0.25">
      <c r="N60295" s="2090"/>
    </row>
    <row r="60296" spans="14:14" x14ac:dyDescent="0.25">
      <c r="N60296" s="2091"/>
    </row>
    <row r="60297" spans="14:14" x14ac:dyDescent="0.25">
      <c r="N60297" s="2090"/>
    </row>
    <row r="60298" spans="14:14" x14ac:dyDescent="0.25">
      <c r="N60298" s="2091"/>
    </row>
    <row r="60299" spans="14:14" x14ac:dyDescent="0.25">
      <c r="N60299" s="2090"/>
    </row>
    <row r="60300" spans="14:14" x14ac:dyDescent="0.25">
      <c r="N60300" s="2091"/>
    </row>
    <row r="60301" spans="14:14" x14ac:dyDescent="0.25">
      <c r="N60301" s="2090"/>
    </row>
    <row r="60302" spans="14:14" x14ac:dyDescent="0.25">
      <c r="N60302" s="2091"/>
    </row>
    <row r="60303" spans="14:14" x14ac:dyDescent="0.25">
      <c r="N60303" s="2090"/>
    </row>
    <row r="60304" spans="14:14" x14ac:dyDescent="0.25">
      <c r="N60304" s="2091"/>
    </row>
    <row r="60305" spans="14:14" x14ac:dyDescent="0.25">
      <c r="N60305" s="2090"/>
    </row>
    <row r="60306" spans="14:14" x14ac:dyDescent="0.25">
      <c r="N60306" s="2091"/>
    </row>
    <row r="60307" spans="14:14" x14ac:dyDescent="0.25">
      <c r="N60307" s="2090"/>
    </row>
    <row r="60308" spans="14:14" x14ac:dyDescent="0.25">
      <c r="N60308" s="2091"/>
    </row>
    <row r="60309" spans="14:14" x14ac:dyDescent="0.25">
      <c r="N60309" s="2090"/>
    </row>
    <row r="60310" spans="14:14" x14ac:dyDescent="0.25">
      <c r="N60310" s="2091"/>
    </row>
    <row r="60311" spans="14:14" x14ac:dyDescent="0.25">
      <c r="N60311" s="2090"/>
    </row>
    <row r="60312" spans="14:14" x14ac:dyDescent="0.25">
      <c r="N60312" s="2091"/>
    </row>
    <row r="60313" spans="14:14" x14ac:dyDescent="0.25">
      <c r="N60313" s="2090"/>
    </row>
    <row r="60314" spans="14:14" x14ac:dyDescent="0.25">
      <c r="N60314" s="2091"/>
    </row>
    <row r="60315" spans="14:14" x14ac:dyDescent="0.25">
      <c r="N60315" s="2090"/>
    </row>
    <row r="60316" spans="14:14" x14ac:dyDescent="0.25">
      <c r="N60316" s="2091"/>
    </row>
    <row r="60317" spans="14:14" x14ac:dyDescent="0.25">
      <c r="N60317" s="2090"/>
    </row>
    <row r="60318" spans="14:14" x14ac:dyDescent="0.25">
      <c r="N60318" s="2091"/>
    </row>
    <row r="60319" spans="14:14" x14ac:dyDescent="0.25">
      <c r="N60319" s="2090"/>
    </row>
    <row r="60320" spans="14:14" x14ac:dyDescent="0.25">
      <c r="N60320" s="2091"/>
    </row>
    <row r="60321" spans="14:14" x14ac:dyDescent="0.25">
      <c r="N60321" s="2090"/>
    </row>
    <row r="60322" spans="14:14" x14ac:dyDescent="0.25">
      <c r="N60322" s="2091"/>
    </row>
    <row r="60323" spans="14:14" x14ac:dyDescent="0.25">
      <c r="N60323" s="2090"/>
    </row>
    <row r="60324" spans="14:14" x14ac:dyDescent="0.25">
      <c r="N60324" s="2091"/>
    </row>
    <row r="60325" spans="14:14" x14ac:dyDescent="0.25">
      <c r="N60325" s="2090"/>
    </row>
    <row r="60326" spans="14:14" x14ac:dyDescent="0.25">
      <c r="N60326" s="2091"/>
    </row>
    <row r="60327" spans="14:14" x14ac:dyDescent="0.25">
      <c r="N60327" s="2090"/>
    </row>
    <row r="60328" spans="14:14" x14ac:dyDescent="0.25">
      <c r="N60328" s="2091"/>
    </row>
    <row r="60329" spans="14:14" x14ac:dyDescent="0.25">
      <c r="N60329" s="2090"/>
    </row>
    <row r="60330" spans="14:14" x14ac:dyDescent="0.25">
      <c r="N60330" s="2091"/>
    </row>
    <row r="60331" spans="14:14" x14ac:dyDescent="0.25">
      <c r="N60331" s="2090"/>
    </row>
    <row r="60332" spans="14:14" x14ac:dyDescent="0.25">
      <c r="N60332" s="2091"/>
    </row>
    <row r="60333" spans="14:14" x14ac:dyDescent="0.25">
      <c r="N60333" s="2090"/>
    </row>
    <row r="60334" spans="14:14" x14ac:dyDescent="0.25">
      <c r="N60334" s="2091"/>
    </row>
    <row r="60335" spans="14:14" x14ac:dyDescent="0.25">
      <c r="N60335" s="2090"/>
    </row>
    <row r="60336" spans="14:14" x14ac:dyDescent="0.25">
      <c r="N60336" s="2091"/>
    </row>
    <row r="60337" spans="14:14" x14ac:dyDescent="0.25">
      <c r="N60337" s="2090"/>
    </row>
    <row r="60338" spans="14:14" x14ac:dyDescent="0.25">
      <c r="N60338" s="2091"/>
    </row>
    <row r="60339" spans="14:14" x14ac:dyDescent="0.25">
      <c r="N60339" s="2090"/>
    </row>
    <row r="60340" spans="14:14" x14ac:dyDescent="0.25">
      <c r="N60340" s="2091"/>
    </row>
    <row r="60341" spans="14:14" x14ac:dyDescent="0.25">
      <c r="N60341" s="2090"/>
    </row>
    <row r="60342" spans="14:14" x14ac:dyDescent="0.25">
      <c r="N60342" s="2091"/>
    </row>
    <row r="60343" spans="14:14" x14ac:dyDescent="0.25">
      <c r="N60343" s="2090"/>
    </row>
    <row r="60344" spans="14:14" x14ac:dyDescent="0.25">
      <c r="N60344" s="2091"/>
    </row>
    <row r="60345" spans="14:14" x14ac:dyDescent="0.25">
      <c r="N60345" s="2090"/>
    </row>
    <row r="60346" spans="14:14" x14ac:dyDescent="0.25">
      <c r="N60346" s="2091"/>
    </row>
    <row r="60347" spans="14:14" x14ac:dyDescent="0.25">
      <c r="N60347" s="2090"/>
    </row>
    <row r="60348" spans="14:14" x14ac:dyDescent="0.25">
      <c r="N60348" s="2091"/>
    </row>
    <row r="60349" spans="14:14" x14ac:dyDescent="0.25">
      <c r="N60349" s="2090"/>
    </row>
    <row r="60350" spans="14:14" x14ac:dyDescent="0.25">
      <c r="N60350" s="2091"/>
    </row>
    <row r="60351" spans="14:14" x14ac:dyDescent="0.25">
      <c r="N60351" s="2090"/>
    </row>
    <row r="60352" spans="14:14" x14ac:dyDescent="0.25">
      <c r="N60352" s="2091"/>
    </row>
    <row r="60353" spans="14:14" x14ac:dyDescent="0.25">
      <c r="N60353" s="2090"/>
    </row>
    <row r="60354" spans="14:14" x14ac:dyDescent="0.25">
      <c r="N60354" s="2091"/>
    </row>
    <row r="60355" spans="14:14" x14ac:dyDescent="0.25">
      <c r="N60355" s="2090"/>
    </row>
    <row r="60356" spans="14:14" x14ac:dyDescent="0.25">
      <c r="N60356" s="2091"/>
    </row>
    <row r="60357" spans="14:14" x14ac:dyDescent="0.25">
      <c r="N60357" s="2090"/>
    </row>
    <row r="60358" spans="14:14" x14ac:dyDescent="0.25">
      <c r="N60358" s="2091"/>
    </row>
    <row r="60359" spans="14:14" x14ac:dyDescent="0.25">
      <c r="N60359" s="2090"/>
    </row>
    <row r="60360" spans="14:14" x14ac:dyDescent="0.25">
      <c r="N60360" s="2091"/>
    </row>
    <row r="60361" spans="14:14" x14ac:dyDescent="0.25">
      <c r="N60361" s="2090"/>
    </row>
    <row r="60362" spans="14:14" x14ac:dyDescent="0.25">
      <c r="N60362" s="2091"/>
    </row>
    <row r="60363" spans="14:14" x14ac:dyDescent="0.25">
      <c r="N60363" s="2090"/>
    </row>
    <row r="60364" spans="14:14" x14ac:dyDescent="0.25">
      <c r="N60364" s="2091"/>
    </row>
    <row r="60365" spans="14:14" x14ac:dyDescent="0.25">
      <c r="N60365" s="2090"/>
    </row>
    <row r="60366" spans="14:14" x14ac:dyDescent="0.25">
      <c r="N60366" s="2091"/>
    </row>
    <row r="60367" spans="14:14" x14ac:dyDescent="0.25">
      <c r="N60367" s="2090"/>
    </row>
    <row r="60368" spans="14:14" x14ac:dyDescent="0.25">
      <c r="N60368" s="2091"/>
    </row>
    <row r="60369" spans="14:14" x14ac:dyDescent="0.25">
      <c r="N60369" s="2090"/>
    </row>
    <row r="60370" spans="14:14" x14ac:dyDescent="0.25">
      <c r="N60370" s="2091"/>
    </row>
    <row r="60371" spans="14:14" x14ac:dyDescent="0.25">
      <c r="N60371" s="2090"/>
    </row>
    <row r="60372" spans="14:14" x14ac:dyDescent="0.25">
      <c r="N60372" s="2091"/>
    </row>
    <row r="60373" spans="14:14" x14ac:dyDescent="0.25">
      <c r="N60373" s="2090"/>
    </row>
    <row r="60374" spans="14:14" x14ac:dyDescent="0.25">
      <c r="N60374" s="2091"/>
    </row>
    <row r="60375" spans="14:14" x14ac:dyDescent="0.25">
      <c r="N60375" s="2090"/>
    </row>
    <row r="60376" spans="14:14" x14ac:dyDescent="0.25">
      <c r="N60376" s="2091"/>
    </row>
    <row r="60377" spans="14:14" x14ac:dyDescent="0.25">
      <c r="N60377" s="2090"/>
    </row>
    <row r="60378" spans="14:14" x14ac:dyDescent="0.25">
      <c r="N60378" s="2091"/>
    </row>
    <row r="60379" spans="14:14" x14ac:dyDescent="0.25">
      <c r="N60379" s="2090"/>
    </row>
    <row r="60380" spans="14:14" x14ac:dyDescent="0.25">
      <c r="N60380" s="2091"/>
    </row>
    <row r="60381" spans="14:14" x14ac:dyDescent="0.25">
      <c r="N60381" s="2090"/>
    </row>
    <row r="60382" spans="14:14" x14ac:dyDescent="0.25">
      <c r="N60382" s="2091"/>
    </row>
    <row r="60383" spans="14:14" x14ac:dyDescent="0.25">
      <c r="N60383" s="2090"/>
    </row>
    <row r="60384" spans="14:14" x14ac:dyDescent="0.25">
      <c r="N60384" s="2091"/>
    </row>
    <row r="60385" spans="14:14" x14ac:dyDescent="0.25">
      <c r="N60385" s="2090"/>
    </row>
    <row r="60386" spans="14:14" x14ac:dyDescent="0.25">
      <c r="N60386" s="2091"/>
    </row>
    <row r="60387" spans="14:14" x14ac:dyDescent="0.25">
      <c r="N60387" s="2090"/>
    </row>
    <row r="60388" spans="14:14" x14ac:dyDescent="0.25">
      <c r="N60388" s="2091"/>
    </row>
    <row r="60389" spans="14:14" x14ac:dyDescent="0.25">
      <c r="N60389" s="2090"/>
    </row>
    <row r="60390" spans="14:14" x14ac:dyDescent="0.25">
      <c r="N60390" s="2091"/>
    </row>
    <row r="60391" spans="14:14" x14ac:dyDescent="0.25">
      <c r="N60391" s="2090"/>
    </row>
    <row r="60392" spans="14:14" x14ac:dyDescent="0.25">
      <c r="N60392" s="2091"/>
    </row>
    <row r="60393" spans="14:14" x14ac:dyDescent="0.25">
      <c r="N60393" s="2090"/>
    </row>
    <row r="60394" spans="14:14" x14ac:dyDescent="0.25">
      <c r="N60394" s="2091"/>
    </row>
    <row r="60395" spans="14:14" x14ac:dyDescent="0.25">
      <c r="N60395" s="2090"/>
    </row>
    <row r="60396" spans="14:14" x14ac:dyDescent="0.25">
      <c r="N60396" s="2091"/>
    </row>
    <row r="60397" spans="14:14" x14ac:dyDescent="0.25">
      <c r="N60397" s="2090"/>
    </row>
    <row r="60398" spans="14:14" x14ac:dyDescent="0.25">
      <c r="N60398" s="2091"/>
    </row>
    <row r="60399" spans="14:14" x14ac:dyDescent="0.25">
      <c r="N60399" s="2090"/>
    </row>
    <row r="60400" spans="14:14" x14ac:dyDescent="0.25">
      <c r="N60400" s="2091"/>
    </row>
    <row r="60401" spans="14:14" x14ac:dyDescent="0.25">
      <c r="N60401" s="2090"/>
    </row>
    <row r="60402" spans="14:14" x14ac:dyDescent="0.25">
      <c r="N60402" s="2091"/>
    </row>
    <row r="60403" spans="14:14" x14ac:dyDescent="0.25">
      <c r="N60403" s="2090"/>
    </row>
    <row r="60404" spans="14:14" x14ac:dyDescent="0.25">
      <c r="N60404" s="2091"/>
    </row>
    <row r="60405" spans="14:14" x14ac:dyDescent="0.25">
      <c r="N60405" s="2090"/>
    </row>
    <row r="60406" spans="14:14" x14ac:dyDescent="0.25">
      <c r="N60406" s="2091"/>
    </row>
    <row r="60407" spans="14:14" x14ac:dyDescent="0.25">
      <c r="N60407" s="2090"/>
    </row>
    <row r="60408" spans="14:14" x14ac:dyDescent="0.25">
      <c r="N60408" s="2091"/>
    </row>
    <row r="60409" spans="14:14" x14ac:dyDescent="0.25">
      <c r="N60409" s="2090"/>
    </row>
    <row r="60410" spans="14:14" x14ac:dyDescent="0.25">
      <c r="N60410" s="2091"/>
    </row>
    <row r="60411" spans="14:14" x14ac:dyDescent="0.25">
      <c r="N60411" s="2090"/>
    </row>
    <row r="60412" spans="14:14" x14ac:dyDescent="0.25">
      <c r="N60412" s="2091"/>
    </row>
    <row r="60413" spans="14:14" x14ac:dyDescent="0.25">
      <c r="N60413" s="2090"/>
    </row>
    <row r="60414" spans="14:14" x14ac:dyDescent="0.25">
      <c r="N60414" s="2091"/>
    </row>
    <row r="60415" spans="14:14" x14ac:dyDescent="0.25">
      <c r="N60415" s="2090"/>
    </row>
    <row r="60416" spans="14:14" x14ac:dyDescent="0.25">
      <c r="N60416" s="2091"/>
    </row>
    <row r="60417" spans="14:14" x14ac:dyDescent="0.25">
      <c r="N60417" s="2090"/>
    </row>
    <row r="60418" spans="14:14" x14ac:dyDescent="0.25">
      <c r="N60418" s="2091"/>
    </row>
    <row r="60419" spans="14:14" x14ac:dyDescent="0.25">
      <c r="N60419" s="2090"/>
    </row>
    <row r="60420" spans="14:14" x14ac:dyDescent="0.25">
      <c r="N60420" s="2091"/>
    </row>
    <row r="60421" spans="14:14" x14ac:dyDescent="0.25">
      <c r="N60421" s="2090"/>
    </row>
    <row r="60422" spans="14:14" x14ac:dyDescent="0.25">
      <c r="N60422" s="2091"/>
    </row>
    <row r="60423" spans="14:14" x14ac:dyDescent="0.25">
      <c r="N60423" s="2090"/>
    </row>
    <row r="60424" spans="14:14" x14ac:dyDescent="0.25">
      <c r="N60424" s="2091"/>
    </row>
    <row r="60425" spans="14:14" x14ac:dyDescent="0.25">
      <c r="N60425" s="2090"/>
    </row>
    <row r="60426" spans="14:14" x14ac:dyDescent="0.25">
      <c r="N60426" s="2091"/>
    </row>
    <row r="60427" spans="14:14" x14ac:dyDescent="0.25">
      <c r="N60427" s="2090"/>
    </row>
    <row r="60428" spans="14:14" x14ac:dyDescent="0.25">
      <c r="N60428" s="2091"/>
    </row>
    <row r="60429" spans="14:14" x14ac:dyDescent="0.25">
      <c r="N60429" s="2090"/>
    </row>
    <row r="60430" spans="14:14" x14ac:dyDescent="0.25">
      <c r="N60430" s="2091"/>
    </row>
    <row r="60431" spans="14:14" x14ac:dyDescent="0.25">
      <c r="N60431" s="2090"/>
    </row>
    <row r="60432" spans="14:14" x14ac:dyDescent="0.25">
      <c r="N60432" s="2091"/>
    </row>
    <row r="60433" spans="14:14" x14ac:dyDescent="0.25">
      <c r="N60433" s="2090"/>
    </row>
    <row r="60434" spans="14:14" x14ac:dyDescent="0.25">
      <c r="N60434" s="2091"/>
    </row>
    <row r="60435" spans="14:14" x14ac:dyDescent="0.25">
      <c r="N60435" s="2090"/>
    </row>
    <row r="60436" spans="14:14" x14ac:dyDescent="0.25">
      <c r="N60436" s="2091"/>
    </row>
    <row r="60437" spans="14:14" x14ac:dyDescent="0.25">
      <c r="N60437" s="2090"/>
    </row>
    <row r="60438" spans="14:14" x14ac:dyDescent="0.25">
      <c r="N60438" s="2091"/>
    </row>
    <row r="60439" spans="14:14" x14ac:dyDescent="0.25">
      <c r="N60439" s="2090"/>
    </row>
    <row r="60440" spans="14:14" x14ac:dyDescent="0.25">
      <c r="N60440" s="2091"/>
    </row>
    <row r="60441" spans="14:14" x14ac:dyDescent="0.25">
      <c r="N60441" s="2090"/>
    </row>
    <row r="60442" spans="14:14" x14ac:dyDescent="0.25">
      <c r="N60442" s="2091"/>
    </row>
    <row r="60443" spans="14:14" x14ac:dyDescent="0.25">
      <c r="N60443" s="2090"/>
    </row>
    <row r="60444" spans="14:14" x14ac:dyDescent="0.25">
      <c r="N60444" s="2091"/>
    </row>
    <row r="60445" spans="14:14" x14ac:dyDescent="0.25">
      <c r="N60445" s="2090"/>
    </row>
    <row r="60446" spans="14:14" x14ac:dyDescent="0.25">
      <c r="N60446" s="2091"/>
    </row>
    <row r="60447" spans="14:14" x14ac:dyDescent="0.25">
      <c r="N60447" s="2090"/>
    </row>
    <row r="60448" spans="14:14" x14ac:dyDescent="0.25">
      <c r="N60448" s="2091"/>
    </row>
    <row r="60449" spans="14:14" x14ac:dyDescent="0.25">
      <c r="N60449" s="2090"/>
    </row>
    <row r="60450" spans="14:14" x14ac:dyDescent="0.25">
      <c r="N60450" s="2091"/>
    </row>
    <row r="60451" spans="14:14" x14ac:dyDescent="0.25">
      <c r="N60451" s="2090"/>
    </row>
    <row r="60452" spans="14:14" x14ac:dyDescent="0.25">
      <c r="N60452" s="2091"/>
    </row>
    <row r="60453" spans="14:14" x14ac:dyDescent="0.25">
      <c r="N60453" s="2090"/>
    </row>
    <row r="60454" spans="14:14" x14ac:dyDescent="0.25">
      <c r="N60454" s="2091"/>
    </row>
    <row r="60455" spans="14:14" x14ac:dyDescent="0.25">
      <c r="N60455" s="2090"/>
    </row>
    <row r="60456" spans="14:14" x14ac:dyDescent="0.25">
      <c r="N60456" s="2091"/>
    </row>
    <row r="60457" spans="14:14" x14ac:dyDescent="0.25">
      <c r="N60457" s="2090"/>
    </row>
    <row r="60458" spans="14:14" x14ac:dyDescent="0.25">
      <c r="N60458" s="2091"/>
    </row>
    <row r="60459" spans="14:14" x14ac:dyDescent="0.25">
      <c r="N60459" s="2090"/>
    </row>
    <row r="60460" spans="14:14" x14ac:dyDescent="0.25">
      <c r="N60460" s="2091"/>
    </row>
    <row r="60461" spans="14:14" x14ac:dyDescent="0.25">
      <c r="N60461" s="2090"/>
    </row>
    <row r="60462" spans="14:14" x14ac:dyDescent="0.25">
      <c r="N60462" s="2091"/>
    </row>
    <row r="60463" spans="14:14" x14ac:dyDescent="0.25">
      <c r="N60463" s="2090"/>
    </row>
    <row r="60464" spans="14:14" x14ac:dyDescent="0.25">
      <c r="N60464" s="2091"/>
    </row>
    <row r="60465" spans="14:14" x14ac:dyDescent="0.25">
      <c r="N60465" s="2090"/>
    </row>
    <row r="60466" spans="14:14" x14ac:dyDescent="0.25">
      <c r="N60466" s="2091"/>
    </row>
    <row r="60467" spans="14:14" x14ac:dyDescent="0.25">
      <c r="N60467" s="2090"/>
    </row>
    <row r="60468" spans="14:14" x14ac:dyDescent="0.25">
      <c r="N60468" s="2091"/>
    </row>
    <row r="60469" spans="14:14" x14ac:dyDescent="0.25">
      <c r="N60469" s="2090"/>
    </row>
    <row r="60470" spans="14:14" x14ac:dyDescent="0.25">
      <c r="N60470" s="2091"/>
    </row>
    <row r="60471" spans="14:14" x14ac:dyDescent="0.25">
      <c r="N60471" s="2090"/>
    </row>
    <row r="60472" spans="14:14" x14ac:dyDescent="0.25">
      <c r="N60472" s="2091"/>
    </row>
    <row r="60473" spans="14:14" x14ac:dyDescent="0.25">
      <c r="N60473" s="2090"/>
    </row>
    <row r="60474" spans="14:14" x14ac:dyDescent="0.25">
      <c r="N60474" s="2091"/>
    </row>
    <row r="60475" spans="14:14" x14ac:dyDescent="0.25">
      <c r="N60475" s="2090"/>
    </row>
    <row r="60476" spans="14:14" x14ac:dyDescent="0.25">
      <c r="N60476" s="2091"/>
    </row>
    <row r="60477" spans="14:14" x14ac:dyDescent="0.25">
      <c r="N60477" s="2090"/>
    </row>
    <row r="60478" spans="14:14" x14ac:dyDescent="0.25">
      <c r="N60478" s="2091"/>
    </row>
    <row r="60479" spans="14:14" x14ac:dyDescent="0.25">
      <c r="N60479" s="2090"/>
    </row>
    <row r="60480" spans="14:14" x14ac:dyDescent="0.25">
      <c r="N60480" s="2091"/>
    </row>
    <row r="60481" spans="14:14" x14ac:dyDescent="0.25">
      <c r="N60481" s="2090"/>
    </row>
    <row r="60482" spans="14:14" x14ac:dyDescent="0.25">
      <c r="N60482" s="2091"/>
    </row>
    <row r="60483" spans="14:14" x14ac:dyDescent="0.25">
      <c r="N60483" s="2090"/>
    </row>
    <row r="60484" spans="14:14" x14ac:dyDescent="0.25">
      <c r="N60484" s="2091"/>
    </row>
    <row r="60485" spans="14:14" x14ac:dyDescent="0.25">
      <c r="N60485" s="2090"/>
    </row>
    <row r="60486" spans="14:14" x14ac:dyDescent="0.25">
      <c r="N60486" s="2091"/>
    </row>
    <row r="60487" spans="14:14" x14ac:dyDescent="0.25">
      <c r="N60487" s="2090"/>
    </row>
    <row r="60488" spans="14:14" x14ac:dyDescent="0.25">
      <c r="N60488" s="2091"/>
    </row>
    <row r="60489" spans="14:14" x14ac:dyDescent="0.25">
      <c r="N60489" s="2090"/>
    </row>
    <row r="60490" spans="14:14" x14ac:dyDescent="0.25">
      <c r="N60490" s="2091"/>
    </row>
    <row r="60491" spans="14:14" x14ac:dyDescent="0.25">
      <c r="N60491" s="2090"/>
    </row>
    <row r="60492" spans="14:14" x14ac:dyDescent="0.25">
      <c r="N60492" s="2091"/>
    </row>
    <row r="60493" spans="14:14" x14ac:dyDescent="0.25">
      <c r="N60493" s="2090"/>
    </row>
    <row r="60494" spans="14:14" x14ac:dyDescent="0.25">
      <c r="N60494" s="2091"/>
    </row>
    <row r="60495" spans="14:14" x14ac:dyDescent="0.25">
      <c r="N60495" s="2090"/>
    </row>
    <row r="60496" spans="14:14" x14ac:dyDescent="0.25">
      <c r="N60496" s="2091"/>
    </row>
    <row r="60497" spans="14:14" x14ac:dyDescent="0.25">
      <c r="N60497" s="2090"/>
    </row>
    <row r="60498" spans="14:14" x14ac:dyDescent="0.25">
      <c r="N60498" s="2091"/>
    </row>
    <row r="60499" spans="14:14" x14ac:dyDescent="0.25">
      <c r="N60499" s="2090"/>
    </row>
    <row r="60500" spans="14:14" x14ac:dyDescent="0.25">
      <c r="N60500" s="2091"/>
    </row>
    <row r="60501" spans="14:14" x14ac:dyDescent="0.25">
      <c r="N60501" s="2090"/>
    </row>
    <row r="60502" spans="14:14" x14ac:dyDescent="0.25">
      <c r="N60502" s="2091"/>
    </row>
    <row r="60503" spans="14:14" x14ac:dyDescent="0.25">
      <c r="N60503" s="2090"/>
    </row>
    <row r="60504" spans="14:14" x14ac:dyDescent="0.25">
      <c r="N60504" s="2091"/>
    </row>
    <row r="60505" spans="14:14" x14ac:dyDescent="0.25">
      <c r="N60505" s="2090"/>
    </row>
    <row r="60506" spans="14:14" x14ac:dyDescent="0.25">
      <c r="N60506" s="2091"/>
    </row>
    <row r="60507" spans="14:14" x14ac:dyDescent="0.25">
      <c r="N60507" s="2090"/>
    </row>
    <row r="60508" spans="14:14" x14ac:dyDescent="0.25">
      <c r="N60508" s="2091"/>
    </row>
    <row r="60509" spans="14:14" x14ac:dyDescent="0.25">
      <c r="N60509" s="2090"/>
    </row>
    <row r="60510" spans="14:14" x14ac:dyDescent="0.25">
      <c r="N60510" s="2091"/>
    </row>
    <row r="60511" spans="14:14" x14ac:dyDescent="0.25">
      <c r="N60511" s="2090"/>
    </row>
    <row r="60512" spans="14:14" x14ac:dyDescent="0.25">
      <c r="N60512" s="2091"/>
    </row>
    <row r="60513" spans="14:14" x14ac:dyDescent="0.25">
      <c r="N60513" s="2090"/>
    </row>
    <row r="60514" spans="14:14" x14ac:dyDescent="0.25">
      <c r="N60514" s="2091"/>
    </row>
    <row r="60515" spans="14:14" x14ac:dyDescent="0.25">
      <c r="N60515" s="2090"/>
    </row>
    <row r="60516" spans="14:14" x14ac:dyDescent="0.25">
      <c r="N60516" s="2091"/>
    </row>
    <row r="60517" spans="14:14" x14ac:dyDescent="0.25">
      <c r="N60517" s="2090"/>
    </row>
    <row r="60518" spans="14:14" x14ac:dyDescent="0.25">
      <c r="N60518" s="2091"/>
    </row>
    <row r="60519" spans="14:14" x14ac:dyDescent="0.25">
      <c r="N60519" s="2090"/>
    </row>
    <row r="60520" spans="14:14" x14ac:dyDescent="0.25">
      <c r="N60520" s="2091"/>
    </row>
    <row r="60521" spans="14:14" x14ac:dyDescent="0.25">
      <c r="N60521" s="2090"/>
    </row>
    <row r="60522" spans="14:14" x14ac:dyDescent="0.25">
      <c r="N60522" s="2091"/>
    </row>
    <row r="60523" spans="14:14" x14ac:dyDescent="0.25">
      <c r="N60523" s="2090"/>
    </row>
    <row r="60524" spans="14:14" x14ac:dyDescent="0.25">
      <c r="N60524" s="2091"/>
    </row>
    <row r="60525" spans="14:14" x14ac:dyDescent="0.25">
      <c r="N60525" s="2090"/>
    </row>
    <row r="60526" spans="14:14" x14ac:dyDescent="0.25">
      <c r="N60526" s="2091"/>
    </row>
    <row r="60527" spans="14:14" x14ac:dyDescent="0.25">
      <c r="N60527" s="2090"/>
    </row>
    <row r="60528" spans="14:14" x14ac:dyDescent="0.25">
      <c r="N60528" s="2091"/>
    </row>
    <row r="60529" spans="14:14" x14ac:dyDescent="0.25">
      <c r="N60529" s="2090"/>
    </row>
    <row r="60530" spans="14:14" x14ac:dyDescent="0.25">
      <c r="N60530" s="2091"/>
    </row>
    <row r="60531" spans="14:14" x14ac:dyDescent="0.25">
      <c r="N60531" s="2090"/>
    </row>
    <row r="60532" spans="14:14" x14ac:dyDescent="0.25">
      <c r="N60532" s="2091"/>
    </row>
    <row r="60533" spans="14:14" x14ac:dyDescent="0.25">
      <c r="N60533" s="2090"/>
    </row>
    <row r="60534" spans="14:14" x14ac:dyDescent="0.25">
      <c r="N60534" s="2091"/>
    </row>
    <row r="60535" spans="14:14" x14ac:dyDescent="0.25">
      <c r="N60535" s="2090"/>
    </row>
    <row r="60536" spans="14:14" x14ac:dyDescent="0.25">
      <c r="N60536" s="2091"/>
    </row>
    <row r="60537" spans="14:14" x14ac:dyDescent="0.25">
      <c r="N60537" s="2090"/>
    </row>
    <row r="60538" spans="14:14" x14ac:dyDescent="0.25">
      <c r="N60538" s="2091"/>
    </row>
    <row r="60539" spans="14:14" x14ac:dyDescent="0.25">
      <c r="N60539" s="2090"/>
    </row>
    <row r="60540" spans="14:14" x14ac:dyDescent="0.25">
      <c r="N60540" s="2091"/>
    </row>
    <row r="60541" spans="14:14" x14ac:dyDescent="0.25">
      <c r="N60541" s="2090"/>
    </row>
    <row r="60542" spans="14:14" x14ac:dyDescent="0.25">
      <c r="N60542" s="2091"/>
    </row>
    <row r="60543" spans="14:14" x14ac:dyDescent="0.25">
      <c r="N60543" s="2090"/>
    </row>
    <row r="60544" spans="14:14" x14ac:dyDescent="0.25">
      <c r="N60544" s="2091"/>
    </row>
    <row r="60545" spans="14:14" x14ac:dyDescent="0.25">
      <c r="N60545" s="2090"/>
    </row>
    <row r="60546" spans="14:14" x14ac:dyDescent="0.25">
      <c r="N60546" s="2091"/>
    </row>
    <row r="60547" spans="14:14" x14ac:dyDescent="0.25">
      <c r="N60547" s="2090"/>
    </row>
    <row r="60548" spans="14:14" x14ac:dyDescent="0.25">
      <c r="N60548" s="2091"/>
    </row>
    <row r="60549" spans="14:14" x14ac:dyDescent="0.25">
      <c r="N60549" s="2090"/>
    </row>
    <row r="60550" spans="14:14" x14ac:dyDescent="0.25">
      <c r="N60550" s="2091"/>
    </row>
    <row r="60551" spans="14:14" x14ac:dyDescent="0.25">
      <c r="N60551" s="2090"/>
    </row>
    <row r="60552" spans="14:14" x14ac:dyDescent="0.25">
      <c r="N60552" s="2091"/>
    </row>
    <row r="60553" spans="14:14" x14ac:dyDescent="0.25">
      <c r="N60553" s="2090"/>
    </row>
    <row r="60554" spans="14:14" x14ac:dyDescent="0.25">
      <c r="N60554" s="2091"/>
    </row>
    <row r="60555" spans="14:14" x14ac:dyDescent="0.25">
      <c r="N60555" s="2090"/>
    </row>
    <row r="60556" spans="14:14" x14ac:dyDescent="0.25">
      <c r="N60556" s="2091"/>
    </row>
    <row r="60557" spans="14:14" x14ac:dyDescent="0.25">
      <c r="N60557" s="2090"/>
    </row>
    <row r="60558" spans="14:14" x14ac:dyDescent="0.25">
      <c r="N60558" s="2091"/>
    </row>
    <row r="60559" spans="14:14" x14ac:dyDescent="0.25">
      <c r="N60559" s="2090"/>
    </row>
    <row r="60560" spans="14:14" x14ac:dyDescent="0.25">
      <c r="N60560" s="2091"/>
    </row>
    <row r="60561" spans="14:14" x14ac:dyDescent="0.25">
      <c r="N60561" s="2090"/>
    </row>
    <row r="60562" spans="14:14" x14ac:dyDescent="0.25">
      <c r="N60562" s="2091"/>
    </row>
    <row r="60563" spans="14:14" x14ac:dyDescent="0.25">
      <c r="N60563" s="2090"/>
    </row>
    <row r="60564" spans="14:14" x14ac:dyDescent="0.25">
      <c r="N60564" s="2091"/>
    </row>
    <row r="60565" spans="14:14" x14ac:dyDescent="0.25">
      <c r="N60565" s="2090"/>
    </row>
    <row r="60566" spans="14:14" x14ac:dyDescent="0.25">
      <c r="N60566" s="2091"/>
    </row>
    <row r="60567" spans="14:14" x14ac:dyDescent="0.25">
      <c r="N60567" s="2090"/>
    </row>
    <row r="60568" spans="14:14" x14ac:dyDescent="0.25">
      <c r="N60568" s="2091"/>
    </row>
    <row r="60569" spans="14:14" x14ac:dyDescent="0.25">
      <c r="N60569" s="2090"/>
    </row>
    <row r="60570" spans="14:14" x14ac:dyDescent="0.25">
      <c r="N60570" s="2091"/>
    </row>
    <row r="60571" spans="14:14" x14ac:dyDescent="0.25">
      <c r="N60571" s="2090"/>
    </row>
    <row r="60572" spans="14:14" x14ac:dyDescent="0.25">
      <c r="N60572" s="2091"/>
    </row>
    <row r="60573" spans="14:14" x14ac:dyDescent="0.25">
      <c r="N60573" s="2090"/>
    </row>
    <row r="60574" spans="14:14" x14ac:dyDescent="0.25">
      <c r="N60574" s="2091"/>
    </row>
    <row r="60575" spans="14:14" x14ac:dyDescent="0.25">
      <c r="N60575" s="2090"/>
    </row>
    <row r="60576" spans="14:14" x14ac:dyDescent="0.25">
      <c r="N60576" s="2091"/>
    </row>
    <row r="60577" spans="14:14" x14ac:dyDescent="0.25">
      <c r="N60577" s="2090"/>
    </row>
    <row r="60578" spans="14:14" x14ac:dyDescent="0.25">
      <c r="N60578" s="2091"/>
    </row>
    <row r="60579" spans="14:14" x14ac:dyDescent="0.25">
      <c r="N60579" s="2090"/>
    </row>
    <row r="60580" spans="14:14" x14ac:dyDescent="0.25">
      <c r="N60580" s="2091"/>
    </row>
    <row r="60581" spans="14:14" x14ac:dyDescent="0.25">
      <c r="N60581" s="2090"/>
    </row>
    <row r="60582" spans="14:14" x14ac:dyDescent="0.25">
      <c r="N60582" s="2091"/>
    </row>
    <row r="60583" spans="14:14" x14ac:dyDescent="0.25">
      <c r="N60583" s="2090"/>
    </row>
    <row r="60584" spans="14:14" x14ac:dyDescent="0.25">
      <c r="N60584" s="2091"/>
    </row>
    <row r="60585" spans="14:14" x14ac:dyDescent="0.25">
      <c r="N60585" s="2090"/>
    </row>
    <row r="60586" spans="14:14" x14ac:dyDescent="0.25">
      <c r="N60586" s="2091"/>
    </row>
    <row r="60587" spans="14:14" x14ac:dyDescent="0.25">
      <c r="N60587" s="2090"/>
    </row>
    <row r="60588" spans="14:14" x14ac:dyDescent="0.25">
      <c r="N60588" s="2091"/>
    </row>
    <row r="60589" spans="14:14" x14ac:dyDescent="0.25">
      <c r="N60589" s="2090"/>
    </row>
    <row r="60590" spans="14:14" x14ac:dyDescent="0.25">
      <c r="N60590" s="2091"/>
    </row>
    <row r="60591" spans="14:14" x14ac:dyDescent="0.25">
      <c r="N60591" s="2090"/>
    </row>
    <row r="60592" spans="14:14" x14ac:dyDescent="0.25">
      <c r="N60592" s="2091"/>
    </row>
    <row r="60593" spans="14:14" x14ac:dyDescent="0.25">
      <c r="N60593" s="2090"/>
    </row>
    <row r="60594" spans="14:14" x14ac:dyDescent="0.25">
      <c r="N60594" s="2091"/>
    </row>
    <row r="60595" spans="14:14" x14ac:dyDescent="0.25">
      <c r="N60595" s="2090"/>
    </row>
    <row r="60596" spans="14:14" x14ac:dyDescent="0.25">
      <c r="N60596" s="2091"/>
    </row>
    <row r="60597" spans="14:14" x14ac:dyDescent="0.25">
      <c r="N60597" s="2090"/>
    </row>
    <row r="60598" spans="14:14" x14ac:dyDescent="0.25">
      <c r="N60598" s="2091"/>
    </row>
    <row r="60599" spans="14:14" x14ac:dyDescent="0.25">
      <c r="N60599" s="2090"/>
    </row>
    <row r="60600" spans="14:14" x14ac:dyDescent="0.25">
      <c r="N60600" s="2091"/>
    </row>
    <row r="60601" spans="14:14" x14ac:dyDescent="0.25">
      <c r="N60601" s="2090"/>
    </row>
    <row r="60602" spans="14:14" x14ac:dyDescent="0.25">
      <c r="N60602" s="2091"/>
    </row>
    <row r="60603" spans="14:14" x14ac:dyDescent="0.25">
      <c r="N60603" s="2090"/>
    </row>
    <row r="60604" spans="14:14" x14ac:dyDescent="0.25">
      <c r="N60604" s="2091"/>
    </row>
    <row r="60605" spans="14:14" x14ac:dyDescent="0.25">
      <c r="N60605" s="2090"/>
    </row>
    <row r="60606" spans="14:14" x14ac:dyDescent="0.25">
      <c r="N60606" s="2091"/>
    </row>
    <row r="60607" spans="14:14" x14ac:dyDescent="0.25">
      <c r="N60607" s="2090"/>
    </row>
    <row r="60608" spans="14:14" x14ac:dyDescent="0.25">
      <c r="N60608" s="2091"/>
    </row>
    <row r="60609" spans="14:14" x14ac:dyDescent="0.25">
      <c r="N60609" s="2090"/>
    </row>
    <row r="60610" spans="14:14" x14ac:dyDescent="0.25">
      <c r="N60610" s="2091"/>
    </row>
    <row r="60611" spans="14:14" x14ac:dyDescent="0.25">
      <c r="N60611" s="2090"/>
    </row>
    <row r="60612" spans="14:14" x14ac:dyDescent="0.25">
      <c r="N60612" s="2091"/>
    </row>
    <row r="60613" spans="14:14" x14ac:dyDescent="0.25">
      <c r="N60613" s="2090"/>
    </row>
    <row r="60614" spans="14:14" x14ac:dyDescent="0.25">
      <c r="N60614" s="2091"/>
    </row>
    <row r="60615" spans="14:14" x14ac:dyDescent="0.25">
      <c r="N60615" s="2090"/>
    </row>
    <row r="60616" spans="14:14" x14ac:dyDescent="0.25">
      <c r="N60616" s="2091"/>
    </row>
    <row r="60617" spans="14:14" x14ac:dyDescent="0.25">
      <c r="N60617" s="2090"/>
    </row>
    <row r="60618" spans="14:14" x14ac:dyDescent="0.25">
      <c r="N60618" s="2091"/>
    </row>
    <row r="60619" spans="14:14" x14ac:dyDescent="0.25">
      <c r="N60619" s="2090"/>
    </row>
    <row r="60620" spans="14:14" x14ac:dyDescent="0.25">
      <c r="N60620" s="2091"/>
    </row>
    <row r="60621" spans="14:14" x14ac:dyDescent="0.25">
      <c r="N60621" s="2090"/>
    </row>
    <row r="60622" spans="14:14" x14ac:dyDescent="0.25">
      <c r="N60622" s="2091"/>
    </row>
    <row r="60623" spans="14:14" x14ac:dyDescent="0.25">
      <c r="N60623" s="2090"/>
    </row>
    <row r="60624" spans="14:14" x14ac:dyDescent="0.25">
      <c r="N60624" s="2091"/>
    </row>
    <row r="60625" spans="14:14" x14ac:dyDescent="0.25">
      <c r="N60625" s="2090"/>
    </row>
    <row r="60626" spans="14:14" x14ac:dyDescent="0.25">
      <c r="N60626" s="2091"/>
    </row>
    <row r="60627" spans="14:14" x14ac:dyDescent="0.25">
      <c r="N60627" s="2090"/>
    </row>
    <row r="60628" spans="14:14" x14ac:dyDescent="0.25">
      <c r="N60628" s="2091"/>
    </row>
    <row r="60629" spans="14:14" x14ac:dyDescent="0.25">
      <c r="N60629" s="2090"/>
    </row>
    <row r="60630" spans="14:14" x14ac:dyDescent="0.25">
      <c r="N60630" s="2091"/>
    </row>
    <row r="60631" spans="14:14" x14ac:dyDescent="0.25">
      <c r="N60631" s="2090"/>
    </row>
    <row r="60632" spans="14:14" x14ac:dyDescent="0.25">
      <c r="N60632" s="2091"/>
    </row>
    <row r="60633" spans="14:14" x14ac:dyDescent="0.25">
      <c r="N60633" s="2090"/>
    </row>
    <row r="60634" spans="14:14" x14ac:dyDescent="0.25">
      <c r="N60634" s="2091"/>
    </row>
    <row r="60635" spans="14:14" x14ac:dyDescent="0.25">
      <c r="N60635" s="2090"/>
    </row>
    <row r="60636" spans="14:14" x14ac:dyDescent="0.25">
      <c r="N60636" s="2091"/>
    </row>
    <row r="60637" spans="14:14" x14ac:dyDescent="0.25">
      <c r="N60637" s="2090"/>
    </row>
    <row r="60638" spans="14:14" x14ac:dyDescent="0.25">
      <c r="N60638" s="2091"/>
    </row>
    <row r="60639" spans="14:14" x14ac:dyDescent="0.25">
      <c r="N60639" s="2090"/>
    </row>
    <row r="60640" spans="14:14" x14ac:dyDescent="0.25">
      <c r="N60640" s="2091"/>
    </row>
    <row r="60641" spans="14:14" x14ac:dyDescent="0.25">
      <c r="N60641" s="2090"/>
    </row>
    <row r="60642" spans="14:14" x14ac:dyDescent="0.25">
      <c r="N60642" s="2091"/>
    </row>
    <row r="60643" spans="14:14" x14ac:dyDescent="0.25">
      <c r="N60643" s="2090"/>
    </row>
    <row r="60644" spans="14:14" x14ac:dyDescent="0.25">
      <c r="N60644" s="2091"/>
    </row>
    <row r="60645" spans="14:14" x14ac:dyDescent="0.25">
      <c r="N60645" s="2090"/>
    </row>
    <row r="60646" spans="14:14" x14ac:dyDescent="0.25">
      <c r="N60646" s="2091"/>
    </row>
    <row r="60647" spans="14:14" x14ac:dyDescent="0.25">
      <c r="N60647" s="2090"/>
    </row>
    <row r="60648" spans="14:14" x14ac:dyDescent="0.25">
      <c r="N60648" s="2091"/>
    </row>
    <row r="60649" spans="14:14" x14ac:dyDescent="0.25">
      <c r="N60649" s="2090"/>
    </row>
    <row r="60650" spans="14:14" x14ac:dyDescent="0.25">
      <c r="N60650" s="2091"/>
    </row>
    <row r="60651" spans="14:14" x14ac:dyDescent="0.25">
      <c r="N60651" s="2090"/>
    </row>
    <row r="60652" spans="14:14" x14ac:dyDescent="0.25">
      <c r="N60652" s="2091"/>
    </row>
    <row r="60653" spans="14:14" x14ac:dyDescent="0.25">
      <c r="N60653" s="2090"/>
    </row>
    <row r="60654" spans="14:14" x14ac:dyDescent="0.25">
      <c r="N60654" s="2091"/>
    </row>
    <row r="60655" spans="14:14" x14ac:dyDescent="0.25">
      <c r="N60655" s="2090"/>
    </row>
    <row r="60656" spans="14:14" x14ac:dyDescent="0.25">
      <c r="N60656" s="2091"/>
    </row>
    <row r="60657" spans="14:14" x14ac:dyDescent="0.25">
      <c r="N60657" s="2090"/>
    </row>
    <row r="60658" spans="14:14" x14ac:dyDescent="0.25">
      <c r="N60658" s="2091"/>
    </row>
    <row r="60659" spans="14:14" x14ac:dyDescent="0.25">
      <c r="N60659" s="2090"/>
    </row>
    <row r="60660" spans="14:14" x14ac:dyDescent="0.25">
      <c r="N60660" s="2091"/>
    </row>
    <row r="60661" spans="14:14" x14ac:dyDescent="0.25">
      <c r="N60661" s="2090"/>
    </row>
    <row r="60662" spans="14:14" x14ac:dyDescent="0.25">
      <c r="N60662" s="2091"/>
    </row>
    <row r="60663" spans="14:14" x14ac:dyDescent="0.25">
      <c r="N60663" s="2090"/>
    </row>
    <row r="60664" spans="14:14" x14ac:dyDescent="0.25">
      <c r="N60664" s="2091"/>
    </row>
    <row r="60665" spans="14:14" x14ac:dyDescent="0.25">
      <c r="N60665" s="2090"/>
    </row>
    <row r="60666" spans="14:14" x14ac:dyDescent="0.25">
      <c r="N60666" s="2091"/>
    </row>
    <row r="60667" spans="14:14" x14ac:dyDescent="0.25">
      <c r="N60667" s="2090"/>
    </row>
    <row r="60668" spans="14:14" x14ac:dyDescent="0.25">
      <c r="N60668" s="2091"/>
    </row>
    <row r="60669" spans="14:14" x14ac:dyDescent="0.25">
      <c r="N60669" s="2090"/>
    </row>
    <row r="60670" spans="14:14" x14ac:dyDescent="0.25">
      <c r="N60670" s="2091"/>
    </row>
    <row r="60671" spans="14:14" x14ac:dyDescent="0.25">
      <c r="N60671" s="2090"/>
    </row>
    <row r="60672" spans="14:14" x14ac:dyDescent="0.25">
      <c r="N60672" s="2091"/>
    </row>
    <row r="60673" spans="14:14" x14ac:dyDescent="0.25">
      <c r="N60673" s="2090"/>
    </row>
    <row r="60674" spans="14:14" x14ac:dyDescent="0.25">
      <c r="N60674" s="2091"/>
    </row>
    <row r="60675" spans="14:14" x14ac:dyDescent="0.25">
      <c r="N60675" s="2090"/>
    </row>
    <row r="60676" spans="14:14" x14ac:dyDescent="0.25">
      <c r="N60676" s="2091"/>
    </row>
    <row r="60677" spans="14:14" x14ac:dyDescent="0.25">
      <c r="N60677" s="2090"/>
    </row>
    <row r="60678" spans="14:14" x14ac:dyDescent="0.25">
      <c r="N60678" s="2091"/>
    </row>
    <row r="60679" spans="14:14" x14ac:dyDescent="0.25">
      <c r="N60679" s="2090"/>
    </row>
    <row r="60680" spans="14:14" x14ac:dyDescent="0.25">
      <c r="N60680" s="2091"/>
    </row>
    <row r="60681" spans="14:14" x14ac:dyDescent="0.25">
      <c r="N60681" s="2090"/>
    </row>
    <row r="60682" spans="14:14" x14ac:dyDescent="0.25">
      <c r="N60682" s="2091"/>
    </row>
    <row r="60683" spans="14:14" x14ac:dyDescent="0.25">
      <c r="N60683" s="2090"/>
    </row>
    <row r="60684" spans="14:14" x14ac:dyDescent="0.25">
      <c r="N60684" s="2091"/>
    </row>
    <row r="60685" spans="14:14" x14ac:dyDescent="0.25">
      <c r="N60685" s="2090"/>
    </row>
    <row r="60686" spans="14:14" x14ac:dyDescent="0.25">
      <c r="N60686" s="2091"/>
    </row>
    <row r="60687" spans="14:14" x14ac:dyDescent="0.25">
      <c r="N60687" s="2090"/>
    </row>
    <row r="60688" spans="14:14" x14ac:dyDescent="0.25">
      <c r="N60688" s="2091"/>
    </row>
    <row r="60689" spans="14:14" x14ac:dyDescent="0.25">
      <c r="N60689" s="2090"/>
    </row>
    <row r="60690" spans="14:14" x14ac:dyDescent="0.25">
      <c r="N60690" s="2091"/>
    </row>
    <row r="60691" spans="14:14" x14ac:dyDescent="0.25">
      <c r="N60691" s="2090"/>
    </row>
    <row r="60692" spans="14:14" x14ac:dyDescent="0.25">
      <c r="N60692" s="2091"/>
    </row>
    <row r="60693" spans="14:14" x14ac:dyDescent="0.25">
      <c r="N60693" s="2090"/>
    </row>
    <row r="60694" spans="14:14" x14ac:dyDescent="0.25">
      <c r="N60694" s="2091"/>
    </row>
    <row r="60695" spans="14:14" x14ac:dyDescent="0.25">
      <c r="N60695" s="2090"/>
    </row>
    <row r="60696" spans="14:14" x14ac:dyDescent="0.25">
      <c r="N60696" s="2091"/>
    </row>
    <row r="60697" spans="14:14" x14ac:dyDescent="0.25">
      <c r="N60697" s="2090"/>
    </row>
    <row r="60698" spans="14:14" x14ac:dyDescent="0.25">
      <c r="N60698" s="2091"/>
    </row>
    <row r="60699" spans="14:14" x14ac:dyDescent="0.25">
      <c r="N60699" s="2090"/>
    </row>
    <row r="60700" spans="14:14" x14ac:dyDescent="0.25">
      <c r="N60700" s="2091"/>
    </row>
    <row r="60701" spans="14:14" x14ac:dyDescent="0.25">
      <c r="N60701" s="2090"/>
    </row>
    <row r="60702" spans="14:14" x14ac:dyDescent="0.25">
      <c r="N60702" s="2091"/>
    </row>
    <row r="60703" spans="14:14" x14ac:dyDescent="0.25">
      <c r="N60703" s="2090"/>
    </row>
    <row r="60704" spans="14:14" x14ac:dyDescent="0.25">
      <c r="N60704" s="2091"/>
    </row>
    <row r="60705" spans="14:14" x14ac:dyDescent="0.25">
      <c r="N60705" s="2090"/>
    </row>
    <row r="60706" spans="14:14" x14ac:dyDescent="0.25">
      <c r="N60706" s="2091"/>
    </row>
    <row r="60707" spans="14:14" x14ac:dyDescent="0.25">
      <c r="N60707" s="2090"/>
    </row>
    <row r="60708" spans="14:14" x14ac:dyDescent="0.25">
      <c r="N60708" s="2091"/>
    </row>
    <row r="60709" spans="14:14" x14ac:dyDescent="0.25">
      <c r="N60709" s="2090"/>
    </row>
    <row r="60710" spans="14:14" x14ac:dyDescent="0.25">
      <c r="N60710" s="2091"/>
    </row>
    <row r="60711" spans="14:14" x14ac:dyDescent="0.25">
      <c r="N60711" s="2090"/>
    </row>
    <row r="60712" spans="14:14" x14ac:dyDescent="0.25">
      <c r="N60712" s="2091"/>
    </row>
    <row r="60713" spans="14:14" x14ac:dyDescent="0.25">
      <c r="N60713" s="2090"/>
    </row>
    <row r="60714" spans="14:14" x14ac:dyDescent="0.25">
      <c r="N60714" s="2091"/>
    </row>
    <row r="60715" spans="14:14" x14ac:dyDescent="0.25">
      <c r="N60715" s="2090"/>
    </row>
    <row r="60716" spans="14:14" x14ac:dyDescent="0.25">
      <c r="N60716" s="2091"/>
    </row>
    <row r="60717" spans="14:14" x14ac:dyDescent="0.25">
      <c r="N60717" s="2090"/>
    </row>
    <row r="60718" spans="14:14" x14ac:dyDescent="0.25">
      <c r="N60718" s="2091"/>
    </row>
    <row r="60719" spans="14:14" x14ac:dyDescent="0.25">
      <c r="N60719" s="2090"/>
    </row>
    <row r="60720" spans="14:14" x14ac:dyDescent="0.25">
      <c r="N60720" s="2091"/>
    </row>
    <row r="60721" spans="14:14" x14ac:dyDescent="0.25">
      <c r="N60721" s="2090"/>
    </row>
    <row r="60722" spans="14:14" x14ac:dyDescent="0.25">
      <c r="N60722" s="2091"/>
    </row>
    <row r="60723" spans="14:14" x14ac:dyDescent="0.25">
      <c r="N60723" s="2090"/>
    </row>
    <row r="60724" spans="14:14" x14ac:dyDescent="0.25">
      <c r="N60724" s="2091"/>
    </row>
    <row r="60725" spans="14:14" x14ac:dyDescent="0.25">
      <c r="N60725" s="2090"/>
    </row>
    <row r="60726" spans="14:14" x14ac:dyDescent="0.25">
      <c r="N60726" s="2091"/>
    </row>
    <row r="60727" spans="14:14" x14ac:dyDescent="0.25">
      <c r="N60727" s="2090"/>
    </row>
    <row r="60728" spans="14:14" x14ac:dyDescent="0.25">
      <c r="N60728" s="2091"/>
    </row>
    <row r="60729" spans="14:14" x14ac:dyDescent="0.25">
      <c r="N60729" s="2090"/>
    </row>
    <row r="60730" spans="14:14" x14ac:dyDescent="0.25">
      <c r="N60730" s="2091"/>
    </row>
    <row r="60731" spans="14:14" x14ac:dyDescent="0.25">
      <c r="N60731" s="2090"/>
    </row>
    <row r="60732" spans="14:14" x14ac:dyDescent="0.25">
      <c r="N60732" s="2091"/>
    </row>
    <row r="60733" spans="14:14" x14ac:dyDescent="0.25">
      <c r="N60733" s="2090"/>
    </row>
    <row r="60734" spans="14:14" x14ac:dyDescent="0.25">
      <c r="N60734" s="2091"/>
    </row>
    <row r="60735" spans="14:14" x14ac:dyDescent="0.25">
      <c r="N60735" s="2090"/>
    </row>
    <row r="60736" spans="14:14" x14ac:dyDescent="0.25">
      <c r="N60736" s="2091"/>
    </row>
    <row r="60737" spans="14:14" x14ac:dyDescent="0.25">
      <c r="N60737" s="2090"/>
    </row>
    <row r="60738" spans="14:14" x14ac:dyDescent="0.25">
      <c r="N60738" s="2091"/>
    </row>
    <row r="60739" spans="14:14" x14ac:dyDescent="0.25">
      <c r="N60739" s="2090"/>
    </row>
    <row r="60740" spans="14:14" x14ac:dyDescent="0.25">
      <c r="N60740" s="2091"/>
    </row>
    <row r="60741" spans="14:14" x14ac:dyDescent="0.25">
      <c r="N60741" s="2090"/>
    </row>
    <row r="60742" spans="14:14" x14ac:dyDescent="0.25">
      <c r="N60742" s="2091"/>
    </row>
    <row r="60743" spans="14:14" x14ac:dyDescent="0.25">
      <c r="N60743" s="2090"/>
    </row>
    <row r="60744" spans="14:14" x14ac:dyDescent="0.25">
      <c r="N60744" s="2091"/>
    </row>
    <row r="60745" spans="14:14" x14ac:dyDescent="0.25">
      <c r="N60745" s="2090"/>
    </row>
    <row r="60746" spans="14:14" x14ac:dyDescent="0.25">
      <c r="N60746" s="2091"/>
    </row>
    <row r="60747" spans="14:14" x14ac:dyDescent="0.25">
      <c r="N60747" s="2090"/>
    </row>
    <row r="60748" spans="14:14" x14ac:dyDescent="0.25">
      <c r="N60748" s="2091"/>
    </row>
    <row r="60749" spans="14:14" x14ac:dyDescent="0.25">
      <c r="N60749" s="2090"/>
    </row>
    <row r="60750" spans="14:14" x14ac:dyDescent="0.25">
      <c r="N60750" s="2091"/>
    </row>
    <row r="60751" spans="14:14" x14ac:dyDescent="0.25">
      <c r="N60751" s="2090"/>
    </row>
    <row r="60752" spans="14:14" x14ac:dyDescent="0.25">
      <c r="N60752" s="2091"/>
    </row>
    <row r="60753" spans="14:14" x14ac:dyDescent="0.25">
      <c r="N60753" s="2090"/>
    </row>
    <row r="60754" spans="14:14" x14ac:dyDescent="0.25">
      <c r="N60754" s="2091"/>
    </row>
    <row r="60755" spans="14:14" x14ac:dyDescent="0.25">
      <c r="N60755" s="2090"/>
    </row>
    <row r="60756" spans="14:14" x14ac:dyDescent="0.25">
      <c r="N60756" s="2091"/>
    </row>
    <row r="60757" spans="14:14" x14ac:dyDescent="0.25">
      <c r="N60757" s="2090"/>
    </row>
    <row r="60758" spans="14:14" x14ac:dyDescent="0.25">
      <c r="N60758" s="2091"/>
    </row>
    <row r="60759" spans="14:14" x14ac:dyDescent="0.25">
      <c r="N60759" s="2090"/>
    </row>
    <row r="60760" spans="14:14" x14ac:dyDescent="0.25">
      <c r="N60760" s="2091"/>
    </row>
    <row r="60761" spans="14:14" x14ac:dyDescent="0.25">
      <c r="N60761" s="2090"/>
    </row>
    <row r="60762" spans="14:14" x14ac:dyDescent="0.25">
      <c r="N60762" s="2091"/>
    </row>
    <row r="60763" spans="14:14" x14ac:dyDescent="0.25">
      <c r="N60763" s="2090"/>
    </row>
    <row r="60764" spans="14:14" x14ac:dyDescent="0.25">
      <c r="N60764" s="2091"/>
    </row>
    <row r="60765" spans="14:14" x14ac:dyDescent="0.25">
      <c r="N60765" s="2090"/>
    </row>
    <row r="60766" spans="14:14" x14ac:dyDescent="0.25">
      <c r="N60766" s="2091"/>
    </row>
    <row r="60767" spans="14:14" x14ac:dyDescent="0.25">
      <c r="N60767" s="2090"/>
    </row>
    <row r="60768" spans="14:14" x14ac:dyDescent="0.25">
      <c r="N60768" s="2091"/>
    </row>
    <row r="60769" spans="14:14" x14ac:dyDescent="0.25">
      <c r="N60769" s="2090"/>
    </row>
    <row r="60770" spans="14:14" x14ac:dyDescent="0.25">
      <c r="N60770" s="2091"/>
    </row>
    <row r="60771" spans="14:14" x14ac:dyDescent="0.25">
      <c r="N60771" s="2090"/>
    </row>
    <row r="60772" spans="14:14" x14ac:dyDescent="0.25">
      <c r="N60772" s="2091"/>
    </row>
    <row r="60773" spans="14:14" x14ac:dyDescent="0.25">
      <c r="N60773" s="2090"/>
    </row>
    <row r="60774" spans="14:14" x14ac:dyDescent="0.25">
      <c r="N60774" s="2091"/>
    </row>
    <row r="60775" spans="14:14" x14ac:dyDescent="0.25">
      <c r="N60775" s="2090"/>
    </row>
    <row r="60776" spans="14:14" x14ac:dyDescent="0.25">
      <c r="N60776" s="2091"/>
    </row>
    <row r="60777" spans="14:14" x14ac:dyDescent="0.25">
      <c r="N60777" s="2090"/>
    </row>
    <row r="60778" spans="14:14" x14ac:dyDescent="0.25">
      <c r="N60778" s="2091"/>
    </row>
    <row r="60779" spans="14:14" x14ac:dyDescent="0.25">
      <c r="N60779" s="2090"/>
    </row>
    <row r="60780" spans="14:14" x14ac:dyDescent="0.25">
      <c r="N60780" s="2091"/>
    </row>
    <row r="60781" spans="14:14" x14ac:dyDescent="0.25">
      <c r="N60781" s="2090"/>
    </row>
    <row r="60782" spans="14:14" x14ac:dyDescent="0.25">
      <c r="N60782" s="2091"/>
    </row>
    <row r="60783" spans="14:14" x14ac:dyDescent="0.25">
      <c r="N60783" s="2090"/>
    </row>
    <row r="60784" spans="14:14" x14ac:dyDescent="0.25">
      <c r="N60784" s="2091"/>
    </row>
    <row r="60785" spans="14:14" x14ac:dyDescent="0.25">
      <c r="N60785" s="2090"/>
    </row>
    <row r="60786" spans="14:14" x14ac:dyDescent="0.25">
      <c r="N60786" s="2091"/>
    </row>
    <row r="60787" spans="14:14" x14ac:dyDescent="0.25">
      <c r="N60787" s="2090"/>
    </row>
    <row r="60788" spans="14:14" x14ac:dyDescent="0.25">
      <c r="N60788" s="2091"/>
    </row>
    <row r="60789" spans="14:14" x14ac:dyDescent="0.25">
      <c r="N60789" s="2090"/>
    </row>
    <row r="60790" spans="14:14" x14ac:dyDescent="0.25">
      <c r="N60790" s="2091"/>
    </row>
    <row r="60791" spans="14:14" x14ac:dyDescent="0.25">
      <c r="N60791" s="2090"/>
    </row>
    <row r="60792" spans="14:14" x14ac:dyDescent="0.25">
      <c r="N60792" s="2091"/>
    </row>
    <row r="60793" spans="14:14" x14ac:dyDescent="0.25">
      <c r="N60793" s="2090"/>
    </row>
    <row r="60794" spans="14:14" x14ac:dyDescent="0.25">
      <c r="N60794" s="2091"/>
    </row>
    <row r="60795" spans="14:14" x14ac:dyDescent="0.25">
      <c r="N60795" s="2090"/>
    </row>
    <row r="60796" spans="14:14" x14ac:dyDescent="0.25">
      <c r="N60796" s="2091"/>
    </row>
    <row r="60797" spans="14:14" x14ac:dyDescent="0.25">
      <c r="N60797" s="2090"/>
    </row>
    <row r="60798" spans="14:14" x14ac:dyDescent="0.25">
      <c r="N60798" s="2091"/>
    </row>
    <row r="60799" spans="14:14" x14ac:dyDescent="0.25">
      <c r="N60799" s="2090"/>
    </row>
    <row r="60800" spans="14:14" x14ac:dyDescent="0.25">
      <c r="N60800" s="2091"/>
    </row>
    <row r="60801" spans="14:14" x14ac:dyDescent="0.25">
      <c r="N60801" s="2090"/>
    </row>
    <row r="60802" spans="14:14" x14ac:dyDescent="0.25">
      <c r="N60802" s="2091"/>
    </row>
    <row r="60803" spans="14:14" x14ac:dyDescent="0.25">
      <c r="N60803" s="2090"/>
    </row>
    <row r="60804" spans="14:14" x14ac:dyDescent="0.25">
      <c r="N60804" s="2091"/>
    </row>
    <row r="60805" spans="14:14" x14ac:dyDescent="0.25">
      <c r="N60805" s="2090"/>
    </row>
    <row r="60806" spans="14:14" x14ac:dyDescent="0.25">
      <c r="N60806" s="2091"/>
    </row>
    <row r="60807" spans="14:14" x14ac:dyDescent="0.25">
      <c r="N60807" s="2090"/>
    </row>
    <row r="60808" spans="14:14" x14ac:dyDescent="0.25">
      <c r="N60808" s="2091"/>
    </row>
    <row r="60809" spans="14:14" x14ac:dyDescent="0.25">
      <c r="N60809" s="2090"/>
    </row>
    <row r="60810" spans="14:14" x14ac:dyDescent="0.25">
      <c r="N60810" s="2091"/>
    </row>
    <row r="60811" spans="14:14" x14ac:dyDescent="0.25">
      <c r="N60811" s="2090"/>
    </row>
    <row r="60812" spans="14:14" x14ac:dyDescent="0.25">
      <c r="N60812" s="2091"/>
    </row>
    <row r="60813" spans="14:14" x14ac:dyDescent="0.25">
      <c r="N60813" s="2090"/>
    </row>
    <row r="60814" spans="14:14" x14ac:dyDescent="0.25">
      <c r="N60814" s="2091"/>
    </row>
    <row r="60815" spans="14:14" x14ac:dyDescent="0.25">
      <c r="N60815" s="2090"/>
    </row>
    <row r="60816" spans="14:14" x14ac:dyDescent="0.25">
      <c r="N60816" s="2091"/>
    </row>
    <row r="60817" spans="14:14" x14ac:dyDescent="0.25">
      <c r="N60817" s="2090"/>
    </row>
    <row r="60818" spans="14:14" x14ac:dyDescent="0.25">
      <c r="N60818" s="2091"/>
    </row>
    <row r="60819" spans="14:14" x14ac:dyDescent="0.25">
      <c r="N60819" s="2090"/>
    </row>
    <row r="60820" spans="14:14" x14ac:dyDescent="0.25">
      <c r="N60820" s="2091"/>
    </row>
    <row r="60821" spans="14:14" x14ac:dyDescent="0.25">
      <c r="N60821" s="2090"/>
    </row>
    <row r="60822" spans="14:14" x14ac:dyDescent="0.25">
      <c r="N60822" s="2091"/>
    </row>
    <row r="60823" spans="14:14" x14ac:dyDescent="0.25">
      <c r="N60823" s="2090"/>
    </row>
    <row r="60824" spans="14:14" x14ac:dyDescent="0.25">
      <c r="N60824" s="2091"/>
    </row>
    <row r="60825" spans="14:14" x14ac:dyDescent="0.25">
      <c r="N60825" s="2090"/>
    </row>
    <row r="60826" spans="14:14" x14ac:dyDescent="0.25">
      <c r="N60826" s="2091"/>
    </row>
    <row r="60827" spans="14:14" x14ac:dyDescent="0.25">
      <c r="N60827" s="2090"/>
    </row>
    <row r="60828" spans="14:14" x14ac:dyDescent="0.25">
      <c r="N60828" s="2091"/>
    </row>
    <row r="60829" spans="14:14" x14ac:dyDescent="0.25">
      <c r="N60829" s="2090"/>
    </row>
    <row r="60830" spans="14:14" x14ac:dyDescent="0.25">
      <c r="N60830" s="2091"/>
    </row>
    <row r="60831" spans="14:14" x14ac:dyDescent="0.25">
      <c r="N60831" s="2090"/>
    </row>
    <row r="60832" spans="14:14" x14ac:dyDescent="0.25">
      <c r="N60832" s="2091"/>
    </row>
    <row r="60833" spans="14:14" x14ac:dyDescent="0.25">
      <c r="N60833" s="2090"/>
    </row>
    <row r="60834" spans="14:14" x14ac:dyDescent="0.25">
      <c r="N60834" s="2091"/>
    </row>
    <row r="60835" spans="14:14" x14ac:dyDescent="0.25">
      <c r="N60835" s="2090"/>
    </row>
    <row r="60836" spans="14:14" x14ac:dyDescent="0.25">
      <c r="N60836" s="2091"/>
    </row>
    <row r="60837" spans="14:14" x14ac:dyDescent="0.25">
      <c r="N60837" s="2090"/>
    </row>
    <row r="60838" spans="14:14" x14ac:dyDescent="0.25">
      <c r="N60838" s="2091"/>
    </row>
    <row r="60839" spans="14:14" x14ac:dyDescent="0.25">
      <c r="N60839" s="2090"/>
    </row>
    <row r="60840" spans="14:14" x14ac:dyDescent="0.25">
      <c r="N60840" s="2091"/>
    </row>
    <row r="60841" spans="14:14" x14ac:dyDescent="0.25">
      <c r="N60841" s="2090"/>
    </row>
    <row r="60842" spans="14:14" x14ac:dyDescent="0.25">
      <c r="N60842" s="2091"/>
    </row>
    <row r="60843" spans="14:14" x14ac:dyDescent="0.25">
      <c r="N60843" s="2090"/>
    </row>
    <row r="60844" spans="14:14" x14ac:dyDescent="0.25">
      <c r="N60844" s="2091"/>
    </row>
    <row r="60845" spans="14:14" x14ac:dyDescent="0.25">
      <c r="N60845" s="2090"/>
    </row>
    <row r="60846" spans="14:14" x14ac:dyDescent="0.25">
      <c r="N60846" s="2091"/>
    </row>
    <row r="60847" spans="14:14" x14ac:dyDescent="0.25">
      <c r="N60847" s="2090"/>
    </row>
    <row r="60848" spans="14:14" x14ac:dyDescent="0.25">
      <c r="N60848" s="2091"/>
    </row>
    <row r="60849" spans="14:14" x14ac:dyDescent="0.25">
      <c r="N60849" s="2090"/>
    </row>
    <row r="60850" spans="14:14" x14ac:dyDescent="0.25">
      <c r="N60850" s="2091"/>
    </row>
    <row r="60851" spans="14:14" x14ac:dyDescent="0.25">
      <c r="N60851" s="2090"/>
    </row>
    <row r="60852" spans="14:14" x14ac:dyDescent="0.25">
      <c r="N60852" s="2091"/>
    </row>
    <row r="60853" spans="14:14" x14ac:dyDescent="0.25">
      <c r="N60853" s="2090"/>
    </row>
    <row r="60854" spans="14:14" x14ac:dyDescent="0.25">
      <c r="N60854" s="2091"/>
    </row>
    <row r="60855" spans="14:14" x14ac:dyDescent="0.25">
      <c r="N60855" s="2090"/>
    </row>
    <row r="60856" spans="14:14" x14ac:dyDescent="0.25">
      <c r="N60856" s="2091"/>
    </row>
    <row r="60857" spans="14:14" x14ac:dyDescent="0.25">
      <c r="N60857" s="2090"/>
    </row>
    <row r="60858" spans="14:14" x14ac:dyDescent="0.25">
      <c r="N60858" s="2091"/>
    </row>
    <row r="60859" spans="14:14" x14ac:dyDescent="0.25">
      <c r="N60859" s="2090"/>
    </row>
    <row r="60860" spans="14:14" x14ac:dyDescent="0.25">
      <c r="N60860" s="2091"/>
    </row>
    <row r="60861" spans="14:14" x14ac:dyDescent="0.25">
      <c r="N60861" s="2090"/>
    </row>
    <row r="60862" spans="14:14" x14ac:dyDescent="0.25">
      <c r="N60862" s="2091"/>
    </row>
    <row r="60863" spans="14:14" x14ac:dyDescent="0.25">
      <c r="N60863" s="2090"/>
    </row>
    <row r="60864" spans="14:14" x14ac:dyDescent="0.25">
      <c r="N60864" s="2091"/>
    </row>
    <row r="60865" spans="14:14" x14ac:dyDescent="0.25">
      <c r="N60865" s="2090"/>
    </row>
    <row r="60866" spans="14:14" x14ac:dyDescent="0.25">
      <c r="N60866" s="2091"/>
    </row>
    <row r="60867" spans="14:14" x14ac:dyDescent="0.25">
      <c r="N60867" s="2090"/>
    </row>
    <row r="60868" spans="14:14" x14ac:dyDescent="0.25">
      <c r="N60868" s="2091"/>
    </row>
    <row r="60869" spans="14:14" x14ac:dyDescent="0.25">
      <c r="N60869" s="2090"/>
    </row>
    <row r="60870" spans="14:14" x14ac:dyDescent="0.25">
      <c r="N60870" s="2091"/>
    </row>
    <row r="60871" spans="14:14" x14ac:dyDescent="0.25">
      <c r="N60871" s="2090"/>
    </row>
    <row r="60872" spans="14:14" x14ac:dyDescent="0.25">
      <c r="N60872" s="2091"/>
    </row>
    <row r="60873" spans="14:14" x14ac:dyDescent="0.25">
      <c r="N60873" s="2090"/>
    </row>
    <row r="60874" spans="14:14" x14ac:dyDescent="0.25">
      <c r="N60874" s="2091"/>
    </row>
    <row r="60875" spans="14:14" x14ac:dyDescent="0.25">
      <c r="N60875" s="2090"/>
    </row>
    <row r="60876" spans="14:14" x14ac:dyDescent="0.25">
      <c r="N60876" s="2091"/>
    </row>
    <row r="60877" spans="14:14" x14ac:dyDescent="0.25">
      <c r="N60877" s="2090"/>
    </row>
    <row r="60878" spans="14:14" x14ac:dyDescent="0.25">
      <c r="N60878" s="2091"/>
    </row>
    <row r="60879" spans="14:14" x14ac:dyDescent="0.25">
      <c r="N60879" s="2090"/>
    </row>
    <row r="60880" spans="14:14" x14ac:dyDescent="0.25">
      <c r="N60880" s="2091"/>
    </row>
    <row r="60881" spans="14:14" x14ac:dyDescent="0.25">
      <c r="N60881" s="2090"/>
    </row>
    <row r="60882" spans="14:14" x14ac:dyDescent="0.25">
      <c r="N60882" s="2091"/>
    </row>
    <row r="60883" spans="14:14" x14ac:dyDescent="0.25">
      <c r="N60883" s="2090"/>
    </row>
    <row r="60884" spans="14:14" x14ac:dyDescent="0.25">
      <c r="N60884" s="2091"/>
    </row>
    <row r="60885" spans="14:14" x14ac:dyDescent="0.25">
      <c r="N60885" s="2090"/>
    </row>
    <row r="60886" spans="14:14" x14ac:dyDescent="0.25">
      <c r="N60886" s="2091"/>
    </row>
    <row r="60887" spans="14:14" x14ac:dyDescent="0.25">
      <c r="N60887" s="2090"/>
    </row>
    <row r="60888" spans="14:14" x14ac:dyDescent="0.25">
      <c r="N60888" s="2091"/>
    </row>
    <row r="60889" spans="14:14" x14ac:dyDescent="0.25">
      <c r="N60889" s="2090"/>
    </row>
    <row r="60890" spans="14:14" x14ac:dyDescent="0.25">
      <c r="N60890" s="2091"/>
    </row>
    <row r="60891" spans="14:14" x14ac:dyDescent="0.25">
      <c r="N60891" s="2090"/>
    </row>
    <row r="60892" spans="14:14" x14ac:dyDescent="0.25">
      <c r="N60892" s="2091"/>
    </row>
    <row r="60893" spans="14:14" x14ac:dyDescent="0.25">
      <c r="N60893" s="2090"/>
    </row>
    <row r="60894" spans="14:14" x14ac:dyDescent="0.25">
      <c r="N60894" s="2091"/>
    </row>
    <row r="60895" spans="14:14" x14ac:dyDescent="0.25">
      <c r="N60895" s="2090"/>
    </row>
    <row r="60896" spans="14:14" x14ac:dyDescent="0.25">
      <c r="N60896" s="2091"/>
    </row>
    <row r="60897" spans="14:14" x14ac:dyDescent="0.25">
      <c r="N60897" s="2090"/>
    </row>
    <row r="60898" spans="14:14" x14ac:dyDescent="0.25">
      <c r="N60898" s="2091"/>
    </row>
    <row r="60899" spans="14:14" x14ac:dyDescent="0.25">
      <c r="N60899" s="2090"/>
    </row>
    <row r="60900" spans="14:14" x14ac:dyDescent="0.25">
      <c r="N60900" s="2091"/>
    </row>
    <row r="60901" spans="14:14" x14ac:dyDescent="0.25">
      <c r="N60901" s="2090"/>
    </row>
    <row r="60902" spans="14:14" x14ac:dyDescent="0.25">
      <c r="N60902" s="2091"/>
    </row>
    <row r="60903" spans="14:14" x14ac:dyDescent="0.25">
      <c r="N60903" s="2090"/>
    </row>
    <row r="60904" spans="14:14" x14ac:dyDescent="0.25">
      <c r="N60904" s="2091"/>
    </row>
    <row r="60905" spans="14:14" x14ac:dyDescent="0.25">
      <c r="N60905" s="2090"/>
    </row>
    <row r="60906" spans="14:14" x14ac:dyDescent="0.25">
      <c r="N60906" s="2091"/>
    </row>
    <row r="60907" spans="14:14" x14ac:dyDescent="0.25">
      <c r="N60907" s="2090"/>
    </row>
    <row r="60908" spans="14:14" x14ac:dyDescent="0.25">
      <c r="N60908" s="2091"/>
    </row>
    <row r="60909" spans="14:14" x14ac:dyDescent="0.25">
      <c r="N60909" s="2090"/>
    </row>
    <row r="60910" spans="14:14" x14ac:dyDescent="0.25">
      <c r="N60910" s="2091"/>
    </row>
    <row r="60911" spans="14:14" x14ac:dyDescent="0.25">
      <c r="N60911" s="2090"/>
    </row>
    <row r="60912" spans="14:14" x14ac:dyDescent="0.25">
      <c r="N60912" s="2091"/>
    </row>
    <row r="60913" spans="14:14" x14ac:dyDescent="0.25">
      <c r="N60913" s="2090"/>
    </row>
    <row r="60914" spans="14:14" x14ac:dyDescent="0.25">
      <c r="N60914" s="2091"/>
    </row>
    <row r="60915" spans="14:14" x14ac:dyDescent="0.25">
      <c r="N60915" s="2090"/>
    </row>
    <row r="60916" spans="14:14" x14ac:dyDescent="0.25">
      <c r="N60916" s="2091"/>
    </row>
    <row r="60917" spans="14:14" x14ac:dyDescent="0.25">
      <c r="N60917" s="2090"/>
    </row>
    <row r="60918" spans="14:14" x14ac:dyDescent="0.25">
      <c r="N60918" s="2091"/>
    </row>
    <row r="60919" spans="14:14" x14ac:dyDescent="0.25">
      <c r="N60919" s="2090"/>
    </row>
    <row r="60920" spans="14:14" x14ac:dyDescent="0.25">
      <c r="N60920" s="2091"/>
    </row>
    <row r="60921" spans="14:14" x14ac:dyDescent="0.25">
      <c r="N60921" s="2090"/>
    </row>
    <row r="60922" spans="14:14" x14ac:dyDescent="0.25">
      <c r="N60922" s="2091"/>
    </row>
    <row r="60923" spans="14:14" x14ac:dyDescent="0.25">
      <c r="N60923" s="2090"/>
    </row>
    <row r="60924" spans="14:14" x14ac:dyDescent="0.25">
      <c r="N60924" s="2091"/>
    </row>
    <row r="60925" spans="14:14" x14ac:dyDescent="0.25">
      <c r="N60925" s="2090"/>
    </row>
    <row r="60926" spans="14:14" x14ac:dyDescent="0.25">
      <c r="N60926" s="2091"/>
    </row>
    <row r="60927" spans="14:14" x14ac:dyDescent="0.25">
      <c r="N60927" s="2090"/>
    </row>
    <row r="60928" spans="14:14" x14ac:dyDescent="0.25">
      <c r="N60928" s="2091"/>
    </row>
    <row r="60929" spans="14:14" x14ac:dyDescent="0.25">
      <c r="N60929" s="2090"/>
    </row>
    <row r="60930" spans="14:14" x14ac:dyDescent="0.25">
      <c r="N60930" s="2091"/>
    </row>
    <row r="60931" spans="14:14" x14ac:dyDescent="0.25">
      <c r="N60931" s="2090"/>
    </row>
    <row r="60932" spans="14:14" x14ac:dyDescent="0.25">
      <c r="N60932" s="2091"/>
    </row>
    <row r="60933" spans="14:14" x14ac:dyDescent="0.25">
      <c r="N60933" s="2090"/>
    </row>
    <row r="60934" spans="14:14" x14ac:dyDescent="0.25">
      <c r="N60934" s="2091"/>
    </row>
    <row r="60935" spans="14:14" x14ac:dyDescent="0.25">
      <c r="N60935" s="2090"/>
    </row>
    <row r="60936" spans="14:14" x14ac:dyDescent="0.25">
      <c r="N60936" s="2091"/>
    </row>
    <row r="60937" spans="14:14" x14ac:dyDescent="0.25">
      <c r="N60937" s="2090"/>
    </row>
    <row r="60938" spans="14:14" x14ac:dyDescent="0.25">
      <c r="N60938" s="2091"/>
    </row>
    <row r="60939" spans="14:14" x14ac:dyDescent="0.25">
      <c r="N60939" s="2090"/>
    </row>
    <row r="60940" spans="14:14" x14ac:dyDescent="0.25">
      <c r="N60940" s="2091"/>
    </row>
    <row r="60941" spans="14:14" x14ac:dyDescent="0.25">
      <c r="N60941" s="2090"/>
    </row>
    <row r="60942" spans="14:14" x14ac:dyDescent="0.25">
      <c r="N60942" s="2091"/>
    </row>
    <row r="60943" spans="14:14" x14ac:dyDescent="0.25">
      <c r="N60943" s="2090"/>
    </row>
    <row r="60944" spans="14:14" x14ac:dyDescent="0.25">
      <c r="N60944" s="2091"/>
    </row>
    <row r="60945" spans="14:14" x14ac:dyDescent="0.25">
      <c r="N60945" s="2090"/>
    </row>
    <row r="60946" spans="14:14" x14ac:dyDescent="0.25">
      <c r="N60946" s="2091"/>
    </row>
    <row r="60947" spans="14:14" x14ac:dyDescent="0.25">
      <c r="N60947" s="2090"/>
    </row>
    <row r="60948" spans="14:14" x14ac:dyDescent="0.25">
      <c r="N60948" s="2091"/>
    </row>
    <row r="60949" spans="14:14" x14ac:dyDescent="0.25">
      <c r="N60949" s="2090"/>
    </row>
    <row r="60950" spans="14:14" x14ac:dyDescent="0.25">
      <c r="N60950" s="2091"/>
    </row>
    <row r="60951" spans="14:14" x14ac:dyDescent="0.25">
      <c r="N60951" s="2090"/>
    </row>
    <row r="60952" spans="14:14" x14ac:dyDescent="0.25">
      <c r="N60952" s="2091"/>
    </row>
    <row r="60953" spans="14:14" x14ac:dyDescent="0.25">
      <c r="N60953" s="2090"/>
    </row>
    <row r="60954" spans="14:14" x14ac:dyDescent="0.25">
      <c r="N60954" s="2091"/>
    </row>
    <row r="60955" spans="14:14" x14ac:dyDescent="0.25">
      <c r="N60955" s="2090"/>
    </row>
    <row r="60956" spans="14:14" x14ac:dyDescent="0.25">
      <c r="N60956" s="2091"/>
    </row>
    <row r="60957" spans="14:14" x14ac:dyDescent="0.25">
      <c r="N60957" s="2090"/>
    </row>
    <row r="60958" spans="14:14" x14ac:dyDescent="0.25">
      <c r="N60958" s="2091"/>
    </row>
    <row r="60959" spans="14:14" x14ac:dyDescent="0.25">
      <c r="N60959" s="2090"/>
    </row>
    <row r="60960" spans="14:14" x14ac:dyDescent="0.25">
      <c r="N60960" s="2091"/>
    </row>
    <row r="60961" spans="14:14" x14ac:dyDescent="0.25">
      <c r="N60961" s="2090"/>
    </row>
    <row r="60962" spans="14:14" x14ac:dyDescent="0.25">
      <c r="N60962" s="2091"/>
    </row>
    <row r="60963" spans="14:14" x14ac:dyDescent="0.25">
      <c r="N60963" s="2090"/>
    </row>
    <row r="60964" spans="14:14" x14ac:dyDescent="0.25">
      <c r="N60964" s="2091"/>
    </row>
    <row r="60965" spans="14:14" x14ac:dyDescent="0.25">
      <c r="N60965" s="2090"/>
    </row>
    <row r="60966" spans="14:14" x14ac:dyDescent="0.25">
      <c r="N60966" s="2091"/>
    </row>
    <row r="60967" spans="14:14" x14ac:dyDescent="0.25">
      <c r="N60967" s="2090"/>
    </row>
    <row r="60968" spans="14:14" x14ac:dyDescent="0.25">
      <c r="N60968" s="2091"/>
    </row>
    <row r="60969" spans="14:14" x14ac:dyDescent="0.25">
      <c r="N60969" s="2090"/>
    </row>
    <row r="60970" spans="14:14" x14ac:dyDescent="0.25">
      <c r="N60970" s="2091"/>
    </row>
    <row r="60971" spans="14:14" x14ac:dyDescent="0.25">
      <c r="N60971" s="2090"/>
    </row>
    <row r="60972" spans="14:14" x14ac:dyDescent="0.25">
      <c r="N60972" s="2091"/>
    </row>
    <row r="60973" spans="14:14" x14ac:dyDescent="0.25">
      <c r="N60973" s="2090"/>
    </row>
    <row r="60974" spans="14:14" x14ac:dyDescent="0.25">
      <c r="N60974" s="2091"/>
    </row>
    <row r="60975" spans="14:14" x14ac:dyDescent="0.25">
      <c r="N60975" s="2090"/>
    </row>
    <row r="60976" spans="14:14" x14ac:dyDescent="0.25">
      <c r="N60976" s="2091"/>
    </row>
    <row r="60977" spans="14:14" x14ac:dyDescent="0.25">
      <c r="N60977" s="2090"/>
    </row>
    <row r="60978" spans="14:14" x14ac:dyDescent="0.25">
      <c r="N60978" s="2091"/>
    </row>
    <row r="60979" spans="14:14" x14ac:dyDescent="0.25">
      <c r="N60979" s="2090"/>
    </row>
    <row r="60980" spans="14:14" x14ac:dyDescent="0.25">
      <c r="N60980" s="2091"/>
    </row>
    <row r="60981" spans="14:14" x14ac:dyDescent="0.25">
      <c r="N60981" s="2090"/>
    </row>
    <row r="60982" spans="14:14" x14ac:dyDescent="0.25">
      <c r="N60982" s="2091"/>
    </row>
    <row r="60983" spans="14:14" x14ac:dyDescent="0.25">
      <c r="N60983" s="2090"/>
    </row>
    <row r="60984" spans="14:14" x14ac:dyDescent="0.25">
      <c r="N60984" s="2091"/>
    </row>
    <row r="60985" spans="14:14" x14ac:dyDescent="0.25">
      <c r="N60985" s="2090"/>
    </row>
    <row r="60986" spans="14:14" x14ac:dyDescent="0.25">
      <c r="N60986" s="2091"/>
    </row>
    <row r="60987" spans="14:14" x14ac:dyDescent="0.25">
      <c r="N60987" s="2090"/>
    </row>
    <row r="60988" spans="14:14" x14ac:dyDescent="0.25">
      <c r="N60988" s="2091"/>
    </row>
    <row r="60989" spans="14:14" x14ac:dyDescent="0.25">
      <c r="N60989" s="2090"/>
    </row>
    <row r="60990" spans="14:14" x14ac:dyDescent="0.25">
      <c r="N60990" s="2091"/>
    </row>
    <row r="60991" spans="14:14" x14ac:dyDescent="0.25">
      <c r="N60991" s="2090"/>
    </row>
    <row r="60992" spans="14:14" x14ac:dyDescent="0.25">
      <c r="N60992" s="2091"/>
    </row>
    <row r="60993" spans="14:14" x14ac:dyDescent="0.25">
      <c r="N60993" s="2090"/>
    </row>
    <row r="60994" spans="14:14" x14ac:dyDescent="0.25">
      <c r="N60994" s="2091"/>
    </row>
    <row r="60995" spans="14:14" x14ac:dyDescent="0.25">
      <c r="N60995" s="2090"/>
    </row>
    <row r="60996" spans="14:14" x14ac:dyDescent="0.25">
      <c r="N60996" s="2091"/>
    </row>
    <row r="60997" spans="14:14" x14ac:dyDescent="0.25">
      <c r="N60997" s="2090"/>
    </row>
    <row r="60998" spans="14:14" x14ac:dyDescent="0.25">
      <c r="N60998" s="2091"/>
    </row>
    <row r="60999" spans="14:14" x14ac:dyDescent="0.25">
      <c r="N60999" s="2090"/>
    </row>
    <row r="61000" spans="14:14" x14ac:dyDescent="0.25">
      <c r="N61000" s="2091"/>
    </row>
    <row r="61001" spans="14:14" x14ac:dyDescent="0.25">
      <c r="N61001" s="2090"/>
    </row>
    <row r="61002" spans="14:14" x14ac:dyDescent="0.25">
      <c r="N61002" s="2091"/>
    </row>
    <row r="61003" spans="14:14" x14ac:dyDescent="0.25">
      <c r="N61003" s="2090"/>
    </row>
    <row r="61004" spans="14:14" x14ac:dyDescent="0.25">
      <c r="N61004" s="2091"/>
    </row>
    <row r="61005" spans="14:14" x14ac:dyDescent="0.25">
      <c r="N61005" s="2090"/>
    </row>
    <row r="61006" spans="14:14" x14ac:dyDescent="0.25">
      <c r="N61006" s="2091"/>
    </row>
    <row r="61007" spans="14:14" x14ac:dyDescent="0.25">
      <c r="N61007" s="2090"/>
    </row>
    <row r="61008" spans="14:14" x14ac:dyDescent="0.25">
      <c r="N61008" s="2091"/>
    </row>
    <row r="61009" spans="14:14" x14ac:dyDescent="0.25">
      <c r="N61009" s="2090"/>
    </row>
    <row r="61010" spans="14:14" x14ac:dyDescent="0.25">
      <c r="N61010" s="2091"/>
    </row>
    <row r="61011" spans="14:14" x14ac:dyDescent="0.25">
      <c r="N61011" s="2090"/>
    </row>
    <row r="61012" spans="14:14" x14ac:dyDescent="0.25">
      <c r="N61012" s="2091"/>
    </row>
    <row r="61013" spans="14:14" x14ac:dyDescent="0.25">
      <c r="N61013" s="2090"/>
    </row>
    <row r="61014" spans="14:14" x14ac:dyDescent="0.25">
      <c r="N61014" s="2091"/>
    </row>
    <row r="61015" spans="14:14" x14ac:dyDescent="0.25">
      <c r="N61015" s="2090"/>
    </row>
    <row r="61016" spans="14:14" x14ac:dyDescent="0.25">
      <c r="N61016" s="2091"/>
    </row>
    <row r="61017" spans="14:14" x14ac:dyDescent="0.25">
      <c r="N61017" s="2090"/>
    </row>
    <row r="61018" spans="14:14" x14ac:dyDescent="0.25">
      <c r="N61018" s="2091"/>
    </row>
    <row r="61019" spans="14:14" x14ac:dyDescent="0.25">
      <c r="N61019" s="2090"/>
    </row>
    <row r="61020" spans="14:14" x14ac:dyDescent="0.25">
      <c r="N61020" s="2091"/>
    </row>
    <row r="61021" spans="14:14" x14ac:dyDescent="0.25">
      <c r="N61021" s="2090"/>
    </row>
    <row r="61022" spans="14:14" x14ac:dyDescent="0.25">
      <c r="N61022" s="2091"/>
    </row>
    <row r="61023" spans="14:14" x14ac:dyDescent="0.25">
      <c r="N61023" s="2090"/>
    </row>
    <row r="61024" spans="14:14" x14ac:dyDescent="0.25">
      <c r="N61024" s="2091"/>
    </row>
    <row r="61025" spans="14:14" x14ac:dyDescent="0.25">
      <c r="N61025" s="2090"/>
    </row>
    <row r="61026" spans="14:14" x14ac:dyDescent="0.25">
      <c r="N61026" s="2091"/>
    </row>
    <row r="61027" spans="14:14" x14ac:dyDescent="0.25">
      <c r="N61027" s="2090"/>
    </row>
    <row r="61028" spans="14:14" x14ac:dyDescent="0.25">
      <c r="N61028" s="2091"/>
    </row>
    <row r="61029" spans="14:14" x14ac:dyDescent="0.25">
      <c r="N61029" s="2090"/>
    </row>
    <row r="61030" spans="14:14" x14ac:dyDescent="0.25">
      <c r="N61030" s="2091"/>
    </row>
    <row r="61031" spans="14:14" x14ac:dyDescent="0.25">
      <c r="N61031" s="2090"/>
    </row>
    <row r="61032" spans="14:14" x14ac:dyDescent="0.25">
      <c r="N61032" s="2091"/>
    </row>
    <row r="61033" spans="14:14" x14ac:dyDescent="0.25">
      <c r="N61033" s="2090"/>
    </row>
    <row r="61034" spans="14:14" x14ac:dyDescent="0.25">
      <c r="N61034" s="2091"/>
    </row>
    <row r="61035" spans="14:14" x14ac:dyDescent="0.25">
      <c r="N61035" s="2090"/>
    </row>
    <row r="61036" spans="14:14" x14ac:dyDescent="0.25">
      <c r="N61036" s="2091"/>
    </row>
    <row r="61037" spans="14:14" x14ac:dyDescent="0.25">
      <c r="N61037" s="2090"/>
    </row>
    <row r="61038" spans="14:14" x14ac:dyDescent="0.25">
      <c r="N61038" s="2091"/>
    </row>
    <row r="61039" spans="14:14" x14ac:dyDescent="0.25">
      <c r="N61039" s="2090"/>
    </row>
    <row r="61040" spans="14:14" x14ac:dyDescent="0.25">
      <c r="N61040" s="2091"/>
    </row>
    <row r="61041" spans="14:14" x14ac:dyDescent="0.25">
      <c r="N61041" s="2090"/>
    </row>
    <row r="61042" spans="14:14" x14ac:dyDescent="0.25">
      <c r="N61042" s="2091"/>
    </row>
    <row r="61043" spans="14:14" x14ac:dyDescent="0.25">
      <c r="N61043" s="2090"/>
    </row>
    <row r="61044" spans="14:14" x14ac:dyDescent="0.25">
      <c r="N61044" s="2091"/>
    </row>
    <row r="61045" spans="14:14" x14ac:dyDescent="0.25">
      <c r="N61045" s="2090"/>
    </row>
    <row r="61046" spans="14:14" x14ac:dyDescent="0.25">
      <c r="N61046" s="2091"/>
    </row>
    <row r="61047" spans="14:14" x14ac:dyDescent="0.25">
      <c r="N61047" s="2090"/>
    </row>
    <row r="61048" spans="14:14" x14ac:dyDescent="0.25">
      <c r="N61048" s="2091"/>
    </row>
    <row r="61049" spans="14:14" x14ac:dyDescent="0.25">
      <c r="N61049" s="2090"/>
    </row>
    <row r="61050" spans="14:14" x14ac:dyDescent="0.25">
      <c r="N61050" s="2091"/>
    </row>
    <row r="61051" spans="14:14" x14ac:dyDescent="0.25">
      <c r="N61051" s="2090"/>
    </row>
    <row r="61052" spans="14:14" x14ac:dyDescent="0.25">
      <c r="N61052" s="2091"/>
    </row>
    <row r="61053" spans="14:14" x14ac:dyDescent="0.25">
      <c r="N61053" s="2090"/>
    </row>
    <row r="61054" spans="14:14" x14ac:dyDescent="0.25">
      <c r="N61054" s="2091"/>
    </row>
    <row r="61055" spans="14:14" x14ac:dyDescent="0.25">
      <c r="N61055" s="2090"/>
    </row>
    <row r="61056" spans="14:14" x14ac:dyDescent="0.25">
      <c r="N61056" s="2091"/>
    </row>
    <row r="61057" spans="14:14" x14ac:dyDescent="0.25">
      <c r="N61057" s="2090"/>
    </row>
    <row r="61058" spans="14:14" x14ac:dyDescent="0.25">
      <c r="N61058" s="2091"/>
    </row>
    <row r="61059" spans="14:14" x14ac:dyDescent="0.25">
      <c r="N61059" s="2090"/>
    </row>
    <row r="61060" spans="14:14" x14ac:dyDescent="0.25">
      <c r="N61060" s="2091"/>
    </row>
    <row r="61061" spans="14:14" x14ac:dyDescent="0.25">
      <c r="N61061" s="2090"/>
    </row>
    <row r="61062" spans="14:14" x14ac:dyDescent="0.25">
      <c r="N61062" s="2091"/>
    </row>
    <row r="61063" spans="14:14" x14ac:dyDescent="0.25">
      <c r="N61063" s="2090"/>
    </row>
    <row r="61064" spans="14:14" x14ac:dyDescent="0.25">
      <c r="N61064" s="2091"/>
    </row>
    <row r="61065" spans="14:14" x14ac:dyDescent="0.25">
      <c r="N61065" s="2090"/>
    </row>
    <row r="61066" spans="14:14" x14ac:dyDescent="0.25">
      <c r="N61066" s="2091"/>
    </row>
    <row r="61067" spans="14:14" x14ac:dyDescent="0.25">
      <c r="N61067" s="2090"/>
    </row>
    <row r="61068" spans="14:14" x14ac:dyDescent="0.25">
      <c r="N61068" s="2091"/>
    </row>
    <row r="61069" spans="14:14" x14ac:dyDescent="0.25">
      <c r="N61069" s="2090"/>
    </row>
    <row r="61070" spans="14:14" x14ac:dyDescent="0.25">
      <c r="N61070" s="2091"/>
    </row>
    <row r="61071" spans="14:14" x14ac:dyDescent="0.25">
      <c r="N61071" s="2090"/>
    </row>
    <row r="61072" spans="14:14" x14ac:dyDescent="0.25">
      <c r="N61072" s="2091"/>
    </row>
    <row r="61073" spans="14:14" x14ac:dyDescent="0.25">
      <c r="N61073" s="2090"/>
    </row>
    <row r="61074" spans="14:14" x14ac:dyDescent="0.25">
      <c r="N61074" s="2091"/>
    </row>
    <row r="61075" spans="14:14" x14ac:dyDescent="0.25">
      <c r="N61075" s="2090"/>
    </row>
    <row r="61076" spans="14:14" x14ac:dyDescent="0.25">
      <c r="N61076" s="2091"/>
    </row>
    <row r="61077" spans="14:14" x14ac:dyDescent="0.25">
      <c r="N61077" s="2090"/>
    </row>
    <row r="61078" spans="14:14" x14ac:dyDescent="0.25">
      <c r="N61078" s="2091"/>
    </row>
    <row r="61079" spans="14:14" x14ac:dyDescent="0.25">
      <c r="N61079" s="2090"/>
    </row>
    <row r="61080" spans="14:14" x14ac:dyDescent="0.25">
      <c r="N61080" s="2091"/>
    </row>
    <row r="61081" spans="14:14" x14ac:dyDescent="0.25">
      <c r="N61081" s="2090"/>
    </row>
    <row r="61082" spans="14:14" x14ac:dyDescent="0.25">
      <c r="N61082" s="2091"/>
    </row>
    <row r="61083" spans="14:14" x14ac:dyDescent="0.25">
      <c r="N61083" s="2090"/>
    </row>
    <row r="61084" spans="14:14" x14ac:dyDescent="0.25">
      <c r="N61084" s="2091"/>
    </row>
    <row r="61085" spans="14:14" x14ac:dyDescent="0.25">
      <c r="N61085" s="2090"/>
    </row>
    <row r="61086" spans="14:14" x14ac:dyDescent="0.25">
      <c r="N61086" s="2091"/>
    </row>
    <row r="61087" spans="14:14" x14ac:dyDescent="0.25">
      <c r="N61087" s="2090"/>
    </row>
    <row r="61088" spans="14:14" x14ac:dyDescent="0.25">
      <c r="N61088" s="2091"/>
    </row>
    <row r="61089" spans="14:14" x14ac:dyDescent="0.25">
      <c r="N61089" s="2090"/>
    </row>
    <row r="61090" spans="14:14" x14ac:dyDescent="0.25">
      <c r="N61090" s="2091"/>
    </row>
    <row r="61091" spans="14:14" x14ac:dyDescent="0.25">
      <c r="N61091" s="2090"/>
    </row>
    <row r="61092" spans="14:14" x14ac:dyDescent="0.25">
      <c r="N61092" s="2091"/>
    </row>
    <row r="61093" spans="14:14" x14ac:dyDescent="0.25">
      <c r="N61093" s="2090"/>
    </row>
    <row r="61094" spans="14:14" x14ac:dyDescent="0.25">
      <c r="N61094" s="2091"/>
    </row>
    <row r="61095" spans="14:14" x14ac:dyDescent="0.25">
      <c r="N61095" s="2090"/>
    </row>
    <row r="61096" spans="14:14" x14ac:dyDescent="0.25">
      <c r="N61096" s="2091"/>
    </row>
    <row r="61097" spans="14:14" x14ac:dyDescent="0.25">
      <c r="N61097" s="2090"/>
    </row>
    <row r="61098" spans="14:14" x14ac:dyDescent="0.25">
      <c r="N61098" s="2091"/>
    </row>
    <row r="61099" spans="14:14" x14ac:dyDescent="0.25">
      <c r="N61099" s="2090"/>
    </row>
    <row r="61100" spans="14:14" x14ac:dyDescent="0.25">
      <c r="N61100" s="2091"/>
    </row>
    <row r="61101" spans="14:14" x14ac:dyDescent="0.25">
      <c r="N61101" s="2090"/>
    </row>
    <row r="61102" spans="14:14" x14ac:dyDescent="0.25">
      <c r="N61102" s="2091"/>
    </row>
    <row r="61103" spans="14:14" x14ac:dyDescent="0.25">
      <c r="N61103" s="2090"/>
    </row>
    <row r="61104" spans="14:14" x14ac:dyDescent="0.25">
      <c r="N61104" s="2091"/>
    </row>
    <row r="61105" spans="14:14" x14ac:dyDescent="0.25">
      <c r="N61105" s="2090"/>
    </row>
    <row r="61106" spans="14:14" x14ac:dyDescent="0.25">
      <c r="N61106" s="2091"/>
    </row>
    <row r="61107" spans="14:14" x14ac:dyDescent="0.25">
      <c r="N61107" s="2090"/>
    </row>
    <row r="61108" spans="14:14" x14ac:dyDescent="0.25">
      <c r="N61108" s="2091"/>
    </row>
    <row r="61109" spans="14:14" x14ac:dyDescent="0.25">
      <c r="N61109" s="2090"/>
    </row>
    <row r="61110" spans="14:14" x14ac:dyDescent="0.25">
      <c r="N61110" s="2091"/>
    </row>
    <row r="61111" spans="14:14" x14ac:dyDescent="0.25">
      <c r="N61111" s="2090"/>
    </row>
    <row r="61112" spans="14:14" x14ac:dyDescent="0.25">
      <c r="N61112" s="2091"/>
    </row>
    <row r="61113" spans="14:14" x14ac:dyDescent="0.25">
      <c r="N61113" s="2090"/>
    </row>
    <row r="61114" spans="14:14" x14ac:dyDescent="0.25">
      <c r="N61114" s="2091"/>
    </row>
    <row r="61115" spans="14:14" x14ac:dyDescent="0.25">
      <c r="N61115" s="2090"/>
    </row>
    <row r="61116" spans="14:14" x14ac:dyDescent="0.25">
      <c r="N61116" s="2091"/>
    </row>
    <row r="61117" spans="14:14" x14ac:dyDescent="0.25">
      <c r="N61117" s="2090"/>
    </row>
    <row r="61118" spans="14:14" x14ac:dyDescent="0.25">
      <c r="N61118" s="2091"/>
    </row>
    <row r="61119" spans="14:14" x14ac:dyDescent="0.25">
      <c r="N61119" s="2090"/>
    </row>
    <row r="61120" spans="14:14" x14ac:dyDescent="0.25">
      <c r="N61120" s="2091"/>
    </row>
    <row r="61121" spans="14:14" x14ac:dyDescent="0.25">
      <c r="N61121" s="2090"/>
    </row>
    <row r="61122" spans="14:14" x14ac:dyDescent="0.25">
      <c r="N61122" s="2091"/>
    </row>
    <row r="61123" spans="14:14" x14ac:dyDescent="0.25">
      <c r="N61123" s="2090"/>
    </row>
    <row r="61124" spans="14:14" x14ac:dyDescent="0.25">
      <c r="N61124" s="2091"/>
    </row>
    <row r="61125" spans="14:14" x14ac:dyDescent="0.25">
      <c r="N61125" s="2090"/>
    </row>
    <row r="61126" spans="14:14" x14ac:dyDescent="0.25">
      <c r="N61126" s="2091"/>
    </row>
    <row r="61127" spans="14:14" x14ac:dyDescent="0.25">
      <c r="N61127" s="2090"/>
    </row>
    <row r="61128" spans="14:14" x14ac:dyDescent="0.25">
      <c r="N61128" s="2091"/>
    </row>
    <row r="61129" spans="14:14" x14ac:dyDescent="0.25">
      <c r="N61129" s="2090"/>
    </row>
    <row r="61130" spans="14:14" x14ac:dyDescent="0.25">
      <c r="N61130" s="2091"/>
    </row>
    <row r="61131" spans="14:14" x14ac:dyDescent="0.25">
      <c r="N61131" s="2090"/>
    </row>
    <row r="61132" spans="14:14" x14ac:dyDescent="0.25">
      <c r="N61132" s="2091"/>
    </row>
    <row r="61133" spans="14:14" x14ac:dyDescent="0.25">
      <c r="N61133" s="2090"/>
    </row>
    <row r="61134" spans="14:14" x14ac:dyDescent="0.25">
      <c r="N61134" s="2091"/>
    </row>
    <row r="61135" spans="14:14" x14ac:dyDescent="0.25">
      <c r="N61135" s="2090"/>
    </row>
    <row r="61136" spans="14:14" x14ac:dyDescent="0.25">
      <c r="N61136" s="2091"/>
    </row>
    <row r="61137" spans="14:14" x14ac:dyDescent="0.25">
      <c r="N61137" s="2090"/>
    </row>
    <row r="61138" spans="14:14" x14ac:dyDescent="0.25">
      <c r="N61138" s="2091"/>
    </row>
    <row r="61139" spans="14:14" x14ac:dyDescent="0.25">
      <c r="N61139" s="2090"/>
    </row>
    <row r="61140" spans="14:14" x14ac:dyDescent="0.25">
      <c r="N61140" s="2091"/>
    </row>
    <row r="61141" spans="14:14" x14ac:dyDescent="0.25">
      <c r="N61141" s="2090"/>
    </row>
    <row r="61142" spans="14:14" x14ac:dyDescent="0.25">
      <c r="N61142" s="2091"/>
    </row>
    <row r="61143" spans="14:14" x14ac:dyDescent="0.25">
      <c r="N61143" s="2090"/>
    </row>
    <row r="61144" spans="14:14" x14ac:dyDescent="0.25">
      <c r="N61144" s="2091"/>
    </row>
    <row r="61145" spans="14:14" x14ac:dyDescent="0.25">
      <c r="N61145" s="2090"/>
    </row>
    <row r="61146" spans="14:14" x14ac:dyDescent="0.25">
      <c r="N61146" s="2091"/>
    </row>
    <row r="61147" spans="14:14" x14ac:dyDescent="0.25">
      <c r="N61147" s="2090"/>
    </row>
    <row r="61148" spans="14:14" x14ac:dyDescent="0.25">
      <c r="N61148" s="2091"/>
    </row>
    <row r="61149" spans="14:14" x14ac:dyDescent="0.25">
      <c r="N61149" s="2090"/>
    </row>
    <row r="61150" spans="14:14" x14ac:dyDescent="0.25">
      <c r="N61150" s="2091"/>
    </row>
    <row r="61151" spans="14:14" x14ac:dyDescent="0.25">
      <c r="N61151" s="2090"/>
    </row>
    <row r="61152" spans="14:14" x14ac:dyDescent="0.25">
      <c r="N61152" s="2091"/>
    </row>
    <row r="61153" spans="14:14" x14ac:dyDescent="0.25">
      <c r="N61153" s="2090"/>
    </row>
    <row r="61154" spans="14:14" x14ac:dyDescent="0.25">
      <c r="N61154" s="2091"/>
    </row>
    <row r="61155" spans="14:14" x14ac:dyDescent="0.25">
      <c r="N61155" s="2090"/>
    </row>
    <row r="61156" spans="14:14" x14ac:dyDescent="0.25">
      <c r="N61156" s="2091"/>
    </row>
    <row r="61157" spans="14:14" x14ac:dyDescent="0.25">
      <c r="N61157" s="2090"/>
    </row>
    <row r="61158" spans="14:14" x14ac:dyDescent="0.25">
      <c r="N61158" s="2091"/>
    </row>
    <row r="61159" spans="14:14" x14ac:dyDescent="0.25">
      <c r="N61159" s="2090"/>
    </row>
    <row r="61160" spans="14:14" x14ac:dyDescent="0.25">
      <c r="N61160" s="2091"/>
    </row>
    <row r="61161" spans="14:14" x14ac:dyDescent="0.25">
      <c r="N61161" s="2090"/>
    </row>
    <row r="61162" spans="14:14" x14ac:dyDescent="0.25">
      <c r="N61162" s="2091"/>
    </row>
    <row r="61163" spans="14:14" x14ac:dyDescent="0.25">
      <c r="N61163" s="2090"/>
    </row>
    <row r="61164" spans="14:14" x14ac:dyDescent="0.25">
      <c r="N61164" s="2091"/>
    </row>
    <row r="61165" spans="14:14" x14ac:dyDescent="0.25">
      <c r="N61165" s="2090"/>
    </row>
    <row r="61166" spans="14:14" x14ac:dyDescent="0.25">
      <c r="N61166" s="2091"/>
    </row>
    <row r="61167" spans="14:14" x14ac:dyDescent="0.25">
      <c r="N61167" s="2090"/>
    </row>
    <row r="61168" spans="14:14" x14ac:dyDescent="0.25">
      <c r="N61168" s="2091"/>
    </row>
    <row r="61169" spans="14:14" x14ac:dyDescent="0.25">
      <c r="N61169" s="2090"/>
    </row>
    <row r="61170" spans="14:14" x14ac:dyDescent="0.25">
      <c r="N61170" s="2091"/>
    </row>
    <row r="61171" spans="14:14" x14ac:dyDescent="0.25">
      <c r="N61171" s="2090"/>
    </row>
    <row r="61172" spans="14:14" x14ac:dyDescent="0.25">
      <c r="N61172" s="2091"/>
    </row>
    <row r="61173" spans="14:14" x14ac:dyDescent="0.25">
      <c r="N61173" s="2090"/>
    </row>
    <row r="61174" spans="14:14" x14ac:dyDescent="0.25">
      <c r="N61174" s="2091"/>
    </row>
    <row r="61175" spans="14:14" x14ac:dyDescent="0.25">
      <c r="N61175" s="2090"/>
    </row>
    <row r="61176" spans="14:14" x14ac:dyDescent="0.25">
      <c r="N61176" s="2091"/>
    </row>
    <row r="61177" spans="14:14" x14ac:dyDescent="0.25">
      <c r="N61177" s="2090"/>
    </row>
    <row r="61178" spans="14:14" x14ac:dyDescent="0.25">
      <c r="N61178" s="2091"/>
    </row>
    <row r="61179" spans="14:14" x14ac:dyDescent="0.25">
      <c r="N61179" s="2090"/>
    </row>
    <row r="61180" spans="14:14" x14ac:dyDescent="0.25">
      <c r="N61180" s="2091"/>
    </row>
    <row r="61181" spans="14:14" x14ac:dyDescent="0.25">
      <c r="N61181" s="2090"/>
    </row>
    <row r="61182" spans="14:14" x14ac:dyDescent="0.25">
      <c r="N61182" s="2091"/>
    </row>
    <row r="61183" spans="14:14" x14ac:dyDescent="0.25">
      <c r="N61183" s="2090"/>
    </row>
    <row r="61184" spans="14:14" x14ac:dyDescent="0.25">
      <c r="N61184" s="2091"/>
    </row>
    <row r="61185" spans="14:14" x14ac:dyDescent="0.25">
      <c r="N61185" s="2090"/>
    </row>
    <row r="61186" spans="14:14" x14ac:dyDescent="0.25">
      <c r="N61186" s="2091"/>
    </row>
    <row r="61187" spans="14:14" x14ac:dyDescent="0.25">
      <c r="N61187" s="2090"/>
    </row>
    <row r="61188" spans="14:14" x14ac:dyDescent="0.25">
      <c r="N61188" s="2091"/>
    </row>
    <row r="61189" spans="14:14" x14ac:dyDescent="0.25">
      <c r="N61189" s="2090"/>
    </row>
    <row r="61190" spans="14:14" x14ac:dyDescent="0.25">
      <c r="N61190" s="2091"/>
    </row>
    <row r="61191" spans="14:14" x14ac:dyDescent="0.25">
      <c r="N61191" s="2090"/>
    </row>
    <row r="61192" spans="14:14" x14ac:dyDescent="0.25">
      <c r="N61192" s="2091"/>
    </row>
    <row r="61193" spans="14:14" x14ac:dyDescent="0.25">
      <c r="N61193" s="2090"/>
    </row>
    <row r="61194" spans="14:14" x14ac:dyDescent="0.25">
      <c r="N61194" s="2091"/>
    </row>
    <row r="61195" spans="14:14" x14ac:dyDescent="0.25">
      <c r="N61195" s="2090"/>
    </row>
    <row r="61196" spans="14:14" x14ac:dyDescent="0.25">
      <c r="N61196" s="2091"/>
    </row>
    <row r="61197" spans="14:14" x14ac:dyDescent="0.25">
      <c r="N61197" s="2090"/>
    </row>
    <row r="61198" spans="14:14" x14ac:dyDescent="0.25">
      <c r="N61198" s="2091"/>
    </row>
    <row r="61199" spans="14:14" x14ac:dyDescent="0.25">
      <c r="N61199" s="2090"/>
    </row>
    <row r="61200" spans="14:14" x14ac:dyDescent="0.25">
      <c r="N61200" s="2091"/>
    </row>
    <row r="61201" spans="14:14" x14ac:dyDescent="0.25">
      <c r="N61201" s="2090"/>
    </row>
    <row r="61202" spans="14:14" x14ac:dyDescent="0.25">
      <c r="N61202" s="2091"/>
    </row>
    <row r="61203" spans="14:14" x14ac:dyDescent="0.25">
      <c r="N61203" s="2090"/>
    </row>
    <row r="61204" spans="14:14" x14ac:dyDescent="0.25">
      <c r="N61204" s="2091"/>
    </row>
    <row r="61205" spans="14:14" x14ac:dyDescent="0.25">
      <c r="N61205" s="2090"/>
    </row>
    <row r="61206" spans="14:14" x14ac:dyDescent="0.25">
      <c r="N61206" s="2091"/>
    </row>
    <row r="61207" spans="14:14" x14ac:dyDescent="0.25">
      <c r="N61207" s="2090"/>
    </row>
    <row r="61208" spans="14:14" x14ac:dyDescent="0.25">
      <c r="N61208" s="2091"/>
    </row>
    <row r="61209" spans="14:14" x14ac:dyDescent="0.25">
      <c r="N61209" s="2090"/>
    </row>
    <row r="61210" spans="14:14" x14ac:dyDescent="0.25">
      <c r="N61210" s="2091"/>
    </row>
    <row r="61211" spans="14:14" x14ac:dyDescent="0.25">
      <c r="N61211" s="2090"/>
    </row>
    <row r="61212" spans="14:14" x14ac:dyDescent="0.25">
      <c r="N61212" s="2091"/>
    </row>
    <row r="61213" spans="14:14" x14ac:dyDescent="0.25">
      <c r="N61213" s="2090"/>
    </row>
    <row r="61214" spans="14:14" x14ac:dyDescent="0.25">
      <c r="N61214" s="2091"/>
    </row>
    <row r="61215" spans="14:14" x14ac:dyDescent="0.25">
      <c r="N61215" s="2090"/>
    </row>
    <row r="61216" spans="14:14" x14ac:dyDescent="0.25">
      <c r="N61216" s="2091"/>
    </row>
    <row r="61217" spans="14:14" x14ac:dyDescent="0.25">
      <c r="N61217" s="2090"/>
    </row>
    <row r="61218" spans="14:14" x14ac:dyDescent="0.25">
      <c r="N61218" s="2091"/>
    </row>
    <row r="61219" spans="14:14" x14ac:dyDescent="0.25">
      <c r="N61219" s="2090"/>
    </row>
    <row r="61220" spans="14:14" x14ac:dyDescent="0.25">
      <c r="N61220" s="2091"/>
    </row>
    <row r="61221" spans="14:14" x14ac:dyDescent="0.25">
      <c r="N61221" s="2090"/>
    </row>
    <row r="61222" spans="14:14" x14ac:dyDescent="0.25">
      <c r="N61222" s="2091"/>
    </row>
    <row r="61223" spans="14:14" x14ac:dyDescent="0.25">
      <c r="N61223" s="2090"/>
    </row>
    <row r="61224" spans="14:14" x14ac:dyDescent="0.25">
      <c r="N61224" s="2091"/>
    </row>
    <row r="61225" spans="14:14" x14ac:dyDescent="0.25">
      <c r="N61225" s="2090"/>
    </row>
    <row r="61226" spans="14:14" x14ac:dyDescent="0.25">
      <c r="N61226" s="2091"/>
    </row>
    <row r="61227" spans="14:14" x14ac:dyDescent="0.25">
      <c r="N61227" s="2090"/>
    </row>
    <row r="61228" spans="14:14" x14ac:dyDescent="0.25">
      <c r="N61228" s="2091"/>
    </row>
    <row r="61229" spans="14:14" x14ac:dyDescent="0.25">
      <c r="N61229" s="2090"/>
    </row>
    <row r="61230" spans="14:14" x14ac:dyDescent="0.25">
      <c r="N61230" s="2091"/>
    </row>
    <row r="61231" spans="14:14" x14ac:dyDescent="0.25">
      <c r="N61231" s="2090"/>
    </row>
    <row r="61232" spans="14:14" x14ac:dyDescent="0.25">
      <c r="N61232" s="2091"/>
    </row>
    <row r="61233" spans="14:14" x14ac:dyDescent="0.25">
      <c r="N61233" s="2090"/>
    </row>
    <row r="61234" spans="14:14" x14ac:dyDescent="0.25">
      <c r="N61234" s="2091"/>
    </row>
    <row r="61235" spans="14:14" x14ac:dyDescent="0.25">
      <c r="N61235" s="2090"/>
    </row>
    <row r="61236" spans="14:14" x14ac:dyDescent="0.25">
      <c r="N61236" s="2091"/>
    </row>
    <row r="61237" spans="14:14" x14ac:dyDescent="0.25">
      <c r="N61237" s="2090"/>
    </row>
    <row r="61238" spans="14:14" x14ac:dyDescent="0.25">
      <c r="N61238" s="2091"/>
    </row>
    <row r="61239" spans="14:14" x14ac:dyDescent="0.25">
      <c r="N61239" s="2090"/>
    </row>
    <row r="61240" spans="14:14" x14ac:dyDescent="0.25">
      <c r="N61240" s="2091"/>
    </row>
    <row r="61241" spans="14:14" x14ac:dyDescent="0.25">
      <c r="N61241" s="2090"/>
    </row>
    <row r="61242" spans="14:14" x14ac:dyDescent="0.25">
      <c r="N61242" s="2091"/>
    </row>
    <row r="61243" spans="14:14" x14ac:dyDescent="0.25">
      <c r="N61243" s="2090"/>
    </row>
    <row r="61244" spans="14:14" x14ac:dyDescent="0.25">
      <c r="N61244" s="2091"/>
    </row>
    <row r="61245" spans="14:14" x14ac:dyDescent="0.25">
      <c r="N61245" s="2090"/>
    </row>
    <row r="61246" spans="14:14" x14ac:dyDescent="0.25">
      <c r="N61246" s="2091"/>
    </row>
    <row r="61247" spans="14:14" x14ac:dyDescent="0.25">
      <c r="N61247" s="2090"/>
    </row>
    <row r="61248" spans="14:14" x14ac:dyDescent="0.25">
      <c r="N61248" s="2091"/>
    </row>
    <row r="61249" spans="14:14" x14ac:dyDescent="0.25">
      <c r="N61249" s="2090"/>
    </row>
    <row r="61250" spans="14:14" x14ac:dyDescent="0.25">
      <c r="N61250" s="2091"/>
    </row>
    <row r="61251" spans="14:14" x14ac:dyDescent="0.25">
      <c r="N61251" s="2090"/>
    </row>
    <row r="61252" spans="14:14" x14ac:dyDescent="0.25">
      <c r="N61252" s="2091"/>
    </row>
    <row r="61253" spans="14:14" x14ac:dyDescent="0.25">
      <c r="N61253" s="2090"/>
    </row>
    <row r="61254" spans="14:14" x14ac:dyDescent="0.25">
      <c r="N61254" s="2091"/>
    </row>
    <row r="61255" spans="14:14" x14ac:dyDescent="0.25">
      <c r="N61255" s="2090"/>
    </row>
    <row r="61256" spans="14:14" x14ac:dyDescent="0.25">
      <c r="N61256" s="2091"/>
    </row>
    <row r="61257" spans="14:14" x14ac:dyDescent="0.25">
      <c r="N61257" s="2090"/>
    </row>
    <row r="61258" spans="14:14" x14ac:dyDescent="0.25">
      <c r="N61258" s="2091"/>
    </row>
    <row r="61259" spans="14:14" x14ac:dyDescent="0.25">
      <c r="N61259" s="2090"/>
    </row>
    <row r="61260" spans="14:14" x14ac:dyDescent="0.25">
      <c r="N61260" s="2091"/>
    </row>
    <row r="61261" spans="14:14" x14ac:dyDescent="0.25">
      <c r="N61261" s="2090"/>
    </row>
    <row r="61262" spans="14:14" x14ac:dyDescent="0.25">
      <c r="N61262" s="2091"/>
    </row>
    <row r="61263" spans="14:14" x14ac:dyDescent="0.25">
      <c r="N61263" s="2090"/>
    </row>
    <row r="61264" spans="14:14" x14ac:dyDescent="0.25">
      <c r="N61264" s="2091"/>
    </row>
    <row r="61265" spans="14:14" x14ac:dyDescent="0.25">
      <c r="N61265" s="2090"/>
    </row>
    <row r="61266" spans="14:14" x14ac:dyDescent="0.25">
      <c r="N61266" s="2091"/>
    </row>
    <row r="61267" spans="14:14" x14ac:dyDescent="0.25">
      <c r="N61267" s="2090"/>
    </row>
    <row r="61268" spans="14:14" x14ac:dyDescent="0.25">
      <c r="N61268" s="2091"/>
    </row>
    <row r="61269" spans="14:14" x14ac:dyDescent="0.25">
      <c r="N61269" s="2090"/>
    </row>
    <row r="61270" spans="14:14" x14ac:dyDescent="0.25">
      <c r="N61270" s="2091"/>
    </row>
    <row r="61271" spans="14:14" x14ac:dyDescent="0.25">
      <c r="N61271" s="2090"/>
    </row>
    <row r="61272" spans="14:14" x14ac:dyDescent="0.25">
      <c r="N61272" s="2091"/>
    </row>
    <row r="61273" spans="14:14" x14ac:dyDescent="0.25">
      <c r="N61273" s="2090"/>
    </row>
    <row r="61274" spans="14:14" x14ac:dyDescent="0.25">
      <c r="N61274" s="2091"/>
    </row>
    <row r="61275" spans="14:14" x14ac:dyDescent="0.25">
      <c r="N61275" s="2090"/>
    </row>
    <row r="61276" spans="14:14" x14ac:dyDescent="0.25">
      <c r="N61276" s="2091"/>
    </row>
    <row r="61277" spans="14:14" x14ac:dyDescent="0.25">
      <c r="N61277" s="2090"/>
    </row>
    <row r="61278" spans="14:14" x14ac:dyDescent="0.25">
      <c r="N61278" s="2091"/>
    </row>
    <row r="61279" spans="14:14" x14ac:dyDescent="0.25">
      <c r="N61279" s="2090"/>
    </row>
    <row r="61280" spans="14:14" x14ac:dyDescent="0.25">
      <c r="N61280" s="2091"/>
    </row>
    <row r="61281" spans="14:14" x14ac:dyDescent="0.25">
      <c r="N61281" s="2090"/>
    </row>
    <row r="61282" spans="14:14" x14ac:dyDescent="0.25">
      <c r="N61282" s="2091"/>
    </row>
    <row r="61283" spans="14:14" x14ac:dyDescent="0.25">
      <c r="N61283" s="2090"/>
    </row>
    <row r="61284" spans="14:14" x14ac:dyDescent="0.25">
      <c r="N61284" s="2091"/>
    </row>
    <row r="61285" spans="14:14" x14ac:dyDescent="0.25">
      <c r="N61285" s="2090"/>
    </row>
    <row r="61286" spans="14:14" x14ac:dyDescent="0.25">
      <c r="N61286" s="2091"/>
    </row>
    <row r="61287" spans="14:14" x14ac:dyDescent="0.25">
      <c r="N61287" s="2090"/>
    </row>
    <row r="61288" spans="14:14" x14ac:dyDescent="0.25">
      <c r="N61288" s="2091"/>
    </row>
    <row r="61289" spans="14:14" x14ac:dyDescent="0.25">
      <c r="N61289" s="2090"/>
    </row>
    <row r="61290" spans="14:14" x14ac:dyDescent="0.25">
      <c r="N61290" s="2091"/>
    </row>
    <row r="61291" spans="14:14" x14ac:dyDescent="0.25">
      <c r="N61291" s="2090"/>
    </row>
    <row r="61292" spans="14:14" x14ac:dyDescent="0.25">
      <c r="N61292" s="2091"/>
    </row>
    <row r="61293" spans="14:14" x14ac:dyDescent="0.25">
      <c r="N61293" s="2090"/>
    </row>
    <row r="61294" spans="14:14" x14ac:dyDescent="0.25">
      <c r="N61294" s="2091"/>
    </row>
    <row r="61295" spans="14:14" x14ac:dyDescent="0.25">
      <c r="N61295" s="2090"/>
    </row>
    <row r="61296" spans="14:14" x14ac:dyDescent="0.25">
      <c r="N61296" s="2091"/>
    </row>
    <row r="61297" spans="14:14" x14ac:dyDescent="0.25">
      <c r="N61297" s="2090"/>
    </row>
    <row r="61298" spans="14:14" x14ac:dyDescent="0.25">
      <c r="N61298" s="2091"/>
    </row>
    <row r="61299" spans="14:14" x14ac:dyDescent="0.25">
      <c r="N61299" s="2090"/>
    </row>
    <row r="61300" spans="14:14" x14ac:dyDescent="0.25">
      <c r="N61300" s="2091"/>
    </row>
    <row r="61301" spans="14:14" x14ac:dyDescent="0.25">
      <c r="N61301" s="2090"/>
    </row>
    <row r="61302" spans="14:14" x14ac:dyDescent="0.25">
      <c r="N61302" s="2091"/>
    </row>
    <row r="61303" spans="14:14" x14ac:dyDescent="0.25">
      <c r="N61303" s="2090"/>
    </row>
    <row r="61304" spans="14:14" x14ac:dyDescent="0.25">
      <c r="N61304" s="2091"/>
    </row>
    <row r="61305" spans="14:14" x14ac:dyDescent="0.25">
      <c r="N61305" s="2090"/>
    </row>
    <row r="61306" spans="14:14" x14ac:dyDescent="0.25">
      <c r="N61306" s="2091"/>
    </row>
    <row r="61307" spans="14:14" x14ac:dyDescent="0.25">
      <c r="N61307" s="2090"/>
    </row>
    <row r="61308" spans="14:14" x14ac:dyDescent="0.25">
      <c r="N61308" s="2091"/>
    </row>
    <row r="61309" spans="14:14" x14ac:dyDescent="0.25">
      <c r="N61309" s="2090"/>
    </row>
    <row r="61310" spans="14:14" x14ac:dyDescent="0.25">
      <c r="N61310" s="2091"/>
    </row>
    <row r="61311" spans="14:14" x14ac:dyDescent="0.25">
      <c r="N61311" s="2090"/>
    </row>
    <row r="61312" spans="14:14" x14ac:dyDescent="0.25">
      <c r="N61312" s="2091"/>
    </row>
    <row r="61313" spans="14:14" x14ac:dyDescent="0.25">
      <c r="N61313" s="2090"/>
    </row>
    <row r="61314" spans="14:14" x14ac:dyDescent="0.25">
      <c r="N61314" s="2091"/>
    </row>
    <row r="61315" spans="14:14" x14ac:dyDescent="0.25">
      <c r="N61315" s="2090"/>
    </row>
    <row r="61316" spans="14:14" x14ac:dyDescent="0.25">
      <c r="N61316" s="2091"/>
    </row>
    <row r="61317" spans="14:14" x14ac:dyDescent="0.25">
      <c r="N61317" s="2090"/>
    </row>
    <row r="61318" spans="14:14" x14ac:dyDescent="0.25">
      <c r="N61318" s="2091"/>
    </row>
    <row r="61319" spans="14:14" x14ac:dyDescent="0.25">
      <c r="N61319" s="2090"/>
    </row>
    <row r="61320" spans="14:14" x14ac:dyDescent="0.25">
      <c r="N61320" s="2091"/>
    </row>
    <row r="61321" spans="14:14" x14ac:dyDescent="0.25">
      <c r="N61321" s="2090"/>
    </row>
    <row r="61322" spans="14:14" x14ac:dyDescent="0.25">
      <c r="N61322" s="2091"/>
    </row>
    <row r="61323" spans="14:14" x14ac:dyDescent="0.25">
      <c r="N61323" s="2090"/>
    </row>
    <row r="61324" spans="14:14" x14ac:dyDescent="0.25">
      <c r="N61324" s="2091"/>
    </row>
    <row r="61325" spans="14:14" x14ac:dyDescent="0.25">
      <c r="N61325" s="2090"/>
    </row>
    <row r="61326" spans="14:14" x14ac:dyDescent="0.25">
      <c r="N61326" s="2091"/>
    </row>
    <row r="61327" spans="14:14" x14ac:dyDescent="0.25">
      <c r="N61327" s="2090"/>
    </row>
    <row r="61328" spans="14:14" x14ac:dyDescent="0.25">
      <c r="N61328" s="2091"/>
    </row>
    <row r="61329" spans="14:14" x14ac:dyDescent="0.25">
      <c r="N61329" s="2090"/>
    </row>
    <row r="61330" spans="14:14" x14ac:dyDescent="0.25">
      <c r="N61330" s="2091"/>
    </row>
    <row r="61331" spans="14:14" x14ac:dyDescent="0.25">
      <c r="N61331" s="2090"/>
    </row>
    <row r="61332" spans="14:14" x14ac:dyDescent="0.25">
      <c r="N61332" s="2091"/>
    </row>
    <row r="61333" spans="14:14" x14ac:dyDescent="0.25">
      <c r="N61333" s="2090"/>
    </row>
    <row r="61334" spans="14:14" x14ac:dyDescent="0.25">
      <c r="N61334" s="2091"/>
    </row>
    <row r="61335" spans="14:14" x14ac:dyDescent="0.25">
      <c r="N61335" s="2090"/>
    </row>
    <row r="61336" spans="14:14" x14ac:dyDescent="0.25">
      <c r="N61336" s="2091"/>
    </row>
    <row r="61337" spans="14:14" x14ac:dyDescent="0.25">
      <c r="N61337" s="2090"/>
    </row>
    <row r="61338" spans="14:14" x14ac:dyDescent="0.25">
      <c r="N61338" s="2091"/>
    </row>
    <row r="61339" spans="14:14" x14ac:dyDescent="0.25">
      <c r="N61339" s="2090"/>
    </row>
    <row r="61340" spans="14:14" x14ac:dyDescent="0.25">
      <c r="N61340" s="2091"/>
    </row>
    <row r="61341" spans="14:14" x14ac:dyDescent="0.25">
      <c r="N61341" s="2090"/>
    </row>
    <row r="61342" spans="14:14" x14ac:dyDescent="0.25">
      <c r="N61342" s="2091"/>
    </row>
    <row r="61343" spans="14:14" x14ac:dyDescent="0.25">
      <c r="N61343" s="2090"/>
    </row>
    <row r="61344" spans="14:14" x14ac:dyDescent="0.25">
      <c r="N61344" s="2091"/>
    </row>
    <row r="61345" spans="14:14" x14ac:dyDescent="0.25">
      <c r="N61345" s="2090"/>
    </row>
    <row r="61346" spans="14:14" x14ac:dyDescent="0.25">
      <c r="N61346" s="2091"/>
    </row>
    <row r="61347" spans="14:14" x14ac:dyDescent="0.25">
      <c r="N61347" s="2090"/>
    </row>
    <row r="61348" spans="14:14" x14ac:dyDescent="0.25">
      <c r="N61348" s="2091"/>
    </row>
    <row r="61349" spans="14:14" x14ac:dyDescent="0.25">
      <c r="N61349" s="2090"/>
    </row>
    <row r="61350" spans="14:14" x14ac:dyDescent="0.25">
      <c r="N61350" s="2091"/>
    </row>
    <row r="61351" spans="14:14" x14ac:dyDescent="0.25">
      <c r="N61351" s="2090"/>
    </row>
    <row r="61352" spans="14:14" x14ac:dyDescent="0.25">
      <c r="N61352" s="2091"/>
    </row>
    <row r="61353" spans="14:14" x14ac:dyDescent="0.25">
      <c r="N61353" s="2090"/>
    </row>
    <row r="61354" spans="14:14" x14ac:dyDescent="0.25">
      <c r="N61354" s="2091"/>
    </row>
    <row r="61355" spans="14:14" x14ac:dyDescent="0.25">
      <c r="N61355" s="2090"/>
    </row>
    <row r="61356" spans="14:14" x14ac:dyDescent="0.25">
      <c r="N61356" s="2091"/>
    </row>
    <row r="61357" spans="14:14" x14ac:dyDescent="0.25">
      <c r="N61357" s="2090"/>
    </row>
    <row r="61358" spans="14:14" x14ac:dyDescent="0.25">
      <c r="N61358" s="2091"/>
    </row>
    <row r="61359" spans="14:14" x14ac:dyDescent="0.25">
      <c r="N61359" s="2090"/>
    </row>
    <row r="61360" spans="14:14" x14ac:dyDescent="0.25">
      <c r="N61360" s="2091"/>
    </row>
    <row r="61361" spans="14:14" x14ac:dyDescent="0.25">
      <c r="N61361" s="2090"/>
    </row>
    <row r="61362" spans="14:14" x14ac:dyDescent="0.25">
      <c r="N61362" s="2091"/>
    </row>
    <row r="61363" spans="14:14" x14ac:dyDescent="0.25">
      <c r="N61363" s="2090"/>
    </row>
    <row r="61364" spans="14:14" x14ac:dyDescent="0.25">
      <c r="N61364" s="2091"/>
    </row>
    <row r="61365" spans="14:14" x14ac:dyDescent="0.25">
      <c r="N61365" s="2090"/>
    </row>
    <row r="61366" spans="14:14" x14ac:dyDescent="0.25">
      <c r="N61366" s="2091"/>
    </row>
    <row r="61367" spans="14:14" x14ac:dyDescent="0.25">
      <c r="N61367" s="2090"/>
    </row>
    <row r="61368" spans="14:14" x14ac:dyDescent="0.25">
      <c r="N61368" s="2091"/>
    </row>
    <row r="61369" spans="14:14" x14ac:dyDescent="0.25">
      <c r="N61369" s="2090"/>
    </row>
    <row r="61370" spans="14:14" x14ac:dyDescent="0.25">
      <c r="N61370" s="2091"/>
    </row>
    <row r="61371" spans="14:14" x14ac:dyDescent="0.25">
      <c r="N61371" s="2090"/>
    </row>
    <row r="61372" spans="14:14" x14ac:dyDescent="0.25">
      <c r="N61372" s="2091"/>
    </row>
    <row r="61373" spans="14:14" x14ac:dyDescent="0.25">
      <c r="N61373" s="2090"/>
    </row>
    <row r="61374" spans="14:14" x14ac:dyDescent="0.25">
      <c r="N61374" s="2091"/>
    </row>
    <row r="61375" spans="14:14" x14ac:dyDescent="0.25">
      <c r="N61375" s="2090"/>
    </row>
    <row r="61376" spans="14:14" x14ac:dyDescent="0.25">
      <c r="N61376" s="2091"/>
    </row>
    <row r="61377" spans="14:14" x14ac:dyDescent="0.25">
      <c r="N61377" s="2090"/>
    </row>
    <row r="61378" spans="14:14" x14ac:dyDescent="0.25">
      <c r="N61378" s="2091"/>
    </row>
    <row r="61379" spans="14:14" x14ac:dyDescent="0.25">
      <c r="N61379" s="2090"/>
    </row>
    <row r="61380" spans="14:14" x14ac:dyDescent="0.25">
      <c r="N61380" s="2091"/>
    </row>
    <row r="61381" spans="14:14" x14ac:dyDescent="0.25">
      <c r="N61381" s="2090"/>
    </row>
    <row r="61382" spans="14:14" x14ac:dyDescent="0.25">
      <c r="N61382" s="2091"/>
    </row>
    <row r="61383" spans="14:14" x14ac:dyDescent="0.25">
      <c r="N61383" s="2090"/>
    </row>
    <row r="61384" spans="14:14" x14ac:dyDescent="0.25">
      <c r="N61384" s="2091"/>
    </row>
    <row r="61385" spans="14:14" x14ac:dyDescent="0.25">
      <c r="N61385" s="2090"/>
    </row>
    <row r="61386" spans="14:14" x14ac:dyDescent="0.25">
      <c r="N61386" s="2091"/>
    </row>
    <row r="61387" spans="14:14" x14ac:dyDescent="0.25">
      <c r="N61387" s="2090"/>
    </row>
    <row r="61388" spans="14:14" x14ac:dyDescent="0.25">
      <c r="N61388" s="2091"/>
    </row>
    <row r="61389" spans="14:14" x14ac:dyDescent="0.25">
      <c r="N61389" s="2090"/>
    </row>
    <row r="61390" spans="14:14" x14ac:dyDescent="0.25">
      <c r="N61390" s="2091"/>
    </row>
    <row r="61391" spans="14:14" x14ac:dyDescent="0.25">
      <c r="N61391" s="2090"/>
    </row>
    <row r="61392" spans="14:14" x14ac:dyDescent="0.25">
      <c r="N61392" s="2091"/>
    </row>
    <row r="61393" spans="14:14" x14ac:dyDescent="0.25">
      <c r="N61393" s="2090"/>
    </row>
    <row r="61394" spans="14:14" x14ac:dyDescent="0.25">
      <c r="N61394" s="2091"/>
    </row>
    <row r="61395" spans="14:14" x14ac:dyDescent="0.25">
      <c r="N61395" s="2090"/>
    </row>
    <row r="61396" spans="14:14" x14ac:dyDescent="0.25">
      <c r="N61396" s="2091"/>
    </row>
    <row r="61397" spans="14:14" x14ac:dyDescent="0.25">
      <c r="N61397" s="2090"/>
    </row>
    <row r="61398" spans="14:14" x14ac:dyDescent="0.25">
      <c r="N61398" s="2091"/>
    </row>
    <row r="61399" spans="14:14" x14ac:dyDescent="0.25">
      <c r="N61399" s="2090"/>
    </row>
    <row r="61400" spans="14:14" x14ac:dyDescent="0.25">
      <c r="N61400" s="2091"/>
    </row>
    <row r="61401" spans="14:14" x14ac:dyDescent="0.25">
      <c r="N61401" s="2090"/>
    </row>
    <row r="61402" spans="14:14" x14ac:dyDescent="0.25">
      <c r="N61402" s="2091"/>
    </row>
    <row r="61403" spans="14:14" x14ac:dyDescent="0.25">
      <c r="N61403" s="2090"/>
    </row>
    <row r="61404" spans="14:14" x14ac:dyDescent="0.25">
      <c r="N61404" s="2091"/>
    </row>
    <row r="61405" spans="14:14" x14ac:dyDescent="0.25">
      <c r="N61405" s="2090"/>
    </row>
    <row r="61406" spans="14:14" x14ac:dyDescent="0.25">
      <c r="N61406" s="2091"/>
    </row>
    <row r="61407" spans="14:14" x14ac:dyDescent="0.25">
      <c r="N61407" s="2090"/>
    </row>
    <row r="61408" spans="14:14" x14ac:dyDescent="0.25">
      <c r="N61408" s="2091"/>
    </row>
    <row r="61409" spans="14:14" x14ac:dyDescent="0.25">
      <c r="N61409" s="2090"/>
    </row>
    <row r="61410" spans="14:14" x14ac:dyDescent="0.25">
      <c r="N61410" s="2091"/>
    </row>
    <row r="61411" spans="14:14" x14ac:dyDescent="0.25">
      <c r="N61411" s="2090"/>
    </row>
    <row r="61412" spans="14:14" x14ac:dyDescent="0.25">
      <c r="N61412" s="2091"/>
    </row>
    <row r="61413" spans="14:14" x14ac:dyDescent="0.25">
      <c r="N61413" s="2090"/>
    </row>
    <row r="61414" spans="14:14" x14ac:dyDescent="0.25">
      <c r="N61414" s="2091"/>
    </row>
    <row r="61415" spans="14:14" x14ac:dyDescent="0.25">
      <c r="N61415" s="2090"/>
    </row>
    <row r="61416" spans="14:14" x14ac:dyDescent="0.25">
      <c r="N61416" s="2091"/>
    </row>
    <row r="61417" spans="14:14" x14ac:dyDescent="0.25">
      <c r="N61417" s="2090"/>
    </row>
    <row r="61418" spans="14:14" x14ac:dyDescent="0.25">
      <c r="N61418" s="2091"/>
    </row>
    <row r="61419" spans="14:14" x14ac:dyDescent="0.25">
      <c r="N61419" s="2090"/>
    </row>
    <row r="61420" spans="14:14" x14ac:dyDescent="0.25">
      <c r="N61420" s="2091"/>
    </row>
    <row r="61421" spans="14:14" x14ac:dyDescent="0.25">
      <c r="N61421" s="2090"/>
    </row>
    <row r="61422" spans="14:14" x14ac:dyDescent="0.25">
      <c r="N61422" s="2091"/>
    </row>
    <row r="61423" spans="14:14" x14ac:dyDescent="0.25">
      <c r="N61423" s="2090"/>
    </row>
    <row r="61424" spans="14:14" x14ac:dyDescent="0.25">
      <c r="N61424" s="2091"/>
    </row>
    <row r="61425" spans="14:14" x14ac:dyDescent="0.25">
      <c r="N61425" s="2090"/>
    </row>
    <row r="61426" spans="14:14" x14ac:dyDescent="0.25">
      <c r="N61426" s="2091"/>
    </row>
    <row r="61427" spans="14:14" x14ac:dyDescent="0.25">
      <c r="N61427" s="2090"/>
    </row>
    <row r="61428" spans="14:14" x14ac:dyDescent="0.25">
      <c r="N61428" s="2091"/>
    </row>
    <row r="61429" spans="14:14" x14ac:dyDescent="0.25">
      <c r="N61429" s="2090"/>
    </row>
    <row r="61430" spans="14:14" x14ac:dyDescent="0.25">
      <c r="N61430" s="2091"/>
    </row>
    <row r="61431" spans="14:14" x14ac:dyDescent="0.25">
      <c r="N61431" s="2090"/>
    </row>
    <row r="61432" spans="14:14" x14ac:dyDescent="0.25">
      <c r="N61432" s="2091"/>
    </row>
    <row r="61433" spans="14:14" x14ac:dyDescent="0.25">
      <c r="N61433" s="2090"/>
    </row>
    <row r="61434" spans="14:14" x14ac:dyDescent="0.25">
      <c r="N61434" s="2091"/>
    </row>
    <row r="61435" spans="14:14" x14ac:dyDescent="0.25">
      <c r="N61435" s="2090"/>
    </row>
    <row r="61436" spans="14:14" x14ac:dyDescent="0.25">
      <c r="N61436" s="2091"/>
    </row>
    <row r="61437" spans="14:14" x14ac:dyDescent="0.25">
      <c r="N61437" s="2090"/>
    </row>
    <row r="61438" spans="14:14" x14ac:dyDescent="0.25">
      <c r="N61438" s="2091"/>
    </row>
    <row r="61439" spans="14:14" x14ac:dyDescent="0.25">
      <c r="N61439" s="2090"/>
    </row>
    <row r="61440" spans="14:14" x14ac:dyDescent="0.25">
      <c r="N61440" s="2091"/>
    </row>
    <row r="61441" spans="14:14" x14ac:dyDescent="0.25">
      <c r="N61441" s="2090"/>
    </row>
    <row r="61442" spans="14:14" x14ac:dyDescent="0.25">
      <c r="N61442" s="2091"/>
    </row>
    <row r="61443" spans="14:14" x14ac:dyDescent="0.25">
      <c r="N61443" s="2090"/>
    </row>
    <row r="61444" spans="14:14" x14ac:dyDescent="0.25">
      <c r="N61444" s="2091"/>
    </row>
    <row r="61445" spans="14:14" x14ac:dyDescent="0.25">
      <c r="N61445" s="2090"/>
    </row>
    <row r="61446" spans="14:14" x14ac:dyDescent="0.25">
      <c r="N61446" s="2091"/>
    </row>
    <row r="61447" spans="14:14" x14ac:dyDescent="0.25">
      <c r="N61447" s="2090"/>
    </row>
    <row r="61448" spans="14:14" x14ac:dyDescent="0.25">
      <c r="N61448" s="2091"/>
    </row>
    <row r="61449" spans="14:14" x14ac:dyDescent="0.25">
      <c r="N61449" s="2090"/>
    </row>
    <row r="61450" spans="14:14" x14ac:dyDescent="0.25">
      <c r="N61450" s="2091"/>
    </row>
    <row r="61451" spans="14:14" x14ac:dyDescent="0.25">
      <c r="N61451" s="2090"/>
    </row>
    <row r="61452" spans="14:14" x14ac:dyDescent="0.25">
      <c r="N61452" s="2091"/>
    </row>
    <row r="61453" spans="14:14" x14ac:dyDescent="0.25">
      <c r="N61453" s="2090"/>
    </row>
    <row r="61454" spans="14:14" x14ac:dyDescent="0.25">
      <c r="N61454" s="2091"/>
    </row>
    <row r="61455" spans="14:14" x14ac:dyDescent="0.25">
      <c r="N61455" s="2090"/>
    </row>
    <row r="61456" spans="14:14" x14ac:dyDescent="0.25">
      <c r="N61456" s="2091"/>
    </row>
    <row r="61457" spans="14:14" x14ac:dyDescent="0.25">
      <c r="N61457" s="2090"/>
    </row>
    <row r="61458" spans="14:14" x14ac:dyDescent="0.25">
      <c r="N61458" s="2091"/>
    </row>
    <row r="61459" spans="14:14" x14ac:dyDescent="0.25">
      <c r="N61459" s="2090"/>
    </row>
    <row r="61460" spans="14:14" x14ac:dyDescent="0.25">
      <c r="N61460" s="2091"/>
    </row>
    <row r="61461" spans="14:14" x14ac:dyDescent="0.25">
      <c r="N61461" s="2090"/>
    </row>
    <row r="61462" spans="14:14" x14ac:dyDescent="0.25">
      <c r="N61462" s="2091"/>
    </row>
    <row r="61463" spans="14:14" x14ac:dyDescent="0.25">
      <c r="N61463" s="2090"/>
    </row>
    <row r="61464" spans="14:14" x14ac:dyDescent="0.25">
      <c r="N61464" s="2091"/>
    </row>
    <row r="61465" spans="14:14" x14ac:dyDescent="0.25">
      <c r="N61465" s="2090"/>
    </row>
    <row r="61466" spans="14:14" x14ac:dyDescent="0.25">
      <c r="N61466" s="2091"/>
    </row>
    <row r="61467" spans="14:14" x14ac:dyDescent="0.25">
      <c r="N61467" s="2090"/>
    </row>
    <row r="61468" spans="14:14" x14ac:dyDescent="0.25">
      <c r="N61468" s="2091"/>
    </row>
    <row r="61469" spans="14:14" x14ac:dyDescent="0.25">
      <c r="N61469" s="2090"/>
    </row>
    <row r="61470" spans="14:14" x14ac:dyDescent="0.25">
      <c r="N61470" s="2091"/>
    </row>
    <row r="61471" spans="14:14" x14ac:dyDescent="0.25">
      <c r="N61471" s="2090"/>
    </row>
    <row r="61472" spans="14:14" x14ac:dyDescent="0.25">
      <c r="N61472" s="2091"/>
    </row>
    <row r="61473" spans="14:14" x14ac:dyDescent="0.25">
      <c r="N61473" s="2090"/>
    </row>
    <row r="61474" spans="14:14" x14ac:dyDescent="0.25">
      <c r="N61474" s="2091"/>
    </row>
    <row r="61475" spans="14:14" x14ac:dyDescent="0.25">
      <c r="N61475" s="2090"/>
    </row>
    <row r="61476" spans="14:14" x14ac:dyDescent="0.25">
      <c r="N61476" s="2091"/>
    </row>
    <row r="61477" spans="14:14" x14ac:dyDescent="0.25">
      <c r="N61477" s="2090"/>
    </row>
    <row r="61478" spans="14:14" x14ac:dyDescent="0.25">
      <c r="N61478" s="2091"/>
    </row>
    <row r="61479" spans="14:14" x14ac:dyDescent="0.25">
      <c r="N61479" s="2090"/>
    </row>
    <row r="61480" spans="14:14" x14ac:dyDescent="0.25">
      <c r="N61480" s="2091"/>
    </row>
    <row r="61481" spans="14:14" x14ac:dyDescent="0.25">
      <c r="N61481" s="2090"/>
    </row>
    <row r="61482" spans="14:14" x14ac:dyDescent="0.25">
      <c r="N61482" s="2091"/>
    </row>
    <row r="61483" spans="14:14" x14ac:dyDescent="0.25">
      <c r="N61483" s="2090"/>
    </row>
    <row r="61484" spans="14:14" x14ac:dyDescent="0.25">
      <c r="N61484" s="2091"/>
    </row>
    <row r="61485" spans="14:14" x14ac:dyDescent="0.25">
      <c r="N61485" s="2090"/>
    </row>
    <row r="61486" spans="14:14" x14ac:dyDescent="0.25">
      <c r="N61486" s="2091"/>
    </row>
    <row r="61487" spans="14:14" x14ac:dyDescent="0.25">
      <c r="N61487" s="2090"/>
    </row>
    <row r="61488" spans="14:14" x14ac:dyDescent="0.25">
      <c r="N61488" s="2091"/>
    </row>
    <row r="61489" spans="14:14" x14ac:dyDescent="0.25">
      <c r="N61489" s="2090"/>
    </row>
    <row r="61490" spans="14:14" x14ac:dyDescent="0.25">
      <c r="N61490" s="2091"/>
    </row>
    <row r="61491" spans="14:14" x14ac:dyDescent="0.25">
      <c r="N61491" s="2090"/>
    </row>
    <row r="61492" spans="14:14" x14ac:dyDescent="0.25">
      <c r="N61492" s="2091"/>
    </row>
    <row r="61493" spans="14:14" x14ac:dyDescent="0.25">
      <c r="N61493" s="2090"/>
    </row>
    <row r="61494" spans="14:14" x14ac:dyDescent="0.25">
      <c r="N61494" s="2091"/>
    </row>
    <row r="61495" spans="14:14" x14ac:dyDescent="0.25">
      <c r="N61495" s="2090"/>
    </row>
    <row r="61496" spans="14:14" x14ac:dyDescent="0.25">
      <c r="N61496" s="2091"/>
    </row>
    <row r="61497" spans="14:14" x14ac:dyDescent="0.25">
      <c r="N61497" s="2090"/>
    </row>
    <row r="61498" spans="14:14" x14ac:dyDescent="0.25">
      <c r="N61498" s="2091"/>
    </row>
    <row r="61499" spans="14:14" x14ac:dyDescent="0.25">
      <c r="N61499" s="2090"/>
    </row>
    <row r="61500" spans="14:14" x14ac:dyDescent="0.25">
      <c r="N61500" s="2091"/>
    </row>
    <row r="61501" spans="14:14" x14ac:dyDescent="0.25">
      <c r="N61501" s="2090"/>
    </row>
    <row r="61502" spans="14:14" x14ac:dyDescent="0.25">
      <c r="N61502" s="2091"/>
    </row>
    <row r="61503" spans="14:14" x14ac:dyDescent="0.25">
      <c r="N61503" s="2090"/>
    </row>
    <row r="61504" spans="14:14" x14ac:dyDescent="0.25">
      <c r="N61504" s="2091"/>
    </row>
    <row r="61505" spans="14:14" x14ac:dyDescent="0.25">
      <c r="N61505" s="2090"/>
    </row>
    <row r="61506" spans="14:14" x14ac:dyDescent="0.25">
      <c r="N61506" s="2091"/>
    </row>
    <row r="61507" spans="14:14" x14ac:dyDescent="0.25">
      <c r="N61507" s="2090"/>
    </row>
    <row r="61508" spans="14:14" x14ac:dyDescent="0.25">
      <c r="N61508" s="2091"/>
    </row>
    <row r="61509" spans="14:14" x14ac:dyDescent="0.25">
      <c r="N61509" s="2090"/>
    </row>
    <row r="61510" spans="14:14" x14ac:dyDescent="0.25">
      <c r="N61510" s="2091"/>
    </row>
    <row r="61511" spans="14:14" x14ac:dyDescent="0.25">
      <c r="N61511" s="2090"/>
    </row>
    <row r="61512" spans="14:14" x14ac:dyDescent="0.25">
      <c r="N61512" s="2091"/>
    </row>
    <row r="61513" spans="14:14" x14ac:dyDescent="0.25">
      <c r="N61513" s="2090"/>
    </row>
    <row r="61514" spans="14:14" x14ac:dyDescent="0.25">
      <c r="N61514" s="2091"/>
    </row>
    <row r="61515" spans="14:14" x14ac:dyDescent="0.25">
      <c r="N61515" s="2090"/>
    </row>
    <row r="61516" spans="14:14" x14ac:dyDescent="0.25">
      <c r="N61516" s="2091"/>
    </row>
    <row r="61517" spans="14:14" x14ac:dyDescent="0.25">
      <c r="N61517" s="2090"/>
    </row>
    <row r="61518" spans="14:14" x14ac:dyDescent="0.25">
      <c r="N61518" s="2091"/>
    </row>
    <row r="61519" spans="14:14" x14ac:dyDescent="0.25">
      <c r="N61519" s="2090"/>
    </row>
    <row r="61520" spans="14:14" x14ac:dyDescent="0.25">
      <c r="N61520" s="2091"/>
    </row>
    <row r="61521" spans="14:14" x14ac:dyDescent="0.25">
      <c r="N61521" s="2090"/>
    </row>
    <row r="61522" spans="14:14" x14ac:dyDescent="0.25">
      <c r="N61522" s="2091"/>
    </row>
    <row r="61523" spans="14:14" x14ac:dyDescent="0.25">
      <c r="N61523" s="2090"/>
    </row>
    <row r="61524" spans="14:14" x14ac:dyDescent="0.25">
      <c r="N61524" s="2091"/>
    </row>
    <row r="61525" spans="14:14" x14ac:dyDescent="0.25">
      <c r="N61525" s="2090"/>
    </row>
    <row r="61526" spans="14:14" x14ac:dyDescent="0.25">
      <c r="N61526" s="2091"/>
    </row>
    <row r="61527" spans="14:14" x14ac:dyDescent="0.25">
      <c r="N61527" s="2090"/>
    </row>
    <row r="61528" spans="14:14" x14ac:dyDescent="0.25">
      <c r="N61528" s="2091"/>
    </row>
    <row r="61529" spans="14:14" x14ac:dyDescent="0.25">
      <c r="N61529" s="2090"/>
    </row>
    <row r="61530" spans="14:14" x14ac:dyDescent="0.25">
      <c r="N61530" s="2091"/>
    </row>
    <row r="61531" spans="14:14" x14ac:dyDescent="0.25">
      <c r="N61531" s="2090"/>
    </row>
    <row r="61532" spans="14:14" x14ac:dyDescent="0.25">
      <c r="N61532" s="2091"/>
    </row>
    <row r="61533" spans="14:14" x14ac:dyDescent="0.25">
      <c r="N61533" s="2090"/>
    </row>
    <row r="61534" spans="14:14" x14ac:dyDescent="0.25">
      <c r="N61534" s="2091"/>
    </row>
    <row r="61535" spans="14:14" x14ac:dyDescent="0.25">
      <c r="N61535" s="2090"/>
    </row>
    <row r="61536" spans="14:14" x14ac:dyDescent="0.25">
      <c r="N61536" s="2091"/>
    </row>
    <row r="61537" spans="14:14" x14ac:dyDescent="0.25">
      <c r="N61537" s="2090"/>
    </row>
    <row r="61538" spans="14:14" x14ac:dyDescent="0.25">
      <c r="N61538" s="2091"/>
    </row>
    <row r="61539" spans="14:14" x14ac:dyDescent="0.25">
      <c r="N61539" s="2090"/>
    </row>
    <row r="61540" spans="14:14" x14ac:dyDescent="0.25">
      <c r="N61540" s="2091"/>
    </row>
    <row r="61541" spans="14:14" x14ac:dyDescent="0.25">
      <c r="N61541" s="2090"/>
    </row>
    <row r="61542" spans="14:14" x14ac:dyDescent="0.25">
      <c r="N61542" s="2091"/>
    </row>
    <row r="61543" spans="14:14" x14ac:dyDescent="0.25">
      <c r="N61543" s="2090"/>
    </row>
    <row r="61544" spans="14:14" x14ac:dyDescent="0.25">
      <c r="N61544" s="2091"/>
    </row>
    <row r="61545" spans="14:14" x14ac:dyDescent="0.25">
      <c r="N61545" s="2090"/>
    </row>
    <row r="61546" spans="14:14" x14ac:dyDescent="0.25">
      <c r="N61546" s="2091"/>
    </row>
    <row r="61547" spans="14:14" x14ac:dyDescent="0.25">
      <c r="N61547" s="2090"/>
    </row>
    <row r="61548" spans="14:14" x14ac:dyDescent="0.25">
      <c r="N61548" s="2091"/>
    </row>
    <row r="61549" spans="14:14" x14ac:dyDescent="0.25">
      <c r="N61549" s="2090"/>
    </row>
    <row r="61550" spans="14:14" x14ac:dyDescent="0.25">
      <c r="N61550" s="2091"/>
    </row>
    <row r="61551" spans="14:14" x14ac:dyDescent="0.25">
      <c r="N61551" s="2090"/>
    </row>
    <row r="61552" spans="14:14" x14ac:dyDescent="0.25">
      <c r="N61552" s="2091"/>
    </row>
    <row r="61553" spans="14:14" x14ac:dyDescent="0.25">
      <c r="N61553" s="2090"/>
    </row>
    <row r="61554" spans="14:14" x14ac:dyDescent="0.25">
      <c r="N61554" s="2091"/>
    </row>
    <row r="61555" spans="14:14" x14ac:dyDescent="0.25">
      <c r="N61555" s="2090"/>
    </row>
    <row r="61556" spans="14:14" x14ac:dyDescent="0.25">
      <c r="N61556" s="2091"/>
    </row>
    <row r="61557" spans="14:14" x14ac:dyDescent="0.25">
      <c r="N61557" s="2090"/>
    </row>
    <row r="61558" spans="14:14" x14ac:dyDescent="0.25">
      <c r="N61558" s="2091"/>
    </row>
    <row r="61559" spans="14:14" x14ac:dyDescent="0.25">
      <c r="N61559" s="2090"/>
    </row>
    <row r="61560" spans="14:14" x14ac:dyDescent="0.25">
      <c r="N61560" s="2091"/>
    </row>
    <row r="61561" spans="14:14" x14ac:dyDescent="0.25">
      <c r="N61561" s="2090"/>
    </row>
    <row r="61562" spans="14:14" x14ac:dyDescent="0.25">
      <c r="N61562" s="2091"/>
    </row>
    <row r="61563" spans="14:14" x14ac:dyDescent="0.25">
      <c r="N61563" s="2090"/>
    </row>
    <row r="61564" spans="14:14" x14ac:dyDescent="0.25">
      <c r="N61564" s="2091"/>
    </row>
    <row r="61565" spans="14:14" x14ac:dyDescent="0.25">
      <c r="N61565" s="2090"/>
    </row>
    <row r="61566" spans="14:14" x14ac:dyDescent="0.25">
      <c r="N61566" s="2091"/>
    </row>
    <row r="61567" spans="14:14" x14ac:dyDescent="0.25">
      <c r="N61567" s="2090"/>
    </row>
    <row r="61568" spans="14:14" x14ac:dyDescent="0.25">
      <c r="N61568" s="2091"/>
    </row>
    <row r="61569" spans="14:14" x14ac:dyDescent="0.25">
      <c r="N61569" s="2090"/>
    </row>
    <row r="61570" spans="14:14" x14ac:dyDescent="0.25">
      <c r="N61570" s="2091"/>
    </row>
    <row r="61571" spans="14:14" x14ac:dyDescent="0.25">
      <c r="N61571" s="2090"/>
    </row>
    <row r="61572" spans="14:14" x14ac:dyDescent="0.25">
      <c r="N61572" s="2091"/>
    </row>
    <row r="61573" spans="14:14" x14ac:dyDescent="0.25">
      <c r="N61573" s="2090"/>
    </row>
    <row r="61574" spans="14:14" x14ac:dyDescent="0.25">
      <c r="N61574" s="2091"/>
    </row>
    <row r="61575" spans="14:14" x14ac:dyDescent="0.25">
      <c r="N61575" s="2090"/>
    </row>
    <row r="61576" spans="14:14" x14ac:dyDescent="0.25">
      <c r="N61576" s="2091"/>
    </row>
    <row r="61577" spans="14:14" x14ac:dyDescent="0.25">
      <c r="N61577" s="2090"/>
    </row>
    <row r="61578" spans="14:14" x14ac:dyDescent="0.25">
      <c r="N61578" s="2091"/>
    </row>
    <row r="61579" spans="14:14" x14ac:dyDescent="0.25">
      <c r="N61579" s="2090"/>
    </row>
    <row r="61580" spans="14:14" x14ac:dyDescent="0.25">
      <c r="N61580" s="2091"/>
    </row>
    <row r="61581" spans="14:14" x14ac:dyDescent="0.25">
      <c r="N61581" s="2090"/>
    </row>
    <row r="61582" spans="14:14" x14ac:dyDescent="0.25">
      <c r="N61582" s="2091"/>
    </row>
    <row r="61583" spans="14:14" x14ac:dyDescent="0.25">
      <c r="N61583" s="2090"/>
    </row>
    <row r="61584" spans="14:14" x14ac:dyDescent="0.25">
      <c r="N61584" s="2091"/>
    </row>
    <row r="61585" spans="14:14" x14ac:dyDescent="0.25">
      <c r="N61585" s="2090"/>
    </row>
    <row r="61586" spans="14:14" x14ac:dyDescent="0.25">
      <c r="N61586" s="2091"/>
    </row>
    <row r="61587" spans="14:14" x14ac:dyDescent="0.25">
      <c r="N61587" s="2090"/>
    </row>
    <row r="61588" spans="14:14" x14ac:dyDescent="0.25">
      <c r="N61588" s="2091"/>
    </row>
    <row r="61589" spans="14:14" x14ac:dyDescent="0.25">
      <c r="N61589" s="2090"/>
    </row>
    <row r="61590" spans="14:14" x14ac:dyDescent="0.25">
      <c r="N61590" s="2091"/>
    </row>
    <row r="61591" spans="14:14" x14ac:dyDescent="0.25">
      <c r="N61591" s="2090"/>
    </row>
    <row r="61592" spans="14:14" x14ac:dyDescent="0.25">
      <c r="N61592" s="2091"/>
    </row>
    <row r="61593" spans="14:14" x14ac:dyDescent="0.25">
      <c r="N61593" s="2090"/>
    </row>
    <row r="61594" spans="14:14" x14ac:dyDescent="0.25">
      <c r="N61594" s="2091"/>
    </row>
    <row r="61595" spans="14:14" x14ac:dyDescent="0.25">
      <c r="N61595" s="2090"/>
    </row>
    <row r="61596" spans="14:14" x14ac:dyDescent="0.25">
      <c r="N61596" s="2091"/>
    </row>
    <row r="61597" spans="14:14" x14ac:dyDescent="0.25">
      <c r="N61597" s="2090"/>
    </row>
    <row r="61598" spans="14:14" x14ac:dyDescent="0.25">
      <c r="N61598" s="2091"/>
    </row>
    <row r="61599" spans="14:14" x14ac:dyDescent="0.25">
      <c r="N61599" s="2090"/>
    </row>
    <row r="61600" spans="14:14" x14ac:dyDescent="0.25">
      <c r="N61600" s="2091"/>
    </row>
    <row r="61601" spans="14:14" x14ac:dyDescent="0.25">
      <c r="N61601" s="2090"/>
    </row>
    <row r="61602" spans="14:14" x14ac:dyDescent="0.25">
      <c r="N61602" s="2091"/>
    </row>
    <row r="61603" spans="14:14" x14ac:dyDescent="0.25">
      <c r="N61603" s="2090"/>
    </row>
    <row r="61604" spans="14:14" x14ac:dyDescent="0.25">
      <c r="N61604" s="2091"/>
    </row>
    <row r="61605" spans="14:14" x14ac:dyDescent="0.25">
      <c r="N61605" s="2090"/>
    </row>
    <row r="61606" spans="14:14" x14ac:dyDescent="0.25">
      <c r="N61606" s="2091"/>
    </row>
    <row r="61607" spans="14:14" x14ac:dyDescent="0.25">
      <c r="N61607" s="2090"/>
    </row>
    <row r="61608" spans="14:14" x14ac:dyDescent="0.25">
      <c r="N61608" s="2091"/>
    </row>
    <row r="61609" spans="14:14" x14ac:dyDescent="0.25">
      <c r="N61609" s="2090"/>
    </row>
    <row r="61610" spans="14:14" x14ac:dyDescent="0.25">
      <c r="N61610" s="2091"/>
    </row>
    <row r="61611" spans="14:14" x14ac:dyDescent="0.25">
      <c r="N61611" s="2090"/>
    </row>
    <row r="61612" spans="14:14" x14ac:dyDescent="0.25">
      <c r="N61612" s="2091"/>
    </row>
    <row r="61613" spans="14:14" x14ac:dyDescent="0.25">
      <c r="N61613" s="2090"/>
    </row>
    <row r="61614" spans="14:14" x14ac:dyDescent="0.25">
      <c r="N61614" s="2091"/>
    </row>
    <row r="61615" spans="14:14" x14ac:dyDescent="0.25">
      <c r="N61615" s="2090"/>
    </row>
    <row r="61616" spans="14:14" x14ac:dyDescent="0.25">
      <c r="N61616" s="2091"/>
    </row>
    <row r="61617" spans="14:14" x14ac:dyDescent="0.25">
      <c r="N61617" s="2090"/>
    </row>
    <row r="61618" spans="14:14" x14ac:dyDescent="0.25">
      <c r="N61618" s="2091"/>
    </row>
    <row r="61619" spans="14:14" x14ac:dyDescent="0.25">
      <c r="N61619" s="2090"/>
    </row>
    <row r="61620" spans="14:14" x14ac:dyDescent="0.25">
      <c r="N61620" s="2091"/>
    </row>
    <row r="61621" spans="14:14" x14ac:dyDescent="0.25">
      <c r="N61621" s="2090"/>
    </row>
    <row r="61622" spans="14:14" x14ac:dyDescent="0.25">
      <c r="N61622" s="2091"/>
    </row>
    <row r="61623" spans="14:14" x14ac:dyDescent="0.25">
      <c r="N61623" s="2090"/>
    </row>
    <row r="61624" spans="14:14" x14ac:dyDescent="0.25">
      <c r="N61624" s="2091"/>
    </row>
    <row r="61625" spans="14:14" x14ac:dyDescent="0.25">
      <c r="N61625" s="2090"/>
    </row>
    <row r="61626" spans="14:14" x14ac:dyDescent="0.25">
      <c r="N61626" s="2091"/>
    </row>
    <row r="61627" spans="14:14" x14ac:dyDescent="0.25">
      <c r="N61627" s="2090"/>
    </row>
    <row r="61628" spans="14:14" x14ac:dyDescent="0.25">
      <c r="N61628" s="2091"/>
    </row>
    <row r="61629" spans="14:14" x14ac:dyDescent="0.25">
      <c r="N61629" s="2090"/>
    </row>
    <row r="61630" spans="14:14" x14ac:dyDescent="0.25">
      <c r="N61630" s="2091"/>
    </row>
    <row r="61631" spans="14:14" x14ac:dyDescent="0.25">
      <c r="N61631" s="2090"/>
    </row>
    <row r="61632" spans="14:14" x14ac:dyDescent="0.25">
      <c r="N61632" s="2091"/>
    </row>
    <row r="61633" spans="14:14" x14ac:dyDescent="0.25">
      <c r="N61633" s="2090"/>
    </row>
    <row r="61634" spans="14:14" x14ac:dyDescent="0.25">
      <c r="N61634" s="2091"/>
    </row>
    <row r="61635" spans="14:14" x14ac:dyDescent="0.25">
      <c r="N61635" s="2090"/>
    </row>
    <row r="61636" spans="14:14" x14ac:dyDescent="0.25">
      <c r="N61636" s="2091"/>
    </row>
    <row r="61637" spans="14:14" x14ac:dyDescent="0.25">
      <c r="N61637" s="2090"/>
    </row>
    <row r="61638" spans="14:14" x14ac:dyDescent="0.25">
      <c r="N61638" s="2091"/>
    </row>
    <row r="61639" spans="14:14" x14ac:dyDescent="0.25">
      <c r="N61639" s="2090"/>
    </row>
    <row r="61640" spans="14:14" x14ac:dyDescent="0.25">
      <c r="N61640" s="2091"/>
    </row>
    <row r="61641" spans="14:14" x14ac:dyDescent="0.25">
      <c r="N61641" s="2090"/>
    </row>
    <row r="61642" spans="14:14" x14ac:dyDescent="0.25">
      <c r="N61642" s="2091"/>
    </row>
    <row r="61643" spans="14:14" x14ac:dyDescent="0.25">
      <c r="N61643" s="2090"/>
    </row>
    <row r="61644" spans="14:14" x14ac:dyDescent="0.25">
      <c r="N61644" s="2091"/>
    </row>
    <row r="61645" spans="14:14" x14ac:dyDescent="0.25">
      <c r="N61645" s="2090"/>
    </row>
    <row r="61646" spans="14:14" x14ac:dyDescent="0.25">
      <c r="N61646" s="2091"/>
    </row>
    <row r="61647" spans="14:14" x14ac:dyDescent="0.25">
      <c r="N61647" s="2090"/>
    </row>
    <row r="61648" spans="14:14" x14ac:dyDescent="0.25">
      <c r="N61648" s="2091"/>
    </row>
    <row r="61649" spans="14:14" x14ac:dyDescent="0.25">
      <c r="N61649" s="2090"/>
    </row>
    <row r="61650" spans="14:14" x14ac:dyDescent="0.25">
      <c r="N61650" s="2091"/>
    </row>
    <row r="61651" spans="14:14" x14ac:dyDescent="0.25">
      <c r="N61651" s="2090"/>
    </row>
    <row r="61652" spans="14:14" x14ac:dyDescent="0.25">
      <c r="N61652" s="2091"/>
    </row>
    <row r="61653" spans="14:14" x14ac:dyDescent="0.25">
      <c r="N61653" s="2090"/>
    </row>
    <row r="61654" spans="14:14" x14ac:dyDescent="0.25">
      <c r="N61654" s="2091"/>
    </row>
    <row r="61655" spans="14:14" x14ac:dyDescent="0.25">
      <c r="N61655" s="2090"/>
    </row>
    <row r="61656" spans="14:14" x14ac:dyDescent="0.25">
      <c r="N61656" s="2091"/>
    </row>
    <row r="61657" spans="14:14" x14ac:dyDescent="0.25">
      <c r="N61657" s="2090"/>
    </row>
    <row r="61658" spans="14:14" x14ac:dyDescent="0.25">
      <c r="N61658" s="2091"/>
    </row>
    <row r="61659" spans="14:14" x14ac:dyDescent="0.25">
      <c r="N61659" s="2090"/>
    </row>
    <row r="61660" spans="14:14" x14ac:dyDescent="0.25">
      <c r="N61660" s="2091"/>
    </row>
    <row r="61661" spans="14:14" x14ac:dyDescent="0.25">
      <c r="N61661" s="2090"/>
    </row>
    <row r="61662" spans="14:14" x14ac:dyDescent="0.25">
      <c r="N61662" s="2091"/>
    </row>
    <row r="61663" spans="14:14" x14ac:dyDescent="0.25">
      <c r="N61663" s="2090"/>
    </row>
    <row r="61664" spans="14:14" x14ac:dyDescent="0.25">
      <c r="N61664" s="2091"/>
    </row>
    <row r="61665" spans="14:14" x14ac:dyDescent="0.25">
      <c r="N61665" s="2090"/>
    </row>
    <row r="61666" spans="14:14" x14ac:dyDescent="0.25">
      <c r="N61666" s="2091"/>
    </row>
    <row r="61667" spans="14:14" x14ac:dyDescent="0.25">
      <c r="N61667" s="2090"/>
    </row>
    <row r="61668" spans="14:14" x14ac:dyDescent="0.25">
      <c r="N61668" s="2091"/>
    </row>
    <row r="61669" spans="14:14" x14ac:dyDescent="0.25">
      <c r="N61669" s="2090"/>
    </row>
    <row r="61670" spans="14:14" x14ac:dyDescent="0.25">
      <c r="N61670" s="2091"/>
    </row>
    <row r="61671" spans="14:14" x14ac:dyDescent="0.25">
      <c r="N61671" s="2090"/>
    </row>
    <row r="61672" spans="14:14" x14ac:dyDescent="0.25">
      <c r="N61672" s="2091"/>
    </row>
    <row r="61673" spans="14:14" x14ac:dyDescent="0.25">
      <c r="N61673" s="2090"/>
    </row>
    <row r="61674" spans="14:14" x14ac:dyDescent="0.25">
      <c r="N61674" s="2091"/>
    </row>
    <row r="61675" spans="14:14" x14ac:dyDescent="0.25">
      <c r="N61675" s="2090"/>
    </row>
    <row r="61676" spans="14:14" x14ac:dyDescent="0.25">
      <c r="N61676" s="2091"/>
    </row>
    <row r="61677" spans="14:14" x14ac:dyDescent="0.25">
      <c r="N61677" s="2090"/>
    </row>
    <row r="61678" spans="14:14" x14ac:dyDescent="0.25">
      <c r="N61678" s="2091"/>
    </row>
    <row r="61679" spans="14:14" x14ac:dyDescent="0.25">
      <c r="N61679" s="2090"/>
    </row>
    <row r="61680" spans="14:14" x14ac:dyDescent="0.25">
      <c r="N61680" s="2091"/>
    </row>
    <row r="61681" spans="14:14" x14ac:dyDescent="0.25">
      <c r="N61681" s="2090"/>
    </row>
    <row r="61682" spans="14:14" x14ac:dyDescent="0.25">
      <c r="N61682" s="2091"/>
    </row>
    <row r="61683" spans="14:14" x14ac:dyDescent="0.25">
      <c r="N61683" s="2090"/>
    </row>
    <row r="61684" spans="14:14" x14ac:dyDescent="0.25">
      <c r="N61684" s="2091"/>
    </row>
    <row r="61685" spans="14:14" x14ac:dyDescent="0.25">
      <c r="N61685" s="2090"/>
    </row>
    <row r="61686" spans="14:14" x14ac:dyDescent="0.25">
      <c r="N61686" s="2091"/>
    </row>
    <row r="61687" spans="14:14" x14ac:dyDescent="0.25">
      <c r="N61687" s="2090"/>
    </row>
    <row r="61688" spans="14:14" x14ac:dyDescent="0.25">
      <c r="N61688" s="2091"/>
    </row>
    <row r="61689" spans="14:14" x14ac:dyDescent="0.25">
      <c r="N61689" s="2090"/>
    </row>
    <row r="61690" spans="14:14" x14ac:dyDescent="0.25">
      <c r="N61690" s="2091"/>
    </row>
    <row r="61691" spans="14:14" x14ac:dyDescent="0.25">
      <c r="N61691" s="2090"/>
    </row>
    <row r="61692" spans="14:14" x14ac:dyDescent="0.25">
      <c r="N61692" s="2091"/>
    </row>
    <row r="61693" spans="14:14" x14ac:dyDescent="0.25">
      <c r="N61693" s="2090"/>
    </row>
    <row r="61694" spans="14:14" x14ac:dyDescent="0.25">
      <c r="N61694" s="2091"/>
    </row>
    <row r="61695" spans="14:14" x14ac:dyDescent="0.25">
      <c r="N61695" s="2090"/>
    </row>
    <row r="61696" spans="14:14" x14ac:dyDescent="0.25">
      <c r="N61696" s="2091"/>
    </row>
    <row r="61697" spans="14:14" x14ac:dyDescent="0.25">
      <c r="N61697" s="2090"/>
    </row>
    <row r="61698" spans="14:14" x14ac:dyDescent="0.25">
      <c r="N61698" s="2091"/>
    </row>
    <row r="61699" spans="14:14" x14ac:dyDescent="0.25">
      <c r="N61699" s="2090"/>
    </row>
    <row r="61700" spans="14:14" x14ac:dyDescent="0.25">
      <c r="N61700" s="2091"/>
    </row>
    <row r="61701" spans="14:14" x14ac:dyDescent="0.25">
      <c r="N61701" s="2090"/>
    </row>
    <row r="61702" spans="14:14" x14ac:dyDescent="0.25">
      <c r="N61702" s="2091"/>
    </row>
    <row r="61703" spans="14:14" x14ac:dyDescent="0.25">
      <c r="N61703" s="2090"/>
    </row>
    <row r="61704" spans="14:14" x14ac:dyDescent="0.25">
      <c r="N61704" s="2091"/>
    </row>
    <row r="61705" spans="14:14" x14ac:dyDescent="0.25">
      <c r="N61705" s="2090"/>
    </row>
    <row r="61706" spans="14:14" x14ac:dyDescent="0.25">
      <c r="N61706" s="2091"/>
    </row>
    <row r="61707" spans="14:14" x14ac:dyDescent="0.25">
      <c r="N61707" s="2090"/>
    </row>
    <row r="61708" spans="14:14" x14ac:dyDescent="0.25">
      <c r="N61708" s="2091"/>
    </row>
    <row r="61709" spans="14:14" x14ac:dyDescent="0.25">
      <c r="N61709" s="2090"/>
    </row>
    <row r="61710" spans="14:14" x14ac:dyDescent="0.25">
      <c r="N61710" s="2091"/>
    </row>
    <row r="61711" spans="14:14" x14ac:dyDescent="0.25">
      <c r="N61711" s="2090"/>
    </row>
    <row r="61712" spans="14:14" x14ac:dyDescent="0.25">
      <c r="N61712" s="2091"/>
    </row>
    <row r="61713" spans="14:14" x14ac:dyDescent="0.25">
      <c r="N61713" s="2090"/>
    </row>
    <row r="61714" spans="14:14" x14ac:dyDescent="0.25">
      <c r="N61714" s="2091"/>
    </row>
    <row r="61715" spans="14:14" x14ac:dyDescent="0.25">
      <c r="N61715" s="2090"/>
    </row>
    <row r="61716" spans="14:14" x14ac:dyDescent="0.25">
      <c r="N61716" s="2091"/>
    </row>
    <row r="61717" spans="14:14" x14ac:dyDescent="0.25">
      <c r="N61717" s="2090"/>
    </row>
    <row r="61718" spans="14:14" x14ac:dyDescent="0.25">
      <c r="N61718" s="2091"/>
    </row>
    <row r="61719" spans="14:14" x14ac:dyDescent="0.25">
      <c r="N61719" s="2090"/>
    </row>
    <row r="61720" spans="14:14" x14ac:dyDescent="0.25">
      <c r="N61720" s="2091"/>
    </row>
    <row r="61721" spans="14:14" x14ac:dyDescent="0.25">
      <c r="N61721" s="2090"/>
    </row>
    <row r="61722" spans="14:14" x14ac:dyDescent="0.25">
      <c r="N61722" s="2091"/>
    </row>
    <row r="61723" spans="14:14" x14ac:dyDescent="0.25">
      <c r="N61723" s="2090"/>
    </row>
    <row r="61724" spans="14:14" x14ac:dyDescent="0.25">
      <c r="N61724" s="2091"/>
    </row>
    <row r="61725" spans="14:14" x14ac:dyDescent="0.25">
      <c r="N61725" s="2090"/>
    </row>
    <row r="61726" spans="14:14" x14ac:dyDescent="0.25">
      <c r="N61726" s="2091"/>
    </row>
    <row r="61727" spans="14:14" x14ac:dyDescent="0.25">
      <c r="N61727" s="2090"/>
    </row>
    <row r="61728" spans="14:14" x14ac:dyDescent="0.25">
      <c r="N61728" s="2091"/>
    </row>
    <row r="61729" spans="14:14" x14ac:dyDescent="0.25">
      <c r="N61729" s="2090"/>
    </row>
    <row r="61730" spans="14:14" x14ac:dyDescent="0.25">
      <c r="N61730" s="2091"/>
    </row>
    <row r="61731" spans="14:14" x14ac:dyDescent="0.25">
      <c r="N61731" s="2090"/>
    </row>
    <row r="61732" spans="14:14" x14ac:dyDescent="0.25">
      <c r="N61732" s="2091"/>
    </row>
    <row r="61733" spans="14:14" x14ac:dyDescent="0.25">
      <c r="N61733" s="2090"/>
    </row>
    <row r="61734" spans="14:14" x14ac:dyDescent="0.25">
      <c r="N61734" s="2091"/>
    </row>
    <row r="61735" spans="14:14" x14ac:dyDescent="0.25">
      <c r="N61735" s="2090"/>
    </row>
    <row r="61736" spans="14:14" x14ac:dyDescent="0.25">
      <c r="N61736" s="2091"/>
    </row>
    <row r="61737" spans="14:14" x14ac:dyDescent="0.25">
      <c r="N61737" s="2090"/>
    </row>
    <row r="61738" spans="14:14" x14ac:dyDescent="0.25">
      <c r="N61738" s="2091"/>
    </row>
    <row r="61739" spans="14:14" x14ac:dyDescent="0.25">
      <c r="N61739" s="2090"/>
    </row>
    <row r="61740" spans="14:14" x14ac:dyDescent="0.25">
      <c r="N61740" s="2091"/>
    </row>
    <row r="61741" spans="14:14" x14ac:dyDescent="0.25">
      <c r="N61741" s="2090"/>
    </row>
    <row r="61742" spans="14:14" x14ac:dyDescent="0.25">
      <c r="N61742" s="2091"/>
    </row>
    <row r="61743" spans="14:14" x14ac:dyDescent="0.25">
      <c r="N61743" s="2090"/>
    </row>
    <row r="61744" spans="14:14" x14ac:dyDescent="0.25">
      <c r="N61744" s="2091"/>
    </row>
    <row r="61745" spans="14:14" x14ac:dyDescent="0.25">
      <c r="N61745" s="2090"/>
    </row>
    <row r="61746" spans="14:14" x14ac:dyDescent="0.25">
      <c r="N61746" s="2091"/>
    </row>
    <row r="61747" spans="14:14" x14ac:dyDescent="0.25">
      <c r="N61747" s="2090"/>
    </row>
    <row r="61748" spans="14:14" x14ac:dyDescent="0.25">
      <c r="N61748" s="2091"/>
    </row>
    <row r="61749" spans="14:14" x14ac:dyDescent="0.25">
      <c r="N61749" s="2090"/>
    </row>
    <row r="61750" spans="14:14" x14ac:dyDescent="0.25">
      <c r="N61750" s="2091"/>
    </row>
    <row r="61751" spans="14:14" x14ac:dyDescent="0.25">
      <c r="N61751" s="2090"/>
    </row>
    <row r="61752" spans="14:14" x14ac:dyDescent="0.25">
      <c r="N61752" s="2091"/>
    </row>
    <row r="61753" spans="14:14" x14ac:dyDescent="0.25">
      <c r="N61753" s="2090"/>
    </row>
    <row r="61754" spans="14:14" x14ac:dyDescent="0.25">
      <c r="N61754" s="2091"/>
    </row>
    <row r="61755" spans="14:14" x14ac:dyDescent="0.25">
      <c r="N61755" s="2090"/>
    </row>
    <row r="61756" spans="14:14" x14ac:dyDescent="0.25">
      <c r="N61756" s="2091"/>
    </row>
    <row r="61757" spans="14:14" x14ac:dyDescent="0.25">
      <c r="N61757" s="2090"/>
    </row>
    <row r="61758" spans="14:14" x14ac:dyDescent="0.25">
      <c r="N61758" s="2091"/>
    </row>
    <row r="61759" spans="14:14" x14ac:dyDescent="0.25">
      <c r="N61759" s="2090"/>
    </row>
    <row r="61760" spans="14:14" x14ac:dyDescent="0.25">
      <c r="N61760" s="2091"/>
    </row>
    <row r="61761" spans="14:14" x14ac:dyDescent="0.25">
      <c r="N61761" s="2090"/>
    </row>
    <row r="61762" spans="14:14" x14ac:dyDescent="0.25">
      <c r="N61762" s="2091"/>
    </row>
    <row r="61763" spans="14:14" x14ac:dyDescent="0.25">
      <c r="N61763" s="2090"/>
    </row>
    <row r="61764" spans="14:14" x14ac:dyDescent="0.25">
      <c r="N61764" s="2091"/>
    </row>
    <row r="61765" spans="14:14" x14ac:dyDescent="0.25">
      <c r="N61765" s="2090"/>
    </row>
    <row r="61766" spans="14:14" x14ac:dyDescent="0.25">
      <c r="N61766" s="2091"/>
    </row>
    <row r="61767" spans="14:14" x14ac:dyDescent="0.25">
      <c r="N61767" s="2090"/>
    </row>
    <row r="61768" spans="14:14" x14ac:dyDescent="0.25">
      <c r="N61768" s="2091"/>
    </row>
    <row r="61769" spans="14:14" x14ac:dyDescent="0.25">
      <c r="N61769" s="2090"/>
    </row>
    <row r="61770" spans="14:14" x14ac:dyDescent="0.25">
      <c r="N61770" s="2091"/>
    </row>
    <row r="61771" spans="14:14" x14ac:dyDescent="0.25">
      <c r="N61771" s="2090"/>
    </row>
    <row r="61772" spans="14:14" x14ac:dyDescent="0.25">
      <c r="N61772" s="2091"/>
    </row>
    <row r="61773" spans="14:14" x14ac:dyDescent="0.25">
      <c r="N61773" s="2090"/>
    </row>
    <row r="61774" spans="14:14" x14ac:dyDescent="0.25">
      <c r="N61774" s="2091"/>
    </row>
    <row r="61775" spans="14:14" x14ac:dyDescent="0.25">
      <c r="N61775" s="2090"/>
    </row>
    <row r="61776" spans="14:14" x14ac:dyDescent="0.25">
      <c r="N61776" s="2091"/>
    </row>
    <row r="61777" spans="14:14" x14ac:dyDescent="0.25">
      <c r="N61777" s="2090"/>
    </row>
    <row r="61778" spans="14:14" x14ac:dyDescent="0.25">
      <c r="N61778" s="2091"/>
    </row>
    <row r="61779" spans="14:14" x14ac:dyDescent="0.25">
      <c r="N61779" s="2090"/>
    </row>
    <row r="61780" spans="14:14" x14ac:dyDescent="0.25">
      <c r="N61780" s="2091"/>
    </row>
    <row r="61781" spans="14:14" x14ac:dyDescent="0.25">
      <c r="N61781" s="2090"/>
    </row>
    <row r="61782" spans="14:14" x14ac:dyDescent="0.25">
      <c r="N61782" s="2091"/>
    </row>
    <row r="61783" spans="14:14" x14ac:dyDescent="0.25">
      <c r="N61783" s="2090"/>
    </row>
    <row r="61784" spans="14:14" x14ac:dyDescent="0.25">
      <c r="N61784" s="2091"/>
    </row>
    <row r="61785" spans="14:14" x14ac:dyDescent="0.25">
      <c r="N61785" s="2090"/>
    </row>
    <row r="61786" spans="14:14" x14ac:dyDescent="0.25">
      <c r="N61786" s="2091"/>
    </row>
    <row r="61787" spans="14:14" x14ac:dyDescent="0.25">
      <c r="N61787" s="2090"/>
    </row>
    <row r="61788" spans="14:14" x14ac:dyDescent="0.25">
      <c r="N61788" s="2091"/>
    </row>
    <row r="61789" spans="14:14" x14ac:dyDescent="0.25">
      <c r="N61789" s="2090"/>
    </row>
    <row r="61790" spans="14:14" x14ac:dyDescent="0.25">
      <c r="N61790" s="2091"/>
    </row>
    <row r="61791" spans="14:14" x14ac:dyDescent="0.25">
      <c r="N61791" s="2090"/>
    </row>
    <row r="61792" spans="14:14" x14ac:dyDescent="0.25">
      <c r="N61792" s="2091"/>
    </row>
    <row r="61793" spans="14:14" x14ac:dyDescent="0.25">
      <c r="N61793" s="2090"/>
    </row>
    <row r="61794" spans="14:14" x14ac:dyDescent="0.25">
      <c r="N61794" s="2091"/>
    </row>
    <row r="61795" spans="14:14" x14ac:dyDescent="0.25">
      <c r="N61795" s="2090"/>
    </row>
    <row r="61796" spans="14:14" x14ac:dyDescent="0.25">
      <c r="N61796" s="2091"/>
    </row>
    <row r="61797" spans="14:14" x14ac:dyDescent="0.25">
      <c r="N61797" s="2090"/>
    </row>
    <row r="61798" spans="14:14" x14ac:dyDescent="0.25">
      <c r="N61798" s="2091"/>
    </row>
    <row r="61799" spans="14:14" x14ac:dyDescent="0.25">
      <c r="N61799" s="2090"/>
    </row>
    <row r="61800" spans="14:14" x14ac:dyDescent="0.25">
      <c r="N61800" s="2091"/>
    </row>
    <row r="61801" spans="14:14" x14ac:dyDescent="0.25">
      <c r="N61801" s="2090"/>
    </row>
    <row r="61802" spans="14:14" x14ac:dyDescent="0.25">
      <c r="N61802" s="2091"/>
    </row>
    <row r="61803" spans="14:14" x14ac:dyDescent="0.25">
      <c r="N61803" s="2090"/>
    </row>
    <row r="61804" spans="14:14" x14ac:dyDescent="0.25">
      <c r="N61804" s="2091"/>
    </row>
    <row r="61805" spans="14:14" x14ac:dyDescent="0.25">
      <c r="N61805" s="2090"/>
    </row>
    <row r="61806" spans="14:14" x14ac:dyDescent="0.25">
      <c r="N61806" s="2091"/>
    </row>
    <row r="61807" spans="14:14" x14ac:dyDescent="0.25">
      <c r="N61807" s="2090"/>
    </row>
    <row r="61808" spans="14:14" x14ac:dyDescent="0.25">
      <c r="N61808" s="2091"/>
    </row>
    <row r="61809" spans="14:14" x14ac:dyDescent="0.25">
      <c r="N61809" s="2090"/>
    </row>
    <row r="61810" spans="14:14" x14ac:dyDescent="0.25">
      <c r="N61810" s="2091"/>
    </row>
    <row r="61811" spans="14:14" x14ac:dyDescent="0.25">
      <c r="N61811" s="2090"/>
    </row>
    <row r="61812" spans="14:14" x14ac:dyDescent="0.25">
      <c r="N61812" s="2091"/>
    </row>
    <row r="61813" spans="14:14" x14ac:dyDescent="0.25">
      <c r="N61813" s="2090"/>
    </row>
    <row r="61814" spans="14:14" x14ac:dyDescent="0.25">
      <c r="N61814" s="2091"/>
    </row>
    <row r="61815" spans="14:14" x14ac:dyDescent="0.25">
      <c r="N61815" s="2090"/>
    </row>
    <row r="61816" spans="14:14" x14ac:dyDescent="0.25">
      <c r="N61816" s="2091"/>
    </row>
    <row r="61817" spans="14:14" x14ac:dyDescent="0.25">
      <c r="N61817" s="2090"/>
    </row>
    <row r="61818" spans="14:14" x14ac:dyDescent="0.25">
      <c r="N61818" s="2091"/>
    </row>
    <row r="61819" spans="14:14" x14ac:dyDescent="0.25">
      <c r="N61819" s="2090"/>
    </row>
    <row r="61820" spans="14:14" x14ac:dyDescent="0.25">
      <c r="N61820" s="2091"/>
    </row>
    <row r="61821" spans="14:14" x14ac:dyDescent="0.25">
      <c r="N61821" s="2090"/>
    </row>
    <row r="61822" spans="14:14" x14ac:dyDescent="0.25">
      <c r="N61822" s="2091"/>
    </row>
    <row r="61823" spans="14:14" x14ac:dyDescent="0.25">
      <c r="N61823" s="2090"/>
    </row>
    <row r="61824" spans="14:14" x14ac:dyDescent="0.25">
      <c r="N61824" s="2091"/>
    </row>
    <row r="61825" spans="14:14" x14ac:dyDescent="0.25">
      <c r="N61825" s="2090"/>
    </row>
    <row r="61826" spans="14:14" x14ac:dyDescent="0.25">
      <c r="N61826" s="2091"/>
    </row>
    <row r="61827" spans="14:14" x14ac:dyDescent="0.25">
      <c r="N61827" s="2090"/>
    </row>
    <row r="61828" spans="14:14" x14ac:dyDescent="0.25">
      <c r="N61828" s="2091"/>
    </row>
    <row r="61829" spans="14:14" x14ac:dyDescent="0.25">
      <c r="N61829" s="2090"/>
    </row>
    <row r="61830" spans="14:14" x14ac:dyDescent="0.25">
      <c r="N61830" s="2091"/>
    </row>
    <row r="61831" spans="14:14" x14ac:dyDescent="0.25">
      <c r="N61831" s="2090"/>
    </row>
    <row r="61832" spans="14:14" x14ac:dyDescent="0.25">
      <c r="N61832" s="2091"/>
    </row>
    <row r="61833" spans="14:14" x14ac:dyDescent="0.25">
      <c r="N61833" s="2090"/>
    </row>
    <row r="61834" spans="14:14" x14ac:dyDescent="0.25">
      <c r="N61834" s="2091"/>
    </row>
    <row r="61835" spans="14:14" x14ac:dyDescent="0.25">
      <c r="N61835" s="2090"/>
    </row>
    <row r="61836" spans="14:14" x14ac:dyDescent="0.25">
      <c r="N61836" s="2091"/>
    </row>
    <row r="61837" spans="14:14" x14ac:dyDescent="0.25">
      <c r="N61837" s="2090"/>
    </row>
    <row r="61838" spans="14:14" x14ac:dyDescent="0.25">
      <c r="N61838" s="2091"/>
    </row>
    <row r="61839" spans="14:14" x14ac:dyDescent="0.25">
      <c r="N61839" s="2090"/>
    </row>
    <row r="61840" spans="14:14" x14ac:dyDescent="0.25">
      <c r="N61840" s="2091"/>
    </row>
    <row r="61841" spans="14:14" x14ac:dyDescent="0.25">
      <c r="N61841" s="2090"/>
    </row>
    <row r="61842" spans="14:14" x14ac:dyDescent="0.25">
      <c r="N61842" s="2091"/>
    </row>
    <row r="61843" spans="14:14" x14ac:dyDescent="0.25">
      <c r="N61843" s="2090"/>
    </row>
    <row r="61844" spans="14:14" x14ac:dyDescent="0.25">
      <c r="N61844" s="2091"/>
    </row>
    <row r="61845" spans="14:14" x14ac:dyDescent="0.25">
      <c r="N61845" s="2090"/>
    </row>
    <row r="61846" spans="14:14" x14ac:dyDescent="0.25">
      <c r="N61846" s="2091"/>
    </row>
    <row r="61847" spans="14:14" x14ac:dyDescent="0.25">
      <c r="N61847" s="2090"/>
    </row>
    <row r="61848" spans="14:14" x14ac:dyDescent="0.25">
      <c r="N61848" s="2091"/>
    </row>
    <row r="61849" spans="14:14" x14ac:dyDescent="0.25">
      <c r="N61849" s="2090"/>
    </row>
    <row r="61850" spans="14:14" x14ac:dyDescent="0.25">
      <c r="N61850" s="2091"/>
    </row>
    <row r="61851" spans="14:14" x14ac:dyDescent="0.25">
      <c r="N61851" s="2090"/>
    </row>
    <row r="61852" spans="14:14" x14ac:dyDescent="0.25">
      <c r="N61852" s="2091"/>
    </row>
    <row r="61853" spans="14:14" x14ac:dyDescent="0.25">
      <c r="N61853" s="2090"/>
    </row>
    <row r="61854" spans="14:14" x14ac:dyDescent="0.25">
      <c r="N61854" s="2091"/>
    </row>
    <row r="61855" spans="14:14" x14ac:dyDescent="0.25">
      <c r="N61855" s="2090"/>
    </row>
    <row r="61856" spans="14:14" x14ac:dyDescent="0.25">
      <c r="N61856" s="2091"/>
    </row>
    <row r="61857" spans="14:14" x14ac:dyDescent="0.25">
      <c r="N61857" s="2090"/>
    </row>
    <row r="61858" spans="14:14" x14ac:dyDescent="0.25">
      <c r="N61858" s="2091"/>
    </row>
    <row r="61859" spans="14:14" x14ac:dyDescent="0.25">
      <c r="N61859" s="2090"/>
    </row>
    <row r="61860" spans="14:14" x14ac:dyDescent="0.25">
      <c r="N61860" s="2091"/>
    </row>
    <row r="61861" spans="14:14" x14ac:dyDescent="0.25">
      <c r="N61861" s="2090"/>
    </row>
    <row r="61862" spans="14:14" x14ac:dyDescent="0.25">
      <c r="N61862" s="2091"/>
    </row>
    <row r="61863" spans="14:14" x14ac:dyDescent="0.25">
      <c r="N61863" s="2090"/>
    </row>
    <row r="61864" spans="14:14" x14ac:dyDescent="0.25">
      <c r="N61864" s="2091"/>
    </row>
    <row r="61865" spans="14:14" x14ac:dyDescent="0.25">
      <c r="N61865" s="2090"/>
    </row>
    <row r="61866" spans="14:14" x14ac:dyDescent="0.25">
      <c r="N61866" s="2091"/>
    </row>
    <row r="61867" spans="14:14" x14ac:dyDescent="0.25">
      <c r="N61867" s="2090"/>
    </row>
    <row r="61868" spans="14:14" x14ac:dyDescent="0.25">
      <c r="N61868" s="2091"/>
    </row>
    <row r="61869" spans="14:14" x14ac:dyDescent="0.25">
      <c r="N61869" s="2090"/>
    </row>
    <row r="61870" spans="14:14" x14ac:dyDescent="0.25">
      <c r="N61870" s="2091"/>
    </row>
    <row r="61871" spans="14:14" x14ac:dyDescent="0.25">
      <c r="N61871" s="2090"/>
    </row>
    <row r="61872" spans="14:14" x14ac:dyDescent="0.25">
      <c r="N61872" s="2091"/>
    </row>
    <row r="61873" spans="14:14" x14ac:dyDescent="0.25">
      <c r="N61873" s="2090"/>
    </row>
    <row r="61874" spans="14:14" x14ac:dyDescent="0.25">
      <c r="N61874" s="2091"/>
    </row>
    <row r="61875" spans="14:14" x14ac:dyDescent="0.25">
      <c r="N61875" s="2090"/>
    </row>
    <row r="61876" spans="14:14" x14ac:dyDescent="0.25">
      <c r="N61876" s="2091"/>
    </row>
    <row r="61877" spans="14:14" x14ac:dyDescent="0.25">
      <c r="N61877" s="2090"/>
    </row>
    <row r="61878" spans="14:14" x14ac:dyDescent="0.25">
      <c r="N61878" s="2091"/>
    </row>
    <row r="61879" spans="14:14" x14ac:dyDescent="0.25">
      <c r="N61879" s="2090"/>
    </row>
    <row r="61880" spans="14:14" x14ac:dyDescent="0.25">
      <c r="N61880" s="2091"/>
    </row>
    <row r="61881" spans="14:14" x14ac:dyDescent="0.25">
      <c r="N61881" s="2090"/>
    </row>
    <row r="61882" spans="14:14" x14ac:dyDescent="0.25">
      <c r="N61882" s="2091"/>
    </row>
    <row r="61883" spans="14:14" x14ac:dyDescent="0.25">
      <c r="N61883" s="2090"/>
    </row>
    <row r="61884" spans="14:14" x14ac:dyDescent="0.25">
      <c r="N61884" s="2091"/>
    </row>
    <row r="61885" spans="14:14" x14ac:dyDescent="0.25">
      <c r="N61885" s="2090"/>
    </row>
    <row r="61886" spans="14:14" x14ac:dyDescent="0.25">
      <c r="N61886" s="2091"/>
    </row>
    <row r="61887" spans="14:14" x14ac:dyDescent="0.25">
      <c r="N61887" s="2090"/>
    </row>
    <row r="61888" spans="14:14" x14ac:dyDescent="0.25">
      <c r="N61888" s="2091"/>
    </row>
    <row r="61889" spans="14:14" x14ac:dyDescent="0.25">
      <c r="N61889" s="2090"/>
    </row>
    <row r="61890" spans="14:14" x14ac:dyDescent="0.25">
      <c r="N61890" s="2091"/>
    </row>
    <row r="61891" spans="14:14" x14ac:dyDescent="0.25">
      <c r="N61891" s="2090"/>
    </row>
    <row r="61892" spans="14:14" x14ac:dyDescent="0.25">
      <c r="N61892" s="2091"/>
    </row>
    <row r="61893" spans="14:14" x14ac:dyDescent="0.25">
      <c r="N61893" s="2090"/>
    </row>
    <row r="61894" spans="14:14" x14ac:dyDescent="0.25">
      <c r="N61894" s="2091"/>
    </row>
    <row r="61895" spans="14:14" x14ac:dyDescent="0.25">
      <c r="N61895" s="2090"/>
    </row>
    <row r="61896" spans="14:14" x14ac:dyDescent="0.25">
      <c r="N61896" s="2091"/>
    </row>
    <row r="61897" spans="14:14" x14ac:dyDescent="0.25">
      <c r="N61897" s="2090"/>
    </row>
    <row r="61898" spans="14:14" x14ac:dyDescent="0.25">
      <c r="N61898" s="2091"/>
    </row>
    <row r="61899" spans="14:14" x14ac:dyDescent="0.25">
      <c r="N61899" s="2090"/>
    </row>
    <row r="61900" spans="14:14" x14ac:dyDescent="0.25">
      <c r="N61900" s="2091"/>
    </row>
    <row r="61901" spans="14:14" x14ac:dyDescent="0.25">
      <c r="N61901" s="2090"/>
    </row>
    <row r="61902" spans="14:14" x14ac:dyDescent="0.25">
      <c r="N61902" s="2091"/>
    </row>
    <row r="61903" spans="14:14" x14ac:dyDescent="0.25">
      <c r="N61903" s="2090"/>
    </row>
    <row r="61904" spans="14:14" x14ac:dyDescent="0.25">
      <c r="N61904" s="2091"/>
    </row>
    <row r="61905" spans="14:14" x14ac:dyDescent="0.25">
      <c r="N61905" s="2090"/>
    </row>
    <row r="61906" spans="14:14" x14ac:dyDescent="0.25">
      <c r="N61906" s="2091"/>
    </row>
    <row r="61907" spans="14:14" x14ac:dyDescent="0.25">
      <c r="N61907" s="2090"/>
    </row>
    <row r="61908" spans="14:14" x14ac:dyDescent="0.25">
      <c r="N61908" s="2091"/>
    </row>
    <row r="61909" spans="14:14" x14ac:dyDescent="0.25">
      <c r="N61909" s="2090"/>
    </row>
    <row r="61910" spans="14:14" x14ac:dyDescent="0.25">
      <c r="N61910" s="2091"/>
    </row>
    <row r="61911" spans="14:14" x14ac:dyDescent="0.25">
      <c r="N61911" s="2090"/>
    </row>
    <row r="61912" spans="14:14" x14ac:dyDescent="0.25">
      <c r="N61912" s="2091"/>
    </row>
    <row r="61913" spans="14:14" x14ac:dyDescent="0.25">
      <c r="N61913" s="2090"/>
    </row>
    <row r="61914" spans="14:14" x14ac:dyDescent="0.25">
      <c r="N61914" s="2091"/>
    </row>
    <row r="61915" spans="14:14" x14ac:dyDescent="0.25">
      <c r="N61915" s="2090"/>
    </row>
    <row r="61916" spans="14:14" x14ac:dyDescent="0.25">
      <c r="N61916" s="2091"/>
    </row>
    <row r="61917" spans="14:14" x14ac:dyDescent="0.25">
      <c r="N61917" s="2090"/>
    </row>
    <row r="61918" spans="14:14" x14ac:dyDescent="0.25">
      <c r="N61918" s="2091"/>
    </row>
    <row r="61919" spans="14:14" x14ac:dyDescent="0.25">
      <c r="N61919" s="2090"/>
    </row>
    <row r="61920" spans="14:14" x14ac:dyDescent="0.25">
      <c r="N61920" s="2091"/>
    </row>
    <row r="61921" spans="14:14" x14ac:dyDescent="0.25">
      <c r="N61921" s="2090"/>
    </row>
    <row r="61922" spans="14:14" x14ac:dyDescent="0.25">
      <c r="N61922" s="2091"/>
    </row>
    <row r="61923" spans="14:14" x14ac:dyDescent="0.25">
      <c r="N61923" s="2090"/>
    </row>
    <row r="61924" spans="14:14" x14ac:dyDescent="0.25">
      <c r="N61924" s="2091"/>
    </row>
    <row r="61925" spans="14:14" x14ac:dyDescent="0.25">
      <c r="N61925" s="2090"/>
    </row>
    <row r="61926" spans="14:14" x14ac:dyDescent="0.25">
      <c r="N61926" s="2091"/>
    </row>
    <row r="61927" spans="14:14" x14ac:dyDescent="0.25">
      <c r="N61927" s="2090"/>
    </row>
    <row r="61928" spans="14:14" x14ac:dyDescent="0.25">
      <c r="N61928" s="2091"/>
    </row>
    <row r="61929" spans="14:14" x14ac:dyDescent="0.25">
      <c r="N61929" s="2090"/>
    </row>
    <row r="61930" spans="14:14" x14ac:dyDescent="0.25">
      <c r="N61930" s="2091"/>
    </row>
    <row r="61931" spans="14:14" x14ac:dyDescent="0.25">
      <c r="N61931" s="2090"/>
    </row>
    <row r="61932" spans="14:14" x14ac:dyDescent="0.25">
      <c r="N61932" s="2091"/>
    </row>
    <row r="61933" spans="14:14" x14ac:dyDescent="0.25">
      <c r="N61933" s="2090"/>
    </row>
    <row r="61934" spans="14:14" x14ac:dyDescent="0.25">
      <c r="N61934" s="2091"/>
    </row>
    <row r="61935" spans="14:14" x14ac:dyDescent="0.25">
      <c r="N61935" s="2090"/>
    </row>
    <row r="61936" spans="14:14" x14ac:dyDescent="0.25">
      <c r="N61936" s="2091"/>
    </row>
    <row r="61937" spans="14:14" x14ac:dyDescent="0.25">
      <c r="N61937" s="2090"/>
    </row>
    <row r="61938" spans="14:14" x14ac:dyDescent="0.25">
      <c r="N61938" s="2091"/>
    </row>
    <row r="61939" spans="14:14" x14ac:dyDescent="0.25">
      <c r="N61939" s="2090"/>
    </row>
    <row r="61940" spans="14:14" x14ac:dyDescent="0.25">
      <c r="N61940" s="2091"/>
    </row>
    <row r="61941" spans="14:14" x14ac:dyDescent="0.25">
      <c r="N61941" s="2090"/>
    </row>
    <row r="61942" spans="14:14" x14ac:dyDescent="0.25">
      <c r="N61942" s="2091"/>
    </row>
    <row r="61943" spans="14:14" x14ac:dyDescent="0.25">
      <c r="N61943" s="2090"/>
    </row>
    <row r="61944" spans="14:14" x14ac:dyDescent="0.25">
      <c r="N61944" s="2091"/>
    </row>
    <row r="61945" spans="14:14" x14ac:dyDescent="0.25">
      <c r="N61945" s="2090"/>
    </row>
    <row r="61946" spans="14:14" x14ac:dyDescent="0.25">
      <c r="N61946" s="2091"/>
    </row>
    <row r="61947" spans="14:14" x14ac:dyDescent="0.25">
      <c r="N61947" s="2090"/>
    </row>
    <row r="61948" spans="14:14" x14ac:dyDescent="0.25">
      <c r="N61948" s="2091"/>
    </row>
    <row r="61949" spans="14:14" x14ac:dyDescent="0.25">
      <c r="N61949" s="2090"/>
    </row>
    <row r="61950" spans="14:14" x14ac:dyDescent="0.25">
      <c r="N61950" s="2091"/>
    </row>
    <row r="61951" spans="14:14" x14ac:dyDescent="0.25">
      <c r="N61951" s="2090"/>
    </row>
    <row r="61952" spans="14:14" x14ac:dyDescent="0.25">
      <c r="N61952" s="2091"/>
    </row>
    <row r="61953" spans="14:14" x14ac:dyDescent="0.25">
      <c r="N61953" s="2090"/>
    </row>
    <row r="61954" spans="14:14" x14ac:dyDescent="0.25">
      <c r="N61954" s="2091"/>
    </row>
    <row r="61955" spans="14:14" x14ac:dyDescent="0.25">
      <c r="N61955" s="2090"/>
    </row>
    <row r="61956" spans="14:14" x14ac:dyDescent="0.25">
      <c r="N61956" s="2091"/>
    </row>
    <row r="61957" spans="14:14" x14ac:dyDescent="0.25">
      <c r="N61957" s="2090"/>
    </row>
    <row r="61958" spans="14:14" x14ac:dyDescent="0.25">
      <c r="N61958" s="2091"/>
    </row>
    <row r="61959" spans="14:14" x14ac:dyDescent="0.25">
      <c r="N61959" s="2090"/>
    </row>
    <row r="61960" spans="14:14" x14ac:dyDescent="0.25">
      <c r="N61960" s="2091"/>
    </row>
    <row r="61961" spans="14:14" x14ac:dyDescent="0.25">
      <c r="N61961" s="2090"/>
    </row>
    <row r="61962" spans="14:14" x14ac:dyDescent="0.25">
      <c r="N61962" s="2091"/>
    </row>
    <row r="61963" spans="14:14" x14ac:dyDescent="0.25">
      <c r="N61963" s="2090"/>
    </row>
    <row r="61964" spans="14:14" x14ac:dyDescent="0.25">
      <c r="N61964" s="2091"/>
    </row>
    <row r="61965" spans="14:14" x14ac:dyDescent="0.25">
      <c r="N61965" s="2090"/>
    </row>
    <row r="61966" spans="14:14" x14ac:dyDescent="0.25">
      <c r="N61966" s="2091"/>
    </row>
    <row r="61967" spans="14:14" x14ac:dyDescent="0.25">
      <c r="N61967" s="2090"/>
    </row>
    <row r="61968" spans="14:14" x14ac:dyDescent="0.25">
      <c r="N61968" s="2091"/>
    </row>
    <row r="61969" spans="14:14" x14ac:dyDescent="0.25">
      <c r="N61969" s="2090"/>
    </row>
    <row r="61970" spans="14:14" x14ac:dyDescent="0.25">
      <c r="N61970" s="2091"/>
    </row>
    <row r="61971" spans="14:14" x14ac:dyDescent="0.25">
      <c r="N61971" s="2090"/>
    </row>
    <row r="61972" spans="14:14" x14ac:dyDescent="0.25">
      <c r="N61972" s="2091"/>
    </row>
    <row r="61973" spans="14:14" x14ac:dyDescent="0.25">
      <c r="N61973" s="2090"/>
    </row>
    <row r="61974" spans="14:14" x14ac:dyDescent="0.25">
      <c r="N61974" s="2091"/>
    </row>
    <row r="61975" spans="14:14" x14ac:dyDescent="0.25">
      <c r="N61975" s="2090"/>
    </row>
    <row r="61976" spans="14:14" x14ac:dyDescent="0.25">
      <c r="N61976" s="2091"/>
    </row>
    <row r="61977" spans="14:14" x14ac:dyDescent="0.25">
      <c r="N61977" s="2090"/>
    </row>
    <row r="61978" spans="14:14" x14ac:dyDescent="0.25">
      <c r="N61978" s="2091"/>
    </row>
    <row r="61979" spans="14:14" x14ac:dyDescent="0.25">
      <c r="N61979" s="2090"/>
    </row>
    <row r="61980" spans="14:14" x14ac:dyDescent="0.25">
      <c r="N61980" s="2091"/>
    </row>
    <row r="61981" spans="14:14" x14ac:dyDescent="0.25">
      <c r="N61981" s="2090"/>
    </row>
    <row r="61982" spans="14:14" x14ac:dyDescent="0.25">
      <c r="N61982" s="2091"/>
    </row>
    <row r="61983" spans="14:14" x14ac:dyDescent="0.25">
      <c r="N61983" s="2090"/>
    </row>
    <row r="61984" spans="14:14" x14ac:dyDescent="0.25">
      <c r="N61984" s="2091"/>
    </row>
    <row r="61985" spans="14:14" x14ac:dyDescent="0.25">
      <c r="N61985" s="2090"/>
    </row>
    <row r="61986" spans="14:14" x14ac:dyDescent="0.25">
      <c r="N61986" s="2091"/>
    </row>
    <row r="61987" spans="14:14" x14ac:dyDescent="0.25">
      <c r="N61987" s="2090"/>
    </row>
    <row r="61988" spans="14:14" x14ac:dyDescent="0.25">
      <c r="N61988" s="2091"/>
    </row>
    <row r="61989" spans="14:14" x14ac:dyDescent="0.25">
      <c r="N61989" s="2090"/>
    </row>
    <row r="61990" spans="14:14" x14ac:dyDescent="0.25">
      <c r="N61990" s="2091"/>
    </row>
    <row r="61991" spans="14:14" x14ac:dyDescent="0.25">
      <c r="N61991" s="2090"/>
    </row>
    <row r="61992" spans="14:14" x14ac:dyDescent="0.25">
      <c r="N61992" s="2091"/>
    </row>
    <row r="61993" spans="14:14" x14ac:dyDescent="0.25">
      <c r="N61993" s="2090"/>
    </row>
    <row r="61994" spans="14:14" x14ac:dyDescent="0.25">
      <c r="N61994" s="2091"/>
    </row>
    <row r="61995" spans="14:14" x14ac:dyDescent="0.25">
      <c r="N61995" s="2090"/>
    </row>
    <row r="61996" spans="14:14" x14ac:dyDescent="0.25">
      <c r="N61996" s="2091"/>
    </row>
    <row r="61997" spans="14:14" x14ac:dyDescent="0.25">
      <c r="N61997" s="2090"/>
    </row>
    <row r="61998" spans="14:14" x14ac:dyDescent="0.25">
      <c r="N61998" s="2091"/>
    </row>
    <row r="61999" spans="14:14" x14ac:dyDescent="0.25">
      <c r="N61999" s="2090"/>
    </row>
    <row r="62000" spans="14:14" x14ac:dyDescent="0.25">
      <c r="N62000" s="2091"/>
    </row>
    <row r="62001" spans="14:14" x14ac:dyDescent="0.25">
      <c r="N62001" s="2090"/>
    </row>
    <row r="62002" spans="14:14" x14ac:dyDescent="0.25">
      <c r="N62002" s="2091"/>
    </row>
    <row r="62003" spans="14:14" x14ac:dyDescent="0.25">
      <c r="N62003" s="2090"/>
    </row>
    <row r="62004" spans="14:14" x14ac:dyDescent="0.25">
      <c r="N62004" s="2091"/>
    </row>
    <row r="62005" spans="14:14" x14ac:dyDescent="0.25">
      <c r="N62005" s="2090"/>
    </row>
    <row r="62006" spans="14:14" x14ac:dyDescent="0.25">
      <c r="N62006" s="2091"/>
    </row>
    <row r="62007" spans="14:14" x14ac:dyDescent="0.25">
      <c r="N62007" s="2090"/>
    </row>
    <row r="62008" spans="14:14" x14ac:dyDescent="0.25">
      <c r="N62008" s="2091"/>
    </row>
    <row r="62009" spans="14:14" x14ac:dyDescent="0.25">
      <c r="N62009" s="2090"/>
    </row>
    <row r="62010" spans="14:14" x14ac:dyDescent="0.25">
      <c r="N62010" s="2091"/>
    </row>
    <row r="62011" spans="14:14" x14ac:dyDescent="0.25">
      <c r="N62011" s="2090"/>
    </row>
    <row r="62012" spans="14:14" x14ac:dyDescent="0.25">
      <c r="N62012" s="2091"/>
    </row>
    <row r="62013" spans="14:14" x14ac:dyDescent="0.25">
      <c r="N62013" s="2090"/>
    </row>
    <row r="62014" spans="14:14" x14ac:dyDescent="0.25">
      <c r="N62014" s="2091"/>
    </row>
    <row r="62015" spans="14:14" x14ac:dyDescent="0.25">
      <c r="N62015" s="2090"/>
    </row>
    <row r="62016" spans="14:14" x14ac:dyDescent="0.25">
      <c r="N62016" s="2091"/>
    </row>
    <row r="62017" spans="14:14" x14ac:dyDescent="0.25">
      <c r="N62017" s="2090"/>
    </row>
    <row r="62018" spans="14:14" x14ac:dyDescent="0.25">
      <c r="N62018" s="2091"/>
    </row>
    <row r="62019" spans="14:14" x14ac:dyDescent="0.25">
      <c r="N62019" s="2090"/>
    </row>
    <row r="62020" spans="14:14" x14ac:dyDescent="0.25">
      <c r="N62020" s="2091"/>
    </row>
    <row r="62021" spans="14:14" x14ac:dyDescent="0.25">
      <c r="N62021" s="2090"/>
    </row>
    <row r="62022" spans="14:14" x14ac:dyDescent="0.25">
      <c r="N62022" s="2091"/>
    </row>
    <row r="62023" spans="14:14" x14ac:dyDescent="0.25">
      <c r="N62023" s="2090"/>
    </row>
    <row r="62024" spans="14:14" x14ac:dyDescent="0.25">
      <c r="N62024" s="2091"/>
    </row>
    <row r="62025" spans="14:14" x14ac:dyDescent="0.25">
      <c r="N62025" s="2090"/>
    </row>
    <row r="62026" spans="14:14" x14ac:dyDescent="0.25">
      <c r="N62026" s="2091"/>
    </row>
    <row r="62027" spans="14:14" x14ac:dyDescent="0.25">
      <c r="N62027" s="2090"/>
    </row>
    <row r="62028" spans="14:14" x14ac:dyDescent="0.25">
      <c r="N62028" s="2091"/>
    </row>
    <row r="62029" spans="14:14" x14ac:dyDescent="0.25">
      <c r="N62029" s="2090"/>
    </row>
    <row r="62030" spans="14:14" x14ac:dyDescent="0.25">
      <c r="N62030" s="2091"/>
    </row>
    <row r="62031" spans="14:14" x14ac:dyDescent="0.25">
      <c r="N62031" s="2090"/>
    </row>
    <row r="62032" spans="14:14" x14ac:dyDescent="0.25">
      <c r="N62032" s="2091"/>
    </row>
    <row r="62033" spans="14:14" x14ac:dyDescent="0.25">
      <c r="N62033" s="2090"/>
    </row>
    <row r="62034" spans="14:14" x14ac:dyDescent="0.25">
      <c r="N62034" s="2091"/>
    </row>
    <row r="62035" spans="14:14" x14ac:dyDescent="0.25">
      <c r="N62035" s="2090"/>
    </row>
    <row r="62036" spans="14:14" x14ac:dyDescent="0.25">
      <c r="N62036" s="2091"/>
    </row>
    <row r="62037" spans="14:14" x14ac:dyDescent="0.25">
      <c r="N62037" s="2090"/>
    </row>
    <row r="62038" spans="14:14" x14ac:dyDescent="0.25">
      <c r="N62038" s="2091"/>
    </row>
    <row r="62039" spans="14:14" x14ac:dyDescent="0.25">
      <c r="N62039" s="2090"/>
    </row>
    <row r="62040" spans="14:14" x14ac:dyDescent="0.25">
      <c r="N62040" s="2091"/>
    </row>
    <row r="62041" spans="14:14" x14ac:dyDescent="0.25">
      <c r="N62041" s="2090"/>
    </row>
    <row r="62042" spans="14:14" x14ac:dyDescent="0.25">
      <c r="N62042" s="2091"/>
    </row>
    <row r="62043" spans="14:14" x14ac:dyDescent="0.25">
      <c r="N62043" s="2090"/>
    </row>
    <row r="62044" spans="14:14" x14ac:dyDescent="0.25">
      <c r="N62044" s="2091"/>
    </row>
    <row r="62045" spans="14:14" x14ac:dyDescent="0.25">
      <c r="N62045" s="2090"/>
    </row>
    <row r="62046" spans="14:14" x14ac:dyDescent="0.25">
      <c r="N62046" s="2091"/>
    </row>
    <row r="62047" spans="14:14" x14ac:dyDescent="0.25">
      <c r="N62047" s="2090"/>
    </row>
    <row r="62048" spans="14:14" x14ac:dyDescent="0.25">
      <c r="N62048" s="2091"/>
    </row>
    <row r="62049" spans="14:14" x14ac:dyDescent="0.25">
      <c r="N62049" s="2090"/>
    </row>
    <row r="62050" spans="14:14" x14ac:dyDescent="0.25">
      <c r="N62050" s="2091"/>
    </row>
    <row r="62051" spans="14:14" x14ac:dyDescent="0.25">
      <c r="N62051" s="2090"/>
    </row>
    <row r="62052" spans="14:14" x14ac:dyDescent="0.25">
      <c r="N62052" s="2091"/>
    </row>
    <row r="62053" spans="14:14" x14ac:dyDescent="0.25">
      <c r="N62053" s="2090"/>
    </row>
    <row r="62054" spans="14:14" x14ac:dyDescent="0.25">
      <c r="N62054" s="2091"/>
    </row>
    <row r="62055" spans="14:14" x14ac:dyDescent="0.25">
      <c r="N62055" s="2090"/>
    </row>
    <row r="62056" spans="14:14" x14ac:dyDescent="0.25">
      <c r="N62056" s="2091"/>
    </row>
    <row r="62057" spans="14:14" x14ac:dyDescent="0.25">
      <c r="N62057" s="2090"/>
    </row>
    <row r="62058" spans="14:14" x14ac:dyDescent="0.25">
      <c r="N62058" s="2091"/>
    </row>
    <row r="62059" spans="14:14" x14ac:dyDescent="0.25">
      <c r="N62059" s="2090"/>
    </row>
    <row r="62060" spans="14:14" x14ac:dyDescent="0.25">
      <c r="N62060" s="2091"/>
    </row>
    <row r="62061" spans="14:14" x14ac:dyDescent="0.25">
      <c r="N62061" s="2090"/>
    </row>
    <row r="62062" spans="14:14" x14ac:dyDescent="0.25">
      <c r="N62062" s="2091"/>
    </row>
    <row r="62063" spans="14:14" x14ac:dyDescent="0.25">
      <c r="N62063" s="2090"/>
    </row>
    <row r="62064" spans="14:14" x14ac:dyDescent="0.25">
      <c r="N62064" s="2091"/>
    </row>
    <row r="62065" spans="14:14" x14ac:dyDescent="0.25">
      <c r="N62065" s="2090"/>
    </row>
    <row r="62066" spans="14:14" x14ac:dyDescent="0.25">
      <c r="N62066" s="2091"/>
    </row>
    <row r="62067" spans="14:14" x14ac:dyDescent="0.25">
      <c r="N62067" s="2090"/>
    </row>
    <row r="62068" spans="14:14" x14ac:dyDescent="0.25">
      <c r="N62068" s="2091"/>
    </row>
    <row r="62069" spans="14:14" x14ac:dyDescent="0.25">
      <c r="N62069" s="2090"/>
    </row>
    <row r="62070" spans="14:14" x14ac:dyDescent="0.25">
      <c r="N62070" s="2091"/>
    </row>
    <row r="62071" spans="14:14" x14ac:dyDescent="0.25">
      <c r="N62071" s="2090"/>
    </row>
    <row r="62072" spans="14:14" x14ac:dyDescent="0.25">
      <c r="N62072" s="2091"/>
    </row>
    <row r="62073" spans="14:14" x14ac:dyDescent="0.25">
      <c r="N62073" s="2090"/>
    </row>
    <row r="62074" spans="14:14" x14ac:dyDescent="0.25">
      <c r="N62074" s="2091"/>
    </row>
    <row r="62075" spans="14:14" x14ac:dyDescent="0.25">
      <c r="N62075" s="2090"/>
    </row>
    <row r="62076" spans="14:14" x14ac:dyDescent="0.25">
      <c r="N62076" s="2091"/>
    </row>
    <row r="62077" spans="14:14" x14ac:dyDescent="0.25">
      <c r="N62077" s="2090"/>
    </row>
    <row r="62078" spans="14:14" x14ac:dyDescent="0.25">
      <c r="N62078" s="2091"/>
    </row>
    <row r="62079" spans="14:14" x14ac:dyDescent="0.25">
      <c r="N62079" s="2090"/>
    </row>
    <row r="62080" spans="14:14" x14ac:dyDescent="0.25">
      <c r="N62080" s="2091"/>
    </row>
    <row r="62081" spans="14:14" x14ac:dyDescent="0.25">
      <c r="N62081" s="2090"/>
    </row>
    <row r="62082" spans="14:14" x14ac:dyDescent="0.25">
      <c r="N62082" s="2091"/>
    </row>
    <row r="62083" spans="14:14" x14ac:dyDescent="0.25">
      <c r="N62083" s="2090"/>
    </row>
    <row r="62084" spans="14:14" x14ac:dyDescent="0.25">
      <c r="N62084" s="2091"/>
    </row>
    <row r="62085" spans="14:14" x14ac:dyDescent="0.25">
      <c r="N62085" s="2090"/>
    </row>
    <row r="62086" spans="14:14" x14ac:dyDescent="0.25">
      <c r="N62086" s="2091"/>
    </row>
    <row r="62087" spans="14:14" x14ac:dyDescent="0.25">
      <c r="N62087" s="2090"/>
    </row>
    <row r="62088" spans="14:14" x14ac:dyDescent="0.25">
      <c r="N62088" s="2091"/>
    </row>
    <row r="62089" spans="14:14" x14ac:dyDescent="0.25">
      <c r="N62089" s="2090"/>
    </row>
    <row r="62090" spans="14:14" x14ac:dyDescent="0.25">
      <c r="N62090" s="2091"/>
    </row>
    <row r="62091" spans="14:14" x14ac:dyDescent="0.25">
      <c r="N62091" s="2090"/>
    </row>
    <row r="62092" spans="14:14" x14ac:dyDescent="0.25">
      <c r="N62092" s="2091"/>
    </row>
    <row r="62093" spans="14:14" x14ac:dyDescent="0.25">
      <c r="N62093" s="2090"/>
    </row>
    <row r="62094" spans="14:14" x14ac:dyDescent="0.25">
      <c r="N62094" s="2091"/>
    </row>
    <row r="62095" spans="14:14" x14ac:dyDescent="0.25">
      <c r="N62095" s="2090"/>
    </row>
    <row r="62096" spans="14:14" x14ac:dyDescent="0.25">
      <c r="N62096" s="2091"/>
    </row>
    <row r="62097" spans="14:14" x14ac:dyDescent="0.25">
      <c r="N62097" s="2090"/>
    </row>
    <row r="62098" spans="14:14" x14ac:dyDescent="0.25">
      <c r="N62098" s="2091"/>
    </row>
    <row r="62099" spans="14:14" x14ac:dyDescent="0.25">
      <c r="N62099" s="2090"/>
    </row>
    <row r="62100" spans="14:14" x14ac:dyDescent="0.25">
      <c r="N62100" s="2091"/>
    </row>
    <row r="62101" spans="14:14" x14ac:dyDescent="0.25">
      <c r="N62101" s="2090"/>
    </row>
    <row r="62102" spans="14:14" x14ac:dyDescent="0.25">
      <c r="N62102" s="2091"/>
    </row>
    <row r="62103" spans="14:14" x14ac:dyDescent="0.25">
      <c r="N62103" s="2090"/>
    </row>
    <row r="62104" spans="14:14" x14ac:dyDescent="0.25">
      <c r="N62104" s="2091"/>
    </row>
    <row r="62105" spans="14:14" x14ac:dyDescent="0.25">
      <c r="N62105" s="2090"/>
    </row>
    <row r="62106" spans="14:14" x14ac:dyDescent="0.25">
      <c r="N62106" s="2091"/>
    </row>
    <row r="62107" spans="14:14" x14ac:dyDescent="0.25">
      <c r="N62107" s="2090"/>
    </row>
    <row r="62108" spans="14:14" x14ac:dyDescent="0.25">
      <c r="N62108" s="2091"/>
    </row>
    <row r="62109" spans="14:14" x14ac:dyDescent="0.25">
      <c r="N62109" s="2090"/>
    </row>
    <row r="62110" spans="14:14" x14ac:dyDescent="0.25">
      <c r="N62110" s="2091"/>
    </row>
    <row r="62111" spans="14:14" x14ac:dyDescent="0.25">
      <c r="N62111" s="2090"/>
    </row>
    <row r="62112" spans="14:14" x14ac:dyDescent="0.25">
      <c r="N62112" s="2091"/>
    </row>
    <row r="62113" spans="14:14" x14ac:dyDescent="0.25">
      <c r="N62113" s="2090"/>
    </row>
    <row r="62114" spans="14:14" x14ac:dyDescent="0.25">
      <c r="N62114" s="2091"/>
    </row>
    <row r="62115" spans="14:14" x14ac:dyDescent="0.25">
      <c r="N62115" s="2090"/>
    </row>
    <row r="62116" spans="14:14" x14ac:dyDescent="0.25">
      <c r="N62116" s="2091"/>
    </row>
    <row r="62117" spans="14:14" x14ac:dyDescent="0.25">
      <c r="N62117" s="2090"/>
    </row>
    <row r="62118" spans="14:14" x14ac:dyDescent="0.25">
      <c r="N62118" s="2091"/>
    </row>
    <row r="62119" spans="14:14" x14ac:dyDescent="0.25">
      <c r="N62119" s="2090"/>
    </row>
    <row r="62120" spans="14:14" x14ac:dyDescent="0.25">
      <c r="N62120" s="2091"/>
    </row>
    <row r="62121" spans="14:14" x14ac:dyDescent="0.25">
      <c r="N62121" s="2090"/>
    </row>
    <row r="62122" spans="14:14" x14ac:dyDescent="0.25">
      <c r="N62122" s="2091"/>
    </row>
    <row r="62123" spans="14:14" x14ac:dyDescent="0.25">
      <c r="N62123" s="2090"/>
    </row>
    <row r="62124" spans="14:14" x14ac:dyDescent="0.25">
      <c r="N62124" s="2091"/>
    </row>
    <row r="62125" spans="14:14" x14ac:dyDescent="0.25">
      <c r="N62125" s="2090"/>
    </row>
    <row r="62126" spans="14:14" x14ac:dyDescent="0.25">
      <c r="N62126" s="2091"/>
    </row>
    <row r="62127" spans="14:14" x14ac:dyDescent="0.25">
      <c r="N62127" s="2090"/>
    </row>
    <row r="62128" spans="14:14" x14ac:dyDescent="0.25">
      <c r="N62128" s="2091"/>
    </row>
    <row r="62129" spans="14:14" x14ac:dyDescent="0.25">
      <c r="N62129" s="2090"/>
    </row>
    <row r="62130" spans="14:14" x14ac:dyDescent="0.25">
      <c r="N62130" s="2091"/>
    </row>
    <row r="62131" spans="14:14" x14ac:dyDescent="0.25">
      <c r="N62131" s="2090"/>
    </row>
    <row r="62132" spans="14:14" x14ac:dyDescent="0.25">
      <c r="N62132" s="2091"/>
    </row>
    <row r="62133" spans="14:14" x14ac:dyDescent="0.25">
      <c r="N62133" s="2090"/>
    </row>
    <row r="62134" spans="14:14" x14ac:dyDescent="0.25">
      <c r="N62134" s="2091"/>
    </row>
    <row r="62135" spans="14:14" x14ac:dyDescent="0.25">
      <c r="N62135" s="2090"/>
    </row>
    <row r="62136" spans="14:14" x14ac:dyDescent="0.25">
      <c r="N62136" s="2091"/>
    </row>
    <row r="62137" spans="14:14" x14ac:dyDescent="0.25">
      <c r="N62137" s="2090"/>
    </row>
    <row r="62138" spans="14:14" x14ac:dyDescent="0.25">
      <c r="N62138" s="2091"/>
    </row>
    <row r="62139" spans="14:14" x14ac:dyDescent="0.25">
      <c r="N62139" s="2090"/>
    </row>
    <row r="62140" spans="14:14" x14ac:dyDescent="0.25">
      <c r="N62140" s="2091"/>
    </row>
    <row r="62141" spans="14:14" x14ac:dyDescent="0.25">
      <c r="N62141" s="2090"/>
    </row>
    <row r="62142" spans="14:14" x14ac:dyDescent="0.25">
      <c r="N62142" s="2091"/>
    </row>
    <row r="62143" spans="14:14" x14ac:dyDescent="0.25">
      <c r="N62143" s="2090"/>
    </row>
    <row r="62144" spans="14:14" x14ac:dyDescent="0.25">
      <c r="N62144" s="2091"/>
    </row>
    <row r="62145" spans="14:14" x14ac:dyDescent="0.25">
      <c r="N62145" s="2090"/>
    </row>
    <row r="62146" spans="14:14" x14ac:dyDescent="0.25">
      <c r="N62146" s="2091"/>
    </row>
    <row r="62147" spans="14:14" x14ac:dyDescent="0.25">
      <c r="N62147" s="2090"/>
    </row>
    <row r="62148" spans="14:14" x14ac:dyDescent="0.25">
      <c r="N62148" s="2091"/>
    </row>
    <row r="62149" spans="14:14" x14ac:dyDescent="0.25">
      <c r="N62149" s="2090"/>
    </row>
    <row r="62150" spans="14:14" x14ac:dyDescent="0.25">
      <c r="N62150" s="2091"/>
    </row>
    <row r="62151" spans="14:14" x14ac:dyDescent="0.25">
      <c r="N62151" s="2090"/>
    </row>
    <row r="62152" spans="14:14" x14ac:dyDescent="0.25">
      <c r="N62152" s="2091"/>
    </row>
    <row r="62153" spans="14:14" x14ac:dyDescent="0.25">
      <c r="N62153" s="2090"/>
    </row>
    <row r="62154" spans="14:14" x14ac:dyDescent="0.25">
      <c r="N62154" s="2091"/>
    </row>
    <row r="62155" spans="14:14" x14ac:dyDescent="0.25">
      <c r="N62155" s="2090"/>
    </row>
    <row r="62156" spans="14:14" x14ac:dyDescent="0.25">
      <c r="N62156" s="2091"/>
    </row>
    <row r="62157" spans="14:14" x14ac:dyDescent="0.25">
      <c r="N62157" s="2090"/>
    </row>
    <row r="62158" spans="14:14" x14ac:dyDescent="0.25">
      <c r="N62158" s="2091"/>
    </row>
    <row r="62159" spans="14:14" x14ac:dyDescent="0.25">
      <c r="N62159" s="2090"/>
    </row>
    <row r="62160" spans="14:14" x14ac:dyDescent="0.25">
      <c r="N62160" s="2091"/>
    </row>
    <row r="62161" spans="14:14" x14ac:dyDescent="0.25">
      <c r="N62161" s="2090"/>
    </row>
    <row r="62162" spans="14:14" x14ac:dyDescent="0.25">
      <c r="N62162" s="2091"/>
    </row>
    <row r="62163" spans="14:14" x14ac:dyDescent="0.25">
      <c r="N62163" s="2090"/>
    </row>
    <row r="62164" spans="14:14" x14ac:dyDescent="0.25">
      <c r="N62164" s="2091"/>
    </row>
    <row r="62165" spans="14:14" x14ac:dyDescent="0.25">
      <c r="N62165" s="2090"/>
    </row>
    <row r="62166" spans="14:14" x14ac:dyDescent="0.25">
      <c r="N62166" s="2091"/>
    </row>
    <row r="62167" spans="14:14" x14ac:dyDescent="0.25">
      <c r="N62167" s="2090"/>
    </row>
    <row r="62168" spans="14:14" x14ac:dyDescent="0.25">
      <c r="N62168" s="2091"/>
    </row>
    <row r="62169" spans="14:14" x14ac:dyDescent="0.25">
      <c r="N62169" s="2090"/>
    </row>
    <row r="62170" spans="14:14" x14ac:dyDescent="0.25">
      <c r="N62170" s="2091"/>
    </row>
    <row r="62171" spans="14:14" x14ac:dyDescent="0.25">
      <c r="N62171" s="2090"/>
    </row>
    <row r="62172" spans="14:14" x14ac:dyDescent="0.25">
      <c r="N62172" s="2091"/>
    </row>
    <row r="62173" spans="14:14" x14ac:dyDescent="0.25">
      <c r="N62173" s="2090"/>
    </row>
    <row r="62174" spans="14:14" x14ac:dyDescent="0.25">
      <c r="N62174" s="2091"/>
    </row>
    <row r="62175" spans="14:14" x14ac:dyDescent="0.25">
      <c r="N62175" s="2090"/>
    </row>
    <row r="62176" spans="14:14" x14ac:dyDescent="0.25">
      <c r="N62176" s="2091"/>
    </row>
    <row r="62177" spans="14:14" x14ac:dyDescent="0.25">
      <c r="N62177" s="2090"/>
    </row>
    <row r="62178" spans="14:14" x14ac:dyDescent="0.25">
      <c r="N62178" s="2091"/>
    </row>
    <row r="62179" spans="14:14" x14ac:dyDescent="0.25">
      <c r="N62179" s="2090"/>
    </row>
    <row r="62180" spans="14:14" x14ac:dyDescent="0.25">
      <c r="N62180" s="2091"/>
    </row>
    <row r="62181" spans="14:14" x14ac:dyDescent="0.25">
      <c r="N62181" s="2090"/>
    </row>
    <row r="62182" spans="14:14" x14ac:dyDescent="0.25">
      <c r="N62182" s="2091"/>
    </row>
    <row r="62183" spans="14:14" x14ac:dyDescent="0.25">
      <c r="N62183" s="2090"/>
    </row>
    <row r="62184" spans="14:14" x14ac:dyDescent="0.25">
      <c r="N62184" s="2091"/>
    </row>
    <row r="62185" spans="14:14" x14ac:dyDescent="0.25">
      <c r="N62185" s="2090"/>
    </row>
    <row r="62186" spans="14:14" x14ac:dyDescent="0.25">
      <c r="N62186" s="2091"/>
    </row>
    <row r="62187" spans="14:14" x14ac:dyDescent="0.25">
      <c r="N62187" s="2090"/>
    </row>
    <row r="62188" spans="14:14" x14ac:dyDescent="0.25">
      <c r="N62188" s="2091"/>
    </row>
    <row r="62189" spans="14:14" x14ac:dyDescent="0.25">
      <c r="N62189" s="2090"/>
    </row>
    <row r="62190" spans="14:14" x14ac:dyDescent="0.25">
      <c r="N62190" s="2091"/>
    </row>
    <row r="62191" spans="14:14" x14ac:dyDescent="0.25">
      <c r="N62191" s="2090"/>
    </row>
    <row r="62192" spans="14:14" x14ac:dyDescent="0.25">
      <c r="N62192" s="2091"/>
    </row>
    <row r="62193" spans="14:14" x14ac:dyDescent="0.25">
      <c r="N62193" s="2090"/>
    </row>
    <row r="62194" spans="14:14" x14ac:dyDescent="0.25">
      <c r="N62194" s="2091"/>
    </row>
    <row r="62195" spans="14:14" x14ac:dyDescent="0.25">
      <c r="N62195" s="2090"/>
    </row>
    <row r="62196" spans="14:14" x14ac:dyDescent="0.25">
      <c r="N62196" s="2091"/>
    </row>
    <row r="62197" spans="14:14" x14ac:dyDescent="0.25">
      <c r="N62197" s="2090"/>
    </row>
    <row r="62198" spans="14:14" x14ac:dyDescent="0.25">
      <c r="N62198" s="2091"/>
    </row>
    <row r="62199" spans="14:14" x14ac:dyDescent="0.25">
      <c r="N62199" s="2090"/>
    </row>
    <row r="62200" spans="14:14" x14ac:dyDescent="0.25">
      <c r="N62200" s="2091"/>
    </row>
    <row r="62201" spans="14:14" x14ac:dyDescent="0.25">
      <c r="N62201" s="2090"/>
    </row>
    <row r="62202" spans="14:14" x14ac:dyDescent="0.25">
      <c r="N62202" s="2091"/>
    </row>
    <row r="62203" spans="14:14" x14ac:dyDescent="0.25">
      <c r="N62203" s="2090"/>
    </row>
    <row r="62204" spans="14:14" x14ac:dyDescent="0.25">
      <c r="N62204" s="2091"/>
    </row>
    <row r="62205" spans="14:14" x14ac:dyDescent="0.25">
      <c r="N62205" s="2090"/>
    </row>
    <row r="62206" spans="14:14" x14ac:dyDescent="0.25">
      <c r="N62206" s="2091"/>
    </row>
    <row r="62207" spans="14:14" x14ac:dyDescent="0.25">
      <c r="N62207" s="2090"/>
    </row>
    <row r="62208" spans="14:14" x14ac:dyDescent="0.25">
      <c r="N62208" s="2091"/>
    </row>
    <row r="62209" spans="14:14" x14ac:dyDescent="0.25">
      <c r="N62209" s="2090"/>
    </row>
    <row r="62210" spans="14:14" x14ac:dyDescent="0.25">
      <c r="N62210" s="2091"/>
    </row>
    <row r="62211" spans="14:14" x14ac:dyDescent="0.25">
      <c r="N62211" s="2090"/>
    </row>
    <row r="62212" spans="14:14" x14ac:dyDescent="0.25">
      <c r="N62212" s="2091"/>
    </row>
    <row r="62213" spans="14:14" x14ac:dyDescent="0.25">
      <c r="N62213" s="2090"/>
    </row>
    <row r="62214" spans="14:14" x14ac:dyDescent="0.25">
      <c r="N62214" s="2091"/>
    </row>
    <row r="62215" spans="14:14" x14ac:dyDescent="0.25">
      <c r="N62215" s="2090"/>
    </row>
    <row r="62216" spans="14:14" x14ac:dyDescent="0.25">
      <c r="N62216" s="2091"/>
    </row>
    <row r="62217" spans="14:14" x14ac:dyDescent="0.25">
      <c r="N62217" s="2090"/>
    </row>
    <row r="62218" spans="14:14" x14ac:dyDescent="0.25">
      <c r="N62218" s="2091"/>
    </row>
    <row r="62219" spans="14:14" x14ac:dyDescent="0.25">
      <c r="N62219" s="2090"/>
    </row>
    <row r="62220" spans="14:14" x14ac:dyDescent="0.25">
      <c r="N62220" s="2091"/>
    </row>
    <row r="62221" spans="14:14" x14ac:dyDescent="0.25">
      <c r="N62221" s="2090"/>
    </row>
    <row r="62222" spans="14:14" x14ac:dyDescent="0.25">
      <c r="N62222" s="2091"/>
    </row>
    <row r="62223" spans="14:14" x14ac:dyDescent="0.25">
      <c r="N62223" s="2090"/>
    </row>
    <row r="62224" spans="14:14" x14ac:dyDescent="0.25">
      <c r="N62224" s="2091"/>
    </row>
    <row r="62225" spans="14:14" x14ac:dyDescent="0.25">
      <c r="N62225" s="2090"/>
    </row>
    <row r="62226" spans="14:14" x14ac:dyDescent="0.25">
      <c r="N62226" s="2091"/>
    </row>
    <row r="62227" spans="14:14" x14ac:dyDescent="0.25">
      <c r="N62227" s="2090"/>
    </row>
    <row r="62228" spans="14:14" x14ac:dyDescent="0.25">
      <c r="N62228" s="2091"/>
    </row>
    <row r="62229" spans="14:14" x14ac:dyDescent="0.25">
      <c r="N62229" s="2090"/>
    </row>
    <row r="62230" spans="14:14" x14ac:dyDescent="0.25">
      <c r="N62230" s="2091"/>
    </row>
    <row r="62231" spans="14:14" x14ac:dyDescent="0.25">
      <c r="N62231" s="2090"/>
    </row>
    <row r="62232" spans="14:14" x14ac:dyDescent="0.25">
      <c r="N62232" s="2091"/>
    </row>
    <row r="62233" spans="14:14" x14ac:dyDescent="0.25">
      <c r="N62233" s="2090"/>
    </row>
    <row r="62234" spans="14:14" x14ac:dyDescent="0.25">
      <c r="N62234" s="2091"/>
    </row>
    <row r="62235" spans="14:14" x14ac:dyDescent="0.25">
      <c r="N62235" s="2090"/>
    </row>
    <row r="62236" spans="14:14" x14ac:dyDescent="0.25">
      <c r="N62236" s="2091"/>
    </row>
    <row r="62237" spans="14:14" x14ac:dyDescent="0.25">
      <c r="N62237" s="2090"/>
    </row>
    <row r="62238" spans="14:14" x14ac:dyDescent="0.25">
      <c r="N62238" s="2091"/>
    </row>
    <row r="62239" spans="14:14" x14ac:dyDescent="0.25">
      <c r="N62239" s="2090"/>
    </row>
    <row r="62240" spans="14:14" x14ac:dyDescent="0.25">
      <c r="N62240" s="2091"/>
    </row>
    <row r="62241" spans="14:14" x14ac:dyDescent="0.25">
      <c r="N62241" s="2090"/>
    </row>
    <row r="62242" spans="14:14" x14ac:dyDescent="0.25">
      <c r="N62242" s="2091"/>
    </row>
    <row r="62243" spans="14:14" x14ac:dyDescent="0.25">
      <c r="N62243" s="2090"/>
    </row>
    <row r="62244" spans="14:14" x14ac:dyDescent="0.25">
      <c r="N62244" s="2091"/>
    </row>
    <row r="62245" spans="14:14" x14ac:dyDescent="0.25">
      <c r="N62245" s="2090"/>
    </row>
    <row r="62246" spans="14:14" x14ac:dyDescent="0.25">
      <c r="N62246" s="2091"/>
    </row>
    <row r="62247" spans="14:14" x14ac:dyDescent="0.25">
      <c r="N62247" s="2090"/>
    </row>
    <row r="62248" spans="14:14" x14ac:dyDescent="0.25">
      <c r="N62248" s="2091"/>
    </row>
    <row r="62249" spans="14:14" x14ac:dyDescent="0.25">
      <c r="N62249" s="2090"/>
    </row>
    <row r="62250" spans="14:14" x14ac:dyDescent="0.25">
      <c r="N62250" s="2091"/>
    </row>
    <row r="62251" spans="14:14" x14ac:dyDescent="0.25">
      <c r="N62251" s="2090"/>
    </row>
    <row r="62252" spans="14:14" x14ac:dyDescent="0.25">
      <c r="N62252" s="2091"/>
    </row>
    <row r="62253" spans="14:14" x14ac:dyDescent="0.25">
      <c r="N62253" s="2090"/>
    </row>
    <row r="62254" spans="14:14" x14ac:dyDescent="0.25">
      <c r="N62254" s="2091"/>
    </row>
    <row r="62255" spans="14:14" x14ac:dyDescent="0.25">
      <c r="N62255" s="2090"/>
    </row>
    <row r="62256" spans="14:14" x14ac:dyDescent="0.25">
      <c r="N62256" s="2091"/>
    </row>
    <row r="62257" spans="14:14" x14ac:dyDescent="0.25">
      <c r="N62257" s="2090"/>
    </row>
    <row r="62258" spans="14:14" x14ac:dyDescent="0.25">
      <c r="N62258" s="2091"/>
    </row>
    <row r="62259" spans="14:14" x14ac:dyDescent="0.25">
      <c r="N62259" s="2090"/>
    </row>
    <row r="62260" spans="14:14" x14ac:dyDescent="0.25">
      <c r="N62260" s="2091"/>
    </row>
    <row r="62261" spans="14:14" x14ac:dyDescent="0.25">
      <c r="N62261" s="2090"/>
    </row>
    <row r="62262" spans="14:14" x14ac:dyDescent="0.25">
      <c r="N62262" s="2091"/>
    </row>
    <row r="62263" spans="14:14" x14ac:dyDescent="0.25">
      <c r="N62263" s="2090"/>
    </row>
    <row r="62264" spans="14:14" x14ac:dyDescent="0.25">
      <c r="N62264" s="2091"/>
    </row>
    <row r="62265" spans="14:14" x14ac:dyDescent="0.25">
      <c r="N62265" s="2090"/>
    </row>
    <row r="62266" spans="14:14" x14ac:dyDescent="0.25">
      <c r="N62266" s="2091"/>
    </row>
    <row r="62267" spans="14:14" x14ac:dyDescent="0.25">
      <c r="N62267" s="2090"/>
    </row>
    <row r="62268" spans="14:14" x14ac:dyDescent="0.25">
      <c r="N62268" s="2091"/>
    </row>
    <row r="62269" spans="14:14" x14ac:dyDescent="0.25">
      <c r="N62269" s="2090"/>
    </row>
    <row r="62270" spans="14:14" x14ac:dyDescent="0.25">
      <c r="N62270" s="2091"/>
    </row>
    <row r="62271" spans="14:14" x14ac:dyDescent="0.25">
      <c r="N62271" s="2090"/>
    </row>
    <row r="62272" spans="14:14" x14ac:dyDescent="0.25">
      <c r="N62272" s="2091"/>
    </row>
    <row r="62273" spans="14:14" x14ac:dyDescent="0.25">
      <c r="N62273" s="2090"/>
    </row>
    <row r="62274" spans="14:14" x14ac:dyDescent="0.25">
      <c r="N62274" s="2091"/>
    </row>
    <row r="62275" spans="14:14" x14ac:dyDescent="0.25">
      <c r="N62275" s="2090"/>
    </row>
    <row r="62276" spans="14:14" x14ac:dyDescent="0.25">
      <c r="N62276" s="2091"/>
    </row>
    <row r="62277" spans="14:14" x14ac:dyDescent="0.25">
      <c r="N62277" s="2090"/>
    </row>
    <row r="62278" spans="14:14" x14ac:dyDescent="0.25">
      <c r="N62278" s="2091"/>
    </row>
    <row r="62279" spans="14:14" x14ac:dyDescent="0.25">
      <c r="N62279" s="2090"/>
    </row>
    <row r="62280" spans="14:14" x14ac:dyDescent="0.25">
      <c r="N62280" s="2091"/>
    </row>
    <row r="62281" spans="14:14" x14ac:dyDescent="0.25">
      <c r="N62281" s="2090"/>
    </row>
    <row r="62282" spans="14:14" x14ac:dyDescent="0.25">
      <c r="N62282" s="2091"/>
    </row>
    <row r="62283" spans="14:14" x14ac:dyDescent="0.25">
      <c r="N62283" s="2090"/>
    </row>
    <row r="62284" spans="14:14" x14ac:dyDescent="0.25">
      <c r="N62284" s="2091"/>
    </row>
    <row r="62285" spans="14:14" x14ac:dyDescent="0.25">
      <c r="N62285" s="2090"/>
    </row>
    <row r="62286" spans="14:14" x14ac:dyDescent="0.25">
      <c r="N62286" s="2091"/>
    </row>
    <row r="62287" spans="14:14" x14ac:dyDescent="0.25">
      <c r="N62287" s="2090"/>
    </row>
    <row r="62288" spans="14:14" x14ac:dyDescent="0.25">
      <c r="N62288" s="2091"/>
    </row>
    <row r="62289" spans="14:14" x14ac:dyDescent="0.25">
      <c r="N62289" s="2090"/>
    </row>
    <row r="62290" spans="14:14" x14ac:dyDescent="0.25">
      <c r="N62290" s="2091"/>
    </row>
    <row r="62291" spans="14:14" x14ac:dyDescent="0.25">
      <c r="N62291" s="2090"/>
    </row>
    <row r="62292" spans="14:14" x14ac:dyDescent="0.25">
      <c r="N62292" s="2091"/>
    </row>
    <row r="62293" spans="14:14" x14ac:dyDescent="0.25">
      <c r="N62293" s="2090"/>
    </row>
    <row r="62294" spans="14:14" x14ac:dyDescent="0.25">
      <c r="N62294" s="2091"/>
    </row>
    <row r="62295" spans="14:14" x14ac:dyDescent="0.25">
      <c r="N62295" s="2090"/>
    </row>
    <row r="62296" spans="14:14" x14ac:dyDescent="0.25">
      <c r="N62296" s="2091"/>
    </row>
    <row r="62297" spans="14:14" x14ac:dyDescent="0.25">
      <c r="N62297" s="2090"/>
    </row>
    <row r="62298" spans="14:14" x14ac:dyDescent="0.25">
      <c r="N62298" s="2091"/>
    </row>
    <row r="62299" spans="14:14" x14ac:dyDescent="0.25">
      <c r="N62299" s="2090"/>
    </row>
    <row r="62300" spans="14:14" x14ac:dyDescent="0.25">
      <c r="N62300" s="2091"/>
    </row>
    <row r="62301" spans="14:14" x14ac:dyDescent="0.25">
      <c r="N62301" s="2090"/>
    </row>
    <row r="62302" spans="14:14" x14ac:dyDescent="0.25">
      <c r="N62302" s="2091"/>
    </row>
    <row r="62303" spans="14:14" x14ac:dyDescent="0.25">
      <c r="N62303" s="2090"/>
    </row>
    <row r="62304" spans="14:14" x14ac:dyDescent="0.25">
      <c r="N62304" s="2091"/>
    </row>
    <row r="62305" spans="14:14" x14ac:dyDescent="0.25">
      <c r="N62305" s="2090"/>
    </row>
    <row r="62306" spans="14:14" x14ac:dyDescent="0.25">
      <c r="N62306" s="2091"/>
    </row>
    <row r="62307" spans="14:14" x14ac:dyDescent="0.25">
      <c r="N62307" s="2090"/>
    </row>
    <row r="62308" spans="14:14" x14ac:dyDescent="0.25">
      <c r="N62308" s="2091"/>
    </row>
    <row r="62309" spans="14:14" x14ac:dyDescent="0.25">
      <c r="N62309" s="2090"/>
    </row>
    <row r="62310" spans="14:14" x14ac:dyDescent="0.25">
      <c r="N62310" s="2091"/>
    </row>
    <row r="62311" spans="14:14" x14ac:dyDescent="0.25">
      <c r="N62311" s="2090"/>
    </row>
    <row r="62312" spans="14:14" x14ac:dyDescent="0.25">
      <c r="N62312" s="2091"/>
    </row>
    <row r="62313" spans="14:14" x14ac:dyDescent="0.25">
      <c r="N62313" s="2090"/>
    </row>
    <row r="62314" spans="14:14" x14ac:dyDescent="0.25">
      <c r="N62314" s="2091"/>
    </row>
    <row r="62315" spans="14:14" x14ac:dyDescent="0.25">
      <c r="N62315" s="2090"/>
    </row>
    <row r="62316" spans="14:14" x14ac:dyDescent="0.25">
      <c r="N62316" s="2091"/>
    </row>
    <row r="62317" spans="14:14" x14ac:dyDescent="0.25">
      <c r="N62317" s="2090"/>
    </row>
    <row r="62318" spans="14:14" x14ac:dyDescent="0.25">
      <c r="N62318" s="2091"/>
    </row>
    <row r="62319" spans="14:14" x14ac:dyDescent="0.25">
      <c r="N62319" s="2090"/>
    </row>
    <row r="62320" spans="14:14" x14ac:dyDescent="0.25">
      <c r="N62320" s="2091"/>
    </row>
    <row r="62321" spans="14:14" x14ac:dyDescent="0.25">
      <c r="N62321" s="2090"/>
    </row>
    <row r="62322" spans="14:14" x14ac:dyDescent="0.25">
      <c r="N62322" s="2091"/>
    </row>
    <row r="62323" spans="14:14" x14ac:dyDescent="0.25">
      <c r="N62323" s="2090"/>
    </row>
    <row r="62324" spans="14:14" x14ac:dyDescent="0.25">
      <c r="N62324" s="2091"/>
    </row>
    <row r="62325" spans="14:14" x14ac:dyDescent="0.25">
      <c r="N62325" s="2090"/>
    </row>
    <row r="62326" spans="14:14" x14ac:dyDescent="0.25">
      <c r="N62326" s="2091"/>
    </row>
    <row r="62327" spans="14:14" x14ac:dyDescent="0.25">
      <c r="N62327" s="2090"/>
    </row>
    <row r="62328" spans="14:14" x14ac:dyDescent="0.25">
      <c r="N62328" s="2091"/>
    </row>
    <row r="62329" spans="14:14" x14ac:dyDescent="0.25">
      <c r="N62329" s="2090"/>
    </row>
    <row r="62330" spans="14:14" x14ac:dyDescent="0.25">
      <c r="N62330" s="2091"/>
    </row>
    <row r="62331" spans="14:14" x14ac:dyDescent="0.25">
      <c r="N62331" s="2090"/>
    </row>
    <row r="62332" spans="14:14" x14ac:dyDescent="0.25">
      <c r="N62332" s="2091"/>
    </row>
    <row r="62333" spans="14:14" x14ac:dyDescent="0.25">
      <c r="N62333" s="2090"/>
    </row>
    <row r="62334" spans="14:14" x14ac:dyDescent="0.25">
      <c r="N62334" s="2091"/>
    </row>
    <row r="62335" spans="14:14" x14ac:dyDescent="0.25">
      <c r="N62335" s="2090"/>
    </row>
    <row r="62336" spans="14:14" x14ac:dyDescent="0.25">
      <c r="N62336" s="2091"/>
    </row>
    <row r="62337" spans="14:14" x14ac:dyDescent="0.25">
      <c r="N62337" s="2090"/>
    </row>
    <row r="62338" spans="14:14" x14ac:dyDescent="0.25">
      <c r="N62338" s="2091"/>
    </row>
    <row r="62339" spans="14:14" x14ac:dyDescent="0.25">
      <c r="N62339" s="2090"/>
    </row>
    <row r="62340" spans="14:14" x14ac:dyDescent="0.25">
      <c r="N62340" s="2091"/>
    </row>
    <row r="62341" spans="14:14" x14ac:dyDescent="0.25">
      <c r="N62341" s="2090"/>
    </row>
    <row r="62342" spans="14:14" x14ac:dyDescent="0.25">
      <c r="N62342" s="2091"/>
    </row>
    <row r="62343" spans="14:14" x14ac:dyDescent="0.25">
      <c r="N62343" s="2090"/>
    </row>
    <row r="62344" spans="14:14" x14ac:dyDescent="0.25">
      <c r="N62344" s="2091"/>
    </row>
    <row r="62345" spans="14:14" x14ac:dyDescent="0.25">
      <c r="N62345" s="2090"/>
    </row>
    <row r="62346" spans="14:14" x14ac:dyDescent="0.25">
      <c r="N62346" s="2091"/>
    </row>
    <row r="62347" spans="14:14" x14ac:dyDescent="0.25">
      <c r="N62347" s="2090"/>
    </row>
    <row r="62348" spans="14:14" x14ac:dyDescent="0.25">
      <c r="N62348" s="2091"/>
    </row>
    <row r="62349" spans="14:14" x14ac:dyDescent="0.25">
      <c r="N62349" s="2090"/>
    </row>
    <row r="62350" spans="14:14" x14ac:dyDescent="0.25">
      <c r="N62350" s="2091"/>
    </row>
    <row r="62351" spans="14:14" x14ac:dyDescent="0.25">
      <c r="N62351" s="2090"/>
    </row>
    <row r="62352" spans="14:14" x14ac:dyDescent="0.25">
      <c r="N62352" s="2091"/>
    </row>
    <row r="62353" spans="14:14" x14ac:dyDescent="0.25">
      <c r="N62353" s="2090"/>
    </row>
    <row r="62354" spans="14:14" x14ac:dyDescent="0.25">
      <c r="N62354" s="2091"/>
    </row>
    <row r="62355" spans="14:14" x14ac:dyDescent="0.25">
      <c r="N62355" s="2090"/>
    </row>
    <row r="62356" spans="14:14" x14ac:dyDescent="0.25">
      <c r="N62356" s="2091"/>
    </row>
    <row r="62357" spans="14:14" x14ac:dyDescent="0.25">
      <c r="N62357" s="2090"/>
    </row>
    <row r="62358" spans="14:14" x14ac:dyDescent="0.25">
      <c r="N62358" s="2091"/>
    </row>
    <row r="62359" spans="14:14" x14ac:dyDescent="0.25">
      <c r="N62359" s="2090"/>
    </row>
    <row r="62360" spans="14:14" x14ac:dyDescent="0.25">
      <c r="N62360" s="2091"/>
    </row>
    <row r="62361" spans="14:14" x14ac:dyDescent="0.25">
      <c r="N62361" s="2090"/>
    </row>
    <row r="62362" spans="14:14" x14ac:dyDescent="0.25">
      <c r="N62362" s="2091"/>
    </row>
    <row r="62363" spans="14:14" x14ac:dyDescent="0.25">
      <c r="N62363" s="2090"/>
    </row>
    <row r="62364" spans="14:14" x14ac:dyDescent="0.25">
      <c r="N62364" s="2091"/>
    </row>
    <row r="62365" spans="14:14" x14ac:dyDescent="0.25">
      <c r="N62365" s="2090"/>
    </row>
    <row r="62366" spans="14:14" x14ac:dyDescent="0.25">
      <c r="N62366" s="2091"/>
    </row>
    <row r="62367" spans="14:14" x14ac:dyDescent="0.25">
      <c r="N62367" s="2090"/>
    </row>
    <row r="62368" spans="14:14" x14ac:dyDescent="0.25">
      <c r="N62368" s="2091"/>
    </row>
    <row r="62369" spans="14:14" x14ac:dyDescent="0.25">
      <c r="N62369" s="2090"/>
    </row>
    <row r="62370" spans="14:14" x14ac:dyDescent="0.25">
      <c r="N62370" s="2091"/>
    </row>
    <row r="62371" spans="14:14" x14ac:dyDescent="0.25">
      <c r="N62371" s="2090"/>
    </row>
    <row r="62372" spans="14:14" x14ac:dyDescent="0.25">
      <c r="N62372" s="2091"/>
    </row>
    <row r="62373" spans="14:14" x14ac:dyDescent="0.25">
      <c r="N62373" s="2090"/>
    </row>
    <row r="62374" spans="14:14" x14ac:dyDescent="0.25">
      <c r="N62374" s="2091"/>
    </row>
    <row r="62375" spans="14:14" x14ac:dyDescent="0.25">
      <c r="N62375" s="2090"/>
    </row>
    <row r="62376" spans="14:14" x14ac:dyDescent="0.25">
      <c r="N62376" s="2091"/>
    </row>
    <row r="62377" spans="14:14" x14ac:dyDescent="0.25">
      <c r="N62377" s="2090"/>
    </row>
    <row r="62378" spans="14:14" x14ac:dyDescent="0.25">
      <c r="N62378" s="2091"/>
    </row>
    <row r="62379" spans="14:14" x14ac:dyDescent="0.25">
      <c r="N62379" s="2090"/>
    </row>
    <row r="62380" spans="14:14" x14ac:dyDescent="0.25">
      <c r="N62380" s="2091"/>
    </row>
    <row r="62381" spans="14:14" x14ac:dyDescent="0.25">
      <c r="N62381" s="2090"/>
    </row>
    <row r="62382" spans="14:14" x14ac:dyDescent="0.25">
      <c r="N62382" s="2091"/>
    </row>
    <row r="62383" spans="14:14" x14ac:dyDescent="0.25">
      <c r="N62383" s="2090"/>
    </row>
    <row r="62384" spans="14:14" x14ac:dyDescent="0.25">
      <c r="N62384" s="2091"/>
    </row>
    <row r="62385" spans="14:14" x14ac:dyDescent="0.25">
      <c r="N62385" s="2090"/>
    </row>
    <row r="62386" spans="14:14" x14ac:dyDescent="0.25">
      <c r="N62386" s="2091"/>
    </row>
    <row r="62387" spans="14:14" x14ac:dyDescent="0.25">
      <c r="N62387" s="2090"/>
    </row>
    <row r="62388" spans="14:14" x14ac:dyDescent="0.25">
      <c r="N62388" s="2091"/>
    </row>
    <row r="62389" spans="14:14" x14ac:dyDescent="0.25">
      <c r="N62389" s="2090"/>
    </row>
    <row r="62390" spans="14:14" x14ac:dyDescent="0.25">
      <c r="N62390" s="2091"/>
    </row>
    <row r="62391" spans="14:14" x14ac:dyDescent="0.25">
      <c r="N62391" s="2090"/>
    </row>
    <row r="62392" spans="14:14" x14ac:dyDescent="0.25">
      <c r="N62392" s="2091"/>
    </row>
    <row r="62393" spans="14:14" x14ac:dyDescent="0.25">
      <c r="N62393" s="2090"/>
    </row>
    <row r="62394" spans="14:14" x14ac:dyDescent="0.25">
      <c r="N62394" s="2091"/>
    </row>
    <row r="62395" spans="14:14" x14ac:dyDescent="0.25">
      <c r="N62395" s="2090"/>
    </row>
    <row r="62396" spans="14:14" x14ac:dyDescent="0.25">
      <c r="N62396" s="2091"/>
    </row>
    <row r="62397" spans="14:14" x14ac:dyDescent="0.25">
      <c r="N62397" s="2090"/>
    </row>
    <row r="62398" spans="14:14" x14ac:dyDescent="0.25">
      <c r="N62398" s="2091"/>
    </row>
    <row r="62399" spans="14:14" x14ac:dyDescent="0.25">
      <c r="N62399" s="2090"/>
    </row>
    <row r="62400" spans="14:14" x14ac:dyDescent="0.25">
      <c r="N62400" s="2091"/>
    </row>
    <row r="62401" spans="14:14" x14ac:dyDescent="0.25">
      <c r="N62401" s="2090"/>
    </row>
    <row r="62402" spans="14:14" x14ac:dyDescent="0.25">
      <c r="N62402" s="2091"/>
    </row>
    <row r="62403" spans="14:14" x14ac:dyDescent="0.25">
      <c r="N62403" s="2090"/>
    </row>
    <row r="62404" spans="14:14" x14ac:dyDescent="0.25">
      <c r="N62404" s="2091"/>
    </row>
    <row r="62405" spans="14:14" x14ac:dyDescent="0.25">
      <c r="N62405" s="2090"/>
    </row>
    <row r="62406" spans="14:14" x14ac:dyDescent="0.25">
      <c r="N62406" s="2091"/>
    </row>
    <row r="62407" spans="14:14" x14ac:dyDescent="0.25">
      <c r="N62407" s="2090"/>
    </row>
    <row r="62408" spans="14:14" x14ac:dyDescent="0.25">
      <c r="N62408" s="2091"/>
    </row>
    <row r="62409" spans="14:14" x14ac:dyDescent="0.25">
      <c r="N62409" s="2090"/>
    </row>
    <row r="62410" spans="14:14" x14ac:dyDescent="0.25">
      <c r="N62410" s="2091"/>
    </row>
    <row r="62411" spans="14:14" x14ac:dyDescent="0.25">
      <c r="N62411" s="2090"/>
    </row>
    <row r="62412" spans="14:14" x14ac:dyDescent="0.25">
      <c r="N62412" s="2091"/>
    </row>
    <row r="62413" spans="14:14" x14ac:dyDescent="0.25">
      <c r="N62413" s="2090"/>
    </row>
    <row r="62414" spans="14:14" x14ac:dyDescent="0.25">
      <c r="N62414" s="2091"/>
    </row>
    <row r="62415" spans="14:14" x14ac:dyDescent="0.25">
      <c r="N62415" s="2090"/>
    </row>
    <row r="62416" spans="14:14" x14ac:dyDescent="0.25">
      <c r="N62416" s="2091"/>
    </row>
    <row r="62417" spans="14:14" x14ac:dyDescent="0.25">
      <c r="N62417" s="2090"/>
    </row>
    <row r="62418" spans="14:14" x14ac:dyDescent="0.25">
      <c r="N62418" s="2091"/>
    </row>
    <row r="62419" spans="14:14" x14ac:dyDescent="0.25">
      <c r="N62419" s="2090"/>
    </row>
    <row r="62420" spans="14:14" x14ac:dyDescent="0.25">
      <c r="N62420" s="2091"/>
    </row>
    <row r="62421" spans="14:14" x14ac:dyDescent="0.25">
      <c r="N62421" s="2090"/>
    </row>
    <row r="62422" spans="14:14" x14ac:dyDescent="0.25">
      <c r="N62422" s="2091"/>
    </row>
    <row r="62423" spans="14:14" x14ac:dyDescent="0.25">
      <c r="N62423" s="2090"/>
    </row>
    <row r="62424" spans="14:14" x14ac:dyDescent="0.25">
      <c r="N62424" s="2091"/>
    </row>
    <row r="62425" spans="14:14" x14ac:dyDescent="0.25">
      <c r="N62425" s="2090"/>
    </row>
    <row r="62426" spans="14:14" x14ac:dyDescent="0.25">
      <c r="N62426" s="2091"/>
    </row>
    <row r="62427" spans="14:14" x14ac:dyDescent="0.25">
      <c r="N62427" s="2090"/>
    </row>
    <row r="62428" spans="14:14" x14ac:dyDescent="0.25">
      <c r="N62428" s="2091"/>
    </row>
    <row r="62429" spans="14:14" x14ac:dyDescent="0.25">
      <c r="N62429" s="2090"/>
    </row>
    <row r="62430" spans="14:14" x14ac:dyDescent="0.25">
      <c r="N62430" s="2091"/>
    </row>
    <row r="62431" spans="14:14" x14ac:dyDescent="0.25">
      <c r="N62431" s="2090"/>
    </row>
    <row r="62432" spans="14:14" x14ac:dyDescent="0.25">
      <c r="N62432" s="2091"/>
    </row>
    <row r="62433" spans="14:14" x14ac:dyDescent="0.25">
      <c r="N62433" s="2090"/>
    </row>
    <row r="62434" spans="14:14" x14ac:dyDescent="0.25">
      <c r="N62434" s="2091"/>
    </row>
    <row r="62435" spans="14:14" x14ac:dyDescent="0.25">
      <c r="N62435" s="2090"/>
    </row>
    <row r="62436" spans="14:14" x14ac:dyDescent="0.25">
      <c r="N62436" s="2091"/>
    </row>
    <row r="62437" spans="14:14" x14ac:dyDescent="0.25">
      <c r="N62437" s="2090"/>
    </row>
    <row r="62438" spans="14:14" x14ac:dyDescent="0.25">
      <c r="N62438" s="2091"/>
    </row>
    <row r="62439" spans="14:14" x14ac:dyDescent="0.25">
      <c r="N62439" s="2090"/>
    </row>
    <row r="62440" spans="14:14" x14ac:dyDescent="0.25">
      <c r="N62440" s="2091"/>
    </row>
    <row r="62441" spans="14:14" x14ac:dyDescent="0.25">
      <c r="N62441" s="2090"/>
    </row>
    <row r="62442" spans="14:14" x14ac:dyDescent="0.25">
      <c r="N62442" s="2091"/>
    </row>
    <row r="62443" spans="14:14" x14ac:dyDescent="0.25">
      <c r="N62443" s="2090"/>
    </row>
    <row r="62444" spans="14:14" x14ac:dyDescent="0.25">
      <c r="N62444" s="2091"/>
    </row>
    <row r="62445" spans="14:14" x14ac:dyDescent="0.25">
      <c r="N62445" s="2090"/>
    </row>
    <row r="62446" spans="14:14" x14ac:dyDescent="0.25">
      <c r="N62446" s="2091"/>
    </row>
    <row r="62447" spans="14:14" x14ac:dyDescent="0.25">
      <c r="N62447" s="2090"/>
    </row>
    <row r="62448" spans="14:14" x14ac:dyDescent="0.25">
      <c r="N62448" s="2091"/>
    </row>
    <row r="62449" spans="14:14" x14ac:dyDescent="0.25">
      <c r="N62449" s="2090"/>
    </row>
    <row r="62450" spans="14:14" x14ac:dyDescent="0.25">
      <c r="N62450" s="2091"/>
    </row>
    <row r="62451" spans="14:14" x14ac:dyDescent="0.25">
      <c r="N62451" s="2090"/>
    </row>
    <row r="62452" spans="14:14" x14ac:dyDescent="0.25">
      <c r="N62452" s="2091"/>
    </row>
    <row r="62453" spans="14:14" x14ac:dyDescent="0.25">
      <c r="N62453" s="2090"/>
    </row>
    <row r="62454" spans="14:14" x14ac:dyDescent="0.25">
      <c r="N62454" s="2091"/>
    </row>
    <row r="62455" spans="14:14" x14ac:dyDescent="0.25">
      <c r="N62455" s="2090"/>
    </row>
    <row r="62456" spans="14:14" x14ac:dyDescent="0.25">
      <c r="N62456" s="2091"/>
    </row>
    <row r="62457" spans="14:14" x14ac:dyDescent="0.25">
      <c r="N62457" s="2090"/>
    </row>
    <row r="62458" spans="14:14" x14ac:dyDescent="0.25">
      <c r="N62458" s="2091"/>
    </row>
    <row r="62459" spans="14:14" x14ac:dyDescent="0.25">
      <c r="N62459" s="2090"/>
    </row>
    <row r="62460" spans="14:14" x14ac:dyDescent="0.25">
      <c r="N62460" s="2091"/>
    </row>
    <row r="62461" spans="14:14" x14ac:dyDescent="0.25">
      <c r="N62461" s="2090"/>
    </row>
    <row r="62462" spans="14:14" x14ac:dyDescent="0.25">
      <c r="N62462" s="2091"/>
    </row>
    <row r="62463" spans="14:14" x14ac:dyDescent="0.25">
      <c r="N62463" s="2090"/>
    </row>
    <row r="62464" spans="14:14" x14ac:dyDescent="0.25">
      <c r="N62464" s="2091"/>
    </row>
    <row r="62465" spans="14:14" x14ac:dyDescent="0.25">
      <c r="N62465" s="2090"/>
    </row>
    <row r="62466" spans="14:14" x14ac:dyDescent="0.25">
      <c r="N62466" s="2091"/>
    </row>
    <row r="62467" spans="14:14" x14ac:dyDescent="0.25">
      <c r="N62467" s="2090"/>
    </row>
    <row r="62468" spans="14:14" x14ac:dyDescent="0.25">
      <c r="N62468" s="2091"/>
    </row>
    <row r="62469" spans="14:14" x14ac:dyDescent="0.25">
      <c r="N62469" s="2090"/>
    </row>
    <row r="62470" spans="14:14" x14ac:dyDescent="0.25">
      <c r="N62470" s="2091"/>
    </row>
    <row r="62471" spans="14:14" x14ac:dyDescent="0.25">
      <c r="N62471" s="2090"/>
    </row>
    <row r="62472" spans="14:14" x14ac:dyDescent="0.25">
      <c r="N62472" s="2091"/>
    </row>
    <row r="62473" spans="14:14" x14ac:dyDescent="0.25">
      <c r="N62473" s="2090"/>
    </row>
    <row r="62474" spans="14:14" x14ac:dyDescent="0.25">
      <c r="N62474" s="2091"/>
    </row>
    <row r="62475" spans="14:14" x14ac:dyDescent="0.25">
      <c r="N62475" s="2090"/>
    </row>
    <row r="62476" spans="14:14" x14ac:dyDescent="0.25">
      <c r="N62476" s="2091"/>
    </row>
    <row r="62477" spans="14:14" x14ac:dyDescent="0.25">
      <c r="N62477" s="2090"/>
    </row>
    <row r="62478" spans="14:14" x14ac:dyDescent="0.25">
      <c r="N62478" s="2091"/>
    </row>
    <row r="62479" spans="14:14" x14ac:dyDescent="0.25">
      <c r="N62479" s="2090"/>
    </row>
    <row r="62480" spans="14:14" x14ac:dyDescent="0.25">
      <c r="N62480" s="2091"/>
    </row>
    <row r="62481" spans="14:14" x14ac:dyDescent="0.25">
      <c r="N62481" s="2090"/>
    </row>
    <row r="62482" spans="14:14" x14ac:dyDescent="0.25">
      <c r="N62482" s="2091"/>
    </row>
    <row r="62483" spans="14:14" x14ac:dyDescent="0.25">
      <c r="N62483" s="2090"/>
    </row>
    <row r="62484" spans="14:14" x14ac:dyDescent="0.25">
      <c r="N62484" s="2091"/>
    </row>
    <row r="62485" spans="14:14" x14ac:dyDescent="0.25">
      <c r="N62485" s="2090"/>
    </row>
    <row r="62486" spans="14:14" x14ac:dyDescent="0.25">
      <c r="N62486" s="2091"/>
    </row>
    <row r="62487" spans="14:14" x14ac:dyDescent="0.25">
      <c r="N62487" s="2090"/>
    </row>
    <row r="62488" spans="14:14" x14ac:dyDescent="0.25">
      <c r="N62488" s="2091"/>
    </row>
    <row r="62489" spans="14:14" x14ac:dyDescent="0.25">
      <c r="N62489" s="2090"/>
    </row>
    <row r="62490" spans="14:14" x14ac:dyDescent="0.25">
      <c r="N62490" s="2091"/>
    </row>
    <row r="62491" spans="14:14" x14ac:dyDescent="0.25">
      <c r="N62491" s="2090"/>
    </row>
    <row r="62492" spans="14:14" x14ac:dyDescent="0.25">
      <c r="N62492" s="2091"/>
    </row>
    <row r="62493" spans="14:14" x14ac:dyDescent="0.25">
      <c r="N62493" s="2090"/>
    </row>
    <row r="62494" spans="14:14" x14ac:dyDescent="0.25">
      <c r="N62494" s="2091"/>
    </row>
    <row r="62495" spans="14:14" x14ac:dyDescent="0.25">
      <c r="N62495" s="2090"/>
    </row>
    <row r="62496" spans="14:14" x14ac:dyDescent="0.25">
      <c r="N62496" s="2091"/>
    </row>
    <row r="62497" spans="14:14" x14ac:dyDescent="0.25">
      <c r="N62497" s="2090"/>
    </row>
    <row r="62498" spans="14:14" x14ac:dyDescent="0.25">
      <c r="N62498" s="2091"/>
    </row>
    <row r="62499" spans="14:14" x14ac:dyDescent="0.25">
      <c r="N62499" s="2090"/>
    </row>
    <row r="62500" spans="14:14" x14ac:dyDescent="0.25">
      <c r="N62500" s="2091"/>
    </row>
    <row r="62501" spans="14:14" x14ac:dyDescent="0.25">
      <c r="N62501" s="2090"/>
    </row>
    <row r="62502" spans="14:14" x14ac:dyDescent="0.25">
      <c r="N62502" s="2091"/>
    </row>
    <row r="62503" spans="14:14" x14ac:dyDescent="0.25">
      <c r="N62503" s="2090"/>
    </row>
    <row r="62504" spans="14:14" x14ac:dyDescent="0.25">
      <c r="N62504" s="2091"/>
    </row>
    <row r="62505" spans="14:14" x14ac:dyDescent="0.25">
      <c r="N62505" s="2090"/>
    </row>
    <row r="62506" spans="14:14" x14ac:dyDescent="0.25">
      <c r="N62506" s="2091"/>
    </row>
    <row r="62507" spans="14:14" x14ac:dyDescent="0.25">
      <c r="N62507" s="2090"/>
    </row>
    <row r="62508" spans="14:14" x14ac:dyDescent="0.25">
      <c r="N62508" s="2091"/>
    </row>
    <row r="62509" spans="14:14" x14ac:dyDescent="0.25">
      <c r="N62509" s="2090"/>
    </row>
    <row r="62510" spans="14:14" x14ac:dyDescent="0.25">
      <c r="N62510" s="2091"/>
    </row>
    <row r="62511" spans="14:14" x14ac:dyDescent="0.25">
      <c r="N62511" s="2090"/>
    </row>
    <row r="62512" spans="14:14" x14ac:dyDescent="0.25">
      <c r="N62512" s="2091"/>
    </row>
    <row r="62513" spans="14:14" x14ac:dyDescent="0.25">
      <c r="N62513" s="2090"/>
    </row>
    <row r="62514" spans="14:14" x14ac:dyDescent="0.25">
      <c r="N62514" s="2091"/>
    </row>
    <row r="62515" spans="14:14" x14ac:dyDescent="0.25">
      <c r="N62515" s="2090"/>
    </row>
    <row r="62516" spans="14:14" x14ac:dyDescent="0.25">
      <c r="N62516" s="2091"/>
    </row>
    <row r="62517" spans="14:14" x14ac:dyDescent="0.25">
      <c r="N62517" s="2090"/>
    </row>
    <row r="62518" spans="14:14" x14ac:dyDescent="0.25">
      <c r="N62518" s="2091"/>
    </row>
    <row r="62519" spans="14:14" x14ac:dyDescent="0.25">
      <c r="N62519" s="2090"/>
    </row>
    <row r="62520" spans="14:14" x14ac:dyDescent="0.25">
      <c r="N62520" s="2091"/>
    </row>
    <row r="62521" spans="14:14" x14ac:dyDescent="0.25">
      <c r="N62521" s="2090"/>
    </row>
    <row r="62522" spans="14:14" x14ac:dyDescent="0.25">
      <c r="N62522" s="2091"/>
    </row>
    <row r="62523" spans="14:14" x14ac:dyDescent="0.25">
      <c r="N62523" s="2090"/>
    </row>
    <row r="62524" spans="14:14" x14ac:dyDescent="0.25">
      <c r="N62524" s="2091"/>
    </row>
    <row r="62525" spans="14:14" x14ac:dyDescent="0.25">
      <c r="N62525" s="2090"/>
    </row>
    <row r="62526" spans="14:14" x14ac:dyDescent="0.25">
      <c r="N62526" s="2091"/>
    </row>
    <row r="62527" spans="14:14" x14ac:dyDescent="0.25">
      <c r="N62527" s="2090"/>
    </row>
    <row r="62528" spans="14:14" x14ac:dyDescent="0.25">
      <c r="N62528" s="2091"/>
    </row>
    <row r="62529" spans="14:14" x14ac:dyDescent="0.25">
      <c r="N62529" s="2090"/>
    </row>
    <row r="62530" spans="14:14" x14ac:dyDescent="0.25">
      <c r="N62530" s="2091"/>
    </row>
    <row r="62531" spans="14:14" x14ac:dyDescent="0.25">
      <c r="N62531" s="2090"/>
    </row>
    <row r="62532" spans="14:14" x14ac:dyDescent="0.25">
      <c r="N62532" s="2091"/>
    </row>
    <row r="62533" spans="14:14" x14ac:dyDescent="0.25">
      <c r="N62533" s="2090"/>
    </row>
    <row r="62534" spans="14:14" x14ac:dyDescent="0.25">
      <c r="N62534" s="2091"/>
    </row>
    <row r="62535" spans="14:14" x14ac:dyDescent="0.25">
      <c r="N62535" s="2090"/>
    </row>
    <row r="62536" spans="14:14" x14ac:dyDescent="0.25">
      <c r="N62536" s="2091"/>
    </row>
    <row r="62537" spans="14:14" x14ac:dyDescent="0.25">
      <c r="N62537" s="2090"/>
    </row>
    <row r="62538" spans="14:14" x14ac:dyDescent="0.25">
      <c r="N62538" s="2091"/>
    </row>
    <row r="62539" spans="14:14" x14ac:dyDescent="0.25">
      <c r="N62539" s="2090"/>
    </row>
    <row r="62540" spans="14:14" x14ac:dyDescent="0.25">
      <c r="N62540" s="2091"/>
    </row>
    <row r="62541" spans="14:14" x14ac:dyDescent="0.25">
      <c r="N62541" s="2090"/>
    </row>
    <row r="62542" spans="14:14" x14ac:dyDescent="0.25">
      <c r="N62542" s="2091"/>
    </row>
    <row r="62543" spans="14:14" x14ac:dyDescent="0.25">
      <c r="N62543" s="2090"/>
    </row>
    <row r="62544" spans="14:14" x14ac:dyDescent="0.25">
      <c r="N62544" s="2091"/>
    </row>
    <row r="62545" spans="14:14" x14ac:dyDescent="0.25">
      <c r="N62545" s="2090"/>
    </row>
    <row r="62546" spans="14:14" x14ac:dyDescent="0.25">
      <c r="N62546" s="2091"/>
    </row>
    <row r="62547" spans="14:14" x14ac:dyDescent="0.25">
      <c r="N62547" s="2090"/>
    </row>
    <row r="62548" spans="14:14" x14ac:dyDescent="0.25">
      <c r="N62548" s="2091"/>
    </row>
    <row r="62549" spans="14:14" x14ac:dyDescent="0.25">
      <c r="N62549" s="2090"/>
    </row>
    <row r="62550" spans="14:14" x14ac:dyDescent="0.25">
      <c r="N62550" s="2091"/>
    </row>
    <row r="62551" spans="14:14" x14ac:dyDescent="0.25">
      <c r="N62551" s="2090"/>
    </row>
    <row r="62552" spans="14:14" x14ac:dyDescent="0.25">
      <c r="N62552" s="2091"/>
    </row>
    <row r="62553" spans="14:14" x14ac:dyDescent="0.25">
      <c r="N62553" s="2090"/>
    </row>
    <row r="62554" spans="14:14" x14ac:dyDescent="0.25">
      <c r="N62554" s="2091"/>
    </row>
    <row r="62555" spans="14:14" x14ac:dyDescent="0.25">
      <c r="N62555" s="2090"/>
    </row>
    <row r="62556" spans="14:14" x14ac:dyDescent="0.25">
      <c r="N62556" s="2091"/>
    </row>
    <row r="62557" spans="14:14" x14ac:dyDescent="0.25">
      <c r="N62557" s="2090"/>
    </row>
    <row r="62558" spans="14:14" x14ac:dyDescent="0.25">
      <c r="N62558" s="2091"/>
    </row>
    <row r="62559" spans="14:14" x14ac:dyDescent="0.25">
      <c r="N62559" s="2090"/>
    </row>
    <row r="62560" spans="14:14" x14ac:dyDescent="0.25">
      <c r="N62560" s="2091"/>
    </row>
    <row r="62561" spans="14:14" x14ac:dyDescent="0.25">
      <c r="N62561" s="2090"/>
    </row>
    <row r="62562" spans="14:14" x14ac:dyDescent="0.25">
      <c r="N62562" s="2091"/>
    </row>
    <row r="62563" spans="14:14" x14ac:dyDescent="0.25">
      <c r="N62563" s="2090"/>
    </row>
    <row r="62564" spans="14:14" x14ac:dyDescent="0.25">
      <c r="N62564" s="2091"/>
    </row>
    <row r="62565" spans="14:14" x14ac:dyDescent="0.25">
      <c r="N62565" s="2090"/>
    </row>
    <row r="62566" spans="14:14" x14ac:dyDescent="0.25">
      <c r="N62566" s="2091"/>
    </row>
    <row r="62567" spans="14:14" x14ac:dyDescent="0.25">
      <c r="N62567" s="2090"/>
    </row>
    <row r="62568" spans="14:14" x14ac:dyDescent="0.25">
      <c r="N62568" s="2091"/>
    </row>
    <row r="62569" spans="14:14" x14ac:dyDescent="0.25">
      <c r="N62569" s="2090"/>
    </row>
    <row r="62570" spans="14:14" x14ac:dyDescent="0.25">
      <c r="N62570" s="2091"/>
    </row>
    <row r="62571" spans="14:14" x14ac:dyDescent="0.25">
      <c r="N62571" s="2090"/>
    </row>
    <row r="62572" spans="14:14" x14ac:dyDescent="0.25">
      <c r="N62572" s="2091"/>
    </row>
    <row r="62573" spans="14:14" x14ac:dyDescent="0.25">
      <c r="N62573" s="2090"/>
    </row>
    <row r="62574" spans="14:14" x14ac:dyDescent="0.25">
      <c r="N62574" s="2091"/>
    </row>
    <row r="62575" spans="14:14" x14ac:dyDescent="0.25">
      <c r="N62575" s="2090"/>
    </row>
    <row r="62576" spans="14:14" x14ac:dyDescent="0.25">
      <c r="N62576" s="2091"/>
    </row>
    <row r="62577" spans="14:14" x14ac:dyDescent="0.25">
      <c r="N62577" s="2090"/>
    </row>
    <row r="62578" spans="14:14" x14ac:dyDescent="0.25">
      <c r="N62578" s="2091"/>
    </row>
    <row r="62579" spans="14:14" x14ac:dyDescent="0.25">
      <c r="N62579" s="2090"/>
    </row>
    <row r="62580" spans="14:14" x14ac:dyDescent="0.25">
      <c r="N62580" s="2091"/>
    </row>
    <row r="62581" spans="14:14" x14ac:dyDescent="0.25">
      <c r="N62581" s="2090"/>
    </row>
    <row r="62582" spans="14:14" x14ac:dyDescent="0.25">
      <c r="N62582" s="2091"/>
    </row>
    <row r="62583" spans="14:14" x14ac:dyDescent="0.25">
      <c r="N62583" s="2090"/>
    </row>
    <row r="62584" spans="14:14" x14ac:dyDescent="0.25">
      <c r="N62584" s="2091"/>
    </row>
    <row r="62585" spans="14:14" x14ac:dyDescent="0.25">
      <c r="N62585" s="2090"/>
    </row>
    <row r="62586" spans="14:14" x14ac:dyDescent="0.25">
      <c r="N62586" s="2091"/>
    </row>
    <row r="62587" spans="14:14" x14ac:dyDescent="0.25">
      <c r="N62587" s="2090"/>
    </row>
    <row r="62588" spans="14:14" x14ac:dyDescent="0.25">
      <c r="N62588" s="2091"/>
    </row>
    <row r="62589" spans="14:14" x14ac:dyDescent="0.25">
      <c r="N62589" s="2090"/>
    </row>
    <row r="62590" spans="14:14" x14ac:dyDescent="0.25">
      <c r="N62590" s="2091"/>
    </row>
    <row r="62591" spans="14:14" x14ac:dyDescent="0.25">
      <c r="N62591" s="2090"/>
    </row>
    <row r="62592" spans="14:14" x14ac:dyDescent="0.25">
      <c r="N62592" s="2091"/>
    </row>
    <row r="62593" spans="14:14" x14ac:dyDescent="0.25">
      <c r="N62593" s="2090"/>
    </row>
    <row r="62594" spans="14:14" x14ac:dyDescent="0.25">
      <c r="N62594" s="2091"/>
    </row>
    <row r="62595" spans="14:14" x14ac:dyDescent="0.25">
      <c r="N62595" s="2090"/>
    </row>
    <row r="62596" spans="14:14" x14ac:dyDescent="0.25">
      <c r="N62596" s="2091"/>
    </row>
    <row r="62597" spans="14:14" x14ac:dyDescent="0.25">
      <c r="N62597" s="2090"/>
    </row>
    <row r="62598" spans="14:14" x14ac:dyDescent="0.25">
      <c r="N62598" s="2091"/>
    </row>
    <row r="62599" spans="14:14" x14ac:dyDescent="0.25">
      <c r="N62599" s="2090"/>
    </row>
    <row r="62600" spans="14:14" x14ac:dyDescent="0.25">
      <c r="N62600" s="2091"/>
    </row>
    <row r="62601" spans="14:14" x14ac:dyDescent="0.25">
      <c r="N62601" s="2090"/>
    </row>
    <row r="62602" spans="14:14" x14ac:dyDescent="0.25">
      <c r="N62602" s="2091"/>
    </row>
    <row r="62603" spans="14:14" x14ac:dyDescent="0.25">
      <c r="N62603" s="2090"/>
    </row>
    <row r="62604" spans="14:14" x14ac:dyDescent="0.25">
      <c r="N62604" s="2091"/>
    </row>
    <row r="62605" spans="14:14" x14ac:dyDescent="0.25">
      <c r="N62605" s="2090"/>
    </row>
    <row r="62606" spans="14:14" x14ac:dyDescent="0.25">
      <c r="N62606" s="2091"/>
    </row>
    <row r="62607" spans="14:14" x14ac:dyDescent="0.25">
      <c r="N62607" s="2090"/>
    </row>
    <row r="62608" spans="14:14" x14ac:dyDescent="0.25">
      <c r="N62608" s="2091"/>
    </row>
    <row r="62609" spans="14:14" x14ac:dyDescent="0.25">
      <c r="N62609" s="2090"/>
    </row>
    <row r="62610" spans="14:14" x14ac:dyDescent="0.25">
      <c r="N62610" s="2091"/>
    </row>
    <row r="62611" spans="14:14" x14ac:dyDescent="0.25">
      <c r="N62611" s="2090"/>
    </row>
    <row r="62612" spans="14:14" x14ac:dyDescent="0.25">
      <c r="N62612" s="2091"/>
    </row>
    <row r="62613" spans="14:14" x14ac:dyDescent="0.25">
      <c r="N62613" s="2090"/>
    </row>
    <row r="62614" spans="14:14" x14ac:dyDescent="0.25">
      <c r="N62614" s="2091"/>
    </row>
    <row r="62615" spans="14:14" x14ac:dyDescent="0.25">
      <c r="N62615" s="2090"/>
    </row>
    <row r="62616" spans="14:14" x14ac:dyDescent="0.25">
      <c r="N62616" s="2091"/>
    </row>
    <row r="62617" spans="14:14" x14ac:dyDescent="0.25">
      <c r="N62617" s="2090"/>
    </row>
    <row r="62618" spans="14:14" x14ac:dyDescent="0.25">
      <c r="N62618" s="2091"/>
    </row>
    <row r="62619" spans="14:14" x14ac:dyDescent="0.25">
      <c r="N62619" s="2090"/>
    </row>
    <row r="62620" spans="14:14" x14ac:dyDescent="0.25">
      <c r="N62620" s="2091"/>
    </row>
    <row r="62621" spans="14:14" x14ac:dyDescent="0.25">
      <c r="N62621" s="2090"/>
    </row>
    <row r="62622" spans="14:14" x14ac:dyDescent="0.25">
      <c r="N62622" s="2091"/>
    </row>
    <row r="62623" spans="14:14" x14ac:dyDescent="0.25">
      <c r="N62623" s="2090"/>
    </row>
    <row r="62624" spans="14:14" x14ac:dyDescent="0.25">
      <c r="N62624" s="2091"/>
    </row>
    <row r="62625" spans="14:14" x14ac:dyDescent="0.25">
      <c r="N62625" s="2090"/>
    </row>
    <row r="62626" spans="14:14" x14ac:dyDescent="0.25">
      <c r="N62626" s="2091"/>
    </row>
    <row r="62627" spans="14:14" x14ac:dyDescent="0.25">
      <c r="N62627" s="2090"/>
    </row>
    <row r="62628" spans="14:14" x14ac:dyDescent="0.25">
      <c r="N62628" s="2091"/>
    </row>
    <row r="62629" spans="14:14" x14ac:dyDescent="0.25">
      <c r="N62629" s="2090"/>
    </row>
    <row r="62630" spans="14:14" x14ac:dyDescent="0.25">
      <c r="N62630" s="2091"/>
    </row>
    <row r="62631" spans="14:14" x14ac:dyDescent="0.25">
      <c r="N62631" s="2090"/>
    </row>
    <row r="62632" spans="14:14" x14ac:dyDescent="0.25">
      <c r="N62632" s="2091"/>
    </row>
    <row r="62633" spans="14:14" x14ac:dyDescent="0.25">
      <c r="N62633" s="2090"/>
    </row>
    <row r="62634" spans="14:14" x14ac:dyDescent="0.25">
      <c r="N62634" s="2091"/>
    </row>
    <row r="62635" spans="14:14" x14ac:dyDescent="0.25">
      <c r="N62635" s="2090"/>
    </row>
    <row r="62636" spans="14:14" x14ac:dyDescent="0.25">
      <c r="N62636" s="2091"/>
    </row>
    <row r="62637" spans="14:14" x14ac:dyDescent="0.25">
      <c r="N62637" s="2090"/>
    </row>
    <row r="62638" spans="14:14" x14ac:dyDescent="0.25">
      <c r="N62638" s="2091"/>
    </row>
    <row r="62639" spans="14:14" x14ac:dyDescent="0.25">
      <c r="N62639" s="2090"/>
    </row>
    <row r="62640" spans="14:14" x14ac:dyDescent="0.25">
      <c r="N62640" s="2091"/>
    </row>
    <row r="62641" spans="14:14" x14ac:dyDescent="0.25">
      <c r="N62641" s="2090"/>
    </row>
    <row r="62642" spans="14:14" x14ac:dyDescent="0.25">
      <c r="N62642" s="2091"/>
    </row>
    <row r="62643" spans="14:14" x14ac:dyDescent="0.25">
      <c r="N62643" s="2090"/>
    </row>
    <row r="62644" spans="14:14" x14ac:dyDescent="0.25">
      <c r="N62644" s="2091"/>
    </row>
    <row r="62645" spans="14:14" x14ac:dyDescent="0.25">
      <c r="N62645" s="2090"/>
    </row>
    <row r="62646" spans="14:14" x14ac:dyDescent="0.25">
      <c r="N62646" s="2091"/>
    </row>
    <row r="62647" spans="14:14" x14ac:dyDescent="0.25">
      <c r="N62647" s="2090"/>
    </row>
    <row r="62648" spans="14:14" x14ac:dyDescent="0.25">
      <c r="N62648" s="2091"/>
    </row>
    <row r="62649" spans="14:14" x14ac:dyDescent="0.25">
      <c r="N62649" s="2090"/>
    </row>
    <row r="62650" spans="14:14" x14ac:dyDescent="0.25">
      <c r="N62650" s="2091"/>
    </row>
    <row r="62651" spans="14:14" x14ac:dyDescent="0.25">
      <c r="N62651" s="2090"/>
    </row>
    <row r="62652" spans="14:14" x14ac:dyDescent="0.25">
      <c r="N62652" s="2091"/>
    </row>
    <row r="62653" spans="14:14" x14ac:dyDescent="0.25">
      <c r="N62653" s="2090"/>
    </row>
    <row r="62654" spans="14:14" x14ac:dyDescent="0.25">
      <c r="N62654" s="2091"/>
    </row>
    <row r="62655" spans="14:14" x14ac:dyDescent="0.25">
      <c r="N62655" s="2090"/>
    </row>
    <row r="62656" spans="14:14" x14ac:dyDescent="0.25">
      <c r="N62656" s="2091"/>
    </row>
    <row r="62657" spans="14:14" x14ac:dyDescent="0.25">
      <c r="N62657" s="2090"/>
    </row>
    <row r="62658" spans="14:14" x14ac:dyDescent="0.25">
      <c r="N62658" s="2091"/>
    </row>
    <row r="62659" spans="14:14" x14ac:dyDescent="0.25">
      <c r="N62659" s="2090"/>
    </row>
    <row r="62660" spans="14:14" x14ac:dyDescent="0.25">
      <c r="N62660" s="2091"/>
    </row>
    <row r="62661" spans="14:14" x14ac:dyDescent="0.25">
      <c r="N62661" s="2090"/>
    </row>
    <row r="62662" spans="14:14" x14ac:dyDescent="0.25">
      <c r="N62662" s="2091"/>
    </row>
    <row r="62663" spans="14:14" x14ac:dyDescent="0.25">
      <c r="N62663" s="2090"/>
    </row>
    <row r="62664" spans="14:14" x14ac:dyDescent="0.25">
      <c r="N62664" s="2091"/>
    </row>
    <row r="62665" spans="14:14" x14ac:dyDescent="0.25">
      <c r="N62665" s="2090"/>
    </row>
    <row r="62666" spans="14:14" x14ac:dyDescent="0.25">
      <c r="N62666" s="2091"/>
    </row>
    <row r="62667" spans="14:14" x14ac:dyDescent="0.25">
      <c r="N62667" s="2090"/>
    </row>
    <row r="62668" spans="14:14" x14ac:dyDescent="0.25">
      <c r="N62668" s="2091"/>
    </row>
    <row r="62669" spans="14:14" x14ac:dyDescent="0.25">
      <c r="N62669" s="2090"/>
    </row>
    <row r="62670" spans="14:14" x14ac:dyDescent="0.25">
      <c r="N62670" s="2091"/>
    </row>
    <row r="62671" spans="14:14" x14ac:dyDescent="0.25">
      <c r="N62671" s="2090"/>
    </row>
    <row r="62672" spans="14:14" x14ac:dyDescent="0.25">
      <c r="N62672" s="2091"/>
    </row>
    <row r="62673" spans="14:14" x14ac:dyDescent="0.25">
      <c r="N62673" s="2090"/>
    </row>
    <row r="62674" spans="14:14" x14ac:dyDescent="0.25">
      <c r="N62674" s="2091"/>
    </row>
    <row r="62675" spans="14:14" x14ac:dyDescent="0.25">
      <c r="N62675" s="2090"/>
    </row>
    <row r="62676" spans="14:14" x14ac:dyDescent="0.25">
      <c r="N62676" s="2091"/>
    </row>
    <row r="62677" spans="14:14" x14ac:dyDescent="0.25">
      <c r="N62677" s="2090"/>
    </row>
    <row r="62678" spans="14:14" x14ac:dyDescent="0.25">
      <c r="N62678" s="2091"/>
    </row>
    <row r="62679" spans="14:14" x14ac:dyDescent="0.25">
      <c r="N62679" s="2090"/>
    </row>
    <row r="62680" spans="14:14" x14ac:dyDescent="0.25">
      <c r="N62680" s="2091"/>
    </row>
    <row r="62681" spans="14:14" x14ac:dyDescent="0.25">
      <c r="N62681" s="2090"/>
    </row>
    <row r="62682" spans="14:14" x14ac:dyDescent="0.25">
      <c r="N62682" s="2091"/>
    </row>
    <row r="62683" spans="14:14" x14ac:dyDescent="0.25">
      <c r="N62683" s="2090"/>
    </row>
    <row r="62684" spans="14:14" x14ac:dyDescent="0.25">
      <c r="N62684" s="2091"/>
    </row>
    <row r="62685" spans="14:14" x14ac:dyDescent="0.25">
      <c r="N62685" s="2090"/>
    </row>
    <row r="62686" spans="14:14" x14ac:dyDescent="0.25">
      <c r="N62686" s="2091"/>
    </row>
    <row r="62687" spans="14:14" x14ac:dyDescent="0.25">
      <c r="N62687" s="2090"/>
    </row>
    <row r="62688" spans="14:14" x14ac:dyDescent="0.25">
      <c r="N62688" s="2091"/>
    </row>
    <row r="62689" spans="14:14" x14ac:dyDescent="0.25">
      <c r="N62689" s="2090"/>
    </row>
    <row r="62690" spans="14:14" x14ac:dyDescent="0.25">
      <c r="N62690" s="2091"/>
    </row>
    <row r="62691" spans="14:14" x14ac:dyDescent="0.25">
      <c r="N62691" s="2090"/>
    </row>
    <row r="62692" spans="14:14" x14ac:dyDescent="0.25">
      <c r="N62692" s="2091"/>
    </row>
    <row r="62693" spans="14:14" x14ac:dyDescent="0.25">
      <c r="N62693" s="2090"/>
    </row>
    <row r="62694" spans="14:14" x14ac:dyDescent="0.25">
      <c r="N62694" s="2091"/>
    </row>
    <row r="62695" spans="14:14" x14ac:dyDescent="0.25">
      <c r="N62695" s="2090"/>
    </row>
    <row r="62696" spans="14:14" x14ac:dyDescent="0.25">
      <c r="N62696" s="2091"/>
    </row>
    <row r="62697" spans="14:14" x14ac:dyDescent="0.25">
      <c r="N62697" s="2090"/>
    </row>
    <row r="62698" spans="14:14" x14ac:dyDescent="0.25">
      <c r="N62698" s="2091"/>
    </row>
    <row r="62699" spans="14:14" x14ac:dyDescent="0.25">
      <c r="N62699" s="2090"/>
    </row>
    <row r="62700" spans="14:14" x14ac:dyDescent="0.25">
      <c r="N62700" s="2091"/>
    </row>
    <row r="62701" spans="14:14" x14ac:dyDescent="0.25">
      <c r="N62701" s="2090"/>
    </row>
    <row r="62702" spans="14:14" x14ac:dyDescent="0.25">
      <c r="N62702" s="2091"/>
    </row>
    <row r="62703" spans="14:14" x14ac:dyDescent="0.25">
      <c r="N62703" s="2090"/>
    </row>
    <row r="62704" spans="14:14" x14ac:dyDescent="0.25">
      <c r="N62704" s="2091"/>
    </row>
    <row r="62705" spans="14:14" x14ac:dyDescent="0.25">
      <c r="N62705" s="2090"/>
    </row>
    <row r="62706" spans="14:14" x14ac:dyDescent="0.25">
      <c r="N62706" s="2091"/>
    </row>
    <row r="62707" spans="14:14" x14ac:dyDescent="0.25">
      <c r="N62707" s="2090"/>
    </row>
    <row r="62708" spans="14:14" x14ac:dyDescent="0.25">
      <c r="N62708" s="2091"/>
    </row>
    <row r="62709" spans="14:14" x14ac:dyDescent="0.25">
      <c r="N62709" s="2090"/>
    </row>
    <row r="62710" spans="14:14" x14ac:dyDescent="0.25">
      <c r="N62710" s="2091"/>
    </row>
    <row r="62711" spans="14:14" x14ac:dyDescent="0.25">
      <c r="N62711" s="2090"/>
    </row>
    <row r="62712" spans="14:14" x14ac:dyDescent="0.25">
      <c r="N62712" s="2091"/>
    </row>
    <row r="62713" spans="14:14" x14ac:dyDescent="0.25">
      <c r="N62713" s="2090"/>
    </row>
    <row r="62714" spans="14:14" x14ac:dyDescent="0.25">
      <c r="N62714" s="2091"/>
    </row>
    <row r="62715" spans="14:14" x14ac:dyDescent="0.25">
      <c r="N62715" s="2090"/>
    </row>
    <row r="62716" spans="14:14" x14ac:dyDescent="0.25">
      <c r="N62716" s="2091"/>
    </row>
    <row r="62717" spans="14:14" x14ac:dyDescent="0.25">
      <c r="N62717" s="2090"/>
    </row>
    <row r="62718" spans="14:14" x14ac:dyDescent="0.25">
      <c r="N62718" s="2091"/>
    </row>
    <row r="62719" spans="14:14" x14ac:dyDescent="0.25">
      <c r="N62719" s="2090"/>
    </row>
    <row r="62720" spans="14:14" x14ac:dyDescent="0.25">
      <c r="N62720" s="2091"/>
    </row>
    <row r="62721" spans="14:14" x14ac:dyDescent="0.25">
      <c r="N62721" s="2090"/>
    </row>
    <row r="62722" spans="14:14" x14ac:dyDescent="0.25">
      <c r="N62722" s="2091"/>
    </row>
    <row r="62723" spans="14:14" x14ac:dyDescent="0.25">
      <c r="N62723" s="2090"/>
    </row>
    <row r="62724" spans="14:14" x14ac:dyDescent="0.25">
      <c r="N62724" s="2091"/>
    </row>
    <row r="62725" spans="14:14" x14ac:dyDescent="0.25">
      <c r="N62725" s="2090"/>
    </row>
    <row r="62726" spans="14:14" x14ac:dyDescent="0.25">
      <c r="N62726" s="2091"/>
    </row>
    <row r="62727" spans="14:14" x14ac:dyDescent="0.25">
      <c r="N62727" s="2090"/>
    </row>
    <row r="62728" spans="14:14" x14ac:dyDescent="0.25">
      <c r="N62728" s="2091"/>
    </row>
    <row r="62729" spans="14:14" x14ac:dyDescent="0.25">
      <c r="N62729" s="2090"/>
    </row>
    <row r="62730" spans="14:14" x14ac:dyDescent="0.25">
      <c r="N62730" s="2091"/>
    </row>
    <row r="62731" spans="14:14" x14ac:dyDescent="0.25">
      <c r="N62731" s="2090"/>
    </row>
    <row r="62732" spans="14:14" x14ac:dyDescent="0.25">
      <c r="N62732" s="2091"/>
    </row>
    <row r="62733" spans="14:14" x14ac:dyDescent="0.25">
      <c r="N62733" s="2090"/>
    </row>
    <row r="62734" spans="14:14" x14ac:dyDescent="0.25">
      <c r="N62734" s="2091"/>
    </row>
    <row r="62735" spans="14:14" x14ac:dyDescent="0.25">
      <c r="N62735" s="2090"/>
    </row>
    <row r="62736" spans="14:14" x14ac:dyDescent="0.25">
      <c r="N62736" s="2091"/>
    </row>
    <row r="62737" spans="14:14" x14ac:dyDescent="0.25">
      <c r="N62737" s="2090"/>
    </row>
    <row r="62738" spans="14:14" x14ac:dyDescent="0.25">
      <c r="N62738" s="2091"/>
    </row>
    <row r="62739" spans="14:14" x14ac:dyDescent="0.25">
      <c r="N62739" s="2090"/>
    </row>
    <row r="62740" spans="14:14" x14ac:dyDescent="0.25">
      <c r="N62740" s="2091"/>
    </row>
    <row r="62741" spans="14:14" x14ac:dyDescent="0.25">
      <c r="N62741" s="2090"/>
    </row>
    <row r="62742" spans="14:14" x14ac:dyDescent="0.25">
      <c r="N62742" s="2091"/>
    </row>
    <row r="62743" spans="14:14" x14ac:dyDescent="0.25">
      <c r="N62743" s="2090"/>
    </row>
    <row r="62744" spans="14:14" x14ac:dyDescent="0.25">
      <c r="N62744" s="2091"/>
    </row>
    <row r="62745" spans="14:14" x14ac:dyDescent="0.25">
      <c r="N62745" s="2090"/>
    </row>
    <row r="62746" spans="14:14" x14ac:dyDescent="0.25">
      <c r="N62746" s="2091"/>
    </row>
    <row r="62747" spans="14:14" x14ac:dyDescent="0.25">
      <c r="N62747" s="2090"/>
    </row>
    <row r="62748" spans="14:14" x14ac:dyDescent="0.25">
      <c r="N62748" s="2091"/>
    </row>
    <row r="62749" spans="14:14" x14ac:dyDescent="0.25">
      <c r="N62749" s="2090"/>
    </row>
    <row r="62750" spans="14:14" x14ac:dyDescent="0.25">
      <c r="N62750" s="2091"/>
    </row>
    <row r="62751" spans="14:14" x14ac:dyDescent="0.25">
      <c r="N62751" s="2090"/>
    </row>
    <row r="62752" spans="14:14" x14ac:dyDescent="0.25">
      <c r="N62752" s="2091"/>
    </row>
    <row r="62753" spans="14:14" x14ac:dyDescent="0.25">
      <c r="N62753" s="2090"/>
    </row>
    <row r="62754" spans="14:14" x14ac:dyDescent="0.25">
      <c r="N62754" s="2091"/>
    </row>
    <row r="62755" spans="14:14" x14ac:dyDescent="0.25">
      <c r="N62755" s="2090"/>
    </row>
    <row r="62756" spans="14:14" x14ac:dyDescent="0.25">
      <c r="N62756" s="2091"/>
    </row>
    <row r="62757" spans="14:14" x14ac:dyDescent="0.25">
      <c r="N62757" s="2090"/>
    </row>
    <row r="62758" spans="14:14" x14ac:dyDescent="0.25">
      <c r="N62758" s="2091"/>
    </row>
    <row r="62759" spans="14:14" x14ac:dyDescent="0.25">
      <c r="N62759" s="2090"/>
    </row>
    <row r="62760" spans="14:14" x14ac:dyDescent="0.25">
      <c r="N62760" s="2091"/>
    </row>
    <row r="62761" spans="14:14" x14ac:dyDescent="0.25">
      <c r="N62761" s="2090"/>
    </row>
    <row r="62762" spans="14:14" x14ac:dyDescent="0.25">
      <c r="N62762" s="2091"/>
    </row>
    <row r="62763" spans="14:14" x14ac:dyDescent="0.25">
      <c r="N62763" s="2090"/>
    </row>
    <row r="62764" spans="14:14" x14ac:dyDescent="0.25">
      <c r="N62764" s="2091"/>
    </row>
    <row r="62765" spans="14:14" x14ac:dyDescent="0.25">
      <c r="N62765" s="2090"/>
    </row>
    <row r="62766" spans="14:14" x14ac:dyDescent="0.25">
      <c r="N62766" s="2091"/>
    </row>
    <row r="62767" spans="14:14" x14ac:dyDescent="0.25">
      <c r="N62767" s="2090"/>
    </row>
    <row r="62768" spans="14:14" x14ac:dyDescent="0.25">
      <c r="N62768" s="2091"/>
    </row>
    <row r="62769" spans="14:14" x14ac:dyDescent="0.25">
      <c r="N62769" s="2090"/>
    </row>
    <row r="62770" spans="14:14" x14ac:dyDescent="0.25">
      <c r="N62770" s="2091"/>
    </row>
    <row r="62771" spans="14:14" x14ac:dyDescent="0.25">
      <c r="N62771" s="2090"/>
    </row>
    <row r="62772" spans="14:14" x14ac:dyDescent="0.25">
      <c r="N62772" s="2091"/>
    </row>
    <row r="62773" spans="14:14" x14ac:dyDescent="0.25">
      <c r="N62773" s="2090"/>
    </row>
    <row r="62774" spans="14:14" x14ac:dyDescent="0.25">
      <c r="N62774" s="2091"/>
    </row>
    <row r="62775" spans="14:14" x14ac:dyDescent="0.25">
      <c r="N62775" s="2090"/>
    </row>
    <row r="62776" spans="14:14" x14ac:dyDescent="0.25">
      <c r="N62776" s="2091"/>
    </row>
    <row r="62777" spans="14:14" x14ac:dyDescent="0.25">
      <c r="N62777" s="2090"/>
    </row>
    <row r="62778" spans="14:14" x14ac:dyDescent="0.25">
      <c r="N62778" s="2091"/>
    </row>
    <row r="62779" spans="14:14" x14ac:dyDescent="0.25">
      <c r="N62779" s="2090"/>
    </row>
    <row r="62780" spans="14:14" x14ac:dyDescent="0.25">
      <c r="N62780" s="2091"/>
    </row>
    <row r="62781" spans="14:14" x14ac:dyDescent="0.25">
      <c r="N62781" s="2090"/>
    </row>
    <row r="62782" spans="14:14" x14ac:dyDescent="0.25">
      <c r="N62782" s="2091"/>
    </row>
    <row r="62783" spans="14:14" x14ac:dyDescent="0.25">
      <c r="N62783" s="2090"/>
    </row>
    <row r="62784" spans="14:14" x14ac:dyDescent="0.25">
      <c r="N62784" s="2091"/>
    </row>
    <row r="62785" spans="14:14" x14ac:dyDescent="0.25">
      <c r="N62785" s="2090"/>
    </row>
    <row r="62786" spans="14:14" x14ac:dyDescent="0.25">
      <c r="N62786" s="2091"/>
    </row>
    <row r="62787" spans="14:14" x14ac:dyDescent="0.25">
      <c r="N62787" s="2090"/>
    </row>
    <row r="62788" spans="14:14" x14ac:dyDescent="0.25">
      <c r="N62788" s="2091"/>
    </row>
    <row r="62789" spans="14:14" x14ac:dyDescent="0.25">
      <c r="N62789" s="2090"/>
    </row>
    <row r="62790" spans="14:14" x14ac:dyDescent="0.25">
      <c r="N62790" s="2091"/>
    </row>
    <row r="62791" spans="14:14" x14ac:dyDescent="0.25">
      <c r="N62791" s="2090"/>
    </row>
    <row r="62792" spans="14:14" x14ac:dyDescent="0.25">
      <c r="N62792" s="2091"/>
    </row>
    <row r="62793" spans="14:14" x14ac:dyDescent="0.25">
      <c r="N62793" s="2090"/>
    </row>
    <row r="62794" spans="14:14" x14ac:dyDescent="0.25">
      <c r="N62794" s="2091"/>
    </row>
    <row r="62795" spans="14:14" x14ac:dyDescent="0.25">
      <c r="N62795" s="2090"/>
    </row>
    <row r="62796" spans="14:14" x14ac:dyDescent="0.25">
      <c r="N62796" s="2091"/>
    </row>
    <row r="62797" spans="14:14" x14ac:dyDescent="0.25">
      <c r="N62797" s="2090"/>
    </row>
    <row r="62798" spans="14:14" x14ac:dyDescent="0.25">
      <c r="N62798" s="2091"/>
    </row>
    <row r="62799" spans="14:14" x14ac:dyDescent="0.25">
      <c r="N62799" s="2090"/>
    </row>
    <row r="62800" spans="14:14" x14ac:dyDescent="0.25">
      <c r="N62800" s="2091"/>
    </row>
    <row r="62801" spans="14:14" x14ac:dyDescent="0.25">
      <c r="N62801" s="2090"/>
    </row>
    <row r="62802" spans="14:14" x14ac:dyDescent="0.25">
      <c r="N62802" s="2091"/>
    </row>
    <row r="62803" spans="14:14" x14ac:dyDescent="0.25">
      <c r="N62803" s="2090"/>
    </row>
    <row r="62804" spans="14:14" x14ac:dyDescent="0.25">
      <c r="N62804" s="2091"/>
    </row>
    <row r="62805" spans="14:14" x14ac:dyDescent="0.25">
      <c r="N62805" s="2090"/>
    </row>
    <row r="62806" spans="14:14" x14ac:dyDescent="0.25">
      <c r="N62806" s="2091"/>
    </row>
    <row r="62807" spans="14:14" x14ac:dyDescent="0.25">
      <c r="N62807" s="2090"/>
    </row>
    <row r="62808" spans="14:14" x14ac:dyDescent="0.25">
      <c r="N62808" s="2091"/>
    </row>
    <row r="62809" spans="14:14" x14ac:dyDescent="0.25">
      <c r="N62809" s="2090"/>
    </row>
    <row r="62810" spans="14:14" x14ac:dyDescent="0.25">
      <c r="N62810" s="2091"/>
    </row>
    <row r="62811" spans="14:14" x14ac:dyDescent="0.25">
      <c r="N62811" s="2090"/>
    </row>
    <row r="62812" spans="14:14" x14ac:dyDescent="0.25">
      <c r="N62812" s="2091"/>
    </row>
    <row r="62813" spans="14:14" x14ac:dyDescent="0.25">
      <c r="N62813" s="2090"/>
    </row>
    <row r="62814" spans="14:14" x14ac:dyDescent="0.25">
      <c r="N62814" s="2091"/>
    </row>
    <row r="62815" spans="14:14" x14ac:dyDescent="0.25">
      <c r="N62815" s="2090"/>
    </row>
    <row r="62816" spans="14:14" x14ac:dyDescent="0.25">
      <c r="N62816" s="2091"/>
    </row>
    <row r="62817" spans="14:14" x14ac:dyDescent="0.25">
      <c r="N62817" s="2090"/>
    </row>
    <row r="62818" spans="14:14" x14ac:dyDescent="0.25">
      <c r="N62818" s="2091"/>
    </row>
    <row r="62819" spans="14:14" x14ac:dyDescent="0.25">
      <c r="N62819" s="2090"/>
    </row>
    <row r="62820" spans="14:14" x14ac:dyDescent="0.25">
      <c r="N62820" s="2091"/>
    </row>
    <row r="62821" spans="14:14" x14ac:dyDescent="0.25">
      <c r="N62821" s="2090"/>
    </row>
    <row r="62822" spans="14:14" x14ac:dyDescent="0.25">
      <c r="N62822" s="2091"/>
    </row>
    <row r="62823" spans="14:14" x14ac:dyDescent="0.25">
      <c r="N62823" s="2090"/>
    </row>
    <row r="62824" spans="14:14" x14ac:dyDescent="0.25">
      <c r="N62824" s="2091"/>
    </row>
    <row r="62825" spans="14:14" x14ac:dyDescent="0.25">
      <c r="N62825" s="2090"/>
    </row>
    <row r="62826" spans="14:14" x14ac:dyDescent="0.25">
      <c r="N62826" s="2091"/>
    </row>
    <row r="62827" spans="14:14" x14ac:dyDescent="0.25">
      <c r="N62827" s="2090"/>
    </row>
    <row r="62828" spans="14:14" x14ac:dyDescent="0.25">
      <c r="N62828" s="2091"/>
    </row>
    <row r="62829" spans="14:14" x14ac:dyDescent="0.25">
      <c r="N62829" s="2090"/>
    </row>
    <row r="62830" spans="14:14" x14ac:dyDescent="0.25">
      <c r="N62830" s="2091"/>
    </row>
    <row r="62831" spans="14:14" x14ac:dyDescent="0.25">
      <c r="N62831" s="2090"/>
    </row>
    <row r="62832" spans="14:14" x14ac:dyDescent="0.25">
      <c r="N62832" s="2091"/>
    </row>
    <row r="62833" spans="14:14" x14ac:dyDescent="0.25">
      <c r="N62833" s="2090"/>
    </row>
    <row r="62834" spans="14:14" x14ac:dyDescent="0.25">
      <c r="N62834" s="2091"/>
    </row>
    <row r="62835" spans="14:14" x14ac:dyDescent="0.25">
      <c r="N62835" s="2090"/>
    </row>
    <row r="62836" spans="14:14" x14ac:dyDescent="0.25">
      <c r="N62836" s="2091"/>
    </row>
    <row r="62837" spans="14:14" x14ac:dyDescent="0.25">
      <c r="N62837" s="2090"/>
    </row>
    <row r="62838" spans="14:14" x14ac:dyDescent="0.25">
      <c r="N62838" s="2091"/>
    </row>
    <row r="62839" spans="14:14" x14ac:dyDescent="0.25">
      <c r="N62839" s="2090"/>
    </row>
    <row r="62840" spans="14:14" x14ac:dyDescent="0.25">
      <c r="N62840" s="2091"/>
    </row>
    <row r="62841" spans="14:14" x14ac:dyDescent="0.25">
      <c r="N62841" s="2090"/>
    </row>
    <row r="62842" spans="14:14" x14ac:dyDescent="0.25">
      <c r="N62842" s="2091"/>
    </row>
    <row r="62843" spans="14:14" x14ac:dyDescent="0.25">
      <c r="N62843" s="2090"/>
    </row>
    <row r="62844" spans="14:14" x14ac:dyDescent="0.25">
      <c r="N62844" s="2091"/>
    </row>
    <row r="62845" spans="14:14" x14ac:dyDescent="0.25">
      <c r="N62845" s="2090"/>
    </row>
    <row r="62846" spans="14:14" x14ac:dyDescent="0.25">
      <c r="N62846" s="2091"/>
    </row>
    <row r="62847" spans="14:14" x14ac:dyDescent="0.25">
      <c r="N62847" s="2090"/>
    </row>
    <row r="62848" spans="14:14" x14ac:dyDescent="0.25">
      <c r="N62848" s="2091"/>
    </row>
    <row r="62849" spans="14:14" x14ac:dyDescent="0.25">
      <c r="N62849" s="2090"/>
    </row>
    <row r="62850" spans="14:14" x14ac:dyDescent="0.25">
      <c r="N62850" s="2091"/>
    </row>
    <row r="62851" spans="14:14" x14ac:dyDescent="0.25">
      <c r="N62851" s="2090"/>
    </row>
    <row r="62852" spans="14:14" x14ac:dyDescent="0.25">
      <c r="N62852" s="2091"/>
    </row>
    <row r="62853" spans="14:14" x14ac:dyDescent="0.25">
      <c r="N62853" s="2090"/>
    </row>
    <row r="62854" spans="14:14" x14ac:dyDescent="0.25">
      <c r="N62854" s="2091"/>
    </row>
    <row r="62855" spans="14:14" x14ac:dyDescent="0.25">
      <c r="N62855" s="2090"/>
    </row>
    <row r="62856" spans="14:14" x14ac:dyDescent="0.25">
      <c r="N62856" s="2091"/>
    </row>
    <row r="62857" spans="14:14" x14ac:dyDescent="0.25">
      <c r="N62857" s="2090"/>
    </row>
    <row r="62858" spans="14:14" x14ac:dyDescent="0.25">
      <c r="N62858" s="2091"/>
    </row>
    <row r="62859" spans="14:14" x14ac:dyDescent="0.25">
      <c r="N62859" s="2090"/>
    </row>
    <row r="62860" spans="14:14" x14ac:dyDescent="0.25">
      <c r="N62860" s="2091"/>
    </row>
    <row r="62861" spans="14:14" x14ac:dyDescent="0.25">
      <c r="N62861" s="2090"/>
    </row>
    <row r="62862" spans="14:14" x14ac:dyDescent="0.25">
      <c r="N62862" s="2091"/>
    </row>
    <row r="62863" spans="14:14" x14ac:dyDescent="0.25">
      <c r="N62863" s="2090"/>
    </row>
    <row r="62864" spans="14:14" x14ac:dyDescent="0.25">
      <c r="N62864" s="2091"/>
    </row>
    <row r="62865" spans="14:14" x14ac:dyDescent="0.25">
      <c r="N62865" s="2090"/>
    </row>
    <row r="62866" spans="14:14" x14ac:dyDescent="0.25">
      <c r="N62866" s="2091"/>
    </row>
    <row r="62867" spans="14:14" x14ac:dyDescent="0.25">
      <c r="N62867" s="2090"/>
    </row>
    <row r="62868" spans="14:14" x14ac:dyDescent="0.25">
      <c r="N62868" s="2091"/>
    </row>
    <row r="62869" spans="14:14" x14ac:dyDescent="0.25">
      <c r="N62869" s="2090"/>
    </row>
    <row r="62870" spans="14:14" x14ac:dyDescent="0.25">
      <c r="N62870" s="2091"/>
    </row>
    <row r="62871" spans="14:14" x14ac:dyDescent="0.25">
      <c r="N62871" s="2090"/>
    </row>
    <row r="62872" spans="14:14" x14ac:dyDescent="0.25">
      <c r="N62872" s="2091"/>
    </row>
    <row r="62873" spans="14:14" x14ac:dyDescent="0.25">
      <c r="N62873" s="2090"/>
    </row>
    <row r="62874" spans="14:14" x14ac:dyDescent="0.25">
      <c r="N62874" s="2091"/>
    </row>
    <row r="62875" spans="14:14" x14ac:dyDescent="0.25">
      <c r="N62875" s="2090"/>
    </row>
    <row r="62876" spans="14:14" x14ac:dyDescent="0.25">
      <c r="N62876" s="2091"/>
    </row>
    <row r="62877" spans="14:14" x14ac:dyDescent="0.25">
      <c r="N62877" s="2090"/>
    </row>
    <row r="62878" spans="14:14" x14ac:dyDescent="0.25">
      <c r="N62878" s="2091"/>
    </row>
    <row r="62879" spans="14:14" x14ac:dyDescent="0.25">
      <c r="N62879" s="2090"/>
    </row>
    <row r="62880" spans="14:14" x14ac:dyDescent="0.25">
      <c r="N62880" s="2091"/>
    </row>
    <row r="62881" spans="14:14" x14ac:dyDescent="0.25">
      <c r="N62881" s="2090"/>
    </row>
    <row r="62882" spans="14:14" x14ac:dyDescent="0.25">
      <c r="N62882" s="2091"/>
    </row>
    <row r="62883" spans="14:14" x14ac:dyDescent="0.25">
      <c r="N62883" s="2090"/>
    </row>
    <row r="62884" spans="14:14" x14ac:dyDescent="0.25">
      <c r="N62884" s="2091"/>
    </row>
    <row r="62885" spans="14:14" x14ac:dyDescent="0.25">
      <c r="N62885" s="2090"/>
    </row>
    <row r="62886" spans="14:14" x14ac:dyDescent="0.25">
      <c r="N62886" s="2091"/>
    </row>
    <row r="62887" spans="14:14" x14ac:dyDescent="0.25">
      <c r="N62887" s="2090"/>
    </row>
    <row r="62888" spans="14:14" x14ac:dyDescent="0.25">
      <c r="N62888" s="2091"/>
    </row>
    <row r="62889" spans="14:14" x14ac:dyDescent="0.25">
      <c r="N62889" s="2090"/>
    </row>
    <row r="62890" spans="14:14" x14ac:dyDescent="0.25">
      <c r="N62890" s="2091"/>
    </row>
    <row r="62891" spans="14:14" x14ac:dyDescent="0.25">
      <c r="N62891" s="2090"/>
    </row>
    <row r="62892" spans="14:14" x14ac:dyDescent="0.25">
      <c r="N62892" s="2091"/>
    </row>
    <row r="62893" spans="14:14" x14ac:dyDescent="0.25">
      <c r="N62893" s="2090"/>
    </row>
    <row r="62894" spans="14:14" x14ac:dyDescent="0.25">
      <c r="N62894" s="2091"/>
    </row>
    <row r="62895" spans="14:14" x14ac:dyDescent="0.25">
      <c r="N62895" s="2090"/>
    </row>
    <row r="62896" spans="14:14" x14ac:dyDescent="0.25">
      <c r="N62896" s="2091"/>
    </row>
    <row r="62897" spans="14:14" x14ac:dyDescent="0.25">
      <c r="N62897" s="2090"/>
    </row>
    <row r="62898" spans="14:14" x14ac:dyDescent="0.25">
      <c r="N62898" s="2091"/>
    </row>
    <row r="62899" spans="14:14" x14ac:dyDescent="0.25">
      <c r="N62899" s="2090"/>
    </row>
    <row r="62900" spans="14:14" x14ac:dyDescent="0.25">
      <c r="N62900" s="2091"/>
    </row>
    <row r="62901" spans="14:14" x14ac:dyDescent="0.25">
      <c r="N62901" s="2090"/>
    </row>
    <row r="62902" spans="14:14" x14ac:dyDescent="0.25">
      <c r="N62902" s="2091"/>
    </row>
    <row r="62903" spans="14:14" x14ac:dyDescent="0.25">
      <c r="N62903" s="2090"/>
    </row>
    <row r="62904" spans="14:14" x14ac:dyDescent="0.25">
      <c r="N62904" s="2091"/>
    </row>
    <row r="62905" spans="14:14" x14ac:dyDescent="0.25">
      <c r="N62905" s="2090"/>
    </row>
    <row r="62906" spans="14:14" x14ac:dyDescent="0.25">
      <c r="N62906" s="2091"/>
    </row>
    <row r="62907" spans="14:14" x14ac:dyDescent="0.25">
      <c r="N62907" s="2090"/>
    </row>
    <row r="62908" spans="14:14" x14ac:dyDescent="0.25">
      <c r="N62908" s="2091"/>
    </row>
    <row r="62909" spans="14:14" x14ac:dyDescent="0.25">
      <c r="N62909" s="2090"/>
    </row>
    <row r="62910" spans="14:14" x14ac:dyDescent="0.25">
      <c r="N62910" s="2091"/>
    </row>
    <row r="62911" spans="14:14" x14ac:dyDescent="0.25">
      <c r="N62911" s="2090"/>
    </row>
    <row r="62912" spans="14:14" x14ac:dyDescent="0.25">
      <c r="N62912" s="2091"/>
    </row>
    <row r="62913" spans="14:14" x14ac:dyDescent="0.25">
      <c r="N62913" s="2090"/>
    </row>
    <row r="62914" spans="14:14" x14ac:dyDescent="0.25">
      <c r="N62914" s="2091"/>
    </row>
    <row r="62915" spans="14:14" x14ac:dyDescent="0.25">
      <c r="N62915" s="2090"/>
    </row>
    <row r="62916" spans="14:14" x14ac:dyDescent="0.25">
      <c r="N62916" s="2091"/>
    </row>
    <row r="62917" spans="14:14" x14ac:dyDescent="0.25">
      <c r="N62917" s="2090"/>
    </row>
    <row r="62918" spans="14:14" x14ac:dyDescent="0.25">
      <c r="N62918" s="2091"/>
    </row>
    <row r="62919" spans="14:14" x14ac:dyDescent="0.25">
      <c r="N62919" s="2090"/>
    </row>
    <row r="62920" spans="14:14" x14ac:dyDescent="0.25">
      <c r="N62920" s="2091"/>
    </row>
    <row r="62921" spans="14:14" x14ac:dyDescent="0.25">
      <c r="N62921" s="2090"/>
    </row>
    <row r="62922" spans="14:14" x14ac:dyDescent="0.25">
      <c r="N62922" s="2091"/>
    </row>
    <row r="62923" spans="14:14" x14ac:dyDescent="0.25">
      <c r="N62923" s="2090"/>
    </row>
    <row r="62924" spans="14:14" x14ac:dyDescent="0.25">
      <c r="N62924" s="2091"/>
    </row>
    <row r="62925" spans="14:14" x14ac:dyDescent="0.25">
      <c r="N62925" s="2090"/>
    </row>
    <row r="62926" spans="14:14" x14ac:dyDescent="0.25">
      <c r="N62926" s="2091"/>
    </row>
    <row r="62927" spans="14:14" x14ac:dyDescent="0.25">
      <c r="N62927" s="2090"/>
    </row>
    <row r="62928" spans="14:14" x14ac:dyDescent="0.25">
      <c r="N62928" s="2091"/>
    </row>
    <row r="62929" spans="14:14" x14ac:dyDescent="0.25">
      <c r="N62929" s="2090"/>
    </row>
    <row r="62930" spans="14:14" x14ac:dyDescent="0.25">
      <c r="N62930" s="2091"/>
    </row>
    <row r="62931" spans="14:14" x14ac:dyDescent="0.25">
      <c r="N62931" s="2090"/>
    </row>
    <row r="62932" spans="14:14" x14ac:dyDescent="0.25">
      <c r="N62932" s="2091"/>
    </row>
    <row r="62933" spans="14:14" x14ac:dyDescent="0.25">
      <c r="N62933" s="2090"/>
    </row>
    <row r="62934" spans="14:14" x14ac:dyDescent="0.25">
      <c r="N62934" s="2091"/>
    </row>
    <row r="62935" spans="14:14" x14ac:dyDescent="0.25">
      <c r="N62935" s="2090"/>
    </row>
    <row r="62936" spans="14:14" x14ac:dyDescent="0.25">
      <c r="N62936" s="2091"/>
    </row>
    <row r="62937" spans="14:14" x14ac:dyDescent="0.25">
      <c r="N62937" s="2090"/>
    </row>
    <row r="62938" spans="14:14" x14ac:dyDescent="0.25">
      <c r="N62938" s="2091"/>
    </row>
    <row r="62939" spans="14:14" x14ac:dyDescent="0.25">
      <c r="N62939" s="2090"/>
    </row>
    <row r="62940" spans="14:14" x14ac:dyDescent="0.25">
      <c r="N62940" s="2091"/>
    </row>
    <row r="62941" spans="14:14" x14ac:dyDescent="0.25">
      <c r="N62941" s="2090"/>
    </row>
    <row r="62942" spans="14:14" x14ac:dyDescent="0.25">
      <c r="N62942" s="2091"/>
    </row>
    <row r="62943" spans="14:14" x14ac:dyDescent="0.25">
      <c r="N62943" s="2090"/>
    </row>
    <row r="62944" spans="14:14" x14ac:dyDescent="0.25">
      <c r="N62944" s="2091"/>
    </row>
    <row r="62945" spans="14:14" x14ac:dyDescent="0.25">
      <c r="N62945" s="2090"/>
    </row>
    <row r="62946" spans="14:14" x14ac:dyDescent="0.25">
      <c r="N62946" s="2091"/>
    </row>
    <row r="62947" spans="14:14" x14ac:dyDescent="0.25">
      <c r="N62947" s="2090"/>
    </row>
    <row r="62948" spans="14:14" x14ac:dyDescent="0.25">
      <c r="N62948" s="2091"/>
    </row>
    <row r="62949" spans="14:14" x14ac:dyDescent="0.25">
      <c r="N62949" s="2090"/>
    </row>
    <row r="62950" spans="14:14" x14ac:dyDescent="0.25">
      <c r="N62950" s="2091"/>
    </row>
    <row r="62951" spans="14:14" x14ac:dyDescent="0.25">
      <c r="N62951" s="2090"/>
    </row>
    <row r="62952" spans="14:14" x14ac:dyDescent="0.25">
      <c r="N62952" s="2091"/>
    </row>
    <row r="62953" spans="14:14" x14ac:dyDescent="0.25">
      <c r="N62953" s="2090"/>
    </row>
    <row r="62954" spans="14:14" x14ac:dyDescent="0.25">
      <c r="N62954" s="2091"/>
    </row>
    <row r="62955" spans="14:14" x14ac:dyDescent="0.25">
      <c r="N62955" s="2090"/>
    </row>
    <row r="62956" spans="14:14" x14ac:dyDescent="0.25">
      <c r="N62956" s="2091"/>
    </row>
    <row r="62957" spans="14:14" x14ac:dyDescent="0.25">
      <c r="N62957" s="2090"/>
    </row>
    <row r="62958" spans="14:14" x14ac:dyDescent="0.25">
      <c r="N62958" s="2091"/>
    </row>
    <row r="62959" spans="14:14" x14ac:dyDescent="0.25">
      <c r="N62959" s="2090"/>
    </row>
    <row r="62960" spans="14:14" x14ac:dyDescent="0.25">
      <c r="N62960" s="2091"/>
    </row>
    <row r="62961" spans="14:14" x14ac:dyDescent="0.25">
      <c r="N62961" s="2090"/>
    </row>
    <row r="62962" spans="14:14" x14ac:dyDescent="0.25">
      <c r="N62962" s="2091"/>
    </row>
    <row r="62963" spans="14:14" x14ac:dyDescent="0.25">
      <c r="N62963" s="2090"/>
    </row>
    <row r="62964" spans="14:14" x14ac:dyDescent="0.25">
      <c r="N62964" s="2091"/>
    </row>
    <row r="62965" spans="14:14" x14ac:dyDescent="0.25">
      <c r="N62965" s="2090"/>
    </row>
    <row r="62966" spans="14:14" x14ac:dyDescent="0.25">
      <c r="N62966" s="2091"/>
    </row>
    <row r="62967" spans="14:14" x14ac:dyDescent="0.25">
      <c r="N62967" s="2090"/>
    </row>
    <row r="62968" spans="14:14" x14ac:dyDescent="0.25">
      <c r="N62968" s="2091"/>
    </row>
    <row r="62969" spans="14:14" x14ac:dyDescent="0.25">
      <c r="N62969" s="2090"/>
    </row>
    <row r="62970" spans="14:14" x14ac:dyDescent="0.25">
      <c r="N62970" s="2091"/>
    </row>
    <row r="62971" spans="14:14" x14ac:dyDescent="0.25">
      <c r="N62971" s="2090"/>
    </row>
    <row r="62972" spans="14:14" x14ac:dyDescent="0.25">
      <c r="N62972" s="2091"/>
    </row>
    <row r="62973" spans="14:14" x14ac:dyDescent="0.25">
      <c r="N62973" s="2090"/>
    </row>
    <row r="62974" spans="14:14" x14ac:dyDescent="0.25">
      <c r="N62974" s="2091"/>
    </row>
    <row r="62975" spans="14:14" x14ac:dyDescent="0.25">
      <c r="N62975" s="2090"/>
    </row>
    <row r="62976" spans="14:14" x14ac:dyDescent="0.25">
      <c r="N62976" s="2091"/>
    </row>
    <row r="62977" spans="14:14" x14ac:dyDescent="0.25">
      <c r="N62977" s="2090"/>
    </row>
    <row r="62978" spans="14:14" x14ac:dyDescent="0.25">
      <c r="N62978" s="2091"/>
    </row>
    <row r="62979" spans="14:14" x14ac:dyDescent="0.25">
      <c r="N62979" s="2090"/>
    </row>
    <row r="62980" spans="14:14" x14ac:dyDescent="0.25">
      <c r="N62980" s="2091"/>
    </row>
    <row r="62981" spans="14:14" x14ac:dyDescent="0.25">
      <c r="N62981" s="2090"/>
    </row>
    <row r="62982" spans="14:14" x14ac:dyDescent="0.25">
      <c r="N62982" s="2091"/>
    </row>
    <row r="62983" spans="14:14" x14ac:dyDescent="0.25">
      <c r="N62983" s="2090"/>
    </row>
    <row r="62984" spans="14:14" x14ac:dyDescent="0.25">
      <c r="N62984" s="2091"/>
    </row>
    <row r="62985" spans="14:14" x14ac:dyDescent="0.25">
      <c r="N62985" s="2090"/>
    </row>
    <row r="62986" spans="14:14" x14ac:dyDescent="0.25">
      <c r="N62986" s="2091"/>
    </row>
    <row r="62987" spans="14:14" x14ac:dyDescent="0.25">
      <c r="N62987" s="2090"/>
    </row>
    <row r="62988" spans="14:14" x14ac:dyDescent="0.25">
      <c r="N62988" s="2091"/>
    </row>
    <row r="62989" spans="14:14" x14ac:dyDescent="0.25">
      <c r="N62989" s="2090"/>
    </row>
    <row r="62990" spans="14:14" x14ac:dyDescent="0.25">
      <c r="N62990" s="2091"/>
    </row>
    <row r="62991" spans="14:14" x14ac:dyDescent="0.25">
      <c r="N62991" s="2090"/>
    </row>
    <row r="62992" spans="14:14" x14ac:dyDescent="0.25">
      <c r="N62992" s="2091"/>
    </row>
    <row r="62993" spans="14:14" x14ac:dyDescent="0.25">
      <c r="N62993" s="2090"/>
    </row>
    <row r="62994" spans="14:14" x14ac:dyDescent="0.25">
      <c r="N62994" s="2091"/>
    </row>
    <row r="62995" spans="14:14" x14ac:dyDescent="0.25">
      <c r="N62995" s="2090"/>
    </row>
    <row r="62996" spans="14:14" x14ac:dyDescent="0.25">
      <c r="N62996" s="2091"/>
    </row>
    <row r="62997" spans="14:14" x14ac:dyDescent="0.25">
      <c r="N62997" s="2090"/>
    </row>
    <row r="62998" spans="14:14" x14ac:dyDescent="0.25">
      <c r="N62998" s="2091"/>
    </row>
    <row r="62999" spans="14:14" x14ac:dyDescent="0.25">
      <c r="N62999" s="2090"/>
    </row>
    <row r="63000" spans="14:14" x14ac:dyDescent="0.25">
      <c r="N63000" s="2091"/>
    </row>
    <row r="63001" spans="14:14" x14ac:dyDescent="0.25">
      <c r="N63001" s="2090"/>
    </row>
    <row r="63002" spans="14:14" x14ac:dyDescent="0.25">
      <c r="N63002" s="2091"/>
    </row>
    <row r="63003" spans="14:14" x14ac:dyDescent="0.25">
      <c r="N63003" s="2090"/>
    </row>
    <row r="63004" spans="14:14" x14ac:dyDescent="0.25">
      <c r="N63004" s="2091"/>
    </row>
    <row r="63005" spans="14:14" x14ac:dyDescent="0.25">
      <c r="N63005" s="2090"/>
    </row>
    <row r="63006" spans="14:14" x14ac:dyDescent="0.25">
      <c r="N63006" s="2091"/>
    </row>
    <row r="63007" spans="14:14" x14ac:dyDescent="0.25">
      <c r="N63007" s="2090"/>
    </row>
    <row r="63008" spans="14:14" x14ac:dyDescent="0.25">
      <c r="N63008" s="2091"/>
    </row>
    <row r="63009" spans="14:14" x14ac:dyDescent="0.25">
      <c r="N63009" s="2090"/>
    </row>
    <row r="63010" spans="14:14" x14ac:dyDescent="0.25">
      <c r="N63010" s="2091"/>
    </row>
    <row r="63011" spans="14:14" x14ac:dyDescent="0.25">
      <c r="N63011" s="2090"/>
    </row>
    <row r="63012" spans="14:14" x14ac:dyDescent="0.25">
      <c r="N63012" s="2091"/>
    </row>
    <row r="63013" spans="14:14" x14ac:dyDescent="0.25">
      <c r="N63013" s="2090"/>
    </row>
    <row r="63014" spans="14:14" x14ac:dyDescent="0.25">
      <c r="N63014" s="2091"/>
    </row>
    <row r="63015" spans="14:14" x14ac:dyDescent="0.25">
      <c r="N63015" s="2090"/>
    </row>
    <row r="63016" spans="14:14" x14ac:dyDescent="0.25">
      <c r="N63016" s="2091"/>
    </row>
    <row r="63017" spans="14:14" x14ac:dyDescent="0.25">
      <c r="N63017" s="2090"/>
    </row>
    <row r="63018" spans="14:14" x14ac:dyDescent="0.25">
      <c r="N63018" s="2091"/>
    </row>
    <row r="63019" spans="14:14" x14ac:dyDescent="0.25">
      <c r="N63019" s="2090"/>
    </row>
    <row r="63020" spans="14:14" x14ac:dyDescent="0.25">
      <c r="N63020" s="2091"/>
    </row>
    <row r="63021" spans="14:14" x14ac:dyDescent="0.25">
      <c r="N63021" s="2090"/>
    </row>
    <row r="63022" spans="14:14" x14ac:dyDescent="0.25">
      <c r="N63022" s="2091"/>
    </row>
    <row r="63023" spans="14:14" x14ac:dyDescent="0.25">
      <c r="N63023" s="2090"/>
    </row>
    <row r="63024" spans="14:14" x14ac:dyDescent="0.25">
      <c r="N63024" s="2091"/>
    </row>
    <row r="63025" spans="14:14" x14ac:dyDescent="0.25">
      <c r="N63025" s="2090"/>
    </row>
    <row r="63026" spans="14:14" x14ac:dyDescent="0.25">
      <c r="N63026" s="2091"/>
    </row>
    <row r="63027" spans="14:14" x14ac:dyDescent="0.25">
      <c r="N63027" s="2090"/>
    </row>
    <row r="63028" spans="14:14" x14ac:dyDescent="0.25">
      <c r="N63028" s="2091"/>
    </row>
    <row r="63029" spans="14:14" x14ac:dyDescent="0.25">
      <c r="N63029" s="2090"/>
    </row>
    <row r="63030" spans="14:14" x14ac:dyDescent="0.25">
      <c r="N63030" s="2091"/>
    </row>
    <row r="63031" spans="14:14" x14ac:dyDescent="0.25">
      <c r="N63031" s="2090"/>
    </row>
    <row r="63032" spans="14:14" x14ac:dyDescent="0.25">
      <c r="N63032" s="2091"/>
    </row>
    <row r="63033" spans="14:14" x14ac:dyDescent="0.25">
      <c r="N63033" s="2090"/>
    </row>
    <row r="63034" spans="14:14" x14ac:dyDescent="0.25">
      <c r="N63034" s="2091"/>
    </row>
    <row r="63035" spans="14:14" x14ac:dyDescent="0.25">
      <c r="N63035" s="2090"/>
    </row>
    <row r="63036" spans="14:14" x14ac:dyDescent="0.25">
      <c r="N63036" s="2091"/>
    </row>
    <row r="63037" spans="14:14" x14ac:dyDescent="0.25">
      <c r="N63037" s="2090"/>
    </row>
    <row r="63038" spans="14:14" x14ac:dyDescent="0.25">
      <c r="N63038" s="2091"/>
    </row>
    <row r="63039" spans="14:14" x14ac:dyDescent="0.25">
      <c r="N63039" s="2090"/>
    </row>
    <row r="63040" spans="14:14" x14ac:dyDescent="0.25">
      <c r="N63040" s="2091"/>
    </row>
    <row r="63041" spans="14:14" x14ac:dyDescent="0.25">
      <c r="N63041" s="2090"/>
    </row>
    <row r="63042" spans="14:14" x14ac:dyDescent="0.25">
      <c r="N63042" s="2091"/>
    </row>
    <row r="63043" spans="14:14" x14ac:dyDescent="0.25">
      <c r="N63043" s="2090"/>
    </row>
    <row r="63044" spans="14:14" x14ac:dyDescent="0.25">
      <c r="N63044" s="2091"/>
    </row>
    <row r="63045" spans="14:14" x14ac:dyDescent="0.25">
      <c r="N63045" s="2090"/>
    </row>
    <row r="63046" spans="14:14" x14ac:dyDescent="0.25">
      <c r="N63046" s="2091"/>
    </row>
    <row r="63047" spans="14:14" x14ac:dyDescent="0.25">
      <c r="N63047" s="2090"/>
    </row>
    <row r="63048" spans="14:14" x14ac:dyDescent="0.25">
      <c r="N63048" s="2091"/>
    </row>
    <row r="63049" spans="14:14" x14ac:dyDescent="0.25">
      <c r="N63049" s="2090"/>
    </row>
    <row r="63050" spans="14:14" x14ac:dyDescent="0.25">
      <c r="N63050" s="2091"/>
    </row>
    <row r="63051" spans="14:14" x14ac:dyDescent="0.25">
      <c r="N63051" s="2090"/>
    </row>
    <row r="63052" spans="14:14" x14ac:dyDescent="0.25">
      <c r="N63052" s="2091"/>
    </row>
    <row r="63053" spans="14:14" x14ac:dyDescent="0.25">
      <c r="N63053" s="2090"/>
    </row>
    <row r="63054" spans="14:14" x14ac:dyDescent="0.25">
      <c r="N63054" s="2091"/>
    </row>
    <row r="63055" spans="14:14" x14ac:dyDescent="0.25">
      <c r="N63055" s="2090"/>
    </row>
    <row r="63056" spans="14:14" x14ac:dyDescent="0.25">
      <c r="N63056" s="2091"/>
    </row>
    <row r="63057" spans="14:14" x14ac:dyDescent="0.25">
      <c r="N63057" s="2090"/>
    </row>
    <row r="63058" spans="14:14" x14ac:dyDescent="0.25">
      <c r="N63058" s="2091"/>
    </row>
    <row r="63059" spans="14:14" x14ac:dyDescent="0.25">
      <c r="N63059" s="2090"/>
    </row>
    <row r="63060" spans="14:14" x14ac:dyDescent="0.25">
      <c r="N63060" s="2091"/>
    </row>
    <row r="63061" spans="14:14" x14ac:dyDescent="0.25">
      <c r="N63061" s="2090"/>
    </row>
    <row r="63062" spans="14:14" x14ac:dyDescent="0.25">
      <c r="N63062" s="2091"/>
    </row>
    <row r="63063" spans="14:14" x14ac:dyDescent="0.25">
      <c r="N63063" s="2090"/>
    </row>
    <row r="63064" spans="14:14" x14ac:dyDescent="0.25">
      <c r="N63064" s="2091"/>
    </row>
    <row r="63065" spans="14:14" x14ac:dyDescent="0.25">
      <c r="N63065" s="2090"/>
    </row>
    <row r="63066" spans="14:14" x14ac:dyDescent="0.25">
      <c r="N63066" s="2091"/>
    </row>
    <row r="63067" spans="14:14" x14ac:dyDescent="0.25">
      <c r="N63067" s="2090"/>
    </row>
    <row r="63068" spans="14:14" x14ac:dyDescent="0.25">
      <c r="N63068" s="2091"/>
    </row>
    <row r="63069" spans="14:14" x14ac:dyDescent="0.25">
      <c r="N63069" s="2090"/>
    </row>
    <row r="63070" spans="14:14" x14ac:dyDescent="0.25">
      <c r="N63070" s="2091"/>
    </row>
    <row r="63071" spans="14:14" x14ac:dyDescent="0.25">
      <c r="N63071" s="2090"/>
    </row>
    <row r="63072" spans="14:14" x14ac:dyDescent="0.25">
      <c r="N63072" s="2091"/>
    </row>
    <row r="63073" spans="14:14" x14ac:dyDescent="0.25">
      <c r="N63073" s="2090"/>
    </row>
    <row r="63074" spans="14:14" x14ac:dyDescent="0.25">
      <c r="N63074" s="2091"/>
    </row>
    <row r="63075" spans="14:14" x14ac:dyDescent="0.25">
      <c r="N63075" s="2090"/>
    </row>
    <row r="63076" spans="14:14" x14ac:dyDescent="0.25">
      <c r="N63076" s="2091"/>
    </row>
    <row r="63077" spans="14:14" x14ac:dyDescent="0.25">
      <c r="N63077" s="2090"/>
    </row>
    <row r="63078" spans="14:14" x14ac:dyDescent="0.25">
      <c r="N63078" s="2091"/>
    </row>
    <row r="63079" spans="14:14" x14ac:dyDescent="0.25">
      <c r="N63079" s="2090"/>
    </row>
    <row r="63080" spans="14:14" x14ac:dyDescent="0.25">
      <c r="N63080" s="2091"/>
    </row>
    <row r="63081" spans="14:14" x14ac:dyDescent="0.25">
      <c r="N63081" s="2090"/>
    </row>
    <row r="63082" spans="14:14" x14ac:dyDescent="0.25">
      <c r="N63082" s="2091"/>
    </row>
    <row r="63083" spans="14:14" x14ac:dyDescent="0.25">
      <c r="N63083" s="2090"/>
    </row>
    <row r="63084" spans="14:14" x14ac:dyDescent="0.25">
      <c r="N63084" s="2091"/>
    </row>
    <row r="63085" spans="14:14" x14ac:dyDescent="0.25">
      <c r="N63085" s="2090"/>
    </row>
    <row r="63086" spans="14:14" x14ac:dyDescent="0.25">
      <c r="N63086" s="2091"/>
    </row>
    <row r="63087" spans="14:14" x14ac:dyDescent="0.25">
      <c r="N63087" s="2090"/>
    </row>
    <row r="63088" spans="14:14" x14ac:dyDescent="0.25">
      <c r="N63088" s="2091"/>
    </row>
    <row r="63089" spans="14:14" x14ac:dyDescent="0.25">
      <c r="N63089" s="2090"/>
    </row>
    <row r="63090" spans="14:14" x14ac:dyDescent="0.25">
      <c r="N63090" s="2091"/>
    </row>
    <row r="63091" spans="14:14" x14ac:dyDescent="0.25">
      <c r="N63091" s="2090"/>
    </row>
    <row r="63092" spans="14:14" x14ac:dyDescent="0.25">
      <c r="N63092" s="2091"/>
    </row>
    <row r="63093" spans="14:14" x14ac:dyDescent="0.25">
      <c r="N63093" s="2090"/>
    </row>
    <row r="63094" spans="14:14" x14ac:dyDescent="0.25">
      <c r="N63094" s="2091"/>
    </row>
    <row r="63095" spans="14:14" x14ac:dyDescent="0.25">
      <c r="N63095" s="2090"/>
    </row>
    <row r="63096" spans="14:14" x14ac:dyDescent="0.25">
      <c r="N63096" s="2091"/>
    </row>
    <row r="63097" spans="14:14" x14ac:dyDescent="0.25">
      <c r="N63097" s="2090"/>
    </row>
    <row r="63098" spans="14:14" x14ac:dyDescent="0.25">
      <c r="N63098" s="2091"/>
    </row>
    <row r="63099" spans="14:14" x14ac:dyDescent="0.25">
      <c r="N63099" s="2090"/>
    </row>
    <row r="63100" spans="14:14" x14ac:dyDescent="0.25">
      <c r="N63100" s="2091"/>
    </row>
    <row r="63101" spans="14:14" x14ac:dyDescent="0.25">
      <c r="N63101" s="2090"/>
    </row>
    <row r="63102" spans="14:14" x14ac:dyDescent="0.25">
      <c r="N63102" s="2091"/>
    </row>
    <row r="63103" spans="14:14" x14ac:dyDescent="0.25">
      <c r="N63103" s="2090"/>
    </row>
    <row r="63104" spans="14:14" x14ac:dyDescent="0.25">
      <c r="N63104" s="2091"/>
    </row>
    <row r="63105" spans="14:14" x14ac:dyDescent="0.25">
      <c r="N63105" s="2090"/>
    </row>
    <row r="63106" spans="14:14" x14ac:dyDescent="0.25">
      <c r="N63106" s="2091"/>
    </row>
    <row r="63107" spans="14:14" x14ac:dyDescent="0.25">
      <c r="N63107" s="2090"/>
    </row>
    <row r="63108" spans="14:14" x14ac:dyDescent="0.25">
      <c r="N63108" s="2091"/>
    </row>
    <row r="63109" spans="14:14" x14ac:dyDescent="0.25">
      <c r="N63109" s="2090"/>
    </row>
    <row r="63110" spans="14:14" x14ac:dyDescent="0.25">
      <c r="N63110" s="2091"/>
    </row>
    <row r="63111" spans="14:14" x14ac:dyDescent="0.25">
      <c r="N63111" s="2090"/>
    </row>
    <row r="63112" spans="14:14" x14ac:dyDescent="0.25">
      <c r="N63112" s="2091"/>
    </row>
    <row r="63113" spans="14:14" x14ac:dyDescent="0.25">
      <c r="N63113" s="2090"/>
    </row>
    <row r="63114" spans="14:14" x14ac:dyDescent="0.25">
      <c r="N63114" s="2091"/>
    </row>
    <row r="63115" spans="14:14" x14ac:dyDescent="0.25">
      <c r="N63115" s="2090"/>
    </row>
    <row r="63116" spans="14:14" x14ac:dyDescent="0.25">
      <c r="N63116" s="2091"/>
    </row>
    <row r="63117" spans="14:14" x14ac:dyDescent="0.25">
      <c r="N63117" s="2090"/>
    </row>
    <row r="63118" spans="14:14" x14ac:dyDescent="0.25">
      <c r="N63118" s="2091"/>
    </row>
    <row r="63119" spans="14:14" x14ac:dyDescent="0.25">
      <c r="N63119" s="2090"/>
    </row>
    <row r="63120" spans="14:14" x14ac:dyDescent="0.25">
      <c r="N63120" s="2091"/>
    </row>
    <row r="63121" spans="14:14" x14ac:dyDescent="0.25">
      <c r="N63121" s="2090"/>
    </row>
    <row r="63122" spans="14:14" x14ac:dyDescent="0.25">
      <c r="N63122" s="2091"/>
    </row>
    <row r="63123" spans="14:14" x14ac:dyDescent="0.25">
      <c r="N63123" s="2090"/>
    </row>
    <row r="63124" spans="14:14" x14ac:dyDescent="0.25">
      <c r="N63124" s="2091"/>
    </row>
    <row r="63125" spans="14:14" x14ac:dyDescent="0.25">
      <c r="N63125" s="2090"/>
    </row>
    <row r="63126" spans="14:14" x14ac:dyDescent="0.25">
      <c r="N63126" s="2091"/>
    </row>
    <row r="63127" spans="14:14" x14ac:dyDescent="0.25">
      <c r="N63127" s="2090"/>
    </row>
    <row r="63128" spans="14:14" x14ac:dyDescent="0.25">
      <c r="N63128" s="2091"/>
    </row>
    <row r="63129" spans="14:14" x14ac:dyDescent="0.25">
      <c r="N63129" s="2090"/>
    </row>
    <row r="63130" spans="14:14" x14ac:dyDescent="0.25">
      <c r="N63130" s="2091"/>
    </row>
    <row r="63131" spans="14:14" x14ac:dyDescent="0.25">
      <c r="N63131" s="2090"/>
    </row>
    <row r="63132" spans="14:14" x14ac:dyDescent="0.25">
      <c r="N63132" s="2091"/>
    </row>
    <row r="63133" spans="14:14" x14ac:dyDescent="0.25">
      <c r="N63133" s="2090"/>
    </row>
    <row r="63134" spans="14:14" x14ac:dyDescent="0.25">
      <c r="N63134" s="2091"/>
    </row>
    <row r="63135" spans="14:14" x14ac:dyDescent="0.25">
      <c r="N63135" s="2090"/>
    </row>
    <row r="63136" spans="14:14" x14ac:dyDescent="0.25">
      <c r="N63136" s="2091"/>
    </row>
    <row r="63137" spans="14:14" x14ac:dyDescent="0.25">
      <c r="N63137" s="2090"/>
    </row>
    <row r="63138" spans="14:14" x14ac:dyDescent="0.25">
      <c r="N63138" s="2091"/>
    </row>
    <row r="63139" spans="14:14" x14ac:dyDescent="0.25">
      <c r="N63139" s="2090"/>
    </row>
    <row r="63140" spans="14:14" x14ac:dyDescent="0.25">
      <c r="N63140" s="2091"/>
    </row>
    <row r="63141" spans="14:14" x14ac:dyDescent="0.25">
      <c r="N63141" s="2090"/>
    </row>
    <row r="63142" spans="14:14" x14ac:dyDescent="0.25">
      <c r="N63142" s="2091"/>
    </row>
    <row r="63143" spans="14:14" x14ac:dyDescent="0.25">
      <c r="N63143" s="2090"/>
    </row>
    <row r="63144" spans="14:14" x14ac:dyDescent="0.25">
      <c r="N63144" s="2091"/>
    </row>
    <row r="63145" spans="14:14" x14ac:dyDescent="0.25">
      <c r="N63145" s="2090"/>
    </row>
    <row r="63146" spans="14:14" x14ac:dyDescent="0.25">
      <c r="N63146" s="2091"/>
    </row>
    <row r="63147" spans="14:14" x14ac:dyDescent="0.25">
      <c r="N63147" s="2090"/>
    </row>
    <row r="63148" spans="14:14" x14ac:dyDescent="0.25">
      <c r="N63148" s="2091"/>
    </row>
    <row r="63149" spans="14:14" x14ac:dyDescent="0.25">
      <c r="N63149" s="2090"/>
    </row>
    <row r="63150" spans="14:14" x14ac:dyDescent="0.25">
      <c r="N63150" s="2091"/>
    </row>
    <row r="63151" spans="14:14" x14ac:dyDescent="0.25">
      <c r="N63151" s="2090"/>
    </row>
    <row r="63152" spans="14:14" x14ac:dyDescent="0.25">
      <c r="N63152" s="2091"/>
    </row>
    <row r="63153" spans="14:14" x14ac:dyDescent="0.25">
      <c r="N63153" s="2090"/>
    </row>
    <row r="63154" spans="14:14" x14ac:dyDescent="0.25">
      <c r="N63154" s="2091"/>
    </row>
    <row r="63155" spans="14:14" x14ac:dyDescent="0.25">
      <c r="N63155" s="2090"/>
    </row>
    <row r="63156" spans="14:14" x14ac:dyDescent="0.25">
      <c r="N63156" s="2091"/>
    </row>
    <row r="63157" spans="14:14" x14ac:dyDescent="0.25">
      <c r="N63157" s="2090"/>
    </row>
    <row r="63158" spans="14:14" x14ac:dyDescent="0.25">
      <c r="N63158" s="2091"/>
    </row>
    <row r="63159" spans="14:14" x14ac:dyDescent="0.25">
      <c r="N63159" s="2090"/>
    </row>
    <row r="63160" spans="14:14" x14ac:dyDescent="0.25">
      <c r="N63160" s="2091"/>
    </row>
    <row r="63161" spans="14:14" x14ac:dyDescent="0.25">
      <c r="N63161" s="2090"/>
    </row>
    <row r="63162" spans="14:14" x14ac:dyDescent="0.25">
      <c r="N63162" s="2091"/>
    </row>
    <row r="63163" spans="14:14" x14ac:dyDescent="0.25">
      <c r="N63163" s="2090"/>
    </row>
    <row r="63164" spans="14:14" x14ac:dyDescent="0.25">
      <c r="N63164" s="2091"/>
    </row>
    <row r="63165" spans="14:14" x14ac:dyDescent="0.25">
      <c r="N63165" s="2090"/>
    </row>
    <row r="63166" spans="14:14" x14ac:dyDescent="0.25">
      <c r="N63166" s="2091"/>
    </row>
    <row r="63167" spans="14:14" x14ac:dyDescent="0.25">
      <c r="N63167" s="2090"/>
    </row>
    <row r="63168" spans="14:14" x14ac:dyDescent="0.25">
      <c r="N63168" s="2091"/>
    </row>
    <row r="63169" spans="14:14" x14ac:dyDescent="0.25">
      <c r="N63169" s="2090"/>
    </row>
    <row r="63170" spans="14:14" x14ac:dyDescent="0.25">
      <c r="N63170" s="2091"/>
    </row>
    <row r="63171" spans="14:14" x14ac:dyDescent="0.25">
      <c r="N63171" s="2090"/>
    </row>
    <row r="63172" spans="14:14" x14ac:dyDescent="0.25">
      <c r="N63172" s="2091"/>
    </row>
    <row r="63173" spans="14:14" x14ac:dyDescent="0.25">
      <c r="N63173" s="2090"/>
    </row>
    <row r="63174" spans="14:14" x14ac:dyDescent="0.25">
      <c r="N63174" s="2091"/>
    </row>
    <row r="63175" spans="14:14" x14ac:dyDescent="0.25">
      <c r="N63175" s="2090"/>
    </row>
    <row r="63176" spans="14:14" x14ac:dyDescent="0.25">
      <c r="N63176" s="2091"/>
    </row>
    <row r="63177" spans="14:14" x14ac:dyDescent="0.25">
      <c r="N63177" s="2090"/>
    </row>
    <row r="63178" spans="14:14" x14ac:dyDescent="0.25">
      <c r="N63178" s="2091"/>
    </row>
    <row r="63179" spans="14:14" x14ac:dyDescent="0.25">
      <c r="N63179" s="2090"/>
    </row>
    <row r="63180" spans="14:14" x14ac:dyDescent="0.25">
      <c r="N63180" s="2091"/>
    </row>
    <row r="63181" spans="14:14" x14ac:dyDescent="0.25">
      <c r="N63181" s="2090"/>
    </row>
    <row r="63182" spans="14:14" x14ac:dyDescent="0.25">
      <c r="N63182" s="2091"/>
    </row>
    <row r="63183" spans="14:14" x14ac:dyDescent="0.25">
      <c r="N63183" s="2090"/>
    </row>
    <row r="63184" spans="14:14" x14ac:dyDescent="0.25">
      <c r="N63184" s="2091"/>
    </row>
    <row r="63185" spans="14:14" x14ac:dyDescent="0.25">
      <c r="N63185" s="2090"/>
    </row>
    <row r="63186" spans="14:14" x14ac:dyDescent="0.25">
      <c r="N63186" s="2091"/>
    </row>
    <row r="63187" spans="14:14" x14ac:dyDescent="0.25">
      <c r="N63187" s="2090"/>
    </row>
    <row r="63188" spans="14:14" x14ac:dyDescent="0.25">
      <c r="N63188" s="2091"/>
    </row>
    <row r="63189" spans="14:14" x14ac:dyDescent="0.25">
      <c r="N63189" s="2090"/>
    </row>
    <row r="63190" spans="14:14" x14ac:dyDescent="0.25">
      <c r="N63190" s="2091"/>
    </row>
    <row r="63191" spans="14:14" x14ac:dyDescent="0.25">
      <c r="N63191" s="2090"/>
    </row>
    <row r="63192" spans="14:14" x14ac:dyDescent="0.25">
      <c r="N63192" s="2091"/>
    </row>
    <row r="63193" spans="14:14" x14ac:dyDescent="0.25">
      <c r="N63193" s="2090"/>
    </row>
    <row r="63194" spans="14:14" x14ac:dyDescent="0.25">
      <c r="N63194" s="2091"/>
    </row>
    <row r="63195" spans="14:14" x14ac:dyDescent="0.25">
      <c r="N63195" s="2090"/>
    </row>
    <row r="63196" spans="14:14" x14ac:dyDescent="0.25">
      <c r="N63196" s="2091"/>
    </row>
    <row r="63197" spans="14:14" x14ac:dyDescent="0.25">
      <c r="N63197" s="2090"/>
    </row>
    <row r="63198" spans="14:14" x14ac:dyDescent="0.25">
      <c r="N63198" s="2091"/>
    </row>
    <row r="63199" spans="14:14" x14ac:dyDescent="0.25">
      <c r="N63199" s="2090"/>
    </row>
    <row r="63200" spans="14:14" x14ac:dyDescent="0.25">
      <c r="N63200" s="2091"/>
    </row>
    <row r="63201" spans="14:14" x14ac:dyDescent="0.25">
      <c r="N63201" s="2090"/>
    </row>
    <row r="63202" spans="14:14" x14ac:dyDescent="0.25">
      <c r="N63202" s="2091"/>
    </row>
    <row r="63203" spans="14:14" x14ac:dyDescent="0.25">
      <c r="N63203" s="2090"/>
    </row>
    <row r="63204" spans="14:14" x14ac:dyDescent="0.25">
      <c r="N63204" s="2091"/>
    </row>
    <row r="63205" spans="14:14" x14ac:dyDescent="0.25">
      <c r="N63205" s="2090"/>
    </row>
    <row r="63206" spans="14:14" x14ac:dyDescent="0.25">
      <c r="N63206" s="2091"/>
    </row>
    <row r="63207" spans="14:14" x14ac:dyDescent="0.25">
      <c r="N63207" s="2090"/>
    </row>
    <row r="63208" spans="14:14" x14ac:dyDescent="0.25">
      <c r="N63208" s="2091"/>
    </row>
    <row r="63209" spans="14:14" x14ac:dyDescent="0.25">
      <c r="N63209" s="2090"/>
    </row>
    <row r="63210" spans="14:14" x14ac:dyDescent="0.25">
      <c r="N63210" s="2091"/>
    </row>
    <row r="63211" spans="14:14" x14ac:dyDescent="0.25">
      <c r="N63211" s="2090"/>
    </row>
    <row r="63212" spans="14:14" x14ac:dyDescent="0.25">
      <c r="N63212" s="2091"/>
    </row>
    <row r="63213" spans="14:14" x14ac:dyDescent="0.25">
      <c r="N63213" s="2090"/>
    </row>
    <row r="63214" spans="14:14" x14ac:dyDescent="0.25">
      <c r="N63214" s="2091"/>
    </row>
    <row r="63215" spans="14:14" x14ac:dyDescent="0.25">
      <c r="N63215" s="2090"/>
    </row>
    <row r="63216" spans="14:14" x14ac:dyDescent="0.25">
      <c r="N63216" s="2091"/>
    </row>
    <row r="63217" spans="14:14" x14ac:dyDescent="0.25">
      <c r="N63217" s="2090"/>
    </row>
    <row r="63218" spans="14:14" x14ac:dyDescent="0.25">
      <c r="N63218" s="2091"/>
    </row>
    <row r="63219" spans="14:14" x14ac:dyDescent="0.25">
      <c r="N63219" s="2090"/>
    </row>
    <row r="63220" spans="14:14" x14ac:dyDescent="0.25">
      <c r="N63220" s="2091"/>
    </row>
    <row r="63221" spans="14:14" x14ac:dyDescent="0.25">
      <c r="N63221" s="2090"/>
    </row>
    <row r="63222" spans="14:14" x14ac:dyDescent="0.25">
      <c r="N63222" s="2091"/>
    </row>
    <row r="63223" spans="14:14" x14ac:dyDescent="0.25">
      <c r="N63223" s="2090"/>
    </row>
    <row r="63224" spans="14:14" x14ac:dyDescent="0.25">
      <c r="N63224" s="2091"/>
    </row>
    <row r="63225" spans="14:14" x14ac:dyDescent="0.25">
      <c r="N63225" s="2090"/>
    </row>
    <row r="63226" spans="14:14" x14ac:dyDescent="0.25">
      <c r="N63226" s="2091"/>
    </row>
    <row r="63227" spans="14:14" x14ac:dyDescent="0.25">
      <c r="N63227" s="2090"/>
    </row>
    <row r="63228" spans="14:14" x14ac:dyDescent="0.25">
      <c r="N63228" s="2091"/>
    </row>
    <row r="63229" spans="14:14" x14ac:dyDescent="0.25">
      <c r="N63229" s="2090"/>
    </row>
    <row r="63230" spans="14:14" x14ac:dyDescent="0.25">
      <c r="N63230" s="2091"/>
    </row>
    <row r="63231" spans="14:14" x14ac:dyDescent="0.25">
      <c r="N63231" s="2090"/>
    </row>
    <row r="63232" spans="14:14" x14ac:dyDescent="0.25">
      <c r="N63232" s="2091"/>
    </row>
    <row r="63233" spans="14:14" x14ac:dyDescent="0.25">
      <c r="N63233" s="2090"/>
    </row>
    <row r="63234" spans="14:14" x14ac:dyDescent="0.25">
      <c r="N63234" s="2091"/>
    </row>
    <row r="63235" spans="14:14" x14ac:dyDescent="0.25">
      <c r="N63235" s="2090"/>
    </row>
    <row r="63236" spans="14:14" x14ac:dyDescent="0.25">
      <c r="N63236" s="2091"/>
    </row>
    <row r="63237" spans="14:14" x14ac:dyDescent="0.25">
      <c r="N63237" s="2090"/>
    </row>
    <row r="63238" spans="14:14" x14ac:dyDescent="0.25">
      <c r="N63238" s="2091"/>
    </row>
    <row r="63239" spans="14:14" x14ac:dyDescent="0.25">
      <c r="N63239" s="2090"/>
    </row>
    <row r="63240" spans="14:14" x14ac:dyDescent="0.25">
      <c r="N63240" s="2091"/>
    </row>
    <row r="63241" spans="14:14" x14ac:dyDescent="0.25">
      <c r="N63241" s="2090"/>
    </row>
    <row r="63242" spans="14:14" x14ac:dyDescent="0.25">
      <c r="N63242" s="2091"/>
    </row>
    <row r="63243" spans="14:14" x14ac:dyDescent="0.25">
      <c r="N63243" s="2090"/>
    </row>
    <row r="63244" spans="14:14" x14ac:dyDescent="0.25">
      <c r="N63244" s="2091"/>
    </row>
    <row r="63245" spans="14:14" x14ac:dyDescent="0.25">
      <c r="N63245" s="2090"/>
    </row>
    <row r="63246" spans="14:14" x14ac:dyDescent="0.25">
      <c r="N63246" s="2091"/>
    </row>
    <row r="63247" spans="14:14" x14ac:dyDescent="0.25">
      <c r="N63247" s="2090"/>
    </row>
    <row r="63248" spans="14:14" x14ac:dyDescent="0.25">
      <c r="N63248" s="2091"/>
    </row>
    <row r="63249" spans="14:14" x14ac:dyDescent="0.25">
      <c r="N63249" s="2090"/>
    </row>
    <row r="63250" spans="14:14" x14ac:dyDescent="0.25">
      <c r="N63250" s="2091"/>
    </row>
    <row r="63251" spans="14:14" x14ac:dyDescent="0.25">
      <c r="N63251" s="2090"/>
    </row>
    <row r="63252" spans="14:14" x14ac:dyDescent="0.25">
      <c r="N63252" s="2091"/>
    </row>
    <row r="63253" spans="14:14" x14ac:dyDescent="0.25">
      <c r="N63253" s="2090"/>
    </row>
    <row r="63254" spans="14:14" x14ac:dyDescent="0.25">
      <c r="N63254" s="2091"/>
    </row>
    <row r="63255" spans="14:14" x14ac:dyDescent="0.25">
      <c r="N63255" s="2090"/>
    </row>
    <row r="63256" spans="14:14" x14ac:dyDescent="0.25">
      <c r="N63256" s="2091"/>
    </row>
    <row r="63257" spans="14:14" x14ac:dyDescent="0.25">
      <c r="N63257" s="2090"/>
    </row>
    <row r="63258" spans="14:14" x14ac:dyDescent="0.25">
      <c r="N63258" s="2091"/>
    </row>
    <row r="63259" spans="14:14" x14ac:dyDescent="0.25">
      <c r="N63259" s="2090"/>
    </row>
    <row r="63260" spans="14:14" x14ac:dyDescent="0.25">
      <c r="N63260" s="2091"/>
    </row>
    <row r="63261" spans="14:14" x14ac:dyDescent="0.25">
      <c r="N63261" s="2090"/>
    </row>
    <row r="63262" spans="14:14" x14ac:dyDescent="0.25">
      <c r="N63262" s="2091"/>
    </row>
    <row r="63263" spans="14:14" x14ac:dyDescent="0.25">
      <c r="N63263" s="2090"/>
    </row>
    <row r="63264" spans="14:14" x14ac:dyDescent="0.25">
      <c r="N63264" s="2091"/>
    </row>
    <row r="63265" spans="14:14" x14ac:dyDescent="0.25">
      <c r="N63265" s="2090"/>
    </row>
    <row r="63266" spans="14:14" x14ac:dyDescent="0.25">
      <c r="N63266" s="2091"/>
    </row>
    <row r="63267" spans="14:14" x14ac:dyDescent="0.25">
      <c r="N63267" s="2090"/>
    </row>
    <row r="63268" spans="14:14" x14ac:dyDescent="0.25">
      <c r="N63268" s="2091"/>
    </row>
    <row r="63269" spans="14:14" x14ac:dyDescent="0.25">
      <c r="N63269" s="2090"/>
    </row>
    <row r="63270" spans="14:14" x14ac:dyDescent="0.25">
      <c r="N63270" s="2091"/>
    </row>
    <row r="63271" spans="14:14" x14ac:dyDescent="0.25">
      <c r="N63271" s="2090"/>
    </row>
    <row r="63272" spans="14:14" x14ac:dyDescent="0.25">
      <c r="N63272" s="2091"/>
    </row>
    <row r="63273" spans="14:14" x14ac:dyDescent="0.25">
      <c r="N63273" s="2090"/>
    </row>
    <row r="63274" spans="14:14" x14ac:dyDescent="0.25">
      <c r="N63274" s="2091"/>
    </row>
    <row r="63275" spans="14:14" x14ac:dyDescent="0.25">
      <c r="N63275" s="2090"/>
    </row>
    <row r="63276" spans="14:14" x14ac:dyDescent="0.25">
      <c r="N63276" s="2091"/>
    </row>
    <row r="63277" spans="14:14" x14ac:dyDescent="0.25">
      <c r="N63277" s="2090"/>
    </row>
    <row r="63278" spans="14:14" x14ac:dyDescent="0.25">
      <c r="N63278" s="2091"/>
    </row>
    <row r="63279" spans="14:14" x14ac:dyDescent="0.25">
      <c r="N63279" s="2090"/>
    </row>
    <row r="63280" spans="14:14" x14ac:dyDescent="0.25">
      <c r="N63280" s="2091"/>
    </row>
    <row r="63281" spans="14:14" x14ac:dyDescent="0.25">
      <c r="N63281" s="2090"/>
    </row>
    <row r="63282" spans="14:14" x14ac:dyDescent="0.25">
      <c r="N63282" s="2091"/>
    </row>
    <row r="63283" spans="14:14" x14ac:dyDescent="0.25">
      <c r="N63283" s="2090"/>
    </row>
    <row r="63284" spans="14:14" x14ac:dyDescent="0.25">
      <c r="N63284" s="2091"/>
    </row>
    <row r="63285" spans="14:14" x14ac:dyDescent="0.25">
      <c r="N63285" s="2090"/>
    </row>
    <row r="63286" spans="14:14" x14ac:dyDescent="0.25">
      <c r="N63286" s="2091"/>
    </row>
    <row r="63287" spans="14:14" x14ac:dyDescent="0.25">
      <c r="N63287" s="2090"/>
    </row>
    <row r="63288" spans="14:14" x14ac:dyDescent="0.25">
      <c r="N63288" s="2091"/>
    </row>
    <row r="63289" spans="14:14" x14ac:dyDescent="0.25">
      <c r="N63289" s="2090"/>
    </row>
    <row r="63290" spans="14:14" x14ac:dyDescent="0.25">
      <c r="N63290" s="2091"/>
    </row>
    <row r="63291" spans="14:14" x14ac:dyDescent="0.25">
      <c r="N63291" s="2090"/>
    </row>
    <row r="63292" spans="14:14" x14ac:dyDescent="0.25">
      <c r="N63292" s="2091"/>
    </row>
    <row r="63293" spans="14:14" x14ac:dyDescent="0.25">
      <c r="N63293" s="2090"/>
    </row>
    <row r="63294" spans="14:14" x14ac:dyDescent="0.25">
      <c r="N63294" s="2091"/>
    </row>
    <row r="63295" spans="14:14" x14ac:dyDescent="0.25">
      <c r="N63295" s="2090"/>
    </row>
    <row r="63296" spans="14:14" x14ac:dyDescent="0.25">
      <c r="N63296" s="2091"/>
    </row>
    <row r="63297" spans="14:14" x14ac:dyDescent="0.25">
      <c r="N63297" s="2090"/>
    </row>
    <row r="63298" spans="14:14" x14ac:dyDescent="0.25">
      <c r="N63298" s="2091"/>
    </row>
    <row r="63299" spans="14:14" x14ac:dyDescent="0.25">
      <c r="N63299" s="2090"/>
    </row>
    <row r="63300" spans="14:14" x14ac:dyDescent="0.25">
      <c r="N63300" s="2091"/>
    </row>
    <row r="63301" spans="14:14" x14ac:dyDescent="0.25">
      <c r="N63301" s="2090"/>
    </row>
    <row r="63302" spans="14:14" x14ac:dyDescent="0.25">
      <c r="N63302" s="2091"/>
    </row>
    <row r="63303" spans="14:14" x14ac:dyDescent="0.25">
      <c r="N63303" s="2090"/>
    </row>
    <row r="63304" spans="14:14" x14ac:dyDescent="0.25">
      <c r="N63304" s="2091"/>
    </row>
    <row r="63305" spans="14:14" x14ac:dyDescent="0.25">
      <c r="N63305" s="2090"/>
    </row>
    <row r="63306" spans="14:14" x14ac:dyDescent="0.25">
      <c r="N63306" s="2091"/>
    </row>
    <row r="63307" spans="14:14" x14ac:dyDescent="0.25">
      <c r="N63307" s="2090"/>
    </row>
    <row r="63308" spans="14:14" x14ac:dyDescent="0.25">
      <c r="N63308" s="2091"/>
    </row>
    <row r="63309" spans="14:14" x14ac:dyDescent="0.25">
      <c r="N63309" s="2090"/>
    </row>
    <row r="63310" spans="14:14" x14ac:dyDescent="0.25">
      <c r="N63310" s="2091"/>
    </row>
    <row r="63311" spans="14:14" x14ac:dyDescent="0.25">
      <c r="N63311" s="2090"/>
    </row>
    <row r="63312" spans="14:14" x14ac:dyDescent="0.25">
      <c r="N63312" s="2091"/>
    </row>
    <row r="63313" spans="14:14" x14ac:dyDescent="0.25">
      <c r="N63313" s="2090"/>
    </row>
    <row r="63314" spans="14:14" x14ac:dyDescent="0.25">
      <c r="N63314" s="2091"/>
    </row>
    <row r="63315" spans="14:14" x14ac:dyDescent="0.25">
      <c r="N63315" s="2090"/>
    </row>
    <row r="63316" spans="14:14" x14ac:dyDescent="0.25">
      <c r="N63316" s="2091"/>
    </row>
    <row r="63317" spans="14:14" x14ac:dyDescent="0.25">
      <c r="N63317" s="2090"/>
    </row>
    <row r="63318" spans="14:14" x14ac:dyDescent="0.25">
      <c r="N63318" s="2091"/>
    </row>
    <row r="63319" spans="14:14" x14ac:dyDescent="0.25">
      <c r="N63319" s="2090"/>
    </row>
    <row r="63320" spans="14:14" x14ac:dyDescent="0.25">
      <c r="N63320" s="2091"/>
    </row>
    <row r="63321" spans="14:14" x14ac:dyDescent="0.25">
      <c r="N63321" s="2090"/>
    </row>
    <row r="63322" spans="14:14" x14ac:dyDescent="0.25">
      <c r="N63322" s="2091"/>
    </row>
    <row r="63323" spans="14:14" x14ac:dyDescent="0.25">
      <c r="N63323" s="2090"/>
    </row>
    <row r="63324" spans="14:14" x14ac:dyDescent="0.25">
      <c r="N63324" s="2091"/>
    </row>
    <row r="63325" spans="14:14" x14ac:dyDescent="0.25">
      <c r="N63325" s="2090"/>
    </row>
    <row r="63326" spans="14:14" x14ac:dyDescent="0.25">
      <c r="N63326" s="2091"/>
    </row>
    <row r="63327" spans="14:14" x14ac:dyDescent="0.25">
      <c r="N63327" s="2090"/>
    </row>
    <row r="63328" spans="14:14" x14ac:dyDescent="0.25">
      <c r="N63328" s="2091"/>
    </row>
    <row r="63329" spans="14:14" x14ac:dyDescent="0.25">
      <c r="N63329" s="2090"/>
    </row>
    <row r="63330" spans="14:14" x14ac:dyDescent="0.25">
      <c r="N63330" s="2091"/>
    </row>
    <row r="63331" spans="14:14" x14ac:dyDescent="0.25">
      <c r="N63331" s="2090"/>
    </row>
    <row r="63332" spans="14:14" x14ac:dyDescent="0.25">
      <c r="N63332" s="2091"/>
    </row>
    <row r="63333" spans="14:14" x14ac:dyDescent="0.25">
      <c r="N63333" s="2090"/>
    </row>
    <row r="63334" spans="14:14" x14ac:dyDescent="0.25">
      <c r="N63334" s="2091"/>
    </row>
    <row r="63335" spans="14:14" x14ac:dyDescent="0.25">
      <c r="N63335" s="2090"/>
    </row>
    <row r="63336" spans="14:14" x14ac:dyDescent="0.25">
      <c r="N63336" s="2091"/>
    </row>
    <row r="63337" spans="14:14" x14ac:dyDescent="0.25">
      <c r="N63337" s="2090"/>
    </row>
    <row r="63338" spans="14:14" x14ac:dyDescent="0.25">
      <c r="N63338" s="2091"/>
    </row>
    <row r="63339" spans="14:14" x14ac:dyDescent="0.25">
      <c r="N63339" s="2090"/>
    </row>
    <row r="63340" spans="14:14" x14ac:dyDescent="0.25">
      <c r="N63340" s="2091"/>
    </row>
    <row r="63341" spans="14:14" x14ac:dyDescent="0.25">
      <c r="N63341" s="2090"/>
    </row>
    <row r="63342" spans="14:14" x14ac:dyDescent="0.25">
      <c r="N63342" s="2091"/>
    </row>
    <row r="63343" spans="14:14" x14ac:dyDescent="0.25">
      <c r="N63343" s="2090"/>
    </row>
    <row r="63344" spans="14:14" x14ac:dyDescent="0.25">
      <c r="N63344" s="2091"/>
    </row>
    <row r="63345" spans="14:14" x14ac:dyDescent="0.25">
      <c r="N63345" s="2090"/>
    </row>
    <row r="63346" spans="14:14" x14ac:dyDescent="0.25">
      <c r="N63346" s="2091"/>
    </row>
    <row r="63347" spans="14:14" x14ac:dyDescent="0.25">
      <c r="N63347" s="2090"/>
    </row>
    <row r="63348" spans="14:14" x14ac:dyDescent="0.25">
      <c r="N63348" s="2091"/>
    </row>
    <row r="63349" spans="14:14" x14ac:dyDescent="0.25">
      <c r="N63349" s="2090"/>
    </row>
    <row r="63350" spans="14:14" x14ac:dyDescent="0.25">
      <c r="N63350" s="2091"/>
    </row>
    <row r="63351" spans="14:14" x14ac:dyDescent="0.25">
      <c r="N63351" s="2090"/>
    </row>
    <row r="63352" spans="14:14" x14ac:dyDescent="0.25">
      <c r="N63352" s="2091"/>
    </row>
    <row r="63353" spans="14:14" x14ac:dyDescent="0.25">
      <c r="N63353" s="2090"/>
    </row>
    <row r="63354" spans="14:14" x14ac:dyDescent="0.25">
      <c r="N63354" s="2091"/>
    </row>
    <row r="63355" spans="14:14" x14ac:dyDescent="0.25">
      <c r="N63355" s="2090"/>
    </row>
    <row r="63356" spans="14:14" x14ac:dyDescent="0.25">
      <c r="N63356" s="2091"/>
    </row>
    <row r="63357" spans="14:14" x14ac:dyDescent="0.25">
      <c r="N63357" s="2090"/>
    </row>
    <row r="63358" spans="14:14" x14ac:dyDescent="0.25">
      <c r="N63358" s="2091"/>
    </row>
    <row r="63359" spans="14:14" x14ac:dyDescent="0.25">
      <c r="N63359" s="2090"/>
    </row>
    <row r="63360" spans="14:14" x14ac:dyDescent="0.25">
      <c r="N63360" s="2091"/>
    </row>
    <row r="63361" spans="14:14" x14ac:dyDescent="0.25">
      <c r="N63361" s="2090"/>
    </row>
    <row r="63362" spans="14:14" x14ac:dyDescent="0.25">
      <c r="N63362" s="2091"/>
    </row>
    <row r="63363" spans="14:14" x14ac:dyDescent="0.25">
      <c r="N63363" s="2090"/>
    </row>
    <row r="63364" spans="14:14" x14ac:dyDescent="0.25">
      <c r="N63364" s="2091"/>
    </row>
    <row r="63365" spans="14:14" x14ac:dyDescent="0.25">
      <c r="N63365" s="2090"/>
    </row>
    <row r="63366" spans="14:14" x14ac:dyDescent="0.25">
      <c r="N63366" s="2091"/>
    </row>
    <row r="63367" spans="14:14" x14ac:dyDescent="0.25">
      <c r="N63367" s="2090"/>
    </row>
    <row r="63368" spans="14:14" x14ac:dyDescent="0.25">
      <c r="N63368" s="2091"/>
    </row>
    <row r="63369" spans="14:14" x14ac:dyDescent="0.25">
      <c r="N63369" s="2090"/>
    </row>
    <row r="63370" spans="14:14" x14ac:dyDescent="0.25">
      <c r="N63370" s="2091"/>
    </row>
    <row r="63371" spans="14:14" x14ac:dyDescent="0.25">
      <c r="N63371" s="2090"/>
    </row>
    <row r="63372" spans="14:14" x14ac:dyDescent="0.25">
      <c r="N63372" s="2091"/>
    </row>
    <row r="63373" spans="14:14" x14ac:dyDescent="0.25">
      <c r="N63373" s="2090"/>
    </row>
    <row r="63374" spans="14:14" x14ac:dyDescent="0.25">
      <c r="N63374" s="2091"/>
    </row>
    <row r="63375" spans="14:14" x14ac:dyDescent="0.25">
      <c r="N63375" s="2090"/>
    </row>
    <row r="63376" spans="14:14" x14ac:dyDescent="0.25">
      <c r="N63376" s="2091"/>
    </row>
    <row r="63377" spans="14:14" x14ac:dyDescent="0.25">
      <c r="N63377" s="2090"/>
    </row>
    <row r="63378" spans="14:14" x14ac:dyDescent="0.25">
      <c r="N63378" s="2091"/>
    </row>
    <row r="63379" spans="14:14" x14ac:dyDescent="0.25">
      <c r="N63379" s="2090"/>
    </row>
    <row r="63380" spans="14:14" x14ac:dyDescent="0.25">
      <c r="N63380" s="2091"/>
    </row>
    <row r="63381" spans="14:14" x14ac:dyDescent="0.25">
      <c r="N63381" s="2090"/>
    </row>
    <row r="63382" spans="14:14" x14ac:dyDescent="0.25">
      <c r="N63382" s="2091"/>
    </row>
    <row r="63383" spans="14:14" x14ac:dyDescent="0.25">
      <c r="N63383" s="2090"/>
    </row>
    <row r="63384" spans="14:14" x14ac:dyDescent="0.25">
      <c r="N63384" s="2091"/>
    </row>
    <row r="63385" spans="14:14" x14ac:dyDescent="0.25">
      <c r="N63385" s="2090"/>
    </row>
    <row r="63386" spans="14:14" x14ac:dyDescent="0.25">
      <c r="N63386" s="2091"/>
    </row>
    <row r="63387" spans="14:14" x14ac:dyDescent="0.25">
      <c r="N63387" s="2090"/>
    </row>
    <row r="63388" spans="14:14" x14ac:dyDescent="0.25">
      <c r="N63388" s="2091"/>
    </row>
    <row r="63389" spans="14:14" x14ac:dyDescent="0.25">
      <c r="N63389" s="2090"/>
    </row>
    <row r="63390" spans="14:14" x14ac:dyDescent="0.25">
      <c r="N63390" s="2091"/>
    </row>
    <row r="63391" spans="14:14" x14ac:dyDescent="0.25">
      <c r="N63391" s="2090"/>
    </row>
    <row r="63392" spans="14:14" x14ac:dyDescent="0.25">
      <c r="N63392" s="2091"/>
    </row>
    <row r="63393" spans="14:14" x14ac:dyDescent="0.25">
      <c r="N63393" s="2090"/>
    </row>
    <row r="63394" spans="14:14" x14ac:dyDescent="0.25">
      <c r="N63394" s="2091"/>
    </row>
    <row r="63395" spans="14:14" x14ac:dyDescent="0.25">
      <c r="N63395" s="2090"/>
    </row>
    <row r="63396" spans="14:14" x14ac:dyDescent="0.25">
      <c r="N63396" s="2091"/>
    </row>
    <row r="63397" spans="14:14" x14ac:dyDescent="0.25">
      <c r="N63397" s="2090"/>
    </row>
    <row r="63398" spans="14:14" x14ac:dyDescent="0.25">
      <c r="N63398" s="2091"/>
    </row>
    <row r="63399" spans="14:14" x14ac:dyDescent="0.25">
      <c r="N63399" s="2090"/>
    </row>
    <row r="63400" spans="14:14" x14ac:dyDescent="0.25">
      <c r="N63400" s="2091"/>
    </row>
    <row r="63401" spans="14:14" x14ac:dyDescent="0.25">
      <c r="N63401" s="2090"/>
    </row>
    <row r="63402" spans="14:14" x14ac:dyDescent="0.25">
      <c r="N63402" s="2091"/>
    </row>
    <row r="63403" spans="14:14" x14ac:dyDescent="0.25">
      <c r="N63403" s="2090"/>
    </row>
    <row r="63404" spans="14:14" x14ac:dyDescent="0.25">
      <c r="N63404" s="2091"/>
    </row>
    <row r="63405" spans="14:14" x14ac:dyDescent="0.25">
      <c r="N63405" s="2090"/>
    </row>
    <row r="63406" spans="14:14" x14ac:dyDescent="0.25">
      <c r="N63406" s="2091"/>
    </row>
    <row r="63407" spans="14:14" x14ac:dyDescent="0.25">
      <c r="N63407" s="2090"/>
    </row>
    <row r="63408" spans="14:14" x14ac:dyDescent="0.25">
      <c r="N63408" s="2091"/>
    </row>
    <row r="63409" spans="14:14" x14ac:dyDescent="0.25">
      <c r="N63409" s="2090"/>
    </row>
    <row r="63410" spans="14:14" x14ac:dyDescent="0.25">
      <c r="N63410" s="2091"/>
    </row>
    <row r="63411" spans="14:14" x14ac:dyDescent="0.25">
      <c r="N63411" s="2090"/>
    </row>
    <row r="63412" spans="14:14" x14ac:dyDescent="0.25">
      <c r="N63412" s="2091"/>
    </row>
    <row r="63413" spans="14:14" x14ac:dyDescent="0.25">
      <c r="N63413" s="2090"/>
    </row>
    <row r="63414" spans="14:14" x14ac:dyDescent="0.25">
      <c r="N63414" s="2091"/>
    </row>
    <row r="63415" spans="14:14" x14ac:dyDescent="0.25">
      <c r="N63415" s="2090"/>
    </row>
    <row r="63416" spans="14:14" x14ac:dyDescent="0.25">
      <c r="N63416" s="2091"/>
    </row>
    <row r="63417" spans="14:14" x14ac:dyDescent="0.25">
      <c r="N63417" s="2090"/>
    </row>
    <row r="63418" spans="14:14" x14ac:dyDescent="0.25">
      <c r="N63418" s="2091"/>
    </row>
    <row r="63419" spans="14:14" x14ac:dyDescent="0.25">
      <c r="N63419" s="2090"/>
    </row>
    <row r="63420" spans="14:14" x14ac:dyDescent="0.25">
      <c r="N63420" s="2091"/>
    </row>
    <row r="63421" spans="14:14" x14ac:dyDescent="0.25">
      <c r="N63421" s="2090"/>
    </row>
    <row r="63422" spans="14:14" x14ac:dyDescent="0.25">
      <c r="N63422" s="2091"/>
    </row>
    <row r="63423" spans="14:14" x14ac:dyDescent="0.25">
      <c r="N63423" s="2090"/>
    </row>
    <row r="63424" spans="14:14" x14ac:dyDescent="0.25">
      <c r="N63424" s="2091"/>
    </row>
    <row r="63425" spans="14:14" x14ac:dyDescent="0.25">
      <c r="N63425" s="2090"/>
    </row>
    <row r="63426" spans="14:14" x14ac:dyDescent="0.25">
      <c r="N63426" s="2091"/>
    </row>
    <row r="63427" spans="14:14" x14ac:dyDescent="0.25">
      <c r="N63427" s="2090"/>
    </row>
    <row r="63428" spans="14:14" x14ac:dyDescent="0.25">
      <c r="N63428" s="2091"/>
    </row>
    <row r="63429" spans="14:14" x14ac:dyDescent="0.25">
      <c r="N63429" s="2090"/>
    </row>
    <row r="63430" spans="14:14" x14ac:dyDescent="0.25">
      <c r="N63430" s="2091"/>
    </row>
    <row r="63431" spans="14:14" x14ac:dyDescent="0.25">
      <c r="N63431" s="2090"/>
    </row>
    <row r="63432" spans="14:14" x14ac:dyDescent="0.25">
      <c r="N63432" s="2091"/>
    </row>
    <row r="63433" spans="14:14" x14ac:dyDescent="0.25">
      <c r="N63433" s="2090"/>
    </row>
    <row r="63434" spans="14:14" x14ac:dyDescent="0.25">
      <c r="N63434" s="2091"/>
    </row>
    <row r="63435" spans="14:14" x14ac:dyDescent="0.25">
      <c r="N63435" s="2090"/>
    </row>
    <row r="63436" spans="14:14" x14ac:dyDescent="0.25">
      <c r="N63436" s="2091"/>
    </row>
    <row r="63437" spans="14:14" x14ac:dyDescent="0.25">
      <c r="N63437" s="2090"/>
    </row>
    <row r="63438" spans="14:14" x14ac:dyDescent="0.25">
      <c r="N63438" s="2091"/>
    </row>
    <row r="63439" spans="14:14" x14ac:dyDescent="0.25">
      <c r="N63439" s="2090"/>
    </row>
    <row r="63440" spans="14:14" x14ac:dyDescent="0.25">
      <c r="N63440" s="2091"/>
    </row>
    <row r="63441" spans="14:14" x14ac:dyDescent="0.25">
      <c r="N63441" s="2090"/>
    </row>
    <row r="63442" spans="14:14" x14ac:dyDescent="0.25">
      <c r="N63442" s="2091"/>
    </row>
    <row r="63443" spans="14:14" x14ac:dyDescent="0.25">
      <c r="N63443" s="2090"/>
    </row>
    <row r="63444" spans="14:14" x14ac:dyDescent="0.25">
      <c r="N63444" s="2091"/>
    </row>
    <row r="63445" spans="14:14" x14ac:dyDescent="0.25">
      <c r="N63445" s="2090"/>
    </row>
    <row r="63446" spans="14:14" x14ac:dyDescent="0.25">
      <c r="N63446" s="2091"/>
    </row>
    <row r="63447" spans="14:14" x14ac:dyDescent="0.25">
      <c r="N63447" s="2090"/>
    </row>
    <row r="63448" spans="14:14" x14ac:dyDescent="0.25">
      <c r="N63448" s="2091"/>
    </row>
    <row r="63449" spans="14:14" x14ac:dyDescent="0.25">
      <c r="N63449" s="2090"/>
    </row>
    <row r="63450" spans="14:14" x14ac:dyDescent="0.25">
      <c r="N63450" s="2091"/>
    </row>
    <row r="63451" spans="14:14" x14ac:dyDescent="0.25">
      <c r="N63451" s="2090"/>
    </row>
    <row r="63452" spans="14:14" x14ac:dyDescent="0.25">
      <c r="N63452" s="2091"/>
    </row>
    <row r="63453" spans="14:14" x14ac:dyDescent="0.25">
      <c r="N63453" s="2090"/>
    </row>
    <row r="63454" spans="14:14" x14ac:dyDescent="0.25">
      <c r="N63454" s="2091"/>
    </row>
    <row r="63455" spans="14:14" x14ac:dyDescent="0.25">
      <c r="N63455" s="2090"/>
    </row>
    <row r="63456" spans="14:14" x14ac:dyDescent="0.25">
      <c r="N63456" s="2091"/>
    </row>
    <row r="63457" spans="14:14" x14ac:dyDescent="0.25">
      <c r="N63457" s="2090"/>
    </row>
    <row r="63458" spans="14:14" x14ac:dyDescent="0.25">
      <c r="N63458" s="2091"/>
    </row>
    <row r="63459" spans="14:14" x14ac:dyDescent="0.25">
      <c r="N63459" s="2090"/>
    </row>
    <row r="63460" spans="14:14" x14ac:dyDescent="0.25">
      <c r="N63460" s="2091"/>
    </row>
    <row r="63461" spans="14:14" x14ac:dyDescent="0.25">
      <c r="N63461" s="2090"/>
    </row>
    <row r="63462" spans="14:14" x14ac:dyDescent="0.25">
      <c r="N63462" s="2091"/>
    </row>
    <row r="63463" spans="14:14" x14ac:dyDescent="0.25">
      <c r="N63463" s="2090"/>
    </row>
    <row r="63464" spans="14:14" x14ac:dyDescent="0.25">
      <c r="N63464" s="2091"/>
    </row>
    <row r="63465" spans="14:14" x14ac:dyDescent="0.25">
      <c r="N63465" s="2090"/>
    </row>
    <row r="63466" spans="14:14" x14ac:dyDescent="0.25">
      <c r="N63466" s="2091"/>
    </row>
    <row r="63467" spans="14:14" x14ac:dyDescent="0.25">
      <c r="N63467" s="2090"/>
    </row>
    <row r="63468" spans="14:14" x14ac:dyDescent="0.25">
      <c r="N63468" s="2091"/>
    </row>
    <row r="63469" spans="14:14" x14ac:dyDescent="0.25">
      <c r="N63469" s="2090"/>
    </row>
    <row r="63470" spans="14:14" x14ac:dyDescent="0.25">
      <c r="N63470" s="2091"/>
    </row>
    <row r="63471" spans="14:14" x14ac:dyDescent="0.25">
      <c r="N63471" s="2090"/>
    </row>
    <row r="63472" spans="14:14" x14ac:dyDescent="0.25">
      <c r="N63472" s="2091"/>
    </row>
    <row r="63473" spans="14:14" x14ac:dyDescent="0.25">
      <c r="N63473" s="2090"/>
    </row>
    <row r="63474" spans="14:14" x14ac:dyDescent="0.25">
      <c r="N63474" s="2091"/>
    </row>
    <row r="63475" spans="14:14" x14ac:dyDescent="0.25">
      <c r="N63475" s="2090"/>
    </row>
    <row r="63476" spans="14:14" x14ac:dyDescent="0.25">
      <c r="N63476" s="2091"/>
    </row>
    <row r="63477" spans="14:14" x14ac:dyDescent="0.25">
      <c r="N63477" s="2090"/>
    </row>
    <row r="63478" spans="14:14" x14ac:dyDescent="0.25">
      <c r="N63478" s="2091"/>
    </row>
    <row r="63479" spans="14:14" x14ac:dyDescent="0.25">
      <c r="N63479" s="2090"/>
    </row>
    <row r="63480" spans="14:14" x14ac:dyDescent="0.25">
      <c r="N63480" s="2091"/>
    </row>
    <row r="63481" spans="14:14" x14ac:dyDescent="0.25">
      <c r="N63481" s="2090"/>
    </row>
    <row r="63482" spans="14:14" x14ac:dyDescent="0.25">
      <c r="N63482" s="2091"/>
    </row>
    <row r="63483" spans="14:14" x14ac:dyDescent="0.25">
      <c r="N63483" s="2090"/>
    </row>
    <row r="63484" spans="14:14" x14ac:dyDescent="0.25">
      <c r="N63484" s="2091"/>
    </row>
    <row r="63485" spans="14:14" x14ac:dyDescent="0.25">
      <c r="N63485" s="2090"/>
    </row>
    <row r="63486" spans="14:14" x14ac:dyDescent="0.25">
      <c r="N63486" s="2091"/>
    </row>
    <row r="63487" spans="14:14" x14ac:dyDescent="0.25">
      <c r="N63487" s="2090"/>
    </row>
    <row r="63488" spans="14:14" x14ac:dyDescent="0.25">
      <c r="N63488" s="2091"/>
    </row>
    <row r="63489" spans="14:14" x14ac:dyDescent="0.25">
      <c r="N63489" s="2090"/>
    </row>
    <row r="63490" spans="14:14" x14ac:dyDescent="0.25">
      <c r="N63490" s="2091"/>
    </row>
    <row r="63491" spans="14:14" x14ac:dyDescent="0.25">
      <c r="N63491" s="2090"/>
    </row>
    <row r="63492" spans="14:14" x14ac:dyDescent="0.25">
      <c r="N63492" s="2091"/>
    </row>
    <row r="63493" spans="14:14" x14ac:dyDescent="0.25">
      <c r="N63493" s="2090"/>
    </row>
    <row r="63494" spans="14:14" x14ac:dyDescent="0.25">
      <c r="N63494" s="2091"/>
    </row>
    <row r="63495" spans="14:14" x14ac:dyDescent="0.25">
      <c r="N63495" s="2090"/>
    </row>
    <row r="63496" spans="14:14" x14ac:dyDescent="0.25">
      <c r="N63496" s="2091"/>
    </row>
    <row r="63497" spans="14:14" x14ac:dyDescent="0.25">
      <c r="N63497" s="2090"/>
    </row>
    <row r="63498" spans="14:14" x14ac:dyDescent="0.25">
      <c r="N63498" s="2091"/>
    </row>
    <row r="63499" spans="14:14" x14ac:dyDescent="0.25">
      <c r="N63499" s="2090"/>
    </row>
    <row r="63500" spans="14:14" x14ac:dyDescent="0.25">
      <c r="N63500" s="2091"/>
    </row>
    <row r="63501" spans="14:14" x14ac:dyDescent="0.25">
      <c r="N63501" s="2090"/>
    </row>
    <row r="63502" spans="14:14" x14ac:dyDescent="0.25">
      <c r="N63502" s="2091"/>
    </row>
    <row r="63503" spans="14:14" x14ac:dyDescent="0.25">
      <c r="N63503" s="2090"/>
    </row>
    <row r="63504" spans="14:14" x14ac:dyDescent="0.25">
      <c r="N63504" s="2091"/>
    </row>
    <row r="63505" spans="14:14" x14ac:dyDescent="0.25">
      <c r="N63505" s="2090"/>
    </row>
    <row r="63506" spans="14:14" x14ac:dyDescent="0.25">
      <c r="N63506" s="2091"/>
    </row>
    <row r="63507" spans="14:14" x14ac:dyDescent="0.25">
      <c r="N63507" s="2090"/>
    </row>
    <row r="63508" spans="14:14" x14ac:dyDescent="0.25">
      <c r="N63508" s="2091"/>
    </row>
    <row r="63509" spans="14:14" x14ac:dyDescent="0.25">
      <c r="N63509" s="2090"/>
    </row>
    <row r="63510" spans="14:14" x14ac:dyDescent="0.25">
      <c r="N63510" s="2091"/>
    </row>
    <row r="63511" spans="14:14" x14ac:dyDescent="0.25">
      <c r="N63511" s="2090"/>
    </row>
    <row r="63512" spans="14:14" x14ac:dyDescent="0.25">
      <c r="N63512" s="2091"/>
    </row>
    <row r="63513" spans="14:14" x14ac:dyDescent="0.25">
      <c r="N63513" s="2090"/>
    </row>
    <row r="63514" spans="14:14" x14ac:dyDescent="0.25">
      <c r="N63514" s="2091"/>
    </row>
    <row r="63515" spans="14:14" x14ac:dyDescent="0.25">
      <c r="N63515" s="2090"/>
    </row>
    <row r="63516" spans="14:14" x14ac:dyDescent="0.25">
      <c r="N63516" s="2091"/>
    </row>
    <row r="63517" spans="14:14" x14ac:dyDescent="0.25">
      <c r="N63517" s="2090"/>
    </row>
    <row r="63518" spans="14:14" x14ac:dyDescent="0.25">
      <c r="N63518" s="2091"/>
    </row>
    <row r="63519" spans="14:14" x14ac:dyDescent="0.25">
      <c r="N63519" s="2090"/>
    </row>
    <row r="63520" spans="14:14" x14ac:dyDescent="0.25">
      <c r="N63520" s="2091"/>
    </row>
    <row r="63521" spans="14:14" x14ac:dyDescent="0.25">
      <c r="N63521" s="2090"/>
    </row>
    <row r="63522" spans="14:14" x14ac:dyDescent="0.25">
      <c r="N63522" s="2091"/>
    </row>
    <row r="63523" spans="14:14" x14ac:dyDescent="0.25">
      <c r="N63523" s="2090"/>
    </row>
    <row r="63524" spans="14:14" x14ac:dyDescent="0.25">
      <c r="N63524" s="2091"/>
    </row>
    <row r="63525" spans="14:14" x14ac:dyDescent="0.25">
      <c r="N63525" s="2090"/>
    </row>
    <row r="63526" spans="14:14" x14ac:dyDescent="0.25">
      <c r="N63526" s="2091"/>
    </row>
    <row r="63527" spans="14:14" x14ac:dyDescent="0.25">
      <c r="N63527" s="2090"/>
    </row>
    <row r="63528" spans="14:14" x14ac:dyDescent="0.25">
      <c r="N63528" s="2091"/>
    </row>
    <row r="63529" spans="14:14" x14ac:dyDescent="0.25">
      <c r="N63529" s="2090"/>
    </row>
    <row r="63530" spans="14:14" x14ac:dyDescent="0.25">
      <c r="N63530" s="2091"/>
    </row>
    <row r="63531" spans="14:14" x14ac:dyDescent="0.25">
      <c r="N63531" s="2090"/>
    </row>
    <row r="63532" spans="14:14" x14ac:dyDescent="0.25">
      <c r="N63532" s="2091"/>
    </row>
    <row r="63533" spans="14:14" x14ac:dyDescent="0.25">
      <c r="N63533" s="2090"/>
    </row>
    <row r="63534" spans="14:14" x14ac:dyDescent="0.25">
      <c r="N63534" s="2091"/>
    </row>
    <row r="63535" spans="14:14" x14ac:dyDescent="0.25">
      <c r="N63535" s="2090"/>
    </row>
    <row r="63536" spans="14:14" x14ac:dyDescent="0.25">
      <c r="N63536" s="2091"/>
    </row>
    <row r="63537" spans="14:14" x14ac:dyDescent="0.25">
      <c r="N63537" s="2090"/>
    </row>
    <row r="63538" spans="14:14" x14ac:dyDescent="0.25">
      <c r="N63538" s="2091"/>
    </row>
    <row r="63539" spans="14:14" x14ac:dyDescent="0.25">
      <c r="N63539" s="2090"/>
    </row>
    <row r="63540" spans="14:14" x14ac:dyDescent="0.25">
      <c r="N63540" s="2091"/>
    </row>
    <row r="63541" spans="14:14" x14ac:dyDescent="0.25">
      <c r="N63541" s="2090"/>
    </row>
    <row r="63542" spans="14:14" x14ac:dyDescent="0.25">
      <c r="N63542" s="2091"/>
    </row>
    <row r="63543" spans="14:14" x14ac:dyDescent="0.25">
      <c r="N63543" s="2090"/>
    </row>
    <row r="63544" spans="14:14" x14ac:dyDescent="0.25">
      <c r="N63544" s="2091"/>
    </row>
    <row r="63545" spans="14:14" x14ac:dyDescent="0.25">
      <c r="N63545" s="2090"/>
    </row>
    <row r="63546" spans="14:14" x14ac:dyDescent="0.25">
      <c r="N63546" s="2091"/>
    </row>
    <row r="63547" spans="14:14" x14ac:dyDescent="0.25">
      <c r="N63547" s="2090"/>
    </row>
    <row r="63548" spans="14:14" x14ac:dyDescent="0.25">
      <c r="N63548" s="2091"/>
    </row>
    <row r="63549" spans="14:14" x14ac:dyDescent="0.25">
      <c r="N63549" s="2090"/>
    </row>
    <row r="63550" spans="14:14" x14ac:dyDescent="0.25">
      <c r="N63550" s="2091"/>
    </row>
    <row r="63551" spans="14:14" x14ac:dyDescent="0.25">
      <c r="N63551" s="2090"/>
    </row>
    <row r="63552" spans="14:14" x14ac:dyDescent="0.25">
      <c r="N63552" s="2091"/>
    </row>
    <row r="63553" spans="14:14" x14ac:dyDescent="0.25">
      <c r="N63553" s="2090"/>
    </row>
    <row r="63554" spans="14:14" x14ac:dyDescent="0.25">
      <c r="N63554" s="2091"/>
    </row>
    <row r="63555" spans="14:14" x14ac:dyDescent="0.25">
      <c r="N63555" s="2090"/>
    </row>
    <row r="63556" spans="14:14" x14ac:dyDescent="0.25">
      <c r="N63556" s="2091"/>
    </row>
    <row r="63557" spans="14:14" x14ac:dyDescent="0.25">
      <c r="N63557" s="2090"/>
    </row>
    <row r="63558" spans="14:14" x14ac:dyDescent="0.25">
      <c r="N63558" s="2091"/>
    </row>
    <row r="63559" spans="14:14" x14ac:dyDescent="0.25">
      <c r="N63559" s="2090"/>
    </row>
    <row r="63560" spans="14:14" x14ac:dyDescent="0.25">
      <c r="N63560" s="2091"/>
    </row>
    <row r="63561" spans="14:14" x14ac:dyDescent="0.25">
      <c r="N63561" s="2090"/>
    </row>
    <row r="63562" spans="14:14" x14ac:dyDescent="0.25">
      <c r="N63562" s="2091"/>
    </row>
    <row r="63563" spans="14:14" x14ac:dyDescent="0.25">
      <c r="N63563" s="2090"/>
    </row>
    <row r="63564" spans="14:14" x14ac:dyDescent="0.25">
      <c r="N63564" s="2091"/>
    </row>
    <row r="63565" spans="14:14" x14ac:dyDescent="0.25">
      <c r="N63565" s="2090"/>
    </row>
    <row r="63566" spans="14:14" x14ac:dyDescent="0.25">
      <c r="N63566" s="2091"/>
    </row>
    <row r="63567" spans="14:14" x14ac:dyDescent="0.25">
      <c r="N63567" s="2090"/>
    </row>
    <row r="63568" spans="14:14" x14ac:dyDescent="0.25">
      <c r="N63568" s="2091"/>
    </row>
    <row r="63569" spans="14:14" x14ac:dyDescent="0.25">
      <c r="N63569" s="2090"/>
    </row>
    <row r="63570" spans="14:14" x14ac:dyDescent="0.25">
      <c r="N63570" s="2091"/>
    </row>
    <row r="63571" spans="14:14" x14ac:dyDescent="0.25">
      <c r="N63571" s="2090"/>
    </row>
    <row r="63572" spans="14:14" x14ac:dyDescent="0.25">
      <c r="N63572" s="2091"/>
    </row>
    <row r="63573" spans="14:14" x14ac:dyDescent="0.25">
      <c r="N63573" s="2090"/>
    </row>
    <row r="63574" spans="14:14" x14ac:dyDescent="0.25">
      <c r="N63574" s="2091"/>
    </row>
    <row r="63575" spans="14:14" x14ac:dyDescent="0.25">
      <c r="N63575" s="2090"/>
    </row>
    <row r="63576" spans="14:14" x14ac:dyDescent="0.25">
      <c r="N63576" s="2091"/>
    </row>
    <row r="63577" spans="14:14" x14ac:dyDescent="0.25">
      <c r="N63577" s="2090"/>
    </row>
    <row r="63578" spans="14:14" x14ac:dyDescent="0.25">
      <c r="N63578" s="2091"/>
    </row>
    <row r="63579" spans="14:14" x14ac:dyDescent="0.25">
      <c r="N63579" s="2090"/>
    </row>
    <row r="63580" spans="14:14" x14ac:dyDescent="0.25">
      <c r="N63580" s="2091"/>
    </row>
    <row r="63581" spans="14:14" x14ac:dyDescent="0.25">
      <c r="N63581" s="2090"/>
    </row>
    <row r="63582" spans="14:14" x14ac:dyDescent="0.25">
      <c r="N63582" s="2091"/>
    </row>
    <row r="63583" spans="14:14" x14ac:dyDescent="0.25">
      <c r="N63583" s="2090"/>
    </row>
    <row r="63584" spans="14:14" x14ac:dyDescent="0.25">
      <c r="N63584" s="2091"/>
    </row>
    <row r="63585" spans="14:14" x14ac:dyDescent="0.25">
      <c r="N63585" s="2090"/>
    </row>
    <row r="63586" spans="14:14" x14ac:dyDescent="0.25">
      <c r="N63586" s="2091"/>
    </row>
    <row r="63587" spans="14:14" x14ac:dyDescent="0.25">
      <c r="N63587" s="2090"/>
    </row>
    <row r="63588" spans="14:14" x14ac:dyDescent="0.25">
      <c r="N63588" s="2091"/>
    </row>
    <row r="63589" spans="14:14" x14ac:dyDescent="0.25">
      <c r="N63589" s="2090"/>
    </row>
    <row r="63590" spans="14:14" x14ac:dyDescent="0.25">
      <c r="N63590" s="2091"/>
    </row>
    <row r="63591" spans="14:14" x14ac:dyDescent="0.25">
      <c r="N63591" s="2090"/>
    </row>
    <row r="63592" spans="14:14" x14ac:dyDescent="0.25">
      <c r="N63592" s="2091"/>
    </row>
    <row r="63593" spans="14:14" x14ac:dyDescent="0.25">
      <c r="N63593" s="2090"/>
    </row>
    <row r="63594" spans="14:14" x14ac:dyDescent="0.25">
      <c r="N63594" s="2091"/>
    </row>
    <row r="63595" spans="14:14" x14ac:dyDescent="0.25">
      <c r="N63595" s="2090"/>
    </row>
    <row r="63596" spans="14:14" x14ac:dyDescent="0.25">
      <c r="N63596" s="2091"/>
    </row>
    <row r="63597" spans="14:14" x14ac:dyDescent="0.25">
      <c r="N63597" s="2090"/>
    </row>
    <row r="63598" spans="14:14" x14ac:dyDescent="0.25">
      <c r="N63598" s="2091"/>
    </row>
    <row r="63599" spans="14:14" x14ac:dyDescent="0.25">
      <c r="N63599" s="2090"/>
    </row>
    <row r="63600" spans="14:14" x14ac:dyDescent="0.25">
      <c r="N63600" s="2091"/>
    </row>
    <row r="63601" spans="14:14" x14ac:dyDescent="0.25">
      <c r="N63601" s="2090"/>
    </row>
    <row r="63602" spans="14:14" x14ac:dyDescent="0.25">
      <c r="N63602" s="2091"/>
    </row>
    <row r="63603" spans="14:14" x14ac:dyDescent="0.25">
      <c r="N63603" s="2090"/>
    </row>
    <row r="63604" spans="14:14" x14ac:dyDescent="0.25">
      <c r="N63604" s="2091"/>
    </row>
    <row r="63605" spans="14:14" x14ac:dyDescent="0.25">
      <c r="N63605" s="2090"/>
    </row>
    <row r="63606" spans="14:14" x14ac:dyDescent="0.25">
      <c r="N63606" s="2091"/>
    </row>
    <row r="63607" spans="14:14" x14ac:dyDescent="0.25">
      <c r="N63607" s="2090"/>
    </row>
    <row r="63608" spans="14:14" x14ac:dyDescent="0.25">
      <c r="N63608" s="2091"/>
    </row>
    <row r="63609" spans="14:14" x14ac:dyDescent="0.25">
      <c r="N63609" s="2090"/>
    </row>
    <row r="63610" spans="14:14" x14ac:dyDescent="0.25">
      <c r="N63610" s="2091"/>
    </row>
    <row r="63611" spans="14:14" x14ac:dyDescent="0.25">
      <c r="N63611" s="2090"/>
    </row>
    <row r="63612" spans="14:14" x14ac:dyDescent="0.25">
      <c r="N63612" s="2091"/>
    </row>
    <row r="63613" spans="14:14" x14ac:dyDescent="0.25">
      <c r="N63613" s="2090"/>
    </row>
    <row r="63614" spans="14:14" x14ac:dyDescent="0.25">
      <c r="N63614" s="2091"/>
    </row>
    <row r="63615" spans="14:14" x14ac:dyDescent="0.25">
      <c r="N63615" s="2090"/>
    </row>
    <row r="63616" spans="14:14" x14ac:dyDescent="0.25">
      <c r="N63616" s="2091"/>
    </row>
    <row r="63617" spans="14:14" x14ac:dyDescent="0.25">
      <c r="N63617" s="2090"/>
    </row>
    <row r="63618" spans="14:14" x14ac:dyDescent="0.25">
      <c r="N63618" s="2091"/>
    </row>
    <row r="63619" spans="14:14" x14ac:dyDescent="0.25">
      <c r="N63619" s="2090"/>
    </row>
    <row r="63620" spans="14:14" x14ac:dyDescent="0.25">
      <c r="N63620" s="2091"/>
    </row>
    <row r="63621" spans="14:14" x14ac:dyDescent="0.25">
      <c r="N63621" s="2090"/>
    </row>
    <row r="63622" spans="14:14" x14ac:dyDescent="0.25">
      <c r="N63622" s="2091"/>
    </row>
    <row r="63623" spans="14:14" x14ac:dyDescent="0.25">
      <c r="N63623" s="2090"/>
    </row>
    <row r="63624" spans="14:14" x14ac:dyDescent="0.25">
      <c r="N63624" s="2091"/>
    </row>
    <row r="63625" spans="14:14" x14ac:dyDescent="0.25">
      <c r="N63625" s="2090"/>
    </row>
    <row r="63626" spans="14:14" x14ac:dyDescent="0.25">
      <c r="N63626" s="2091"/>
    </row>
    <row r="63627" spans="14:14" x14ac:dyDescent="0.25">
      <c r="N63627" s="2090"/>
    </row>
    <row r="63628" spans="14:14" x14ac:dyDescent="0.25">
      <c r="N63628" s="2091"/>
    </row>
    <row r="63629" spans="14:14" x14ac:dyDescent="0.25">
      <c r="N63629" s="2090"/>
    </row>
    <row r="63630" spans="14:14" x14ac:dyDescent="0.25">
      <c r="N63630" s="2091"/>
    </row>
    <row r="63631" spans="14:14" x14ac:dyDescent="0.25">
      <c r="N63631" s="2090"/>
    </row>
    <row r="63632" spans="14:14" x14ac:dyDescent="0.25">
      <c r="N63632" s="2091"/>
    </row>
    <row r="63633" spans="14:14" x14ac:dyDescent="0.25">
      <c r="N63633" s="2090"/>
    </row>
    <row r="63634" spans="14:14" x14ac:dyDescent="0.25">
      <c r="N63634" s="2091"/>
    </row>
    <row r="63635" spans="14:14" x14ac:dyDescent="0.25">
      <c r="N63635" s="2090"/>
    </row>
    <row r="63636" spans="14:14" x14ac:dyDescent="0.25">
      <c r="N63636" s="2091"/>
    </row>
    <row r="63637" spans="14:14" x14ac:dyDescent="0.25">
      <c r="N63637" s="2090"/>
    </row>
    <row r="63638" spans="14:14" x14ac:dyDescent="0.25">
      <c r="N63638" s="2091"/>
    </row>
    <row r="63639" spans="14:14" x14ac:dyDescent="0.25">
      <c r="N63639" s="2090"/>
    </row>
    <row r="63640" spans="14:14" x14ac:dyDescent="0.25">
      <c r="N63640" s="2091"/>
    </row>
    <row r="63641" spans="14:14" x14ac:dyDescent="0.25">
      <c r="N63641" s="2090"/>
    </row>
    <row r="63642" spans="14:14" x14ac:dyDescent="0.25">
      <c r="N63642" s="2091"/>
    </row>
    <row r="63643" spans="14:14" x14ac:dyDescent="0.25">
      <c r="N63643" s="2090"/>
    </row>
    <row r="63644" spans="14:14" x14ac:dyDescent="0.25">
      <c r="N63644" s="2091"/>
    </row>
    <row r="63645" spans="14:14" x14ac:dyDescent="0.25">
      <c r="N63645" s="2090"/>
    </row>
    <row r="63646" spans="14:14" x14ac:dyDescent="0.25">
      <c r="N63646" s="2091"/>
    </row>
    <row r="63647" spans="14:14" x14ac:dyDescent="0.25">
      <c r="N63647" s="2090"/>
    </row>
    <row r="63648" spans="14:14" x14ac:dyDescent="0.25">
      <c r="N63648" s="2091"/>
    </row>
    <row r="63649" spans="14:14" x14ac:dyDescent="0.25">
      <c r="N63649" s="2090"/>
    </row>
    <row r="63650" spans="14:14" x14ac:dyDescent="0.25">
      <c r="N63650" s="2091"/>
    </row>
    <row r="63651" spans="14:14" x14ac:dyDescent="0.25">
      <c r="N63651" s="2090"/>
    </row>
    <row r="63652" spans="14:14" x14ac:dyDescent="0.25">
      <c r="N63652" s="2091"/>
    </row>
    <row r="63653" spans="14:14" x14ac:dyDescent="0.25">
      <c r="N63653" s="2090"/>
    </row>
    <row r="63654" spans="14:14" x14ac:dyDescent="0.25">
      <c r="N63654" s="2091"/>
    </row>
    <row r="63655" spans="14:14" x14ac:dyDescent="0.25">
      <c r="N63655" s="2090"/>
    </row>
    <row r="63656" spans="14:14" x14ac:dyDescent="0.25">
      <c r="N63656" s="2091"/>
    </row>
    <row r="63657" spans="14:14" x14ac:dyDescent="0.25">
      <c r="N63657" s="2090"/>
    </row>
    <row r="63658" spans="14:14" x14ac:dyDescent="0.25">
      <c r="N63658" s="2091"/>
    </row>
    <row r="63659" spans="14:14" x14ac:dyDescent="0.25">
      <c r="N63659" s="2090"/>
    </row>
    <row r="63660" spans="14:14" x14ac:dyDescent="0.25">
      <c r="N63660" s="2091"/>
    </row>
    <row r="63661" spans="14:14" x14ac:dyDescent="0.25">
      <c r="N63661" s="2090"/>
    </row>
    <row r="63662" spans="14:14" x14ac:dyDescent="0.25">
      <c r="N63662" s="2091"/>
    </row>
    <row r="63663" spans="14:14" x14ac:dyDescent="0.25">
      <c r="N63663" s="2090"/>
    </row>
    <row r="63664" spans="14:14" x14ac:dyDescent="0.25">
      <c r="N63664" s="2091"/>
    </row>
    <row r="63665" spans="14:14" x14ac:dyDescent="0.25">
      <c r="N63665" s="2090"/>
    </row>
    <row r="63666" spans="14:14" x14ac:dyDescent="0.25">
      <c r="N63666" s="2091"/>
    </row>
    <row r="63667" spans="14:14" x14ac:dyDescent="0.25">
      <c r="N63667" s="2090"/>
    </row>
    <row r="63668" spans="14:14" x14ac:dyDescent="0.25">
      <c r="N63668" s="2091"/>
    </row>
    <row r="63669" spans="14:14" x14ac:dyDescent="0.25">
      <c r="N63669" s="2090"/>
    </row>
    <row r="63670" spans="14:14" x14ac:dyDescent="0.25">
      <c r="N63670" s="2091"/>
    </row>
    <row r="63671" spans="14:14" x14ac:dyDescent="0.25">
      <c r="N63671" s="2090"/>
    </row>
    <row r="63672" spans="14:14" x14ac:dyDescent="0.25">
      <c r="N63672" s="2091"/>
    </row>
    <row r="63673" spans="14:14" x14ac:dyDescent="0.25">
      <c r="N63673" s="2090"/>
    </row>
    <row r="63674" spans="14:14" x14ac:dyDescent="0.25">
      <c r="N63674" s="2091"/>
    </row>
    <row r="63675" spans="14:14" x14ac:dyDescent="0.25">
      <c r="N63675" s="2090"/>
    </row>
    <row r="63676" spans="14:14" x14ac:dyDescent="0.25">
      <c r="N63676" s="2091"/>
    </row>
    <row r="63677" spans="14:14" x14ac:dyDescent="0.25">
      <c r="N63677" s="2090"/>
    </row>
    <row r="63678" spans="14:14" x14ac:dyDescent="0.25">
      <c r="N63678" s="2091"/>
    </row>
    <row r="63679" spans="14:14" x14ac:dyDescent="0.25">
      <c r="N63679" s="2090"/>
    </row>
    <row r="63680" spans="14:14" x14ac:dyDescent="0.25">
      <c r="N63680" s="2091"/>
    </row>
    <row r="63681" spans="14:14" x14ac:dyDescent="0.25">
      <c r="N63681" s="2090"/>
    </row>
    <row r="63682" spans="14:14" x14ac:dyDescent="0.25">
      <c r="N63682" s="2091"/>
    </row>
    <row r="63683" spans="14:14" x14ac:dyDescent="0.25">
      <c r="N63683" s="2090"/>
    </row>
    <row r="63684" spans="14:14" x14ac:dyDescent="0.25">
      <c r="N63684" s="2091"/>
    </row>
    <row r="63685" spans="14:14" x14ac:dyDescent="0.25">
      <c r="N63685" s="2090"/>
    </row>
    <row r="63686" spans="14:14" x14ac:dyDescent="0.25">
      <c r="N63686" s="2091"/>
    </row>
    <row r="63687" spans="14:14" x14ac:dyDescent="0.25">
      <c r="N63687" s="2090"/>
    </row>
    <row r="63688" spans="14:14" x14ac:dyDescent="0.25">
      <c r="N63688" s="2091"/>
    </row>
    <row r="63689" spans="14:14" x14ac:dyDescent="0.25">
      <c r="N63689" s="2090"/>
    </row>
    <row r="63690" spans="14:14" x14ac:dyDescent="0.25">
      <c r="N63690" s="2091"/>
    </row>
    <row r="63691" spans="14:14" x14ac:dyDescent="0.25">
      <c r="N63691" s="2090"/>
    </row>
    <row r="63692" spans="14:14" x14ac:dyDescent="0.25">
      <c r="N63692" s="2091"/>
    </row>
    <row r="63693" spans="14:14" x14ac:dyDescent="0.25">
      <c r="N63693" s="2090"/>
    </row>
    <row r="63694" spans="14:14" x14ac:dyDescent="0.25">
      <c r="N63694" s="2091"/>
    </row>
    <row r="63695" spans="14:14" x14ac:dyDescent="0.25">
      <c r="N63695" s="2090"/>
    </row>
    <row r="63696" spans="14:14" x14ac:dyDescent="0.25">
      <c r="N63696" s="2091"/>
    </row>
    <row r="63697" spans="14:14" x14ac:dyDescent="0.25">
      <c r="N63697" s="2090"/>
    </row>
    <row r="63698" spans="14:14" x14ac:dyDescent="0.25">
      <c r="N63698" s="2091"/>
    </row>
    <row r="63699" spans="14:14" x14ac:dyDescent="0.25">
      <c r="N63699" s="2090"/>
    </row>
    <row r="63700" spans="14:14" x14ac:dyDescent="0.25">
      <c r="N63700" s="2091"/>
    </row>
    <row r="63701" spans="14:14" x14ac:dyDescent="0.25">
      <c r="N63701" s="2090"/>
    </row>
    <row r="63702" spans="14:14" x14ac:dyDescent="0.25">
      <c r="N63702" s="2091"/>
    </row>
    <row r="63703" spans="14:14" x14ac:dyDescent="0.25">
      <c r="N63703" s="2090"/>
    </row>
    <row r="63704" spans="14:14" x14ac:dyDescent="0.25">
      <c r="N63704" s="2091"/>
    </row>
    <row r="63705" spans="14:14" x14ac:dyDescent="0.25">
      <c r="N63705" s="2090"/>
    </row>
    <row r="63706" spans="14:14" x14ac:dyDescent="0.25">
      <c r="N63706" s="2091"/>
    </row>
    <row r="63707" spans="14:14" x14ac:dyDescent="0.25">
      <c r="N63707" s="2090"/>
    </row>
    <row r="63708" spans="14:14" x14ac:dyDescent="0.25">
      <c r="N63708" s="2091"/>
    </row>
    <row r="63709" spans="14:14" x14ac:dyDescent="0.25">
      <c r="N63709" s="2090"/>
    </row>
    <row r="63710" spans="14:14" x14ac:dyDescent="0.25">
      <c r="N63710" s="2091"/>
    </row>
    <row r="63711" spans="14:14" x14ac:dyDescent="0.25">
      <c r="N63711" s="2090"/>
    </row>
    <row r="63712" spans="14:14" x14ac:dyDescent="0.25">
      <c r="N63712" s="2091"/>
    </row>
    <row r="63713" spans="14:14" x14ac:dyDescent="0.25">
      <c r="N63713" s="2090"/>
    </row>
    <row r="63714" spans="14:14" x14ac:dyDescent="0.25">
      <c r="N63714" s="2091"/>
    </row>
    <row r="63715" spans="14:14" x14ac:dyDescent="0.25">
      <c r="N63715" s="2090"/>
    </row>
    <row r="63716" spans="14:14" x14ac:dyDescent="0.25">
      <c r="N63716" s="2091"/>
    </row>
    <row r="63717" spans="14:14" x14ac:dyDescent="0.25">
      <c r="N63717" s="2090"/>
    </row>
    <row r="63718" spans="14:14" x14ac:dyDescent="0.25">
      <c r="N63718" s="2091"/>
    </row>
    <row r="63719" spans="14:14" x14ac:dyDescent="0.25">
      <c r="N63719" s="2090"/>
    </row>
    <row r="63720" spans="14:14" x14ac:dyDescent="0.25">
      <c r="N63720" s="2091"/>
    </row>
    <row r="63721" spans="14:14" x14ac:dyDescent="0.25">
      <c r="N63721" s="2090"/>
    </row>
    <row r="63722" spans="14:14" x14ac:dyDescent="0.25">
      <c r="N63722" s="2091"/>
    </row>
    <row r="63723" spans="14:14" x14ac:dyDescent="0.25">
      <c r="N63723" s="2090"/>
    </row>
    <row r="63724" spans="14:14" x14ac:dyDescent="0.25">
      <c r="N63724" s="2091"/>
    </row>
    <row r="63725" spans="14:14" x14ac:dyDescent="0.25">
      <c r="N63725" s="2090"/>
    </row>
    <row r="63726" spans="14:14" x14ac:dyDescent="0.25">
      <c r="N63726" s="2091"/>
    </row>
    <row r="63727" spans="14:14" x14ac:dyDescent="0.25">
      <c r="N63727" s="2090"/>
    </row>
    <row r="63728" spans="14:14" x14ac:dyDescent="0.25">
      <c r="N63728" s="2091"/>
    </row>
    <row r="63729" spans="14:14" x14ac:dyDescent="0.25">
      <c r="N63729" s="2090"/>
    </row>
    <row r="63730" spans="14:14" x14ac:dyDescent="0.25">
      <c r="N63730" s="2091"/>
    </row>
    <row r="63731" spans="14:14" x14ac:dyDescent="0.25">
      <c r="N63731" s="2090"/>
    </row>
    <row r="63732" spans="14:14" x14ac:dyDescent="0.25">
      <c r="N63732" s="2091"/>
    </row>
    <row r="63733" spans="14:14" x14ac:dyDescent="0.25">
      <c r="N63733" s="2090"/>
    </row>
    <row r="63734" spans="14:14" x14ac:dyDescent="0.25">
      <c r="N63734" s="2091"/>
    </row>
    <row r="63735" spans="14:14" x14ac:dyDescent="0.25">
      <c r="N63735" s="2090"/>
    </row>
    <row r="63736" spans="14:14" x14ac:dyDescent="0.25">
      <c r="N63736" s="2091"/>
    </row>
    <row r="63737" spans="14:14" x14ac:dyDescent="0.25">
      <c r="N63737" s="2090"/>
    </row>
    <row r="63738" spans="14:14" x14ac:dyDescent="0.25">
      <c r="N63738" s="2091"/>
    </row>
    <row r="63739" spans="14:14" x14ac:dyDescent="0.25">
      <c r="N63739" s="2090"/>
    </row>
    <row r="63740" spans="14:14" x14ac:dyDescent="0.25">
      <c r="N63740" s="2091"/>
    </row>
    <row r="63741" spans="14:14" x14ac:dyDescent="0.25">
      <c r="N63741" s="2090"/>
    </row>
    <row r="63742" spans="14:14" x14ac:dyDescent="0.25">
      <c r="N63742" s="2091"/>
    </row>
    <row r="63743" spans="14:14" x14ac:dyDescent="0.25">
      <c r="N63743" s="2090"/>
    </row>
    <row r="63744" spans="14:14" x14ac:dyDescent="0.25">
      <c r="N63744" s="2091"/>
    </row>
    <row r="63745" spans="14:14" x14ac:dyDescent="0.25">
      <c r="N63745" s="2090"/>
    </row>
    <row r="63746" spans="14:14" x14ac:dyDescent="0.25">
      <c r="N63746" s="2091"/>
    </row>
    <row r="63747" spans="14:14" x14ac:dyDescent="0.25">
      <c r="N63747" s="2090"/>
    </row>
    <row r="63748" spans="14:14" x14ac:dyDescent="0.25">
      <c r="N63748" s="2091"/>
    </row>
    <row r="63749" spans="14:14" x14ac:dyDescent="0.25">
      <c r="N63749" s="2090"/>
    </row>
    <row r="63750" spans="14:14" x14ac:dyDescent="0.25">
      <c r="N63750" s="2091"/>
    </row>
    <row r="63751" spans="14:14" x14ac:dyDescent="0.25">
      <c r="N63751" s="2090"/>
    </row>
    <row r="63752" spans="14:14" x14ac:dyDescent="0.25">
      <c r="N63752" s="2091"/>
    </row>
    <row r="63753" spans="14:14" x14ac:dyDescent="0.25">
      <c r="N63753" s="2090"/>
    </row>
    <row r="63754" spans="14:14" x14ac:dyDescent="0.25">
      <c r="N63754" s="2091"/>
    </row>
    <row r="63755" spans="14:14" x14ac:dyDescent="0.25">
      <c r="N63755" s="2090"/>
    </row>
    <row r="63756" spans="14:14" x14ac:dyDescent="0.25">
      <c r="N63756" s="2091"/>
    </row>
    <row r="63757" spans="14:14" x14ac:dyDescent="0.25">
      <c r="N63757" s="2090"/>
    </row>
    <row r="63758" spans="14:14" x14ac:dyDescent="0.25">
      <c r="N63758" s="2091"/>
    </row>
    <row r="63759" spans="14:14" x14ac:dyDescent="0.25">
      <c r="N63759" s="2090"/>
    </row>
    <row r="63760" spans="14:14" x14ac:dyDescent="0.25">
      <c r="N63760" s="2091"/>
    </row>
    <row r="63761" spans="14:14" x14ac:dyDescent="0.25">
      <c r="N63761" s="2090"/>
    </row>
    <row r="63762" spans="14:14" x14ac:dyDescent="0.25">
      <c r="N63762" s="2091"/>
    </row>
    <row r="63763" spans="14:14" x14ac:dyDescent="0.25">
      <c r="N63763" s="2090"/>
    </row>
    <row r="63764" spans="14:14" x14ac:dyDescent="0.25">
      <c r="N63764" s="2091"/>
    </row>
    <row r="63765" spans="14:14" x14ac:dyDescent="0.25">
      <c r="N63765" s="2090"/>
    </row>
    <row r="63766" spans="14:14" x14ac:dyDescent="0.25">
      <c r="N63766" s="2091"/>
    </row>
    <row r="63767" spans="14:14" x14ac:dyDescent="0.25">
      <c r="N63767" s="2090"/>
    </row>
    <row r="63768" spans="14:14" x14ac:dyDescent="0.25">
      <c r="N63768" s="2091"/>
    </row>
    <row r="63769" spans="14:14" x14ac:dyDescent="0.25">
      <c r="N63769" s="2090"/>
    </row>
    <row r="63770" spans="14:14" x14ac:dyDescent="0.25">
      <c r="N63770" s="2091"/>
    </row>
    <row r="63771" spans="14:14" x14ac:dyDescent="0.25">
      <c r="N63771" s="2090"/>
    </row>
    <row r="63772" spans="14:14" x14ac:dyDescent="0.25">
      <c r="N63772" s="2091"/>
    </row>
    <row r="63773" spans="14:14" x14ac:dyDescent="0.25">
      <c r="N63773" s="2090"/>
    </row>
    <row r="63774" spans="14:14" x14ac:dyDescent="0.25">
      <c r="N63774" s="2091"/>
    </row>
    <row r="63775" spans="14:14" x14ac:dyDescent="0.25">
      <c r="N63775" s="2090"/>
    </row>
    <row r="63776" spans="14:14" x14ac:dyDescent="0.25">
      <c r="N63776" s="2091"/>
    </row>
    <row r="63777" spans="14:14" x14ac:dyDescent="0.25">
      <c r="N63777" s="2090"/>
    </row>
    <row r="63778" spans="14:14" x14ac:dyDescent="0.25">
      <c r="N63778" s="2091"/>
    </row>
    <row r="63779" spans="14:14" x14ac:dyDescent="0.25">
      <c r="N63779" s="2090"/>
    </row>
    <row r="63780" spans="14:14" x14ac:dyDescent="0.25">
      <c r="N63780" s="2091"/>
    </row>
    <row r="63781" spans="14:14" x14ac:dyDescent="0.25">
      <c r="N63781" s="2090"/>
    </row>
    <row r="63782" spans="14:14" x14ac:dyDescent="0.25">
      <c r="N63782" s="2091"/>
    </row>
    <row r="63783" spans="14:14" x14ac:dyDescent="0.25">
      <c r="N63783" s="2090"/>
    </row>
    <row r="63784" spans="14:14" x14ac:dyDescent="0.25">
      <c r="N63784" s="2091"/>
    </row>
    <row r="63785" spans="14:14" x14ac:dyDescent="0.25">
      <c r="N63785" s="2090"/>
    </row>
    <row r="63786" spans="14:14" x14ac:dyDescent="0.25">
      <c r="N63786" s="2091"/>
    </row>
    <row r="63787" spans="14:14" x14ac:dyDescent="0.25">
      <c r="N63787" s="2090"/>
    </row>
    <row r="63788" spans="14:14" x14ac:dyDescent="0.25">
      <c r="N63788" s="2091"/>
    </row>
    <row r="63789" spans="14:14" x14ac:dyDescent="0.25">
      <c r="N63789" s="2090"/>
    </row>
    <row r="63790" spans="14:14" x14ac:dyDescent="0.25">
      <c r="N63790" s="2091"/>
    </row>
    <row r="63791" spans="14:14" x14ac:dyDescent="0.25">
      <c r="N63791" s="2090"/>
    </row>
    <row r="63792" spans="14:14" x14ac:dyDescent="0.25">
      <c r="N63792" s="2091"/>
    </row>
    <row r="63793" spans="14:14" x14ac:dyDescent="0.25">
      <c r="N63793" s="2090"/>
    </row>
    <row r="63794" spans="14:14" x14ac:dyDescent="0.25">
      <c r="N63794" s="2091"/>
    </row>
    <row r="63795" spans="14:14" x14ac:dyDescent="0.25">
      <c r="N63795" s="2090"/>
    </row>
    <row r="63796" spans="14:14" x14ac:dyDescent="0.25">
      <c r="N63796" s="2091"/>
    </row>
    <row r="63797" spans="14:14" x14ac:dyDescent="0.25">
      <c r="N63797" s="2090"/>
    </row>
    <row r="63798" spans="14:14" x14ac:dyDescent="0.25">
      <c r="N63798" s="2091"/>
    </row>
    <row r="63799" spans="14:14" x14ac:dyDescent="0.25">
      <c r="N63799" s="2090"/>
    </row>
    <row r="63800" spans="14:14" x14ac:dyDescent="0.25">
      <c r="N63800" s="2091"/>
    </row>
    <row r="63801" spans="14:14" x14ac:dyDescent="0.25">
      <c r="N63801" s="2090"/>
    </row>
    <row r="63802" spans="14:14" x14ac:dyDescent="0.25">
      <c r="N63802" s="2091"/>
    </row>
    <row r="63803" spans="14:14" x14ac:dyDescent="0.25">
      <c r="N63803" s="2090"/>
    </row>
    <row r="63804" spans="14:14" x14ac:dyDescent="0.25">
      <c r="N63804" s="2091"/>
    </row>
    <row r="63805" spans="14:14" x14ac:dyDescent="0.25">
      <c r="N63805" s="2090"/>
    </row>
    <row r="63806" spans="14:14" x14ac:dyDescent="0.25">
      <c r="N63806" s="2091"/>
    </row>
    <row r="63807" spans="14:14" x14ac:dyDescent="0.25">
      <c r="N63807" s="2090"/>
    </row>
    <row r="63808" spans="14:14" x14ac:dyDescent="0.25">
      <c r="N63808" s="2091"/>
    </row>
    <row r="63809" spans="14:14" x14ac:dyDescent="0.25">
      <c r="N63809" s="2090"/>
    </row>
    <row r="63810" spans="14:14" x14ac:dyDescent="0.25">
      <c r="N63810" s="2091"/>
    </row>
    <row r="63811" spans="14:14" x14ac:dyDescent="0.25">
      <c r="N63811" s="2090"/>
    </row>
    <row r="63812" spans="14:14" x14ac:dyDescent="0.25">
      <c r="N63812" s="2091"/>
    </row>
    <row r="63813" spans="14:14" x14ac:dyDescent="0.25">
      <c r="N63813" s="2090"/>
    </row>
    <row r="63814" spans="14:14" x14ac:dyDescent="0.25">
      <c r="N63814" s="2091"/>
    </row>
    <row r="63815" spans="14:14" x14ac:dyDescent="0.25">
      <c r="N63815" s="2090"/>
    </row>
    <row r="63816" spans="14:14" x14ac:dyDescent="0.25">
      <c r="N63816" s="2091"/>
    </row>
    <row r="63817" spans="14:14" x14ac:dyDescent="0.25">
      <c r="N63817" s="2090"/>
    </row>
    <row r="63818" spans="14:14" x14ac:dyDescent="0.25">
      <c r="N63818" s="2091"/>
    </row>
    <row r="63819" spans="14:14" x14ac:dyDescent="0.25">
      <c r="N63819" s="2090"/>
    </row>
    <row r="63820" spans="14:14" x14ac:dyDescent="0.25">
      <c r="N63820" s="2091"/>
    </row>
    <row r="63821" spans="14:14" x14ac:dyDescent="0.25">
      <c r="N63821" s="2090"/>
    </row>
    <row r="63822" spans="14:14" x14ac:dyDescent="0.25">
      <c r="N63822" s="2091"/>
    </row>
    <row r="63823" spans="14:14" x14ac:dyDescent="0.25">
      <c r="N63823" s="2090"/>
    </row>
    <row r="63824" spans="14:14" x14ac:dyDescent="0.25">
      <c r="N63824" s="2091"/>
    </row>
    <row r="63825" spans="14:14" x14ac:dyDescent="0.25">
      <c r="N63825" s="2090"/>
    </row>
    <row r="63826" spans="14:14" x14ac:dyDescent="0.25">
      <c r="N63826" s="2091"/>
    </row>
    <row r="63827" spans="14:14" x14ac:dyDescent="0.25">
      <c r="N63827" s="2090"/>
    </row>
    <row r="63828" spans="14:14" x14ac:dyDescent="0.25">
      <c r="N63828" s="2091"/>
    </row>
    <row r="63829" spans="14:14" x14ac:dyDescent="0.25">
      <c r="N63829" s="2090"/>
    </row>
    <row r="63830" spans="14:14" x14ac:dyDescent="0.25">
      <c r="N63830" s="2091"/>
    </row>
    <row r="63831" spans="14:14" x14ac:dyDescent="0.25">
      <c r="N63831" s="2090"/>
    </row>
    <row r="63832" spans="14:14" x14ac:dyDescent="0.25">
      <c r="N63832" s="2091"/>
    </row>
    <row r="63833" spans="14:14" x14ac:dyDescent="0.25">
      <c r="N63833" s="2090"/>
    </row>
    <row r="63834" spans="14:14" x14ac:dyDescent="0.25">
      <c r="N63834" s="2091"/>
    </row>
    <row r="63835" spans="14:14" x14ac:dyDescent="0.25">
      <c r="N63835" s="2090"/>
    </row>
    <row r="63836" spans="14:14" x14ac:dyDescent="0.25">
      <c r="N63836" s="2091"/>
    </row>
    <row r="63837" spans="14:14" x14ac:dyDescent="0.25">
      <c r="N63837" s="2090"/>
    </row>
    <row r="63838" spans="14:14" x14ac:dyDescent="0.25">
      <c r="N63838" s="2091"/>
    </row>
    <row r="63839" spans="14:14" x14ac:dyDescent="0.25">
      <c r="N63839" s="2090"/>
    </row>
    <row r="63840" spans="14:14" x14ac:dyDescent="0.25">
      <c r="N63840" s="2091"/>
    </row>
    <row r="63841" spans="14:14" x14ac:dyDescent="0.25">
      <c r="N63841" s="2090"/>
    </row>
    <row r="63842" spans="14:14" x14ac:dyDescent="0.25">
      <c r="N63842" s="2091"/>
    </row>
    <row r="63843" spans="14:14" x14ac:dyDescent="0.25">
      <c r="N63843" s="2090"/>
    </row>
    <row r="63844" spans="14:14" x14ac:dyDescent="0.25">
      <c r="N63844" s="2091"/>
    </row>
    <row r="63845" spans="14:14" x14ac:dyDescent="0.25">
      <c r="N63845" s="2090"/>
    </row>
    <row r="63846" spans="14:14" x14ac:dyDescent="0.25">
      <c r="N63846" s="2091"/>
    </row>
    <row r="63847" spans="14:14" x14ac:dyDescent="0.25">
      <c r="N63847" s="2090"/>
    </row>
    <row r="63848" spans="14:14" x14ac:dyDescent="0.25">
      <c r="N63848" s="2091"/>
    </row>
    <row r="63849" spans="14:14" x14ac:dyDescent="0.25">
      <c r="N63849" s="2090"/>
    </row>
    <row r="63850" spans="14:14" x14ac:dyDescent="0.25">
      <c r="N63850" s="2091"/>
    </row>
    <row r="63851" spans="14:14" x14ac:dyDescent="0.25">
      <c r="N63851" s="2090"/>
    </row>
    <row r="63852" spans="14:14" x14ac:dyDescent="0.25">
      <c r="N63852" s="2091"/>
    </row>
    <row r="63853" spans="14:14" x14ac:dyDescent="0.25">
      <c r="N63853" s="2090"/>
    </row>
    <row r="63854" spans="14:14" x14ac:dyDescent="0.25">
      <c r="N63854" s="2091"/>
    </row>
    <row r="63855" spans="14:14" x14ac:dyDescent="0.25">
      <c r="N63855" s="2090"/>
    </row>
    <row r="63856" spans="14:14" x14ac:dyDescent="0.25">
      <c r="N63856" s="2091"/>
    </row>
    <row r="63857" spans="14:14" x14ac:dyDescent="0.25">
      <c r="N63857" s="2090"/>
    </row>
    <row r="63858" spans="14:14" x14ac:dyDescent="0.25">
      <c r="N63858" s="2091"/>
    </row>
    <row r="63859" spans="14:14" x14ac:dyDescent="0.25">
      <c r="N63859" s="2090"/>
    </row>
    <row r="63860" spans="14:14" x14ac:dyDescent="0.25">
      <c r="N63860" s="2091"/>
    </row>
    <row r="63861" spans="14:14" x14ac:dyDescent="0.25">
      <c r="N63861" s="2090"/>
    </row>
    <row r="63862" spans="14:14" x14ac:dyDescent="0.25">
      <c r="N63862" s="2091"/>
    </row>
    <row r="63863" spans="14:14" x14ac:dyDescent="0.25">
      <c r="N63863" s="2090"/>
    </row>
    <row r="63864" spans="14:14" x14ac:dyDescent="0.25">
      <c r="N63864" s="2091"/>
    </row>
    <row r="63865" spans="14:14" x14ac:dyDescent="0.25">
      <c r="N63865" s="2090"/>
    </row>
    <row r="63866" spans="14:14" x14ac:dyDescent="0.25">
      <c r="N63866" s="2091"/>
    </row>
    <row r="63867" spans="14:14" x14ac:dyDescent="0.25">
      <c r="N63867" s="2090"/>
    </row>
    <row r="63868" spans="14:14" x14ac:dyDescent="0.25">
      <c r="N63868" s="2091"/>
    </row>
    <row r="63869" spans="14:14" x14ac:dyDescent="0.25">
      <c r="N63869" s="2090"/>
    </row>
    <row r="63870" spans="14:14" x14ac:dyDescent="0.25">
      <c r="N63870" s="2091"/>
    </row>
    <row r="63871" spans="14:14" x14ac:dyDescent="0.25">
      <c r="N63871" s="2090"/>
    </row>
    <row r="63872" spans="14:14" x14ac:dyDescent="0.25">
      <c r="N63872" s="2091"/>
    </row>
    <row r="63873" spans="14:14" x14ac:dyDescent="0.25">
      <c r="N63873" s="2090"/>
    </row>
    <row r="63874" spans="14:14" x14ac:dyDescent="0.25">
      <c r="N63874" s="2091"/>
    </row>
    <row r="63875" spans="14:14" x14ac:dyDescent="0.25">
      <c r="N63875" s="2090"/>
    </row>
    <row r="63876" spans="14:14" x14ac:dyDescent="0.25">
      <c r="N63876" s="2091"/>
    </row>
    <row r="63877" spans="14:14" x14ac:dyDescent="0.25">
      <c r="N63877" s="2090"/>
    </row>
    <row r="63878" spans="14:14" x14ac:dyDescent="0.25">
      <c r="N63878" s="2091"/>
    </row>
    <row r="63879" spans="14:14" x14ac:dyDescent="0.25">
      <c r="N63879" s="2090"/>
    </row>
    <row r="63880" spans="14:14" x14ac:dyDescent="0.25">
      <c r="N63880" s="2091"/>
    </row>
    <row r="63881" spans="14:14" x14ac:dyDescent="0.25">
      <c r="N63881" s="2090"/>
    </row>
    <row r="63882" spans="14:14" x14ac:dyDescent="0.25">
      <c r="N63882" s="2091"/>
    </row>
    <row r="63883" spans="14:14" x14ac:dyDescent="0.25">
      <c r="N63883" s="2090"/>
    </row>
    <row r="63884" spans="14:14" x14ac:dyDescent="0.25">
      <c r="N63884" s="2091"/>
    </row>
    <row r="63885" spans="14:14" x14ac:dyDescent="0.25">
      <c r="N63885" s="2090"/>
    </row>
    <row r="63886" spans="14:14" x14ac:dyDescent="0.25">
      <c r="N63886" s="2091"/>
    </row>
    <row r="63887" spans="14:14" x14ac:dyDescent="0.25">
      <c r="N63887" s="2090"/>
    </row>
    <row r="63888" spans="14:14" x14ac:dyDescent="0.25">
      <c r="N63888" s="2091"/>
    </row>
    <row r="63889" spans="14:14" x14ac:dyDescent="0.25">
      <c r="N63889" s="2090"/>
    </row>
    <row r="63890" spans="14:14" x14ac:dyDescent="0.25">
      <c r="N63890" s="2091"/>
    </row>
    <row r="63891" spans="14:14" x14ac:dyDescent="0.25">
      <c r="N63891" s="2090"/>
    </row>
    <row r="63892" spans="14:14" x14ac:dyDescent="0.25">
      <c r="N63892" s="2091"/>
    </row>
    <row r="63893" spans="14:14" x14ac:dyDescent="0.25">
      <c r="N63893" s="2090"/>
    </row>
    <row r="63894" spans="14:14" x14ac:dyDescent="0.25">
      <c r="N63894" s="2091"/>
    </row>
    <row r="63895" spans="14:14" x14ac:dyDescent="0.25">
      <c r="N63895" s="2090"/>
    </row>
    <row r="63896" spans="14:14" x14ac:dyDescent="0.25">
      <c r="N63896" s="2091"/>
    </row>
    <row r="63897" spans="14:14" x14ac:dyDescent="0.25">
      <c r="N63897" s="2090"/>
    </row>
    <row r="63898" spans="14:14" x14ac:dyDescent="0.25">
      <c r="N63898" s="2091"/>
    </row>
    <row r="63899" spans="14:14" x14ac:dyDescent="0.25">
      <c r="N63899" s="2090"/>
    </row>
    <row r="63900" spans="14:14" x14ac:dyDescent="0.25">
      <c r="N63900" s="2091"/>
    </row>
    <row r="63901" spans="14:14" x14ac:dyDescent="0.25">
      <c r="N63901" s="2090"/>
    </row>
    <row r="63902" spans="14:14" x14ac:dyDescent="0.25">
      <c r="N63902" s="2091"/>
    </row>
    <row r="63903" spans="14:14" x14ac:dyDescent="0.25">
      <c r="N63903" s="2090"/>
    </row>
    <row r="63904" spans="14:14" x14ac:dyDescent="0.25">
      <c r="N63904" s="2091"/>
    </row>
    <row r="63905" spans="14:14" x14ac:dyDescent="0.25">
      <c r="N63905" s="2090"/>
    </row>
    <row r="63906" spans="14:14" x14ac:dyDescent="0.25">
      <c r="N63906" s="2091"/>
    </row>
    <row r="63907" spans="14:14" x14ac:dyDescent="0.25">
      <c r="N63907" s="2090"/>
    </row>
    <row r="63908" spans="14:14" x14ac:dyDescent="0.25">
      <c r="N63908" s="2091"/>
    </row>
    <row r="63909" spans="14:14" x14ac:dyDescent="0.25">
      <c r="N63909" s="2090"/>
    </row>
    <row r="63910" spans="14:14" x14ac:dyDescent="0.25">
      <c r="N63910" s="2091"/>
    </row>
    <row r="63911" spans="14:14" x14ac:dyDescent="0.25">
      <c r="N63911" s="2090"/>
    </row>
    <row r="63912" spans="14:14" x14ac:dyDescent="0.25">
      <c r="N63912" s="2091"/>
    </row>
    <row r="63913" spans="14:14" x14ac:dyDescent="0.25">
      <c r="N63913" s="2090"/>
    </row>
    <row r="63914" spans="14:14" x14ac:dyDescent="0.25">
      <c r="N63914" s="2091"/>
    </row>
    <row r="63915" spans="14:14" x14ac:dyDescent="0.25">
      <c r="N63915" s="2090"/>
    </row>
    <row r="63916" spans="14:14" x14ac:dyDescent="0.25">
      <c r="N63916" s="2091"/>
    </row>
    <row r="63917" spans="14:14" x14ac:dyDescent="0.25">
      <c r="N63917" s="2090"/>
    </row>
    <row r="63918" spans="14:14" x14ac:dyDescent="0.25">
      <c r="N63918" s="2091"/>
    </row>
    <row r="63919" spans="14:14" x14ac:dyDescent="0.25">
      <c r="N63919" s="2090"/>
    </row>
    <row r="63920" spans="14:14" x14ac:dyDescent="0.25">
      <c r="N63920" s="2091"/>
    </row>
    <row r="63921" spans="14:14" x14ac:dyDescent="0.25">
      <c r="N63921" s="2090"/>
    </row>
    <row r="63922" spans="14:14" x14ac:dyDescent="0.25">
      <c r="N63922" s="2091"/>
    </row>
    <row r="63923" spans="14:14" x14ac:dyDescent="0.25">
      <c r="N63923" s="2090"/>
    </row>
    <row r="63924" spans="14:14" x14ac:dyDescent="0.25">
      <c r="N63924" s="2091"/>
    </row>
    <row r="63925" spans="14:14" x14ac:dyDescent="0.25">
      <c r="N63925" s="2090"/>
    </row>
    <row r="63926" spans="14:14" x14ac:dyDescent="0.25">
      <c r="N63926" s="2091"/>
    </row>
    <row r="63927" spans="14:14" x14ac:dyDescent="0.25">
      <c r="N63927" s="2090"/>
    </row>
    <row r="63928" spans="14:14" x14ac:dyDescent="0.25">
      <c r="N63928" s="2091"/>
    </row>
    <row r="63929" spans="14:14" x14ac:dyDescent="0.25">
      <c r="N63929" s="2090"/>
    </row>
    <row r="63930" spans="14:14" x14ac:dyDescent="0.25">
      <c r="N63930" s="2091"/>
    </row>
    <row r="63931" spans="14:14" x14ac:dyDescent="0.25">
      <c r="N63931" s="2090"/>
    </row>
    <row r="63932" spans="14:14" x14ac:dyDescent="0.25">
      <c r="N63932" s="2091"/>
    </row>
    <row r="63933" spans="14:14" x14ac:dyDescent="0.25">
      <c r="N63933" s="2090"/>
    </row>
    <row r="63934" spans="14:14" x14ac:dyDescent="0.25">
      <c r="N63934" s="2091"/>
    </row>
    <row r="63935" spans="14:14" x14ac:dyDescent="0.25">
      <c r="N63935" s="2090"/>
    </row>
    <row r="63936" spans="14:14" x14ac:dyDescent="0.25">
      <c r="N63936" s="2091"/>
    </row>
    <row r="63937" spans="14:14" x14ac:dyDescent="0.25">
      <c r="N63937" s="2090"/>
    </row>
    <row r="63938" spans="14:14" x14ac:dyDescent="0.25">
      <c r="N63938" s="2091"/>
    </row>
    <row r="63939" spans="14:14" x14ac:dyDescent="0.25">
      <c r="N63939" s="2090"/>
    </row>
    <row r="63940" spans="14:14" x14ac:dyDescent="0.25">
      <c r="N63940" s="2091"/>
    </row>
    <row r="63941" spans="14:14" x14ac:dyDescent="0.25">
      <c r="N63941" s="2090"/>
    </row>
    <row r="63942" spans="14:14" x14ac:dyDescent="0.25">
      <c r="N63942" s="2091"/>
    </row>
    <row r="63943" spans="14:14" x14ac:dyDescent="0.25">
      <c r="N63943" s="2090"/>
    </row>
    <row r="63944" spans="14:14" x14ac:dyDescent="0.25">
      <c r="N63944" s="2091"/>
    </row>
    <row r="63945" spans="14:14" x14ac:dyDescent="0.25">
      <c r="N63945" s="2090"/>
    </row>
    <row r="63946" spans="14:14" x14ac:dyDescent="0.25">
      <c r="N63946" s="2091"/>
    </row>
    <row r="63947" spans="14:14" x14ac:dyDescent="0.25">
      <c r="N63947" s="2090"/>
    </row>
    <row r="63948" spans="14:14" x14ac:dyDescent="0.25">
      <c r="N63948" s="2091"/>
    </row>
    <row r="63949" spans="14:14" x14ac:dyDescent="0.25">
      <c r="N63949" s="2090"/>
    </row>
    <row r="63950" spans="14:14" x14ac:dyDescent="0.25">
      <c r="N63950" s="2091"/>
    </row>
    <row r="63951" spans="14:14" x14ac:dyDescent="0.25">
      <c r="N63951" s="2090"/>
    </row>
    <row r="63952" spans="14:14" x14ac:dyDescent="0.25">
      <c r="N63952" s="2091"/>
    </row>
    <row r="63953" spans="14:14" x14ac:dyDescent="0.25">
      <c r="N63953" s="2090"/>
    </row>
    <row r="63954" spans="14:14" x14ac:dyDescent="0.25">
      <c r="N63954" s="2091"/>
    </row>
    <row r="63955" spans="14:14" x14ac:dyDescent="0.25">
      <c r="N63955" s="2090"/>
    </row>
    <row r="63956" spans="14:14" x14ac:dyDescent="0.25">
      <c r="N63956" s="2091"/>
    </row>
    <row r="63957" spans="14:14" x14ac:dyDescent="0.25">
      <c r="N63957" s="2090"/>
    </row>
    <row r="63958" spans="14:14" x14ac:dyDescent="0.25">
      <c r="N63958" s="2091"/>
    </row>
    <row r="63959" spans="14:14" x14ac:dyDescent="0.25">
      <c r="N63959" s="2090"/>
    </row>
    <row r="63960" spans="14:14" x14ac:dyDescent="0.25">
      <c r="N63960" s="2091"/>
    </row>
    <row r="63961" spans="14:14" x14ac:dyDescent="0.25">
      <c r="N63961" s="2090"/>
    </row>
    <row r="63962" spans="14:14" x14ac:dyDescent="0.25">
      <c r="N63962" s="2091"/>
    </row>
    <row r="63963" spans="14:14" x14ac:dyDescent="0.25">
      <c r="N63963" s="2090"/>
    </row>
    <row r="63964" spans="14:14" x14ac:dyDescent="0.25">
      <c r="N63964" s="2091"/>
    </row>
    <row r="63965" spans="14:14" x14ac:dyDescent="0.25">
      <c r="N63965" s="2090"/>
    </row>
    <row r="63966" spans="14:14" x14ac:dyDescent="0.25">
      <c r="N63966" s="2091"/>
    </row>
    <row r="63967" spans="14:14" x14ac:dyDescent="0.25">
      <c r="N63967" s="2090"/>
    </row>
    <row r="63968" spans="14:14" x14ac:dyDescent="0.25">
      <c r="N63968" s="2091"/>
    </row>
    <row r="63969" spans="14:14" x14ac:dyDescent="0.25">
      <c r="N63969" s="2090"/>
    </row>
    <row r="63970" spans="14:14" x14ac:dyDescent="0.25">
      <c r="N63970" s="2091"/>
    </row>
    <row r="63971" spans="14:14" x14ac:dyDescent="0.25">
      <c r="N63971" s="2090"/>
    </row>
    <row r="63972" spans="14:14" x14ac:dyDescent="0.25">
      <c r="N63972" s="2091"/>
    </row>
    <row r="63973" spans="14:14" x14ac:dyDescent="0.25">
      <c r="N63973" s="2090"/>
    </row>
    <row r="63974" spans="14:14" x14ac:dyDescent="0.25">
      <c r="N63974" s="2091"/>
    </row>
    <row r="63975" spans="14:14" x14ac:dyDescent="0.25">
      <c r="N63975" s="2090"/>
    </row>
    <row r="63976" spans="14:14" x14ac:dyDescent="0.25">
      <c r="N63976" s="2091"/>
    </row>
    <row r="63977" spans="14:14" x14ac:dyDescent="0.25">
      <c r="N63977" s="2090"/>
    </row>
    <row r="63978" spans="14:14" x14ac:dyDescent="0.25">
      <c r="N63978" s="2091"/>
    </row>
    <row r="63979" spans="14:14" x14ac:dyDescent="0.25">
      <c r="N63979" s="2090"/>
    </row>
    <row r="63980" spans="14:14" x14ac:dyDescent="0.25">
      <c r="N63980" s="2091"/>
    </row>
    <row r="63981" spans="14:14" x14ac:dyDescent="0.25">
      <c r="N63981" s="2090"/>
    </row>
    <row r="63982" spans="14:14" x14ac:dyDescent="0.25">
      <c r="N63982" s="2091"/>
    </row>
    <row r="63983" spans="14:14" x14ac:dyDescent="0.25">
      <c r="N63983" s="2090"/>
    </row>
    <row r="63984" spans="14:14" x14ac:dyDescent="0.25">
      <c r="N63984" s="2091"/>
    </row>
    <row r="63985" spans="14:14" x14ac:dyDescent="0.25">
      <c r="N63985" s="2090"/>
    </row>
    <row r="63986" spans="14:14" x14ac:dyDescent="0.25">
      <c r="N63986" s="2091"/>
    </row>
    <row r="63987" spans="14:14" x14ac:dyDescent="0.25">
      <c r="N63987" s="2090"/>
    </row>
    <row r="63988" spans="14:14" x14ac:dyDescent="0.25">
      <c r="N63988" s="2091"/>
    </row>
    <row r="63989" spans="14:14" x14ac:dyDescent="0.25">
      <c r="N63989" s="2090"/>
    </row>
    <row r="63990" spans="14:14" x14ac:dyDescent="0.25">
      <c r="N63990" s="2091"/>
    </row>
    <row r="63991" spans="14:14" x14ac:dyDescent="0.25">
      <c r="N63991" s="2090"/>
    </row>
    <row r="63992" spans="14:14" x14ac:dyDescent="0.25">
      <c r="N63992" s="2091"/>
    </row>
    <row r="63993" spans="14:14" x14ac:dyDescent="0.25">
      <c r="N63993" s="2090"/>
    </row>
    <row r="63994" spans="14:14" x14ac:dyDescent="0.25">
      <c r="N63994" s="2091"/>
    </row>
    <row r="63995" spans="14:14" x14ac:dyDescent="0.25">
      <c r="N63995" s="2090"/>
    </row>
    <row r="63996" spans="14:14" x14ac:dyDescent="0.25">
      <c r="N63996" s="2091"/>
    </row>
    <row r="63997" spans="14:14" x14ac:dyDescent="0.25">
      <c r="N63997" s="2090"/>
    </row>
    <row r="63998" spans="14:14" x14ac:dyDescent="0.25">
      <c r="N63998" s="2091"/>
    </row>
    <row r="63999" spans="14:14" x14ac:dyDescent="0.25">
      <c r="N63999" s="2090"/>
    </row>
    <row r="64000" spans="14:14" x14ac:dyDescent="0.25">
      <c r="N64000" s="2091"/>
    </row>
    <row r="64001" spans="14:14" x14ac:dyDescent="0.25">
      <c r="N64001" s="2090"/>
    </row>
    <row r="64002" spans="14:14" x14ac:dyDescent="0.25">
      <c r="N64002" s="2091"/>
    </row>
    <row r="64003" spans="14:14" x14ac:dyDescent="0.25">
      <c r="N64003" s="2090"/>
    </row>
    <row r="64004" spans="14:14" x14ac:dyDescent="0.25">
      <c r="N64004" s="2091"/>
    </row>
    <row r="64005" spans="14:14" x14ac:dyDescent="0.25">
      <c r="N64005" s="2090"/>
    </row>
    <row r="64006" spans="14:14" x14ac:dyDescent="0.25">
      <c r="N64006" s="2091"/>
    </row>
    <row r="64007" spans="14:14" x14ac:dyDescent="0.25">
      <c r="N64007" s="2090"/>
    </row>
    <row r="64008" spans="14:14" x14ac:dyDescent="0.25">
      <c r="N64008" s="2091"/>
    </row>
    <row r="64009" spans="14:14" x14ac:dyDescent="0.25">
      <c r="N64009" s="2090"/>
    </row>
    <row r="64010" spans="14:14" x14ac:dyDescent="0.25">
      <c r="N64010" s="2091"/>
    </row>
    <row r="64011" spans="14:14" x14ac:dyDescent="0.25">
      <c r="N64011" s="2090"/>
    </row>
    <row r="64012" spans="14:14" x14ac:dyDescent="0.25">
      <c r="N64012" s="2091"/>
    </row>
    <row r="64013" spans="14:14" x14ac:dyDescent="0.25">
      <c r="N64013" s="2090"/>
    </row>
    <row r="64014" spans="14:14" x14ac:dyDescent="0.25">
      <c r="N64014" s="2091"/>
    </row>
    <row r="64015" spans="14:14" x14ac:dyDescent="0.25">
      <c r="N64015" s="2090"/>
    </row>
    <row r="64016" spans="14:14" x14ac:dyDescent="0.25">
      <c r="N64016" s="2091"/>
    </row>
    <row r="64017" spans="14:14" x14ac:dyDescent="0.25">
      <c r="N64017" s="2090"/>
    </row>
    <row r="64018" spans="14:14" x14ac:dyDescent="0.25">
      <c r="N64018" s="2091"/>
    </row>
    <row r="64019" spans="14:14" x14ac:dyDescent="0.25">
      <c r="N64019" s="2090"/>
    </row>
    <row r="64020" spans="14:14" x14ac:dyDescent="0.25">
      <c r="N64020" s="2091"/>
    </row>
    <row r="64021" spans="14:14" x14ac:dyDescent="0.25">
      <c r="N64021" s="2090"/>
    </row>
    <row r="64022" spans="14:14" x14ac:dyDescent="0.25">
      <c r="N64022" s="2091"/>
    </row>
    <row r="64023" spans="14:14" x14ac:dyDescent="0.25">
      <c r="N64023" s="2090"/>
    </row>
    <row r="64024" spans="14:14" x14ac:dyDescent="0.25">
      <c r="N64024" s="2091"/>
    </row>
    <row r="64025" spans="14:14" x14ac:dyDescent="0.25">
      <c r="N64025" s="2090"/>
    </row>
    <row r="64026" spans="14:14" x14ac:dyDescent="0.25">
      <c r="N64026" s="2091"/>
    </row>
    <row r="64027" spans="14:14" x14ac:dyDescent="0.25">
      <c r="N64027" s="2090"/>
    </row>
    <row r="64028" spans="14:14" x14ac:dyDescent="0.25">
      <c r="N64028" s="2091"/>
    </row>
    <row r="64029" spans="14:14" x14ac:dyDescent="0.25">
      <c r="N64029" s="2090"/>
    </row>
    <row r="64030" spans="14:14" x14ac:dyDescent="0.25">
      <c r="N64030" s="2091"/>
    </row>
    <row r="64031" spans="14:14" x14ac:dyDescent="0.25">
      <c r="N64031" s="2090"/>
    </row>
    <row r="64032" spans="14:14" x14ac:dyDescent="0.25">
      <c r="N64032" s="2091"/>
    </row>
    <row r="64033" spans="14:14" x14ac:dyDescent="0.25">
      <c r="N64033" s="2090"/>
    </row>
    <row r="64034" spans="14:14" x14ac:dyDescent="0.25">
      <c r="N64034" s="2091"/>
    </row>
    <row r="64035" spans="14:14" x14ac:dyDescent="0.25">
      <c r="N64035" s="2090"/>
    </row>
    <row r="64036" spans="14:14" x14ac:dyDescent="0.25">
      <c r="N64036" s="2091"/>
    </row>
    <row r="64037" spans="14:14" x14ac:dyDescent="0.25">
      <c r="N64037" s="2090"/>
    </row>
    <row r="64038" spans="14:14" x14ac:dyDescent="0.25">
      <c r="N64038" s="2091"/>
    </row>
    <row r="64039" spans="14:14" x14ac:dyDescent="0.25">
      <c r="N64039" s="2090"/>
    </row>
    <row r="64040" spans="14:14" x14ac:dyDescent="0.25">
      <c r="N64040" s="2091"/>
    </row>
    <row r="64041" spans="14:14" x14ac:dyDescent="0.25">
      <c r="N64041" s="2090"/>
    </row>
    <row r="64042" spans="14:14" x14ac:dyDescent="0.25">
      <c r="N64042" s="2091"/>
    </row>
    <row r="64043" spans="14:14" x14ac:dyDescent="0.25">
      <c r="N64043" s="2090"/>
    </row>
    <row r="64044" spans="14:14" x14ac:dyDescent="0.25">
      <c r="N64044" s="2091"/>
    </row>
    <row r="64045" spans="14:14" x14ac:dyDescent="0.25">
      <c r="N64045" s="2090"/>
    </row>
    <row r="64046" spans="14:14" x14ac:dyDescent="0.25">
      <c r="N64046" s="2091"/>
    </row>
    <row r="64047" spans="14:14" x14ac:dyDescent="0.25">
      <c r="N64047" s="2090"/>
    </row>
    <row r="64048" spans="14:14" x14ac:dyDescent="0.25">
      <c r="N64048" s="2091"/>
    </row>
    <row r="64049" spans="14:14" x14ac:dyDescent="0.25">
      <c r="N64049" s="2090"/>
    </row>
    <row r="64050" spans="14:14" x14ac:dyDescent="0.25">
      <c r="N64050" s="2091"/>
    </row>
    <row r="64051" spans="14:14" x14ac:dyDescent="0.25">
      <c r="N64051" s="2090"/>
    </row>
    <row r="64052" spans="14:14" x14ac:dyDescent="0.25">
      <c r="N64052" s="2091"/>
    </row>
    <row r="64053" spans="14:14" x14ac:dyDescent="0.25">
      <c r="N64053" s="2090"/>
    </row>
    <row r="64054" spans="14:14" x14ac:dyDescent="0.25">
      <c r="N64054" s="2091"/>
    </row>
    <row r="64055" spans="14:14" x14ac:dyDescent="0.25">
      <c r="N64055" s="2090"/>
    </row>
    <row r="64056" spans="14:14" x14ac:dyDescent="0.25">
      <c r="N64056" s="2091"/>
    </row>
    <row r="64057" spans="14:14" x14ac:dyDescent="0.25">
      <c r="N64057" s="2090"/>
    </row>
    <row r="64058" spans="14:14" x14ac:dyDescent="0.25">
      <c r="N64058" s="2091"/>
    </row>
    <row r="64059" spans="14:14" x14ac:dyDescent="0.25">
      <c r="N64059" s="2090"/>
    </row>
    <row r="64060" spans="14:14" x14ac:dyDescent="0.25">
      <c r="N64060" s="2091"/>
    </row>
    <row r="64061" spans="14:14" x14ac:dyDescent="0.25">
      <c r="N64061" s="2090"/>
    </row>
    <row r="64062" spans="14:14" x14ac:dyDescent="0.25">
      <c r="N64062" s="2091"/>
    </row>
    <row r="64063" spans="14:14" x14ac:dyDescent="0.25">
      <c r="N64063" s="2090"/>
    </row>
    <row r="64064" spans="14:14" x14ac:dyDescent="0.25">
      <c r="N64064" s="2091"/>
    </row>
    <row r="64065" spans="14:14" x14ac:dyDescent="0.25">
      <c r="N64065" s="2090"/>
    </row>
    <row r="64066" spans="14:14" x14ac:dyDescent="0.25">
      <c r="N64066" s="2091"/>
    </row>
    <row r="64067" spans="14:14" x14ac:dyDescent="0.25">
      <c r="N64067" s="2090"/>
    </row>
    <row r="64068" spans="14:14" x14ac:dyDescent="0.25">
      <c r="N64068" s="2091"/>
    </row>
    <row r="64069" spans="14:14" x14ac:dyDescent="0.25">
      <c r="N64069" s="2090"/>
    </row>
    <row r="64070" spans="14:14" x14ac:dyDescent="0.25">
      <c r="N64070" s="2091"/>
    </row>
    <row r="64071" spans="14:14" x14ac:dyDescent="0.25">
      <c r="N64071" s="2090"/>
    </row>
    <row r="64072" spans="14:14" x14ac:dyDescent="0.25">
      <c r="N64072" s="2091"/>
    </row>
    <row r="64073" spans="14:14" x14ac:dyDescent="0.25">
      <c r="N64073" s="2090"/>
    </row>
    <row r="64074" spans="14:14" x14ac:dyDescent="0.25">
      <c r="N64074" s="2091"/>
    </row>
    <row r="64075" spans="14:14" x14ac:dyDescent="0.25">
      <c r="N64075" s="2090"/>
    </row>
    <row r="64076" spans="14:14" x14ac:dyDescent="0.25">
      <c r="N64076" s="2091"/>
    </row>
    <row r="64077" spans="14:14" x14ac:dyDescent="0.25">
      <c r="N64077" s="2090"/>
    </row>
    <row r="64078" spans="14:14" x14ac:dyDescent="0.25">
      <c r="N64078" s="2091"/>
    </row>
    <row r="64079" spans="14:14" x14ac:dyDescent="0.25">
      <c r="N64079" s="2090"/>
    </row>
    <row r="64080" spans="14:14" x14ac:dyDescent="0.25">
      <c r="N64080" s="2091"/>
    </row>
    <row r="64081" spans="14:14" x14ac:dyDescent="0.25">
      <c r="N64081" s="2090"/>
    </row>
    <row r="64082" spans="14:14" x14ac:dyDescent="0.25">
      <c r="N64082" s="2091"/>
    </row>
    <row r="64083" spans="14:14" x14ac:dyDescent="0.25">
      <c r="N64083" s="2090"/>
    </row>
    <row r="64084" spans="14:14" x14ac:dyDescent="0.25">
      <c r="N64084" s="2091"/>
    </row>
    <row r="64085" spans="14:14" x14ac:dyDescent="0.25">
      <c r="N64085" s="2090"/>
    </row>
    <row r="64086" spans="14:14" x14ac:dyDescent="0.25">
      <c r="N64086" s="2091"/>
    </row>
    <row r="64087" spans="14:14" x14ac:dyDescent="0.25">
      <c r="N64087" s="2090"/>
    </row>
    <row r="64088" spans="14:14" x14ac:dyDescent="0.25">
      <c r="N64088" s="2091"/>
    </row>
    <row r="64089" spans="14:14" x14ac:dyDescent="0.25">
      <c r="N64089" s="2090"/>
    </row>
    <row r="64090" spans="14:14" x14ac:dyDescent="0.25">
      <c r="N64090" s="2091"/>
    </row>
    <row r="64091" spans="14:14" x14ac:dyDescent="0.25">
      <c r="N64091" s="2090"/>
    </row>
    <row r="64092" spans="14:14" x14ac:dyDescent="0.25">
      <c r="N64092" s="2091"/>
    </row>
    <row r="64093" spans="14:14" x14ac:dyDescent="0.25">
      <c r="N64093" s="2090"/>
    </row>
    <row r="64094" spans="14:14" x14ac:dyDescent="0.25">
      <c r="N64094" s="2091"/>
    </row>
    <row r="64095" spans="14:14" x14ac:dyDescent="0.25">
      <c r="N64095" s="2090"/>
    </row>
    <row r="64096" spans="14:14" x14ac:dyDescent="0.25">
      <c r="N64096" s="2091"/>
    </row>
    <row r="64097" spans="14:14" x14ac:dyDescent="0.25">
      <c r="N64097" s="2090"/>
    </row>
    <row r="64098" spans="14:14" x14ac:dyDescent="0.25">
      <c r="N64098" s="2091"/>
    </row>
    <row r="64099" spans="14:14" x14ac:dyDescent="0.25">
      <c r="N64099" s="2090"/>
    </row>
    <row r="64100" spans="14:14" x14ac:dyDescent="0.25">
      <c r="N64100" s="2091"/>
    </row>
    <row r="64101" spans="14:14" x14ac:dyDescent="0.25">
      <c r="N64101" s="2090"/>
    </row>
    <row r="64102" spans="14:14" x14ac:dyDescent="0.25">
      <c r="N64102" s="2091"/>
    </row>
    <row r="64103" spans="14:14" x14ac:dyDescent="0.25">
      <c r="N64103" s="2090"/>
    </row>
    <row r="64104" spans="14:14" x14ac:dyDescent="0.25">
      <c r="N64104" s="2091"/>
    </row>
    <row r="64105" spans="14:14" x14ac:dyDescent="0.25">
      <c r="N64105" s="2090"/>
    </row>
    <row r="64106" spans="14:14" x14ac:dyDescent="0.25">
      <c r="N64106" s="2091"/>
    </row>
    <row r="64107" spans="14:14" x14ac:dyDescent="0.25">
      <c r="N64107" s="2090"/>
    </row>
    <row r="64108" spans="14:14" x14ac:dyDescent="0.25">
      <c r="N64108" s="2091"/>
    </row>
    <row r="64109" spans="14:14" x14ac:dyDescent="0.25">
      <c r="N64109" s="2090"/>
    </row>
    <row r="64110" spans="14:14" x14ac:dyDescent="0.25">
      <c r="N64110" s="2091"/>
    </row>
    <row r="64111" spans="14:14" x14ac:dyDescent="0.25">
      <c r="N64111" s="2090"/>
    </row>
    <row r="64112" spans="14:14" x14ac:dyDescent="0.25">
      <c r="N64112" s="2091"/>
    </row>
    <row r="64113" spans="14:14" x14ac:dyDescent="0.25">
      <c r="N64113" s="2090"/>
    </row>
    <row r="64114" spans="14:14" x14ac:dyDescent="0.25">
      <c r="N64114" s="2091"/>
    </row>
    <row r="64115" spans="14:14" x14ac:dyDescent="0.25">
      <c r="N64115" s="2090"/>
    </row>
    <row r="64116" spans="14:14" x14ac:dyDescent="0.25">
      <c r="N64116" s="2091"/>
    </row>
    <row r="64117" spans="14:14" x14ac:dyDescent="0.25">
      <c r="N64117" s="2090"/>
    </row>
    <row r="64118" spans="14:14" x14ac:dyDescent="0.25">
      <c r="N64118" s="2091"/>
    </row>
    <row r="64119" spans="14:14" x14ac:dyDescent="0.25">
      <c r="N64119" s="2090"/>
    </row>
    <row r="64120" spans="14:14" x14ac:dyDescent="0.25">
      <c r="N64120" s="2091"/>
    </row>
    <row r="64121" spans="14:14" x14ac:dyDescent="0.25">
      <c r="N64121" s="2090"/>
    </row>
    <row r="64122" spans="14:14" x14ac:dyDescent="0.25">
      <c r="N64122" s="2091"/>
    </row>
    <row r="64123" spans="14:14" x14ac:dyDescent="0.25">
      <c r="N64123" s="2090"/>
    </row>
    <row r="64124" spans="14:14" x14ac:dyDescent="0.25">
      <c r="N64124" s="2091"/>
    </row>
    <row r="64125" spans="14:14" x14ac:dyDescent="0.25">
      <c r="N64125" s="2090"/>
    </row>
    <row r="64126" spans="14:14" x14ac:dyDescent="0.25">
      <c r="N64126" s="2091"/>
    </row>
    <row r="64127" spans="14:14" x14ac:dyDescent="0.25">
      <c r="N64127" s="2090"/>
    </row>
    <row r="64128" spans="14:14" x14ac:dyDescent="0.25">
      <c r="N64128" s="2091"/>
    </row>
    <row r="64129" spans="14:14" x14ac:dyDescent="0.25">
      <c r="N64129" s="2090"/>
    </row>
    <row r="64130" spans="14:14" x14ac:dyDescent="0.25">
      <c r="N64130" s="2091"/>
    </row>
    <row r="64131" spans="14:14" x14ac:dyDescent="0.25">
      <c r="N64131" s="2090"/>
    </row>
    <row r="64132" spans="14:14" x14ac:dyDescent="0.25">
      <c r="N64132" s="2091"/>
    </row>
    <row r="64133" spans="14:14" x14ac:dyDescent="0.25">
      <c r="N64133" s="2090"/>
    </row>
    <row r="64134" spans="14:14" x14ac:dyDescent="0.25">
      <c r="N64134" s="2091"/>
    </row>
    <row r="64135" spans="14:14" x14ac:dyDescent="0.25">
      <c r="N64135" s="2090"/>
    </row>
    <row r="64136" spans="14:14" x14ac:dyDescent="0.25">
      <c r="N64136" s="2091"/>
    </row>
    <row r="64137" spans="14:14" x14ac:dyDescent="0.25">
      <c r="N64137" s="2090"/>
    </row>
    <row r="64138" spans="14:14" x14ac:dyDescent="0.25">
      <c r="N64138" s="2091"/>
    </row>
    <row r="64139" spans="14:14" x14ac:dyDescent="0.25">
      <c r="N64139" s="2090"/>
    </row>
    <row r="64140" spans="14:14" x14ac:dyDescent="0.25">
      <c r="N64140" s="2091"/>
    </row>
    <row r="64141" spans="14:14" x14ac:dyDescent="0.25">
      <c r="N64141" s="2090"/>
    </row>
    <row r="64142" spans="14:14" x14ac:dyDescent="0.25">
      <c r="N64142" s="2091"/>
    </row>
    <row r="64143" spans="14:14" x14ac:dyDescent="0.25">
      <c r="N64143" s="2090"/>
    </row>
    <row r="64144" spans="14:14" x14ac:dyDescent="0.25">
      <c r="N64144" s="2091"/>
    </row>
    <row r="64145" spans="14:14" x14ac:dyDescent="0.25">
      <c r="N64145" s="2090"/>
    </row>
    <row r="64146" spans="14:14" x14ac:dyDescent="0.25">
      <c r="N64146" s="2091"/>
    </row>
    <row r="64147" spans="14:14" x14ac:dyDescent="0.25">
      <c r="N64147" s="2090"/>
    </row>
    <row r="64148" spans="14:14" x14ac:dyDescent="0.25">
      <c r="N64148" s="2091"/>
    </row>
    <row r="64149" spans="14:14" x14ac:dyDescent="0.25">
      <c r="N64149" s="2090"/>
    </row>
    <row r="64150" spans="14:14" x14ac:dyDescent="0.25">
      <c r="N64150" s="2091"/>
    </row>
    <row r="64151" spans="14:14" x14ac:dyDescent="0.25">
      <c r="N64151" s="2090"/>
    </row>
    <row r="64152" spans="14:14" x14ac:dyDescent="0.25">
      <c r="N64152" s="2091"/>
    </row>
    <row r="64153" spans="14:14" x14ac:dyDescent="0.25">
      <c r="N64153" s="2090"/>
    </row>
    <row r="64154" spans="14:14" x14ac:dyDescent="0.25">
      <c r="N64154" s="2091"/>
    </row>
    <row r="64155" spans="14:14" x14ac:dyDescent="0.25">
      <c r="N64155" s="2090"/>
    </row>
    <row r="64156" spans="14:14" x14ac:dyDescent="0.25">
      <c r="N64156" s="2091"/>
    </row>
    <row r="64157" spans="14:14" x14ac:dyDescent="0.25">
      <c r="N64157" s="2090"/>
    </row>
    <row r="64158" spans="14:14" x14ac:dyDescent="0.25">
      <c r="N64158" s="2091"/>
    </row>
    <row r="64159" spans="14:14" x14ac:dyDescent="0.25">
      <c r="N64159" s="2090"/>
    </row>
    <row r="64160" spans="14:14" x14ac:dyDescent="0.25">
      <c r="N64160" s="2091"/>
    </row>
    <row r="64161" spans="14:14" x14ac:dyDescent="0.25">
      <c r="N64161" s="2090"/>
    </row>
    <row r="64162" spans="14:14" x14ac:dyDescent="0.25">
      <c r="N64162" s="2091"/>
    </row>
    <row r="64163" spans="14:14" x14ac:dyDescent="0.25">
      <c r="N64163" s="2090"/>
    </row>
    <row r="64164" spans="14:14" x14ac:dyDescent="0.25">
      <c r="N64164" s="2091"/>
    </row>
    <row r="64165" spans="14:14" x14ac:dyDescent="0.25">
      <c r="N64165" s="2090"/>
    </row>
    <row r="64166" spans="14:14" x14ac:dyDescent="0.25">
      <c r="N64166" s="2091"/>
    </row>
    <row r="64167" spans="14:14" x14ac:dyDescent="0.25">
      <c r="N64167" s="2090"/>
    </row>
    <row r="64168" spans="14:14" x14ac:dyDescent="0.25">
      <c r="N64168" s="2091"/>
    </row>
    <row r="64169" spans="14:14" x14ac:dyDescent="0.25">
      <c r="N64169" s="2090"/>
    </row>
    <row r="64170" spans="14:14" x14ac:dyDescent="0.25">
      <c r="N64170" s="2091"/>
    </row>
    <row r="64171" spans="14:14" x14ac:dyDescent="0.25">
      <c r="N64171" s="2090"/>
    </row>
    <row r="64172" spans="14:14" x14ac:dyDescent="0.25">
      <c r="N64172" s="2091"/>
    </row>
    <row r="64173" spans="14:14" x14ac:dyDescent="0.25">
      <c r="N64173" s="2090"/>
    </row>
    <row r="64174" spans="14:14" x14ac:dyDescent="0.25">
      <c r="N64174" s="2091"/>
    </row>
    <row r="64175" spans="14:14" x14ac:dyDescent="0.25">
      <c r="N64175" s="2090"/>
    </row>
    <row r="64176" spans="14:14" x14ac:dyDescent="0.25">
      <c r="N64176" s="2091"/>
    </row>
    <row r="64177" spans="14:14" x14ac:dyDescent="0.25">
      <c r="N64177" s="2090"/>
    </row>
    <row r="64178" spans="14:14" x14ac:dyDescent="0.25">
      <c r="N64178" s="2091"/>
    </row>
    <row r="64179" spans="14:14" x14ac:dyDescent="0.25">
      <c r="N64179" s="2090"/>
    </row>
    <row r="64180" spans="14:14" x14ac:dyDescent="0.25">
      <c r="N64180" s="2091"/>
    </row>
    <row r="64181" spans="14:14" x14ac:dyDescent="0.25">
      <c r="N64181" s="2090"/>
    </row>
    <row r="64182" spans="14:14" x14ac:dyDescent="0.25">
      <c r="N64182" s="2091"/>
    </row>
    <row r="64183" spans="14:14" x14ac:dyDescent="0.25">
      <c r="N64183" s="2090"/>
    </row>
    <row r="64184" spans="14:14" x14ac:dyDescent="0.25">
      <c r="N64184" s="2091"/>
    </row>
    <row r="64185" spans="14:14" x14ac:dyDescent="0.25">
      <c r="N64185" s="2090"/>
    </row>
    <row r="64186" spans="14:14" x14ac:dyDescent="0.25">
      <c r="N64186" s="2091"/>
    </row>
    <row r="64187" spans="14:14" x14ac:dyDescent="0.25">
      <c r="N64187" s="2090"/>
    </row>
    <row r="64188" spans="14:14" x14ac:dyDescent="0.25">
      <c r="N64188" s="2091"/>
    </row>
    <row r="64189" spans="14:14" x14ac:dyDescent="0.25">
      <c r="N64189" s="2090"/>
    </row>
    <row r="64190" spans="14:14" x14ac:dyDescent="0.25">
      <c r="N64190" s="2091"/>
    </row>
    <row r="64191" spans="14:14" x14ac:dyDescent="0.25">
      <c r="N64191" s="2090"/>
    </row>
    <row r="64192" spans="14:14" x14ac:dyDescent="0.25">
      <c r="N64192" s="2091"/>
    </row>
    <row r="64193" spans="14:14" x14ac:dyDescent="0.25">
      <c r="N64193" s="2090"/>
    </row>
    <row r="64194" spans="14:14" x14ac:dyDescent="0.25">
      <c r="N64194" s="2091"/>
    </row>
    <row r="64195" spans="14:14" x14ac:dyDescent="0.25">
      <c r="N64195" s="2090"/>
    </row>
    <row r="64196" spans="14:14" x14ac:dyDescent="0.25">
      <c r="N64196" s="2091"/>
    </row>
    <row r="64197" spans="14:14" x14ac:dyDescent="0.25">
      <c r="N64197" s="2090"/>
    </row>
    <row r="64198" spans="14:14" x14ac:dyDescent="0.25">
      <c r="N64198" s="2091"/>
    </row>
    <row r="64199" spans="14:14" x14ac:dyDescent="0.25">
      <c r="N64199" s="2090"/>
    </row>
    <row r="64200" spans="14:14" x14ac:dyDescent="0.25">
      <c r="N64200" s="2091"/>
    </row>
    <row r="64201" spans="14:14" x14ac:dyDescent="0.25">
      <c r="N64201" s="2090"/>
    </row>
    <row r="64202" spans="14:14" x14ac:dyDescent="0.25">
      <c r="N64202" s="2091"/>
    </row>
    <row r="64203" spans="14:14" x14ac:dyDescent="0.25">
      <c r="N64203" s="2090"/>
    </row>
    <row r="64204" spans="14:14" x14ac:dyDescent="0.25">
      <c r="N64204" s="2091"/>
    </row>
    <row r="64205" spans="14:14" x14ac:dyDescent="0.25">
      <c r="N64205" s="2090"/>
    </row>
    <row r="64206" spans="14:14" x14ac:dyDescent="0.25">
      <c r="N64206" s="2091"/>
    </row>
    <row r="64207" spans="14:14" x14ac:dyDescent="0.25">
      <c r="N64207" s="2090"/>
    </row>
    <row r="64208" spans="14:14" x14ac:dyDescent="0.25">
      <c r="N64208" s="2091"/>
    </row>
    <row r="64209" spans="14:14" x14ac:dyDescent="0.25">
      <c r="N64209" s="2090"/>
    </row>
    <row r="64210" spans="14:14" x14ac:dyDescent="0.25">
      <c r="N64210" s="2091"/>
    </row>
    <row r="64211" spans="14:14" x14ac:dyDescent="0.25">
      <c r="N64211" s="2090"/>
    </row>
    <row r="64212" spans="14:14" x14ac:dyDescent="0.25">
      <c r="N64212" s="2091"/>
    </row>
    <row r="64213" spans="14:14" x14ac:dyDescent="0.25">
      <c r="N64213" s="2090"/>
    </row>
    <row r="64214" spans="14:14" x14ac:dyDescent="0.25">
      <c r="N64214" s="2091"/>
    </row>
    <row r="64215" spans="14:14" x14ac:dyDescent="0.25">
      <c r="N64215" s="2090"/>
    </row>
    <row r="64216" spans="14:14" x14ac:dyDescent="0.25">
      <c r="N64216" s="2091"/>
    </row>
    <row r="64217" spans="14:14" x14ac:dyDescent="0.25">
      <c r="N64217" s="2090"/>
    </row>
    <row r="64218" spans="14:14" x14ac:dyDescent="0.25">
      <c r="N64218" s="2091"/>
    </row>
    <row r="64219" spans="14:14" x14ac:dyDescent="0.25">
      <c r="N64219" s="2090"/>
    </row>
    <row r="64220" spans="14:14" x14ac:dyDescent="0.25">
      <c r="N64220" s="2091"/>
    </row>
    <row r="64221" spans="14:14" x14ac:dyDescent="0.25">
      <c r="N64221" s="2090"/>
    </row>
    <row r="64222" spans="14:14" x14ac:dyDescent="0.25">
      <c r="N64222" s="2091"/>
    </row>
    <row r="64223" spans="14:14" x14ac:dyDescent="0.25">
      <c r="N64223" s="2090"/>
    </row>
    <row r="64224" spans="14:14" x14ac:dyDescent="0.25">
      <c r="N64224" s="2091"/>
    </row>
    <row r="64225" spans="14:14" x14ac:dyDescent="0.25">
      <c r="N64225" s="2090"/>
    </row>
    <row r="64226" spans="14:14" x14ac:dyDescent="0.25">
      <c r="N64226" s="2091"/>
    </row>
    <row r="64227" spans="14:14" x14ac:dyDescent="0.25">
      <c r="N64227" s="2090"/>
    </row>
    <row r="64228" spans="14:14" x14ac:dyDescent="0.25">
      <c r="N64228" s="2091"/>
    </row>
    <row r="64229" spans="14:14" x14ac:dyDescent="0.25">
      <c r="N64229" s="2090"/>
    </row>
    <row r="64230" spans="14:14" x14ac:dyDescent="0.25">
      <c r="N64230" s="2091"/>
    </row>
    <row r="64231" spans="14:14" x14ac:dyDescent="0.25">
      <c r="N64231" s="2090"/>
    </row>
    <row r="64232" spans="14:14" x14ac:dyDescent="0.25">
      <c r="N64232" s="2091"/>
    </row>
    <row r="64233" spans="14:14" x14ac:dyDescent="0.25">
      <c r="N64233" s="2090"/>
    </row>
    <row r="64234" spans="14:14" x14ac:dyDescent="0.25">
      <c r="N64234" s="2091"/>
    </row>
    <row r="64235" spans="14:14" x14ac:dyDescent="0.25">
      <c r="N64235" s="2090"/>
    </row>
    <row r="64236" spans="14:14" x14ac:dyDescent="0.25">
      <c r="N64236" s="2091"/>
    </row>
    <row r="64237" spans="14:14" x14ac:dyDescent="0.25">
      <c r="N64237" s="2090"/>
    </row>
    <row r="64238" spans="14:14" x14ac:dyDescent="0.25">
      <c r="N64238" s="2091"/>
    </row>
    <row r="64239" spans="14:14" x14ac:dyDescent="0.25">
      <c r="N64239" s="2090"/>
    </row>
    <row r="64240" spans="14:14" x14ac:dyDescent="0.25">
      <c r="N64240" s="2091"/>
    </row>
    <row r="64241" spans="14:14" x14ac:dyDescent="0.25">
      <c r="N64241" s="2090"/>
    </row>
    <row r="64242" spans="14:14" x14ac:dyDescent="0.25">
      <c r="N64242" s="2091"/>
    </row>
    <row r="64243" spans="14:14" x14ac:dyDescent="0.25">
      <c r="N64243" s="2090"/>
    </row>
    <row r="64244" spans="14:14" x14ac:dyDescent="0.25">
      <c r="N64244" s="2091"/>
    </row>
    <row r="64245" spans="14:14" x14ac:dyDescent="0.25">
      <c r="N64245" s="2090"/>
    </row>
    <row r="64246" spans="14:14" x14ac:dyDescent="0.25">
      <c r="N64246" s="2091"/>
    </row>
    <row r="64247" spans="14:14" x14ac:dyDescent="0.25">
      <c r="N64247" s="2090"/>
    </row>
    <row r="64248" spans="14:14" x14ac:dyDescent="0.25">
      <c r="N64248" s="2091"/>
    </row>
    <row r="64249" spans="14:14" x14ac:dyDescent="0.25">
      <c r="N64249" s="2090"/>
    </row>
    <row r="64250" spans="14:14" x14ac:dyDescent="0.25">
      <c r="N64250" s="2091"/>
    </row>
    <row r="64251" spans="14:14" x14ac:dyDescent="0.25">
      <c r="N64251" s="2090"/>
    </row>
    <row r="64252" spans="14:14" x14ac:dyDescent="0.25">
      <c r="N64252" s="2091"/>
    </row>
    <row r="64253" spans="14:14" x14ac:dyDescent="0.25">
      <c r="N64253" s="2090"/>
    </row>
    <row r="64254" spans="14:14" x14ac:dyDescent="0.25">
      <c r="N64254" s="2091"/>
    </row>
    <row r="64255" spans="14:14" x14ac:dyDescent="0.25">
      <c r="N64255" s="2090"/>
    </row>
    <row r="64256" spans="14:14" x14ac:dyDescent="0.25">
      <c r="N64256" s="2091"/>
    </row>
    <row r="64257" spans="14:14" x14ac:dyDescent="0.25">
      <c r="N64257" s="2090"/>
    </row>
    <row r="64258" spans="14:14" x14ac:dyDescent="0.25">
      <c r="N64258" s="2091"/>
    </row>
    <row r="64259" spans="14:14" x14ac:dyDescent="0.25">
      <c r="N64259" s="2090"/>
    </row>
    <row r="64260" spans="14:14" x14ac:dyDescent="0.25">
      <c r="N64260" s="2091"/>
    </row>
    <row r="64261" spans="14:14" x14ac:dyDescent="0.25">
      <c r="N64261" s="2090"/>
    </row>
    <row r="64262" spans="14:14" x14ac:dyDescent="0.25">
      <c r="N64262" s="2091"/>
    </row>
    <row r="64263" spans="14:14" x14ac:dyDescent="0.25">
      <c r="N64263" s="2090"/>
    </row>
    <row r="64264" spans="14:14" x14ac:dyDescent="0.25">
      <c r="N64264" s="2091"/>
    </row>
    <row r="64265" spans="14:14" x14ac:dyDescent="0.25">
      <c r="N64265" s="2090"/>
    </row>
    <row r="64266" spans="14:14" x14ac:dyDescent="0.25">
      <c r="N64266" s="2091"/>
    </row>
    <row r="64267" spans="14:14" x14ac:dyDescent="0.25">
      <c r="N64267" s="2090"/>
    </row>
    <row r="64268" spans="14:14" x14ac:dyDescent="0.25">
      <c r="N64268" s="2091"/>
    </row>
    <row r="64269" spans="14:14" x14ac:dyDescent="0.25">
      <c r="N64269" s="2090"/>
    </row>
    <row r="64270" spans="14:14" x14ac:dyDescent="0.25">
      <c r="N64270" s="2091"/>
    </row>
    <row r="64271" spans="14:14" x14ac:dyDescent="0.25">
      <c r="N64271" s="2090"/>
    </row>
    <row r="64272" spans="14:14" x14ac:dyDescent="0.25">
      <c r="N64272" s="2091"/>
    </row>
    <row r="64273" spans="14:14" x14ac:dyDescent="0.25">
      <c r="N64273" s="2090"/>
    </row>
    <row r="64274" spans="14:14" x14ac:dyDescent="0.25">
      <c r="N64274" s="2091"/>
    </row>
    <row r="64275" spans="14:14" x14ac:dyDescent="0.25">
      <c r="N64275" s="2090"/>
    </row>
    <row r="64276" spans="14:14" x14ac:dyDescent="0.25">
      <c r="N64276" s="2091"/>
    </row>
    <row r="64277" spans="14:14" x14ac:dyDescent="0.25">
      <c r="N64277" s="2090"/>
    </row>
    <row r="64278" spans="14:14" x14ac:dyDescent="0.25">
      <c r="N64278" s="2091"/>
    </row>
    <row r="64279" spans="14:14" x14ac:dyDescent="0.25">
      <c r="N64279" s="2090"/>
    </row>
    <row r="64280" spans="14:14" x14ac:dyDescent="0.25">
      <c r="N64280" s="2091"/>
    </row>
    <row r="64281" spans="14:14" x14ac:dyDescent="0.25">
      <c r="N64281" s="2090"/>
    </row>
    <row r="64282" spans="14:14" x14ac:dyDescent="0.25">
      <c r="N64282" s="2091"/>
    </row>
    <row r="64283" spans="14:14" x14ac:dyDescent="0.25">
      <c r="N64283" s="2090"/>
    </row>
    <row r="64284" spans="14:14" x14ac:dyDescent="0.25">
      <c r="N64284" s="2091"/>
    </row>
    <row r="64285" spans="14:14" x14ac:dyDescent="0.25">
      <c r="N64285" s="2090"/>
    </row>
    <row r="64286" spans="14:14" x14ac:dyDescent="0.25">
      <c r="N64286" s="2091"/>
    </row>
    <row r="64287" spans="14:14" x14ac:dyDescent="0.25">
      <c r="N64287" s="2090"/>
    </row>
    <row r="64288" spans="14:14" x14ac:dyDescent="0.25">
      <c r="N64288" s="2091"/>
    </row>
    <row r="64289" spans="14:14" x14ac:dyDescent="0.25">
      <c r="N64289" s="2090"/>
    </row>
    <row r="64290" spans="14:14" x14ac:dyDescent="0.25">
      <c r="N64290" s="2091"/>
    </row>
    <row r="64291" spans="14:14" x14ac:dyDescent="0.25">
      <c r="N64291" s="2090"/>
    </row>
    <row r="64292" spans="14:14" x14ac:dyDescent="0.25">
      <c r="N64292" s="2091"/>
    </row>
    <row r="64293" spans="14:14" x14ac:dyDescent="0.25">
      <c r="N64293" s="2090"/>
    </row>
    <row r="64294" spans="14:14" x14ac:dyDescent="0.25">
      <c r="N64294" s="2091"/>
    </row>
    <row r="64295" spans="14:14" x14ac:dyDescent="0.25">
      <c r="N64295" s="2090"/>
    </row>
    <row r="64296" spans="14:14" x14ac:dyDescent="0.25">
      <c r="N64296" s="2091"/>
    </row>
    <row r="64297" spans="14:14" x14ac:dyDescent="0.25">
      <c r="N64297" s="2090"/>
    </row>
    <row r="64298" spans="14:14" x14ac:dyDescent="0.25">
      <c r="N64298" s="2091"/>
    </row>
    <row r="64299" spans="14:14" x14ac:dyDescent="0.25">
      <c r="N64299" s="2090"/>
    </row>
    <row r="64300" spans="14:14" x14ac:dyDescent="0.25">
      <c r="N64300" s="2091"/>
    </row>
    <row r="64301" spans="14:14" x14ac:dyDescent="0.25">
      <c r="N64301" s="2090"/>
    </row>
    <row r="64302" spans="14:14" x14ac:dyDescent="0.25">
      <c r="N64302" s="2091"/>
    </row>
    <row r="64303" spans="14:14" x14ac:dyDescent="0.25">
      <c r="N64303" s="2090"/>
    </row>
    <row r="64304" spans="14:14" x14ac:dyDescent="0.25">
      <c r="N64304" s="2091"/>
    </row>
    <row r="64305" spans="14:14" x14ac:dyDescent="0.25">
      <c r="N64305" s="2090"/>
    </row>
    <row r="64306" spans="14:14" x14ac:dyDescent="0.25">
      <c r="N64306" s="2091"/>
    </row>
    <row r="64307" spans="14:14" x14ac:dyDescent="0.25">
      <c r="N64307" s="2090"/>
    </row>
    <row r="64308" spans="14:14" x14ac:dyDescent="0.25">
      <c r="N64308" s="2091"/>
    </row>
    <row r="64309" spans="14:14" x14ac:dyDescent="0.25">
      <c r="N64309" s="2090"/>
    </row>
    <row r="64310" spans="14:14" x14ac:dyDescent="0.25">
      <c r="N64310" s="2091"/>
    </row>
    <row r="64311" spans="14:14" x14ac:dyDescent="0.25">
      <c r="N64311" s="2090"/>
    </row>
    <row r="64312" spans="14:14" x14ac:dyDescent="0.25">
      <c r="N64312" s="2091"/>
    </row>
    <row r="64313" spans="14:14" x14ac:dyDescent="0.25">
      <c r="N64313" s="2090"/>
    </row>
    <row r="64314" spans="14:14" x14ac:dyDescent="0.25">
      <c r="N64314" s="2091"/>
    </row>
    <row r="64315" spans="14:14" x14ac:dyDescent="0.25">
      <c r="N64315" s="2090"/>
    </row>
    <row r="64316" spans="14:14" x14ac:dyDescent="0.25">
      <c r="N64316" s="2091"/>
    </row>
    <row r="64317" spans="14:14" x14ac:dyDescent="0.25">
      <c r="N64317" s="2090"/>
    </row>
    <row r="64318" spans="14:14" x14ac:dyDescent="0.25">
      <c r="N64318" s="2091"/>
    </row>
    <row r="64319" spans="14:14" x14ac:dyDescent="0.25">
      <c r="N64319" s="2090"/>
    </row>
    <row r="64320" spans="14:14" x14ac:dyDescent="0.25">
      <c r="N64320" s="2091"/>
    </row>
    <row r="64321" spans="14:14" x14ac:dyDescent="0.25">
      <c r="N64321" s="2090"/>
    </row>
    <row r="64322" spans="14:14" x14ac:dyDescent="0.25">
      <c r="N64322" s="2091"/>
    </row>
    <row r="64323" spans="14:14" x14ac:dyDescent="0.25">
      <c r="N64323" s="2090"/>
    </row>
    <row r="64324" spans="14:14" x14ac:dyDescent="0.25">
      <c r="N64324" s="2091"/>
    </row>
    <row r="64325" spans="14:14" x14ac:dyDescent="0.25">
      <c r="N64325" s="2090"/>
    </row>
    <row r="64326" spans="14:14" x14ac:dyDescent="0.25">
      <c r="N64326" s="2091"/>
    </row>
    <row r="64327" spans="14:14" x14ac:dyDescent="0.25">
      <c r="N64327" s="2090"/>
    </row>
    <row r="64328" spans="14:14" x14ac:dyDescent="0.25">
      <c r="N64328" s="2091"/>
    </row>
    <row r="64329" spans="14:14" x14ac:dyDescent="0.25">
      <c r="N64329" s="2090"/>
    </row>
    <row r="64330" spans="14:14" x14ac:dyDescent="0.25">
      <c r="N64330" s="2091"/>
    </row>
    <row r="64331" spans="14:14" x14ac:dyDescent="0.25">
      <c r="N64331" s="2090"/>
    </row>
    <row r="64332" spans="14:14" x14ac:dyDescent="0.25">
      <c r="N64332" s="2091"/>
    </row>
    <row r="64333" spans="14:14" x14ac:dyDescent="0.25">
      <c r="N64333" s="2090"/>
    </row>
    <row r="64334" spans="14:14" x14ac:dyDescent="0.25">
      <c r="N64334" s="2091"/>
    </row>
    <row r="64335" spans="14:14" x14ac:dyDescent="0.25">
      <c r="N64335" s="2090"/>
    </row>
    <row r="64336" spans="14:14" x14ac:dyDescent="0.25">
      <c r="N64336" s="2091"/>
    </row>
    <row r="64337" spans="14:14" x14ac:dyDescent="0.25">
      <c r="N64337" s="2090"/>
    </row>
    <row r="64338" spans="14:14" x14ac:dyDescent="0.25">
      <c r="N64338" s="2091"/>
    </row>
    <row r="64339" spans="14:14" x14ac:dyDescent="0.25">
      <c r="N64339" s="2090"/>
    </row>
    <row r="64340" spans="14:14" x14ac:dyDescent="0.25">
      <c r="N64340" s="2091"/>
    </row>
    <row r="64341" spans="14:14" x14ac:dyDescent="0.25">
      <c r="N64341" s="2090"/>
    </row>
    <row r="64342" spans="14:14" x14ac:dyDescent="0.25">
      <c r="N64342" s="2091"/>
    </row>
    <row r="64343" spans="14:14" x14ac:dyDescent="0.25">
      <c r="N64343" s="2090"/>
    </row>
    <row r="64344" spans="14:14" x14ac:dyDescent="0.25">
      <c r="N64344" s="2091"/>
    </row>
    <row r="64345" spans="14:14" x14ac:dyDescent="0.25">
      <c r="N64345" s="2090"/>
    </row>
    <row r="64346" spans="14:14" x14ac:dyDescent="0.25">
      <c r="N64346" s="2091"/>
    </row>
    <row r="64347" spans="14:14" x14ac:dyDescent="0.25">
      <c r="N64347" s="2090"/>
    </row>
    <row r="64348" spans="14:14" x14ac:dyDescent="0.25">
      <c r="N64348" s="2091"/>
    </row>
    <row r="64349" spans="14:14" x14ac:dyDescent="0.25">
      <c r="N64349" s="2090"/>
    </row>
    <row r="64350" spans="14:14" x14ac:dyDescent="0.25">
      <c r="N64350" s="2091"/>
    </row>
    <row r="64351" spans="14:14" x14ac:dyDescent="0.25">
      <c r="N64351" s="2090"/>
    </row>
    <row r="64352" spans="14:14" x14ac:dyDescent="0.25">
      <c r="N64352" s="2091"/>
    </row>
    <row r="64353" spans="14:14" x14ac:dyDescent="0.25">
      <c r="N64353" s="2090"/>
    </row>
    <row r="64354" spans="14:14" x14ac:dyDescent="0.25">
      <c r="N64354" s="2091"/>
    </row>
    <row r="64355" spans="14:14" x14ac:dyDescent="0.25">
      <c r="N64355" s="2090"/>
    </row>
    <row r="64356" spans="14:14" x14ac:dyDescent="0.25">
      <c r="N64356" s="2091"/>
    </row>
    <row r="64357" spans="14:14" x14ac:dyDescent="0.25">
      <c r="N64357" s="2090"/>
    </row>
    <row r="64358" spans="14:14" x14ac:dyDescent="0.25">
      <c r="N64358" s="2091"/>
    </row>
    <row r="64359" spans="14:14" x14ac:dyDescent="0.25">
      <c r="N64359" s="2090"/>
    </row>
    <row r="64360" spans="14:14" x14ac:dyDescent="0.25">
      <c r="N64360" s="2091"/>
    </row>
    <row r="64361" spans="14:14" x14ac:dyDescent="0.25">
      <c r="N64361" s="2090"/>
    </row>
    <row r="64362" spans="14:14" x14ac:dyDescent="0.25">
      <c r="N64362" s="2091"/>
    </row>
    <row r="64363" spans="14:14" x14ac:dyDescent="0.25">
      <c r="N64363" s="2090"/>
    </row>
    <row r="64364" spans="14:14" x14ac:dyDescent="0.25">
      <c r="N64364" s="2091"/>
    </row>
    <row r="64365" spans="14:14" x14ac:dyDescent="0.25">
      <c r="N64365" s="2090"/>
    </row>
    <row r="64366" spans="14:14" x14ac:dyDescent="0.25">
      <c r="N64366" s="2091"/>
    </row>
    <row r="64367" spans="14:14" x14ac:dyDescent="0.25">
      <c r="N64367" s="2090"/>
    </row>
    <row r="64368" spans="14:14" x14ac:dyDescent="0.25">
      <c r="N64368" s="2091"/>
    </row>
    <row r="64369" spans="14:14" x14ac:dyDescent="0.25">
      <c r="N64369" s="2090"/>
    </row>
    <row r="64370" spans="14:14" x14ac:dyDescent="0.25">
      <c r="N64370" s="2091"/>
    </row>
    <row r="64371" spans="14:14" x14ac:dyDescent="0.25">
      <c r="N64371" s="2090"/>
    </row>
    <row r="64372" spans="14:14" x14ac:dyDescent="0.25">
      <c r="N64372" s="2091"/>
    </row>
    <row r="64373" spans="14:14" x14ac:dyDescent="0.25">
      <c r="N64373" s="2090"/>
    </row>
    <row r="64374" spans="14:14" x14ac:dyDescent="0.25">
      <c r="N64374" s="2091"/>
    </row>
    <row r="64375" spans="14:14" x14ac:dyDescent="0.25">
      <c r="N64375" s="2090"/>
    </row>
    <row r="64376" spans="14:14" x14ac:dyDescent="0.25">
      <c r="N64376" s="2091"/>
    </row>
    <row r="64377" spans="14:14" x14ac:dyDescent="0.25">
      <c r="N64377" s="2090"/>
    </row>
    <row r="64378" spans="14:14" x14ac:dyDescent="0.25">
      <c r="N64378" s="2091"/>
    </row>
    <row r="64379" spans="14:14" x14ac:dyDescent="0.25">
      <c r="N64379" s="2090"/>
    </row>
    <row r="64380" spans="14:14" x14ac:dyDescent="0.25">
      <c r="N64380" s="2091"/>
    </row>
    <row r="64381" spans="14:14" x14ac:dyDescent="0.25">
      <c r="N64381" s="2090"/>
    </row>
    <row r="64382" spans="14:14" x14ac:dyDescent="0.25">
      <c r="N64382" s="2091"/>
    </row>
    <row r="64383" spans="14:14" x14ac:dyDescent="0.25">
      <c r="N64383" s="2090"/>
    </row>
    <row r="64384" spans="14:14" x14ac:dyDescent="0.25">
      <c r="N64384" s="2091"/>
    </row>
    <row r="64385" spans="14:14" x14ac:dyDescent="0.25">
      <c r="N64385" s="2090"/>
    </row>
    <row r="64386" spans="14:14" x14ac:dyDescent="0.25">
      <c r="N64386" s="2091"/>
    </row>
    <row r="64387" spans="14:14" x14ac:dyDescent="0.25">
      <c r="N64387" s="2090"/>
    </row>
    <row r="64388" spans="14:14" x14ac:dyDescent="0.25">
      <c r="N64388" s="2091"/>
    </row>
    <row r="64389" spans="14:14" x14ac:dyDescent="0.25">
      <c r="N64389" s="2090"/>
    </row>
    <row r="64390" spans="14:14" x14ac:dyDescent="0.25">
      <c r="N64390" s="2091"/>
    </row>
    <row r="64391" spans="14:14" x14ac:dyDescent="0.25">
      <c r="N64391" s="2090"/>
    </row>
    <row r="64392" spans="14:14" x14ac:dyDescent="0.25">
      <c r="N64392" s="2091"/>
    </row>
    <row r="64393" spans="14:14" x14ac:dyDescent="0.25">
      <c r="N64393" s="2090"/>
    </row>
    <row r="64394" spans="14:14" x14ac:dyDescent="0.25">
      <c r="N64394" s="2091"/>
    </row>
    <row r="64395" spans="14:14" x14ac:dyDescent="0.25">
      <c r="N64395" s="2090"/>
    </row>
    <row r="64396" spans="14:14" x14ac:dyDescent="0.25">
      <c r="N64396" s="2091"/>
    </row>
    <row r="64397" spans="14:14" x14ac:dyDescent="0.25">
      <c r="N64397" s="2090"/>
    </row>
    <row r="64398" spans="14:14" x14ac:dyDescent="0.25">
      <c r="N64398" s="2091"/>
    </row>
    <row r="64399" spans="14:14" x14ac:dyDescent="0.25">
      <c r="N64399" s="2090"/>
    </row>
    <row r="64400" spans="14:14" x14ac:dyDescent="0.25">
      <c r="N64400" s="2091"/>
    </row>
    <row r="64401" spans="14:14" x14ac:dyDescent="0.25">
      <c r="N64401" s="2090"/>
    </row>
    <row r="64402" spans="14:14" x14ac:dyDescent="0.25">
      <c r="N64402" s="2091"/>
    </row>
    <row r="64403" spans="14:14" x14ac:dyDescent="0.25">
      <c r="N64403" s="2090"/>
    </row>
    <row r="64404" spans="14:14" x14ac:dyDescent="0.25">
      <c r="N64404" s="2091"/>
    </row>
    <row r="64405" spans="14:14" x14ac:dyDescent="0.25">
      <c r="N64405" s="2090"/>
    </row>
    <row r="64406" spans="14:14" x14ac:dyDescent="0.25">
      <c r="N64406" s="2091"/>
    </row>
    <row r="64407" spans="14:14" x14ac:dyDescent="0.25">
      <c r="N64407" s="2090"/>
    </row>
    <row r="64408" spans="14:14" x14ac:dyDescent="0.25">
      <c r="N64408" s="2091"/>
    </row>
    <row r="64409" spans="14:14" x14ac:dyDescent="0.25">
      <c r="N64409" s="2090"/>
    </row>
    <row r="64410" spans="14:14" x14ac:dyDescent="0.25">
      <c r="N64410" s="2091"/>
    </row>
    <row r="64411" spans="14:14" x14ac:dyDescent="0.25">
      <c r="N64411" s="2090"/>
    </row>
    <row r="64412" spans="14:14" x14ac:dyDescent="0.25">
      <c r="N64412" s="2091"/>
    </row>
    <row r="64413" spans="14:14" x14ac:dyDescent="0.25">
      <c r="N64413" s="2090"/>
    </row>
    <row r="64414" spans="14:14" x14ac:dyDescent="0.25">
      <c r="N64414" s="2091"/>
    </row>
    <row r="64415" spans="14:14" x14ac:dyDescent="0.25">
      <c r="N64415" s="2090"/>
    </row>
    <row r="64416" spans="14:14" x14ac:dyDescent="0.25">
      <c r="N64416" s="2091"/>
    </row>
    <row r="64417" spans="14:14" x14ac:dyDescent="0.25">
      <c r="N64417" s="2090"/>
    </row>
    <row r="64418" spans="14:14" x14ac:dyDescent="0.25">
      <c r="N64418" s="2091"/>
    </row>
    <row r="64419" spans="14:14" x14ac:dyDescent="0.25">
      <c r="N64419" s="2090"/>
    </row>
    <row r="64420" spans="14:14" x14ac:dyDescent="0.25">
      <c r="N64420" s="2091"/>
    </row>
    <row r="64421" spans="14:14" x14ac:dyDescent="0.25">
      <c r="N64421" s="2090"/>
    </row>
    <row r="64422" spans="14:14" x14ac:dyDescent="0.25">
      <c r="N64422" s="2091"/>
    </row>
    <row r="64423" spans="14:14" x14ac:dyDescent="0.25">
      <c r="N64423" s="2090"/>
    </row>
    <row r="64424" spans="14:14" x14ac:dyDescent="0.25">
      <c r="N64424" s="2091"/>
    </row>
    <row r="64425" spans="14:14" x14ac:dyDescent="0.25">
      <c r="N64425" s="2090"/>
    </row>
    <row r="64426" spans="14:14" x14ac:dyDescent="0.25">
      <c r="N64426" s="2091"/>
    </row>
    <row r="64427" spans="14:14" x14ac:dyDescent="0.25">
      <c r="N64427" s="2090"/>
    </row>
    <row r="64428" spans="14:14" x14ac:dyDescent="0.25">
      <c r="N64428" s="2091"/>
    </row>
    <row r="64429" spans="14:14" x14ac:dyDescent="0.25">
      <c r="N64429" s="2090"/>
    </row>
    <row r="64430" spans="14:14" x14ac:dyDescent="0.25">
      <c r="N64430" s="2091"/>
    </row>
    <row r="64431" spans="14:14" x14ac:dyDescent="0.25">
      <c r="N64431" s="2090"/>
    </row>
    <row r="64432" spans="14:14" x14ac:dyDescent="0.25">
      <c r="N64432" s="2091"/>
    </row>
    <row r="64433" spans="14:14" x14ac:dyDescent="0.25">
      <c r="N64433" s="2090"/>
    </row>
    <row r="64434" spans="14:14" x14ac:dyDescent="0.25">
      <c r="N64434" s="2091"/>
    </row>
    <row r="64435" spans="14:14" x14ac:dyDescent="0.25">
      <c r="N64435" s="2090"/>
    </row>
    <row r="64436" spans="14:14" x14ac:dyDescent="0.25">
      <c r="N64436" s="2091"/>
    </row>
    <row r="64437" spans="14:14" x14ac:dyDescent="0.25">
      <c r="N64437" s="2090"/>
    </row>
    <row r="64438" spans="14:14" x14ac:dyDescent="0.25">
      <c r="N64438" s="2091"/>
    </row>
    <row r="64439" spans="14:14" x14ac:dyDescent="0.25">
      <c r="N64439" s="2090"/>
    </row>
    <row r="64440" spans="14:14" x14ac:dyDescent="0.25">
      <c r="N64440" s="2091"/>
    </row>
    <row r="64441" spans="14:14" x14ac:dyDescent="0.25">
      <c r="N64441" s="2090"/>
    </row>
    <row r="64442" spans="14:14" x14ac:dyDescent="0.25">
      <c r="N64442" s="2091"/>
    </row>
    <row r="64443" spans="14:14" x14ac:dyDescent="0.25">
      <c r="N64443" s="2090"/>
    </row>
    <row r="64444" spans="14:14" x14ac:dyDescent="0.25">
      <c r="N64444" s="2091"/>
    </row>
    <row r="64445" spans="14:14" x14ac:dyDescent="0.25">
      <c r="N64445" s="2090"/>
    </row>
    <row r="64446" spans="14:14" x14ac:dyDescent="0.25">
      <c r="N64446" s="2091"/>
    </row>
    <row r="64447" spans="14:14" x14ac:dyDescent="0.25">
      <c r="N64447" s="2090"/>
    </row>
    <row r="64448" spans="14:14" x14ac:dyDescent="0.25">
      <c r="N64448" s="2091"/>
    </row>
    <row r="64449" spans="14:14" x14ac:dyDescent="0.25">
      <c r="N64449" s="2090"/>
    </row>
    <row r="64450" spans="14:14" x14ac:dyDescent="0.25">
      <c r="N64450" s="2091"/>
    </row>
    <row r="64451" spans="14:14" x14ac:dyDescent="0.25">
      <c r="N64451" s="2090"/>
    </row>
    <row r="64452" spans="14:14" x14ac:dyDescent="0.25">
      <c r="N64452" s="2091"/>
    </row>
    <row r="64453" spans="14:14" x14ac:dyDescent="0.25">
      <c r="N64453" s="2090"/>
    </row>
    <row r="64454" spans="14:14" x14ac:dyDescent="0.25">
      <c r="N64454" s="2091"/>
    </row>
    <row r="64455" spans="14:14" x14ac:dyDescent="0.25">
      <c r="N64455" s="2090"/>
    </row>
    <row r="64456" spans="14:14" x14ac:dyDescent="0.25">
      <c r="N64456" s="2091"/>
    </row>
    <row r="64457" spans="14:14" x14ac:dyDescent="0.25">
      <c r="N64457" s="2090"/>
    </row>
    <row r="64458" spans="14:14" x14ac:dyDescent="0.25">
      <c r="N64458" s="2091"/>
    </row>
    <row r="64459" spans="14:14" x14ac:dyDescent="0.25">
      <c r="N64459" s="2090"/>
    </row>
    <row r="64460" spans="14:14" x14ac:dyDescent="0.25">
      <c r="N64460" s="2091"/>
    </row>
    <row r="64461" spans="14:14" x14ac:dyDescent="0.25">
      <c r="N64461" s="2090"/>
    </row>
    <row r="64462" spans="14:14" x14ac:dyDescent="0.25">
      <c r="N64462" s="2091"/>
    </row>
    <row r="64463" spans="14:14" x14ac:dyDescent="0.25">
      <c r="N64463" s="2090"/>
    </row>
    <row r="64464" spans="14:14" x14ac:dyDescent="0.25">
      <c r="N64464" s="2091"/>
    </row>
    <row r="64465" spans="14:14" x14ac:dyDescent="0.25">
      <c r="N64465" s="2090"/>
    </row>
    <row r="64466" spans="14:14" x14ac:dyDescent="0.25">
      <c r="N64466" s="2091"/>
    </row>
    <row r="64467" spans="14:14" x14ac:dyDescent="0.25">
      <c r="N64467" s="2090"/>
    </row>
    <row r="64468" spans="14:14" x14ac:dyDescent="0.25">
      <c r="N64468" s="2091"/>
    </row>
    <row r="64469" spans="14:14" x14ac:dyDescent="0.25">
      <c r="N64469" s="2090"/>
    </row>
    <row r="64470" spans="14:14" x14ac:dyDescent="0.25">
      <c r="N64470" s="2091"/>
    </row>
    <row r="64471" spans="14:14" x14ac:dyDescent="0.25">
      <c r="N64471" s="2090"/>
    </row>
    <row r="64472" spans="14:14" x14ac:dyDescent="0.25">
      <c r="N64472" s="2091"/>
    </row>
    <row r="64473" spans="14:14" x14ac:dyDescent="0.25">
      <c r="N64473" s="2090"/>
    </row>
    <row r="64474" spans="14:14" x14ac:dyDescent="0.25">
      <c r="N64474" s="2091"/>
    </row>
    <row r="64475" spans="14:14" x14ac:dyDescent="0.25">
      <c r="N64475" s="2090"/>
    </row>
    <row r="64476" spans="14:14" x14ac:dyDescent="0.25">
      <c r="N64476" s="2091"/>
    </row>
    <row r="64477" spans="14:14" x14ac:dyDescent="0.25">
      <c r="N64477" s="2090"/>
    </row>
    <row r="64478" spans="14:14" x14ac:dyDescent="0.25">
      <c r="N64478" s="2091"/>
    </row>
    <row r="64479" spans="14:14" x14ac:dyDescent="0.25">
      <c r="N64479" s="2090"/>
    </row>
    <row r="64480" spans="14:14" x14ac:dyDescent="0.25">
      <c r="N64480" s="2091"/>
    </row>
    <row r="64481" spans="14:14" x14ac:dyDescent="0.25">
      <c r="N64481" s="2090"/>
    </row>
    <row r="64482" spans="14:14" x14ac:dyDescent="0.25">
      <c r="N64482" s="2091"/>
    </row>
    <row r="64483" spans="14:14" x14ac:dyDescent="0.25">
      <c r="N64483" s="2090"/>
    </row>
    <row r="64484" spans="14:14" x14ac:dyDescent="0.25">
      <c r="N64484" s="2091"/>
    </row>
    <row r="64485" spans="14:14" x14ac:dyDescent="0.25">
      <c r="N64485" s="2090"/>
    </row>
    <row r="64486" spans="14:14" x14ac:dyDescent="0.25">
      <c r="N64486" s="2091"/>
    </row>
    <row r="64487" spans="14:14" x14ac:dyDescent="0.25">
      <c r="N64487" s="2090"/>
    </row>
    <row r="64488" spans="14:14" x14ac:dyDescent="0.25">
      <c r="N64488" s="2091"/>
    </row>
    <row r="64489" spans="14:14" x14ac:dyDescent="0.25">
      <c r="N64489" s="2090"/>
    </row>
    <row r="64490" spans="14:14" x14ac:dyDescent="0.25">
      <c r="N64490" s="2091"/>
    </row>
    <row r="64491" spans="14:14" x14ac:dyDescent="0.25">
      <c r="N64491" s="2090"/>
    </row>
    <row r="64492" spans="14:14" x14ac:dyDescent="0.25">
      <c r="N64492" s="2091"/>
    </row>
    <row r="64493" spans="14:14" x14ac:dyDescent="0.25">
      <c r="N64493" s="2090"/>
    </row>
    <row r="64494" spans="14:14" x14ac:dyDescent="0.25">
      <c r="N64494" s="2091"/>
    </row>
    <row r="64495" spans="14:14" x14ac:dyDescent="0.25">
      <c r="N64495" s="2090"/>
    </row>
    <row r="64496" spans="14:14" x14ac:dyDescent="0.25">
      <c r="N64496" s="2091"/>
    </row>
    <row r="64497" spans="14:14" x14ac:dyDescent="0.25">
      <c r="N64497" s="2090"/>
    </row>
    <row r="64498" spans="14:14" x14ac:dyDescent="0.25">
      <c r="N64498" s="2091"/>
    </row>
    <row r="64499" spans="14:14" x14ac:dyDescent="0.25">
      <c r="N64499" s="2090"/>
    </row>
    <row r="64500" spans="14:14" x14ac:dyDescent="0.25">
      <c r="N64500" s="2091"/>
    </row>
    <row r="64501" spans="14:14" x14ac:dyDescent="0.25">
      <c r="N64501" s="2090"/>
    </row>
    <row r="64502" spans="14:14" x14ac:dyDescent="0.25">
      <c r="N64502" s="2091"/>
    </row>
    <row r="64503" spans="14:14" x14ac:dyDescent="0.25">
      <c r="N64503" s="2090"/>
    </row>
    <row r="64504" spans="14:14" x14ac:dyDescent="0.25">
      <c r="N64504" s="2091"/>
    </row>
    <row r="64505" spans="14:14" x14ac:dyDescent="0.25">
      <c r="N64505" s="2090"/>
    </row>
    <row r="64506" spans="14:14" x14ac:dyDescent="0.25">
      <c r="N64506" s="2091"/>
    </row>
    <row r="64507" spans="14:14" x14ac:dyDescent="0.25">
      <c r="N64507" s="2090"/>
    </row>
    <row r="64508" spans="14:14" x14ac:dyDescent="0.25">
      <c r="N64508" s="2091"/>
    </row>
    <row r="64509" spans="14:14" x14ac:dyDescent="0.25">
      <c r="N64509" s="2090"/>
    </row>
    <row r="64510" spans="14:14" x14ac:dyDescent="0.25">
      <c r="N64510" s="2091"/>
    </row>
    <row r="64511" spans="14:14" x14ac:dyDescent="0.25">
      <c r="N64511" s="2090"/>
    </row>
    <row r="64512" spans="14:14" x14ac:dyDescent="0.25">
      <c r="N64512" s="2091"/>
    </row>
    <row r="64513" spans="14:14" x14ac:dyDescent="0.25">
      <c r="N64513" s="2090"/>
    </row>
    <row r="64514" spans="14:14" x14ac:dyDescent="0.25">
      <c r="N64514" s="2091"/>
    </row>
    <row r="64515" spans="14:14" x14ac:dyDescent="0.25">
      <c r="N64515" s="2090"/>
    </row>
    <row r="64516" spans="14:14" x14ac:dyDescent="0.25">
      <c r="N64516" s="2091"/>
    </row>
    <row r="64517" spans="14:14" x14ac:dyDescent="0.25">
      <c r="N64517" s="2090"/>
    </row>
    <row r="64518" spans="14:14" x14ac:dyDescent="0.25">
      <c r="N64518" s="2091"/>
    </row>
    <row r="64519" spans="14:14" x14ac:dyDescent="0.25">
      <c r="N64519" s="2090"/>
    </row>
    <row r="64520" spans="14:14" x14ac:dyDescent="0.25">
      <c r="N64520" s="2091"/>
    </row>
    <row r="64521" spans="14:14" x14ac:dyDescent="0.25">
      <c r="N64521" s="2090"/>
    </row>
    <row r="64522" spans="14:14" x14ac:dyDescent="0.25">
      <c r="N64522" s="2091"/>
    </row>
    <row r="64523" spans="14:14" x14ac:dyDescent="0.25">
      <c r="N64523" s="2090"/>
    </row>
    <row r="64524" spans="14:14" x14ac:dyDescent="0.25">
      <c r="N64524" s="2091"/>
    </row>
    <row r="64525" spans="14:14" x14ac:dyDescent="0.25">
      <c r="N64525" s="2090"/>
    </row>
    <row r="64526" spans="14:14" x14ac:dyDescent="0.25">
      <c r="N64526" s="2091"/>
    </row>
    <row r="64527" spans="14:14" x14ac:dyDescent="0.25">
      <c r="N64527" s="2090"/>
    </row>
    <row r="64528" spans="14:14" x14ac:dyDescent="0.25">
      <c r="N64528" s="2091"/>
    </row>
    <row r="64529" spans="14:14" x14ac:dyDescent="0.25">
      <c r="N64529" s="2090"/>
    </row>
    <row r="64530" spans="14:14" x14ac:dyDescent="0.25">
      <c r="N64530" s="2091"/>
    </row>
    <row r="64531" spans="14:14" x14ac:dyDescent="0.25">
      <c r="N64531" s="2090"/>
    </row>
    <row r="64532" spans="14:14" x14ac:dyDescent="0.25">
      <c r="N64532" s="2091"/>
    </row>
    <row r="64533" spans="14:14" x14ac:dyDescent="0.25">
      <c r="N64533" s="2090"/>
    </row>
    <row r="64534" spans="14:14" x14ac:dyDescent="0.25">
      <c r="N64534" s="2091"/>
    </row>
    <row r="64535" spans="14:14" x14ac:dyDescent="0.25">
      <c r="N64535" s="2090"/>
    </row>
    <row r="64536" spans="14:14" x14ac:dyDescent="0.25">
      <c r="N64536" s="2091"/>
    </row>
    <row r="64537" spans="14:14" x14ac:dyDescent="0.25">
      <c r="N64537" s="2090"/>
    </row>
    <row r="64538" spans="14:14" x14ac:dyDescent="0.25">
      <c r="N64538" s="2091"/>
    </row>
    <row r="64539" spans="14:14" x14ac:dyDescent="0.25">
      <c r="N64539" s="2090"/>
    </row>
    <row r="64540" spans="14:14" x14ac:dyDescent="0.25">
      <c r="N64540" s="2091"/>
    </row>
    <row r="64541" spans="14:14" x14ac:dyDescent="0.25">
      <c r="N64541" s="2090"/>
    </row>
    <row r="64542" spans="14:14" x14ac:dyDescent="0.25">
      <c r="N64542" s="2091"/>
    </row>
    <row r="64543" spans="14:14" x14ac:dyDescent="0.25">
      <c r="N64543" s="2090"/>
    </row>
    <row r="64544" spans="14:14" x14ac:dyDescent="0.25">
      <c r="N64544" s="2091"/>
    </row>
    <row r="64545" spans="14:14" x14ac:dyDescent="0.25">
      <c r="N64545" s="2090"/>
    </row>
    <row r="64546" spans="14:14" x14ac:dyDescent="0.25">
      <c r="N64546" s="2091"/>
    </row>
    <row r="64547" spans="14:14" x14ac:dyDescent="0.25">
      <c r="N64547" s="2090"/>
    </row>
    <row r="64548" spans="14:14" x14ac:dyDescent="0.25">
      <c r="N64548" s="2091"/>
    </row>
    <row r="64549" spans="14:14" x14ac:dyDescent="0.25">
      <c r="N64549" s="2090"/>
    </row>
    <row r="64550" spans="14:14" x14ac:dyDescent="0.25">
      <c r="N64550" s="2091"/>
    </row>
    <row r="64551" spans="14:14" x14ac:dyDescent="0.25">
      <c r="N64551" s="2090"/>
    </row>
    <row r="64552" spans="14:14" x14ac:dyDescent="0.25">
      <c r="N64552" s="2091"/>
    </row>
    <row r="64553" spans="14:14" x14ac:dyDescent="0.25">
      <c r="N64553" s="2090"/>
    </row>
    <row r="64554" spans="14:14" x14ac:dyDescent="0.25">
      <c r="N64554" s="2091"/>
    </row>
    <row r="64555" spans="14:14" x14ac:dyDescent="0.25">
      <c r="N64555" s="2090"/>
    </row>
    <row r="64556" spans="14:14" x14ac:dyDescent="0.25">
      <c r="N64556" s="2091"/>
    </row>
    <row r="64557" spans="14:14" x14ac:dyDescent="0.25">
      <c r="N64557" s="2090"/>
    </row>
    <row r="64558" spans="14:14" x14ac:dyDescent="0.25">
      <c r="N64558" s="2091"/>
    </row>
    <row r="64559" spans="14:14" x14ac:dyDescent="0.25">
      <c r="N64559" s="2090"/>
    </row>
    <row r="64560" spans="14:14" x14ac:dyDescent="0.25">
      <c r="N64560" s="2091"/>
    </row>
    <row r="64561" spans="14:14" x14ac:dyDescent="0.25">
      <c r="N64561" s="2090"/>
    </row>
    <row r="64562" spans="14:14" x14ac:dyDescent="0.25">
      <c r="N64562" s="2091"/>
    </row>
    <row r="64563" spans="14:14" x14ac:dyDescent="0.25">
      <c r="N64563" s="2090"/>
    </row>
    <row r="64564" spans="14:14" x14ac:dyDescent="0.25">
      <c r="N64564" s="2091"/>
    </row>
    <row r="64565" spans="14:14" x14ac:dyDescent="0.25">
      <c r="N64565" s="2090"/>
    </row>
    <row r="64566" spans="14:14" x14ac:dyDescent="0.25">
      <c r="N64566" s="2091"/>
    </row>
    <row r="64567" spans="14:14" x14ac:dyDescent="0.25">
      <c r="N64567" s="2090"/>
    </row>
    <row r="64568" spans="14:14" x14ac:dyDescent="0.25">
      <c r="N64568" s="2091"/>
    </row>
    <row r="64569" spans="14:14" x14ac:dyDescent="0.25">
      <c r="N64569" s="2090"/>
    </row>
    <row r="64570" spans="14:14" x14ac:dyDescent="0.25">
      <c r="N64570" s="2091"/>
    </row>
    <row r="64571" spans="14:14" x14ac:dyDescent="0.25">
      <c r="N64571" s="2090"/>
    </row>
    <row r="64572" spans="14:14" x14ac:dyDescent="0.25">
      <c r="N64572" s="2091"/>
    </row>
    <row r="64573" spans="14:14" x14ac:dyDescent="0.25">
      <c r="N64573" s="2090"/>
    </row>
    <row r="64574" spans="14:14" x14ac:dyDescent="0.25">
      <c r="N64574" s="2091"/>
    </row>
    <row r="64575" spans="14:14" x14ac:dyDescent="0.25">
      <c r="N64575" s="2090"/>
    </row>
    <row r="64576" spans="14:14" x14ac:dyDescent="0.25">
      <c r="N64576" s="2091"/>
    </row>
    <row r="64577" spans="14:14" x14ac:dyDescent="0.25">
      <c r="N64577" s="2090"/>
    </row>
    <row r="64578" spans="14:14" x14ac:dyDescent="0.25">
      <c r="N64578" s="2091"/>
    </row>
    <row r="64579" spans="14:14" x14ac:dyDescent="0.25">
      <c r="N64579" s="2090"/>
    </row>
    <row r="64580" spans="14:14" x14ac:dyDescent="0.25">
      <c r="N64580" s="2091"/>
    </row>
    <row r="64581" spans="14:14" x14ac:dyDescent="0.25">
      <c r="N64581" s="2090"/>
    </row>
    <row r="64582" spans="14:14" x14ac:dyDescent="0.25">
      <c r="N64582" s="2091"/>
    </row>
    <row r="64583" spans="14:14" x14ac:dyDescent="0.25">
      <c r="N64583" s="2090"/>
    </row>
    <row r="64584" spans="14:14" x14ac:dyDescent="0.25">
      <c r="N64584" s="2091"/>
    </row>
    <row r="64585" spans="14:14" x14ac:dyDescent="0.25">
      <c r="N64585" s="2090"/>
    </row>
    <row r="64586" spans="14:14" x14ac:dyDescent="0.25">
      <c r="N64586" s="2091"/>
    </row>
    <row r="64587" spans="14:14" x14ac:dyDescent="0.25">
      <c r="N64587" s="2090"/>
    </row>
    <row r="64588" spans="14:14" x14ac:dyDescent="0.25">
      <c r="N64588" s="2091"/>
    </row>
    <row r="64589" spans="14:14" x14ac:dyDescent="0.25">
      <c r="N64589" s="2090"/>
    </row>
    <row r="64590" spans="14:14" x14ac:dyDescent="0.25">
      <c r="N64590" s="2091"/>
    </row>
    <row r="64591" spans="14:14" x14ac:dyDescent="0.25">
      <c r="N64591" s="2090"/>
    </row>
    <row r="64592" spans="14:14" x14ac:dyDescent="0.25">
      <c r="N64592" s="2091"/>
    </row>
    <row r="64593" spans="14:14" x14ac:dyDescent="0.25">
      <c r="N64593" s="2090"/>
    </row>
    <row r="64594" spans="14:14" x14ac:dyDescent="0.25">
      <c r="N64594" s="2091"/>
    </row>
    <row r="64595" spans="14:14" x14ac:dyDescent="0.25">
      <c r="N64595" s="2090"/>
    </row>
    <row r="64596" spans="14:14" x14ac:dyDescent="0.25">
      <c r="N64596" s="2091"/>
    </row>
    <row r="64597" spans="14:14" x14ac:dyDescent="0.25">
      <c r="N64597" s="2090"/>
    </row>
    <row r="64598" spans="14:14" x14ac:dyDescent="0.25">
      <c r="N64598" s="2091"/>
    </row>
    <row r="64599" spans="14:14" x14ac:dyDescent="0.25">
      <c r="N64599" s="2090"/>
    </row>
    <row r="64600" spans="14:14" x14ac:dyDescent="0.25">
      <c r="N64600" s="2091"/>
    </row>
    <row r="64601" spans="14:14" x14ac:dyDescent="0.25">
      <c r="N64601" s="2090"/>
    </row>
    <row r="64602" spans="14:14" x14ac:dyDescent="0.25">
      <c r="N64602" s="2091"/>
    </row>
    <row r="64603" spans="14:14" x14ac:dyDescent="0.25">
      <c r="N64603" s="2090"/>
    </row>
    <row r="64604" spans="14:14" x14ac:dyDescent="0.25">
      <c r="N64604" s="2091"/>
    </row>
    <row r="64605" spans="14:14" x14ac:dyDescent="0.25">
      <c r="N64605" s="2090"/>
    </row>
    <row r="64606" spans="14:14" x14ac:dyDescent="0.25">
      <c r="N64606" s="2091"/>
    </row>
    <row r="64607" spans="14:14" x14ac:dyDescent="0.25">
      <c r="N64607" s="2090"/>
    </row>
    <row r="64608" spans="14:14" x14ac:dyDescent="0.25">
      <c r="N64608" s="2091"/>
    </row>
    <row r="64609" spans="14:14" x14ac:dyDescent="0.25">
      <c r="N64609" s="2090"/>
    </row>
    <row r="64610" spans="14:14" x14ac:dyDescent="0.25">
      <c r="N64610" s="2091"/>
    </row>
    <row r="64611" spans="14:14" x14ac:dyDescent="0.25">
      <c r="N64611" s="2090"/>
    </row>
    <row r="64612" spans="14:14" x14ac:dyDescent="0.25">
      <c r="N64612" s="2091"/>
    </row>
    <row r="64613" spans="14:14" x14ac:dyDescent="0.25">
      <c r="N64613" s="2090"/>
    </row>
    <row r="64614" spans="14:14" x14ac:dyDescent="0.25">
      <c r="N64614" s="2091"/>
    </row>
    <row r="64615" spans="14:14" x14ac:dyDescent="0.25">
      <c r="N64615" s="2090"/>
    </row>
    <row r="64616" spans="14:14" x14ac:dyDescent="0.25">
      <c r="N64616" s="2091"/>
    </row>
    <row r="64617" spans="14:14" x14ac:dyDescent="0.25">
      <c r="N64617" s="2090"/>
    </row>
    <row r="64618" spans="14:14" x14ac:dyDescent="0.25">
      <c r="N64618" s="2091"/>
    </row>
    <row r="64619" spans="14:14" x14ac:dyDescent="0.25">
      <c r="N64619" s="2090"/>
    </row>
    <row r="64620" spans="14:14" x14ac:dyDescent="0.25">
      <c r="N64620" s="2091"/>
    </row>
    <row r="64621" spans="14:14" x14ac:dyDescent="0.25">
      <c r="N64621" s="2090"/>
    </row>
    <row r="64622" spans="14:14" x14ac:dyDescent="0.25">
      <c r="N64622" s="2091"/>
    </row>
    <row r="64623" spans="14:14" x14ac:dyDescent="0.25">
      <c r="N64623" s="2090"/>
    </row>
    <row r="64624" spans="14:14" x14ac:dyDescent="0.25">
      <c r="N64624" s="2091"/>
    </row>
    <row r="64625" spans="14:14" x14ac:dyDescent="0.25">
      <c r="N64625" s="2090"/>
    </row>
    <row r="64626" spans="14:14" x14ac:dyDescent="0.25">
      <c r="N64626" s="2091"/>
    </row>
    <row r="64627" spans="14:14" x14ac:dyDescent="0.25">
      <c r="N64627" s="2090"/>
    </row>
    <row r="64628" spans="14:14" x14ac:dyDescent="0.25">
      <c r="N64628" s="2091"/>
    </row>
    <row r="64629" spans="14:14" x14ac:dyDescent="0.25">
      <c r="N64629" s="2090"/>
    </row>
    <row r="64630" spans="14:14" x14ac:dyDescent="0.25">
      <c r="N64630" s="2091"/>
    </row>
    <row r="64631" spans="14:14" x14ac:dyDescent="0.25">
      <c r="N64631" s="2090"/>
    </row>
    <row r="64632" spans="14:14" x14ac:dyDescent="0.25">
      <c r="N64632" s="2091"/>
    </row>
    <row r="64633" spans="14:14" x14ac:dyDescent="0.25">
      <c r="N64633" s="2090"/>
    </row>
    <row r="64634" spans="14:14" x14ac:dyDescent="0.25">
      <c r="N64634" s="2091"/>
    </row>
    <row r="64635" spans="14:14" x14ac:dyDescent="0.25">
      <c r="N64635" s="2090"/>
    </row>
    <row r="64636" spans="14:14" x14ac:dyDescent="0.25">
      <c r="N64636" s="2091"/>
    </row>
    <row r="64637" spans="14:14" x14ac:dyDescent="0.25">
      <c r="N64637" s="2090"/>
    </row>
    <row r="64638" spans="14:14" x14ac:dyDescent="0.25">
      <c r="N64638" s="2091"/>
    </row>
    <row r="64639" spans="14:14" x14ac:dyDescent="0.25">
      <c r="N64639" s="2090"/>
    </row>
    <row r="64640" spans="14:14" x14ac:dyDescent="0.25">
      <c r="N64640" s="2091"/>
    </row>
    <row r="64641" spans="14:14" x14ac:dyDescent="0.25">
      <c r="N64641" s="2090"/>
    </row>
    <row r="64642" spans="14:14" x14ac:dyDescent="0.25">
      <c r="N64642" s="2091"/>
    </row>
    <row r="64643" spans="14:14" x14ac:dyDescent="0.25">
      <c r="N64643" s="2090"/>
    </row>
    <row r="64644" spans="14:14" x14ac:dyDescent="0.25">
      <c r="N64644" s="2091"/>
    </row>
    <row r="64645" spans="14:14" x14ac:dyDescent="0.25">
      <c r="N64645" s="2090"/>
    </row>
    <row r="64646" spans="14:14" x14ac:dyDescent="0.25">
      <c r="N64646" s="2091"/>
    </row>
    <row r="64647" spans="14:14" x14ac:dyDescent="0.25">
      <c r="N64647" s="2090"/>
    </row>
    <row r="64648" spans="14:14" x14ac:dyDescent="0.25">
      <c r="N64648" s="2091"/>
    </row>
    <row r="64649" spans="14:14" x14ac:dyDescent="0.25">
      <c r="N64649" s="2090"/>
    </row>
    <row r="64650" spans="14:14" x14ac:dyDescent="0.25">
      <c r="N64650" s="2091"/>
    </row>
    <row r="64651" spans="14:14" x14ac:dyDescent="0.25">
      <c r="N64651" s="2090"/>
    </row>
    <row r="64652" spans="14:14" x14ac:dyDescent="0.25">
      <c r="N64652" s="2091"/>
    </row>
    <row r="64653" spans="14:14" x14ac:dyDescent="0.25">
      <c r="N64653" s="2090"/>
    </row>
    <row r="64654" spans="14:14" x14ac:dyDescent="0.25">
      <c r="N64654" s="2091"/>
    </row>
    <row r="64655" spans="14:14" x14ac:dyDescent="0.25">
      <c r="N64655" s="2090"/>
    </row>
    <row r="64656" spans="14:14" x14ac:dyDescent="0.25">
      <c r="N64656" s="2091"/>
    </row>
    <row r="64657" spans="14:14" x14ac:dyDescent="0.25">
      <c r="N64657" s="2090"/>
    </row>
    <row r="64658" spans="14:14" x14ac:dyDescent="0.25">
      <c r="N64658" s="2091"/>
    </row>
    <row r="64659" spans="14:14" x14ac:dyDescent="0.25">
      <c r="N64659" s="2090"/>
    </row>
    <row r="64660" spans="14:14" x14ac:dyDescent="0.25">
      <c r="N64660" s="2091"/>
    </row>
    <row r="64661" spans="14:14" x14ac:dyDescent="0.25">
      <c r="N64661" s="2090"/>
    </row>
    <row r="64662" spans="14:14" x14ac:dyDescent="0.25">
      <c r="N64662" s="2091"/>
    </row>
    <row r="64663" spans="14:14" x14ac:dyDescent="0.25">
      <c r="N64663" s="2090"/>
    </row>
    <row r="64664" spans="14:14" x14ac:dyDescent="0.25">
      <c r="N64664" s="2091"/>
    </row>
    <row r="64665" spans="14:14" x14ac:dyDescent="0.25">
      <c r="N64665" s="2090"/>
    </row>
    <row r="64666" spans="14:14" x14ac:dyDescent="0.25">
      <c r="N64666" s="2091"/>
    </row>
    <row r="64667" spans="14:14" x14ac:dyDescent="0.25">
      <c r="N64667" s="2090"/>
    </row>
    <row r="64668" spans="14:14" x14ac:dyDescent="0.25">
      <c r="N64668" s="2091"/>
    </row>
    <row r="64669" spans="14:14" x14ac:dyDescent="0.25">
      <c r="N64669" s="2090"/>
    </row>
    <row r="64670" spans="14:14" x14ac:dyDescent="0.25">
      <c r="N64670" s="2091"/>
    </row>
    <row r="64671" spans="14:14" x14ac:dyDescent="0.25">
      <c r="N64671" s="2090"/>
    </row>
    <row r="64672" spans="14:14" x14ac:dyDescent="0.25">
      <c r="N64672" s="2091"/>
    </row>
    <row r="64673" spans="14:14" x14ac:dyDescent="0.25">
      <c r="N64673" s="2090"/>
    </row>
    <row r="64674" spans="14:14" x14ac:dyDescent="0.25">
      <c r="N64674" s="2091"/>
    </row>
    <row r="64675" spans="14:14" x14ac:dyDescent="0.25">
      <c r="N64675" s="2090"/>
    </row>
    <row r="64676" spans="14:14" x14ac:dyDescent="0.25">
      <c r="N64676" s="2091"/>
    </row>
    <row r="64677" spans="14:14" x14ac:dyDescent="0.25">
      <c r="N64677" s="2090"/>
    </row>
    <row r="64678" spans="14:14" x14ac:dyDescent="0.25">
      <c r="N64678" s="2091"/>
    </row>
    <row r="64679" spans="14:14" x14ac:dyDescent="0.25">
      <c r="N64679" s="2090"/>
    </row>
    <row r="64680" spans="14:14" x14ac:dyDescent="0.25">
      <c r="N64680" s="2091"/>
    </row>
    <row r="64681" spans="14:14" x14ac:dyDescent="0.25">
      <c r="N64681" s="2090"/>
    </row>
    <row r="64682" spans="14:14" x14ac:dyDescent="0.25">
      <c r="N64682" s="2091"/>
    </row>
    <row r="64683" spans="14:14" x14ac:dyDescent="0.25">
      <c r="N64683" s="2090"/>
    </row>
    <row r="64684" spans="14:14" x14ac:dyDescent="0.25">
      <c r="N64684" s="2091"/>
    </row>
    <row r="64685" spans="14:14" x14ac:dyDescent="0.25">
      <c r="N64685" s="2090"/>
    </row>
    <row r="64686" spans="14:14" x14ac:dyDescent="0.25">
      <c r="N64686" s="2091"/>
    </row>
    <row r="64687" spans="14:14" x14ac:dyDescent="0.25">
      <c r="N64687" s="2090"/>
    </row>
    <row r="64688" spans="14:14" x14ac:dyDescent="0.25">
      <c r="N64688" s="2091"/>
    </row>
    <row r="64689" spans="14:14" x14ac:dyDescent="0.25">
      <c r="N64689" s="2090"/>
    </row>
    <row r="64690" spans="14:14" x14ac:dyDescent="0.25">
      <c r="N64690" s="2091"/>
    </row>
    <row r="64691" spans="14:14" x14ac:dyDescent="0.25">
      <c r="N64691" s="2090"/>
    </row>
    <row r="64692" spans="14:14" x14ac:dyDescent="0.25">
      <c r="N64692" s="2091"/>
    </row>
    <row r="64693" spans="14:14" x14ac:dyDescent="0.25">
      <c r="N64693" s="2090"/>
    </row>
    <row r="64694" spans="14:14" x14ac:dyDescent="0.25">
      <c r="N64694" s="2091"/>
    </row>
    <row r="64695" spans="14:14" x14ac:dyDescent="0.25">
      <c r="N64695" s="2090"/>
    </row>
    <row r="64696" spans="14:14" x14ac:dyDescent="0.25">
      <c r="N64696" s="2091"/>
    </row>
    <row r="64697" spans="14:14" x14ac:dyDescent="0.25">
      <c r="N64697" s="2090"/>
    </row>
    <row r="64698" spans="14:14" x14ac:dyDescent="0.25">
      <c r="N64698" s="2091"/>
    </row>
    <row r="64699" spans="14:14" x14ac:dyDescent="0.25">
      <c r="N64699" s="2090"/>
    </row>
    <row r="64700" spans="14:14" x14ac:dyDescent="0.25">
      <c r="N64700" s="2091"/>
    </row>
    <row r="64701" spans="14:14" x14ac:dyDescent="0.25">
      <c r="N64701" s="2090"/>
    </row>
    <row r="64702" spans="14:14" x14ac:dyDescent="0.25">
      <c r="N64702" s="2091"/>
    </row>
    <row r="64703" spans="14:14" x14ac:dyDescent="0.25">
      <c r="N64703" s="2090"/>
    </row>
    <row r="64704" spans="14:14" x14ac:dyDescent="0.25">
      <c r="N64704" s="2091"/>
    </row>
    <row r="64705" spans="14:14" x14ac:dyDescent="0.25">
      <c r="N64705" s="2090"/>
    </row>
    <row r="64706" spans="14:14" x14ac:dyDescent="0.25">
      <c r="N64706" s="2091"/>
    </row>
    <row r="64707" spans="14:14" x14ac:dyDescent="0.25">
      <c r="N64707" s="2090"/>
    </row>
    <row r="64708" spans="14:14" x14ac:dyDescent="0.25">
      <c r="N64708" s="2091"/>
    </row>
    <row r="64709" spans="14:14" x14ac:dyDescent="0.25">
      <c r="N64709" s="2090"/>
    </row>
    <row r="64710" spans="14:14" x14ac:dyDescent="0.25">
      <c r="N64710" s="2091"/>
    </row>
    <row r="64711" spans="14:14" x14ac:dyDescent="0.25">
      <c r="N64711" s="2090"/>
    </row>
    <row r="64712" spans="14:14" x14ac:dyDescent="0.25">
      <c r="N64712" s="2091"/>
    </row>
    <row r="64713" spans="14:14" x14ac:dyDescent="0.25">
      <c r="N64713" s="2090"/>
    </row>
    <row r="64714" spans="14:14" x14ac:dyDescent="0.25">
      <c r="N64714" s="2091"/>
    </row>
    <row r="64715" spans="14:14" x14ac:dyDescent="0.25">
      <c r="N64715" s="2090"/>
    </row>
    <row r="64716" spans="14:14" x14ac:dyDescent="0.25">
      <c r="N64716" s="2091"/>
    </row>
    <row r="64717" spans="14:14" x14ac:dyDescent="0.25">
      <c r="N64717" s="2090"/>
    </row>
    <row r="64718" spans="14:14" x14ac:dyDescent="0.25">
      <c r="N64718" s="2091"/>
    </row>
    <row r="64719" spans="14:14" x14ac:dyDescent="0.25">
      <c r="N64719" s="2090"/>
    </row>
    <row r="64720" spans="14:14" x14ac:dyDescent="0.25">
      <c r="N64720" s="2091"/>
    </row>
    <row r="64721" spans="14:14" x14ac:dyDescent="0.25">
      <c r="N64721" s="2090"/>
    </row>
    <row r="64722" spans="14:14" x14ac:dyDescent="0.25">
      <c r="N64722" s="2091"/>
    </row>
    <row r="64723" spans="14:14" x14ac:dyDescent="0.25">
      <c r="N64723" s="2090"/>
    </row>
    <row r="64724" spans="14:14" x14ac:dyDescent="0.25">
      <c r="N64724" s="2091"/>
    </row>
    <row r="64725" spans="14:14" x14ac:dyDescent="0.25">
      <c r="N64725" s="2090"/>
    </row>
    <row r="64726" spans="14:14" x14ac:dyDescent="0.25">
      <c r="N64726" s="2091"/>
    </row>
    <row r="64727" spans="14:14" x14ac:dyDescent="0.25">
      <c r="N64727" s="2090"/>
    </row>
    <row r="64728" spans="14:14" x14ac:dyDescent="0.25">
      <c r="N64728" s="2091"/>
    </row>
    <row r="64729" spans="14:14" x14ac:dyDescent="0.25">
      <c r="N64729" s="2090"/>
    </row>
    <row r="64730" spans="14:14" x14ac:dyDescent="0.25">
      <c r="N64730" s="2091"/>
    </row>
    <row r="64731" spans="14:14" x14ac:dyDescent="0.25">
      <c r="N64731" s="2090"/>
    </row>
    <row r="64732" spans="14:14" x14ac:dyDescent="0.25">
      <c r="N64732" s="2091"/>
    </row>
    <row r="64733" spans="14:14" x14ac:dyDescent="0.25">
      <c r="N64733" s="2090"/>
    </row>
    <row r="64734" spans="14:14" x14ac:dyDescent="0.25">
      <c r="N64734" s="2091"/>
    </row>
    <row r="64735" spans="14:14" x14ac:dyDescent="0.25">
      <c r="N64735" s="2090"/>
    </row>
    <row r="64736" spans="14:14" x14ac:dyDescent="0.25">
      <c r="N64736" s="2091"/>
    </row>
    <row r="64737" spans="14:14" x14ac:dyDescent="0.25">
      <c r="N64737" s="2090"/>
    </row>
    <row r="64738" spans="14:14" x14ac:dyDescent="0.25">
      <c r="N64738" s="2091"/>
    </row>
    <row r="64739" spans="14:14" x14ac:dyDescent="0.25">
      <c r="N64739" s="2090"/>
    </row>
    <row r="64740" spans="14:14" x14ac:dyDescent="0.25">
      <c r="N64740" s="2091"/>
    </row>
    <row r="64741" spans="14:14" x14ac:dyDescent="0.25">
      <c r="N64741" s="2090"/>
    </row>
    <row r="64742" spans="14:14" x14ac:dyDescent="0.25">
      <c r="N64742" s="2091"/>
    </row>
    <row r="64743" spans="14:14" x14ac:dyDescent="0.25">
      <c r="N64743" s="2090"/>
    </row>
    <row r="64744" spans="14:14" x14ac:dyDescent="0.25">
      <c r="N64744" s="2091"/>
    </row>
    <row r="64745" spans="14:14" x14ac:dyDescent="0.25">
      <c r="N64745" s="2090"/>
    </row>
    <row r="64746" spans="14:14" x14ac:dyDescent="0.25">
      <c r="N64746" s="2091"/>
    </row>
    <row r="64747" spans="14:14" x14ac:dyDescent="0.25">
      <c r="N64747" s="2090"/>
    </row>
    <row r="64748" spans="14:14" x14ac:dyDescent="0.25">
      <c r="N64748" s="2091"/>
    </row>
    <row r="64749" spans="14:14" x14ac:dyDescent="0.25">
      <c r="N64749" s="2090"/>
    </row>
    <row r="64750" spans="14:14" x14ac:dyDescent="0.25">
      <c r="N64750" s="2091"/>
    </row>
    <row r="64751" spans="14:14" x14ac:dyDescent="0.25">
      <c r="N64751" s="2090"/>
    </row>
    <row r="64752" spans="14:14" x14ac:dyDescent="0.25">
      <c r="N64752" s="2091"/>
    </row>
    <row r="64753" spans="14:14" x14ac:dyDescent="0.25">
      <c r="N64753" s="2090"/>
    </row>
    <row r="64754" spans="14:14" x14ac:dyDescent="0.25">
      <c r="N64754" s="2091"/>
    </row>
    <row r="64755" spans="14:14" x14ac:dyDescent="0.25">
      <c r="N64755" s="2090"/>
    </row>
    <row r="64756" spans="14:14" x14ac:dyDescent="0.25">
      <c r="N64756" s="2091"/>
    </row>
    <row r="64757" spans="14:14" x14ac:dyDescent="0.25">
      <c r="N64757" s="2090"/>
    </row>
    <row r="64758" spans="14:14" x14ac:dyDescent="0.25">
      <c r="N64758" s="2091"/>
    </row>
    <row r="64759" spans="14:14" x14ac:dyDescent="0.25">
      <c r="N64759" s="2090"/>
    </row>
    <row r="64760" spans="14:14" x14ac:dyDescent="0.25">
      <c r="N64760" s="2091"/>
    </row>
    <row r="64761" spans="14:14" x14ac:dyDescent="0.25">
      <c r="N64761" s="2090"/>
    </row>
    <row r="64762" spans="14:14" x14ac:dyDescent="0.25">
      <c r="N64762" s="2091"/>
    </row>
    <row r="64763" spans="14:14" x14ac:dyDescent="0.25">
      <c r="N64763" s="2090"/>
    </row>
    <row r="64764" spans="14:14" x14ac:dyDescent="0.25">
      <c r="N64764" s="2091"/>
    </row>
    <row r="64765" spans="14:14" x14ac:dyDescent="0.25">
      <c r="N64765" s="2090"/>
    </row>
    <row r="64766" spans="14:14" x14ac:dyDescent="0.25">
      <c r="N64766" s="2091"/>
    </row>
    <row r="64767" spans="14:14" x14ac:dyDescent="0.25">
      <c r="N64767" s="2090"/>
    </row>
    <row r="64768" spans="14:14" x14ac:dyDescent="0.25">
      <c r="N64768" s="2091"/>
    </row>
    <row r="64769" spans="14:14" x14ac:dyDescent="0.25">
      <c r="N64769" s="2090"/>
    </row>
    <row r="64770" spans="14:14" x14ac:dyDescent="0.25">
      <c r="N64770" s="2091"/>
    </row>
    <row r="64771" spans="14:14" x14ac:dyDescent="0.25">
      <c r="N64771" s="2090"/>
    </row>
    <row r="64772" spans="14:14" x14ac:dyDescent="0.25">
      <c r="N64772" s="2091"/>
    </row>
    <row r="64773" spans="14:14" x14ac:dyDescent="0.25">
      <c r="N64773" s="2090"/>
    </row>
    <row r="64774" spans="14:14" x14ac:dyDescent="0.25">
      <c r="N64774" s="2091"/>
    </row>
    <row r="64775" spans="14:14" x14ac:dyDescent="0.25">
      <c r="N64775" s="2090"/>
    </row>
    <row r="64776" spans="14:14" x14ac:dyDescent="0.25">
      <c r="N64776" s="2091"/>
    </row>
    <row r="64777" spans="14:14" x14ac:dyDescent="0.25">
      <c r="N64777" s="2090"/>
    </row>
    <row r="64778" spans="14:14" x14ac:dyDescent="0.25">
      <c r="N64778" s="2091"/>
    </row>
    <row r="64779" spans="14:14" x14ac:dyDescent="0.25">
      <c r="N64779" s="2090"/>
    </row>
    <row r="64780" spans="14:14" x14ac:dyDescent="0.25">
      <c r="N64780" s="2091"/>
    </row>
    <row r="64781" spans="14:14" x14ac:dyDescent="0.25">
      <c r="N64781" s="2090"/>
    </row>
    <row r="64782" spans="14:14" x14ac:dyDescent="0.25">
      <c r="N64782" s="2091"/>
    </row>
    <row r="64783" spans="14:14" x14ac:dyDescent="0.25">
      <c r="N64783" s="2090"/>
    </row>
    <row r="64784" spans="14:14" x14ac:dyDescent="0.25">
      <c r="N64784" s="2091"/>
    </row>
    <row r="64785" spans="14:14" x14ac:dyDescent="0.25">
      <c r="N64785" s="2090"/>
    </row>
    <row r="64786" spans="14:14" x14ac:dyDescent="0.25">
      <c r="N64786" s="2091"/>
    </row>
    <row r="64787" spans="14:14" x14ac:dyDescent="0.25">
      <c r="N64787" s="2090"/>
    </row>
    <row r="64788" spans="14:14" x14ac:dyDescent="0.25">
      <c r="N64788" s="2091"/>
    </row>
    <row r="64789" spans="14:14" x14ac:dyDescent="0.25">
      <c r="N64789" s="2090"/>
    </row>
    <row r="64790" spans="14:14" x14ac:dyDescent="0.25">
      <c r="N64790" s="2091"/>
    </row>
    <row r="64791" spans="14:14" x14ac:dyDescent="0.25">
      <c r="N64791" s="2090"/>
    </row>
    <row r="64792" spans="14:14" x14ac:dyDescent="0.25">
      <c r="N64792" s="2091"/>
    </row>
    <row r="64793" spans="14:14" x14ac:dyDescent="0.25">
      <c r="N64793" s="2090"/>
    </row>
    <row r="64794" spans="14:14" x14ac:dyDescent="0.25">
      <c r="N64794" s="2091"/>
    </row>
    <row r="64795" spans="14:14" x14ac:dyDescent="0.25">
      <c r="N64795" s="2090"/>
    </row>
    <row r="64796" spans="14:14" x14ac:dyDescent="0.25">
      <c r="N64796" s="2091"/>
    </row>
    <row r="64797" spans="14:14" x14ac:dyDescent="0.25">
      <c r="N64797" s="2090"/>
    </row>
    <row r="64798" spans="14:14" x14ac:dyDescent="0.25">
      <c r="N64798" s="2091"/>
    </row>
    <row r="64799" spans="14:14" x14ac:dyDescent="0.25">
      <c r="N64799" s="2090"/>
    </row>
    <row r="64800" spans="14:14" x14ac:dyDescent="0.25">
      <c r="N64800" s="2091"/>
    </row>
    <row r="64801" spans="14:14" x14ac:dyDescent="0.25">
      <c r="N64801" s="2090"/>
    </row>
    <row r="64802" spans="14:14" x14ac:dyDescent="0.25">
      <c r="N64802" s="2091"/>
    </row>
    <row r="64803" spans="14:14" x14ac:dyDescent="0.25">
      <c r="N64803" s="2090"/>
    </row>
    <row r="64804" spans="14:14" x14ac:dyDescent="0.25">
      <c r="N64804" s="2091"/>
    </row>
    <row r="64805" spans="14:14" x14ac:dyDescent="0.25">
      <c r="N64805" s="2090"/>
    </row>
    <row r="64806" spans="14:14" x14ac:dyDescent="0.25">
      <c r="N64806" s="2091"/>
    </row>
    <row r="64807" spans="14:14" x14ac:dyDescent="0.25">
      <c r="N64807" s="2090"/>
    </row>
    <row r="64808" spans="14:14" x14ac:dyDescent="0.25">
      <c r="N64808" s="2091"/>
    </row>
    <row r="64809" spans="14:14" x14ac:dyDescent="0.25">
      <c r="N64809" s="2090"/>
    </row>
    <row r="64810" spans="14:14" x14ac:dyDescent="0.25">
      <c r="N64810" s="2091"/>
    </row>
    <row r="64811" spans="14:14" x14ac:dyDescent="0.25">
      <c r="N64811" s="2090"/>
    </row>
    <row r="64812" spans="14:14" x14ac:dyDescent="0.25">
      <c r="N64812" s="2091"/>
    </row>
    <row r="64813" spans="14:14" x14ac:dyDescent="0.25">
      <c r="N64813" s="2090"/>
    </row>
    <row r="64814" spans="14:14" x14ac:dyDescent="0.25">
      <c r="N64814" s="2091"/>
    </row>
    <row r="64815" spans="14:14" x14ac:dyDescent="0.25">
      <c r="N64815" s="2090"/>
    </row>
    <row r="64816" spans="14:14" x14ac:dyDescent="0.25">
      <c r="N64816" s="2091"/>
    </row>
    <row r="64817" spans="14:14" x14ac:dyDescent="0.25">
      <c r="N64817" s="2090"/>
    </row>
    <row r="64818" spans="14:14" x14ac:dyDescent="0.25">
      <c r="N64818" s="2091"/>
    </row>
    <row r="64819" spans="14:14" x14ac:dyDescent="0.25">
      <c r="N64819" s="2090"/>
    </row>
    <row r="64820" spans="14:14" x14ac:dyDescent="0.25">
      <c r="N64820" s="2091"/>
    </row>
    <row r="64821" spans="14:14" x14ac:dyDescent="0.25">
      <c r="N64821" s="2090"/>
    </row>
    <row r="64822" spans="14:14" x14ac:dyDescent="0.25">
      <c r="N64822" s="2091"/>
    </row>
    <row r="64823" spans="14:14" x14ac:dyDescent="0.25">
      <c r="N64823" s="2090"/>
    </row>
    <row r="64824" spans="14:14" x14ac:dyDescent="0.25">
      <c r="N64824" s="2091"/>
    </row>
    <row r="64825" spans="14:14" x14ac:dyDescent="0.25">
      <c r="N64825" s="2090"/>
    </row>
    <row r="64826" spans="14:14" x14ac:dyDescent="0.25">
      <c r="N64826" s="2091"/>
    </row>
    <row r="64827" spans="14:14" x14ac:dyDescent="0.25">
      <c r="N64827" s="2090"/>
    </row>
    <row r="64828" spans="14:14" x14ac:dyDescent="0.25">
      <c r="N64828" s="2091"/>
    </row>
    <row r="64829" spans="14:14" x14ac:dyDescent="0.25">
      <c r="N64829" s="2090"/>
    </row>
    <row r="64830" spans="14:14" x14ac:dyDescent="0.25">
      <c r="N64830" s="2091"/>
    </row>
    <row r="64831" spans="14:14" x14ac:dyDescent="0.25">
      <c r="N64831" s="2090"/>
    </row>
    <row r="64832" spans="14:14" x14ac:dyDescent="0.25">
      <c r="N64832" s="2091"/>
    </row>
    <row r="64833" spans="14:14" x14ac:dyDescent="0.25">
      <c r="N64833" s="2090"/>
    </row>
    <row r="64834" spans="14:14" x14ac:dyDescent="0.25">
      <c r="N64834" s="2091"/>
    </row>
    <row r="64835" spans="14:14" x14ac:dyDescent="0.25">
      <c r="N64835" s="2090"/>
    </row>
    <row r="64836" spans="14:14" x14ac:dyDescent="0.25">
      <c r="N64836" s="2091"/>
    </row>
    <row r="64837" spans="14:14" x14ac:dyDescent="0.25">
      <c r="N64837" s="2090"/>
    </row>
    <row r="64838" spans="14:14" x14ac:dyDescent="0.25">
      <c r="N64838" s="2091"/>
    </row>
    <row r="64839" spans="14:14" x14ac:dyDescent="0.25">
      <c r="N64839" s="2090"/>
    </row>
    <row r="64840" spans="14:14" x14ac:dyDescent="0.25">
      <c r="N64840" s="2091"/>
    </row>
    <row r="64841" spans="14:14" x14ac:dyDescent="0.25">
      <c r="N64841" s="2090"/>
    </row>
    <row r="64842" spans="14:14" x14ac:dyDescent="0.25">
      <c r="N64842" s="2091"/>
    </row>
    <row r="64843" spans="14:14" x14ac:dyDescent="0.25">
      <c r="N64843" s="2090"/>
    </row>
    <row r="64844" spans="14:14" x14ac:dyDescent="0.25">
      <c r="N64844" s="2091"/>
    </row>
    <row r="64845" spans="14:14" x14ac:dyDescent="0.25">
      <c r="N64845" s="2090"/>
    </row>
    <row r="64846" spans="14:14" x14ac:dyDescent="0.25">
      <c r="N64846" s="2091"/>
    </row>
    <row r="64847" spans="14:14" x14ac:dyDescent="0.25">
      <c r="N64847" s="2090"/>
    </row>
    <row r="64848" spans="14:14" x14ac:dyDescent="0.25">
      <c r="N64848" s="2091"/>
    </row>
    <row r="64849" spans="14:14" x14ac:dyDescent="0.25">
      <c r="N64849" s="2090"/>
    </row>
    <row r="64850" spans="14:14" x14ac:dyDescent="0.25">
      <c r="N64850" s="2091"/>
    </row>
    <row r="64851" spans="14:14" x14ac:dyDescent="0.25">
      <c r="N64851" s="2090"/>
    </row>
    <row r="64852" spans="14:14" x14ac:dyDescent="0.25">
      <c r="N64852" s="2091"/>
    </row>
    <row r="64853" spans="14:14" x14ac:dyDescent="0.25">
      <c r="N64853" s="2090"/>
    </row>
    <row r="64854" spans="14:14" x14ac:dyDescent="0.25">
      <c r="N64854" s="2091"/>
    </row>
    <row r="64855" spans="14:14" x14ac:dyDescent="0.25">
      <c r="N64855" s="2090"/>
    </row>
    <row r="64856" spans="14:14" x14ac:dyDescent="0.25">
      <c r="N64856" s="2091"/>
    </row>
    <row r="64857" spans="14:14" x14ac:dyDescent="0.25">
      <c r="N64857" s="2090"/>
    </row>
    <row r="64858" spans="14:14" x14ac:dyDescent="0.25">
      <c r="N64858" s="2091"/>
    </row>
    <row r="64859" spans="14:14" x14ac:dyDescent="0.25">
      <c r="N64859" s="2090"/>
    </row>
    <row r="64860" spans="14:14" x14ac:dyDescent="0.25">
      <c r="N64860" s="2091"/>
    </row>
    <row r="64861" spans="14:14" x14ac:dyDescent="0.25">
      <c r="N64861" s="2090"/>
    </row>
    <row r="64862" spans="14:14" x14ac:dyDescent="0.25">
      <c r="N64862" s="2091"/>
    </row>
    <row r="64863" spans="14:14" x14ac:dyDescent="0.25">
      <c r="N64863" s="2090"/>
    </row>
    <row r="64864" spans="14:14" x14ac:dyDescent="0.25">
      <c r="N64864" s="2091"/>
    </row>
    <row r="64865" spans="14:14" x14ac:dyDescent="0.25">
      <c r="N64865" s="2090"/>
    </row>
    <row r="64866" spans="14:14" x14ac:dyDescent="0.25">
      <c r="N64866" s="2091"/>
    </row>
    <row r="64867" spans="14:14" x14ac:dyDescent="0.25">
      <c r="N64867" s="2090"/>
    </row>
    <row r="64868" spans="14:14" x14ac:dyDescent="0.25">
      <c r="N64868" s="2091"/>
    </row>
    <row r="64869" spans="14:14" x14ac:dyDescent="0.25">
      <c r="N64869" s="2090"/>
    </row>
    <row r="64870" spans="14:14" x14ac:dyDescent="0.25">
      <c r="N64870" s="2091"/>
    </row>
    <row r="64871" spans="14:14" x14ac:dyDescent="0.25">
      <c r="N64871" s="2090"/>
    </row>
    <row r="64872" spans="14:14" x14ac:dyDescent="0.25">
      <c r="N64872" s="2091"/>
    </row>
    <row r="64873" spans="14:14" x14ac:dyDescent="0.25">
      <c r="N64873" s="2090"/>
    </row>
    <row r="64874" spans="14:14" x14ac:dyDescent="0.25">
      <c r="N64874" s="2091"/>
    </row>
    <row r="64875" spans="14:14" x14ac:dyDescent="0.25">
      <c r="N64875" s="2090"/>
    </row>
    <row r="64876" spans="14:14" x14ac:dyDescent="0.25">
      <c r="N64876" s="2091"/>
    </row>
    <row r="64877" spans="14:14" x14ac:dyDescent="0.25">
      <c r="N64877" s="2090"/>
    </row>
    <row r="64878" spans="14:14" x14ac:dyDescent="0.25">
      <c r="N64878" s="2091"/>
    </row>
    <row r="64879" spans="14:14" x14ac:dyDescent="0.25">
      <c r="N64879" s="2090"/>
    </row>
    <row r="64880" spans="14:14" x14ac:dyDescent="0.25">
      <c r="N64880" s="2091"/>
    </row>
    <row r="64881" spans="14:14" x14ac:dyDescent="0.25">
      <c r="N64881" s="2090"/>
    </row>
    <row r="64882" spans="14:14" x14ac:dyDescent="0.25">
      <c r="N64882" s="2091"/>
    </row>
    <row r="64883" spans="14:14" x14ac:dyDescent="0.25">
      <c r="N64883" s="2090"/>
    </row>
    <row r="64884" spans="14:14" x14ac:dyDescent="0.25">
      <c r="N64884" s="2091"/>
    </row>
    <row r="64885" spans="14:14" x14ac:dyDescent="0.25">
      <c r="N64885" s="2090"/>
    </row>
    <row r="64886" spans="14:14" x14ac:dyDescent="0.25">
      <c r="N64886" s="2091"/>
    </row>
    <row r="64887" spans="14:14" x14ac:dyDescent="0.25">
      <c r="N64887" s="2090"/>
    </row>
    <row r="64888" spans="14:14" x14ac:dyDescent="0.25">
      <c r="N64888" s="2091"/>
    </row>
    <row r="64889" spans="14:14" x14ac:dyDescent="0.25">
      <c r="N64889" s="2090"/>
    </row>
    <row r="64890" spans="14:14" x14ac:dyDescent="0.25">
      <c r="N64890" s="2091"/>
    </row>
    <row r="64891" spans="14:14" x14ac:dyDescent="0.25">
      <c r="N64891" s="2090"/>
    </row>
    <row r="64892" spans="14:14" x14ac:dyDescent="0.25">
      <c r="N64892" s="2091"/>
    </row>
    <row r="64893" spans="14:14" x14ac:dyDescent="0.25">
      <c r="N64893" s="2090"/>
    </row>
    <row r="64894" spans="14:14" x14ac:dyDescent="0.25">
      <c r="N64894" s="2091"/>
    </row>
    <row r="64895" spans="14:14" x14ac:dyDescent="0.25">
      <c r="N64895" s="2090"/>
    </row>
    <row r="64896" spans="14:14" x14ac:dyDescent="0.25">
      <c r="N64896" s="2091"/>
    </row>
    <row r="64897" spans="14:14" x14ac:dyDescent="0.25">
      <c r="N64897" s="2090"/>
    </row>
    <row r="64898" spans="14:14" x14ac:dyDescent="0.25">
      <c r="N64898" s="2091"/>
    </row>
    <row r="64899" spans="14:14" x14ac:dyDescent="0.25">
      <c r="N64899" s="2090"/>
    </row>
    <row r="64900" spans="14:14" x14ac:dyDescent="0.25">
      <c r="N64900" s="2091"/>
    </row>
    <row r="64901" spans="14:14" x14ac:dyDescent="0.25">
      <c r="N64901" s="2090"/>
    </row>
    <row r="64902" spans="14:14" x14ac:dyDescent="0.25">
      <c r="N64902" s="2091"/>
    </row>
    <row r="64903" spans="14:14" x14ac:dyDescent="0.25">
      <c r="N64903" s="2090"/>
    </row>
    <row r="64904" spans="14:14" x14ac:dyDescent="0.25">
      <c r="N64904" s="2091"/>
    </row>
    <row r="64905" spans="14:14" x14ac:dyDescent="0.25">
      <c r="N64905" s="2090"/>
    </row>
    <row r="64906" spans="14:14" x14ac:dyDescent="0.25">
      <c r="N64906" s="2091"/>
    </row>
    <row r="64907" spans="14:14" x14ac:dyDescent="0.25">
      <c r="N64907" s="2090"/>
    </row>
    <row r="64908" spans="14:14" x14ac:dyDescent="0.25">
      <c r="N64908" s="2091"/>
    </row>
    <row r="64909" spans="14:14" x14ac:dyDescent="0.25">
      <c r="N64909" s="2090"/>
    </row>
    <row r="64910" spans="14:14" x14ac:dyDescent="0.25">
      <c r="N64910" s="2091"/>
    </row>
    <row r="64911" spans="14:14" x14ac:dyDescent="0.25">
      <c r="N64911" s="2090"/>
    </row>
    <row r="64912" spans="14:14" x14ac:dyDescent="0.25">
      <c r="N64912" s="2091"/>
    </row>
    <row r="64913" spans="14:14" x14ac:dyDescent="0.25">
      <c r="N64913" s="2090"/>
    </row>
    <row r="64914" spans="14:14" x14ac:dyDescent="0.25">
      <c r="N64914" s="2091"/>
    </row>
    <row r="64915" spans="14:14" x14ac:dyDescent="0.25">
      <c r="N64915" s="2090"/>
    </row>
    <row r="64916" spans="14:14" x14ac:dyDescent="0.25">
      <c r="N64916" s="2091"/>
    </row>
    <row r="64917" spans="14:14" x14ac:dyDescent="0.25">
      <c r="N64917" s="2090"/>
    </row>
    <row r="64918" spans="14:14" x14ac:dyDescent="0.25">
      <c r="N64918" s="2091"/>
    </row>
    <row r="64919" spans="14:14" x14ac:dyDescent="0.25">
      <c r="N64919" s="2090"/>
    </row>
    <row r="64920" spans="14:14" x14ac:dyDescent="0.25">
      <c r="N64920" s="2091"/>
    </row>
    <row r="64921" spans="14:14" x14ac:dyDescent="0.25">
      <c r="N64921" s="2090"/>
    </row>
    <row r="64922" spans="14:14" x14ac:dyDescent="0.25">
      <c r="N64922" s="2091"/>
    </row>
    <row r="64923" spans="14:14" x14ac:dyDescent="0.25">
      <c r="N64923" s="2090"/>
    </row>
    <row r="64924" spans="14:14" x14ac:dyDescent="0.25">
      <c r="N64924" s="2091"/>
    </row>
    <row r="64925" spans="14:14" x14ac:dyDescent="0.25">
      <c r="N64925" s="2090"/>
    </row>
    <row r="64926" spans="14:14" x14ac:dyDescent="0.25">
      <c r="N64926" s="2091"/>
    </row>
    <row r="64927" spans="14:14" x14ac:dyDescent="0.25">
      <c r="N64927" s="2090"/>
    </row>
    <row r="64928" spans="14:14" x14ac:dyDescent="0.25">
      <c r="N64928" s="2091"/>
    </row>
    <row r="64929" spans="14:14" x14ac:dyDescent="0.25">
      <c r="N64929" s="2090"/>
    </row>
    <row r="64930" spans="14:14" x14ac:dyDescent="0.25">
      <c r="N64930" s="2091"/>
    </row>
    <row r="64931" spans="14:14" x14ac:dyDescent="0.25">
      <c r="N64931" s="2090"/>
    </row>
    <row r="64932" spans="14:14" x14ac:dyDescent="0.25">
      <c r="N64932" s="2091"/>
    </row>
    <row r="64933" spans="14:14" x14ac:dyDescent="0.25">
      <c r="N64933" s="2090"/>
    </row>
    <row r="64934" spans="14:14" x14ac:dyDescent="0.25">
      <c r="N64934" s="2091"/>
    </row>
    <row r="64935" spans="14:14" x14ac:dyDescent="0.25">
      <c r="N64935" s="2090"/>
    </row>
    <row r="64936" spans="14:14" x14ac:dyDescent="0.25">
      <c r="N64936" s="2091"/>
    </row>
    <row r="64937" spans="14:14" x14ac:dyDescent="0.25">
      <c r="N64937" s="2090"/>
    </row>
    <row r="64938" spans="14:14" x14ac:dyDescent="0.25">
      <c r="N64938" s="2091"/>
    </row>
    <row r="64939" spans="14:14" x14ac:dyDescent="0.25">
      <c r="N64939" s="2090"/>
    </row>
    <row r="64940" spans="14:14" x14ac:dyDescent="0.25">
      <c r="N64940" s="2091"/>
    </row>
    <row r="64941" spans="14:14" x14ac:dyDescent="0.25">
      <c r="N64941" s="2090"/>
    </row>
    <row r="64942" spans="14:14" x14ac:dyDescent="0.25">
      <c r="N64942" s="2091"/>
    </row>
    <row r="64943" spans="14:14" x14ac:dyDescent="0.25">
      <c r="N64943" s="2090"/>
    </row>
    <row r="64944" spans="14:14" x14ac:dyDescent="0.25">
      <c r="N64944" s="2091"/>
    </row>
    <row r="64945" spans="14:14" x14ac:dyDescent="0.25">
      <c r="N64945" s="2090"/>
    </row>
    <row r="64946" spans="14:14" x14ac:dyDescent="0.25">
      <c r="N64946" s="2091"/>
    </row>
    <row r="64947" spans="14:14" x14ac:dyDescent="0.25">
      <c r="N64947" s="2090"/>
    </row>
    <row r="64948" spans="14:14" x14ac:dyDescent="0.25">
      <c r="N64948" s="2091"/>
    </row>
    <row r="64949" spans="14:14" x14ac:dyDescent="0.25">
      <c r="N64949" s="2090"/>
    </row>
    <row r="64950" spans="14:14" x14ac:dyDescent="0.25">
      <c r="N64950" s="2091"/>
    </row>
    <row r="64951" spans="14:14" x14ac:dyDescent="0.25">
      <c r="N64951" s="2090"/>
    </row>
    <row r="64952" spans="14:14" x14ac:dyDescent="0.25">
      <c r="N64952" s="2091"/>
    </row>
    <row r="64953" spans="14:14" x14ac:dyDescent="0.25">
      <c r="N64953" s="2090"/>
    </row>
    <row r="64954" spans="14:14" x14ac:dyDescent="0.25">
      <c r="N64954" s="2091"/>
    </row>
    <row r="64955" spans="14:14" x14ac:dyDescent="0.25">
      <c r="N64955" s="2090"/>
    </row>
    <row r="64956" spans="14:14" x14ac:dyDescent="0.25">
      <c r="N64956" s="2091"/>
    </row>
    <row r="64957" spans="14:14" x14ac:dyDescent="0.25">
      <c r="N64957" s="2090"/>
    </row>
    <row r="64958" spans="14:14" x14ac:dyDescent="0.25">
      <c r="N64958" s="2091"/>
    </row>
    <row r="64959" spans="14:14" x14ac:dyDescent="0.25">
      <c r="N64959" s="2090"/>
    </row>
    <row r="64960" spans="14:14" x14ac:dyDescent="0.25">
      <c r="N64960" s="2091"/>
    </row>
    <row r="64961" spans="14:14" x14ac:dyDescent="0.25">
      <c r="N64961" s="2090"/>
    </row>
    <row r="64962" spans="14:14" x14ac:dyDescent="0.25">
      <c r="N64962" s="2091"/>
    </row>
    <row r="64963" spans="14:14" x14ac:dyDescent="0.25">
      <c r="N64963" s="2090"/>
    </row>
    <row r="64964" spans="14:14" x14ac:dyDescent="0.25">
      <c r="N64964" s="2091"/>
    </row>
    <row r="64965" spans="14:14" x14ac:dyDescent="0.25">
      <c r="N64965" s="2090"/>
    </row>
    <row r="64966" spans="14:14" x14ac:dyDescent="0.25">
      <c r="N64966" s="2091"/>
    </row>
    <row r="64967" spans="14:14" x14ac:dyDescent="0.25">
      <c r="N64967" s="2090"/>
    </row>
    <row r="64968" spans="14:14" x14ac:dyDescent="0.25">
      <c r="N64968" s="2091"/>
    </row>
    <row r="64969" spans="14:14" x14ac:dyDescent="0.25">
      <c r="N64969" s="2090"/>
    </row>
    <row r="64970" spans="14:14" x14ac:dyDescent="0.25">
      <c r="N64970" s="2091"/>
    </row>
    <row r="64971" spans="14:14" x14ac:dyDescent="0.25">
      <c r="N64971" s="2090"/>
    </row>
    <row r="64972" spans="14:14" x14ac:dyDescent="0.25">
      <c r="N64972" s="2091"/>
    </row>
    <row r="64973" spans="14:14" x14ac:dyDescent="0.25">
      <c r="N64973" s="2090"/>
    </row>
    <row r="64974" spans="14:14" x14ac:dyDescent="0.25">
      <c r="N64974" s="2091"/>
    </row>
    <row r="64975" spans="14:14" x14ac:dyDescent="0.25">
      <c r="N64975" s="2090"/>
    </row>
    <row r="64976" spans="14:14" x14ac:dyDescent="0.25">
      <c r="N64976" s="2091"/>
    </row>
    <row r="64977" spans="14:14" x14ac:dyDescent="0.25">
      <c r="N64977" s="2090"/>
    </row>
    <row r="64978" spans="14:14" x14ac:dyDescent="0.25">
      <c r="N64978" s="2091"/>
    </row>
    <row r="64979" spans="14:14" x14ac:dyDescent="0.25">
      <c r="N64979" s="2090"/>
    </row>
    <row r="64980" spans="14:14" x14ac:dyDescent="0.25">
      <c r="N64980" s="2091"/>
    </row>
    <row r="64981" spans="14:14" x14ac:dyDescent="0.25">
      <c r="N64981" s="2090"/>
    </row>
    <row r="64982" spans="14:14" x14ac:dyDescent="0.25">
      <c r="N64982" s="2091"/>
    </row>
    <row r="64983" spans="14:14" x14ac:dyDescent="0.25">
      <c r="N64983" s="2090"/>
    </row>
    <row r="64984" spans="14:14" x14ac:dyDescent="0.25">
      <c r="N64984" s="2091"/>
    </row>
    <row r="64985" spans="14:14" x14ac:dyDescent="0.25">
      <c r="N64985" s="2090"/>
    </row>
    <row r="64986" spans="14:14" x14ac:dyDescent="0.25">
      <c r="N64986" s="2091"/>
    </row>
    <row r="64987" spans="14:14" x14ac:dyDescent="0.25">
      <c r="N64987" s="2090"/>
    </row>
    <row r="64988" spans="14:14" x14ac:dyDescent="0.25">
      <c r="N64988" s="2091"/>
    </row>
    <row r="64989" spans="14:14" x14ac:dyDescent="0.25">
      <c r="N64989" s="2090"/>
    </row>
    <row r="64990" spans="14:14" x14ac:dyDescent="0.25">
      <c r="N64990" s="2091"/>
    </row>
    <row r="64991" spans="14:14" x14ac:dyDescent="0.25">
      <c r="N64991" s="2090"/>
    </row>
    <row r="64992" spans="14:14" x14ac:dyDescent="0.25">
      <c r="N64992" s="2091"/>
    </row>
    <row r="64993" spans="14:14" x14ac:dyDescent="0.25">
      <c r="N64993" s="2090"/>
    </row>
    <row r="64994" spans="14:14" x14ac:dyDescent="0.25">
      <c r="N64994" s="2091"/>
    </row>
    <row r="64995" spans="14:14" x14ac:dyDescent="0.25">
      <c r="N64995" s="2090"/>
    </row>
    <row r="64996" spans="14:14" x14ac:dyDescent="0.25">
      <c r="N64996" s="2091"/>
    </row>
    <row r="64997" spans="14:14" x14ac:dyDescent="0.25">
      <c r="N64997" s="2090"/>
    </row>
    <row r="64998" spans="14:14" x14ac:dyDescent="0.25">
      <c r="N64998" s="2091"/>
    </row>
    <row r="64999" spans="14:14" x14ac:dyDescent="0.25">
      <c r="N64999" s="2090"/>
    </row>
    <row r="65000" spans="14:14" x14ac:dyDescent="0.25">
      <c r="N65000" s="2091"/>
    </row>
    <row r="65001" spans="14:14" x14ac:dyDescent="0.25">
      <c r="N65001" s="2090"/>
    </row>
    <row r="65002" spans="14:14" x14ac:dyDescent="0.25">
      <c r="N65002" s="2091"/>
    </row>
    <row r="65003" spans="14:14" x14ac:dyDescent="0.25">
      <c r="N65003" s="2090"/>
    </row>
    <row r="65004" spans="14:14" x14ac:dyDescent="0.25">
      <c r="N65004" s="2091"/>
    </row>
    <row r="65005" spans="14:14" x14ac:dyDescent="0.25">
      <c r="N65005" s="2090"/>
    </row>
    <row r="65006" spans="14:14" x14ac:dyDescent="0.25">
      <c r="N65006" s="2091"/>
    </row>
    <row r="65007" spans="14:14" x14ac:dyDescent="0.25">
      <c r="N65007" s="2090"/>
    </row>
    <row r="65008" spans="14:14" x14ac:dyDescent="0.25">
      <c r="N65008" s="2091"/>
    </row>
    <row r="65009" spans="14:14" x14ac:dyDescent="0.25">
      <c r="N65009" s="2090"/>
    </row>
    <row r="65010" spans="14:14" x14ac:dyDescent="0.25">
      <c r="N65010" s="2091"/>
    </row>
    <row r="65011" spans="14:14" x14ac:dyDescent="0.25">
      <c r="N65011" s="2090"/>
    </row>
    <row r="65012" spans="14:14" x14ac:dyDescent="0.25">
      <c r="N65012" s="2091"/>
    </row>
    <row r="65013" spans="14:14" x14ac:dyDescent="0.25">
      <c r="N65013" s="2090"/>
    </row>
    <row r="65014" spans="14:14" x14ac:dyDescent="0.25">
      <c r="N65014" s="2091"/>
    </row>
    <row r="65015" spans="14:14" x14ac:dyDescent="0.25">
      <c r="N65015" s="2090"/>
    </row>
    <row r="65016" spans="14:14" x14ac:dyDescent="0.25">
      <c r="N65016" s="2091"/>
    </row>
    <row r="65017" spans="14:14" x14ac:dyDescent="0.25">
      <c r="N65017" s="2090"/>
    </row>
    <row r="65018" spans="14:14" x14ac:dyDescent="0.25">
      <c r="N65018" s="2091"/>
    </row>
    <row r="65019" spans="14:14" x14ac:dyDescent="0.25">
      <c r="N65019" s="2090"/>
    </row>
    <row r="65020" spans="14:14" x14ac:dyDescent="0.25">
      <c r="N65020" s="2091"/>
    </row>
    <row r="65021" spans="14:14" x14ac:dyDescent="0.25">
      <c r="N65021" s="2090"/>
    </row>
    <row r="65022" spans="14:14" x14ac:dyDescent="0.25">
      <c r="N65022" s="2091"/>
    </row>
    <row r="65023" spans="14:14" x14ac:dyDescent="0.25">
      <c r="N65023" s="2090"/>
    </row>
    <row r="65024" spans="14:14" x14ac:dyDescent="0.25">
      <c r="N65024" s="2091"/>
    </row>
    <row r="65025" spans="14:14" x14ac:dyDescent="0.25">
      <c r="N65025" s="2090"/>
    </row>
    <row r="65026" spans="14:14" x14ac:dyDescent="0.25">
      <c r="N65026" s="2091"/>
    </row>
    <row r="65027" spans="14:14" x14ac:dyDescent="0.25">
      <c r="N65027" s="2090"/>
    </row>
    <row r="65028" spans="14:14" x14ac:dyDescent="0.25">
      <c r="N65028" s="2091"/>
    </row>
    <row r="65029" spans="14:14" x14ac:dyDescent="0.25">
      <c r="N65029" s="2090"/>
    </row>
    <row r="65030" spans="14:14" x14ac:dyDescent="0.25">
      <c r="N65030" s="2091"/>
    </row>
    <row r="65031" spans="14:14" x14ac:dyDescent="0.25">
      <c r="N65031" s="2090"/>
    </row>
    <row r="65032" spans="14:14" x14ac:dyDescent="0.25">
      <c r="N65032" s="2091"/>
    </row>
    <row r="65033" spans="14:14" x14ac:dyDescent="0.25">
      <c r="N65033" s="2090"/>
    </row>
    <row r="65034" spans="14:14" x14ac:dyDescent="0.25">
      <c r="N65034" s="2091"/>
    </row>
    <row r="65035" spans="14:14" x14ac:dyDescent="0.25">
      <c r="N65035" s="2090"/>
    </row>
    <row r="65036" spans="14:14" x14ac:dyDescent="0.25">
      <c r="N65036" s="2091"/>
    </row>
    <row r="65037" spans="14:14" x14ac:dyDescent="0.25">
      <c r="N65037" s="2090"/>
    </row>
    <row r="65038" spans="14:14" x14ac:dyDescent="0.25">
      <c r="N65038" s="2091"/>
    </row>
    <row r="65039" spans="14:14" x14ac:dyDescent="0.25">
      <c r="N65039" s="2090"/>
    </row>
    <row r="65040" spans="14:14" x14ac:dyDescent="0.25">
      <c r="N65040" s="2091"/>
    </row>
    <row r="65041" spans="14:14" x14ac:dyDescent="0.25">
      <c r="N65041" s="2090"/>
    </row>
    <row r="65042" spans="14:14" x14ac:dyDescent="0.25">
      <c r="N65042" s="2091"/>
    </row>
    <row r="65043" spans="14:14" x14ac:dyDescent="0.25">
      <c r="N65043" s="2090"/>
    </row>
    <row r="65044" spans="14:14" x14ac:dyDescent="0.25">
      <c r="N65044" s="2091"/>
    </row>
    <row r="65045" spans="14:14" x14ac:dyDescent="0.25">
      <c r="N65045" s="2090"/>
    </row>
    <row r="65046" spans="14:14" x14ac:dyDescent="0.25">
      <c r="N65046" s="2091"/>
    </row>
    <row r="65047" spans="14:14" x14ac:dyDescent="0.25">
      <c r="N65047" s="2090"/>
    </row>
    <row r="65048" spans="14:14" x14ac:dyDescent="0.25">
      <c r="N65048" s="2091"/>
    </row>
    <row r="65049" spans="14:14" x14ac:dyDescent="0.25">
      <c r="N65049" s="2090"/>
    </row>
    <row r="65050" spans="14:14" x14ac:dyDescent="0.25">
      <c r="N65050" s="2091"/>
    </row>
    <row r="65051" spans="14:14" x14ac:dyDescent="0.25">
      <c r="N65051" s="2090"/>
    </row>
    <row r="65052" spans="14:14" x14ac:dyDescent="0.25">
      <c r="N65052" s="2091"/>
    </row>
    <row r="65053" spans="14:14" x14ac:dyDescent="0.25">
      <c r="N65053" s="2090"/>
    </row>
    <row r="65054" spans="14:14" x14ac:dyDescent="0.25">
      <c r="N65054" s="2091"/>
    </row>
    <row r="65055" spans="14:14" x14ac:dyDescent="0.25">
      <c r="N65055" s="2090"/>
    </row>
    <row r="65056" spans="14:14" x14ac:dyDescent="0.25">
      <c r="N65056" s="2091"/>
    </row>
    <row r="65057" spans="14:14" x14ac:dyDescent="0.25">
      <c r="N65057" s="2090"/>
    </row>
    <row r="65058" spans="14:14" x14ac:dyDescent="0.25">
      <c r="N65058" s="2091"/>
    </row>
    <row r="65059" spans="14:14" x14ac:dyDescent="0.25">
      <c r="N65059" s="2090"/>
    </row>
    <row r="65060" spans="14:14" x14ac:dyDescent="0.25">
      <c r="N65060" s="2091"/>
    </row>
    <row r="65061" spans="14:14" x14ac:dyDescent="0.25">
      <c r="N65061" s="2090"/>
    </row>
    <row r="65062" spans="14:14" x14ac:dyDescent="0.25">
      <c r="N65062" s="2091"/>
    </row>
    <row r="65063" spans="14:14" x14ac:dyDescent="0.25">
      <c r="N65063" s="2090"/>
    </row>
    <row r="65064" spans="14:14" x14ac:dyDescent="0.25">
      <c r="N65064" s="2091"/>
    </row>
    <row r="65065" spans="14:14" x14ac:dyDescent="0.25">
      <c r="N65065" s="2090"/>
    </row>
    <row r="65066" spans="14:14" x14ac:dyDescent="0.25">
      <c r="N65066" s="2091"/>
    </row>
    <row r="65067" spans="14:14" x14ac:dyDescent="0.25">
      <c r="N65067" s="2090"/>
    </row>
    <row r="65068" spans="14:14" x14ac:dyDescent="0.25">
      <c r="N65068" s="2091"/>
    </row>
    <row r="65069" spans="14:14" x14ac:dyDescent="0.25">
      <c r="N65069" s="2090"/>
    </row>
    <row r="65070" spans="14:14" x14ac:dyDescent="0.25">
      <c r="N65070" s="2091"/>
    </row>
    <row r="65071" spans="14:14" x14ac:dyDescent="0.25">
      <c r="N65071" s="2090"/>
    </row>
    <row r="65072" spans="14:14" x14ac:dyDescent="0.25">
      <c r="N65072" s="2091"/>
    </row>
    <row r="65073" spans="14:14" x14ac:dyDescent="0.25">
      <c r="N65073" s="2090"/>
    </row>
    <row r="65074" spans="14:14" x14ac:dyDescent="0.25">
      <c r="N65074" s="2091"/>
    </row>
    <row r="65075" spans="14:14" x14ac:dyDescent="0.25">
      <c r="N65075" s="2090"/>
    </row>
    <row r="65076" spans="14:14" x14ac:dyDescent="0.25">
      <c r="N65076" s="2091"/>
    </row>
    <row r="65077" spans="14:14" x14ac:dyDescent="0.25">
      <c r="N65077" s="2090"/>
    </row>
    <row r="65078" spans="14:14" x14ac:dyDescent="0.25">
      <c r="N65078" s="2091"/>
    </row>
    <row r="65079" spans="14:14" x14ac:dyDescent="0.25">
      <c r="N65079" s="2090"/>
    </row>
    <row r="65080" spans="14:14" x14ac:dyDescent="0.25">
      <c r="N65080" s="2091"/>
    </row>
    <row r="65081" spans="14:14" x14ac:dyDescent="0.25">
      <c r="N65081" s="2090"/>
    </row>
    <row r="65082" spans="14:14" x14ac:dyDescent="0.25">
      <c r="N65082" s="2091"/>
    </row>
    <row r="65083" spans="14:14" x14ac:dyDescent="0.25">
      <c r="N65083" s="2090"/>
    </row>
    <row r="65084" spans="14:14" x14ac:dyDescent="0.25">
      <c r="N65084" s="2091"/>
    </row>
    <row r="65085" spans="14:14" x14ac:dyDescent="0.25">
      <c r="N65085" s="2090"/>
    </row>
    <row r="65086" spans="14:14" x14ac:dyDescent="0.25">
      <c r="N65086" s="2091"/>
    </row>
    <row r="65087" spans="14:14" x14ac:dyDescent="0.25">
      <c r="N65087" s="2090"/>
    </row>
    <row r="65088" spans="14:14" x14ac:dyDescent="0.25">
      <c r="N65088" s="2091"/>
    </row>
    <row r="65089" spans="14:14" x14ac:dyDescent="0.25">
      <c r="N65089" s="2090"/>
    </row>
    <row r="65090" spans="14:14" x14ac:dyDescent="0.25">
      <c r="N65090" s="2091"/>
    </row>
    <row r="65091" spans="14:14" x14ac:dyDescent="0.25">
      <c r="N65091" s="2090"/>
    </row>
    <row r="65092" spans="14:14" x14ac:dyDescent="0.25">
      <c r="N65092" s="2091"/>
    </row>
    <row r="65093" spans="14:14" x14ac:dyDescent="0.25">
      <c r="N65093" s="2090"/>
    </row>
    <row r="65094" spans="14:14" x14ac:dyDescent="0.25">
      <c r="N65094" s="2091"/>
    </row>
    <row r="65095" spans="14:14" x14ac:dyDescent="0.25">
      <c r="N65095" s="2090"/>
    </row>
    <row r="65096" spans="14:14" x14ac:dyDescent="0.25">
      <c r="N65096" s="2091"/>
    </row>
    <row r="65097" spans="14:14" x14ac:dyDescent="0.25">
      <c r="N65097" s="2090"/>
    </row>
    <row r="65098" spans="14:14" x14ac:dyDescent="0.25">
      <c r="N65098" s="2091"/>
    </row>
    <row r="65099" spans="14:14" x14ac:dyDescent="0.25">
      <c r="N65099" s="2090"/>
    </row>
    <row r="65100" spans="14:14" x14ac:dyDescent="0.25">
      <c r="N65100" s="2091"/>
    </row>
    <row r="65101" spans="14:14" x14ac:dyDescent="0.25">
      <c r="N65101" s="2090"/>
    </row>
    <row r="65102" spans="14:14" x14ac:dyDescent="0.25">
      <c r="N65102" s="2091"/>
    </row>
    <row r="65103" spans="14:14" x14ac:dyDescent="0.25">
      <c r="N65103" s="2090"/>
    </row>
    <row r="65104" spans="14:14" x14ac:dyDescent="0.25">
      <c r="N65104" s="2091"/>
    </row>
    <row r="65105" spans="14:14" x14ac:dyDescent="0.25">
      <c r="N65105" s="2090"/>
    </row>
    <row r="65106" spans="14:14" x14ac:dyDescent="0.25">
      <c r="N65106" s="2091"/>
    </row>
    <row r="65107" spans="14:14" x14ac:dyDescent="0.25">
      <c r="N65107" s="2090"/>
    </row>
    <row r="65108" spans="14:14" x14ac:dyDescent="0.25">
      <c r="N65108" s="2091"/>
    </row>
    <row r="65109" spans="14:14" x14ac:dyDescent="0.25">
      <c r="N65109" s="2090"/>
    </row>
    <row r="65110" spans="14:14" x14ac:dyDescent="0.25">
      <c r="N65110" s="2091"/>
    </row>
    <row r="65111" spans="14:14" x14ac:dyDescent="0.25">
      <c r="N65111" s="2090"/>
    </row>
    <row r="65112" spans="14:14" x14ac:dyDescent="0.25">
      <c r="N65112" s="2091"/>
    </row>
    <row r="65113" spans="14:14" x14ac:dyDescent="0.25">
      <c r="N65113" s="2090"/>
    </row>
    <row r="65114" spans="14:14" x14ac:dyDescent="0.25">
      <c r="N65114" s="2091"/>
    </row>
    <row r="65115" spans="14:14" x14ac:dyDescent="0.25">
      <c r="N65115" s="2090"/>
    </row>
    <row r="65116" spans="14:14" x14ac:dyDescent="0.25">
      <c r="N65116" s="2091"/>
    </row>
    <row r="65117" spans="14:14" x14ac:dyDescent="0.25">
      <c r="N65117" s="2090"/>
    </row>
    <row r="65118" spans="14:14" x14ac:dyDescent="0.25">
      <c r="N65118" s="2091"/>
    </row>
    <row r="65119" spans="14:14" x14ac:dyDescent="0.25">
      <c r="N65119" s="2090"/>
    </row>
    <row r="65120" spans="14:14" x14ac:dyDescent="0.25">
      <c r="N65120" s="2091"/>
    </row>
    <row r="65121" spans="14:14" x14ac:dyDescent="0.25">
      <c r="N65121" s="2090"/>
    </row>
    <row r="65122" spans="14:14" x14ac:dyDescent="0.25">
      <c r="N65122" s="2091"/>
    </row>
    <row r="65123" spans="14:14" x14ac:dyDescent="0.25">
      <c r="N65123" s="2090"/>
    </row>
    <row r="65124" spans="14:14" x14ac:dyDescent="0.25">
      <c r="N65124" s="2091"/>
    </row>
    <row r="65125" spans="14:14" x14ac:dyDescent="0.25">
      <c r="N65125" s="2090"/>
    </row>
    <row r="65126" spans="14:14" x14ac:dyDescent="0.25">
      <c r="N65126" s="2091"/>
    </row>
    <row r="65127" spans="14:14" x14ac:dyDescent="0.25">
      <c r="N65127" s="2090"/>
    </row>
    <row r="65128" spans="14:14" x14ac:dyDescent="0.25">
      <c r="N65128" s="2091"/>
    </row>
    <row r="65129" spans="14:14" x14ac:dyDescent="0.25">
      <c r="N65129" s="2090"/>
    </row>
    <row r="65130" spans="14:14" x14ac:dyDescent="0.25">
      <c r="N65130" s="2091"/>
    </row>
    <row r="65131" spans="14:14" x14ac:dyDescent="0.25">
      <c r="N65131" s="2090"/>
    </row>
    <row r="65132" spans="14:14" x14ac:dyDescent="0.25">
      <c r="N65132" s="2091"/>
    </row>
    <row r="65133" spans="14:14" x14ac:dyDescent="0.25">
      <c r="N65133" s="2090"/>
    </row>
    <row r="65134" spans="14:14" x14ac:dyDescent="0.25">
      <c r="N65134" s="2091"/>
    </row>
    <row r="65135" spans="14:14" x14ac:dyDescent="0.25">
      <c r="N65135" s="2090"/>
    </row>
    <row r="65136" spans="14:14" x14ac:dyDescent="0.25">
      <c r="N65136" s="2091"/>
    </row>
    <row r="65137" spans="14:14" x14ac:dyDescent="0.25">
      <c r="N65137" s="2090"/>
    </row>
    <row r="65138" spans="14:14" x14ac:dyDescent="0.25">
      <c r="N65138" s="2091"/>
    </row>
    <row r="65139" spans="14:14" x14ac:dyDescent="0.25">
      <c r="N65139" s="2090"/>
    </row>
    <row r="65140" spans="14:14" x14ac:dyDescent="0.25">
      <c r="N65140" s="2091"/>
    </row>
    <row r="65141" spans="14:14" x14ac:dyDescent="0.25">
      <c r="N65141" s="2090"/>
    </row>
    <row r="65142" spans="14:14" x14ac:dyDescent="0.25">
      <c r="N65142" s="2091"/>
    </row>
    <row r="65143" spans="14:14" x14ac:dyDescent="0.25">
      <c r="N65143" s="2090"/>
    </row>
    <row r="65144" spans="14:14" x14ac:dyDescent="0.25">
      <c r="N65144" s="2091"/>
    </row>
    <row r="65145" spans="14:14" x14ac:dyDescent="0.25">
      <c r="N65145" s="2090"/>
    </row>
    <row r="65146" spans="14:14" x14ac:dyDescent="0.25">
      <c r="N65146" s="2091"/>
    </row>
    <row r="65147" spans="14:14" x14ac:dyDescent="0.25">
      <c r="N65147" s="2090"/>
    </row>
    <row r="65148" spans="14:14" x14ac:dyDescent="0.25">
      <c r="N65148" s="2091"/>
    </row>
    <row r="65149" spans="14:14" x14ac:dyDescent="0.25">
      <c r="N65149" s="2090"/>
    </row>
    <row r="65150" spans="14:14" x14ac:dyDescent="0.25">
      <c r="N65150" s="2091"/>
    </row>
    <row r="65151" spans="14:14" x14ac:dyDescent="0.25">
      <c r="N65151" s="2090"/>
    </row>
    <row r="65152" spans="14:14" x14ac:dyDescent="0.25">
      <c r="N65152" s="2091"/>
    </row>
    <row r="65153" spans="14:14" x14ac:dyDescent="0.25">
      <c r="N65153" s="2090"/>
    </row>
    <row r="65154" spans="14:14" x14ac:dyDescent="0.25">
      <c r="N65154" s="2091"/>
    </row>
    <row r="65155" spans="14:14" x14ac:dyDescent="0.25">
      <c r="N65155" s="2090"/>
    </row>
    <row r="65156" spans="14:14" x14ac:dyDescent="0.25">
      <c r="N65156" s="2091"/>
    </row>
    <row r="65157" spans="14:14" x14ac:dyDescent="0.25">
      <c r="N65157" s="2090"/>
    </row>
    <row r="65158" spans="14:14" x14ac:dyDescent="0.25">
      <c r="N65158" s="2091"/>
    </row>
    <row r="65159" spans="14:14" x14ac:dyDescent="0.25">
      <c r="N65159" s="2090"/>
    </row>
    <row r="65160" spans="14:14" x14ac:dyDescent="0.25">
      <c r="N65160" s="2091"/>
    </row>
    <row r="65161" spans="14:14" x14ac:dyDescent="0.25">
      <c r="N65161" s="2090"/>
    </row>
    <row r="65162" spans="14:14" x14ac:dyDescent="0.25">
      <c r="N65162" s="2091"/>
    </row>
    <row r="65163" spans="14:14" x14ac:dyDescent="0.25">
      <c r="N65163" s="2090"/>
    </row>
    <row r="65164" spans="14:14" x14ac:dyDescent="0.25">
      <c r="N65164" s="2091"/>
    </row>
    <row r="65165" spans="14:14" x14ac:dyDescent="0.25">
      <c r="N65165" s="2090"/>
    </row>
    <row r="65166" spans="14:14" x14ac:dyDescent="0.25">
      <c r="N65166" s="2091"/>
    </row>
    <row r="65167" spans="14:14" x14ac:dyDescent="0.25">
      <c r="N65167" s="2090"/>
    </row>
    <row r="65168" spans="14:14" x14ac:dyDescent="0.25">
      <c r="N65168" s="2091"/>
    </row>
    <row r="65169" spans="14:14" x14ac:dyDescent="0.25">
      <c r="N65169" s="2090"/>
    </row>
    <row r="65170" spans="14:14" x14ac:dyDescent="0.25">
      <c r="N65170" s="2091"/>
    </row>
    <row r="65171" spans="14:14" x14ac:dyDescent="0.25">
      <c r="N65171" s="2090"/>
    </row>
    <row r="65172" spans="14:14" x14ac:dyDescent="0.25">
      <c r="N65172" s="2091"/>
    </row>
    <row r="65173" spans="14:14" x14ac:dyDescent="0.25">
      <c r="N65173" s="2090"/>
    </row>
    <row r="65174" spans="14:14" x14ac:dyDescent="0.25">
      <c r="N65174" s="2091"/>
    </row>
    <row r="65175" spans="14:14" x14ac:dyDescent="0.25">
      <c r="N65175" s="2090"/>
    </row>
    <row r="65176" spans="14:14" x14ac:dyDescent="0.25">
      <c r="N65176" s="2091"/>
    </row>
    <row r="65177" spans="14:14" x14ac:dyDescent="0.25">
      <c r="N65177" s="2090"/>
    </row>
    <row r="65178" spans="14:14" x14ac:dyDescent="0.25">
      <c r="N65178" s="2091"/>
    </row>
    <row r="65179" spans="14:14" x14ac:dyDescent="0.25">
      <c r="N65179" s="2090"/>
    </row>
    <row r="65180" spans="14:14" x14ac:dyDescent="0.25">
      <c r="N65180" s="2091"/>
    </row>
    <row r="65181" spans="14:14" x14ac:dyDescent="0.25">
      <c r="N65181" s="2090"/>
    </row>
    <row r="65182" spans="14:14" x14ac:dyDescent="0.25">
      <c r="N65182" s="2091"/>
    </row>
    <row r="65183" spans="14:14" x14ac:dyDescent="0.25">
      <c r="N65183" s="2090"/>
    </row>
    <row r="65184" spans="14:14" x14ac:dyDescent="0.25">
      <c r="N65184" s="2091"/>
    </row>
    <row r="65185" spans="14:14" x14ac:dyDescent="0.25">
      <c r="N65185" s="2090"/>
    </row>
    <row r="65186" spans="14:14" x14ac:dyDescent="0.25">
      <c r="N65186" s="2091"/>
    </row>
    <row r="65187" spans="14:14" x14ac:dyDescent="0.25">
      <c r="N65187" s="2090"/>
    </row>
    <row r="65188" spans="14:14" x14ac:dyDescent="0.25">
      <c r="N65188" s="2091"/>
    </row>
    <row r="65189" spans="14:14" x14ac:dyDescent="0.25">
      <c r="N65189" s="2090"/>
    </row>
    <row r="65190" spans="14:14" x14ac:dyDescent="0.25">
      <c r="N65190" s="2091"/>
    </row>
    <row r="65191" spans="14:14" x14ac:dyDescent="0.25">
      <c r="N65191" s="2090"/>
    </row>
    <row r="65192" spans="14:14" x14ac:dyDescent="0.25">
      <c r="N65192" s="2091"/>
    </row>
    <row r="65193" spans="14:14" x14ac:dyDescent="0.25">
      <c r="N65193" s="2090"/>
    </row>
    <row r="65194" spans="14:14" x14ac:dyDescent="0.25">
      <c r="N65194" s="2091"/>
    </row>
    <row r="65195" spans="14:14" x14ac:dyDescent="0.25">
      <c r="N65195" s="2090"/>
    </row>
    <row r="65196" spans="14:14" x14ac:dyDescent="0.25">
      <c r="N65196" s="2091"/>
    </row>
    <row r="65197" spans="14:14" x14ac:dyDescent="0.25">
      <c r="N65197" s="2090"/>
    </row>
    <row r="65198" spans="14:14" x14ac:dyDescent="0.25">
      <c r="N65198" s="2091"/>
    </row>
    <row r="65199" spans="14:14" x14ac:dyDescent="0.25">
      <c r="N65199" s="2090"/>
    </row>
    <row r="65200" spans="14:14" x14ac:dyDescent="0.25">
      <c r="N65200" s="2091"/>
    </row>
    <row r="65201" spans="14:14" x14ac:dyDescent="0.25">
      <c r="N65201" s="2090"/>
    </row>
    <row r="65202" spans="14:14" x14ac:dyDescent="0.25">
      <c r="N65202" s="2091"/>
    </row>
    <row r="65203" spans="14:14" x14ac:dyDescent="0.25">
      <c r="N65203" s="2090"/>
    </row>
    <row r="65204" spans="14:14" x14ac:dyDescent="0.25">
      <c r="N65204" s="2091"/>
    </row>
    <row r="65205" spans="14:14" x14ac:dyDescent="0.25">
      <c r="N65205" s="2090"/>
    </row>
    <row r="65206" spans="14:14" x14ac:dyDescent="0.25">
      <c r="N65206" s="2091"/>
    </row>
    <row r="65207" spans="14:14" x14ac:dyDescent="0.25">
      <c r="N65207" s="2090"/>
    </row>
    <row r="65208" spans="14:14" x14ac:dyDescent="0.25">
      <c r="N65208" s="2091"/>
    </row>
    <row r="65209" spans="14:14" x14ac:dyDescent="0.25">
      <c r="N65209" s="2090"/>
    </row>
    <row r="65210" spans="14:14" x14ac:dyDescent="0.25">
      <c r="N65210" s="2091"/>
    </row>
    <row r="65211" spans="14:14" x14ac:dyDescent="0.25">
      <c r="N65211" s="2090"/>
    </row>
    <row r="65212" spans="14:14" x14ac:dyDescent="0.25">
      <c r="N65212" s="2091"/>
    </row>
    <row r="65213" spans="14:14" x14ac:dyDescent="0.25">
      <c r="N65213" s="2090"/>
    </row>
    <row r="65214" spans="14:14" x14ac:dyDescent="0.25">
      <c r="N65214" s="2091"/>
    </row>
    <row r="65215" spans="14:14" x14ac:dyDescent="0.25">
      <c r="N65215" s="2090"/>
    </row>
    <row r="65216" spans="14:14" x14ac:dyDescent="0.25">
      <c r="N65216" s="2091"/>
    </row>
    <row r="65217" spans="14:14" x14ac:dyDescent="0.25">
      <c r="N65217" s="2090"/>
    </row>
    <row r="65218" spans="14:14" x14ac:dyDescent="0.25">
      <c r="N65218" s="2091"/>
    </row>
    <row r="65219" spans="14:14" x14ac:dyDescent="0.25">
      <c r="N65219" s="2090"/>
    </row>
    <row r="65220" spans="14:14" x14ac:dyDescent="0.25">
      <c r="N65220" s="2091"/>
    </row>
    <row r="65221" spans="14:14" x14ac:dyDescent="0.25">
      <c r="N65221" s="2090"/>
    </row>
    <row r="65222" spans="14:14" x14ac:dyDescent="0.25">
      <c r="N65222" s="2091"/>
    </row>
    <row r="65223" spans="14:14" x14ac:dyDescent="0.25">
      <c r="N65223" s="2090"/>
    </row>
    <row r="65224" spans="14:14" x14ac:dyDescent="0.25">
      <c r="N65224" s="2091"/>
    </row>
    <row r="65225" spans="14:14" x14ac:dyDescent="0.25">
      <c r="N65225" s="2090"/>
    </row>
    <row r="65226" spans="14:14" x14ac:dyDescent="0.25">
      <c r="N65226" s="2091"/>
    </row>
    <row r="65227" spans="14:14" x14ac:dyDescent="0.25">
      <c r="N65227" s="2090"/>
    </row>
    <row r="65228" spans="14:14" x14ac:dyDescent="0.25">
      <c r="N65228" s="2091"/>
    </row>
    <row r="65229" spans="14:14" x14ac:dyDescent="0.25">
      <c r="N65229" s="2090"/>
    </row>
    <row r="65230" spans="14:14" x14ac:dyDescent="0.25">
      <c r="N65230" s="2091"/>
    </row>
    <row r="65231" spans="14:14" x14ac:dyDescent="0.25">
      <c r="N65231" s="2090"/>
    </row>
    <row r="65232" spans="14:14" x14ac:dyDescent="0.25">
      <c r="N65232" s="2091"/>
    </row>
    <row r="65233" spans="14:14" x14ac:dyDescent="0.25">
      <c r="N65233" s="2090"/>
    </row>
    <row r="65234" spans="14:14" x14ac:dyDescent="0.25">
      <c r="N65234" s="2091"/>
    </row>
    <row r="65235" spans="14:14" x14ac:dyDescent="0.25">
      <c r="N65235" s="2090"/>
    </row>
    <row r="65236" spans="14:14" x14ac:dyDescent="0.25">
      <c r="N65236" s="2091"/>
    </row>
    <row r="65237" spans="14:14" x14ac:dyDescent="0.25">
      <c r="N65237" s="2090"/>
    </row>
    <row r="65238" spans="14:14" x14ac:dyDescent="0.25">
      <c r="N65238" s="2091"/>
    </row>
    <row r="65239" spans="14:14" x14ac:dyDescent="0.25">
      <c r="N65239" s="2090"/>
    </row>
    <row r="65240" spans="14:14" x14ac:dyDescent="0.25">
      <c r="N65240" s="2091"/>
    </row>
    <row r="65241" spans="14:14" x14ac:dyDescent="0.25">
      <c r="N65241" s="2090"/>
    </row>
    <row r="65242" spans="14:14" x14ac:dyDescent="0.25">
      <c r="N65242" s="2091"/>
    </row>
    <row r="65243" spans="14:14" x14ac:dyDescent="0.25">
      <c r="N65243" s="2090"/>
    </row>
    <row r="65244" spans="14:14" x14ac:dyDescent="0.25">
      <c r="N65244" s="2091"/>
    </row>
    <row r="65245" spans="14:14" x14ac:dyDescent="0.25">
      <c r="N65245" s="2090"/>
    </row>
    <row r="65246" spans="14:14" x14ac:dyDescent="0.25">
      <c r="N65246" s="2091"/>
    </row>
    <row r="65247" spans="14:14" x14ac:dyDescent="0.25">
      <c r="N65247" s="2090"/>
    </row>
    <row r="65248" spans="14:14" x14ac:dyDescent="0.25">
      <c r="N65248" s="2091"/>
    </row>
    <row r="65249" spans="14:14" x14ac:dyDescent="0.25">
      <c r="N65249" s="2090"/>
    </row>
    <row r="65250" spans="14:14" x14ac:dyDescent="0.25">
      <c r="N65250" s="2091"/>
    </row>
    <row r="65251" spans="14:14" x14ac:dyDescent="0.25">
      <c r="N65251" s="2090"/>
    </row>
    <row r="65252" spans="14:14" x14ac:dyDescent="0.25">
      <c r="N65252" s="2091"/>
    </row>
    <row r="65253" spans="14:14" x14ac:dyDescent="0.25">
      <c r="N65253" s="2090"/>
    </row>
    <row r="65254" spans="14:14" x14ac:dyDescent="0.25">
      <c r="N65254" s="2091"/>
    </row>
    <row r="65255" spans="14:14" x14ac:dyDescent="0.25">
      <c r="N65255" s="2090"/>
    </row>
    <row r="65256" spans="14:14" x14ac:dyDescent="0.25">
      <c r="N65256" s="2091"/>
    </row>
    <row r="65257" spans="14:14" x14ac:dyDescent="0.25">
      <c r="N65257" s="2090"/>
    </row>
    <row r="65258" spans="14:14" x14ac:dyDescent="0.25">
      <c r="N65258" s="2091"/>
    </row>
    <row r="65259" spans="14:14" x14ac:dyDescent="0.25">
      <c r="N65259" s="2090"/>
    </row>
    <row r="65260" spans="14:14" x14ac:dyDescent="0.25">
      <c r="N65260" s="2091"/>
    </row>
    <row r="65261" spans="14:14" x14ac:dyDescent="0.25">
      <c r="N65261" s="2090"/>
    </row>
    <row r="65262" spans="14:14" x14ac:dyDescent="0.25">
      <c r="N65262" s="2091"/>
    </row>
    <row r="65263" spans="14:14" x14ac:dyDescent="0.25">
      <c r="N65263" s="2090"/>
    </row>
    <row r="65264" spans="14:14" x14ac:dyDescent="0.25">
      <c r="N65264" s="2091"/>
    </row>
    <row r="65265" spans="14:14" x14ac:dyDescent="0.25">
      <c r="N65265" s="2090"/>
    </row>
    <row r="65266" spans="14:14" x14ac:dyDescent="0.25">
      <c r="N65266" s="2091"/>
    </row>
    <row r="65267" spans="14:14" x14ac:dyDescent="0.25">
      <c r="N65267" s="2090"/>
    </row>
    <row r="65268" spans="14:14" x14ac:dyDescent="0.25">
      <c r="N65268" s="2091"/>
    </row>
    <row r="65269" spans="14:14" x14ac:dyDescent="0.25">
      <c r="N65269" s="2090"/>
    </row>
    <row r="65270" spans="14:14" x14ac:dyDescent="0.25">
      <c r="N65270" s="2091"/>
    </row>
    <row r="65271" spans="14:14" x14ac:dyDescent="0.25">
      <c r="N65271" s="2090"/>
    </row>
    <row r="65272" spans="14:14" x14ac:dyDescent="0.25">
      <c r="N65272" s="2091"/>
    </row>
    <row r="65273" spans="14:14" x14ac:dyDescent="0.25">
      <c r="N65273" s="2090"/>
    </row>
    <row r="65274" spans="14:14" x14ac:dyDescent="0.25">
      <c r="N65274" s="2091"/>
    </row>
    <row r="65275" spans="14:14" x14ac:dyDescent="0.25">
      <c r="N65275" s="2090"/>
    </row>
    <row r="65276" spans="14:14" x14ac:dyDescent="0.25">
      <c r="N65276" s="2091"/>
    </row>
    <row r="65277" spans="14:14" x14ac:dyDescent="0.25">
      <c r="N65277" s="2090"/>
    </row>
    <row r="65278" spans="14:14" x14ac:dyDescent="0.25">
      <c r="N65278" s="2091"/>
    </row>
    <row r="65279" spans="14:14" x14ac:dyDescent="0.25">
      <c r="N65279" s="2090"/>
    </row>
    <row r="65280" spans="14:14" x14ac:dyDescent="0.25">
      <c r="N65280" s="2091"/>
    </row>
    <row r="65281" spans="14:14" x14ac:dyDescent="0.25">
      <c r="N65281" s="2090"/>
    </row>
    <row r="65282" spans="14:14" x14ac:dyDescent="0.25">
      <c r="N65282" s="2091"/>
    </row>
    <row r="65283" spans="14:14" x14ac:dyDescent="0.25">
      <c r="N65283" s="2090"/>
    </row>
    <row r="65284" spans="14:14" x14ac:dyDescent="0.25">
      <c r="N65284" s="2091"/>
    </row>
    <row r="65285" spans="14:14" x14ac:dyDescent="0.25">
      <c r="N65285" s="2090"/>
    </row>
    <row r="65286" spans="14:14" x14ac:dyDescent="0.25">
      <c r="N65286" s="2091"/>
    </row>
    <row r="65287" spans="14:14" x14ac:dyDescent="0.25">
      <c r="N65287" s="2090"/>
    </row>
    <row r="65288" spans="14:14" x14ac:dyDescent="0.25">
      <c r="N65288" s="2091"/>
    </row>
    <row r="65289" spans="14:14" x14ac:dyDescent="0.25">
      <c r="N65289" s="2090"/>
    </row>
    <row r="65290" spans="14:14" x14ac:dyDescent="0.25">
      <c r="N65290" s="2091"/>
    </row>
    <row r="65291" spans="14:14" x14ac:dyDescent="0.25">
      <c r="N65291" s="2090"/>
    </row>
    <row r="65292" spans="14:14" x14ac:dyDescent="0.25">
      <c r="N65292" s="2091"/>
    </row>
    <row r="65293" spans="14:14" x14ac:dyDescent="0.25">
      <c r="N65293" s="2090"/>
    </row>
    <row r="65294" spans="14:14" x14ac:dyDescent="0.25">
      <c r="N65294" s="2091"/>
    </row>
    <row r="65295" spans="14:14" x14ac:dyDescent="0.25">
      <c r="N65295" s="2090"/>
    </row>
    <row r="65296" spans="14:14" x14ac:dyDescent="0.25">
      <c r="N65296" s="2091"/>
    </row>
    <row r="65297" spans="14:14" x14ac:dyDescent="0.25">
      <c r="N65297" s="2090"/>
    </row>
    <row r="65298" spans="14:14" x14ac:dyDescent="0.25">
      <c r="N65298" s="2091"/>
    </row>
    <row r="65299" spans="14:14" x14ac:dyDescent="0.25">
      <c r="N65299" s="2090"/>
    </row>
    <row r="65300" spans="14:14" x14ac:dyDescent="0.25">
      <c r="N65300" s="2091"/>
    </row>
    <row r="65301" spans="14:14" x14ac:dyDescent="0.25">
      <c r="N65301" s="2090"/>
    </row>
    <row r="65302" spans="14:14" x14ac:dyDescent="0.25">
      <c r="N65302" s="2091"/>
    </row>
    <row r="65303" spans="14:14" x14ac:dyDescent="0.25">
      <c r="N65303" s="2090"/>
    </row>
    <row r="65304" spans="14:14" x14ac:dyDescent="0.25">
      <c r="N65304" s="2091"/>
    </row>
    <row r="65305" spans="14:14" x14ac:dyDescent="0.25">
      <c r="N65305" s="2090"/>
    </row>
    <row r="65306" spans="14:14" x14ac:dyDescent="0.25">
      <c r="N65306" s="2091"/>
    </row>
    <row r="65307" spans="14:14" x14ac:dyDescent="0.25">
      <c r="N65307" s="2090"/>
    </row>
    <row r="65308" spans="14:14" x14ac:dyDescent="0.25">
      <c r="N65308" s="2091"/>
    </row>
    <row r="65309" spans="14:14" x14ac:dyDescent="0.25">
      <c r="N65309" s="2090"/>
    </row>
    <row r="65310" spans="14:14" x14ac:dyDescent="0.25">
      <c r="N65310" s="2091"/>
    </row>
    <row r="65311" spans="14:14" x14ac:dyDescent="0.25">
      <c r="N65311" s="2090"/>
    </row>
    <row r="65312" spans="14:14" x14ac:dyDescent="0.25">
      <c r="N65312" s="2091"/>
    </row>
    <row r="65313" spans="14:14" x14ac:dyDescent="0.25">
      <c r="N65313" s="2090"/>
    </row>
    <row r="65314" spans="14:14" x14ac:dyDescent="0.25">
      <c r="N65314" s="2091"/>
    </row>
    <row r="65315" spans="14:14" x14ac:dyDescent="0.25">
      <c r="N65315" s="2090"/>
    </row>
    <row r="65316" spans="14:14" x14ac:dyDescent="0.25">
      <c r="N65316" s="2091"/>
    </row>
    <row r="65317" spans="14:14" x14ac:dyDescent="0.25">
      <c r="N65317" s="2090"/>
    </row>
    <row r="65318" spans="14:14" x14ac:dyDescent="0.25">
      <c r="N65318" s="2091"/>
    </row>
    <row r="65319" spans="14:14" x14ac:dyDescent="0.25">
      <c r="N65319" s="2090"/>
    </row>
    <row r="65320" spans="14:14" x14ac:dyDescent="0.25">
      <c r="N65320" s="2091"/>
    </row>
    <row r="65321" spans="14:14" x14ac:dyDescent="0.25">
      <c r="N65321" s="2090"/>
    </row>
    <row r="65322" spans="14:14" x14ac:dyDescent="0.25">
      <c r="N65322" s="2091"/>
    </row>
    <row r="65323" spans="14:14" x14ac:dyDescent="0.25">
      <c r="N65323" s="2090"/>
    </row>
    <row r="65324" spans="14:14" x14ac:dyDescent="0.25">
      <c r="N65324" s="2091"/>
    </row>
    <row r="65325" spans="14:14" x14ac:dyDescent="0.25">
      <c r="N65325" s="2090"/>
    </row>
    <row r="65326" spans="14:14" x14ac:dyDescent="0.25">
      <c r="N65326" s="2091"/>
    </row>
    <row r="65327" spans="14:14" x14ac:dyDescent="0.25">
      <c r="N65327" s="2090"/>
    </row>
    <row r="65328" spans="14:14" x14ac:dyDescent="0.25">
      <c r="N65328" s="2091"/>
    </row>
    <row r="65329" spans="14:14" x14ac:dyDescent="0.25">
      <c r="N65329" s="2090"/>
    </row>
    <row r="65330" spans="14:14" x14ac:dyDescent="0.25">
      <c r="N65330" s="2091"/>
    </row>
    <row r="65331" spans="14:14" x14ac:dyDescent="0.25">
      <c r="N65331" s="2090"/>
    </row>
    <row r="65332" spans="14:14" x14ac:dyDescent="0.25">
      <c r="N65332" s="2091"/>
    </row>
    <row r="65333" spans="14:14" x14ac:dyDescent="0.25">
      <c r="N65333" s="2090"/>
    </row>
    <row r="65334" spans="14:14" x14ac:dyDescent="0.25">
      <c r="N65334" s="2091"/>
    </row>
    <row r="65335" spans="14:14" x14ac:dyDescent="0.25">
      <c r="N65335" s="2090"/>
    </row>
    <row r="65336" spans="14:14" x14ac:dyDescent="0.25">
      <c r="N65336" s="2091"/>
    </row>
    <row r="65337" spans="14:14" x14ac:dyDescent="0.25">
      <c r="N65337" s="2090"/>
    </row>
    <row r="65338" spans="14:14" x14ac:dyDescent="0.25">
      <c r="N65338" s="2091"/>
    </row>
    <row r="65339" spans="14:14" x14ac:dyDescent="0.25">
      <c r="N65339" s="2090"/>
    </row>
    <row r="65340" spans="14:14" x14ac:dyDescent="0.25">
      <c r="N65340" s="2091"/>
    </row>
    <row r="65341" spans="14:14" x14ac:dyDescent="0.25">
      <c r="N65341" s="2090"/>
    </row>
    <row r="65342" spans="14:14" x14ac:dyDescent="0.25">
      <c r="N65342" s="2091"/>
    </row>
    <row r="65343" spans="14:14" x14ac:dyDescent="0.25">
      <c r="N65343" s="2090"/>
    </row>
    <row r="65344" spans="14:14" x14ac:dyDescent="0.25">
      <c r="N65344" s="2091"/>
    </row>
    <row r="65345" spans="14:14" x14ac:dyDescent="0.25">
      <c r="N65345" s="2090"/>
    </row>
    <row r="65346" spans="14:14" x14ac:dyDescent="0.25">
      <c r="N65346" s="2091"/>
    </row>
    <row r="65347" spans="14:14" x14ac:dyDescent="0.25">
      <c r="N65347" s="2090"/>
    </row>
    <row r="65348" spans="14:14" x14ac:dyDescent="0.25">
      <c r="N65348" s="2091"/>
    </row>
    <row r="65349" spans="14:14" x14ac:dyDescent="0.25">
      <c r="N65349" s="2090"/>
    </row>
    <row r="65350" spans="14:14" x14ac:dyDescent="0.25">
      <c r="N65350" s="2091"/>
    </row>
    <row r="65351" spans="14:14" x14ac:dyDescent="0.25">
      <c r="N65351" s="2090"/>
    </row>
    <row r="65352" spans="14:14" x14ac:dyDescent="0.25">
      <c r="N65352" s="2091"/>
    </row>
    <row r="65353" spans="14:14" x14ac:dyDescent="0.25">
      <c r="N65353" s="2090"/>
    </row>
    <row r="65354" spans="14:14" x14ac:dyDescent="0.25">
      <c r="N65354" s="2091"/>
    </row>
    <row r="65355" spans="14:14" x14ac:dyDescent="0.25">
      <c r="N65355" s="2090"/>
    </row>
    <row r="65356" spans="14:14" x14ac:dyDescent="0.25">
      <c r="N65356" s="2091"/>
    </row>
    <row r="65357" spans="14:14" x14ac:dyDescent="0.25">
      <c r="N65357" s="2090"/>
    </row>
    <row r="65358" spans="14:14" x14ac:dyDescent="0.25">
      <c r="N65358" s="2091"/>
    </row>
    <row r="65359" spans="14:14" x14ac:dyDescent="0.25">
      <c r="N65359" s="2090"/>
    </row>
    <row r="65360" spans="14:14" x14ac:dyDescent="0.25">
      <c r="N65360" s="2091"/>
    </row>
    <row r="65361" spans="14:14" x14ac:dyDescent="0.25">
      <c r="N65361" s="2090"/>
    </row>
    <row r="65362" spans="14:14" x14ac:dyDescent="0.25">
      <c r="N65362" s="2091"/>
    </row>
    <row r="65363" spans="14:14" x14ac:dyDescent="0.25">
      <c r="N65363" s="2090"/>
    </row>
    <row r="65364" spans="14:14" x14ac:dyDescent="0.25">
      <c r="N65364" s="2091"/>
    </row>
    <row r="65365" spans="14:14" x14ac:dyDescent="0.25">
      <c r="N65365" s="2090"/>
    </row>
    <row r="65366" spans="14:14" x14ac:dyDescent="0.25">
      <c r="N65366" s="2091"/>
    </row>
    <row r="65367" spans="14:14" x14ac:dyDescent="0.25">
      <c r="N65367" s="2090"/>
    </row>
    <row r="65368" spans="14:14" x14ac:dyDescent="0.25">
      <c r="N65368" s="2091"/>
    </row>
    <row r="65369" spans="14:14" x14ac:dyDescent="0.25">
      <c r="N65369" s="2090"/>
    </row>
    <row r="65370" spans="14:14" x14ac:dyDescent="0.25">
      <c r="N65370" s="2091"/>
    </row>
    <row r="65371" spans="14:14" x14ac:dyDescent="0.25">
      <c r="N65371" s="2090"/>
    </row>
    <row r="65372" spans="14:14" x14ac:dyDescent="0.25">
      <c r="N65372" s="2091"/>
    </row>
    <row r="65373" spans="14:14" x14ac:dyDescent="0.25">
      <c r="N65373" s="2090"/>
    </row>
    <row r="65374" spans="14:14" x14ac:dyDescent="0.25">
      <c r="N65374" s="2091"/>
    </row>
    <row r="65375" spans="14:14" x14ac:dyDescent="0.25">
      <c r="N65375" s="2090"/>
    </row>
    <row r="65376" spans="14:14" x14ac:dyDescent="0.25">
      <c r="N65376" s="2091"/>
    </row>
    <row r="65377" spans="14:14" x14ac:dyDescent="0.25">
      <c r="N65377" s="2090"/>
    </row>
    <row r="65378" spans="14:14" x14ac:dyDescent="0.25">
      <c r="N65378" s="2091"/>
    </row>
    <row r="65379" spans="14:14" x14ac:dyDescent="0.25">
      <c r="N65379" s="2090"/>
    </row>
    <row r="65380" spans="14:14" x14ac:dyDescent="0.25">
      <c r="N65380" s="2091"/>
    </row>
    <row r="65381" spans="14:14" x14ac:dyDescent="0.25">
      <c r="N65381" s="2090"/>
    </row>
    <row r="65382" spans="14:14" x14ac:dyDescent="0.25">
      <c r="N65382" s="2091"/>
    </row>
    <row r="65383" spans="14:14" x14ac:dyDescent="0.25">
      <c r="N65383" s="2090"/>
    </row>
    <row r="65384" spans="14:14" x14ac:dyDescent="0.25">
      <c r="N65384" s="2091"/>
    </row>
    <row r="65385" spans="14:14" x14ac:dyDescent="0.25">
      <c r="N65385" s="2090"/>
    </row>
    <row r="65386" spans="14:14" x14ac:dyDescent="0.25">
      <c r="N65386" s="2091"/>
    </row>
    <row r="65387" spans="14:14" x14ac:dyDescent="0.25">
      <c r="N65387" s="2090"/>
    </row>
    <row r="65388" spans="14:14" x14ac:dyDescent="0.25">
      <c r="N65388" s="2091"/>
    </row>
    <row r="65389" spans="14:14" x14ac:dyDescent="0.25">
      <c r="N65389" s="2090"/>
    </row>
    <row r="65390" spans="14:14" x14ac:dyDescent="0.25">
      <c r="N65390" s="2091"/>
    </row>
    <row r="65391" spans="14:14" x14ac:dyDescent="0.25">
      <c r="N65391" s="2090"/>
    </row>
    <row r="65392" spans="14:14" x14ac:dyDescent="0.25">
      <c r="N65392" s="2091"/>
    </row>
    <row r="65393" spans="14:14" x14ac:dyDescent="0.25">
      <c r="N65393" s="2090"/>
    </row>
    <row r="65394" spans="14:14" x14ac:dyDescent="0.25">
      <c r="N65394" s="2091"/>
    </row>
    <row r="65395" spans="14:14" x14ac:dyDescent="0.25">
      <c r="N65395" s="2090"/>
    </row>
    <row r="65396" spans="14:14" x14ac:dyDescent="0.25">
      <c r="N65396" s="2091"/>
    </row>
    <row r="65397" spans="14:14" x14ac:dyDescent="0.25">
      <c r="N65397" s="2090"/>
    </row>
    <row r="65398" spans="14:14" x14ac:dyDescent="0.25">
      <c r="N65398" s="2091"/>
    </row>
    <row r="65399" spans="14:14" x14ac:dyDescent="0.25">
      <c r="N65399" s="2090"/>
    </row>
    <row r="65400" spans="14:14" x14ac:dyDescent="0.25">
      <c r="N65400" s="2091"/>
    </row>
    <row r="65401" spans="14:14" x14ac:dyDescent="0.25">
      <c r="N65401" s="2090"/>
    </row>
    <row r="65402" spans="14:14" x14ac:dyDescent="0.25">
      <c r="N65402" s="2091"/>
    </row>
    <row r="65403" spans="14:14" x14ac:dyDescent="0.25">
      <c r="N65403" s="2090"/>
    </row>
    <row r="65404" spans="14:14" x14ac:dyDescent="0.25">
      <c r="N65404" s="2091"/>
    </row>
    <row r="65405" spans="14:14" x14ac:dyDescent="0.25">
      <c r="N65405" s="2090"/>
    </row>
    <row r="65406" spans="14:14" x14ac:dyDescent="0.25">
      <c r="N65406" s="2091"/>
    </row>
    <row r="65407" spans="14:14" x14ac:dyDescent="0.25">
      <c r="N65407" s="2090"/>
    </row>
    <row r="65408" spans="14:14" x14ac:dyDescent="0.25">
      <c r="N65408" s="2091"/>
    </row>
    <row r="65409" spans="14:14" x14ac:dyDescent="0.25">
      <c r="N65409" s="2090"/>
    </row>
    <row r="65410" spans="14:14" x14ac:dyDescent="0.25">
      <c r="N65410" s="2091"/>
    </row>
    <row r="65411" spans="14:14" x14ac:dyDescent="0.25">
      <c r="N65411" s="2090"/>
    </row>
    <row r="65412" spans="14:14" x14ac:dyDescent="0.25">
      <c r="N65412" s="2091"/>
    </row>
    <row r="65413" spans="14:14" x14ac:dyDescent="0.25">
      <c r="N65413" s="2090"/>
    </row>
    <row r="65414" spans="14:14" x14ac:dyDescent="0.25">
      <c r="N65414" s="2091"/>
    </row>
    <row r="65415" spans="14:14" x14ac:dyDescent="0.25">
      <c r="N65415" s="2090"/>
    </row>
    <row r="65416" spans="14:14" x14ac:dyDescent="0.25">
      <c r="N65416" s="2091"/>
    </row>
    <row r="65417" spans="14:14" x14ac:dyDescent="0.25">
      <c r="N65417" s="2090"/>
    </row>
    <row r="65418" spans="14:14" x14ac:dyDescent="0.25">
      <c r="N65418" s="2091"/>
    </row>
    <row r="65419" spans="14:14" x14ac:dyDescent="0.25">
      <c r="N65419" s="2090"/>
    </row>
    <row r="65420" spans="14:14" x14ac:dyDescent="0.25">
      <c r="N65420" s="2091"/>
    </row>
    <row r="65421" spans="14:14" x14ac:dyDescent="0.25">
      <c r="N65421" s="2090"/>
    </row>
    <row r="65422" spans="14:14" x14ac:dyDescent="0.25">
      <c r="N65422" s="2091"/>
    </row>
    <row r="65423" spans="14:14" x14ac:dyDescent="0.25">
      <c r="N65423" s="2090"/>
    </row>
    <row r="65424" spans="14:14" x14ac:dyDescent="0.25">
      <c r="N65424" s="2091"/>
    </row>
    <row r="65425" spans="14:14" x14ac:dyDescent="0.25">
      <c r="N65425" s="2090"/>
    </row>
    <row r="65426" spans="14:14" x14ac:dyDescent="0.25">
      <c r="N65426" s="2091"/>
    </row>
    <row r="65427" spans="14:14" x14ac:dyDescent="0.25">
      <c r="N65427" s="2090"/>
    </row>
    <row r="65428" spans="14:14" x14ac:dyDescent="0.25">
      <c r="N65428" s="2091"/>
    </row>
    <row r="65429" spans="14:14" x14ac:dyDescent="0.25">
      <c r="N65429" s="2090"/>
    </row>
    <row r="65430" spans="14:14" x14ac:dyDescent="0.25">
      <c r="N65430" s="2091"/>
    </row>
    <row r="65431" spans="14:14" x14ac:dyDescent="0.25">
      <c r="N65431" s="2090"/>
    </row>
    <row r="65432" spans="14:14" x14ac:dyDescent="0.25">
      <c r="N65432" s="2091"/>
    </row>
    <row r="65433" spans="14:14" x14ac:dyDescent="0.25">
      <c r="N65433" s="2090"/>
    </row>
    <row r="65434" spans="14:14" x14ac:dyDescent="0.25">
      <c r="N65434" s="2091"/>
    </row>
    <row r="65435" spans="14:14" x14ac:dyDescent="0.25">
      <c r="N65435" s="2090"/>
    </row>
    <row r="65436" spans="14:14" x14ac:dyDescent="0.25">
      <c r="N65436" s="2091"/>
    </row>
    <row r="65437" spans="14:14" x14ac:dyDescent="0.25">
      <c r="N65437" s="2090"/>
    </row>
    <row r="65438" spans="14:14" x14ac:dyDescent="0.25">
      <c r="N65438" s="2091"/>
    </row>
    <row r="65439" spans="14:14" x14ac:dyDescent="0.25">
      <c r="N65439" s="2090"/>
    </row>
    <row r="65440" spans="14:14" x14ac:dyDescent="0.25">
      <c r="N65440" s="2091"/>
    </row>
    <row r="65441" spans="14:14" x14ac:dyDescent="0.25">
      <c r="N65441" s="2090"/>
    </row>
    <row r="65442" spans="14:14" x14ac:dyDescent="0.25">
      <c r="N65442" s="2091"/>
    </row>
    <row r="65443" spans="14:14" x14ac:dyDescent="0.25">
      <c r="N65443" s="2090"/>
    </row>
    <row r="65444" spans="14:14" x14ac:dyDescent="0.25">
      <c r="N65444" s="2091"/>
    </row>
    <row r="65445" spans="14:14" x14ac:dyDescent="0.25">
      <c r="N65445" s="2090"/>
    </row>
    <row r="65446" spans="14:14" x14ac:dyDescent="0.25">
      <c r="N65446" s="2091"/>
    </row>
    <row r="65447" spans="14:14" x14ac:dyDescent="0.25">
      <c r="N65447" s="2090"/>
    </row>
    <row r="65448" spans="14:14" x14ac:dyDescent="0.25">
      <c r="N65448" s="2091"/>
    </row>
    <row r="65449" spans="14:14" x14ac:dyDescent="0.25">
      <c r="N65449" s="2090"/>
    </row>
    <row r="65450" spans="14:14" x14ac:dyDescent="0.25">
      <c r="N65450" s="2091"/>
    </row>
    <row r="65451" spans="14:14" x14ac:dyDescent="0.25">
      <c r="N65451" s="2090"/>
    </row>
    <row r="65452" spans="14:14" x14ac:dyDescent="0.25">
      <c r="N65452" s="2091"/>
    </row>
    <row r="65453" spans="14:14" x14ac:dyDescent="0.25">
      <c r="N65453" s="2090"/>
    </row>
    <row r="65454" spans="14:14" x14ac:dyDescent="0.25">
      <c r="N65454" s="2091"/>
    </row>
    <row r="65455" spans="14:14" x14ac:dyDescent="0.25">
      <c r="N65455" s="2090"/>
    </row>
    <row r="65456" spans="14:14" x14ac:dyDescent="0.25">
      <c r="N65456" s="2091"/>
    </row>
    <row r="65457" spans="14:14" x14ac:dyDescent="0.25">
      <c r="N65457" s="2090"/>
    </row>
    <row r="65458" spans="14:14" x14ac:dyDescent="0.25">
      <c r="N65458" s="2091"/>
    </row>
    <row r="65459" spans="14:14" x14ac:dyDescent="0.25">
      <c r="N65459" s="2090"/>
    </row>
    <row r="65460" spans="14:14" x14ac:dyDescent="0.25">
      <c r="N65460" s="2091"/>
    </row>
    <row r="65461" spans="14:14" x14ac:dyDescent="0.25">
      <c r="N65461" s="2090"/>
    </row>
    <row r="65462" spans="14:14" x14ac:dyDescent="0.25">
      <c r="N65462" s="2091"/>
    </row>
    <row r="65463" spans="14:14" x14ac:dyDescent="0.25">
      <c r="N65463" s="2090"/>
    </row>
    <row r="65464" spans="14:14" x14ac:dyDescent="0.25">
      <c r="N65464" s="2091"/>
    </row>
    <row r="65465" spans="14:14" x14ac:dyDescent="0.25">
      <c r="N65465" s="2090"/>
    </row>
    <row r="65466" spans="14:14" x14ac:dyDescent="0.25">
      <c r="N65466" s="2091"/>
    </row>
    <row r="65467" spans="14:14" x14ac:dyDescent="0.25">
      <c r="N65467" s="2090"/>
    </row>
    <row r="65468" spans="14:14" x14ac:dyDescent="0.25">
      <c r="N65468" s="2091"/>
    </row>
    <row r="65469" spans="14:14" x14ac:dyDescent="0.25">
      <c r="N65469" s="2090"/>
    </row>
    <row r="65470" spans="14:14" x14ac:dyDescent="0.25">
      <c r="N65470" s="2091"/>
    </row>
    <row r="65471" spans="14:14" x14ac:dyDescent="0.25">
      <c r="N65471" s="2090"/>
    </row>
    <row r="65472" spans="14:14" x14ac:dyDescent="0.25">
      <c r="N65472" s="2091"/>
    </row>
    <row r="65473" spans="14:14" x14ac:dyDescent="0.25">
      <c r="N65473" s="2090"/>
    </row>
    <row r="65474" spans="14:14" x14ac:dyDescent="0.25">
      <c r="N65474" s="2091"/>
    </row>
    <row r="65475" spans="14:14" x14ac:dyDescent="0.25">
      <c r="N65475" s="2090"/>
    </row>
    <row r="65476" spans="14:14" x14ac:dyDescent="0.25">
      <c r="N65476" s="2091"/>
    </row>
    <row r="65477" spans="14:14" x14ac:dyDescent="0.25">
      <c r="N65477" s="2090"/>
    </row>
    <row r="65478" spans="14:14" x14ac:dyDescent="0.25">
      <c r="N65478" s="2091"/>
    </row>
    <row r="65479" spans="14:14" x14ac:dyDescent="0.25">
      <c r="N65479" s="2090"/>
    </row>
    <row r="65480" spans="14:14" x14ac:dyDescent="0.25">
      <c r="N65480" s="2091"/>
    </row>
    <row r="65481" spans="14:14" x14ac:dyDescent="0.25">
      <c r="N65481" s="2090"/>
    </row>
    <row r="65482" spans="14:14" x14ac:dyDescent="0.25">
      <c r="N65482" s="2091"/>
    </row>
    <row r="65483" spans="14:14" x14ac:dyDescent="0.25">
      <c r="N65483" s="2090"/>
    </row>
    <row r="65484" spans="14:14" x14ac:dyDescent="0.25">
      <c r="N65484" s="2091"/>
    </row>
    <row r="65485" spans="14:14" x14ac:dyDescent="0.25">
      <c r="N65485" s="2090"/>
    </row>
    <row r="65486" spans="14:14" x14ac:dyDescent="0.25">
      <c r="N65486" s="2091"/>
    </row>
    <row r="65487" spans="14:14" x14ac:dyDescent="0.25">
      <c r="N65487" s="2090"/>
    </row>
    <row r="65488" spans="14:14" x14ac:dyDescent="0.25">
      <c r="N65488" s="2091"/>
    </row>
    <row r="65489" spans="14:14" x14ac:dyDescent="0.25">
      <c r="N65489" s="2090"/>
    </row>
    <row r="65490" spans="14:14" x14ac:dyDescent="0.25">
      <c r="N65490" s="2091"/>
    </row>
    <row r="65491" spans="14:14" x14ac:dyDescent="0.25">
      <c r="N65491" s="2090"/>
    </row>
    <row r="65492" spans="14:14" x14ac:dyDescent="0.25">
      <c r="N65492" s="2091"/>
    </row>
    <row r="65493" spans="14:14" x14ac:dyDescent="0.25">
      <c r="N65493" s="2090"/>
    </row>
    <row r="65494" spans="14:14" x14ac:dyDescent="0.25">
      <c r="N65494" s="2091"/>
    </row>
    <row r="65495" spans="14:14" x14ac:dyDescent="0.25">
      <c r="N65495" s="2090"/>
    </row>
    <row r="65496" spans="14:14" x14ac:dyDescent="0.25">
      <c r="N65496" s="2091"/>
    </row>
    <row r="65497" spans="14:14" x14ac:dyDescent="0.25">
      <c r="N65497" s="2090"/>
    </row>
    <row r="65498" spans="14:14" x14ac:dyDescent="0.25">
      <c r="N65498" s="2091"/>
    </row>
    <row r="65499" spans="14:14" x14ac:dyDescent="0.25">
      <c r="N65499" s="2090"/>
    </row>
    <row r="65500" spans="14:14" x14ac:dyDescent="0.25">
      <c r="N65500" s="2091"/>
    </row>
    <row r="65501" spans="14:14" x14ac:dyDescent="0.25">
      <c r="N65501" s="2090"/>
    </row>
    <row r="65502" spans="14:14" x14ac:dyDescent="0.25">
      <c r="N65502" s="2091"/>
    </row>
    <row r="65503" spans="14:14" x14ac:dyDescent="0.25">
      <c r="N65503" s="2090"/>
    </row>
    <row r="65504" spans="14:14" x14ac:dyDescent="0.25">
      <c r="N65504" s="2091"/>
    </row>
    <row r="65505" spans="14:14" x14ac:dyDescent="0.25">
      <c r="N65505" s="2090"/>
    </row>
    <row r="65506" spans="14:14" x14ac:dyDescent="0.25">
      <c r="N65506" s="2091"/>
    </row>
    <row r="65507" spans="14:14" x14ac:dyDescent="0.25">
      <c r="N65507" s="2090"/>
    </row>
    <row r="65508" spans="14:14" x14ac:dyDescent="0.25">
      <c r="N65508" s="2091"/>
    </row>
    <row r="65509" spans="14:14" x14ac:dyDescent="0.25">
      <c r="N65509" s="2090"/>
    </row>
    <row r="65510" spans="14:14" x14ac:dyDescent="0.25">
      <c r="N65510" s="2091"/>
    </row>
    <row r="65511" spans="14:14" x14ac:dyDescent="0.25">
      <c r="N65511" s="2090"/>
    </row>
    <row r="65512" spans="14:14" x14ac:dyDescent="0.25">
      <c r="N65512" s="2091"/>
    </row>
    <row r="65513" spans="14:14" x14ac:dyDescent="0.25">
      <c r="N65513" s="2090"/>
    </row>
    <row r="65514" spans="14:14" x14ac:dyDescent="0.25">
      <c r="N65514" s="2091"/>
    </row>
    <row r="65515" spans="14:14" x14ac:dyDescent="0.25">
      <c r="N65515" s="2090"/>
    </row>
    <row r="65516" spans="14:14" x14ac:dyDescent="0.25">
      <c r="N65516" s="2091"/>
    </row>
    <row r="65517" spans="14:14" x14ac:dyDescent="0.25">
      <c r="N65517" s="2090"/>
    </row>
    <row r="65518" spans="14:14" x14ac:dyDescent="0.25">
      <c r="N65518" s="2091"/>
    </row>
    <row r="65519" spans="14:14" x14ac:dyDescent="0.25">
      <c r="N65519" s="2090"/>
    </row>
    <row r="65520" spans="14:14" x14ac:dyDescent="0.25">
      <c r="N65520" s="2091"/>
    </row>
    <row r="65521" spans="14:14" x14ac:dyDescent="0.25">
      <c r="N65521" s="2090"/>
    </row>
    <row r="65522" spans="14:14" x14ac:dyDescent="0.25">
      <c r="N65522" s="2091"/>
    </row>
    <row r="65523" spans="14:14" x14ac:dyDescent="0.25">
      <c r="N65523" s="2090"/>
    </row>
    <row r="65524" spans="14:14" x14ac:dyDescent="0.25">
      <c r="N65524" s="2091"/>
    </row>
    <row r="65525" spans="14:14" x14ac:dyDescent="0.25">
      <c r="N65525" s="2090"/>
    </row>
    <row r="65526" spans="14:14" x14ac:dyDescent="0.25">
      <c r="N65526" s="2091"/>
    </row>
    <row r="65527" spans="14:14" x14ac:dyDescent="0.25">
      <c r="N65527" s="2090"/>
    </row>
    <row r="65528" spans="14:14" x14ac:dyDescent="0.25">
      <c r="N65528" s="2091"/>
    </row>
    <row r="65529" spans="14:14" x14ac:dyDescent="0.25">
      <c r="N65529" s="2090"/>
    </row>
    <row r="65530" spans="14:14" x14ac:dyDescent="0.25">
      <c r="N65530" s="2091"/>
    </row>
    <row r="65531" spans="14:14" x14ac:dyDescent="0.25">
      <c r="N65531" s="2090"/>
    </row>
    <row r="65532" spans="14:14" x14ac:dyDescent="0.25">
      <c r="N65532" s="2091"/>
    </row>
    <row r="65533" spans="14:14" x14ac:dyDescent="0.25">
      <c r="N65533" s="2090"/>
    </row>
    <row r="65534" spans="14:14" x14ac:dyDescent="0.25">
      <c r="N65534" s="2091"/>
    </row>
    <row r="65535" spans="14:14" x14ac:dyDescent="0.25">
      <c r="N65535" s="2090"/>
    </row>
    <row r="65536" spans="14:14" x14ac:dyDescent="0.25">
      <c r="N65536" s="2091"/>
    </row>
    <row r="65537" spans="14:14" x14ac:dyDescent="0.25">
      <c r="N65537" s="2090"/>
    </row>
    <row r="65538" spans="14:14" x14ac:dyDescent="0.25">
      <c r="N65538" s="2091"/>
    </row>
    <row r="65539" spans="14:14" x14ac:dyDescent="0.25">
      <c r="N65539" s="2090"/>
    </row>
    <row r="65540" spans="14:14" x14ac:dyDescent="0.25">
      <c r="N65540" s="2091"/>
    </row>
    <row r="65541" spans="14:14" x14ac:dyDescent="0.25">
      <c r="N65541" s="2090"/>
    </row>
    <row r="65542" spans="14:14" x14ac:dyDescent="0.25">
      <c r="N65542" s="2091"/>
    </row>
    <row r="65543" spans="14:14" x14ac:dyDescent="0.25">
      <c r="N65543" s="2090"/>
    </row>
    <row r="65544" spans="14:14" x14ac:dyDescent="0.25">
      <c r="N65544" s="2091"/>
    </row>
    <row r="65545" spans="14:14" x14ac:dyDescent="0.25">
      <c r="N65545" s="2090"/>
    </row>
    <row r="65546" spans="14:14" x14ac:dyDescent="0.25">
      <c r="N65546" s="2091"/>
    </row>
    <row r="65547" spans="14:14" x14ac:dyDescent="0.25">
      <c r="N65547" s="2090"/>
    </row>
    <row r="65548" spans="14:14" x14ac:dyDescent="0.25">
      <c r="N65548" s="2091"/>
    </row>
    <row r="65549" spans="14:14" x14ac:dyDescent="0.25">
      <c r="N65549" s="2090"/>
    </row>
    <row r="65550" spans="14:14" x14ac:dyDescent="0.25">
      <c r="N65550" s="2091"/>
    </row>
    <row r="65551" spans="14:14" x14ac:dyDescent="0.25">
      <c r="N65551" s="2090"/>
    </row>
    <row r="65552" spans="14:14" x14ac:dyDescent="0.25">
      <c r="N65552" s="2091"/>
    </row>
    <row r="65553" spans="14:14" x14ac:dyDescent="0.25">
      <c r="N65553" s="2090"/>
    </row>
    <row r="65554" spans="14:14" x14ac:dyDescent="0.25">
      <c r="N65554" s="2091"/>
    </row>
    <row r="65555" spans="14:14" x14ac:dyDescent="0.25">
      <c r="N65555" s="2090"/>
    </row>
    <row r="65556" spans="14:14" x14ac:dyDescent="0.25">
      <c r="N65556" s="2091"/>
    </row>
    <row r="65557" spans="14:14" x14ac:dyDescent="0.25">
      <c r="N65557" s="2090"/>
    </row>
    <row r="65558" spans="14:14" x14ac:dyDescent="0.25">
      <c r="N65558" s="2091"/>
    </row>
    <row r="65559" spans="14:14" x14ac:dyDescent="0.25">
      <c r="N65559" s="2090"/>
    </row>
    <row r="65560" spans="14:14" x14ac:dyDescent="0.25">
      <c r="N65560" s="2091"/>
    </row>
    <row r="65561" spans="14:14" x14ac:dyDescent="0.25">
      <c r="N65561" s="2090"/>
    </row>
    <row r="65562" spans="14:14" x14ac:dyDescent="0.25">
      <c r="N65562" s="2091"/>
    </row>
    <row r="65563" spans="14:14" x14ac:dyDescent="0.25">
      <c r="N65563" s="2090"/>
    </row>
    <row r="65564" spans="14:14" x14ac:dyDescent="0.25">
      <c r="N65564" s="2091"/>
    </row>
    <row r="65565" spans="14:14" x14ac:dyDescent="0.25">
      <c r="N65565" s="2090"/>
    </row>
    <row r="65566" spans="14:14" x14ac:dyDescent="0.25">
      <c r="N65566" s="2091"/>
    </row>
    <row r="65567" spans="14:14" x14ac:dyDescent="0.25">
      <c r="N65567" s="2090"/>
    </row>
    <row r="65568" spans="14:14" x14ac:dyDescent="0.25">
      <c r="N65568" s="2091"/>
    </row>
    <row r="65569" spans="14:14" x14ac:dyDescent="0.25">
      <c r="N65569" s="2090"/>
    </row>
    <row r="65570" spans="14:14" x14ac:dyDescent="0.25">
      <c r="N65570" s="2091"/>
    </row>
    <row r="65571" spans="14:14" x14ac:dyDescent="0.25">
      <c r="N65571" s="2090"/>
    </row>
    <row r="65572" spans="14:14" x14ac:dyDescent="0.25">
      <c r="N65572" s="2091"/>
    </row>
    <row r="65573" spans="14:14" x14ac:dyDescent="0.25">
      <c r="N65573" s="2090"/>
    </row>
    <row r="65574" spans="14:14" x14ac:dyDescent="0.25">
      <c r="N65574" s="2091"/>
    </row>
    <row r="65575" spans="14:14" x14ac:dyDescent="0.25">
      <c r="N65575" s="2090"/>
    </row>
    <row r="65576" spans="14:14" x14ac:dyDescent="0.25">
      <c r="N65576" s="2091"/>
    </row>
    <row r="65577" spans="14:14" x14ac:dyDescent="0.25">
      <c r="N65577" s="2090"/>
    </row>
    <row r="65578" spans="14:14" x14ac:dyDescent="0.25">
      <c r="N65578" s="2091"/>
    </row>
    <row r="65579" spans="14:14" x14ac:dyDescent="0.25">
      <c r="N65579" s="2090"/>
    </row>
    <row r="65580" spans="14:14" x14ac:dyDescent="0.25">
      <c r="N65580" s="2091"/>
    </row>
    <row r="65581" spans="14:14" x14ac:dyDescent="0.25">
      <c r="N65581" s="2090"/>
    </row>
    <row r="65582" spans="14:14" x14ac:dyDescent="0.25">
      <c r="N65582" s="2091"/>
    </row>
    <row r="65583" spans="14:14" x14ac:dyDescent="0.25">
      <c r="N65583" s="2090"/>
    </row>
    <row r="65584" spans="14:14" x14ac:dyDescent="0.25">
      <c r="N65584" s="2091"/>
    </row>
    <row r="65585" spans="14:14" x14ac:dyDescent="0.25">
      <c r="N65585" s="2090"/>
    </row>
    <row r="65586" spans="14:14" x14ac:dyDescent="0.25">
      <c r="N65586" s="2091"/>
    </row>
    <row r="65587" spans="14:14" x14ac:dyDescent="0.25">
      <c r="N65587" s="2090"/>
    </row>
    <row r="65588" spans="14:14" x14ac:dyDescent="0.25">
      <c r="N65588" s="2091"/>
    </row>
    <row r="65589" spans="14:14" x14ac:dyDescent="0.25">
      <c r="N65589" s="2090"/>
    </row>
    <row r="65590" spans="14:14" x14ac:dyDescent="0.25">
      <c r="N65590" s="2091"/>
    </row>
  </sheetData>
  <mergeCells count="33150">
    <mergeCell ref="G76:G77"/>
    <mergeCell ref="H76:H77"/>
    <mergeCell ref="I76:I77"/>
    <mergeCell ref="J76:J77"/>
    <mergeCell ref="K76:K77"/>
    <mergeCell ref="N58:N59"/>
    <mergeCell ref="E73:E75"/>
    <mergeCell ref="G73:G75"/>
    <mergeCell ref="I73:I75"/>
    <mergeCell ref="K73:K75"/>
    <mergeCell ref="F55:L55"/>
    <mergeCell ref="D46:D50"/>
    <mergeCell ref="N52:N53"/>
    <mergeCell ref="E46:E50"/>
    <mergeCell ref="E53:E55"/>
    <mergeCell ref="F46:F50"/>
    <mergeCell ref="F53:F54"/>
    <mergeCell ref="G46:G50"/>
    <mergeCell ref="G53:G54"/>
    <mergeCell ref="H46:H50"/>
    <mergeCell ref="I46:I50"/>
    <mergeCell ref="J46:J50"/>
    <mergeCell ref="K46:K50"/>
    <mergeCell ref="L46:L50"/>
    <mergeCell ref="A35:N35"/>
    <mergeCell ref="M133:M140"/>
    <mergeCell ref="N133:N140"/>
    <mergeCell ref="A207:A218"/>
    <mergeCell ref="D211:D218"/>
    <mergeCell ref="E217:E218"/>
    <mergeCell ref="J217:J218"/>
    <mergeCell ref="L217:L218"/>
    <mergeCell ref="A133:A140"/>
    <mergeCell ref="N43:N44"/>
    <mergeCell ref="F45:L45"/>
    <mergeCell ref="N45:N51"/>
    <mergeCell ref="D51:D55"/>
    <mergeCell ref="E51:E52"/>
    <mergeCell ref="F51:F52"/>
    <mergeCell ref="G51:G52"/>
    <mergeCell ref="H51:H52"/>
    <mergeCell ref="I51:I52"/>
    <mergeCell ref="J51:J52"/>
    <mergeCell ref="E43:E45"/>
    <mergeCell ref="F43:F44"/>
    <mergeCell ref="H43:H44"/>
    <mergeCell ref="I43:I44"/>
    <mergeCell ref="J43:J44"/>
    <mergeCell ref="N37:N38"/>
    <mergeCell ref="F39:L39"/>
    <mergeCell ref="N39:N40"/>
    <mergeCell ref="E40:E41"/>
    <mergeCell ref="F41:L41"/>
    <mergeCell ref="N41:N42"/>
    <mergeCell ref="H37:H38"/>
    <mergeCell ref="I37:I38"/>
    <mergeCell ref="J37:J38"/>
    <mergeCell ref="K37:K38"/>
    <mergeCell ref="L37:L38"/>
    <mergeCell ref="M37:M122"/>
    <mergeCell ref="K43:K44"/>
    <mergeCell ref="L43:L44"/>
    <mergeCell ref="K51:K52"/>
    <mergeCell ref="L51:L52"/>
    <mergeCell ref="A37:A127"/>
    <mergeCell ref="D37:D45"/>
    <mergeCell ref="E37:E39"/>
    <mergeCell ref="F37:F38"/>
    <mergeCell ref="G37:G38"/>
    <mergeCell ref="L73:L75"/>
    <mergeCell ref="N73:N74"/>
    <mergeCell ref="N75:N76"/>
    <mergeCell ref="E76:E78"/>
    <mergeCell ref="A1:M2"/>
    <mergeCell ref="N1:N2"/>
    <mergeCell ref="D4:D9"/>
    <mergeCell ref="E4:E5"/>
    <mergeCell ref="M4:M9"/>
    <mergeCell ref="F5:L5"/>
    <mergeCell ref="E6:E7"/>
    <mergeCell ref="F9:L9"/>
    <mergeCell ref="E26:E30"/>
    <mergeCell ref="N27:N28"/>
    <mergeCell ref="F28:L28"/>
    <mergeCell ref="N29:N30"/>
    <mergeCell ref="F30:L30"/>
    <mergeCell ref="E31:E32"/>
    <mergeCell ref="N31:N32"/>
    <mergeCell ref="F32:L32"/>
    <mergeCell ref="J22:J23"/>
    <mergeCell ref="K22:K23"/>
    <mergeCell ref="L22:L26"/>
    <mergeCell ref="F24:K25"/>
    <mergeCell ref="A20:A34"/>
    <mergeCell ref="D20:D34"/>
    <mergeCell ref="E20:E21"/>
    <mergeCell ref="F21:L21"/>
    <mergeCell ref="E22:E25"/>
    <mergeCell ref="F22:F23"/>
    <mergeCell ref="G22:G23"/>
    <mergeCell ref="H22:H23"/>
    <mergeCell ref="I22:I23"/>
    <mergeCell ref="F15:L15"/>
    <mergeCell ref="E16:E17"/>
    <mergeCell ref="F17:L17"/>
    <mergeCell ref="E18:E19"/>
    <mergeCell ref="F19:L19"/>
    <mergeCell ref="A12:A19"/>
    <mergeCell ref="D12:D19"/>
    <mergeCell ref="E12:E13"/>
    <mergeCell ref="M12:M34"/>
    <mergeCell ref="F13:L13"/>
    <mergeCell ref="E14:E15"/>
    <mergeCell ref="N4:N9"/>
    <mergeCell ref="A10:N10"/>
    <mergeCell ref="N12:N13"/>
    <mergeCell ref="N14:N15"/>
    <mergeCell ref="N16:N17"/>
    <mergeCell ref="N18:N19"/>
    <mergeCell ref="N20:N21"/>
    <mergeCell ref="N22:N26"/>
    <mergeCell ref="E8:E9"/>
    <mergeCell ref="F7:L7"/>
    <mergeCell ref="E33:E34"/>
    <mergeCell ref="N33:N34"/>
    <mergeCell ref="F34:L34"/>
    <mergeCell ref="H53:H54"/>
    <mergeCell ref="I53:I54"/>
    <mergeCell ref="J53:J54"/>
    <mergeCell ref="K53:K54"/>
    <mergeCell ref="L53:L54"/>
    <mergeCell ref="N54:N55"/>
    <mergeCell ref="N87:N88"/>
    <mergeCell ref="G87:G106"/>
    <mergeCell ref="H87:H106"/>
    <mergeCell ref="I87:I106"/>
    <mergeCell ref="F87:F106"/>
    <mergeCell ref="J87:J106"/>
    <mergeCell ref="K87:K106"/>
    <mergeCell ref="L87:L106"/>
    <mergeCell ref="I56:I72"/>
    <mergeCell ref="J56:J72"/>
    <mergeCell ref="H56:H72"/>
    <mergeCell ref="G56:G72"/>
    <mergeCell ref="K56:K72"/>
    <mergeCell ref="L56:L72"/>
    <mergeCell ref="F56:F72"/>
    <mergeCell ref="E56:E72"/>
    <mergeCell ref="D56:D72"/>
    <mergeCell ref="F107:L107"/>
    <mergeCell ref="N107:N108"/>
    <mergeCell ref="D108:D109"/>
    <mergeCell ref="E108:E109"/>
    <mergeCell ref="F109:L109"/>
    <mergeCell ref="N109:N110"/>
    <mergeCell ref="E85:E86"/>
    <mergeCell ref="N85:N86"/>
    <mergeCell ref="F86:L86"/>
    <mergeCell ref="D87:D107"/>
    <mergeCell ref="E87:E107"/>
    <mergeCell ref="K79:K83"/>
    <mergeCell ref="L79:L83"/>
    <mergeCell ref="N79:N80"/>
    <mergeCell ref="N81:N82"/>
    <mergeCell ref="N83:N84"/>
    <mergeCell ref="F84:L84"/>
    <mergeCell ref="L76:L77"/>
    <mergeCell ref="N77:N78"/>
    <mergeCell ref="F78:L78"/>
    <mergeCell ref="D79:D86"/>
    <mergeCell ref="E79:E84"/>
    <mergeCell ref="F79:F83"/>
    <mergeCell ref="G79:G83"/>
    <mergeCell ref="H79:H83"/>
    <mergeCell ref="I79:I83"/>
    <mergeCell ref="J79:J83"/>
    <mergeCell ref="G110:G121"/>
    <mergeCell ref="F110:F121"/>
    <mergeCell ref="H110:H121"/>
    <mergeCell ref="I110:I121"/>
    <mergeCell ref="J110:J121"/>
    <mergeCell ref="K110:K121"/>
    <mergeCell ref="L110:L121"/>
    <mergeCell ref="E110:E121"/>
    <mergeCell ref="D110:D121"/>
    <mergeCell ref="N56:N57"/>
    <mergeCell ref="D73:D78"/>
    <mergeCell ref="F73:F75"/>
    <mergeCell ref="H73:H75"/>
    <mergeCell ref="J73:J75"/>
    <mergeCell ref="F76:F77"/>
    <mergeCell ref="N129:N130"/>
    <mergeCell ref="N131:N132"/>
    <mergeCell ref="D133:D140"/>
    <mergeCell ref="E133:E140"/>
    <mergeCell ref="F134:L140"/>
    <mergeCell ref="N124:N125"/>
    <mergeCell ref="M125:M127"/>
    <mergeCell ref="F127:L127"/>
    <mergeCell ref="N127:N128"/>
    <mergeCell ref="N111:N112"/>
    <mergeCell ref="N113:N122"/>
    <mergeCell ref="N155:N156"/>
    <mergeCell ref="F156:L156"/>
    <mergeCell ref="E157:E158"/>
    <mergeCell ref="N157:N158"/>
    <mergeCell ref="F158:L158"/>
    <mergeCell ref="N149:N150"/>
    <mergeCell ref="D151:D152"/>
    <mergeCell ref="E151:E152"/>
    <mergeCell ref="N151:N152"/>
    <mergeCell ref="F152:L152"/>
    <mergeCell ref="D153:D164"/>
    <mergeCell ref="E153:E154"/>
    <mergeCell ref="N153:N154"/>
    <mergeCell ref="F154:L154"/>
    <mergeCell ref="E155:E156"/>
    <mergeCell ref="F148:L148"/>
    <mergeCell ref="E149:E150"/>
    <mergeCell ref="F149:F150"/>
    <mergeCell ref="G149:G150"/>
    <mergeCell ref="H149:H150"/>
    <mergeCell ref="I149:I150"/>
    <mergeCell ref="J149:J150"/>
    <mergeCell ref="K149:K150"/>
    <mergeCell ref="L149:L150"/>
    <mergeCell ref="F142:L142"/>
    <mergeCell ref="E143:E144"/>
    <mergeCell ref="N143:N144"/>
    <mergeCell ref="F144:L144"/>
    <mergeCell ref="D145:D150"/>
    <mergeCell ref="E145:E146"/>
    <mergeCell ref="N145:N146"/>
    <mergeCell ref="F146:L146"/>
    <mergeCell ref="E147:E148"/>
    <mergeCell ref="N147:N148"/>
    <mergeCell ref="D124:D127"/>
    <mergeCell ref="E124:E127"/>
    <mergeCell ref="K124:K126"/>
    <mergeCell ref="J124:J126"/>
    <mergeCell ref="I124:I126"/>
    <mergeCell ref="F124:F126"/>
    <mergeCell ref="G124:G126"/>
    <mergeCell ref="H124:H126"/>
    <mergeCell ref="L124:L126"/>
    <mergeCell ref="E178:E179"/>
    <mergeCell ref="F179:L179"/>
    <mergeCell ref="N179:N180"/>
    <mergeCell ref="D180:D181"/>
    <mergeCell ref="E180:E181"/>
    <mergeCell ref="F181:L181"/>
    <mergeCell ref="N181:N182"/>
    <mergeCell ref="D182:D183"/>
    <mergeCell ref="E182:E183"/>
    <mergeCell ref="F183:L183"/>
    <mergeCell ref="D173:D175"/>
    <mergeCell ref="N173:N174"/>
    <mergeCell ref="E174:E175"/>
    <mergeCell ref="F175:L175"/>
    <mergeCell ref="N175:N176"/>
    <mergeCell ref="D176:D177"/>
    <mergeCell ref="E176:E177"/>
    <mergeCell ref="F177:L177"/>
    <mergeCell ref="N177:N178"/>
    <mergeCell ref="D178:D179"/>
    <mergeCell ref="F168:L168"/>
    <mergeCell ref="E169:E170"/>
    <mergeCell ref="N169:N170"/>
    <mergeCell ref="F170:L170"/>
    <mergeCell ref="D171:D172"/>
    <mergeCell ref="E171:E172"/>
    <mergeCell ref="N171:N172"/>
    <mergeCell ref="F172:L172"/>
    <mergeCell ref="E163:E164"/>
    <mergeCell ref="N163:N164"/>
    <mergeCell ref="F164:L164"/>
    <mergeCell ref="N165:N166"/>
    <mergeCell ref="A167:A199"/>
    <mergeCell ref="D167:D170"/>
    <mergeCell ref="E167:E168"/>
    <mergeCell ref="M167:M190"/>
    <mergeCell ref="N167:N168"/>
    <mergeCell ref="A141:A164"/>
    <mergeCell ref="D141:D144"/>
    <mergeCell ref="E141:E142"/>
    <mergeCell ref="M141:M164"/>
    <mergeCell ref="N141:N142"/>
    <mergeCell ref="E159:E162"/>
    <mergeCell ref="N159:N160"/>
    <mergeCell ref="F160:L162"/>
    <mergeCell ref="N161:N162"/>
    <mergeCell ref="N201:N202"/>
    <mergeCell ref="A203:A206"/>
    <mergeCell ref="D203:D206"/>
    <mergeCell ref="E203:E204"/>
    <mergeCell ref="M203:M216"/>
    <mergeCell ref="N203:N204"/>
    <mergeCell ref="F204:L204"/>
    <mergeCell ref="E205:E206"/>
    <mergeCell ref="N205:N206"/>
    <mergeCell ref="N193:N194"/>
    <mergeCell ref="D194:D197"/>
    <mergeCell ref="N195:N196"/>
    <mergeCell ref="E196:E197"/>
    <mergeCell ref="F197:L197"/>
    <mergeCell ref="N197:N198"/>
    <mergeCell ref="D198:D199"/>
    <mergeCell ref="E198:E199"/>
    <mergeCell ref="F199:L199"/>
    <mergeCell ref="N199:N200"/>
    <mergeCell ref="E188:E189"/>
    <mergeCell ref="F189:L189"/>
    <mergeCell ref="N189:N190"/>
    <mergeCell ref="D190:D193"/>
    <mergeCell ref="E190:E191"/>
    <mergeCell ref="F191:L191"/>
    <mergeCell ref="M191:M199"/>
    <mergeCell ref="N191:N192"/>
    <mergeCell ref="E192:E193"/>
    <mergeCell ref="F193:L193"/>
    <mergeCell ref="N183:N184"/>
    <mergeCell ref="D184:D185"/>
    <mergeCell ref="E184:E185"/>
    <mergeCell ref="F185:L185"/>
    <mergeCell ref="N185:N186"/>
    <mergeCell ref="D186:D187"/>
    <mergeCell ref="E186:E187"/>
    <mergeCell ref="F187:L187"/>
    <mergeCell ref="N187:N188"/>
    <mergeCell ref="D188:D189"/>
    <mergeCell ref="E211:E212"/>
    <mergeCell ref="N211:N212"/>
    <mergeCell ref="F212:L212"/>
    <mergeCell ref="E213:E214"/>
    <mergeCell ref="N213:N214"/>
    <mergeCell ref="F214:L214"/>
    <mergeCell ref="F206:L206"/>
    <mergeCell ref="D207:D210"/>
    <mergeCell ref="E207:E208"/>
    <mergeCell ref="N207:N208"/>
    <mergeCell ref="F208:L208"/>
    <mergeCell ref="E209:E210"/>
    <mergeCell ref="N209:N210"/>
    <mergeCell ref="F210:L210"/>
    <mergeCell ref="F242:L242"/>
    <mergeCell ref="D243:D248"/>
    <mergeCell ref="E243:E244"/>
    <mergeCell ref="N243:N244"/>
    <mergeCell ref="F244:L244"/>
    <mergeCell ref="E245:E246"/>
    <mergeCell ref="N245:N246"/>
    <mergeCell ref="F246:L246"/>
    <mergeCell ref="E247:E248"/>
    <mergeCell ref="N247:N248"/>
    <mergeCell ref="E236:E237"/>
    <mergeCell ref="F237:L237"/>
    <mergeCell ref="N237:N238"/>
    <mergeCell ref="A238:A248"/>
    <mergeCell ref="D238:D242"/>
    <mergeCell ref="E238:E239"/>
    <mergeCell ref="F239:L239"/>
    <mergeCell ref="N239:N240"/>
    <mergeCell ref="E240:E242"/>
    <mergeCell ref="N241:N242"/>
    <mergeCell ref="K229:K230"/>
    <mergeCell ref="L229:L230"/>
    <mergeCell ref="N229:N230"/>
    <mergeCell ref="F231:I231"/>
    <mergeCell ref="N231:N232"/>
    <mergeCell ref="A251:A260"/>
    <mergeCell ref="D251:D252"/>
    <mergeCell ref="E251:E252"/>
    <mergeCell ref="M251:M275"/>
    <mergeCell ref="N251:N252"/>
    <mergeCell ref="F252:L252"/>
    <mergeCell ref="D253:D254"/>
    <mergeCell ref="E253:E254"/>
    <mergeCell ref="D255:D256"/>
    <mergeCell ref="E255:E256"/>
    <mergeCell ref="N255:N256"/>
    <mergeCell ref="F256:L256"/>
    <mergeCell ref="E234:E235"/>
    <mergeCell ref="F235:L235"/>
    <mergeCell ref="D265:D275"/>
    <mergeCell ref="E265:E266"/>
    <mergeCell ref="N265:N266"/>
    <mergeCell ref="F266:L266"/>
    <mergeCell ref="E267:E269"/>
    <mergeCell ref="F267:F268"/>
    <mergeCell ref="G267:G268"/>
    <mergeCell ref="D259:D260"/>
    <mergeCell ref="E259:E260"/>
    <mergeCell ref="N259:N260"/>
    <mergeCell ref="F260:L260"/>
    <mergeCell ref="A261:A264"/>
    <mergeCell ref="D261:D264"/>
    <mergeCell ref="E261:E262"/>
    <mergeCell ref="N261:N262"/>
    <mergeCell ref="F262:L262"/>
    <mergeCell ref="E263:E264"/>
    <mergeCell ref="N253:N254"/>
    <mergeCell ref="F254:L254"/>
    <mergeCell ref="D257:D258"/>
    <mergeCell ref="E257:E258"/>
    <mergeCell ref="N257:N258"/>
    <mergeCell ref="F258:L258"/>
    <mergeCell ref="F248:L248"/>
    <mergeCell ref="N249:N250"/>
    <mergeCell ref="J225:J226"/>
    <mergeCell ref="K225:K226"/>
    <mergeCell ref="L225:L226"/>
    <mergeCell ref="N225:N226"/>
    <mergeCell ref="F227:L228"/>
    <mergeCell ref="N227:N228"/>
    <mergeCell ref="F222:I222"/>
    <mergeCell ref="D223:D224"/>
    <mergeCell ref="E223:E224"/>
    <mergeCell ref="N223:N224"/>
    <mergeCell ref="F224:I224"/>
    <mergeCell ref="D225:D228"/>
    <mergeCell ref="E225:E228"/>
    <mergeCell ref="F225:F226"/>
    <mergeCell ref="G225:G226"/>
    <mergeCell ref="H225:H226"/>
    <mergeCell ref="E215:E216"/>
    <mergeCell ref="N215:N216"/>
    <mergeCell ref="F216:L216"/>
    <mergeCell ref="N219:N220"/>
    <mergeCell ref="A221:A231"/>
    <mergeCell ref="D221:D222"/>
    <mergeCell ref="E221:E222"/>
    <mergeCell ref="M221:M248"/>
    <mergeCell ref="N221:N222"/>
    <mergeCell ref="N275:N276"/>
    <mergeCell ref="N277:N278"/>
    <mergeCell ref="A279:A288"/>
    <mergeCell ref="D279:D280"/>
    <mergeCell ref="E279:E280"/>
    <mergeCell ref="N279:N280"/>
    <mergeCell ref="F280:L280"/>
    <mergeCell ref="D281:D282"/>
    <mergeCell ref="E281:E282"/>
    <mergeCell ref="F269:L269"/>
    <mergeCell ref="N269:N270"/>
    <mergeCell ref="E270:E271"/>
    <mergeCell ref="F271:L271"/>
    <mergeCell ref="N271:N272"/>
    <mergeCell ref="E272:E273"/>
    <mergeCell ref="F273:L273"/>
    <mergeCell ref="N273:N274"/>
    <mergeCell ref="E274:E275"/>
    <mergeCell ref="F275:L275"/>
    <mergeCell ref="H267:H268"/>
    <mergeCell ref="I267:I268"/>
    <mergeCell ref="J267:J268"/>
    <mergeCell ref="K267:K268"/>
    <mergeCell ref="L267:L268"/>
    <mergeCell ref="N267:N268"/>
    <mergeCell ref="A232:A237"/>
    <mergeCell ref="D232:D237"/>
    <mergeCell ref="E232:E233"/>
    <mergeCell ref="F233:K233"/>
    <mergeCell ref="N233:N236"/>
    <mergeCell ref="D229:D231"/>
    <mergeCell ref="E229:E231"/>
    <mergeCell ref="F229:F230"/>
    <mergeCell ref="G229:G230"/>
    <mergeCell ref="H229:H230"/>
    <mergeCell ref="J229:J230"/>
    <mergeCell ref="N263:N264"/>
    <mergeCell ref="F264:L264"/>
    <mergeCell ref="A265:A275"/>
    <mergeCell ref="M342:M343"/>
    <mergeCell ref="N343:N344"/>
    <mergeCell ref="N321:N322"/>
    <mergeCell ref="N323:N324"/>
    <mergeCell ref="N325:N326"/>
    <mergeCell ref="N327:N328"/>
    <mergeCell ref="N329:N330"/>
    <mergeCell ref="N331:N332"/>
    <mergeCell ref="N309:N310"/>
    <mergeCell ref="N311:N312"/>
    <mergeCell ref="N313:N314"/>
    <mergeCell ref="N315:N316"/>
    <mergeCell ref="N317:N318"/>
    <mergeCell ref="N319:N320"/>
    <mergeCell ref="N297:N298"/>
    <mergeCell ref="N299:N300"/>
    <mergeCell ref="N301:N302"/>
    <mergeCell ref="N303:N304"/>
    <mergeCell ref="N305:N306"/>
    <mergeCell ref="N307:N308"/>
    <mergeCell ref="N287:N288"/>
    <mergeCell ref="F288:I288"/>
    <mergeCell ref="N289:N290"/>
    <mergeCell ref="N291:N292"/>
    <mergeCell ref="N293:N294"/>
    <mergeCell ref="N295:N296"/>
    <mergeCell ref="N281:N282"/>
    <mergeCell ref="F282:I282"/>
    <mergeCell ref="D283:D288"/>
    <mergeCell ref="E283:E284"/>
    <mergeCell ref="N283:N284"/>
    <mergeCell ref="F284:I284"/>
    <mergeCell ref="E285:E286"/>
    <mergeCell ref="N285:N286"/>
    <mergeCell ref="F286:I286"/>
    <mergeCell ref="E287:E288"/>
    <mergeCell ref="N393:N394"/>
    <mergeCell ref="N395:N396"/>
    <mergeCell ref="N397:N398"/>
    <mergeCell ref="N399:N400"/>
    <mergeCell ref="N401:N402"/>
    <mergeCell ref="N403:N404"/>
    <mergeCell ref="N381:N382"/>
    <mergeCell ref="N383:N384"/>
    <mergeCell ref="N385:N386"/>
    <mergeCell ref="N387:N388"/>
    <mergeCell ref="N389:N390"/>
    <mergeCell ref="N391:N392"/>
    <mergeCell ref="N369:N370"/>
    <mergeCell ref="N371:N372"/>
    <mergeCell ref="N373:N374"/>
    <mergeCell ref="N375:N376"/>
    <mergeCell ref="N377:N378"/>
    <mergeCell ref="N379:N380"/>
    <mergeCell ref="N357:N358"/>
    <mergeCell ref="N359:N360"/>
    <mergeCell ref="N361:N362"/>
    <mergeCell ref="N363:N364"/>
    <mergeCell ref="N365:N366"/>
    <mergeCell ref="N367:N368"/>
    <mergeCell ref="N345:N346"/>
    <mergeCell ref="N347:N348"/>
    <mergeCell ref="N349:N350"/>
    <mergeCell ref="N351:N352"/>
    <mergeCell ref="N353:N354"/>
    <mergeCell ref="N355:N356"/>
    <mergeCell ref="N333:N334"/>
    <mergeCell ref="N335:N336"/>
    <mergeCell ref="N337:N338"/>
    <mergeCell ref="N339:N340"/>
    <mergeCell ref="N341:N342"/>
    <mergeCell ref="N465:N466"/>
    <mergeCell ref="N467:N468"/>
    <mergeCell ref="N469:N470"/>
    <mergeCell ref="N471:N472"/>
    <mergeCell ref="N473:N474"/>
    <mergeCell ref="N475:N476"/>
    <mergeCell ref="N453:N454"/>
    <mergeCell ref="N455:N456"/>
    <mergeCell ref="N457:N458"/>
    <mergeCell ref="N459:N460"/>
    <mergeCell ref="N461:N462"/>
    <mergeCell ref="N463:N464"/>
    <mergeCell ref="N441:N442"/>
    <mergeCell ref="N443:N444"/>
    <mergeCell ref="N445:N446"/>
    <mergeCell ref="N447:N448"/>
    <mergeCell ref="N449:N450"/>
    <mergeCell ref="N451:N452"/>
    <mergeCell ref="N429:N430"/>
    <mergeCell ref="N431:N432"/>
    <mergeCell ref="N433:N434"/>
    <mergeCell ref="N435:N436"/>
    <mergeCell ref="N437:N438"/>
    <mergeCell ref="N439:N440"/>
    <mergeCell ref="N417:N418"/>
    <mergeCell ref="N419:N420"/>
    <mergeCell ref="N421:N422"/>
    <mergeCell ref="N423:N424"/>
    <mergeCell ref="N425:N426"/>
    <mergeCell ref="N427:N428"/>
    <mergeCell ref="N405:N406"/>
    <mergeCell ref="N407:N408"/>
    <mergeCell ref="N409:N410"/>
    <mergeCell ref="N411:N412"/>
    <mergeCell ref="N413:N414"/>
    <mergeCell ref="N415:N416"/>
    <mergeCell ref="N537:N538"/>
    <mergeCell ref="N539:N540"/>
    <mergeCell ref="N541:N542"/>
    <mergeCell ref="N543:N544"/>
    <mergeCell ref="N545:N546"/>
    <mergeCell ref="N547:N548"/>
    <mergeCell ref="N525:N526"/>
    <mergeCell ref="N527:N528"/>
    <mergeCell ref="N529:N530"/>
    <mergeCell ref="N531:N532"/>
    <mergeCell ref="N533:N534"/>
    <mergeCell ref="N535:N536"/>
    <mergeCell ref="N513:N514"/>
    <mergeCell ref="N515:N516"/>
    <mergeCell ref="N517:N518"/>
    <mergeCell ref="N519:N520"/>
    <mergeCell ref="N521:N522"/>
    <mergeCell ref="N523:N524"/>
    <mergeCell ref="N501:N502"/>
    <mergeCell ref="N503:N504"/>
    <mergeCell ref="N505:N506"/>
    <mergeCell ref="N507:N508"/>
    <mergeCell ref="N509:N510"/>
    <mergeCell ref="N511:N512"/>
    <mergeCell ref="N489:N490"/>
    <mergeCell ref="N491:N492"/>
    <mergeCell ref="N493:N494"/>
    <mergeCell ref="N495:N496"/>
    <mergeCell ref="N497:N498"/>
    <mergeCell ref="N499:N500"/>
    <mergeCell ref="N477:N478"/>
    <mergeCell ref="N479:N480"/>
    <mergeCell ref="N481:N482"/>
    <mergeCell ref="N483:N484"/>
    <mergeCell ref="N485:N486"/>
    <mergeCell ref="N487:N488"/>
    <mergeCell ref="N609:N610"/>
    <mergeCell ref="N611:N612"/>
    <mergeCell ref="N613:N614"/>
    <mergeCell ref="N615:N616"/>
    <mergeCell ref="N617:N618"/>
    <mergeCell ref="N619:N620"/>
    <mergeCell ref="N597:N598"/>
    <mergeCell ref="N599:N600"/>
    <mergeCell ref="N601:N602"/>
    <mergeCell ref="N603:N604"/>
    <mergeCell ref="N605:N606"/>
    <mergeCell ref="N607:N608"/>
    <mergeCell ref="N585:N586"/>
    <mergeCell ref="N587:N588"/>
    <mergeCell ref="N589:N590"/>
    <mergeCell ref="N591:N592"/>
    <mergeCell ref="N593:N594"/>
    <mergeCell ref="N595:N596"/>
    <mergeCell ref="N573:N574"/>
    <mergeCell ref="N575:N576"/>
    <mergeCell ref="N577:N578"/>
    <mergeCell ref="N579:N580"/>
    <mergeCell ref="N581:N582"/>
    <mergeCell ref="N583:N584"/>
    <mergeCell ref="N561:N562"/>
    <mergeCell ref="N563:N564"/>
    <mergeCell ref="N565:N566"/>
    <mergeCell ref="N567:N568"/>
    <mergeCell ref="N569:N570"/>
    <mergeCell ref="N571:N572"/>
    <mergeCell ref="N549:N550"/>
    <mergeCell ref="N551:N552"/>
    <mergeCell ref="N553:N554"/>
    <mergeCell ref="N555:N556"/>
    <mergeCell ref="N557:N558"/>
    <mergeCell ref="N559:N560"/>
    <mergeCell ref="N681:N682"/>
    <mergeCell ref="N683:N684"/>
    <mergeCell ref="N685:N686"/>
    <mergeCell ref="N687:N688"/>
    <mergeCell ref="N689:N690"/>
    <mergeCell ref="N691:N692"/>
    <mergeCell ref="N669:N670"/>
    <mergeCell ref="N671:N672"/>
    <mergeCell ref="N673:N674"/>
    <mergeCell ref="N675:N676"/>
    <mergeCell ref="N677:N678"/>
    <mergeCell ref="N679:N680"/>
    <mergeCell ref="N657:N658"/>
    <mergeCell ref="N659:N660"/>
    <mergeCell ref="N661:N662"/>
    <mergeCell ref="N663:N664"/>
    <mergeCell ref="N665:N666"/>
    <mergeCell ref="N667:N668"/>
    <mergeCell ref="N645:N646"/>
    <mergeCell ref="N647:N648"/>
    <mergeCell ref="N649:N650"/>
    <mergeCell ref="N651:N652"/>
    <mergeCell ref="N653:N654"/>
    <mergeCell ref="N655:N656"/>
    <mergeCell ref="N633:N634"/>
    <mergeCell ref="N635:N636"/>
    <mergeCell ref="N637:N638"/>
    <mergeCell ref="N639:N640"/>
    <mergeCell ref="N641:N642"/>
    <mergeCell ref="N643:N644"/>
    <mergeCell ref="N621:N622"/>
    <mergeCell ref="N623:N624"/>
    <mergeCell ref="N625:N626"/>
    <mergeCell ref="N627:N628"/>
    <mergeCell ref="N629:N630"/>
    <mergeCell ref="N631:N632"/>
    <mergeCell ref="N753:N754"/>
    <mergeCell ref="N755:N756"/>
    <mergeCell ref="N757:N758"/>
    <mergeCell ref="N759:N760"/>
    <mergeCell ref="N761:N762"/>
    <mergeCell ref="N763:N764"/>
    <mergeCell ref="N741:N742"/>
    <mergeCell ref="N743:N744"/>
    <mergeCell ref="N745:N746"/>
    <mergeCell ref="N747:N748"/>
    <mergeCell ref="N749:N750"/>
    <mergeCell ref="N751:N752"/>
    <mergeCell ref="N729:N730"/>
    <mergeCell ref="N731:N732"/>
    <mergeCell ref="N733:N734"/>
    <mergeCell ref="N735:N736"/>
    <mergeCell ref="N737:N738"/>
    <mergeCell ref="N739:N740"/>
    <mergeCell ref="N717:N718"/>
    <mergeCell ref="N719:N720"/>
    <mergeCell ref="N721:N722"/>
    <mergeCell ref="N723:N724"/>
    <mergeCell ref="N725:N726"/>
    <mergeCell ref="N727:N728"/>
    <mergeCell ref="N705:N706"/>
    <mergeCell ref="N707:N708"/>
    <mergeCell ref="N709:N710"/>
    <mergeCell ref="N711:N712"/>
    <mergeCell ref="N713:N714"/>
    <mergeCell ref="N715:N716"/>
    <mergeCell ref="N693:N694"/>
    <mergeCell ref="N695:N696"/>
    <mergeCell ref="N697:N698"/>
    <mergeCell ref="N699:N700"/>
    <mergeCell ref="N701:N702"/>
    <mergeCell ref="N703:N704"/>
    <mergeCell ref="N825:N826"/>
    <mergeCell ref="N827:N828"/>
    <mergeCell ref="N829:N830"/>
    <mergeCell ref="N831:N832"/>
    <mergeCell ref="N833:N834"/>
    <mergeCell ref="N835:N836"/>
    <mergeCell ref="N813:N814"/>
    <mergeCell ref="N815:N816"/>
    <mergeCell ref="N817:N818"/>
    <mergeCell ref="N819:N820"/>
    <mergeCell ref="N821:N822"/>
    <mergeCell ref="N823:N824"/>
    <mergeCell ref="N801:N802"/>
    <mergeCell ref="N803:N804"/>
    <mergeCell ref="N805:N806"/>
    <mergeCell ref="N807:N808"/>
    <mergeCell ref="N809:N810"/>
    <mergeCell ref="N811:N812"/>
    <mergeCell ref="N789:N790"/>
    <mergeCell ref="N791:N792"/>
    <mergeCell ref="N793:N794"/>
    <mergeCell ref="N795:N796"/>
    <mergeCell ref="N797:N798"/>
    <mergeCell ref="N799:N800"/>
    <mergeCell ref="N777:N778"/>
    <mergeCell ref="N779:N780"/>
    <mergeCell ref="N781:N782"/>
    <mergeCell ref="N783:N784"/>
    <mergeCell ref="N785:N786"/>
    <mergeCell ref="N787:N788"/>
    <mergeCell ref="N765:N766"/>
    <mergeCell ref="N767:N768"/>
    <mergeCell ref="N769:N770"/>
    <mergeCell ref="N771:N772"/>
    <mergeCell ref="N773:N774"/>
    <mergeCell ref="N775:N776"/>
    <mergeCell ref="N897:N898"/>
    <mergeCell ref="N899:N900"/>
    <mergeCell ref="N901:N902"/>
    <mergeCell ref="N903:N904"/>
    <mergeCell ref="N905:N906"/>
    <mergeCell ref="N907:N908"/>
    <mergeCell ref="N885:N886"/>
    <mergeCell ref="N887:N888"/>
    <mergeCell ref="N889:N890"/>
    <mergeCell ref="N891:N892"/>
    <mergeCell ref="N893:N894"/>
    <mergeCell ref="N895:N896"/>
    <mergeCell ref="N873:N874"/>
    <mergeCell ref="N875:N876"/>
    <mergeCell ref="N877:N878"/>
    <mergeCell ref="N879:N880"/>
    <mergeCell ref="N881:N882"/>
    <mergeCell ref="N883:N884"/>
    <mergeCell ref="N861:N862"/>
    <mergeCell ref="N863:N864"/>
    <mergeCell ref="N865:N866"/>
    <mergeCell ref="N867:N868"/>
    <mergeCell ref="N869:N870"/>
    <mergeCell ref="N871:N872"/>
    <mergeCell ref="N849:N850"/>
    <mergeCell ref="N851:N852"/>
    <mergeCell ref="N853:N854"/>
    <mergeCell ref="N855:N856"/>
    <mergeCell ref="N857:N858"/>
    <mergeCell ref="N859:N860"/>
    <mergeCell ref="N837:N838"/>
    <mergeCell ref="N839:N840"/>
    <mergeCell ref="N841:N842"/>
    <mergeCell ref="N843:N844"/>
    <mergeCell ref="N845:N846"/>
    <mergeCell ref="N847:N848"/>
    <mergeCell ref="N969:N970"/>
    <mergeCell ref="N971:N972"/>
    <mergeCell ref="N973:N974"/>
    <mergeCell ref="N975:N976"/>
    <mergeCell ref="N977:N978"/>
    <mergeCell ref="N979:N980"/>
    <mergeCell ref="N957:N958"/>
    <mergeCell ref="N959:N960"/>
    <mergeCell ref="N961:N962"/>
    <mergeCell ref="N963:N964"/>
    <mergeCell ref="N965:N966"/>
    <mergeCell ref="N967:N968"/>
    <mergeCell ref="N945:N946"/>
    <mergeCell ref="N947:N948"/>
    <mergeCell ref="N949:N950"/>
    <mergeCell ref="N951:N952"/>
    <mergeCell ref="N953:N954"/>
    <mergeCell ref="N955:N956"/>
    <mergeCell ref="N933:N934"/>
    <mergeCell ref="N935:N936"/>
    <mergeCell ref="N937:N938"/>
    <mergeCell ref="N939:N940"/>
    <mergeCell ref="N941:N942"/>
    <mergeCell ref="N943:N944"/>
    <mergeCell ref="N921:N922"/>
    <mergeCell ref="N923:N924"/>
    <mergeCell ref="N925:N926"/>
    <mergeCell ref="N927:N928"/>
    <mergeCell ref="N929:N930"/>
    <mergeCell ref="N931:N932"/>
    <mergeCell ref="N909:N910"/>
    <mergeCell ref="N911:N912"/>
    <mergeCell ref="N913:N914"/>
    <mergeCell ref="N915:N916"/>
    <mergeCell ref="N917:N918"/>
    <mergeCell ref="N919:N920"/>
    <mergeCell ref="N1041:N1042"/>
    <mergeCell ref="N1043:N1044"/>
    <mergeCell ref="N1045:N1046"/>
    <mergeCell ref="N1047:N1048"/>
    <mergeCell ref="N1049:N1050"/>
    <mergeCell ref="N1051:N1052"/>
    <mergeCell ref="N1029:N1030"/>
    <mergeCell ref="N1031:N1032"/>
    <mergeCell ref="N1033:N1034"/>
    <mergeCell ref="N1035:N1036"/>
    <mergeCell ref="N1037:N1038"/>
    <mergeCell ref="N1039:N1040"/>
    <mergeCell ref="N1017:N1018"/>
    <mergeCell ref="N1019:N1020"/>
    <mergeCell ref="N1021:N1022"/>
    <mergeCell ref="N1023:N1024"/>
    <mergeCell ref="N1025:N1026"/>
    <mergeCell ref="N1027:N1028"/>
    <mergeCell ref="N1005:N1006"/>
    <mergeCell ref="N1007:N1008"/>
    <mergeCell ref="N1009:N1010"/>
    <mergeCell ref="N1011:N1012"/>
    <mergeCell ref="N1013:N1014"/>
    <mergeCell ref="N1015:N1016"/>
    <mergeCell ref="N993:N994"/>
    <mergeCell ref="N995:N996"/>
    <mergeCell ref="N997:N998"/>
    <mergeCell ref="N999:N1000"/>
    <mergeCell ref="N1001:N1002"/>
    <mergeCell ref="N1003:N1004"/>
    <mergeCell ref="N981:N982"/>
    <mergeCell ref="N983:N984"/>
    <mergeCell ref="N985:N986"/>
    <mergeCell ref="N987:N988"/>
    <mergeCell ref="N989:N990"/>
    <mergeCell ref="N991:N992"/>
    <mergeCell ref="N1113:N1114"/>
    <mergeCell ref="N1115:N1116"/>
    <mergeCell ref="N1117:N1118"/>
    <mergeCell ref="N1119:N1120"/>
    <mergeCell ref="N1121:N1122"/>
    <mergeCell ref="N1123:N1124"/>
    <mergeCell ref="N1101:N1102"/>
    <mergeCell ref="N1103:N1104"/>
    <mergeCell ref="N1105:N1106"/>
    <mergeCell ref="N1107:N1108"/>
    <mergeCell ref="N1109:N1110"/>
    <mergeCell ref="N1111:N1112"/>
    <mergeCell ref="N1089:N1090"/>
    <mergeCell ref="N1091:N1092"/>
    <mergeCell ref="N1093:N1094"/>
    <mergeCell ref="N1095:N1096"/>
    <mergeCell ref="N1097:N1098"/>
    <mergeCell ref="N1099:N1100"/>
    <mergeCell ref="N1077:N1078"/>
    <mergeCell ref="N1079:N1080"/>
    <mergeCell ref="N1081:N1082"/>
    <mergeCell ref="N1083:N1084"/>
    <mergeCell ref="N1085:N1086"/>
    <mergeCell ref="N1087:N1088"/>
    <mergeCell ref="N1065:N1066"/>
    <mergeCell ref="N1067:N1068"/>
    <mergeCell ref="N1069:N1070"/>
    <mergeCell ref="N1071:N1072"/>
    <mergeCell ref="N1073:N1074"/>
    <mergeCell ref="N1075:N1076"/>
    <mergeCell ref="N1053:N1054"/>
    <mergeCell ref="N1055:N1056"/>
    <mergeCell ref="N1057:N1058"/>
    <mergeCell ref="N1059:N1060"/>
    <mergeCell ref="N1061:N1062"/>
    <mergeCell ref="N1063:N1064"/>
    <mergeCell ref="N1185:N1186"/>
    <mergeCell ref="N1187:N1188"/>
    <mergeCell ref="N1189:N1190"/>
    <mergeCell ref="N1191:N1192"/>
    <mergeCell ref="N1193:N1194"/>
    <mergeCell ref="N1195:N1196"/>
    <mergeCell ref="N1173:N1174"/>
    <mergeCell ref="N1175:N1176"/>
    <mergeCell ref="N1177:N1178"/>
    <mergeCell ref="N1179:N1180"/>
    <mergeCell ref="N1181:N1182"/>
    <mergeCell ref="N1183:N1184"/>
    <mergeCell ref="N1161:N1162"/>
    <mergeCell ref="N1163:N1164"/>
    <mergeCell ref="N1165:N1166"/>
    <mergeCell ref="N1167:N1168"/>
    <mergeCell ref="N1169:N1170"/>
    <mergeCell ref="N1171:N1172"/>
    <mergeCell ref="N1149:N1150"/>
    <mergeCell ref="N1151:N1152"/>
    <mergeCell ref="N1153:N1154"/>
    <mergeCell ref="N1155:N1156"/>
    <mergeCell ref="N1157:N1158"/>
    <mergeCell ref="N1159:N1160"/>
    <mergeCell ref="N1137:N1138"/>
    <mergeCell ref="N1139:N1140"/>
    <mergeCell ref="N1141:N1142"/>
    <mergeCell ref="N1143:N1144"/>
    <mergeCell ref="N1145:N1146"/>
    <mergeCell ref="N1147:N1148"/>
    <mergeCell ref="N1125:N1126"/>
    <mergeCell ref="N1127:N1128"/>
    <mergeCell ref="N1129:N1130"/>
    <mergeCell ref="N1131:N1132"/>
    <mergeCell ref="N1133:N1134"/>
    <mergeCell ref="N1135:N1136"/>
    <mergeCell ref="N1257:N1258"/>
    <mergeCell ref="N1259:N1260"/>
    <mergeCell ref="N1261:N1262"/>
    <mergeCell ref="N1263:N1264"/>
    <mergeCell ref="N1265:N1266"/>
    <mergeCell ref="N1267:N1268"/>
    <mergeCell ref="N1245:N1246"/>
    <mergeCell ref="N1247:N1248"/>
    <mergeCell ref="N1249:N1250"/>
    <mergeCell ref="N1251:N1252"/>
    <mergeCell ref="N1253:N1254"/>
    <mergeCell ref="N1255:N1256"/>
    <mergeCell ref="N1233:N1234"/>
    <mergeCell ref="N1235:N1236"/>
    <mergeCell ref="N1237:N1238"/>
    <mergeCell ref="N1239:N1240"/>
    <mergeCell ref="N1241:N1242"/>
    <mergeCell ref="N1243:N1244"/>
    <mergeCell ref="N1221:N1222"/>
    <mergeCell ref="N1223:N1224"/>
    <mergeCell ref="N1225:N1226"/>
    <mergeCell ref="N1227:N1228"/>
    <mergeCell ref="N1229:N1230"/>
    <mergeCell ref="N1231:N1232"/>
    <mergeCell ref="N1209:N1210"/>
    <mergeCell ref="N1211:N1212"/>
    <mergeCell ref="N1213:N1214"/>
    <mergeCell ref="N1215:N1216"/>
    <mergeCell ref="N1217:N1218"/>
    <mergeCell ref="N1219:N1220"/>
    <mergeCell ref="N1197:N1198"/>
    <mergeCell ref="N1199:N1200"/>
    <mergeCell ref="N1201:N1202"/>
    <mergeCell ref="N1203:N1204"/>
    <mergeCell ref="N1205:N1206"/>
    <mergeCell ref="N1207:N1208"/>
    <mergeCell ref="N1329:N1330"/>
    <mergeCell ref="N1331:N1332"/>
    <mergeCell ref="N1333:N1334"/>
    <mergeCell ref="N1335:N1336"/>
    <mergeCell ref="N1337:N1338"/>
    <mergeCell ref="N1339:N1340"/>
    <mergeCell ref="N1317:N1318"/>
    <mergeCell ref="N1319:N1320"/>
    <mergeCell ref="N1321:N1322"/>
    <mergeCell ref="N1323:N1324"/>
    <mergeCell ref="N1325:N1326"/>
    <mergeCell ref="N1327:N1328"/>
    <mergeCell ref="N1305:N1306"/>
    <mergeCell ref="N1307:N1308"/>
    <mergeCell ref="N1309:N1310"/>
    <mergeCell ref="N1311:N1312"/>
    <mergeCell ref="N1313:N1314"/>
    <mergeCell ref="N1315:N1316"/>
    <mergeCell ref="N1293:N1294"/>
    <mergeCell ref="N1295:N1296"/>
    <mergeCell ref="N1297:N1298"/>
    <mergeCell ref="N1299:N1300"/>
    <mergeCell ref="N1301:N1302"/>
    <mergeCell ref="N1303:N1304"/>
    <mergeCell ref="N1281:N1282"/>
    <mergeCell ref="N1283:N1284"/>
    <mergeCell ref="N1285:N1286"/>
    <mergeCell ref="N1287:N1288"/>
    <mergeCell ref="N1289:N1290"/>
    <mergeCell ref="N1291:N1292"/>
    <mergeCell ref="N1269:N1270"/>
    <mergeCell ref="N1271:N1272"/>
    <mergeCell ref="N1273:N1274"/>
    <mergeCell ref="N1275:N1276"/>
    <mergeCell ref="N1277:N1278"/>
    <mergeCell ref="N1279:N1280"/>
    <mergeCell ref="N1401:N1402"/>
    <mergeCell ref="N1403:N1404"/>
    <mergeCell ref="N1405:N1406"/>
    <mergeCell ref="N1407:N1408"/>
    <mergeCell ref="N1409:N1410"/>
    <mergeCell ref="N1411:N1412"/>
    <mergeCell ref="N1389:N1390"/>
    <mergeCell ref="N1391:N1392"/>
    <mergeCell ref="N1393:N1394"/>
    <mergeCell ref="N1395:N1396"/>
    <mergeCell ref="N1397:N1398"/>
    <mergeCell ref="N1399:N1400"/>
    <mergeCell ref="N1377:N1378"/>
    <mergeCell ref="N1379:N1380"/>
    <mergeCell ref="N1381:N1382"/>
    <mergeCell ref="N1383:N1384"/>
    <mergeCell ref="N1385:N1386"/>
    <mergeCell ref="N1387:N1388"/>
    <mergeCell ref="N1365:N1366"/>
    <mergeCell ref="N1367:N1368"/>
    <mergeCell ref="N1369:N1370"/>
    <mergeCell ref="N1371:N1372"/>
    <mergeCell ref="N1373:N1374"/>
    <mergeCell ref="N1375:N1376"/>
    <mergeCell ref="N1353:N1354"/>
    <mergeCell ref="N1355:N1356"/>
    <mergeCell ref="N1357:N1358"/>
    <mergeCell ref="N1359:N1360"/>
    <mergeCell ref="N1361:N1362"/>
    <mergeCell ref="N1363:N1364"/>
    <mergeCell ref="N1341:N1342"/>
    <mergeCell ref="N1343:N1344"/>
    <mergeCell ref="N1345:N1346"/>
    <mergeCell ref="N1347:N1348"/>
    <mergeCell ref="N1349:N1350"/>
    <mergeCell ref="N1351:N1352"/>
    <mergeCell ref="N1473:N1474"/>
    <mergeCell ref="N1475:N1476"/>
    <mergeCell ref="N1477:N1478"/>
    <mergeCell ref="N1479:N1480"/>
    <mergeCell ref="N1481:N1482"/>
    <mergeCell ref="N1483:N1484"/>
    <mergeCell ref="N1461:N1462"/>
    <mergeCell ref="N1463:N1464"/>
    <mergeCell ref="N1465:N1466"/>
    <mergeCell ref="N1467:N1468"/>
    <mergeCell ref="N1469:N1470"/>
    <mergeCell ref="N1471:N1472"/>
    <mergeCell ref="N1449:N1450"/>
    <mergeCell ref="N1451:N1452"/>
    <mergeCell ref="N1453:N1454"/>
    <mergeCell ref="N1455:N1456"/>
    <mergeCell ref="N1457:N1458"/>
    <mergeCell ref="N1459:N1460"/>
    <mergeCell ref="N1437:N1438"/>
    <mergeCell ref="N1439:N1440"/>
    <mergeCell ref="N1441:N1442"/>
    <mergeCell ref="N1443:N1444"/>
    <mergeCell ref="N1445:N1446"/>
    <mergeCell ref="N1447:N1448"/>
    <mergeCell ref="N1425:N1426"/>
    <mergeCell ref="N1427:N1428"/>
    <mergeCell ref="N1429:N1430"/>
    <mergeCell ref="N1431:N1432"/>
    <mergeCell ref="N1433:N1434"/>
    <mergeCell ref="N1435:N1436"/>
    <mergeCell ref="N1413:N1414"/>
    <mergeCell ref="N1415:N1416"/>
    <mergeCell ref="N1417:N1418"/>
    <mergeCell ref="N1419:N1420"/>
    <mergeCell ref="N1421:N1422"/>
    <mergeCell ref="N1423:N1424"/>
    <mergeCell ref="N1545:N1546"/>
    <mergeCell ref="N1547:N1548"/>
    <mergeCell ref="N1549:N1550"/>
    <mergeCell ref="N1551:N1552"/>
    <mergeCell ref="N1553:N1554"/>
    <mergeCell ref="N1555:N1556"/>
    <mergeCell ref="N1533:N1534"/>
    <mergeCell ref="N1535:N1536"/>
    <mergeCell ref="N1537:N1538"/>
    <mergeCell ref="N1539:N1540"/>
    <mergeCell ref="N1541:N1542"/>
    <mergeCell ref="N1543:N1544"/>
    <mergeCell ref="N1521:N1522"/>
    <mergeCell ref="N1523:N1524"/>
    <mergeCell ref="N1525:N1526"/>
    <mergeCell ref="N1527:N1528"/>
    <mergeCell ref="N1529:N1530"/>
    <mergeCell ref="N1531:N1532"/>
    <mergeCell ref="N1509:N1510"/>
    <mergeCell ref="N1511:N1512"/>
    <mergeCell ref="N1513:N1514"/>
    <mergeCell ref="N1515:N1516"/>
    <mergeCell ref="N1517:N1518"/>
    <mergeCell ref="N1519:N1520"/>
    <mergeCell ref="N1497:N1498"/>
    <mergeCell ref="N1499:N1500"/>
    <mergeCell ref="N1501:N1502"/>
    <mergeCell ref="N1503:N1504"/>
    <mergeCell ref="N1505:N1506"/>
    <mergeCell ref="N1507:N1508"/>
    <mergeCell ref="N1485:N1486"/>
    <mergeCell ref="N1487:N1488"/>
    <mergeCell ref="N1489:N1490"/>
    <mergeCell ref="N1491:N1492"/>
    <mergeCell ref="N1493:N1494"/>
    <mergeCell ref="N1495:N1496"/>
    <mergeCell ref="N1617:N1618"/>
    <mergeCell ref="N1619:N1620"/>
    <mergeCell ref="N1621:N1622"/>
    <mergeCell ref="N1623:N1624"/>
    <mergeCell ref="N1625:N1626"/>
    <mergeCell ref="N1627:N1628"/>
    <mergeCell ref="N1605:N1606"/>
    <mergeCell ref="N1607:N1608"/>
    <mergeCell ref="N1609:N1610"/>
    <mergeCell ref="N1611:N1612"/>
    <mergeCell ref="N1613:N1614"/>
    <mergeCell ref="N1615:N1616"/>
    <mergeCell ref="N1593:N1594"/>
    <mergeCell ref="N1595:N1596"/>
    <mergeCell ref="N1597:N1598"/>
    <mergeCell ref="N1599:N1600"/>
    <mergeCell ref="N1601:N1602"/>
    <mergeCell ref="N1603:N1604"/>
    <mergeCell ref="N1581:N1582"/>
    <mergeCell ref="N1583:N1584"/>
    <mergeCell ref="N1585:N1586"/>
    <mergeCell ref="N1587:N1588"/>
    <mergeCell ref="N1589:N1590"/>
    <mergeCell ref="N1591:N1592"/>
    <mergeCell ref="N1569:N1570"/>
    <mergeCell ref="N1571:N1572"/>
    <mergeCell ref="N1573:N1574"/>
    <mergeCell ref="N1575:N1576"/>
    <mergeCell ref="N1577:N1578"/>
    <mergeCell ref="N1579:N1580"/>
    <mergeCell ref="N1557:N1558"/>
    <mergeCell ref="N1559:N1560"/>
    <mergeCell ref="N1561:N1562"/>
    <mergeCell ref="N1563:N1564"/>
    <mergeCell ref="N1565:N1566"/>
    <mergeCell ref="N1567:N1568"/>
    <mergeCell ref="N1689:N1690"/>
    <mergeCell ref="N1691:N1692"/>
    <mergeCell ref="N1693:N1694"/>
    <mergeCell ref="N1695:N1696"/>
    <mergeCell ref="N1697:N1698"/>
    <mergeCell ref="N1699:N1700"/>
    <mergeCell ref="N1677:N1678"/>
    <mergeCell ref="N1679:N1680"/>
    <mergeCell ref="N1681:N1682"/>
    <mergeCell ref="N1683:N1684"/>
    <mergeCell ref="N1685:N1686"/>
    <mergeCell ref="N1687:N1688"/>
    <mergeCell ref="N1665:N1666"/>
    <mergeCell ref="N1667:N1668"/>
    <mergeCell ref="N1669:N1670"/>
    <mergeCell ref="N1671:N1672"/>
    <mergeCell ref="N1673:N1674"/>
    <mergeCell ref="N1675:N1676"/>
    <mergeCell ref="N1653:N1654"/>
    <mergeCell ref="N1655:N1656"/>
    <mergeCell ref="N1657:N1658"/>
    <mergeCell ref="N1659:N1660"/>
    <mergeCell ref="N1661:N1662"/>
    <mergeCell ref="N1663:N1664"/>
    <mergeCell ref="N1641:N1642"/>
    <mergeCell ref="N1643:N1644"/>
    <mergeCell ref="N1645:N1646"/>
    <mergeCell ref="N1647:N1648"/>
    <mergeCell ref="N1649:N1650"/>
    <mergeCell ref="N1651:N1652"/>
    <mergeCell ref="N1629:N1630"/>
    <mergeCell ref="N1631:N1632"/>
    <mergeCell ref="N1633:N1634"/>
    <mergeCell ref="N1635:N1636"/>
    <mergeCell ref="N1637:N1638"/>
    <mergeCell ref="N1639:N1640"/>
    <mergeCell ref="N1761:N1762"/>
    <mergeCell ref="N1763:N1764"/>
    <mergeCell ref="N1765:N1766"/>
    <mergeCell ref="N1767:N1768"/>
    <mergeCell ref="N1769:N1770"/>
    <mergeCell ref="N1771:N1772"/>
    <mergeCell ref="N1749:N1750"/>
    <mergeCell ref="N1751:N1752"/>
    <mergeCell ref="N1753:N1754"/>
    <mergeCell ref="N1755:N1756"/>
    <mergeCell ref="N1757:N1758"/>
    <mergeCell ref="N1759:N1760"/>
    <mergeCell ref="N1737:N1738"/>
    <mergeCell ref="N1739:N1740"/>
    <mergeCell ref="N1741:N1742"/>
    <mergeCell ref="N1743:N1744"/>
    <mergeCell ref="N1745:N1746"/>
    <mergeCell ref="N1747:N1748"/>
    <mergeCell ref="N1725:N1726"/>
    <mergeCell ref="N1727:N1728"/>
    <mergeCell ref="N1729:N1730"/>
    <mergeCell ref="N1731:N1732"/>
    <mergeCell ref="N1733:N1734"/>
    <mergeCell ref="N1735:N1736"/>
    <mergeCell ref="N1713:N1714"/>
    <mergeCell ref="N1715:N1716"/>
    <mergeCell ref="N1717:N1718"/>
    <mergeCell ref="N1719:N1720"/>
    <mergeCell ref="N1721:N1722"/>
    <mergeCell ref="N1723:N1724"/>
    <mergeCell ref="N1701:N1702"/>
    <mergeCell ref="N1703:N1704"/>
    <mergeCell ref="N1705:N1706"/>
    <mergeCell ref="N1707:N1708"/>
    <mergeCell ref="N1709:N1710"/>
    <mergeCell ref="N1711:N1712"/>
    <mergeCell ref="N1833:N1834"/>
    <mergeCell ref="N1835:N1836"/>
    <mergeCell ref="N1837:N1838"/>
    <mergeCell ref="N1839:N1840"/>
    <mergeCell ref="N1841:N1842"/>
    <mergeCell ref="N1843:N1844"/>
    <mergeCell ref="N1821:N1822"/>
    <mergeCell ref="N1823:N1824"/>
    <mergeCell ref="N1825:N1826"/>
    <mergeCell ref="N1827:N1828"/>
    <mergeCell ref="N1829:N1830"/>
    <mergeCell ref="N1831:N1832"/>
    <mergeCell ref="N1809:N1810"/>
    <mergeCell ref="N1811:N1812"/>
    <mergeCell ref="N1813:N1814"/>
    <mergeCell ref="N1815:N1816"/>
    <mergeCell ref="N1817:N1818"/>
    <mergeCell ref="N1819:N1820"/>
    <mergeCell ref="N1797:N1798"/>
    <mergeCell ref="N1799:N1800"/>
    <mergeCell ref="N1801:N1802"/>
    <mergeCell ref="N1803:N1804"/>
    <mergeCell ref="N1805:N1806"/>
    <mergeCell ref="N1807:N1808"/>
    <mergeCell ref="N1785:N1786"/>
    <mergeCell ref="N1787:N1788"/>
    <mergeCell ref="N1789:N1790"/>
    <mergeCell ref="N1791:N1792"/>
    <mergeCell ref="N1793:N1794"/>
    <mergeCell ref="N1795:N1796"/>
    <mergeCell ref="N1773:N1774"/>
    <mergeCell ref="N1775:N1776"/>
    <mergeCell ref="N1777:N1778"/>
    <mergeCell ref="N1779:N1780"/>
    <mergeCell ref="N1781:N1782"/>
    <mergeCell ref="N1783:N1784"/>
    <mergeCell ref="N1905:N1906"/>
    <mergeCell ref="N1907:N1908"/>
    <mergeCell ref="N1909:N1910"/>
    <mergeCell ref="N1911:N1912"/>
    <mergeCell ref="N1913:N1914"/>
    <mergeCell ref="N1915:N1916"/>
    <mergeCell ref="N1893:N1894"/>
    <mergeCell ref="N1895:N1896"/>
    <mergeCell ref="N1897:N1898"/>
    <mergeCell ref="N1899:N1900"/>
    <mergeCell ref="N1901:N1902"/>
    <mergeCell ref="N1903:N1904"/>
    <mergeCell ref="N1881:N1882"/>
    <mergeCell ref="N1883:N1884"/>
    <mergeCell ref="N1885:N1886"/>
    <mergeCell ref="N1887:N1888"/>
    <mergeCell ref="N1889:N1890"/>
    <mergeCell ref="N1891:N1892"/>
    <mergeCell ref="N1869:N1870"/>
    <mergeCell ref="N1871:N1872"/>
    <mergeCell ref="N1873:N1874"/>
    <mergeCell ref="N1875:N1876"/>
    <mergeCell ref="N1877:N1878"/>
    <mergeCell ref="N1879:N1880"/>
    <mergeCell ref="N1857:N1858"/>
    <mergeCell ref="N1859:N1860"/>
    <mergeCell ref="N1861:N1862"/>
    <mergeCell ref="N1863:N1864"/>
    <mergeCell ref="N1865:N1866"/>
    <mergeCell ref="N1867:N1868"/>
    <mergeCell ref="N1845:N1846"/>
    <mergeCell ref="N1847:N1848"/>
    <mergeCell ref="N1849:N1850"/>
    <mergeCell ref="N1851:N1852"/>
    <mergeCell ref="N1853:N1854"/>
    <mergeCell ref="N1855:N1856"/>
    <mergeCell ref="N1977:N1978"/>
    <mergeCell ref="N1979:N1980"/>
    <mergeCell ref="N1981:N1982"/>
    <mergeCell ref="N1983:N1984"/>
    <mergeCell ref="N1985:N1986"/>
    <mergeCell ref="N1987:N1988"/>
    <mergeCell ref="N1965:N1966"/>
    <mergeCell ref="N1967:N1968"/>
    <mergeCell ref="N1969:N1970"/>
    <mergeCell ref="N1971:N1972"/>
    <mergeCell ref="N1973:N1974"/>
    <mergeCell ref="N1975:N1976"/>
    <mergeCell ref="N1953:N1954"/>
    <mergeCell ref="N1955:N1956"/>
    <mergeCell ref="N1957:N1958"/>
    <mergeCell ref="N1959:N1960"/>
    <mergeCell ref="N1961:N1962"/>
    <mergeCell ref="N1963:N1964"/>
    <mergeCell ref="N1941:N1942"/>
    <mergeCell ref="N1943:N1944"/>
    <mergeCell ref="N1945:N1946"/>
    <mergeCell ref="N1947:N1948"/>
    <mergeCell ref="N1949:N1950"/>
    <mergeCell ref="N1951:N1952"/>
    <mergeCell ref="N1929:N1930"/>
    <mergeCell ref="N1931:N1932"/>
    <mergeCell ref="N1933:N1934"/>
    <mergeCell ref="N1935:N1936"/>
    <mergeCell ref="N1937:N1938"/>
    <mergeCell ref="N1939:N1940"/>
    <mergeCell ref="N1917:N1918"/>
    <mergeCell ref="N1919:N1920"/>
    <mergeCell ref="N1921:N1922"/>
    <mergeCell ref="N1923:N1924"/>
    <mergeCell ref="N1925:N1926"/>
    <mergeCell ref="N1927:N1928"/>
    <mergeCell ref="N2049:N2050"/>
    <mergeCell ref="N2051:N2052"/>
    <mergeCell ref="N2053:N2054"/>
    <mergeCell ref="N2055:N2056"/>
    <mergeCell ref="N2057:N2058"/>
    <mergeCell ref="N2059:N2060"/>
    <mergeCell ref="N2037:N2038"/>
    <mergeCell ref="N2039:N2040"/>
    <mergeCell ref="N2041:N2042"/>
    <mergeCell ref="N2043:N2044"/>
    <mergeCell ref="N2045:N2046"/>
    <mergeCell ref="N2047:N2048"/>
    <mergeCell ref="N2025:N2026"/>
    <mergeCell ref="N2027:N2028"/>
    <mergeCell ref="N2029:N2030"/>
    <mergeCell ref="N2031:N2032"/>
    <mergeCell ref="N2033:N2034"/>
    <mergeCell ref="N2035:N2036"/>
    <mergeCell ref="N2013:N2014"/>
    <mergeCell ref="N2015:N2016"/>
    <mergeCell ref="N2017:N2018"/>
    <mergeCell ref="N2019:N2020"/>
    <mergeCell ref="N2021:N2022"/>
    <mergeCell ref="N2023:N2024"/>
    <mergeCell ref="N2001:N2002"/>
    <mergeCell ref="N2003:N2004"/>
    <mergeCell ref="N2005:N2006"/>
    <mergeCell ref="N2007:N2008"/>
    <mergeCell ref="N2009:N2010"/>
    <mergeCell ref="N2011:N2012"/>
    <mergeCell ref="N1989:N1990"/>
    <mergeCell ref="N1991:N1992"/>
    <mergeCell ref="N1993:N1994"/>
    <mergeCell ref="N1995:N1996"/>
    <mergeCell ref="N1997:N1998"/>
    <mergeCell ref="N1999:N2000"/>
    <mergeCell ref="N2121:N2122"/>
    <mergeCell ref="N2123:N2124"/>
    <mergeCell ref="N2125:N2126"/>
    <mergeCell ref="N2127:N2128"/>
    <mergeCell ref="N2129:N2130"/>
    <mergeCell ref="N2131:N2132"/>
    <mergeCell ref="N2109:N2110"/>
    <mergeCell ref="N2111:N2112"/>
    <mergeCell ref="N2113:N2114"/>
    <mergeCell ref="N2115:N2116"/>
    <mergeCell ref="N2117:N2118"/>
    <mergeCell ref="N2119:N2120"/>
    <mergeCell ref="N2097:N2098"/>
    <mergeCell ref="N2099:N2100"/>
    <mergeCell ref="N2101:N2102"/>
    <mergeCell ref="N2103:N2104"/>
    <mergeCell ref="N2105:N2106"/>
    <mergeCell ref="N2107:N2108"/>
    <mergeCell ref="N2085:N2086"/>
    <mergeCell ref="N2087:N2088"/>
    <mergeCell ref="N2089:N2090"/>
    <mergeCell ref="N2091:N2092"/>
    <mergeCell ref="N2093:N2094"/>
    <mergeCell ref="N2095:N2096"/>
    <mergeCell ref="N2073:N2074"/>
    <mergeCell ref="N2075:N2076"/>
    <mergeCell ref="N2077:N2078"/>
    <mergeCell ref="N2079:N2080"/>
    <mergeCell ref="N2081:N2082"/>
    <mergeCell ref="N2083:N2084"/>
    <mergeCell ref="N2061:N2062"/>
    <mergeCell ref="N2063:N2064"/>
    <mergeCell ref="N2065:N2066"/>
    <mergeCell ref="N2067:N2068"/>
    <mergeCell ref="N2069:N2070"/>
    <mergeCell ref="N2071:N2072"/>
    <mergeCell ref="N2193:N2194"/>
    <mergeCell ref="N2195:N2196"/>
    <mergeCell ref="N2197:N2198"/>
    <mergeCell ref="N2199:N2200"/>
    <mergeCell ref="N2201:N2202"/>
    <mergeCell ref="N2203:N2204"/>
    <mergeCell ref="N2181:N2182"/>
    <mergeCell ref="N2183:N2184"/>
    <mergeCell ref="N2185:N2186"/>
    <mergeCell ref="N2187:N2188"/>
    <mergeCell ref="N2189:N2190"/>
    <mergeCell ref="N2191:N2192"/>
    <mergeCell ref="N2169:N2170"/>
    <mergeCell ref="N2171:N2172"/>
    <mergeCell ref="N2173:N2174"/>
    <mergeCell ref="N2175:N2176"/>
    <mergeCell ref="N2177:N2178"/>
    <mergeCell ref="N2179:N2180"/>
    <mergeCell ref="N2157:N2158"/>
    <mergeCell ref="N2159:N2160"/>
    <mergeCell ref="N2161:N2162"/>
    <mergeCell ref="N2163:N2164"/>
    <mergeCell ref="N2165:N2166"/>
    <mergeCell ref="N2167:N2168"/>
    <mergeCell ref="N2145:N2146"/>
    <mergeCell ref="N2147:N2148"/>
    <mergeCell ref="N2149:N2150"/>
    <mergeCell ref="N2151:N2152"/>
    <mergeCell ref="N2153:N2154"/>
    <mergeCell ref="N2155:N2156"/>
    <mergeCell ref="N2133:N2134"/>
    <mergeCell ref="N2135:N2136"/>
    <mergeCell ref="N2137:N2138"/>
    <mergeCell ref="N2139:N2140"/>
    <mergeCell ref="N2141:N2142"/>
    <mergeCell ref="N2143:N2144"/>
    <mergeCell ref="N2265:N2266"/>
    <mergeCell ref="N2267:N2268"/>
    <mergeCell ref="N2269:N2270"/>
    <mergeCell ref="N2271:N2272"/>
    <mergeCell ref="N2273:N2274"/>
    <mergeCell ref="N2275:N2276"/>
    <mergeCell ref="N2253:N2254"/>
    <mergeCell ref="N2255:N2256"/>
    <mergeCell ref="N2257:N2258"/>
    <mergeCell ref="N2259:N2260"/>
    <mergeCell ref="N2261:N2262"/>
    <mergeCell ref="N2263:N2264"/>
    <mergeCell ref="N2241:N2242"/>
    <mergeCell ref="N2243:N2244"/>
    <mergeCell ref="N2245:N2246"/>
    <mergeCell ref="N2247:N2248"/>
    <mergeCell ref="N2249:N2250"/>
    <mergeCell ref="N2251:N2252"/>
    <mergeCell ref="N2229:N2230"/>
    <mergeCell ref="N2231:N2232"/>
    <mergeCell ref="N2233:N2234"/>
    <mergeCell ref="N2235:N2236"/>
    <mergeCell ref="N2237:N2238"/>
    <mergeCell ref="N2239:N2240"/>
    <mergeCell ref="N2217:N2218"/>
    <mergeCell ref="N2219:N2220"/>
    <mergeCell ref="N2221:N2222"/>
    <mergeCell ref="N2223:N2224"/>
    <mergeCell ref="N2225:N2226"/>
    <mergeCell ref="N2227:N2228"/>
    <mergeCell ref="N2205:N2206"/>
    <mergeCell ref="N2207:N2208"/>
    <mergeCell ref="N2209:N2210"/>
    <mergeCell ref="N2211:N2212"/>
    <mergeCell ref="N2213:N2214"/>
    <mergeCell ref="N2215:N2216"/>
    <mergeCell ref="N2337:N2338"/>
    <mergeCell ref="N2339:N2340"/>
    <mergeCell ref="N2341:N2342"/>
    <mergeCell ref="N2343:N2344"/>
    <mergeCell ref="N2345:N2346"/>
    <mergeCell ref="N2347:N2348"/>
    <mergeCell ref="N2325:N2326"/>
    <mergeCell ref="N2327:N2328"/>
    <mergeCell ref="N2329:N2330"/>
    <mergeCell ref="N2331:N2332"/>
    <mergeCell ref="N2333:N2334"/>
    <mergeCell ref="N2335:N2336"/>
    <mergeCell ref="N2313:N2314"/>
    <mergeCell ref="N2315:N2316"/>
    <mergeCell ref="N2317:N2318"/>
    <mergeCell ref="N2319:N2320"/>
    <mergeCell ref="N2321:N2322"/>
    <mergeCell ref="N2323:N2324"/>
    <mergeCell ref="N2301:N2302"/>
    <mergeCell ref="N2303:N2304"/>
    <mergeCell ref="N2305:N2306"/>
    <mergeCell ref="N2307:N2308"/>
    <mergeCell ref="N2309:N2310"/>
    <mergeCell ref="N2311:N2312"/>
    <mergeCell ref="N2289:N2290"/>
    <mergeCell ref="N2291:N2292"/>
    <mergeCell ref="N2293:N2294"/>
    <mergeCell ref="N2295:N2296"/>
    <mergeCell ref="N2297:N2298"/>
    <mergeCell ref="N2299:N2300"/>
    <mergeCell ref="N2277:N2278"/>
    <mergeCell ref="N2279:N2280"/>
    <mergeCell ref="N2281:N2282"/>
    <mergeCell ref="N2283:N2284"/>
    <mergeCell ref="N2285:N2286"/>
    <mergeCell ref="N2287:N2288"/>
    <mergeCell ref="N2409:N2410"/>
    <mergeCell ref="N2411:N2412"/>
    <mergeCell ref="N2413:N2414"/>
    <mergeCell ref="N2415:N2416"/>
    <mergeCell ref="N2417:N2418"/>
    <mergeCell ref="N2419:N2420"/>
    <mergeCell ref="N2397:N2398"/>
    <mergeCell ref="N2399:N2400"/>
    <mergeCell ref="N2401:N2402"/>
    <mergeCell ref="N2403:N2404"/>
    <mergeCell ref="N2405:N2406"/>
    <mergeCell ref="N2407:N2408"/>
    <mergeCell ref="N2385:N2386"/>
    <mergeCell ref="N2387:N2388"/>
    <mergeCell ref="N2389:N2390"/>
    <mergeCell ref="N2391:N2392"/>
    <mergeCell ref="N2393:N2394"/>
    <mergeCell ref="N2395:N2396"/>
    <mergeCell ref="N2373:N2374"/>
    <mergeCell ref="N2375:N2376"/>
    <mergeCell ref="N2377:N2378"/>
    <mergeCell ref="N2379:N2380"/>
    <mergeCell ref="N2381:N2382"/>
    <mergeCell ref="N2383:N2384"/>
    <mergeCell ref="N2361:N2362"/>
    <mergeCell ref="N2363:N2364"/>
    <mergeCell ref="N2365:N2366"/>
    <mergeCell ref="N2367:N2368"/>
    <mergeCell ref="N2369:N2370"/>
    <mergeCell ref="N2371:N2372"/>
    <mergeCell ref="N2349:N2350"/>
    <mergeCell ref="N2351:N2352"/>
    <mergeCell ref="N2353:N2354"/>
    <mergeCell ref="N2355:N2356"/>
    <mergeCell ref="N2357:N2358"/>
    <mergeCell ref="N2359:N2360"/>
    <mergeCell ref="N2481:N2482"/>
    <mergeCell ref="N2483:N2484"/>
    <mergeCell ref="N2485:N2486"/>
    <mergeCell ref="N2487:N2488"/>
    <mergeCell ref="N2489:N2490"/>
    <mergeCell ref="N2491:N2492"/>
    <mergeCell ref="N2469:N2470"/>
    <mergeCell ref="N2471:N2472"/>
    <mergeCell ref="N2473:N2474"/>
    <mergeCell ref="N2475:N2476"/>
    <mergeCell ref="N2477:N2478"/>
    <mergeCell ref="N2479:N2480"/>
    <mergeCell ref="N2457:N2458"/>
    <mergeCell ref="N2459:N2460"/>
    <mergeCell ref="N2461:N2462"/>
    <mergeCell ref="N2463:N2464"/>
    <mergeCell ref="N2465:N2466"/>
    <mergeCell ref="N2467:N2468"/>
    <mergeCell ref="N2445:N2446"/>
    <mergeCell ref="N2447:N2448"/>
    <mergeCell ref="N2449:N2450"/>
    <mergeCell ref="N2451:N2452"/>
    <mergeCell ref="N2453:N2454"/>
    <mergeCell ref="N2455:N2456"/>
    <mergeCell ref="N2433:N2434"/>
    <mergeCell ref="N2435:N2436"/>
    <mergeCell ref="N2437:N2438"/>
    <mergeCell ref="N2439:N2440"/>
    <mergeCell ref="N2441:N2442"/>
    <mergeCell ref="N2443:N2444"/>
    <mergeCell ref="N2421:N2422"/>
    <mergeCell ref="N2423:N2424"/>
    <mergeCell ref="N2425:N2426"/>
    <mergeCell ref="N2427:N2428"/>
    <mergeCell ref="N2429:N2430"/>
    <mergeCell ref="N2431:N2432"/>
    <mergeCell ref="N2553:N2554"/>
    <mergeCell ref="N2555:N2556"/>
    <mergeCell ref="N2557:N2558"/>
    <mergeCell ref="N2559:N2560"/>
    <mergeCell ref="N2561:N2562"/>
    <mergeCell ref="N2563:N2564"/>
    <mergeCell ref="N2541:N2542"/>
    <mergeCell ref="N2543:N2544"/>
    <mergeCell ref="N2545:N2546"/>
    <mergeCell ref="N2547:N2548"/>
    <mergeCell ref="N2549:N2550"/>
    <mergeCell ref="N2551:N2552"/>
    <mergeCell ref="N2529:N2530"/>
    <mergeCell ref="N2531:N2532"/>
    <mergeCell ref="N2533:N2534"/>
    <mergeCell ref="N2535:N2536"/>
    <mergeCell ref="N2537:N2538"/>
    <mergeCell ref="N2539:N2540"/>
    <mergeCell ref="N2517:N2518"/>
    <mergeCell ref="N2519:N2520"/>
    <mergeCell ref="N2521:N2522"/>
    <mergeCell ref="N2523:N2524"/>
    <mergeCell ref="N2525:N2526"/>
    <mergeCell ref="N2527:N2528"/>
    <mergeCell ref="N2505:N2506"/>
    <mergeCell ref="N2507:N2508"/>
    <mergeCell ref="N2509:N2510"/>
    <mergeCell ref="N2511:N2512"/>
    <mergeCell ref="N2513:N2514"/>
    <mergeCell ref="N2515:N2516"/>
    <mergeCell ref="N2493:N2494"/>
    <mergeCell ref="N2495:N2496"/>
    <mergeCell ref="N2497:N2498"/>
    <mergeCell ref="N2499:N2500"/>
    <mergeCell ref="N2501:N2502"/>
    <mergeCell ref="N2503:N2504"/>
    <mergeCell ref="N2625:N2626"/>
    <mergeCell ref="N2627:N2628"/>
    <mergeCell ref="N2629:N2630"/>
    <mergeCell ref="N2631:N2632"/>
    <mergeCell ref="N2633:N2634"/>
    <mergeCell ref="N2635:N2636"/>
    <mergeCell ref="N2613:N2614"/>
    <mergeCell ref="N2615:N2616"/>
    <mergeCell ref="N2617:N2618"/>
    <mergeCell ref="N2619:N2620"/>
    <mergeCell ref="N2621:N2622"/>
    <mergeCell ref="N2623:N2624"/>
    <mergeCell ref="N2601:N2602"/>
    <mergeCell ref="N2603:N2604"/>
    <mergeCell ref="N2605:N2606"/>
    <mergeCell ref="N2607:N2608"/>
    <mergeCell ref="N2609:N2610"/>
    <mergeCell ref="N2611:N2612"/>
    <mergeCell ref="N2589:N2590"/>
    <mergeCell ref="N2591:N2592"/>
    <mergeCell ref="N2593:N2594"/>
    <mergeCell ref="N2595:N2596"/>
    <mergeCell ref="N2597:N2598"/>
    <mergeCell ref="N2599:N2600"/>
    <mergeCell ref="N2577:N2578"/>
    <mergeCell ref="N2579:N2580"/>
    <mergeCell ref="N2581:N2582"/>
    <mergeCell ref="N2583:N2584"/>
    <mergeCell ref="N2585:N2586"/>
    <mergeCell ref="N2587:N2588"/>
    <mergeCell ref="N2565:N2566"/>
    <mergeCell ref="N2567:N2568"/>
    <mergeCell ref="N2569:N2570"/>
    <mergeCell ref="N2571:N2572"/>
    <mergeCell ref="N2573:N2574"/>
    <mergeCell ref="N2575:N2576"/>
    <mergeCell ref="N2697:N2698"/>
    <mergeCell ref="N2699:N2700"/>
    <mergeCell ref="N2701:N2702"/>
    <mergeCell ref="N2703:N2704"/>
    <mergeCell ref="N2705:N2706"/>
    <mergeCell ref="N2707:N2708"/>
    <mergeCell ref="N2685:N2686"/>
    <mergeCell ref="N2687:N2688"/>
    <mergeCell ref="N2689:N2690"/>
    <mergeCell ref="N2691:N2692"/>
    <mergeCell ref="N2693:N2694"/>
    <mergeCell ref="N2695:N2696"/>
    <mergeCell ref="N2673:N2674"/>
    <mergeCell ref="N2675:N2676"/>
    <mergeCell ref="N2677:N2678"/>
    <mergeCell ref="N2679:N2680"/>
    <mergeCell ref="N2681:N2682"/>
    <mergeCell ref="N2683:N2684"/>
    <mergeCell ref="N2661:N2662"/>
    <mergeCell ref="N2663:N2664"/>
    <mergeCell ref="N2665:N2666"/>
    <mergeCell ref="N2667:N2668"/>
    <mergeCell ref="N2669:N2670"/>
    <mergeCell ref="N2671:N2672"/>
    <mergeCell ref="N2649:N2650"/>
    <mergeCell ref="N2651:N2652"/>
    <mergeCell ref="N2653:N2654"/>
    <mergeCell ref="N2655:N2656"/>
    <mergeCell ref="N2657:N2658"/>
    <mergeCell ref="N2659:N2660"/>
    <mergeCell ref="N2637:N2638"/>
    <mergeCell ref="N2639:N2640"/>
    <mergeCell ref="N2641:N2642"/>
    <mergeCell ref="N2643:N2644"/>
    <mergeCell ref="N2645:N2646"/>
    <mergeCell ref="N2647:N2648"/>
    <mergeCell ref="N2769:N2770"/>
    <mergeCell ref="N2771:N2772"/>
    <mergeCell ref="N2773:N2774"/>
    <mergeCell ref="N2775:N2776"/>
    <mergeCell ref="N2777:N2778"/>
    <mergeCell ref="N2779:N2780"/>
    <mergeCell ref="N2757:N2758"/>
    <mergeCell ref="N2759:N2760"/>
    <mergeCell ref="N2761:N2762"/>
    <mergeCell ref="N2763:N2764"/>
    <mergeCell ref="N2765:N2766"/>
    <mergeCell ref="N2767:N2768"/>
    <mergeCell ref="N2745:N2746"/>
    <mergeCell ref="N2747:N2748"/>
    <mergeCell ref="N2749:N2750"/>
    <mergeCell ref="N2751:N2752"/>
    <mergeCell ref="N2753:N2754"/>
    <mergeCell ref="N2755:N2756"/>
    <mergeCell ref="N2733:N2734"/>
    <mergeCell ref="N2735:N2736"/>
    <mergeCell ref="N2737:N2738"/>
    <mergeCell ref="N2739:N2740"/>
    <mergeCell ref="N2741:N2742"/>
    <mergeCell ref="N2743:N2744"/>
    <mergeCell ref="N2721:N2722"/>
    <mergeCell ref="N2723:N2724"/>
    <mergeCell ref="N2725:N2726"/>
    <mergeCell ref="N2727:N2728"/>
    <mergeCell ref="N2729:N2730"/>
    <mergeCell ref="N2731:N2732"/>
    <mergeCell ref="N2709:N2710"/>
    <mergeCell ref="N2711:N2712"/>
    <mergeCell ref="N2713:N2714"/>
    <mergeCell ref="N2715:N2716"/>
    <mergeCell ref="N2717:N2718"/>
    <mergeCell ref="N2719:N2720"/>
    <mergeCell ref="N2841:N2842"/>
    <mergeCell ref="N2843:N2844"/>
    <mergeCell ref="N2845:N2846"/>
    <mergeCell ref="N2847:N2848"/>
    <mergeCell ref="N2849:N2850"/>
    <mergeCell ref="N2851:N2852"/>
    <mergeCell ref="N2829:N2830"/>
    <mergeCell ref="N2831:N2832"/>
    <mergeCell ref="N2833:N2834"/>
    <mergeCell ref="N2835:N2836"/>
    <mergeCell ref="N2837:N2838"/>
    <mergeCell ref="N2839:N2840"/>
    <mergeCell ref="N2817:N2818"/>
    <mergeCell ref="N2819:N2820"/>
    <mergeCell ref="N2821:N2822"/>
    <mergeCell ref="N2823:N2824"/>
    <mergeCell ref="N2825:N2826"/>
    <mergeCell ref="N2827:N2828"/>
    <mergeCell ref="N2805:N2806"/>
    <mergeCell ref="N2807:N2808"/>
    <mergeCell ref="N2809:N2810"/>
    <mergeCell ref="N2811:N2812"/>
    <mergeCell ref="N2813:N2814"/>
    <mergeCell ref="N2815:N2816"/>
    <mergeCell ref="N2793:N2794"/>
    <mergeCell ref="N2795:N2796"/>
    <mergeCell ref="N2797:N2798"/>
    <mergeCell ref="N2799:N2800"/>
    <mergeCell ref="N2801:N2802"/>
    <mergeCell ref="N2803:N2804"/>
    <mergeCell ref="N2781:N2782"/>
    <mergeCell ref="N2783:N2784"/>
    <mergeCell ref="N2785:N2786"/>
    <mergeCell ref="N2787:N2788"/>
    <mergeCell ref="N2789:N2790"/>
    <mergeCell ref="N2791:N2792"/>
    <mergeCell ref="N2913:N2914"/>
    <mergeCell ref="N2915:N2916"/>
    <mergeCell ref="N2917:N2918"/>
    <mergeCell ref="N2919:N2920"/>
    <mergeCell ref="N2921:N2922"/>
    <mergeCell ref="N2923:N2924"/>
    <mergeCell ref="N2901:N2902"/>
    <mergeCell ref="N2903:N2904"/>
    <mergeCell ref="N2905:N2906"/>
    <mergeCell ref="N2907:N2908"/>
    <mergeCell ref="N2909:N2910"/>
    <mergeCell ref="N2911:N2912"/>
    <mergeCell ref="N2889:N2890"/>
    <mergeCell ref="N2891:N2892"/>
    <mergeCell ref="N2893:N2894"/>
    <mergeCell ref="N2895:N2896"/>
    <mergeCell ref="N2897:N2898"/>
    <mergeCell ref="N2899:N2900"/>
    <mergeCell ref="N2877:N2878"/>
    <mergeCell ref="N2879:N2880"/>
    <mergeCell ref="N2881:N2882"/>
    <mergeCell ref="N2883:N2884"/>
    <mergeCell ref="N2885:N2886"/>
    <mergeCell ref="N2887:N2888"/>
    <mergeCell ref="N2865:N2866"/>
    <mergeCell ref="N2867:N2868"/>
    <mergeCell ref="N2869:N2870"/>
    <mergeCell ref="N2871:N2872"/>
    <mergeCell ref="N2873:N2874"/>
    <mergeCell ref="N2875:N2876"/>
    <mergeCell ref="N2853:N2854"/>
    <mergeCell ref="N2855:N2856"/>
    <mergeCell ref="N2857:N2858"/>
    <mergeCell ref="N2859:N2860"/>
    <mergeCell ref="N2861:N2862"/>
    <mergeCell ref="N2863:N2864"/>
    <mergeCell ref="N2985:N2986"/>
    <mergeCell ref="N2987:N2988"/>
    <mergeCell ref="N2989:N2990"/>
    <mergeCell ref="N2991:N2992"/>
    <mergeCell ref="N2993:N2994"/>
    <mergeCell ref="N2995:N2996"/>
    <mergeCell ref="N2973:N2974"/>
    <mergeCell ref="N2975:N2976"/>
    <mergeCell ref="N2977:N2978"/>
    <mergeCell ref="N2979:N2980"/>
    <mergeCell ref="N2981:N2982"/>
    <mergeCell ref="N2983:N2984"/>
    <mergeCell ref="N2961:N2962"/>
    <mergeCell ref="N2963:N2964"/>
    <mergeCell ref="N2965:N2966"/>
    <mergeCell ref="N2967:N2968"/>
    <mergeCell ref="N2969:N2970"/>
    <mergeCell ref="N2971:N2972"/>
    <mergeCell ref="N2949:N2950"/>
    <mergeCell ref="N2951:N2952"/>
    <mergeCell ref="N2953:N2954"/>
    <mergeCell ref="N2955:N2956"/>
    <mergeCell ref="N2957:N2958"/>
    <mergeCell ref="N2959:N2960"/>
    <mergeCell ref="N2937:N2938"/>
    <mergeCell ref="N2939:N2940"/>
    <mergeCell ref="N2941:N2942"/>
    <mergeCell ref="N2943:N2944"/>
    <mergeCell ref="N2945:N2946"/>
    <mergeCell ref="N2947:N2948"/>
    <mergeCell ref="N2925:N2926"/>
    <mergeCell ref="N2927:N2928"/>
    <mergeCell ref="N2929:N2930"/>
    <mergeCell ref="N2931:N2932"/>
    <mergeCell ref="N2933:N2934"/>
    <mergeCell ref="N2935:N2936"/>
    <mergeCell ref="N3057:N3058"/>
    <mergeCell ref="N3059:N3060"/>
    <mergeCell ref="N3061:N3062"/>
    <mergeCell ref="N3063:N3064"/>
    <mergeCell ref="N3065:N3066"/>
    <mergeCell ref="N3067:N3068"/>
    <mergeCell ref="N3045:N3046"/>
    <mergeCell ref="N3047:N3048"/>
    <mergeCell ref="N3049:N3050"/>
    <mergeCell ref="N3051:N3052"/>
    <mergeCell ref="N3053:N3054"/>
    <mergeCell ref="N3055:N3056"/>
    <mergeCell ref="N3033:N3034"/>
    <mergeCell ref="N3035:N3036"/>
    <mergeCell ref="N3037:N3038"/>
    <mergeCell ref="N3039:N3040"/>
    <mergeCell ref="N3041:N3042"/>
    <mergeCell ref="N3043:N3044"/>
    <mergeCell ref="N3021:N3022"/>
    <mergeCell ref="N3023:N3024"/>
    <mergeCell ref="N3025:N3026"/>
    <mergeCell ref="N3027:N3028"/>
    <mergeCell ref="N3029:N3030"/>
    <mergeCell ref="N3031:N3032"/>
    <mergeCell ref="N3009:N3010"/>
    <mergeCell ref="N3011:N3012"/>
    <mergeCell ref="N3013:N3014"/>
    <mergeCell ref="N3015:N3016"/>
    <mergeCell ref="N3017:N3018"/>
    <mergeCell ref="N3019:N3020"/>
    <mergeCell ref="N2997:N2998"/>
    <mergeCell ref="N2999:N3000"/>
    <mergeCell ref="N3001:N3002"/>
    <mergeCell ref="N3003:N3004"/>
    <mergeCell ref="N3005:N3006"/>
    <mergeCell ref="N3007:N3008"/>
    <mergeCell ref="N3129:N3130"/>
    <mergeCell ref="N3131:N3132"/>
    <mergeCell ref="N3133:N3134"/>
    <mergeCell ref="N3135:N3136"/>
    <mergeCell ref="N3137:N3138"/>
    <mergeCell ref="N3139:N3140"/>
    <mergeCell ref="N3117:N3118"/>
    <mergeCell ref="N3119:N3120"/>
    <mergeCell ref="N3121:N3122"/>
    <mergeCell ref="N3123:N3124"/>
    <mergeCell ref="N3125:N3126"/>
    <mergeCell ref="N3127:N3128"/>
    <mergeCell ref="N3105:N3106"/>
    <mergeCell ref="N3107:N3108"/>
    <mergeCell ref="N3109:N3110"/>
    <mergeCell ref="N3111:N3112"/>
    <mergeCell ref="N3113:N3114"/>
    <mergeCell ref="N3115:N3116"/>
    <mergeCell ref="N3093:N3094"/>
    <mergeCell ref="N3095:N3096"/>
    <mergeCell ref="N3097:N3098"/>
    <mergeCell ref="N3099:N3100"/>
    <mergeCell ref="N3101:N3102"/>
    <mergeCell ref="N3103:N3104"/>
    <mergeCell ref="N3081:N3082"/>
    <mergeCell ref="N3083:N3084"/>
    <mergeCell ref="N3085:N3086"/>
    <mergeCell ref="N3087:N3088"/>
    <mergeCell ref="N3089:N3090"/>
    <mergeCell ref="N3091:N3092"/>
    <mergeCell ref="N3069:N3070"/>
    <mergeCell ref="N3071:N3072"/>
    <mergeCell ref="N3073:N3074"/>
    <mergeCell ref="N3075:N3076"/>
    <mergeCell ref="N3077:N3078"/>
    <mergeCell ref="N3079:N3080"/>
    <mergeCell ref="N3201:N3202"/>
    <mergeCell ref="N3203:N3204"/>
    <mergeCell ref="N3205:N3206"/>
    <mergeCell ref="N3207:N3208"/>
    <mergeCell ref="N3209:N3210"/>
    <mergeCell ref="N3211:N3212"/>
    <mergeCell ref="N3189:N3190"/>
    <mergeCell ref="N3191:N3192"/>
    <mergeCell ref="N3193:N3194"/>
    <mergeCell ref="N3195:N3196"/>
    <mergeCell ref="N3197:N3198"/>
    <mergeCell ref="N3199:N3200"/>
    <mergeCell ref="N3177:N3178"/>
    <mergeCell ref="N3179:N3180"/>
    <mergeCell ref="N3181:N3182"/>
    <mergeCell ref="N3183:N3184"/>
    <mergeCell ref="N3185:N3186"/>
    <mergeCell ref="N3187:N3188"/>
    <mergeCell ref="N3165:N3166"/>
    <mergeCell ref="N3167:N3168"/>
    <mergeCell ref="N3169:N3170"/>
    <mergeCell ref="N3171:N3172"/>
    <mergeCell ref="N3173:N3174"/>
    <mergeCell ref="N3175:N3176"/>
    <mergeCell ref="N3153:N3154"/>
    <mergeCell ref="N3155:N3156"/>
    <mergeCell ref="N3157:N3158"/>
    <mergeCell ref="N3159:N3160"/>
    <mergeCell ref="N3161:N3162"/>
    <mergeCell ref="N3163:N3164"/>
    <mergeCell ref="N3141:N3142"/>
    <mergeCell ref="N3143:N3144"/>
    <mergeCell ref="N3145:N3146"/>
    <mergeCell ref="N3147:N3148"/>
    <mergeCell ref="N3149:N3150"/>
    <mergeCell ref="N3151:N3152"/>
    <mergeCell ref="N3273:N3274"/>
    <mergeCell ref="N3275:N3276"/>
    <mergeCell ref="N3277:N3278"/>
    <mergeCell ref="N3279:N3280"/>
    <mergeCell ref="N3281:N3282"/>
    <mergeCell ref="N3283:N3284"/>
    <mergeCell ref="N3261:N3262"/>
    <mergeCell ref="N3263:N3264"/>
    <mergeCell ref="N3265:N3266"/>
    <mergeCell ref="N3267:N3268"/>
    <mergeCell ref="N3269:N3270"/>
    <mergeCell ref="N3271:N3272"/>
    <mergeCell ref="N3249:N3250"/>
    <mergeCell ref="N3251:N3252"/>
    <mergeCell ref="N3253:N3254"/>
    <mergeCell ref="N3255:N3256"/>
    <mergeCell ref="N3257:N3258"/>
    <mergeCell ref="N3259:N3260"/>
    <mergeCell ref="N3237:N3238"/>
    <mergeCell ref="N3239:N3240"/>
    <mergeCell ref="N3241:N3242"/>
    <mergeCell ref="N3243:N3244"/>
    <mergeCell ref="N3245:N3246"/>
    <mergeCell ref="N3247:N3248"/>
    <mergeCell ref="N3225:N3226"/>
    <mergeCell ref="N3227:N3228"/>
    <mergeCell ref="N3229:N3230"/>
    <mergeCell ref="N3231:N3232"/>
    <mergeCell ref="N3233:N3234"/>
    <mergeCell ref="N3235:N3236"/>
    <mergeCell ref="N3213:N3214"/>
    <mergeCell ref="N3215:N3216"/>
    <mergeCell ref="N3217:N3218"/>
    <mergeCell ref="N3219:N3220"/>
    <mergeCell ref="N3221:N3222"/>
    <mergeCell ref="N3223:N3224"/>
    <mergeCell ref="N3345:N3346"/>
    <mergeCell ref="N3347:N3348"/>
    <mergeCell ref="N3349:N3350"/>
    <mergeCell ref="N3351:N3352"/>
    <mergeCell ref="N3353:N3354"/>
    <mergeCell ref="N3355:N3356"/>
    <mergeCell ref="N3333:N3334"/>
    <mergeCell ref="N3335:N3336"/>
    <mergeCell ref="N3337:N3338"/>
    <mergeCell ref="N3339:N3340"/>
    <mergeCell ref="N3341:N3342"/>
    <mergeCell ref="N3343:N3344"/>
    <mergeCell ref="N3321:N3322"/>
    <mergeCell ref="N3323:N3324"/>
    <mergeCell ref="N3325:N3326"/>
    <mergeCell ref="N3327:N3328"/>
    <mergeCell ref="N3329:N3330"/>
    <mergeCell ref="N3331:N3332"/>
    <mergeCell ref="N3309:N3310"/>
    <mergeCell ref="N3311:N3312"/>
    <mergeCell ref="N3313:N3314"/>
    <mergeCell ref="N3315:N3316"/>
    <mergeCell ref="N3317:N3318"/>
    <mergeCell ref="N3319:N3320"/>
    <mergeCell ref="N3297:N3298"/>
    <mergeCell ref="N3299:N3300"/>
    <mergeCell ref="N3301:N3302"/>
    <mergeCell ref="N3303:N3304"/>
    <mergeCell ref="N3305:N3306"/>
    <mergeCell ref="N3307:N3308"/>
    <mergeCell ref="N3285:N3286"/>
    <mergeCell ref="N3287:N3288"/>
    <mergeCell ref="N3289:N3290"/>
    <mergeCell ref="N3291:N3292"/>
    <mergeCell ref="N3293:N3294"/>
    <mergeCell ref="N3295:N3296"/>
    <mergeCell ref="N3417:N3418"/>
    <mergeCell ref="N3419:N3420"/>
    <mergeCell ref="N3421:N3422"/>
    <mergeCell ref="N3423:N3424"/>
    <mergeCell ref="N3425:N3426"/>
    <mergeCell ref="N3427:N3428"/>
    <mergeCell ref="N3405:N3406"/>
    <mergeCell ref="N3407:N3408"/>
    <mergeCell ref="N3409:N3410"/>
    <mergeCell ref="N3411:N3412"/>
    <mergeCell ref="N3413:N3414"/>
    <mergeCell ref="N3415:N3416"/>
    <mergeCell ref="N3393:N3394"/>
    <mergeCell ref="N3395:N3396"/>
    <mergeCell ref="N3397:N3398"/>
    <mergeCell ref="N3399:N3400"/>
    <mergeCell ref="N3401:N3402"/>
    <mergeCell ref="N3403:N3404"/>
    <mergeCell ref="N3381:N3382"/>
    <mergeCell ref="N3383:N3384"/>
    <mergeCell ref="N3385:N3386"/>
    <mergeCell ref="N3387:N3388"/>
    <mergeCell ref="N3389:N3390"/>
    <mergeCell ref="N3391:N3392"/>
    <mergeCell ref="N3369:N3370"/>
    <mergeCell ref="N3371:N3372"/>
    <mergeCell ref="N3373:N3374"/>
    <mergeCell ref="N3375:N3376"/>
    <mergeCell ref="N3377:N3378"/>
    <mergeCell ref="N3379:N3380"/>
    <mergeCell ref="N3357:N3358"/>
    <mergeCell ref="N3359:N3360"/>
    <mergeCell ref="N3361:N3362"/>
    <mergeCell ref="N3363:N3364"/>
    <mergeCell ref="N3365:N3366"/>
    <mergeCell ref="N3367:N3368"/>
    <mergeCell ref="N3489:N3490"/>
    <mergeCell ref="N3491:N3492"/>
    <mergeCell ref="N3493:N3494"/>
    <mergeCell ref="N3495:N3496"/>
    <mergeCell ref="N3497:N3498"/>
    <mergeCell ref="N3499:N3500"/>
    <mergeCell ref="N3477:N3478"/>
    <mergeCell ref="N3479:N3480"/>
    <mergeCell ref="N3481:N3482"/>
    <mergeCell ref="N3483:N3484"/>
    <mergeCell ref="N3485:N3486"/>
    <mergeCell ref="N3487:N3488"/>
    <mergeCell ref="N3465:N3466"/>
    <mergeCell ref="N3467:N3468"/>
    <mergeCell ref="N3469:N3470"/>
    <mergeCell ref="N3471:N3472"/>
    <mergeCell ref="N3473:N3474"/>
    <mergeCell ref="N3475:N3476"/>
    <mergeCell ref="N3453:N3454"/>
    <mergeCell ref="N3455:N3456"/>
    <mergeCell ref="N3457:N3458"/>
    <mergeCell ref="N3459:N3460"/>
    <mergeCell ref="N3461:N3462"/>
    <mergeCell ref="N3463:N3464"/>
    <mergeCell ref="N3441:N3442"/>
    <mergeCell ref="N3443:N3444"/>
    <mergeCell ref="N3445:N3446"/>
    <mergeCell ref="N3447:N3448"/>
    <mergeCell ref="N3449:N3450"/>
    <mergeCell ref="N3451:N3452"/>
    <mergeCell ref="N3429:N3430"/>
    <mergeCell ref="N3431:N3432"/>
    <mergeCell ref="N3433:N3434"/>
    <mergeCell ref="N3435:N3436"/>
    <mergeCell ref="N3437:N3438"/>
    <mergeCell ref="N3439:N3440"/>
    <mergeCell ref="N3561:N3562"/>
    <mergeCell ref="N3563:N3564"/>
    <mergeCell ref="N3565:N3566"/>
    <mergeCell ref="N3567:N3568"/>
    <mergeCell ref="N3569:N3570"/>
    <mergeCell ref="N3571:N3572"/>
    <mergeCell ref="N3549:N3550"/>
    <mergeCell ref="N3551:N3552"/>
    <mergeCell ref="N3553:N3554"/>
    <mergeCell ref="N3555:N3556"/>
    <mergeCell ref="N3557:N3558"/>
    <mergeCell ref="N3559:N3560"/>
    <mergeCell ref="N3537:N3538"/>
    <mergeCell ref="N3539:N3540"/>
    <mergeCell ref="N3541:N3542"/>
    <mergeCell ref="N3543:N3544"/>
    <mergeCell ref="N3545:N3546"/>
    <mergeCell ref="N3547:N3548"/>
    <mergeCell ref="N3525:N3526"/>
    <mergeCell ref="N3527:N3528"/>
    <mergeCell ref="N3529:N3530"/>
    <mergeCell ref="N3531:N3532"/>
    <mergeCell ref="N3533:N3534"/>
    <mergeCell ref="N3535:N3536"/>
    <mergeCell ref="N3513:N3514"/>
    <mergeCell ref="N3515:N3516"/>
    <mergeCell ref="N3517:N3518"/>
    <mergeCell ref="N3519:N3520"/>
    <mergeCell ref="N3521:N3522"/>
    <mergeCell ref="N3523:N3524"/>
    <mergeCell ref="N3501:N3502"/>
    <mergeCell ref="N3503:N3504"/>
    <mergeCell ref="N3505:N3506"/>
    <mergeCell ref="N3507:N3508"/>
    <mergeCell ref="N3509:N3510"/>
    <mergeCell ref="N3511:N3512"/>
    <mergeCell ref="N3633:N3634"/>
    <mergeCell ref="N3635:N3636"/>
    <mergeCell ref="N3637:N3638"/>
    <mergeCell ref="N3639:N3640"/>
    <mergeCell ref="N3641:N3642"/>
    <mergeCell ref="N3643:N3644"/>
    <mergeCell ref="N3621:N3622"/>
    <mergeCell ref="N3623:N3624"/>
    <mergeCell ref="N3625:N3626"/>
    <mergeCell ref="N3627:N3628"/>
    <mergeCell ref="N3629:N3630"/>
    <mergeCell ref="N3631:N3632"/>
    <mergeCell ref="N3609:N3610"/>
    <mergeCell ref="N3611:N3612"/>
    <mergeCell ref="N3613:N3614"/>
    <mergeCell ref="N3615:N3616"/>
    <mergeCell ref="N3617:N3618"/>
    <mergeCell ref="N3619:N3620"/>
    <mergeCell ref="N3597:N3598"/>
    <mergeCell ref="N3599:N3600"/>
    <mergeCell ref="N3601:N3602"/>
    <mergeCell ref="N3603:N3604"/>
    <mergeCell ref="N3605:N3606"/>
    <mergeCell ref="N3607:N3608"/>
    <mergeCell ref="N3585:N3586"/>
    <mergeCell ref="N3587:N3588"/>
    <mergeCell ref="N3589:N3590"/>
    <mergeCell ref="N3591:N3592"/>
    <mergeCell ref="N3593:N3594"/>
    <mergeCell ref="N3595:N3596"/>
    <mergeCell ref="N3573:N3574"/>
    <mergeCell ref="N3575:N3576"/>
    <mergeCell ref="N3577:N3578"/>
    <mergeCell ref="N3579:N3580"/>
    <mergeCell ref="N3581:N3582"/>
    <mergeCell ref="N3583:N3584"/>
    <mergeCell ref="N3705:N3706"/>
    <mergeCell ref="N3707:N3708"/>
    <mergeCell ref="N3709:N3710"/>
    <mergeCell ref="N3711:N3712"/>
    <mergeCell ref="N3713:N3714"/>
    <mergeCell ref="N3715:N3716"/>
    <mergeCell ref="N3693:N3694"/>
    <mergeCell ref="N3695:N3696"/>
    <mergeCell ref="N3697:N3698"/>
    <mergeCell ref="N3699:N3700"/>
    <mergeCell ref="N3701:N3702"/>
    <mergeCell ref="N3703:N3704"/>
    <mergeCell ref="N3681:N3682"/>
    <mergeCell ref="N3683:N3684"/>
    <mergeCell ref="N3685:N3686"/>
    <mergeCell ref="N3687:N3688"/>
    <mergeCell ref="N3689:N3690"/>
    <mergeCell ref="N3691:N3692"/>
    <mergeCell ref="N3669:N3670"/>
    <mergeCell ref="N3671:N3672"/>
    <mergeCell ref="N3673:N3674"/>
    <mergeCell ref="N3675:N3676"/>
    <mergeCell ref="N3677:N3678"/>
    <mergeCell ref="N3679:N3680"/>
    <mergeCell ref="N3657:N3658"/>
    <mergeCell ref="N3659:N3660"/>
    <mergeCell ref="N3661:N3662"/>
    <mergeCell ref="N3663:N3664"/>
    <mergeCell ref="N3665:N3666"/>
    <mergeCell ref="N3667:N3668"/>
    <mergeCell ref="N3645:N3646"/>
    <mergeCell ref="N3647:N3648"/>
    <mergeCell ref="N3649:N3650"/>
    <mergeCell ref="N3651:N3652"/>
    <mergeCell ref="N3653:N3654"/>
    <mergeCell ref="N3655:N3656"/>
    <mergeCell ref="N3777:N3778"/>
    <mergeCell ref="N3779:N3780"/>
    <mergeCell ref="N3781:N3782"/>
    <mergeCell ref="N3783:N3784"/>
    <mergeCell ref="N3785:N3786"/>
    <mergeCell ref="N3787:N3788"/>
    <mergeCell ref="N3765:N3766"/>
    <mergeCell ref="N3767:N3768"/>
    <mergeCell ref="N3769:N3770"/>
    <mergeCell ref="N3771:N3772"/>
    <mergeCell ref="N3773:N3774"/>
    <mergeCell ref="N3775:N3776"/>
    <mergeCell ref="N3753:N3754"/>
    <mergeCell ref="N3755:N3756"/>
    <mergeCell ref="N3757:N3758"/>
    <mergeCell ref="N3759:N3760"/>
    <mergeCell ref="N3761:N3762"/>
    <mergeCell ref="N3763:N3764"/>
    <mergeCell ref="N3741:N3742"/>
    <mergeCell ref="N3743:N3744"/>
    <mergeCell ref="N3745:N3746"/>
    <mergeCell ref="N3747:N3748"/>
    <mergeCell ref="N3749:N3750"/>
    <mergeCell ref="N3751:N3752"/>
    <mergeCell ref="N3729:N3730"/>
    <mergeCell ref="N3731:N3732"/>
    <mergeCell ref="N3733:N3734"/>
    <mergeCell ref="N3735:N3736"/>
    <mergeCell ref="N3737:N3738"/>
    <mergeCell ref="N3739:N3740"/>
    <mergeCell ref="N3717:N3718"/>
    <mergeCell ref="N3719:N3720"/>
    <mergeCell ref="N3721:N3722"/>
    <mergeCell ref="N3723:N3724"/>
    <mergeCell ref="N3725:N3726"/>
    <mergeCell ref="N3727:N3728"/>
    <mergeCell ref="N3849:N3850"/>
    <mergeCell ref="N3851:N3852"/>
    <mergeCell ref="N3853:N3854"/>
    <mergeCell ref="N3855:N3856"/>
    <mergeCell ref="N3857:N3858"/>
    <mergeCell ref="N3859:N3860"/>
    <mergeCell ref="N3837:N3838"/>
    <mergeCell ref="N3839:N3840"/>
    <mergeCell ref="N3841:N3842"/>
    <mergeCell ref="N3843:N3844"/>
    <mergeCell ref="N3845:N3846"/>
    <mergeCell ref="N3847:N3848"/>
    <mergeCell ref="N3825:N3826"/>
    <mergeCell ref="N3827:N3828"/>
    <mergeCell ref="N3829:N3830"/>
    <mergeCell ref="N3831:N3832"/>
    <mergeCell ref="N3833:N3834"/>
    <mergeCell ref="N3835:N3836"/>
    <mergeCell ref="N3813:N3814"/>
    <mergeCell ref="N3815:N3816"/>
    <mergeCell ref="N3817:N3818"/>
    <mergeCell ref="N3819:N3820"/>
    <mergeCell ref="N3821:N3822"/>
    <mergeCell ref="N3823:N3824"/>
    <mergeCell ref="N3801:N3802"/>
    <mergeCell ref="N3803:N3804"/>
    <mergeCell ref="N3805:N3806"/>
    <mergeCell ref="N3807:N3808"/>
    <mergeCell ref="N3809:N3810"/>
    <mergeCell ref="N3811:N3812"/>
    <mergeCell ref="N3789:N3790"/>
    <mergeCell ref="N3791:N3792"/>
    <mergeCell ref="N3793:N3794"/>
    <mergeCell ref="N3795:N3796"/>
    <mergeCell ref="N3797:N3798"/>
    <mergeCell ref="N3799:N3800"/>
    <mergeCell ref="N3921:N3922"/>
    <mergeCell ref="N3923:N3924"/>
    <mergeCell ref="N3925:N3926"/>
    <mergeCell ref="N3927:N3928"/>
    <mergeCell ref="N3929:N3930"/>
    <mergeCell ref="N3931:N3932"/>
    <mergeCell ref="N3909:N3910"/>
    <mergeCell ref="N3911:N3912"/>
    <mergeCell ref="N3913:N3914"/>
    <mergeCell ref="N3915:N3916"/>
    <mergeCell ref="N3917:N3918"/>
    <mergeCell ref="N3919:N3920"/>
    <mergeCell ref="N3897:N3898"/>
    <mergeCell ref="N3899:N3900"/>
    <mergeCell ref="N3901:N3902"/>
    <mergeCell ref="N3903:N3904"/>
    <mergeCell ref="N3905:N3906"/>
    <mergeCell ref="N3907:N3908"/>
    <mergeCell ref="N3885:N3886"/>
    <mergeCell ref="N3887:N3888"/>
    <mergeCell ref="N3889:N3890"/>
    <mergeCell ref="N3891:N3892"/>
    <mergeCell ref="N3893:N3894"/>
    <mergeCell ref="N3895:N3896"/>
    <mergeCell ref="N3873:N3874"/>
    <mergeCell ref="N3875:N3876"/>
    <mergeCell ref="N3877:N3878"/>
    <mergeCell ref="N3879:N3880"/>
    <mergeCell ref="N3881:N3882"/>
    <mergeCell ref="N3883:N3884"/>
    <mergeCell ref="N3861:N3862"/>
    <mergeCell ref="N3863:N3864"/>
    <mergeCell ref="N3865:N3866"/>
    <mergeCell ref="N3867:N3868"/>
    <mergeCell ref="N3869:N3870"/>
    <mergeCell ref="N3871:N3872"/>
    <mergeCell ref="N3993:N3994"/>
    <mergeCell ref="N3995:N3996"/>
    <mergeCell ref="N3997:N3998"/>
    <mergeCell ref="N3999:N4000"/>
    <mergeCell ref="N4001:N4002"/>
    <mergeCell ref="N4003:N4004"/>
    <mergeCell ref="N3981:N3982"/>
    <mergeCell ref="N3983:N3984"/>
    <mergeCell ref="N3985:N3986"/>
    <mergeCell ref="N3987:N3988"/>
    <mergeCell ref="N3989:N3990"/>
    <mergeCell ref="N3991:N3992"/>
    <mergeCell ref="N3969:N3970"/>
    <mergeCell ref="N3971:N3972"/>
    <mergeCell ref="N3973:N3974"/>
    <mergeCell ref="N3975:N3976"/>
    <mergeCell ref="N3977:N3978"/>
    <mergeCell ref="N3979:N3980"/>
    <mergeCell ref="N3957:N3958"/>
    <mergeCell ref="N3959:N3960"/>
    <mergeCell ref="N3961:N3962"/>
    <mergeCell ref="N3963:N3964"/>
    <mergeCell ref="N3965:N3966"/>
    <mergeCell ref="N3967:N3968"/>
    <mergeCell ref="N3945:N3946"/>
    <mergeCell ref="N3947:N3948"/>
    <mergeCell ref="N3949:N3950"/>
    <mergeCell ref="N3951:N3952"/>
    <mergeCell ref="N3953:N3954"/>
    <mergeCell ref="N3955:N3956"/>
    <mergeCell ref="N3933:N3934"/>
    <mergeCell ref="N3935:N3936"/>
    <mergeCell ref="N3937:N3938"/>
    <mergeCell ref="N3939:N3940"/>
    <mergeCell ref="N3941:N3942"/>
    <mergeCell ref="N3943:N3944"/>
    <mergeCell ref="N4065:N4066"/>
    <mergeCell ref="N4067:N4068"/>
    <mergeCell ref="N4069:N4070"/>
    <mergeCell ref="N4071:N4072"/>
    <mergeCell ref="N4073:N4074"/>
    <mergeCell ref="N4075:N4076"/>
    <mergeCell ref="N4053:N4054"/>
    <mergeCell ref="N4055:N4056"/>
    <mergeCell ref="N4057:N4058"/>
    <mergeCell ref="N4059:N4060"/>
    <mergeCell ref="N4061:N4062"/>
    <mergeCell ref="N4063:N4064"/>
    <mergeCell ref="N4041:N4042"/>
    <mergeCell ref="N4043:N4044"/>
    <mergeCell ref="N4045:N4046"/>
    <mergeCell ref="N4047:N4048"/>
    <mergeCell ref="N4049:N4050"/>
    <mergeCell ref="N4051:N4052"/>
    <mergeCell ref="N4029:N4030"/>
    <mergeCell ref="N4031:N4032"/>
    <mergeCell ref="N4033:N4034"/>
    <mergeCell ref="N4035:N4036"/>
    <mergeCell ref="N4037:N4038"/>
    <mergeCell ref="N4039:N4040"/>
    <mergeCell ref="N4017:N4018"/>
    <mergeCell ref="N4019:N4020"/>
    <mergeCell ref="N4021:N4022"/>
    <mergeCell ref="N4023:N4024"/>
    <mergeCell ref="N4025:N4026"/>
    <mergeCell ref="N4027:N4028"/>
    <mergeCell ref="N4005:N4006"/>
    <mergeCell ref="N4007:N4008"/>
    <mergeCell ref="N4009:N4010"/>
    <mergeCell ref="N4011:N4012"/>
    <mergeCell ref="N4013:N4014"/>
    <mergeCell ref="N4015:N4016"/>
    <mergeCell ref="N4137:N4138"/>
    <mergeCell ref="N4139:N4140"/>
    <mergeCell ref="N4141:N4142"/>
    <mergeCell ref="N4143:N4144"/>
    <mergeCell ref="N4145:N4146"/>
    <mergeCell ref="N4147:N4148"/>
    <mergeCell ref="N4125:N4126"/>
    <mergeCell ref="N4127:N4128"/>
    <mergeCell ref="N4129:N4130"/>
    <mergeCell ref="N4131:N4132"/>
    <mergeCell ref="N4133:N4134"/>
    <mergeCell ref="N4135:N4136"/>
    <mergeCell ref="N4113:N4114"/>
    <mergeCell ref="N4115:N4116"/>
    <mergeCell ref="N4117:N4118"/>
    <mergeCell ref="N4119:N4120"/>
    <mergeCell ref="N4121:N4122"/>
    <mergeCell ref="N4123:N4124"/>
    <mergeCell ref="N4101:N4102"/>
    <mergeCell ref="N4103:N4104"/>
    <mergeCell ref="N4105:N4106"/>
    <mergeCell ref="N4107:N4108"/>
    <mergeCell ref="N4109:N4110"/>
    <mergeCell ref="N4111:N4112"/>
    <mergeCell ref="N4089:N4090"/>
    <mergeCell ref="N4091:N4092"/>
    <mergeCell ref="N4093:N4094"/>
    <mergeCell ref="N4095:N4096"/>
    <mergeCell ref="N4097:N4098"/>
    <mergeCell ref="N4099:N4100"/>
    <mergeCell ref="N4077:N4078"/>
    <mergeCell ref="N4079:N4080"/>
    <mergeCell ref="N4081:N4082"/>
    <mergeCell ref="N4083:N4084"/>
    <mergeCell ref="N4085:N4086"/>
    <mergeCell ref="N4087:N4088"/>
    <mergeCell ref="N4209:N4210"/>
    <mergeCell ref="N4211:N4212"/>
    <mergeCell ref="N4213:N4214"/>
    <mergeCell ref="N4215:N4216"/>
    <mergeCell ref="N4217:N4218"/>
    <mergeCell ref="N4219:N4220"/>
    <mergeCell ref="N4197:N4198"/>
    <mergeCell ref="N4199:N4200"/>
    <mergeCell ref="N4201:N4202"/>
    <mergeCell ref="N4203:N4204"/>
    <mergeCell ref="N4205:N4206"/>
    <mergeCell ref="N4207:N4208"/>
    <mergeCell ref="N4185:N4186"/>
    <mergeCell ref="N4187:N4188"/>
    <mergeCell ref="N4189:N4190"/>
    <mergeCell ref="N4191:N4192"/>
    <mergeCell ref="N4193:N4194"/>
    <mergeCell ref="N4195:N4196"/>
    <mergeCell ref="N4173:N4174"/>
    <mergeCell ref="N4175:N4176"/>
    <mergeCell ref="N4177:N4178"/>
    <mergeCell ref="N4179:N4180"/>
    <mergeCell ref="N4181:N4182"/>
    <mergeCell ref="N4183:N4184"/>
    <mergeCell ref="N4161:N4162"/>
    <mergeCell ref="N4163:N4164"/>
    <mergeCell ref="N4165:N4166"/>
    <mergeCell ref="N4167:N4168"/>
    <mergeCell ref="N4169:N4170"/>
    <mergeCell ref="N4171:N4172"/>
    <mergeCell ref="N4149:N4150"/>
    <mergeCell ref="N4151:N4152"/>
    <mergeCell ref="N4153:N4154"/>
    <mergeCell ref="N4155:N4156"/>
    <mergeCell ref="N4157:N4158"/>
    <mergeCell ref="N4159:N4160"/>
    <mergeCell ref="N4281:N4282"/>
    <mergeCell ref="N4283:N4284"/>
    <mergeCell ref="N4285:N4286"/>
    <mergeCell ref="N4287:N4288"/>
    <mergeCell ref="N4289:N4290"/>
    <mergeCell ref="N4291:N4292"/>
    <mergeCell ref="N4269:N4270"/>
    <mergeCell ref="N4271:N4272"/>
    <mergeCell ref="N4273:N4274"/>
    <mergeCell ref="N4275:N4276"/>
    <mergeCell ref="N4277:N4278"/>
    <mergeCell ref="N4279:N4280"/>
    <mergeCell ref="N4257:N4258"/>
    <mergeCell ref="N4259:N4260"/>
    <mergeCell ref="N4261:N4262"/>
    <mergeCell ref="N4263:N4264"/>
    <mergeCell ref="N4265:N4266"/>
    <mergeCell ref="N4267:N4268"/>
    <mergeCell ref="N4245:N4246"/>
    <mergeCell ref="N4247:N4248"/>
    <mergeCell ref="N4249:N4250"/>
    <mergeCell ref="N4251:N4252"/>
    <mergeCell ref="N4253:N4254"/>
    <mergeCell ref="N4255:N4256"/>
    <mergeCell ref="N4233:N4234"/>
    <mergeCell ref="N4235:N4236"/>
    <mergeCell ref="N4237:N4238"/>
    <mergeCell ref="N4239:N4240"/>
    <mergeCell ref="N4241:N4242"/>
    <mergeCell ref="N4243:N4244"/>
    <mergeCell ref="N4221:N4222"/>
    <mergeCell ref="N4223:N4224"/>
    <mergeCell ref="N4225:N4226"/>
    <mergeCell ref="N4227:N4228"/>
    <mergeCell ref="N4229:N4230"/>
    <mergeCell ref="N4231:N4232"/>
    <mergeCell ref="N4353:N4354"/>
    <mergeCell ref="N4355:N4356"/>
    <mergeCell ref="N4357:N4358"/>
    <mergeCell ref="N4359:N4360"/>
    <mergeCell ref="N4361:N4362"/>
    <mergeCell ref="N4363:N4364"/>
    <mergeCell ref="N4341:N4342"/>
    <mergeCell ref="N4343:N4344"/>
    <mergeCell ref="N4345:N4346"/>
    <mergeCell ref="N4347:N4348"/>
    <mergeCell ref="N4349:N4350"/>
    <mergeCell ref="N4351:N4352"/>
    <mergeCell ref="N4329:N4330"/>
    <mergeCell ref="N4331:N4332"/>
    <mergeCell ref="N4333:N4334"/>
    <mergeCell ref="N4335:N4336"/>
    <mergeCell ref="N4337:N4338"/>
    <mergeCell ref="N4339:N4340"/>
    <mergeCell ref="N4317:N4318"/>
    <mergeCell ref="N4319:N4320"/>
    <mergeCell ref="N4321:N4322"/>
    <mergeCell ref="N4323:N4324"/>
    <mergeCell ref="N4325:N4326"/>
    <mergeCell ref="N4327:N4328"/>
    <mergeCell ref="N4305:N4306"/>
    <mergeCell ref="N4307:N4308"/>
    <mergeCell ref="N4309:N4310"/>
    <mergeCell ref="N4311:N4312"/>
    <mergeCell ref="N4313:N4314"/>
    <mergeCell ref="N4315:N4316"/>
    <mergeCell ref="N4293:N4294"/>
    <mergeCell ref="N4295:N4296"/>
    <mergeCell ref="N4297:N4298"/>
    <mergeCell ref="N4299:N4300"/>
    <mergeCell ref="N4301:N4302"/>
    <mergeCell ref="N4303:N4304"/>
    <mergeCell ref="N4425:N4426"/>
    <mergeCell ref="N4427:N4428"/>
    <mergeCell ref="N4429:N4430"/>
    <mergeCell ref="N4431:N4432"/>
    <mergeCell ref="N4433:N4434"/>
    <mergeCell ref="N4435:N4436"/>
    <mergeCell ref="N4413:N4414"/>
    <mergeCell ref="N4415:N4416"/>
    <mergeCell ref="N4417:N4418"/>
    <mergeCell ref="N4419:N4420"/>
    <mergeCell ref="N4421:N4422"/>
    <mergeCell ref="N4423:N4424"/>
    <mergeCell ref="N4401:N4402"/>
    <mergeCell ref="N4403:N4404"/>
    <mergeCell ref="N4405:N4406"/>
    <mergeCell ref="N4407:N4408"/>
    <mergeCell ref="N4409:N4410"/>
    <mergeCell ref="N4411:N4412"/>
    <mergeCell ref="N4389:N4390"/>
    <mergeCell ref="N4391:N4392"/>
    <mergeCell ref="N4393:N4394"/>
    <mergeCell ref="N4395:N4396"/>
    <mergeCell ref="N4397:N4398"/>
    <mergeCell ref="N4399:N4400"/>
    <mergeCell ref="N4377:N4378"/>
    <mergeCell ref="N4379:N4380"/>
    <mergeCell ref="N4381:N4382"/>
    <mergeCell ref="N4383:N4384"/>
    <mergeCell ref="N4385:N4386"/>
    <mergeCell ref="N4387:N4388"/>
    <mergeCell ref="N4365:N4366"/>
    <mergeCell ref="N4367:N4368"/>
    <mergeCell ref="N4369:N4370"/>
    <mergeCell ref="N4371:N4372"/>
    <mergeCell ref="N4373:N4374"/>
    <mergeCell ref="N4375:N4376"/>
    <mergeCell ref="N4497:N4498"/>
    <mergeCell ref="N4499:N4500"/>
    <mergeCell ref="N4501:N4502"/>
    <mergeCell ref="N4503:N4504"/>
    <mergeCell ref="N4505:N4506"/>
    <mergeCell ref="N4507:N4508"/>
    <mergeCell ref="N4485:N4486"/>
    <mergeCell ref="N4487:N4488"/>
    <mergeCell ref="N4489:N4490"/>
    <mergeCell ref="N4491:N4492"/>
    <mergeCell ref="N4493:N4494"/>
    <mergeCell ref="N4495:N4496"/>
    <mergeCell ref="N4473:N4474"/>
    <mergeCell ref="N4475:N4476"/>
    <mergeCell ref="N4477:N4478"/>
    <mergeCell ref="N4479:N4480"/>
    <mergeCell ref="N4481:N4482"/>
    <mergeCell ref="N4483:N4484"/>
    <mergeCell ref="N4461:N4462"/>
    <mergeCell ref="N4463:N4464"/>
    <mergeCell ref="N4465:N4466"/>
    <mergeCell ref="N4467:N4468"/>
    <mergeCell ref="N4469:N4470"/>
    <mergeCell ref="N4471:N4472"/>
    <mergeCell ref="N4449:N4450"/>
    <mergeCell ref="N4451:N4452"/>
    <mergeCell ref="N4453:N4454"/>
    <mergeCell ref="N4455:N4456"/>
    <mergeCell ref="N4457:N4458"/>
    <mergeCell ref="N4459:N4460"/>
    <mergeCell ref="N4437:N4438"/>
    <mergeCell ref="N4439:N4440"/>
    <mergeCell ref="N4441:N4442"/>
    <mergeCell ref="N4443:N4444"/>
    <mergeCell ref="N4445:N4446"/>
    <mergeCell ref="N4447:N4448"/>
    <mergeCell ref="N4569:N4570"/>
    <mergeCell ref="N4571:N4572"/>
    <mergeCell ref="N4573:N4574"/>
    <mergeCell ref="N4575:N4576"/>
    <mergeCell ref="N4577:N4578"/>
    <mergeCell ref="N4579:N4580"/>
    <mergeCell ref="N4557:N4558"/>
    <mergeCell ref="N4559:N4560"/>
    <mergeCell ref="N4561:N4562"/>
    <mergeCell ref="N4563:N4564"/>
    <mergeCell ref="N4565:N4566"/>
    <mergeCell ref="N4567:N4568"/>
    <mergeCell ref="N4545:N4546"/>
    <mergeCell ref="N4547:N4548"/>
    <mergeCell ref="N4549:N4550"/>
    <mergeCell ref="N4551:N4552"/>
    <mergeCell ref="N4553:N4554"/>
    <mergeCell ref="N4555:N4556"/>
    <mergeCell ref="N4533:N4534"/>
    <mergeCell ref="N4535:N4536"/>
    <mergeCell ref="N4537:N4538"/>
    <mergeCell ref="N4539:N4540"/>
    <mergeCell ref="N4541:N4542"/>
    <mergeCell ref="N4543:N4544"/>
    <mergeCell ref="N4521:N4522"/>
    <mergeCell ref="N4523:N4524"/>
    <mergeCell ref="N4525:N4526"/>
    <mergeCell ref="N4527:N4528"/>
    <mergeCell ref="N4529:N4530"/>
    <mergeCell ref="N4531:N4532"/>
    <mergeCell ref="N4509:N4510"/>
    <mergeCell ref="N4511:N4512"/>
    <mergeCell ref="N4513:N4514"/>
    <mergeCell ref="N4515:N4516"/>
    <mergeCell ref="N4517:N4518"/>
    <mergeCell ref="N4519:N4520"/>
    <mergeCell ref="N4641:N4642"/>
    <mergeCell ref="N4643:N4644"/>
    <mergeCell ref="N4645:N4646"/>
    <mergeCell ref="N4647:N4648"/>
    <mergeCell ref="N4649:N4650"/>
    <mergeCell ref="N4651:N4652"/>
    <mergeCell ref="N4629:N4630"/>
    <mergeCell ref="N4631:N4632"/>
    <mergeCell ref="N4633:N4634"/>
    <mergeCell ref="N4635:N4636"/>
    <mergeCell ref="N4637:N4638"/>
    <mergeCell ref="N4639:N4640"/>
    <mergeCell ref="N4617:N4618"/>
    <mergeCell ref="N4619:N4620"/>
    <mergeCell ref="N4621:N4622"/>
    <mergeCell ref="N4623:N4624"/>
    <mergeCell ref="N4625:N4626"/>
    <mergeCell ref="N4627:N4628"/>
    <mergeCell ref="N4605:N4606"/>
    <mergeCell ref="N4607:N4608"/>
    <mergeCell ref="N4609:N4610"/>
    <mergeCell ref="N4611:N4612"/>
    <mergeCell ref="N4613:N4614"/>
    <mergeCell ref="N4615:N4616"/>
    <mergeCell ref="N4593:N4594"/>
    <mergeCell ref="N4595:N4596"/>
    <mergeCell ref="N4597:N4598"/>
    <mergeCell ref="N4599:N4600"/>
    <mergeCell ref="N4601:N4602"/>
    <mergeCell ref="N4603:N4604"/>
    <mergeCell ref="N4581:N4582"/>
    <mergeCell ref="N4583:N4584"/>
    <mergeCell ref="N4585:N4586"/>
    <mergeCell ref="N4587:N4588"/>
    <mergeCell ref="N4589:N4590"/>
    <mergeCell ref="N4591:N4592"/>
    <mergeCell ref="N4713:N4714"/>
    <mergeCell ref="N4715:N4716"/>
    <mergeCell ref="N4717:N4718"/>
    <mergeCell ref="N4719:N4720"/>
    <mergeCell ref="N4721:N4722"/>
    <mergeCell ref="N4723:N4724"/>
    <mergeCell ref="N4701:N4702"/>
    <mergeCell ref="N4703:N4704"/>
    <mergeCell ref="N4705:N4706"/>
    <mergeCell ref="N4707:N4708"/>
    <mergeCell ref="N4709:N4710"/>
    <mergeCell ref="N4711:N4712"/>
    <mergeCell ref="N4689:N4690"/>
    <mergeCell ref="N4691:N4692"/>
    <mergeCell ref="N4693:N4694"/>
    <mergeCell ref="N4695:N4696"/>
    <mergeCell ref="N4697:N4698"/>
    <mergeCell ref="N4699:N4700"/>
    <mergeCell ref="N4677:N4678"/>
    <mergeCell ref="N4679:N4680"/>
    <mergeCell ref="N4681:N4682"/>
    <mergeCell ref="N4683:N4684"/>
    <mergeCell ref="N4685:N4686"/>
    <mergeCell ref="N4687:N4688"/>
    <mergeCell ref="N4665:N4666"/>
    <mergeCell ref="N4667:N4668"/>
    <mergeCell ref="N4669:N4670"/>
    <mergeCell ref="N4671:N4672"/>
    <mergeCell ref="N4673:N4674"/>
    <mergeCell ref="N4675:N4676"/>
    <mergeCell ref="N4653:N4654"/>
    <mergeCell ref="N4655:N4656"/>
    <mergeCell ref="N4657:N4658"/>
    <mergeCell ref="N4659:N4660"/>
    <mergeCell ref="N4661:N4662"/>
    <mergeCell ref="N4663:N4664"/>
    <mergeCell ref="N4785:N4786"/>
    <mergeCell ref="N4787:N4788"/>
    <mergeCell ref="N4789:N4790"/>
    <mergeCell ref="N4791:N4792"/>
    <mergeCell ref="N4793:N4794"/>
    <mergeCell ref="N4795:N4796"/>
    <mergeCell ref="N4773:N4774"/>
    <mergeCell ref="N4775:N4776"/>
    <mergeCell ref="N4777:N4778"/>
    <mergeCell ref="N4779:N4780"/>
    <mergeCell ref="N4781:N4782"/>
    <mergeCell ref="N4783:N4784"/>
    <mergeCell ref="N4761:N4762"/>
    <mergeCell ref="N4763:N4764"/>
    <mergeCell ref="N4765:N4766"/>
    <mergeCell ref="N4767:N4768"/>
    <mergeCell ref="N4769:N4770"/>
    <mergeCell ref="N4771:N4772"/>
    <mergeCell ref="N4749:N4750"/>
    <mergeCell ref="N4751:N4752"/>
    <mergeCell ref="N4753:N4754"/>
    <mergeCell ref="N4755:N4756"/>
    <mergeCell ref="N4757:N4758"/>
    <mergeCell ref="N4759:N4760"/>
    <mergeCell ref="N4737:N4738"/>
    <mergeCell ref="N4739:N4740"/>
    <mergeCell ref="N4741:N4742"/>
    <mergeCell ref="N4743:N4744"/>
    <mergeCell ref="N4745:N4746"/>
    <mergeCell ref="N4747:N4748"/>
    <mergeCell ref="N4725:N4726"/>
    <mergeCell ref="N4727:N4728"/>
    <mergeCell ref="N4729:N4730"/>
    <mergeCell ref="N4731:N4732"/>
    <mergeCell ref="N4733:N4734"/>
    <mergeCell ref="N4735:N4736"/>
    <mergeCell ref="N4857:N4858"/>
    <mergeCell ref="N4859:N4860"/>
    <mergeCell ref="N4861:N4862"/>
    <mergeCell ref="N4863:N4864"/>
    <mergeCell ref="N4865:N4866"/>
    <mergeCell ref="N4867:N4868"/>
    <mergeCell ref="N4845:N4846"/>
    <mergeCell ref="N4847:N4848"/>
    <mergeCell ref="N4849:N4850"/>
    <mergeCell ref="N4851:N4852"/>
    <mergeCell ref="N4853:N4854"/>
    <mergeCell ref="N4855:N4856"/>
    <mergeCell ref="N4833:N4834"/>
    <mergeCell ref="N4835:N4836"/>
    <mergeCell ref="N4837:N4838"/>
    <mergeCell ref="N4839:N4840"/>
    <mergeCell ref="N4841:N4842"/>
    <mergeCell ref="N4843:N4844"/>
    <mergeCell ref="N4821:N4822"/>
    <mergeCell ref="N4823:N4824"/>
    <mergeCell ref="N4825:N4826"/>
    <mergeCell ref="N4827:N4828"/>
    <mergeCell ref="N4829:N4830"/>
    <mergeCell ref="N4831:N4832"/>
    <mergeCell ref="N4809:N4810"/>
    <mergeCell ref="N4811:N4812"/>
    <mergeCell ref="N4813:N4814"/>
    <mergeCell ref="N4815:N4816"/>
    <mergeCell ref="N4817:N4818"/>
    <mergeCell ref="N4819:N4820"/>
    <mergeCell ref="N4797:N4798"/>
    <mergeCell ref="N4799:N4800"/>
    <mergeCell ref="N4801:N4802"/>
    <mergeCell ref="N4803:N4804"/>
    <mergeCell ref="N4805:N4806"/>
    <mergeCell ref="N4807:N4808"/>
    <mergeCell ref="N4929:N4930"/>
    <mergeCell ref="N4931:N4932"/>
    <mergeCell ref="N4933:N4934"/>
    <mergeCell ref="N4935:N4936"/>
    <mergeCell ref="N4937:N4938"/>
    <mergeCell ref="N4939:N4940"/>
    <mergeCell ref="N4917:N4918"/>
    <mergeCell ref="N4919:N4920"/>
    <mergeCell ref="N4921:N4922"/>
    <mergeCell ref="N4923:N4924"/>
    <mergeCell ref="N4925:N4926"/>
    <mergeCell ref="N4927:N4928"/>
    <mergeCell ref="N4905:N4906"/>
    <mergeCell ref="N4907:N4908"/>
    <mergeCell ref="N4909:N4910"/>
    <mergeCell ref="N4911:N4912"/>
    <mergeCell ref="N4913:N4914"/>
    <mergeCell ref="N4915:N4916"/>
    <mergeCell ref="N4893:N4894"/>
    <mergeCell ref="N4895:N4896"/>
    <mergeCell ref="N4897:N4898"/>
    <mergeCell ref="N4899:N4900"/>
    <mergeCell ref="N4901:N4902"/>
    <mergeCell ref="N4903:N4904"/>
    <mergeCell ref="N4881:N4882"/>
    <mergeCell ref="N4883:N4884"/>
    <mergeCell ref="N4885:N4886"/>
    <mergeCell ref="N4887:N4888"/>
    <mergeCell ref="N4889:N4890"/>
    <mergeCell ref="N4891:N4892"/>
    <mergeCell ref="N4869:N4870"/>
    <mergeCell ref="N4871:N4872"/>
    <mergeCell ref="N4873:N4874"/>
    <mergeCell ref="N4875:N4876"/>
    <mergeCell ref="N4877:N4878"/>
    <mergeCell ref="N4879:N4880"/>
    <mergeCell ref="N5001:N5002"/>
    <mergeCell ref="N5003:N5004"/>
    <mergeCell ref="N5005:N5006"/>
    <mergeCell ref="N5007:N5008"/>
    <mergeCell ref="N5009:N5010"/>
    <mergeCell ref="N5011:N5012"/>
    <mergeCell ref="N4989:N4990"/>
    <mergeCell ref="N4991:N4992"/>
    <mergeCell ref="N4993:N4994"/>
    <mergeCell ref="N4995:N4996"/>
    <mergeCell ref="N4997:N4998"/>
    <mergeCell ref="N4999:N5000"/>
    <mergeCell ref="N4977:N4978"/>
    <mergeCell ref="N4979:N4980"/>
    <mergeCell ref="N4981:N4982"/>
    <mergeCell ref="N4983:N4984"/>
    <mergeCell ref="N4985:N4986"/>
    <mergeCell ref="N4987:N4988"/>
    <mergeCell ref="N4965:N4966"/>
    <mergeCell ref="N4967:N4968"/>
    <mergeCell ref="N4969:N4970"/>
    <mergeCell ref="N4971:N4972"/>
    <mergeCell ref="N4973:N4974"/>
    <mergeCell ref="N4975:N4976"/>
    <mergeCell ref="N4953:N4954"/>
    <mergeCell ref="N4955:N4956"/>
    <mergeCell ref="N4957:N4958"/>
    <mergeCell ref="N4959:N4960"/>
    <mergeCell ref="N4961:N4962"/>
    <mergeCell ref="N4963:N4964"/>
    <mergeCell ref="N4941:N4942"/>
    <mergeCell ref="N4943:N4944"/>
    <mergeCell ref="N4945:N4946"/>
    <mergeCell ref="N4947:N4948"/>
    <mergeCell ref="N4949:N4950"/>
    <mergeCell ref="N4951:N4952"/>
    <mergeCell ref="N5073:N5074"/>
    <mergeCell ref="N5075:N5076"/>
    <mergeCell ref="N5077:N5078"/>
    <mergeCell ref="N5079:N5080"/>
    <mergeCell ref="N5081:N5082"/>
    <mergeCell ref="N5083:N5084"/>
    <mergeCell ref="N5061:N5062"/>
    <mergeCell ref="N5063:N5064"/>
    <mergeCell ref="N5065:N5066"/>
    <mergeCell ref="N5067:N5068"/>
    <mergeCell ref="N5069:N5070"/>
    <mergeCell ref="N5071:N5072"/>
    <mergeCell ref="N5049:N5050"/>
    <mergeCell ref="N5051:N5052"/>
    <mergeCell ref="N5053:N5054"/>
    <mergeCell ref="N5055:N5056"/>
    <mergeCell ref="N5057:N5058"/>
    <mergeCell ref="N5059:N5060"/>
    <mergeCell ref="N5037:N5038"/>
    <mergeCell ref="N5039:N5040"/>
    <mergeCell ref="N5041:N5042"/>
    <mergeCell ref="N5043:N5044"/>
    <mergeCell ref="N5045:N5046"/>
    <mergeCell ref="N5047:N5048"/>
    <mergeCell ref="N5025:N5026"/>
    <mergeCell ref="N5027:N5028"/>
    <mergeCell ref="N5029:N5030"/>
    <mergeCell ref="N5031:N5032"/>
    <mergeCell ref="N5033:N5034"/>
    <mergeCell ref="N5035:N5036"/>
    <mergeCell ref="N5013:N5014"/>
    <mergeCell ref="N5015:N5016"/>
    <mergeCell ref="N5017:N5018"/>
    <mergeCell ref="N5019:N5020"/>
    <mergeCell ref="N5021:N5022"/>
    <mergeCell ref="N5023:N5024"/>
    <mergeCell ref="N5145:N5146"/>
    <mergeCell ref="N5147:N5148"/>
    <mergeCell ref="N5149:N5150"/>
    <mergeCell ref="N5151:N5152"/>
    <mergeCell ref="N5153:N5154"/>
    <mergeCell ref="N5155:N5156"/>
    <mergeCell ref="N5133:N5134"/>
    <mergeCell ref="N5135:N5136"/>
    <mergeCell ref="N5137:N5138"/>
    <mergeCell ref="N5139:N5140"/>
    <mergeCell ref="N5141:N5142"/>
    <mergeCell ref="N5143:N5144"/>
    <mergeCell ref="N5121:N5122"/>
    <mergeCell ref="N5123:N5124"/>
    <mergeCell ref="N5125:N5126"/>
    <mergeCell ref="N5127:N5128"/>
    <mergeCell ref="N5129:N5130"/>
    <mergeCell ref="N5131:N5132"/>
    <mergeCell ref="N5109:N5110"/>
    <mergeCell ref="N5111:N5112"/>
    <mergeCell ref="N5113:N5114"/>
    <mergeCell ref="N5115:N5116"/>
    <mergeCell ref="N5117:N5118"/>
    <mergeCell ref="N5119:N5120"/>
    <mergeCell ref="N5097:N5098"/>
    <mergeCell ref="N5099:N5100"/>
    <mergeCell ref="N5101:N5102"/>
    <mergeCell ref="N5103:N5104"/>
    <mergeCell ref="N5105:N5106"/>
    <mergeCell ref="N5107:N5108"/>
    <mergeCell ref="N5085:N5086"/>
    <mergeCell ref="N5087:N5088"/>
    <mergeCell ref="N5089:N5090"/>
    <mergeCell ref="N5091:N5092"/>
    <mergeCell ref="N5093:N5094"/>
    <mergeCell ref="N5095:N5096"/>
    <mergeCell ref="N5217:N5218"/>
    <mergeCell ref="N5219:N5220"/>
    <mergeCell ref="N5221:N5222"/>
    <mergeCell ref="N5223:N5224"/>
    <mergeCell ref="N5225:N5226"/>
    <mergeCell ref="N5227:N5228"/>
    <mergeCell ref="N5205:N5206"/>
    <mergeCell ref="N5207:N5208"/>
    <mergeCell ref="N5209:N5210"/>
    <mergeCell ref="N5211:N5212"/>
    <mergeCell ref="N5213:N5214"/>
    <mergeCell ref="N5215:N5216"/>
    <mergeCell ref="N5193:N5194"/>
    <mergeCell ref="N5195:N5196"/>
    <mergeCell ref="N5197:N5198"/>
    <mergeCell ref="N5199:N5200"/>
    <mergeCell ref="N5201:N5202"/>
    <mergeCell ref="N5203:N5204"/>
    <mergeCell ref="N5181:N5182"/>
    <mergeCell ref="N5183:N5184"/>
    <mergeCell ref="N5185:N5186"/>
    <mergeCell ref="N5187:N5188"/>
    <mergeCell ref="N5189:N5190"/>
    <mergeCell ref="N5191:N5192"/>
    <mergeCell ref="N5169:N5170"/>
    <mergeCell ref="N5171:N5172"/>
    <mergeCell ref="N5173:N5174"/>
    <mergeCell ref="N5175:N5176"/>
    <mergeCell ref="N5177:N5178"/>
    <mergeCell ref="N5179:N5180"/>
    <mergeCell ref="N5157:N5158"/>
    <mergeCell ref="N5159:N5160"/>
    <mergeCell ref="N5161:N5162"/>
    <mergeCell ref="N5163:N5164"/>
    <mergeCell ref="N5165:N5166"/>
    <mergeCell ref="N5167:N5168"/>
    <mergeCell ref="N5289:N5290"/>
    <mergeCell ref="N5291:N5292"/>
    <mergeCell ref="N5293:N5294"/>
    <mergeCell ref="N5295:N5296"/>
    <mergeCell ref="N5297:N5298"/>
    <mergeCell ref="N5299:N5300"/>
    <mergeCell ref="N5277:N5278"/>
    <mergeCell ref="N5279:N5280"/>
    <mergeCell ref="N5281:N5282"/>
    <mergeCell ref="N5283:N5284"/>
    <mergeCell ref="N5285:N5286"/>
    <mergeCell ref="N5287:N5288"/>
    <mergeCell ref="N5265:N5266"/>
    <mergeCell ref="N5267:N5268"/>
    <mergeCell ref="N5269:N5270"/>
    <mergeCell ref="N5271:N5272"/>
    <mergeCell ref="N5273:N5274"/>
    <mergeCell ref="N5275:N5276"/>
    <mergeCell ref="N5253:N5254"/>
    <mergeCell ref="N5255:N5256"/>
    <mergeCell ref="N5257:N5258"/>
    <mergeCell ref="N5259:N5260"/>
    <mergeCell ref="N5261:N5262"/>
    <mergeCell ref="N5263:N5264"/>
    <mergeCell ref="N5241:N5242"/>
    <mergeCell ref="N5243:N5244"/>
    <mergeCell ref="N5245:N5246"/>
    <mergeCell ref="N5247:N5248"/>
    <mergeCell ref="N5249:N5250"/>
    <mergeCell ref="N5251:N5252"/>
    <mergeCell ref="N5229:N5230"/>
    <mergeCell ref="N5231:N5232"/>
    <mergeCell ref="N5233:N5234"/>
    <mergeCell ref="N5235:N5236"/>
    <mergeCell ref="N5237:N5238"/>
    <mergeCell ref="N5239:N5240"/>
    <mergeCell ref="N5361:N5362"/>
    <mergeCell ref="N5363:N5364"/>
    <mergeCell ref="N5365:N5366"/>
    <mergeCell ref="N5367:N5368"/>
    <mergeCell ref="N5369:N5370"/>
    <mergeCell ref="N5371:N5372"/>
    <mergeCell ref="N5349:N5350"/>
    <mergeCell ref="N5351:N5352"/>
    <mergeCell ref="N5353:N5354"/>
    <mergeCell ref="N5355:N5356"/>
    <mergeCell ref="N5357:N5358"/>
    <mergeCell ref="N5359:N5360"/>
    <mergeCell ref="N5337:N5338"/>
    <mergeCell ref="N5339:N5340"/>
    <mergeCell ref="N5341:N5342"/>
    <mergeCell ref="N5343:N5344"/>
    <mergeCell ref="N5345:N5346"/>
    <mergeCell ref="N5347:N5348"/>
    <mergeCell ref="N5325:N5326"/>
    <mergeCell ref="N5327:N5328"/>
    <mergeCell ref="N5329:N5330"/>
    <mergeCell ref="N5331:N5332"/>
    <mergeCell ref="N5333:N5334"/>
    <mergeCell ref="N5335:N5336"/>
    <mergeCell ref="N5313:N5314"/>
    <mergeCell ref="N5315:N5316"/>
    <mergeCell ref="N5317:N5318"/>
    <mergeCell ref="N5319:N5320"/>
    <mergeCell ref="N5321:N5322"/>
    <mergeCell ref="N5323:N5324"/>
    <mergeCell ref="N5301:N5302"/>
    <mergeCell ref="N5303:N5304"/>
    <mergeCell ref="N5305:N5306"/>
    <mergeCell ref="N5307:N5308"/>
    <mergeCell ref="N5309:N5310"/>
    <mergeCell ref="N5311:N5312"/>
    <mergeCell ref="N5433:N5434"/>
    <mergeCell ref="N5435:N5436"/>
    <mergeCell ref="N5437:N5438"/>
    <mergeCell ref="N5439:N5440"/>
    <mergeCell ref="N5441:N5442"/>
    <mergeCell ref="N5443:N5444"/>
    <mergeCell ref="N5421:N5422"/>
    <mergeCell ref="N5423:N5424"/>
    <mergeCell ref="N5425:N5426"/>
    <mergeCell ref="N5427:N5428"/>
    <mergeCell ref="N5429:N5430"/>
    <mergeCell ref="N5431:N5432"/>
    <mergeCell ref="N5409:N5410"/>
    <mergeCell ref="N5411:N5412"/>
    <mergeCell ref="N5413:N5414"/>
    <mergeCell ref="N5415:N5416"/>
    <mergeCell ref="N5417:N5418"/>
    <mergeCell ref="N5419:N5420"/>
    <mergeCell ref="N5397:N5398"/>
    <mergeCell ref="N5399:N5400"/>
    <mergeCell ref="N5401:N5402"/>
    <mergeCell ref="N5403:N5404"/>
    <mergeCell ref="N5405:N5406"/>
    <mergeCell ref="N5407:N5408"/>
    <mergeCell ref="N5385:N5386"/>
    <mergeCell ref="N5387:N5388"/>
    <mergeCell ref="N5389:N5390"/>
    <mergeCell ref="N5391:N5392"/>
    <mergeCell ref="N5393:N5394"/>
    <mergeCell ref="N5395:N5396"/>
    <mergeCell ref="N5373:N5374"/>
    <mergeCell ref="N5375:N5376"/>
    <mergeCell ref="N5377:N5378"/>
    <mergeCell ref="N5379:N5380"/>
    <mergeCell ref="N5381:N5382"/>
    <mergeCell ref="N5383:N5384"/>
    <mergeCell ref="N5505:N5506"/>
    <mergeCell ref="N5507:N5508"/>
    <mergeCell ref="N5509:N5510"/>
    <mergeCell ref="N5511:N5512"/>
    <mergeCell ref="N5513:N5514"/>
    <mergeCell ref="N5515:N5516"/>
    <mergeCell ref="N5493:N5494"/>
    <mergeCell ref="N5495:N5496"/>
    <mergeCell ref="N5497:N5498"/>
    <mergeCell ref="N5499:N5500"/>
    <mergeCell ref="N5501:N5502"/>
    <mergeCell ref="N5503:N5504"/>
    <mergeCell ref="N5481:N5482"/>
    <mergeCell ref="N5483:N5484"/>
    <mergeCell ref="N5485:N5486"/>
    <mergeCell ref="N5487:N5488"/>
    <mergeCell ref="N5489:N5490"/>
    <mergeCell ref="N5491:N5492"/>
    <mergeCell ref="N5469:N5470"/>
    <mergeCell ref="N5471:N5472"/>
    <mergeCell ref="N5473:N5474"/>
    <mergeCell ref="N5475:N5476"/>
    <mergeCell ref="N5477:N5478"/>
    <mergeCell ref="N5479:N5480"/>
    <mergeCell ref="N5457:N5458"/>
    <mergeCell ref="N5459:N5460"/>
    <mergeCell ref="N5461:N5462"/>
    <mergeCell ref="N5463:N5464"/>
    <mergeCell ref="N5465:N5466"/>
    <mergeCell ref="N5467:N5468"/>
    <mergeCell ref="N5445:N5446"/>
    <mergeCell ref="N5447:N5448"/>
    <mergeCell ref="N5449:N5450"/>
    <mergeCell ref="N5451:N5452"/>
    <mergeCell ref="N5453:N5454"/>
    <mergeCell ref="N5455:N5456"/>
    <mergeCell ref="N5577:N5578"/>
    <mergeCell ref="N5579:N5580"/>
    <mergeCell ref="N5581:N5582"/>
    <mergeCell ref="N5583:N5584"/>
    <mergeCell ref="N5585:N5586"/>
    <mergeCell ref="N5587:N5588"/>
    <mergeCell ref="N5565:N5566"/>
    <mergeCell ref="N5567:N5568"/>
    <mergeCell ref="N5569:N5570"/>
    <mergeCell ref="N5571:N5572"/>
    <mergeCell ref="N5573:N5574"/>
    <mergeCell ref="N5575:N5576"/>
    <mergeCell ref="N5553:N5554"/>
    <mergeCell ref="N5555:N5556"/>
    <mergeCell ref="N5557:N5558"/>
    <mergeCell ref="N5559:N5560"/>
    <mergeCell ref="N5561:N5562"/>
    <mergeCell ref="N5563:N5564"/>
    <mergeCell ref="N5541:N5542"/>
    <mergeCell ref="N5543:N5544"/>
    <mergeCell ref="N5545:N5546"/>
    <mergeCell ref="N5547:N5548"/>
    <mergeCell ref="N5549:N5550"/>
    <mergeCell ref="N5551:N5552"/>
    <mergeCell ref="N5529:N5530"/>
    <mergeCell ref="N5531:N5532"/>
    <mergeCell ref="N5533:N5534"/>
    <mergeCell ref="N5535:N5536"/>
    <mergeCell ref="N5537:N5538"/>
    <mergeCell ref="N5539:N5540"/>
    <mergeCell ref="N5517:N5518"/>
    <mergeCell ref="N5519:N5520"/>
    <mergeCell ref="N5521:N5522"/>
    <mergeCell ref="N5523:N5524"/>
    <mergeCell ref="N5525:N5526"/>
    <mergeCell ref="N5527:N5528"/>
    <mergeCell ref="N5649:N5650"/>
    <mergeCell ref="N5651:N5652"/>
    <mergeCell ref="N5653:N5654"/>
    <mergeCell ref="N5655:N5656"/>
    <mergeCell ref="N5657:N5658"/>
    <mergeCell ref="N5659:N5660"/>
    <mergeCell ref="N5637:N5638"/>
    <mergeCell ref="N5639:N5640"/>
    <mergeCell ref="N5641:N5642"/>
    <mergeCell ref="N5643:N5644"/>
    <mergeCell ref="N5645:N5646"/>
    <mergeCell ref="N5647:N5648"/>
    <mergeCell ref="N5625:N5626"/>
    <mergeCell ref="N5627:N5628"/>
    <mergeCell ref="N5629:N5630"/>
    <mergeCell ref="N5631:N5632"/>
    <mergeCell ref="N5633:N5634"/>
    <mergeCell ref="N5635:N5636"/>
    <mergeCell ref="N5613:N5614"/>
    <mergeCell ref="N5615:N5616"/>
    <mergeCell ref="N5617:N5618"/>
    <mergeCell ref="N5619:N5620"/>
    <mergeCell ref="N5621:N5622"/>
    <mergeCell ref="N5623:N5624"/>
    <mergeCell ref="N5601:N5602"/>
    <mergeCell ref="N5603:N5604"/>
    <mergeCell ref="N5605:N5606"/>
    <mergeCell ref="N5607:N5608"/>
    <mergeCell ref="N5609:N5610"/>
    <mergeCell ref="N5611:N5612"/>
    <mergeCell ref="N5589:N5590"/>
    <mergeCell ref="N5591:N5592"/>
    <mergeCell ref="N5593:N5594"/>
    <mergeCell ref="N5595:N5596"/>
    <mergeCell ref="N5597:N5598"/>
    <mergeCell ref="N5599:N5600"/>
    <mergeCell ref="N5721:N5722"/>
    <mergeCell ref="N5723:N5724"/>
    <mergeCell ref="N5725:N5726"/>
    <mergeCell ref="N5727:N5728"/>
    <mergeCell ref="N5729:N5730"/>
    <mergeCell ref="N5731:N5732"/>
    <mergeCell ref="N5709:N5710"/>
    <mergeCell ref="N5711:N5712"/>
    <mergeCell ref="N5713:N5714"/>
    <mergeCell ref="N5715:N5716"/>
    <mergeCell ref="N5717:N5718"/>
    <mergeCell ref="N5719:N5720"/>
    <mergeCell ref="N5697:N5698"/>
    <mergeCell ref="N5699:N5700"/>
    <mergeCell ref="N5701:N5702"/>
    <mergeCell ref="N5703:N5704"/>
    <mergeCell ref="N5705:N5706"/>
    <mergeCell ref="N5707:N5708"/>
    <mergeCell ref="N5685:N5686"/>
    <mergeCell ref="N5687:N5688"/>
    <mergeCell ref="N5689:N5690"/>
    <mergeCell ref="N5691:N5692"/>
    <mergeCell ref="N5693:N5694"/>
    <mergeCell ref="N5695:N5696"/>
    <mergeCell ref="N5673:N5674"/>
    <mergeCell ref="N5675:N5676"/>
    <mergeCell ref="N5677:N5678"/>
    <mergeCell ref="N5679:N5680"/>
    <mergeCell ref="N5681:N5682"/>
    <mergeCell ref="N5683:N5684"/>
    <mergeCell ref="N5661:N5662"/>
    <mergeCell ref="N5663:N5664"/>
    <mergeCell ref="N5665:N5666"/>
    <mergeCell ref="N5667:N5668"/>
    <mergeCell ref="N5669:N5670"/>
    <mergeCell ref="N5671:N5672"/>
    <mergeCell ref="N5793:N5794"/>
    <mergeCell ref="N5795:N5796"/>
    <mergeCell ref="N5797:N5798"/>
    <mergeCell ref="N5799:N5800"/>
    <mergeCell ref="N5801:N5802"/>
    <mergeCell ref="N5803:N5804"/>
    <mergeCell ref="N5781:N5782"/>
    <mergeCell ref="N5783:N5784"/>
    <mergeCell ref="N5785:N5786"/>
    <mergeCell ref="N5787:N5788"/>
    <mergeCell ref="N5789:N5790"/>
    <mergeCell ref="N5791:N5792"/>
    <mergeCell ref="N5769:N5770"/>
    <mergeCell ref="N5771:N5772"/>
    <mergeCell ref="N5773:N5774"/>
    <mergeCell ref="N5775:N5776"/>
    <mergeCell ref="N5777:N5778"/>
    <mergeCell ref="N5779:N5780"/>
    <mergeCell ref="N5757:N5758"/>
    <mergeCell ref="N5759:N5760"/>
    <mergeCell ref="N5761:N5762"/>
    <mergeCell ref="N5763:N5764"/>
    <mergeCell ref="N5765:N5766"/>
    <mergeCell ref="N5767:N5768"/>
    <mergeCell ref="N5745:N5746"/>
    <mergeCell ref="N5747:N5748"/>
    <mergeCell ref="N5749:N5750"/>
    <mergeCell ref="N5751:N5752"/>
    <mergeCell ref="N5753:N5754"/>
    <mergeCell ref="N5755:N5756"/>
    <mergeCell ref="N5733:N5734"/>
    <mergeCell ref="N5735:N5736"/>
    <mergeCell ref="N5737:N5738"/>
    <mergeCell ref="N5739:N5740"/>
    <mergeCell ref="N5741:N5742"/>
    <mergeCell ref="N5743:N5744"/>
    <mergeCell ref="N5865:N5866"/>
    <mergeCell ref="N5867:N5868"/>
    <mergeCell ref="N5869:N5870"/>
    <mergeCell ref="N5871:N5872"/>
    <mergeCell ref="N5873:N5874"/>
    <mergeCell ref="N5875:N5876"/>
    <mergeCell ref="N5853:N5854"/>
    <mergeCell ref="N5855:N5856"/>
    <mergeCell ref="N5857:N5858"/>
    <mergeCell ref="N5859:N5860"/>
    <mergeCell ref="N5861:N5862"/>
    <mergeCell ref="N5863:N5864"/>
    <mergeCell ref="N5841:N5842"/>
    <mergeCell ref="N5843:N5844"/>
    <mergeCell ref="N5845:N5846"/>
    <mergeCell ref="N5847:N5848"/>
    <mergeCell ref="N5849:N5850"/>
    <mergeCell ref="N5851:N5852"/>
    <mergeCell ref="N5829:N5830"/>
    <mergeCell ref="N5831:N5832"/>
    <mergeCell ref="N5833:N5834"/>
    <mergeCell ref="N5835:N5836"/>
    <mergeCell ref="N5837:N5838"/>
    <mergeCell ref="N5839:N5840"/>
    <mergeCell ref="N5817:N5818"/>
    <mergeCell ref="N5819:N5820"/>
    <mergeCell ref="N5821:N5822"/>
    <mergeCell ref="N5823:N5824"/>
    <mergeCell ref="N5825:N5826"/>
    <mergeCell ref="N5827:N5828"/>
    <mergeCell ref="N5805:N5806"/>
    <mergeCell ref="N5807:N5808"/>
    <mergeCell ref="N5809:N5810"/>
    <mergeCell ref="N5811:N5812"/>
    <mergeCell ref="N5813:N5814"/>
    <mergeCell ref="N5815:N5816"/>
    <mergeCell ref="N5937:N5938"/>
    <mergeCell ref="N5939:N5940"/>
    <mergeCell ref="N5941:N5942"/>
    <mergeCell ref="N5943:N5944"/>
    <mergeCell ref="N5945:N5946"/>
    <mergeCell ref="N5947:N5948"/>
    <mergeCell ref="N5925:N5926"/>
    <mergeCell ref="N5927:N5928"/>
    <mergeCell ref="N5929:N5930"/>
    <mergeCell ref="N5931:N5932"/>
    <mergeCell ref="N5933:N5934"/>
    <mergeCell ref="N5935:N5936"/>
    <mergeCell ref="N5913:N5914"/>
    <mergeCell ref="N5915:N5916"/>
    <mergeCell ref="N5917:N5918"/>
    <mergeCell ref="N5919:N5920"/>
    <mergeCell ref="N5921:N5922"/>
    <mergeCell ref="N5923:N5924"/>
    <mergeCell ref="N5901:N5902"/>
    <mergeCell ref="N5903:N5904"/>
    <mergeCell ref="N5905:N5906"/>
    <mergeCell ref="N5907:N5908"/>
    <mergeCell ref="N5909:N5910"/>
    <mergeCell ref="N5911:N5912"/>
    <mergeCell ref="N5889:N5890"/>
    <mergeCell ref="N5891:N5892"/>
    <mergeCell ref="N5893:N5894"/>
    <mergeCell ref="N5895:N5896"/>
    <mergeCell ref="N5897:N5898"/>
    <mergeCell ref="N5899:N5900"/>
    <mergeCell ref="N5877:N5878"/>
    <mergeCell ref="N5879:N5880"/>
    <mergeCell ref="N5881:N5882"/>
    <mergeCell ref="N5883:N5884"/>
    <mergeCell ref="N5885:N5886"/>
    <mergeCell ref="N5887:N5888"/>
    <mergeCell ref="N6009:N6010"/>
    <mergeCell ref="N6011:N6012"/>
    <mergeCell ref="N6013:N6014"/>
    <mergeCell ref="N6015:N6016"/>
    <mergeCell ref="N6017:N6018"/>
    <mergeCell ref="N6019:N6020"/>
    <mergeCell ref="N5997:N5998"/>
    <mergeCell ref="N5999:N6000"/>
    <mergeCell ref="N6001:N6002"/>
    <mergeCell ref="N6003:N6004"/>
    <mergeCell ref="N6005:N6006"/>
    <mergeCell ref="N6007:N6008"/>
    <mergeCell ref="N5985:N5986"/>
    <mergeCell ref="N5987:N5988"/>
    <mergeCell ref="N5989:N5990"/>
    <mergeCell ref="N5991:N5992"/>
    <mergeCell ref="N5993:N5994"/>
    <mergeCell ref="N5995:N5996"/>
    <mergeCell ref="N5973:N5974"/>
    <mergeCell ref="N5975:N5976"/>
    <mergeCell ref="N5977:N5978"/>
    <mergeCell ref="N5979:N5980"/>
    <mergeCell ref="N5981:N5982"/>
    <mergeCell ref="N5983:N5984"/>
    <mergeCell ref="N5961:N5962"/>
    <mergeCell ref="N5963:N5964"/>
    <mergeCell ref="N5965:N5966"/>
    <mergeCell ref="N5967:N5968"/>
    <mergeCell ref="N5969:N5970"/>
    <mergeCell ref="N5971:N5972"/>
    <mergeCell ref="N5949:N5950"/>
    <mergeCell ref="N5951:N5952"/>
    <mergeCell ref="N5953:N5954"/>
    <mergeCell ref="N5955:N5956"/>
    <mergeCell ref="N5957:N5958"/>
    <mergeCell ref="N5959:N5960"/>
    <mergeCell ref="N6081:N6082"/>
    <mergeCell ref="N6083:N6084"/>
    <mergeCell ref="N6085:N6086"/>
    <mergeCell ref="N6087:N6088"/>
    <mergeCell ref="N6089:N6090"/>
    <mergeCell ref="N6091:N6092"/>
    <mergeCell ref="N6069:N6070"/>
    <mergeCell ref="N6071:N6072"/>
    <mergeCell ref="N6073:N6074"/>
    <mergeCell ref="N6075:N6076"/>
    <mergeCell ref="N6077:N6078"/>
    <mergeCell ref="N6079:N6080"/>
    <mergeCell ref="N6057:N6058"/>
    <mergeCell ref="N6059:N6060"/>
    <mergeCell ref="N6061:N6062"/>
    <mergeCell ref="N6063:N6064"/>
    <mergeCell ref="N6065:N6066"/>
    <mergeCell ref="N6067:N6068"/>
    <mergeCell ref="N6045:N6046"/>
    <mergeCell ref="N6047:N6048"/>
    <mergeCell ref="N6049:N6050"/>
    <mergeCell ref="N6051:N6052"/>
    <mergeCell ref="N6053:N6054"/>
    <mergeCell ref="N6055:N6056"/>
    <mergeCell ref="N6033:N6034"/>
    <mergeCell ref="N6035:N6036"/>
    <mergeCell ref="N6037:N6038"/>
    <mergeCell ref="N6039:N6040"/>
    <mergeCell ref="N6041:N6042"/>
    <mergeCell ref="N6043:N6044"/>
    <mergeCell ref="N6021:N6022"/>
    <mergeCell ref="N6023:N6024"/>
    <mergeCell ref="N6025:N6026"/>
    <mergeCell ref="N6027:N6028"/>
    <mergeCell ref="N6029:N6030"/>
    <mergeCell ref="N6031:N6032"/>
    <mergeCell ref="N6153:N6154"/>
    <mergeCell ref="N6155:N6156"/>
    <mergeCell ref="N6157:N6158"/>
    <mergeCell ref="N6159:N6160"/>
    <mergeCell ref="N6161:N6162"/>
    <mergeCell ref="N6163:N6164"/>
    <mergeCell ref="N6141:N6142"/>
    <mergeCell ref="N6143:N6144"/>
    <mergeCell ref="N6145:N6146"/>
    <mergeCell ref="N6147:N6148"/>
    <mergeCell ref="N6149:N6150"/>
    <mergeCell ref="N6151:N6152"/>
    <mergeCell ref="N6129:N6130"/>
    <mergeCell ref="N6131:N6132"/>
    <mergeCell ref="N6133:N6134"/>
    <mergeCell ref="N6135:N6136"/>
    <mergeCell ref="N6137:N6138"/>
    <mergeCell ref="N6139:N6140"/>
    <mergeCell ref="N6117:N6118"/>
    <mergeCell ref="N6119:N6120"/>
    <mergeCell ref="N6121:N6122"/>
    <mergeCell ref="N6123:N6124"/>
    <mergeCell ref="N6125:N6126"/>
    <mergeCell ref="N6127:N6128"/>
    <mergeCell ref="N6105:N6106"/>
    <mergeCell ref="N6107:N6108"/>
    <mergeCell ref="N6109:N6110"/>
    <mergeCell ref="N6111:N6112"/>
    <mergeCell ref="N6113:N6114"/>
    <mergeCell ref="N6115:N6116"/>
    <mergeCell ref="N6093:N6094"/>
    <mergeCell ref="N6095:N6096"/>
    <mergeCell ref="N6097:N6098"/>
    <mergeCell ref="N6099:N6100"/>
    <mergeCell ref="N6101:N6102"/>
    <mergeCell ref="N6103:N6104"/>
    <mergeCell ref="N6225:N6226"/>
    <mergeCell ref="N6227:N6228"/>
    <mergeCell ref="N6229:N6230"/>
    <mergeCell ref="N6231:N6232"/>
    <mergeCell ref="N6233:N6234"/>
    <mergeCell ref="N6235:N6236"/>
    <mergeCell ref="N6213:N6214"/>
    <mergeCell ref="N6215:N6216"/>
    <mergeCell ref="N6217:N6218"/>
    <mergeCell ref="N6219:N6220"/>
    <mergeCell ref="N6221:N6222"/>
    <mergeCell ref="N6223:N6224"/>
    <mergeCell ref="N6201:N6202"/>
    <mergeCell ref="N6203:N6204"/>
    <mergeCell ref="N6205:N6206"/>
    <mergeCell ref="N6207:N6208"/>
    <mergeCell ref="N6209:N6210"/>
    <mergeCell ref="N6211:N6212"/>
    <mergeCell ref="N6189:N6190"/>
    <mergeCell ref="N6191:N6192"/>
    <mergeCell ref="N6193:N6194"/>
    <mergeCell ref="N6195:N6196"/>
    <mergeCell ref="N6197:N6198"/>
    <mergeCell ref="N6199:N6200"/>
    <mergeCell ref="N6177:N6178"/>
    <mergeCell ref="N6179:N6180"/>
    <mergeCell ref="N6181:N6182"/>
    <mergeCell ref="N6183:N6184"/>
    <mergeCell ref="N6185:N6186"/>
    <mergeCell ref="N6187:N6188"/>
    <mergeCell ref="N6165:N6166"/>
    <mergeCell ref="N6167:N6168"/>
    <mergeCell ref="N6169:N6170"/>
    <mergeCell ref="N6171:N6172"/>
    <mergeCell ref="N6173:N6174"/>
    <mergeCell ref="N6175:N6176"/>
    <mergeCell ref="N6297:N6298"/>
    <mergeCell ref="N6299:N6300"/>
    <mergeCell ref="N6301:N6302"/>
    <mergeCell ref="N6303:N6304"/>
    <mergeCell ref="N6305:N6306"/>
    <mergeCell ref="N6307:N6308"/>
    <mergeCell ref="N6285:N6286"/>
    <mergeCell ref="N6287:N6288"/>
    <mergeCell ref="N6289:N6290"/>
    <mergeCell ref="N6291:N6292"/>
    <mergeCell ref="N6293:N6294"/>
    <mergeCell ref="N6295:N6296"/>
    <mergeCell ref="N6273:N6274"/>
    <mergeCell ref="N6275:N6276"/>
    <mergeCell ref="N6277:N6278"/>
    <mergeCell ref="N6279:N6280"/>
    <mergeCell ref="N6281:N6282"/>
    <mergeCell ref="N6283:N6284"/>
    <mergeCell ref="N6261:N6262"/>
    <mergeCell ref="N6263:N6264"/>
    <mergeCell ref="N6265:N6266"/>
    <mergeCell ref="N6267:N6268"/>
    <mergeCell ref="N6269:N6270"/>
    <mergeCell ref="N6271:N6272"/>
    <mergeCell ref="N6249:N6250"/>
    <mergeCell ref="N6251:N6252"/>
    <mergeCell ref="N6253:N6254"/>
    <mergeCell ref="N6255:N6256"/>
    <mergeCell ref="N6257:N6258"/>
    <mergeCell ref="N6259:N6260"/>
    <mergeCell ref="N6237:N6238"/>
    <mergeCell ref="N6239:N6240"/>
    <mergeCell ref="N6241:N6242"/>
    <mergeCell ref="N6243:N6244"/>
    <mergeCell ref="N6245:N6246"/>
    <mergeCell ref="N6247:N6248"/>
    <mergeCell ref="N6369:N6370"/>
    <mergeCell ref="N6371:N6372"/>
    <mergeCell ref="N6373:N6374"/>
    <mergeCell ref="N6375:N6376"/>
    <mergeCell ref="N6377:N6378"/>
    <mergeCell ref="N6379:N6380"/>
    <mergeCell ref="N6357:N6358"/>
    <mergeCell ref="N6359:N6360"/>
    <mergeCell ref="N6361:N6362"/>
    <mergeCell ref="N6363:N6364"/>
    <mergeCell ref="N6365:N6366"/>
    <mergeCell ref="N6367:N6368"/>
    <mergeCell ref="N6345:N6346"/>
    <mergeCell ref="N6347:N6348"/>
    <mergeCell ref="N6349:N6350"/>
    <mergeCell ref="N6351:N6352"/>
    <mergeCell ref="N6353:N6354"/>
    <mergeCell ref="N6355:N6356"/>
    <mergeCell ref="N6333:N6334"/>
    <mergeCell ref="N6335:N6336"/>
    <mergeCell ref="N6337:N6338"/>
    <mergeCell ref="N6339:N6340"/>
    <mergeCell ref="N6341:N6342"/>
    <mergeCell ref="N6343:N6344"/>
    <mergeCell ref="N6321:N6322"/>
    <mergeCell ref="N6323:N6324"/>
    <mergeCell ref="N6325:N6326"/>
    <mergeCell ref="N6327:N6328"/>
    <mergeCell ref="N6329:N6330"/>
    <mergeCell ref="N6331:N6332"/>
    <mergeCell ref="N6309:N6310"/>
    <mergeCell ref="N6311:N6312"/>
    <mergeCell ref="N6313:N6314"/>
    <mergeCell ref="N6315:N6316"/>
    <mergeCell ref="N6317:N6318"/>
    <mergeCell ref="N6319:N6320"/>
    <mergeCell ref="N6441:N6442"/>
    <mergeCell ref="N6443:N6444"/>
    <mergeCell ref="N6445:N6446"/>
    <mergeCell ref="N6447:N6448"/>
    <mergeCell ref="N6449:N6450"/>
    <mergeCell ref="N6451:N6452"/>
    <mergeCell ref="N6429:N6430"/>
    <mergeCell ref="N6431:N6432"/>
    <mergeCell ref="N6433:N6434"/>
    <mergeCell ref="N6435:N6436"/>
    <mergeCell ref="N6437:N6438"/>
    <mergeCell ref="N6439:N6440"/>
    <mergeCell ref="N6417:N6418"/>
    <mergeCell ref="N6419:N6420"/>
    <mergeCell ref="N6421:N6422"/>
    <mergeCell ref="N6423:N6424"/>
    <mergeCell ref="N6425:N6426"/>
    <mergeCell ref="N6427:N6428"/>
    <mergeCell ref="N6405:N6406"/>
    <mergeCell ref="N6407:N6408"/>
    <mergeCell ref="N6409:N6410"/>
    <mergeCell ref="N6411:N6412"/>
    <mergeCell ref="N6413:N6414"/>
    <mergeCell ref="N6415:N6416"/>
    <mergeCell ref="N6393:N6394"/>
    <mergeCell ref="N6395:N6396"/>
    <mergeCell ref="N6397:N6398"/>
    <mergeCell ref="N6399:N6400"/>
    <mergeCell ref="N6401:N6402"/>
    <mergeCell ref="N6403:N6404"/>
    <mergeCell ref="N6381:N6382"/>
    <mergeCell ref="N6383:N6384"/>
    <mergeCell ref="N6385:N6386"/>
    <mergeCell ref="N6387:N6388"/>
    <mergeCell ref="N6389:N6390"/>
    <mergeCell ref="N6391:N6392"/>
    <mergeCell ref="N6513:N6514"/>
    <mergeCell ref="N6515:N6516"/>
    <mergeCell ref="N6517:N6518"/>
    <mergeCell ref="N6519:N6520"/>
    <mergeCell ref="N6521:N6522"/>
    <mergeCell ref="N6523:N6524"/>
    <mergeCell ref="N6501:N6502"/>
    <mergeCell ref="N6503:N6504"/>
    <mergeCell ref="N6505:N6506"/>
    <mergeCell ref="N6507:N6508"/>
    <mergeCell ref="N6509:N6510"/>
    <mergeCell ref="N6511:N6512"/>
    <mergeCell ref="N6489:N6490"/>
    <mergeCell ref="N6491:N6492"/>
    <mergeCell ref="N6493:N6494"/>
    <mergeCell ref="N6495:N6496"/>
    <mergeCell ref="N6497:N6498"/>
    <mergeCell ref="N6499:N6500"/>
    <mergeCell ref="N6477:N6478"/>
    <mergeCell ref="N6479:N6480"/>
    <mergeCell ref="N6481:N6482"/>
    <mergeCell ref="N6483:N6484"/>
    <mergeCell ref="N6485:N6486"/>
    <mergeCell ref="N6487:N6488"/>
    <mergeCell ref="N6465:N6466"/>
    <mergeCell ref="N6467:N6468"/>
    <mergeCell ref="N6469:N6470"/>
    <mergeCell ref="N6471:N6472"/>
    <mergeCell ref="N6473:N6474"/>
    <mergeCell ref="N6475:N6476"/>
    <mergeCell ref="N6453:N6454"/>
    <mergeCell ref="N6455:N6456"/>
    <mergeCell ref="N6457:N6458"/>
    <mergeCell ref="N6459:N6460"/>
    <mergeCell ref="N6461:N6462"/>
    <mergeCell ref="N6463:N6464"/>
    <mergeCell ref="N6585:N6586"/>
    <mergeCell ref="N6587:N6588"/>
    <mergeCell ref="N6589:N6590"/>
    <mergeCell ref="N6591:N6592"/>
    <mergeCell ref="N6593:N6594"/>
    <mergeCell ref="N6595:N6596"/>
    <mergeCell ref="N6573:N6574"/>
    <mergeCell ref="N6575:N6576"/>
    <mergeCell ref="N6577:N6578"/>
    <mergeCell ref="N6579:N6580"/>
    <mergeCell ref="N6581:N6582"/>
    <mergeCell ref="N6583:N6584"/>
    <mergeCell ref="N6561:N6562"/>
    <mergeCell ref="N6563:N6564"/>
    <mergeCell ref="N6565:N6566"/>
    <mergeCell ref="N6567:N6568"/>
    <mergeCell ref="N6569:N6570"/>
    <mergeCell ref="N6571:N6572"/>
    <mergeCell ref="N6549:N6550"/>
    <mergeCell ref="N6551:N6552"/>
    <mergeCell ref="N6553:N6554"/>
    <mergeCell ref="N6555:N6556"/>
    <mergeCell ref="N6557:N6558"/>
    <mergeCell ref="N6559:N6560"/>
    <mergeCell ref="N6537:N6538"/>
    <mergeCell ref="N6539:N6540"/>
    <mergeCell ref="N6541:N6542"/>
    <mergeCell ref="N6543:N6544"/>
    <mergeCell ref="N6545:N6546"/>
    <mergeCell ref="N6547:N6548"/>
    <mergeCell ref="N6525:N6526"/>
    <mergeCell ref="N6527:N6528"/>
    <mergeCell ref="N6529:N6530"/>
    <mergeCell ref="N6531:N6532"/>
    <mergeCell ref="N6533:N6534"/>
    <mergeCell ref="N6535:N6536"/>
    <mergeCell ref="N6657:N6658"/>
    <mergeCell ref="N6659:N6660"/>
    <mergeCell ref="N6661:N6662"/>
    <mergeCell ref="N6663:N6664"/>
    <mergeCell ref="N6665:N6666"/>
    <mergeCell ref="N6667:N6668"/>
    <mergeCell ref="N6645:N6646"/>
    <mergeCell ref="N6647:N6648"/>
    <mergeCell ref="N6649:N6650"/>
    <mergeCell ref="N6651:N6652"/>
    <mergeCell ref="N6653:N6654"/>
    <mergeCell ref="N6655:N6656"/>
    <mergeCell ref="N6633:N6634"/>
    <mergeCell ref="N6635:N6636"/>
    <mergeCell ref="N6637:N6638"/>
    <mergeCell ref="N6639:N6640"/>
    <mergeCell ref="N6641:N6642"/>
    <mergeCell ref="N6643:N6644"/>
    <mergeCell ref="N6621:N6622"/>
    <mergeCell ref="N6623:N6624"/>
    <mergeCell ref="N6625:N6626"/>
    <mergeCell ref="N6627:N6628"/>
    <mergeCell ref="N6629:N6630"/>
    <mergeCell ref="N6631:N6632"/>
    <mergeCell ref="N6609:N6610"/>
    <mergeCell ref="N6611:N6612"/>
    <mergeCell ref="N6613:N6614"/>
    <mergeCell ref="N6615:N6616"/>
    <mergeCell ref="N6617:N6618"/>
    <mergeCell ref="N6619:N6620"/>
    <mergeCell ref="N6597:N6598"/>
    <mergeCell ref="N6599:N6600"/>
    <mergeCell ref="N6601:N6602"/>
    <mergeCell ref="N6603:N6604"/>
    <mergeCell ref="N6605:N6606"/>
    <mergeCell ref="N6607:N6608"/>
    <mergeCell ref="N6729:N6730"/>
    <mergeCell ref="N6731:N6732"/>
    <mergeCell ref="N6733:N6734"/>
    <mergeCell ref="N6735:N6736"/>
    <mergeCell ref="N6737:N6738"/>
    <mergeCell ref="N6739:N6740"/>
    <mergeCell ref="N6717:N6718"/>
    <mergeCell ref="N6719:N6720"/>
    <mergeCell ref="N6721:N6722"/>
    <mergeCell ref="N6723:N6724"/>
    <mergeCell ref="N6725:N6726"/>
    <mergeCell ref="N6727:N6728"/>
    <mergeCell ref="N6705:N6706"/>
    <mergeCell ref="N6707:N6708"/>
    <mergeCell ref="N6709:N6710"/>
    <mergeCell ref="N6711:N6712"/>
    <mergeCell ref="N6713:N6714"/>
    <mergeCell ref="N6715:N6716"/>
    <mergeCell ref="N6693:N6694"/>
    <mergeCell ref="N6695:N6696"/>
    <mergeCell ref="N6697:N6698"/>
    <mergeCell ref="N6699:N6700"/>
    <mergeCell ref="N6701:N6702"/>
    <mergeCell ref="N6703:N6704"/>
    <mergeCell ref="N6681:N6682"/>
    <mergeCell ref="N6683:N6684"/>
    <mergeCell ref="N6685:N6686"/>
    <mergeCell ref="N6687:N6688"/>
    <mergeCell ref="N6689:N6690"/>
    <mergeCell ref="N6691:N6692"/>
    <mergeCell ref="N6669:N6670"/>
    <mergeCell ref="N6671:N6672"/>
    <mergeCell ref="N6673:N6674"/>
    <mergeCell ref="N6675:N6676"/>
    <mergeCell ref="N6677:N6678"/>
    <mergeCell ref="N6679:N6680"/>
    <mergeCell ref="N6801:N6802"/>
    <mergeCell ref="N6803:N6804"/>
    <mergeCell ref="N6805:N6806"/>
    <mergeCell ref="N6807:N6808"/>
    <mergeCell ref="N6809:N6810"/>
    <mergeCell ref="N6811:N6812"/>
    <mergeCell ref="N6789:N6790"/>
    <mergeCell ref="N6791:N6792"/>
    <mergeCell ref="N6793:N6794"/>
    <mergeCell ref="N6795:N6796"/>
    <mergeCell ref="N6797:N6798"/>
    <mergeCell ref="N6799:N6800"/>
    <mergeCell ref="N6777:N6778"/>
    <mergeCell ref="N6779:N6780"/>
    <mergeCell ref="N6781:N6782"/>
    <mergeCell ref="N6783:N6784"/>
    <mergeCell ref="N6785:N6786"/>
    <mergeCell ref="N6787:N6788"/>
    <mergeCell ref="N6765:N6766"/>
    <mergeCell ref="N6767:N6768"/>
    <mergeCell ref="N6769:N6770"/>
    <mergeCell ref="N6771:N6772"/>
    <mergeCell ref="N6773:N6774"/>
    <mergeCell ref="N6775:N6776"/>
    <mergeCell ref="N6753:N6754"/>
    <mergeCell ref="N6755:N6756"/>
    <mergeCell ref="N6757:N6758"/>
    <mergeCell ref="N6759:N6760"/>
    <mergeCell ref="N6761:N6762"/>
    <mergeCell ref="N6763:N6764"/>
    <mergeCell ref="N6741:N6742"/>
    <mergeCell ref="N6743:N6744"/>
    <mergeCell ref="N6745:N6746"/>
    <mergeCell ref="N6747:N6748"/>
    <mergeCell ref="N6749:N6750"/>
    <mergeCell ref="N6751:N6752"/>
    <mergeCell ref="N6873:N6874"/>
    <mergeCell ref="N6875:N6876"/>
    <mergeCell ref="N6877:N6878"/>
    <mergeCell ref="N6879:N6880"/>
    <mergeCell ref="N6881:N6882"/>
    <mergeCell ref="N6883:N6884"/>
    <mergeCell ref="N6861:N6862"/>
    <mergeCell ref="N6863:N6864"/>
    <mergeCell ref="N6865:N6866"/>
    <mergeCell ref="N6867:N6868"/>
    <mergeCell ref="N6869:N6870"/>
    <mergeCell ref="N6871:N6872"/>
    <mergeCell ref="N6849:N6850"/>
    <mergeCell ref="N6851:N6852"/>
    <mergeCell ref="N6853:N6854"/>
    <mergeCell ref="N6855:N6856"/>
    <mergeCell ref="N6857:N6858"/>
    <mergeCell ref="N6859:N6860"/>
    <mergeCell ref="N6837:N6838"/>
    <mergeCell ref="N6839:N6840"/>
    <mergeCell ref="N6841:N6842"/>
    <mergeCell ref="N6843:N6844"/>
    <mergeCell ref="N6845:N6846"/>
    <mergeCell ref="N6847:N6848"/>
    <mergeCell ref="N6825:N6826"/>
    <mergeCell ref="N6827:N6828"/>
    <mergeCell ref="N6829:N6830"/>
    <mergeCell ref="N6831:N6832"/>
    <mergeCell ref="N6833:N6834"/>
    <mergeCell ref="N6835:N6836"/>
    <mergeCell ref="N6813:N6814"/>
    <mergeCell ref="N6815:N6816"/>
    <mergeCell ref="N6817:N6818"/>
    <mergeCell ref="N6819:N6820"/>
    <mergeCell ref="N6821:N6822"/>
    <mergeCell ref="N6823:N6824"/>
    <mergeCell ref="N6945:N6946"/>
    <mergeCell ref="N6947:N6948"/>
    <mergeCell ref="N6949:N6950"/>
    <mergeCell ref="N6951:N6952"/>
    <mergeCell ref="N6953:N6954"/>
    <mergeCell ref="N6955:N6956"/>
    <mergeCell ref="N6933:N6934"/>
    <mergeCell ref="N6935:N6936"/>
    <mergeCell ref="N6937:N6938"/>
    <mergeCell ref="N6939:N6940"/>
    <mergeCell ref="N6941:N6942"/>
    <mergeCell ref="N6943:N6944"/>
    <mergeCell ref="N6921:N6922"/>
    <mergeCell ref="N6923:N6924"/>
    <mergeCell ref="N6925:N6926"/>
    <mergeCell ref="N6927:N6928"/>
    <mergeCell ref="N6929:N6930"/>
    <mergeCell ref="N6931:N6932"/>
    <mergeCell ref="N6909:N6910"/>
    <mergeCell ref="N6911:N6912"/>
    <mergeCell ref="N6913:N6914"/>
    <mergeCell ref="N6915:N6916"/>
    <mergeCell ref="N6917:N6918"/>
    <mergeCell ref="N6919:N6920"/>
    <mergeCell ref="N6897:N6898"/>
    <mergeCell ref="N6899:N6900"/>
    <mergeCell ref="N6901:N6902"/>
    <mergeCell ref="N6903:N6904"/>
    <mergeCell ref="N6905:N6906"/>
    <mergeCell ref="N6907:N6908"/>
    <mergeCell ref="N6885:N6886"/>
    <mergeCell ref="N6887:N6888"/>
    <mergeCell ref="N6889:N6890"/>
    <mergeCell ref="N6891:N6892"/>
    <mergeCell ref="N6893:N6894"/>
    <mergeCell ref="N6895:N6896"/>
    <mergeCell ref="N7017:N7018"/>
    <mergeCell ref="N7019:N7020"/>
    <mergeCell ref="N7021:N7022"/>
    <mergeCell ref="N7023:N7024"/>
    <mergeCell ref="N7025:N7026"/>
    <mergeCell ref="N7027:N7028"/>
    <mergeCell ref="N7005:N7006"/>
    <mergeCell ref="N7007:N7008"/>
    <mergeCell ref="N7009:N7010"/>
    <mergeCell ref="N7011:N7012"/>
    <mergeCell ref="N7013:N7014"/>
    <mergeCell ref="N7015:N7016"/>
    <mergeCell ref="N6993:N6994"/>
    <mergeCell ref="N6995:N6996"/>
    <mergeCell ref="N6997:N6998"/>
    <mergeCell ref="N6999:N7000"/>
    <mergeCell ref="N7001:N7002"/>
    <mergeCell ref="N7003:N7004"/>
    <mergeCell ref="N6981:N6982"/>
    <mergeCell ref="N6983:N6984"/>
    <mergeCell ref="N6985:N6986"/>
    <mergeCell ref="N6987:N6988"/>
    <mergeCell ref="N6989:N6990"/>
    <mergeCell ref="N6991:N6992"/>
    <mergeCell ref="N6969:N6970"/>
    <mergeCell ref="N6971:N6972"/>
    <mergeCell ref="N6973:N6974"/>
    <mergeCell ref="N6975:N6976"/>
    <mergeCell ref="N6977:N6978"/>
    <mergeCell ref="N6979:N6980"/>
    <mergeCell ref="N6957:N6958"/>
    <mergeCell ref="N6959:N6960"/>
    <mergeCell ref="N6961:N6962"/>
    <mergeCell ref="N6963:N6964"/>
    <mergeCell ref="N6965:N6966"/>
    <mergeCell ref="N6967:N6968"/>
    <mergeCell ref="N7089:N7090"/>
    <mergeCell ref="N7091:N7092"/>
    <mergeCell ref="N7093:N7094"/>
    <mergeCell ref="N7095:N7096"/>
    <mergeCell ref="N7097:N7098"/>
    <mergeCell ref="N7099:N7100"/>
    <mergeCell ref="N7077:N7078"/>
    <mergeCell ref="N7079:N7080"/>
    <mergeCell ref="N7081:N7082"/>
    <mergeCell ref="N7083:N7084"/>
    <mergeCell ref="N7085:N7086"/>
    <mergeCell ref="N7087:N7088"/>
    <mergeCell ref="N7065:N7066"/>
    <mergeCell ref="N7067:N7068"/>
    <mergeCell ref="N7069:N7070"/>
    <mergeCell ref="N7071:N7072"/>
    <mergeCell ref="N7073:N7074"/>
    <mergeCell ref="N7075:N7076"/>
    <mergeCell ref="N7053:N7054"/>
    <mergeCell ref="N7055:N7056"/>
    <mergeCell ref="N7057:N7058"/>
    <mergeCell ref="N7059:N7060"/>
    <mergeCell ref="N7061:N7062"/>
    <mergeCell ref="N7063:N7064"/>
    <mergeCell ref="N7041:N7042"/>
    <mergeCell ref="N7043:N7044"/>
    <mergeCell ref="N7045:N7046"/>
    <mergeCell ref="N7047:N7048"/>
    <mergeCell ref="N7049:N7050"/>
    <mergeCell ref="N7051:N7052"/>
    <mergeCell ref="N7029:N7030"/>
    <mergeCell ref="N7031:N7032"/>
    <mergeCell ref="N7033:N7034"/>
    <mergeCell ref="N7035:N7036"/>
    <mergeCell ref="N7037:N7038"/>
    <mergeCell ref="N7039:N7040"/>
    <mergeCell ref="N7161:N7162"/>
    <mergeCell ref="N7163:N7164"/>
    <mergeCell ref="N7165:N7166"/>
    <mergeCell ref="N7167:N7168"/>
    <mergeCell ref="N7169:N7170"/>
    <mergeCell ref="N7171:N7172"/>
    <mergeCell ref="N7149:N7150"/>
    <mergeCell ref="N7151:N7152"/>
    <mergeCell ref="N7153:N7154"/>
    <mergeCell ref="N7155:N7156"/>
    <mergeCell ref="N7157:N7158"/>
    <mergeCell ref="N7159:N7160"/>
    <mergeCell ref="N7137:N7138"/>
    <mergeCell ref="N7139:N7140"/>
    <mergeCell ref="N7141:N7142"/>
    <mergeCell ref="N7143:N7144"/>
    <mergeCell ref="N7145:N7146"/>
    <mergeCell ref="N7147:N7148"/>
    <mergeCell ref="N7125:N7126"/>
    <mergeCell ref="N7127:N7128"/>
    <mergeCell ref="N7129:N7130"/>
    <mergeCell ref="N7131:N7132"/>
    <mergeCell ref="N7133:N7134"/>
    <mergeCell ref="N7135:N7136"/>
    <mergeCell ref="N7113:N7114"/>
    <mergeCell ref="N7115:N7116"/>
    <mergeCell ref="N7117:N7118"/>
    <mergeCell ref="N7119:N7120"/>
    <mergeCell ref="N7121:N7122"/>
    <mergeCell ref="N7123:N7124"/>
    <mergeCell ref="N7101:N7102"/>
    <mergeCell ref="N7103:N7104"/>
    <mergeCell ref="N7105:N7106"/>
    <mergeCell ref="N7107:N7108"/>
    <mergeCell ref="N7109:N7110"/>
    <mergeCell ref="N7111:N7112"/>
    <mergeCell ref="N7233:N7234"/>
    <mergeCell ref="N7235:N7236"/>
    <mergeCell ref="N7237:N7238"/>
    <mergeCell ref="N7239:N7240"/>
    <mergeCell ref="N7241:N7242"/>
    <mergeCell ref="N7243:N7244"/>
    <mergeCell ref="N7221:N7222"/>
    <mergeCell ref="N7223:N7224"/>
    <mergeCell ref="N7225:N7226"/>
    <mergeCell ref="N7227:N7228"/>
    <mergeCell ref="N7229:N7230"/>
    <mergeCell ref="N7231:N7232"/>
    <mergeCell ref="N7209:N7210"/>
    <mergeCell ref="N7211:N7212"/>
    <mergeCell ref="N7213:N7214"/>
    <mergeCell ref="N7215:N7216"/>
    <mergeCell ref="N7217:N7218"/>
    <mergeCell ref="N7219:N7220"/>
    <mergeCell ref="N7197:N7198"/>
    <mergeCell ref="N7199:N7200"/>
    <mergeCell ref="N7201:N7202"/>
    <mergeCell ref="N7203:N7204"/>
    <mergeCell ref="N7205:N7206"/>
    <mergeCell ref="N7207:N7208"/>
    <mergeCell ref="N7185:N7186"/>
    <mergeCell ref="N7187:N7188"/>
    <mergeCell ref="N7189:N7190"/>
    <mergeCell ref="N7191:N7192"/>
    <mergeCell ref="N7193:N7194"/>
    <mergeCell ref="N7195:N7196"/>
    <mergeCell ref="N7173:N7174"/>
    <mergeCell ref="N7175:N7176"/>
    <mergeCell ref="N7177:N7178"/>
    <mergeCell ref="N7179:N7180"/>
    <mergeCell ref="N7181:N7182"/>
    <mergeCell ref="N7183:N7184"/>
    <mergeCell ref="N7305:N7306"/>
    <mergeCell ref="N7307:N7308"/>
    <mergeCell ref="N7309:N7310"/>
    <mergeCell ref="N7311:N7312"/>
    <mergeCell ref="N7313:N7314"/>
    <mergeCell ref="N7315:N7316"/>
    <mergeCell ref="N7293:N7294"/>
    <mergeCell ref="N7295:N7296"/>
    <mergeCell ref="N7297:N7298"/>
    <mergeCell ref="N7299:N7300"/>
    <mergeCell ref="N7301:N7302"/>
    <mergeCell ref="N7303:N7304"/>
    <mergeCell ref="N7281:N7282"/>
    <mergeCell ref="N7283:N7284"/>
    <mergeCell ref="N7285:N7286"/>
    <mergeCell ref="N7287:N7288"/>
    <mergeCell ref="N7289:N7290"/>
    <mergeCell ref="N7291:N7292"/>
    <mergeCell ref="N7269:N7270"/>
    <mergeCell ref="N7271:N7272"/>
    <mergeCell ref="N7273:N7274"/>
    <mergeCell ref="N7275:N7276"/>
    <mergeCell ref="N7277:N7278"/>
    <mergeCell ref="N7279:N7280"/>
    <mergeCell ref="N7257:N7258"/>
    <mergeCell ref="N7259:N7260"/>
    <mergeCell ref="N7261:N7262"/>
    <mergeCell ref="N7263:N7264"/>
    <mergeCell ref="N7265:N7266"/>
    <mergeCell ref="N7267:N7268"/>
    <mergeCell ref="N7245:N7246"/>
    <mergeCell ref="N7247:N7248"/>
    <mergeCell ref="N7249:N7250"/>
    <mergeCell ref="N7251:N7252"/>
    <mergeCell ref="N7253:N7254"/>
    <mergeCell ref="N7255:N7256"/>
    <mergeCell ref="N7377:N7378"/>
    <mergeCell ref="N7379:N7380"/>
    <mergeCell ref="N7381:N7382"/>
    <mergeCell ref="N7383:N7384"/>
    <mergeCell ref="N7385:N7386"/>
    <mergeCell ref="N7387:N7388"/>
    <mergeCell ref="N7365:N7366"/>
    <mergeCell ref="N7367:N7368"/>
    <mergeCell ref="N7369:N7370"/>
    <mergeCell ref="N7371:N7372"/>
    <mergeCell ref="N7373:N7374"/>
    <mergeCell ref="N7375:N7376"/>
    <mergeCell ref="N7353:N7354"/>
    <mergeCell ref="N7355:N7356"/>
    <mergeCell ref="N7357:N7358"/>
    <mergeCell ref="N7359:N7360"/>
    <mergeCell ref="N7361:N7362"/>
    <mergeCell ref="N7363:N7364"/>
    <mergeCell ref="N7341:N7342"/>
    <mergeCell ref="N7343:N7344"/>
    <mergeCell ref="N7345:N7346"/>
    <mergeCell ref="N7347:N7348"/>
    <mergeCell ref="N7349:N7350"/>
    <mergeCell ref="N7351:N7352"/>
    <mergeCell ref="N7329:N7330"/>
    <mergeCell ref="N7331:N7332"/>
    <mergeCell ref="N7333:N7334"/>
    <mergeCell ref="N7335:N7336"/>
    <mergeCell ref="N7337:N7338"/>
    <mergeCell ref="N7339:N7340"/>
    <mergeCell ref="N7317:N7318"/>
    <mergeCell ref="N7319:N7320"/>
    <mergeCell ref="N7321:N7322"/>
    <mergeCell ref="N7323:N7324"/>
    <mergeCell ref="N7325:N7326"/>
    <mergeCell ref="N7327:N7328"/>
    <mergeCell ref="N7449:N7450"/>
    <mergeCell ref="N7451:N7452"/>
    <mergeCell ref="N7453:N7454"/>
    <mergeCell ref="N7455:N7456"/>
    <mergeCell ref="N7457:N7458"/>
    <mergeCell ref="N7459:N7460"/>
    <mergeCell ref="N7437:N7438"/>
    <mergeCell ref="N7439:N7440"/>
    <mergeCell ref="N7441:N7442"/>
    <mergeCell ref="N7443:N7444"/>
    <mergeCell ref="N7445:N7446"/>
    <mergeCell ref="N7447:N7448"/>
    <mergeCell ref="N7425:N7426"/>
    <mergeCell ref="N7427:N7428"/>
    <mergeCell ref="N7429:N7430"/>
    <mergeCell ref="N7431:N7432"/>
    <mergeCell ref="N7433:N7434"/>
    <mergeCell ref="N7435:N7436"/>
    <mergeCell ref="N7413:N7414"/>
    <mergeCell ref="N7415:N7416"/>
    <mergeCell ref="N7417:N7418"/>
    <mergeCell ref="N7419:N7420"/>
    <mergeCell ref="N7421:N7422"/>
    <mergeCell ref="N7423:N7424"/>
    <mergeCell ref="N7401:N7402"/>
    <mergeCell ref="N7403:N7404"/>
    <mergeCell ref="N7405:N7406"/>
    <mergeCell ref="N7407:N7408"/>
    <mergeCell ref="N7409:N7410"/>
    <mergeCell ref="N7411:N7412"/>
    <mergeCell ref="N7389:N7390"/>
    <mergeCell ref="N7391:N7392"/>
    <mergeCell ref="N7393:N7394"/>
    <mergeCell ref="N7395:N7396"/>
    <mergeCell ref="N7397:N7398"/>
    <mergeCell ref="N7399:N7400"/>
    <mergeCell ref="N7521:N7522"/>
    <mergeCell ref="N7523:N7524"/>
    <mergeCell ref="N7525:N7526"/>
    <mergeCell ref="N7527:N7528"/>
    <mergeCell ref="N7529:N7530"/>
    <mergeCell ref="N7531:N7532"/>
    <mergeCell ref="N7509:N7510"/>
    <mergeCell ref="N7511:N7512"/>
    <mergeCell ref="N7513:N7514"/>
    <mergeCell ref="N7515:N7516"/>
    <mergeCell ref="N7517:N7518"/>
    <mergeCell ref="N7519:N7520"/>
    <mergeCell ref="N7497:N7498"/>
    <mergeCell ref="N7499:N7500"/>
    <mergeCell ref="N7501:N7502"/>
    <mergeCell ref="N7503:N7504"/>
    <mergeCell ref="N7505:N7506"/>
    <mergeCell ref="N7507:N7508"/>
    <mergeCell ref="N7485:N7486"/>
    <mergeCell ref="N7487:N7488"/>
    <mergeCell ref="N7489:N7490"/>
    <mergeCell ref="N7491:N7492"/>
    <mergeCell ref="N7493:N7494"/>
    <mergeCell ref="N7495:N7496"/>
    <mergeCell ref="N7473:N7474"/>
    <mergeCell ref="N7475:N7476"/>
    <mergeCell ref="N7477:N7478"/>
    <mergeCell ref="N7479:N7480"/>
    <mergeCell ref="N7481:N7482"/>
    <mergeCell ref="N7483:N7484"/>
    <mergeCell ref="N7461:N7462"/>
    <mergeCell ref="N7463:N7464"/>
    <mergeCell ref="N7465:N7466"/>
    <mergeCell ref="N7467:N7468"/>
    <mergeCell ref="N7469:N7470"/>
    <mergeCell ref="N7471:N7472"/>
    <mergeCell ref="N7593:N7594"/>
    <mergeCell ref="N7595:N7596"/>
    <mergeCell ref="N7597:N7598"/>
    <mergeCell ref="N7599:N7600"/>
    <mergeCell ref="N7601:N7602"/>
    <mergeCell ref="N7603:N7604"/>
    <mergeCell ref="N7581:N7582"/>
    <mergeCell ref="N7583:N7584"/>
    <mergeCell ref="N7585:N7586"/>
    <mergeCell ref="N7587:N7588"/>
    <mergeCell ref="N7589:N7590"/>
    <mergeCell ref="N7591:N7592"/>
    <mergeCell ref="N7569:N7570"/>
    <mergeCell ref="N7571:N7572"/>
    <mergeCell ref="N7573:N7574"/>
    <mergeCell ref="N7575:N7576"/>
    <mergeCell ref="N7577:N7578"/>
    <mergeCell ref="N7579:N7580"/>
    <mergeCell ref="N7557:N7558"/>
    <mergeCell ref="N7559:N7560"/>
    <mergeCell ref="N7561:N7562"/>
    <mergeCell ref="N7563:N7564"/>
    <mergeCell ref="N7565:N7566"/>
    <mergeCell ref="N7567:N7568"/>
    <mergeCell ref="N7545:N7546"/>
    <mergeCell ref="N7547:N7548"/>
    <mergeCell ref="N7549:N7550"/>
    <mergeCell ref="N7551:N7552"/>
    <mergeCell ref="N7553:N7554"/>
    <mergeCell ref="N7555:N7556"/>
    <mergeCell ref="N7533:N7534"/>
    <mergeCell ref="N7535:N7536"/>
    <mergeCell ref="N7537:N7538"/>
    <mergeCell ref="N7539:N7540"/>
    <mergeCell ref="N7541:N7542"/>
    <mergeCell ref="N7543:N7544"/>
    <mergeCell ref="N7665:N7666"/>
    <mergeCell ref="N7667:N7668"/>
    <mergeCell ref="N7669:N7670"/>
    <mergeCell ref="N7671:N7672"/>
    <mergeCell ref="N7673:N7674"/>
    <mergeCell ref="N7675:N7676"/>
    <mergeCell ref="N7653:N7654"/>
    <mergeCell ref="N7655:N7656"/>
    <mergeCell ref="N7657:N7658"/>
    <mergeCell ref="N7659:N7660"/>
    <mergeCell ref="N7661:N7662"/>
    <mergeCell ref="N7663:N7664"/>
    <mergeCell ref="N7641:N7642"/>
    <mergeCell ref="N7643:N7644"/>
    <mergeCell ref="N7645:N7646"/>
    <mergeCell ref="N7647:N7648"/>
    <mergeCell ref="N7649:N7650"/>
    <mergeCell ref="N7651:N7652"/>
    <mergeCell ref="N7629:N7630"/>
    <mergeCell ref="N7631:N7632"/>
    <mergeCell ref="N7633:N7634"/>
    <mergeCell ref="N7635:N7636"/>
    <mergeCell ref="N7637:N7638"/>
    <mergeCell ref="N7639:N7640"/>
    <mergeCell ref="N7617:N7618"/>
    <mergeCell ref="N7619:N7620"/>
    <mergeCell ref="N7621:N7622"/>
    <mergeCell ref="N7623:N7624"/>
    <mergeCell ref="N7625:N7626"/>
    <mergeCell ref="N7627:N7628"/>
    <mergeCell ref="N7605:N7606"/>
    <mergeCell ref="N7607:N7608"/>
    <mergeCell ref="N7609:N7610"/>
    <mergeCell ref="N7611:N7612"/>
    <mergeCell ref="N7613:N7614"/>
    <mergeCell ref="N7615:N7616"/>
    <mergeCell ref="N7737:N7738"/>
    <mergeCell ref="N7739:N7740"/>
    <mergeCell ref="N7741:N7742"/>
    <mergeCell ref="N7743:N7744"/>
    <mergeCell ref="N7745:N7746"/>
    <mergeCell ref="N7747:N7748"/>
    <mergeCell ref="N7725:N7726"/>
    <mergeCell ref="N7727:N7728"/>
    <mergeCell ref="N7729:N7730"/>
    <mergeCell ref="N7731:N7732"/>
    <mergeCell ref="N7733:N7734"/>
    <mergeCell ref="N7735:N7736"/>
    <mergeCell ref="N7713:N7714"/>
    <mergeCell ref="N7715:N7716"/>
    <mergeCell ref="N7717:N7718"/>
    <mergeCell ref="N7719:N7720"/>
    <mergeCell ref="N7721:N7722"/>
    <mergeCell ref="N7723:N7724"/>
    <mergeCell ref="N7701:N7702"/>
    <mergeCell ref="N7703:N7704"/>
    <mergeCell ref="N7705:N7706"/>
    <mergeCell ref="N7707:N7708"/>
    <mergeCell ref="N7709:N7710"/>
    <mergeCell ref="N7711:N7712"/>
    <mergeCell ref="N7689:N7690"/>
    <mergeCell ref="N7691:N7692"/>
    <mergeCell ref="N7693:N7694"/>
    <mergeCell ref="N7695:N7696"/>
    <mergeCell ref="N7697:N7698"/>
    <mergeCell ref="N7699:N7700"/>
    <mergeCell ref="N7677:N7678"/>
    <mergeCell ref="N7679:N7680"/>
    <mergeCell ref="N7681:N7682"/>
    <mergeCell ref="N7683:N7684"/>
    <mergeCell ref="N7685:N7686"/>
    <mergeCell ref="N7687:N7688"/>
    <mergeCell ref="N7809:N7810"/>
    <mergeCell ref="N7811:N7812"/>
    <mergeCell ref="N7813:N7814"/>
    <mergeCell ref="N7815:N7816"/>
    <mergeCell ref="N7817:N7818"/>
    <mergeCell ref="N7819:N7820"/>
    <mergeCell ref="N7797:N7798"/>
    <mergeCell ref="N7799:N7800"/>
    <mergeCell ref="N7801:N7802"/>
    <mergeCell ref="N7803:N7804"/>
    <mergeCell ref="N7805:N7806"/>
    <mergeCell ref="N7807:N7808"/>
    <mergeCell ref="N7785:N7786"/>
    <mergeCell ref="N7787:N7788"/>
    <mergeCell ref="N7789:N7790"/>
    <mergeCell ref="N7791:N7792"/>
    <mergeCell ref="N7793:N7794"/>
    <mergeCell ref="N7795:N7796"/>
    <mergeCell ref="N7773:N7774"/>
    <mergeCell ref="N7775:N7776"/>
    <mergeCell ref="N7777:N7778"/>
    <mergeCell ref="N7779:N7780"/>
    <mergeCell ref="N7781:N7782"/>
    <mergeCell ref="N7783:N7784"/>
    <mergeCell ref="N7761:N7762"/>
    <mergeCell ref="N7763:N7764"/>
    <mergeCell ref="N7765:N7766"/>
    <mergeCell ref="N7767:N7768"/>
    <mergeCell ref="N7769:N7770"/>
    <mergeCell ref="N7771:N7772"/>
    <mergeCell ref="N7749:N7750"/>
    <mergeCell ref="N7751:N7752"/>
    <mergeCell ref="N7753:N7754"/>
    <mergeCell ref="N7755:N7756"/>
    <mergeCell ref="N7757:N7758"/>
    <mergeCell ref="N7759:N7760"/>
    <mergeCell ref="N7881:N7882"/>
    <mergeCell ref="N7883:N7884"/>
    <mergeCell ref="N7885:N7886"/>
    <mergeCell ref="N7887:N7888"/>
    <mergeCell ref="N7889:N7890"/>
    <mergeCell ref="N7891:N7892"/>
    <mergeCell ref="N7869:N7870"/>
    <mergeCell ref="N7871:N7872"/>
    <mergeCell ref="N7873:N7874"/>
    <mergeCell ref="N7875:N7876"/>
    <mergeCell ref="N7877:N7878"/>
    <mergeCell ref="N7879:N7880"/>
    <mergeCell ref="N7857:N7858"/>
    <mergeCell ref="N7859:N7860"/>
    <mergeCell ref="N7861:N7862"/>
    <mergeCell ref="N7863:N7864"/>
    <mergeCell ref="N7865:N7866"/>
    <mergeCell ref="N7867:N7868"/>
    <mergeCell ref="N7845:N7846"/>
    <mergeCell ref="N7847:N7848"/>
    <mergeCell ref="N7849:N7850"/>
    <mergeCell ref="N7851:N7852"/>
    <mergeCell ref="N7853:N7854"/>
    <mergeCell ref="N7855:N7856"/>
    <mergeCell ref="N7833:N7834"/>
    <mergeCell ref="N7835:N7836"/>
    <mergeCell ref="N7837:N7838"/>
    <mergeCell ref="N7839:N7840"/>
    <mergeCell ref="N7841:N7842"/>
    <mergeCell ref="N7843:N7844"/>
    <mergeCell ref="N7821:N7822"/>
    <mergeCell ref="N7823:N7824"/>
    <mergeCell ref="N7825:N7826"/>
    <mergeCell ref="N7827:N7828"/>
    <mergeCell ref="N7829:N7830"/>
    <mergeCell ref="N7831:N7832"/>
    <mergeCell ref="N7953:N7954"/>
    <mergeCell ref="N7955:N7956"/>
    <mergeCell ref="N7957:N7958"/>
    <mergeCell ref="N7959:N7960"/>
    <mergeCell ref="N7961:N7962"/>
    <mergeCell ref="N7963:N7964"/>
    <mergeCell ref="N7941:N7942"/>
    <mergeCell ref="N7943:N7944"/>
    <mergeCell ref="N7945:N7946"/>
    <mergeCell ref="N7947:N7948"/>
    <mergeCell ref="N7949:N7950"/>
    <mergeCell ref="N7951:N7952"/>
    <mergeCell ref="N7929:N7930"/>
    <mergeCell ref="N7931:N7932"/>
    <mergeCell ref="N7933:N7934"/>
    <mergeCell ref="N7935:N7936"/>
    <mergeCell ref="N7937:N7938"/>
    <mergeCell ref="N7939:N7940"/>
    <mergeCell ref="N7917:N7918"/>
    <mergeCell ref="N7919:N7920"/>
    <mergeCell ref="N7921:N7922"/>
    <mergeCell ref="N7923:N7924"/>
    <mergeCell ref="N7925:N7926"/>
    <mergeCell ref="N7927:N7928"/>
    <mergeCell ref="N7905:N7906"/>
    <mergeCell ref="N7907:N7908"/>
    <mergeCell ref="N7909:N7910"/>
    <mergeCell ref="N7911:N7912"/>
    <mergeCell ref="N7913:N7914"/>
    <mergeCell ref="N7915:N7916"/>
    <mergeCell ref="N7893:N7894"/>
    <mergeCell ref="N7895:N7896"/>
    <mergeCell ref="N7897:N7898"/>
    <mergeCell ref="N7899:N7900"/>
    <mergeCell ref="N7901:N7902"/>
    <mergeCell ref="N7903:N7904"/>
    <mergeCell ref="N8025:N8026"/>
    <mergeCell ref="N8027:N8028"/>
    <mergeCell ref="N8029:N8030"/>
    <mergeCell ref="N8031:N8032"/>
    <mergeCell ref="N8033:N8034"/>
    <mergeCell ref="N8035:N8036"/>
    <mergeCell ref="N8013:N8014"/>
    <mergeCell ref="N8015:N8016"/>
    <mergeCell ref="N8017:N8018"/>
    <mergeCell ref="N8019:N8020"/>
    <mergeCell ref="N8021:N8022"/>
    <mergeCell ref="N8023:N8024"/>
    <mergeCell ref="N8001:N8002"/>
    <mergeCell ref="N8003:N8004"/>
    <mergeCell ref="N8005:N8006"/>
    <mergeCell ref="N8007:N8008"/>
    <mergeCell ref="N8009:N8010"/>
    <mergeCell ref="N8011:N8012"/>
    <mergeCell ref="N7989:N7990"/>
    <mergeCell ref="N7991:N7992"/>
    <mergeCell ref="N7993:N7994"/>
    <mergeCell ref="N7995:N7996"/>
    <mergeCell ref="N7997:N7998"/>
    <mergeCell ref="N7999:N8000"/>
    <mergeCell ref="N7977:N7978"/>
    <mergeCell ref="N7979:N7980"/>
    <mergeCell ref="N7981:N7982"/>
    <mergeCell ref="N7983:N7984"/>
    <mergeCell ref="N7985:N7986"/>
    <mergeCell ref="N7987:N7988"/>
    <mergeCell ref="N7965:N7966"/>
    <mergeCell ref="N7967:N7968"/>
    <mergeCell ref="N7969:N7970"/>
    <mergeCell ref="N7971:N7972"/>
    <mergeCell ref="N7973:N7974"/>
    <mergeCell ref="N7975:N7976"/>
    <mergeCell ref="N8097:N8098"/>
    <mergeCell ref="N8099:N8100"/>
    <mergeCell ref="N8101:N8102"/>
    <mergeCell ref="N8103:N8104"/>
    <mergeCell ref="N8105:N8106"/>
    <mergeCell ref="N8107:N8108"/>
    <mergeCell ref="N8085:N8086"/>
    <mergeCell ref="N8087:N8088"/>
    <mergeCell ref="N8089:N8090"/>
    <mergeCell ref="N8091:N8092"/>
    <mergeCell ref="N8093:N8094"/>
    <mergeCell ref="N8095:N8096"/>
    <mergeCell ref="N8073:N8074"/>
    <mergeCell ref="N8075:N8076"/>
    <mergeCell ref="N8077:N8078"/>
    <mergeCell ref="N8079:N8080"/>
    <mergeCell ref="N8081:N8082"/>
    <mergeCell ref="N8083:N8084"/>
    <mergeCell ref="N8061:N8062"/>
    <mergeCell ref="N8063:N8064"/>
    <mergeCell ref="N8065:N8066"/>
    <mergeCell ref="N8067:N8068"/>
    <mergeCell ref="N8069:N8070"/>
    <mergeCell ref="N8071:N8072"/>
    <mergeCell ref="N8049:N8050"/>
    <mergeCell ref="N8051:N8052"/>
    <mergeCell ref="N8053:N8054"/>
    <mergeCell ref="N8055:N8056"/>
    <mergeCell ref="N8057:N8058"/>
    <mergeCell ref="N8059:N8060"/>
    <mergeCell ref="N8037:N8038"/>
    <mergeCell ref="N8039:N8040"/>
    <mergeCell ref="N8041:N8042"/>
    <mergeCell ref="N8043:N8044"/>
    <mergeCell ref="N8045:N8046"/>
    <mergeCell ref="N8047:N8048"/>
    <mergeCell ref="N8169:N8170"/>
    <mergeCell ref="N8171:N8172"/>
    <mergeCell ref="N8173:N8174"/>
    <mergeCell ref="N8175:N8176"/>
    <mergeCell ref="N8177:N8178"/>
    <mergeCell ref="N8179:N8180"/>
    <mergeCell ref="N8157:N8158"/>
    <mergeCell ref="N8159:N8160"/>
    <mergeCell ref="N8161:N8162"/>
    <mergeCell ref="N8163:N8164"/>
    <mergeCell ref="N8165:N8166"/>
    <mergeCell ref="N8167:N8168"/>
    <mergeCell ref="N8145:N8146"/>
    <mergeCell ref="N8147:N8148"/>
    <mergeCell ref="N8149:N8150"/>
    <mergeCell ref="N8151:N8152"/>
    <mergeCell ref="N8153:N8154"/>
    <mergeCell ref="N8155:N8156"/>
    <mergeCell ref="N8133:N8134"/>
    <mergeCell ref="N8135:N8136"/>
    <mergeCell ref="N8137:N8138"/>
    <mergeCell ref="N8139:N8140"/>
    <mergeCell ref="N8141:N8142"/>
    <mergeCell ref="N8143:N8144"/>
    <mergeCell ref="N8121:N8122"/>
    <mergeCell ref="N8123:N8124"/>
    <mergeCell ref="N8125:N8126"/>
    <mergeCell ref="N8127:N8128"/>
    <mergeCell ref="N8129:N8130"/>
    <mergeCell ref="N8131:N8132"/>
    <mergeCell ref="N8109:N8110"/>
    <mergeCell ref="N8111:N8112"/>
    <mergeCell ref="N8113:N8114"/>
    <mergeCell ref="N8115:N8116"/>
    <mergeCell ref="N8117:N8118"/>
    <mergeCell ref="N8119:N8120"/>
    <mergeCell ref="N8241:N8242"/>
    <mergeCell ref="N8243:N8244"/>
    <mergeCell ref="N8245:N8246"/>
    <mergeCell ref="N8247:N8248"/>
    <mergeCell ref="N8249:N8250"/>
    <mergeCell ref="N8251:N8252"/>
    <mergeCell ref="N8229:N8230"/>
    <mergeCell ref="N8231:N8232"/>
    <mergeCell ref="N8233:N8234"/>
    <mergeCell ref="N8235:N8236"/>
    <mergeCell ref="N8237:N8238"/>
    <mergeCell ref="N8239:N8240"/>
    <mergeCell ref="N8217:N8218"/>
    <mergeCell ref="N8219:N8220"/>
    <mergeCell ref="N8221:N8222"/>
    <mergeCell ref="N8223:N8224"/>
    <mergeCell ref="N8225:N8226"/>
    <mergeCell ref="N8227:N8228"/>
    <mergeCell ref="N8205:N8206"/>
    <mergeCell ref="N8207:N8208"/>
    <mergeCell ref="N8209:N8210"/>
    <mergeCell ref="N8211:N8212"/>
    <mergeCell ref="N8213:N8214"/>
    <mergeCell ref="N8215:N8216"/>
    <mergeCell ref="N8193:N8194"/>
    <mergeCell ref="N8195:N8196"/>
    <mergeCell ref="N8197:N8198"/>
    <mergeCell ref="N8199:N8200"/>
    <mergeCell ref="N8201:N8202"/>
    <mergeCell ref="N8203:N8204"/>
    <mergeCell ref="N8181:N8182"/>
    <mergeCell ref="N8183:N8184"/>
    <mergeCell ref="N8185:N8186"/>
    <mergeCell ref="N8187:N8188"/>
    <mergeCell ref="N8189:N8190"/>
    <mergeCell ref="N8191:N8192"/>
    <mergeCell ref="N8313:N8314"/>
    <mergeCell ref="N8315:N8316"/>
    <mergeCell ref="N8317:N8318"/>
    <mergeCell ref="N8319:N8320"/>
    <mergeCell ref="N8321:N8322"/>
    <mergeCell ref="N8323:N8324"/>
    <mergeCell ref="N8301:N8302"/>
    <mergeCell ref="N8303:N8304"/>
    <mergeCell ref="N8305:N8306"/>
    <mergeCell ref="N8307:N8308"/>
    <mergeCell ref="N8309:N8310"/>
    <mergeCell ref="N8311:N8312"/>
    <mergeCell ref="N8289:N8290"/>
    <mergeCell ref="N8291:N8292"/>
    <mergeCell ref="N8293:N8294"/>
    <mergeCell ref="N8295:N8296"/>
    <mergeCell ref="N8297:N8298"/>
    <mergeCell ref="N8299:N8300"/>
    <mergeCell ref="N8277:N8278"/>
    <mergeCell ref="N8279:N8280"/>
    <mergeCell ref="N8281:N8282"/>
    <mergeCell ref="N8283:N8284"/>
    <mergeCell ref="N8285:N8286"/>
    <mergeCell ref="N8287:N8288"/>
    <mergeCell ref="N8265:N8266"/>
    <mergeCell ref="N8267:N8268"/>
    <mergeCell ref="N8269:N8270"/>
    <mergeCell ref="N8271:N8272"/>
    <mergeCell ref="N8273:N8274"/>
    <mergeCell ref="N8275:N8276"/>
    <mergeCell ref="N8253:N8254"/>
    <mergeCell ref="N8255:N8256"/>
    <mergeCell ref="N8257:N8258"/>
    <mergeCell ref="N8259:N8260"/>
    <mergeCell ref="N8261:N8262"/>
    <mergeCell ref="N8263:N8264"/>
    <mergeCell ref="N8385:N8386"/>
    <mergeCell ref="N8387:N8388"/>
    <mergeCell ref="N8389:N8390"/>
    <mergeCell ref="N8391:N8392"/>
    <mergeCell ref="N8393:N8394"/>
    <mergeCell ref="N8395:N8396"/>
    <mergeCell ref="N8373:N8374"/>
    <mergeCell ref="N8375:N8376"/>
    <mergeCell ref="N8377:N8378"/>
    <mergeCell ref="N8379:N8380"/>
    <mergeCell ref="N8381:N8382"/>
    <mergeCell ref="N8383:N8384"/>
    <mergeCell ref="N8361:N8362"/>
    <mergeCell ref="N8363:N8364"/>
    <mergeCell ref="N8365:N8366"/>
    <mergeCell ref="N8367:N8368"/>
    <mergeCell ref="N8369:N8370"/>
    <mergeCell ref="N8371:N8372"/>
    <mergeCell ref="N8349:N8350"/>
    <mergeCell ref="N8351:N8352"/>
    <mergeCell ref="N8353:N8354"/>
    <mergeCell ref="N8355:N8356"/>
    <mergeCell ref="N8357:N8358"/>
    <mergeCell ref="N8359:N8360"/>
    <mergeCell ref="N8337:N8338"/>
    <mergeCell ref="N8339:N8340"/>
    <mergeCell ref="N8341:N8342"/>
    <mergeCell ref="N8343:N8344"/>
    <mergeCell ref="N8345:N8346"/>
    <mergeCell ref="N8347:N8348"/>
    <mergeCell ref="N8325:N8326"/>
    <mergeCell ref="N8327:N8328"/>
    <mergeCell ref="N8329:N8330"/>
    <mergeCell ref="N8331:N8332"/>
    <mergeCell ref="N8333:N8334"/>
    <mergeCell ref="N8335:N8336"/>
    <mergeCell ref="N8457:N8458"/>
    <mergeCell ref="N8459:N8460"/>
    <mergeCell ref="N8461:N8462"/>
    <mergeCell ref="N8463:N8464"/>
    <mergeCell ref="N8465:N8466"/>
    <mergeCell ref="N8467:N8468"/>
    <mergeCell ref="N8445:N8446"/>
    <mergeCell ref="N8447:N8448"/>
    <mergeCell ref="N8449:N8450"/>
    <mergeCell ref="N8451:N8452"/>
    <mergeCell ref="N8453:N8454"/>
    <mergeCell ref="N8455:N8456"/>
    <mergeCell ref="N8433:N8434"/>
    <mergeCell ref="N8435:N8436"/>
    <mergeCell ref="N8437:N8438"/>
    <mergeCell ref="N8439:N8440"/>
    <mergeCell ref="N8441:N8442"/>
    <mergeCell ref="N8443:N8444"/>
    <mergeCell ref="N8421:N8422"/>
    <mergeCell ref="N8423:N8424"/>
    <mergeCell ref="N8425:N8426"/>
    <mergeCell ref="N8427:N8428"/>
    <mergeCell ref="N8429:N8430"/>
    <mergeCell ref="N8431:N8432"/>
    <mergeCell ref="N8409:N8410"/>
    <mergeCell ref="N8411:N8412"/>
    <mergeCell ref="N8413:N8414"/>
    <mergeCell ref="N8415:N8416"/>
    <mergeCell ref="N8417:N8418"/>
    <mergeCell ref="N8419:N8420"/>
    <mergeCell ref="N8397:N8398"/>
    <mergeCell ref="N8399:N8400"/>
    <mergeCell ref="N8401:N8402"/>
    <mergeCell ref="N8403:N8404"/>
    <mergeCell ref="N8405:N8406"/>
    <mergeCell ref="N8407:N8408"/>
    <mergeCell ref="N8529:N8530"/>
    <mergeCell ref="N8531:N8532"/>
    <mergeCell ref="N8533:N8534"/>
    <mergeCell ref="N8535:N8536"/>
    <mergeCell ref="N8537:N8538"/>
    <mergeCell ref="N8539:N8540"/>
    <mergeCell ref="N8517:N8518"/>
    <mergeCell ref="N8519:N8520"/>
    <mergeCell ref="N8521:N8522"/>
    <mergeCell ref="N8523:N8524"/>
    <mergeCell ref="N8525:N8526"/>
    <mergeCell ref="N8527:N8528"/>
    <mergeCell ref="N8505:N8506"/>
    <mergeCell ref="N8507:N8508"/>
    <mergeCell ref="N8509:N8510"/>
    <mergeCell ref="N8511:N8512"/>
    <mergeCell ref="N8513:N8514"/>
    <mergeCell ref="N8515:N8516"/>
    <mergeCell ref="N8493:N8494"/>
    <mergeCell ref="N8495:N8496"/>
    <mergeCell ref="N8497:N8498"/>
    <mergeCell ref="N8499:N8500"/>
    <mergeCell ref="N8501:N8502"/>
    <mergeCell ref="N8503:N8504"/>
    <mergeCell ref="N8481:N8482"/>
    <mergeCell ref="N8483:N8484"/>
    <mergeCell ref="N8485:N8486"/>
    <mergeCell ref="N8487:N8488"/>
    <mergeCell ref="N8489:N8490"/>
    <mergeCell ref="N8491:N8492"/>
    <mergeCell ref="N8469:N8470"/>
    <mergeCell ref="N8471:N8472"/>
    <mergeCell ref="N8473:N8474"/>
    <mergeCell ref="N8475:N8476"/>
    <mergeCell ref="N8477:N8478"/>
    <mergeCell ref="N8479:N8480"/>
    <mergeCell ref="N8601:N8602"/>
    <mergeCell ref="N8603:N8604"/>
    <mergeCell ref="N8605:N8606"/>
    <mergeCell ref="N8607:N8608"/>
    <mergeCell ref="N8609:N8610"/>
    <mergeCell ref="N8611:N8612"/>
    <mergeCell ref="N8589:N8590"/>
    <mergeCell ref="N8591:N8592"/>
    <mergeCell ref="N8593:N8594"/>
    <mergeCell ref="N8595:N8596"/>
    <mergeCell ref="N8597:N8598"/>
    <mergeCell ref="N8599:N8600"/>
    <mergeCell ref="N8577:N8578"/>
    <mergeCell ref="N8579:N8580"/>
    <mergeCell ref="N8581:N8582"/>
    <mergeCell ref="N8583:N8584"/>
    <mergeCell ref="N8585:N8586"/>
    <mergeCell ref="N8587:N8588"/>
    <mergeCell ref="N8565:N8566"/>
    <mergeCell ref="N8567:N8568"/>
    <mergeCell ref="N8569:N8570"/>
    <mergeCell ref="N8571:N8572"/>
    <mergeCell ref="N8573:N8574"/>
    <mergeCell ref="N8575:N8576"/>
    <mergeCell ref="N8553:N8554"/>
    <mergeCell ref="N8555:N8556"/>
    <mergeCell ref="N8557:N8558"/>
    <mergeCell ref="N8559:N8560"/>
    <mergeCell ref="N8561:N8562"/>
    <mergeCell ref="N8563:N8564"/>
    <mergeCell ref="N8541:N8542"/>
    <mergeCell ref="N8543:N8544"/>
    <mergeCell ref="N8545:N8546"/>
    <mergeCell ref="N8547:N8548"/>
    <mergeCell ref="N8549:N8550"/>
    <mergeCell ref="N8551:N8552"/>
    <mergeCell ref="N8673:N8674"/>
    <mergeCell ref="N8675:N8676"/>
    <mergeCell ref="N8677:N8678"/>
    <mergeCell ref="N8679:N8680"/>
    <mergeCell ref="N8681:N8682"/>
    <mergeCell ref="N8683:N8684"/>
    <mergeCell ref="N8661:N8662"/>
    <mergeCell ref="N8663:N8664"/>
    <mergeCell ref="N8665:N8666"/>
    <mergeCell ref="N8667:N8668"/>
    <mergeCell ref="N8669:N8670"/>
    <mergeCell ref="N8671:N8672"/>
    <mergeCell ref="N8649:N8650"/>
    <mergeCell ref="N8651:N8652"/>
    <mergeCell ref="N8653:N8654"/>
    <mergeCell ref="N8655:N8656"/>
    <mergeCell ref="N8657:N8658"/>
    <mergeCell ref="N8659:N8660"/>
    <mergeCell ref="N8637:N8638"/>
    <mergeCell ref="N8639:N8640"/>
    <mergeCell ref="N8641:N8642"/>
    <mergeCell ref="N8643:N8644"/>
    <mergeCell ref="N8645:N8646"/>
    <mergeCell ref="N8647:N8648"/>
    <mergeCell ref="N8625:N8626"/>
    <mergeCell ref="N8627:N8628"/>
    <mergeCell ref="N8629:N8630"/>
    <mergeCell ref="N8631:N8632"/>
    <mergeCell ref="N8633:N8634"/>
    <mergeCell ref="N8635:N8636"/>
    <mergeCell ref="N8613:N8614"/>
    <mergeCell ref="N8615:N8616"/>
    <mergeCell ref="N8617:N8618"/>
    <mergeCell ref="N8619:N8620"/>
    <mergeCell ref="N8621:N8622"/>
    <mergeCell ref="N8623:N8624"/>
    <mergeCell ref="N8745:N8746"/>
    <mergeCell ref="N8747:N8748"/>
    <mergeCell ref="N8749:N8750"/>
    <mergeCell ref="N8751:N8752"/>
    <mergeCell ref="N8753:N8754"/>
    <mergeCell ref="N8755:N8756"/>
    <mergeCell ref="N8733:N8734"/>
    <mergeCell ref="N8735:N8736"/>
    <mergeCell ref="N8737:N8738"/>
    <mergeCell ref="N8739:N8740"/>
    <mergeCell ref="N8741:N8742"/>
    <mergeCell ref="N8743:N8744"/>
    <mergeCell ref="N8721:N8722"/>
    <mergeCell ref="N8723:N8724"/>
    <mergeCell ref="N8725:N8726"/>
    <mergeCell ref="N8727:N8728"/>
    <mergeCell ref="N8729:N8730"/>
    <mergeCell ref="N8731:N8732"/>
    <mergeCell ref="N8709:N8710"/>
    <mergeCell ref="N8711:N8712"/>
    <mergeCell ref="N8713:N8714"/>
    <mergeCell ref="N8715:N8716"/>
    <mergeCell ref="N8717:N8718"/>
    <mergeCell ref="N8719:N8720"/>
    <mergeCell ref="N8697:N8698"/>
    <mergeCell ref="N8699:N8700"/>
    <mergeCell ref="N8701:N8702"/>
    <mergeCell ref="N8703:N8704"/>
    <mergeCell ref="N8705:N8706"/>
    <mergeCell ref="N8707:N8708"/>
    <mergeCell ref="N8685:N8686"/>
    <mergeCell ref="N8687:N8688"/>
    <mergeCell ref="N8689:N8690"/>
    <mergeCell ref="N8691:N8692"/>
    <mergeCell ref="N8693:N8694"/>
    <mergeCell ref="N8695:N8696"/>
    <mergeCell ref="N8817:N8818"/>
    <mergeCell ref="N8819:N8820"/>
    <mergeCell ref="N8821:N8822"/>
    <mergeCell ref="N8823:N8824"/>
    <mergeCell ref="N8825:N8826"/>
    <mergeCell ref="N8827:N8828"/>
    <mergeCell ref="N8805:N8806"/>
    <mergeCell ref="N8807:N8808"/>
    <mergeCell ref="N8809:N8810"/>
    <mergeCell ref="N8811:N8812"/>
    <mergeCell ref="N8813:N8814"/>
    <mergeCell ref="N8815:N8816"/>
    <mergeCell ref="N8793:N8794"/>
    <mergeCell ref="N8795:N8796"/>
    <mergeCell ref="N8797:N8798"/>
    <mergeCell ref="N8799:N8800"/>
    <mergeCell ref="N8801:N8802"/>
    <mergeCell ref="N8803:N8804"/>
    <mergeCell ref="N8781:N8782"/>
    <mergeCell ref="N8783:N8784"/>
    <mergeCell ref="N8785:N8786"/>
    <mergeCell ref="N8787:N8788"/>
    <mergeCell ref="N8789:N8790"/>
    <mergeCell ref="N8791:N8792"/>
    <mergeCell ref="N8769:N8770"/>
    <mergeCell ref="N8771:N8772"/>
    <mergeCell ref="N8773:N8774"/>
    <mergeCell ref="N8775:N8776"/>
    <mergeCell ref="N8777:N8778"/>
    <mergeCell ref="N8779:N8780"/>
    <mergeCell ref="N8757:N8758"/>
    <mergeCell ref="N8759:N8760"/>
    <mergeCell ref="N8761:N8762"/>
    <mergeCell ref="N8763:N8764"/>
    <mergeCell ref="N8765:N8766"/>
    <mergeCell ref="N8767:N8768"/>
    <mergeCell ref="N8889:N8890"/>
    <mergeCell ref="N8891:N8892"/>
    <mergeCell ref="N8893:N8894"/>
    <mergeCell ref="N8895:N8896"/>
    <mergeCell ref="N8897:N8898"/>
    <mergeCell ref="N8899:N8900"/>
    <mergeCell ref="N8877:N8878"/>
    <mergeCell ref="N8879:N8880"/>
    <mergeCell ref="N8881:N8882"/>
    <mergeCell ref="N8883:N8884"/>
    <mergeCell ref="N8885:N8886"/>
    <mergeCell ref="N8887:N8888"/>
    <mergeCell ref="N8865:N8866"/>
    <mergeCell ref="N8867:N8868"/>
    <mergeCell ref="N8869:N8870"/>
    <mergeCell ref="N8871:N8872"/>
    <mergeCell ref="N8873:N8874"/>
    <mergeCell ref="N8875:N8876"/>
    <mergeCell ref="N8853:N8854"/>
    <mergeCell ref="N8855:N8856"/>
    <mergeCell ref="N8857:N8858"/>
    <mergeCell ref="N8859:N8860"/>
    <mergeCell ref="N8861:N8862"/>
    <mergeCell ref="N8863:N8864"/>
    <mergeCell ref="N8841:N8842"/>
    <mergeCell ref="N8843:N8844"/>
    <mergeCell ref="N8845:N8846"/>
    <mergeCell ref="N8847:N8848"/>
    <mergeCell ref="N8849:N8850"/>
    <mergeCell ref="N8851:N8852"/>
    <mergeCell ref="N8829:N8830"/>
    <mergeCell ref="N8831:N8832"/>
    <mergeCell ref="N8833:N8834"/>
    <mergeCell ref="N8835:N8836"/>
    <mergeCell ref="N8837:N8838"/>
    <mergeCell ref="N8839:N8840"/>
    <mergeCell ref="N8961:N8962"/>
    <mergeCell ref="N8963:N8964"/>
    <mergeCell ref="N8965:N8966"/>
    <mergeCell ref="N8967:N8968"/>
    <mergeCell ref="N8969:N8970"/>
    <mergeCell ref="N8971:N8972"/>
    <mergeCell ref="N8949:N8950"/>
    <mergeCell ref="N8951:N8952"/>
    <mergeCell ref="N8953:N8954"/>
    <mergeCell ref="N8955:N8956"/>
    <mergeCell ref="N8957:N8958"/>
    <mergeCell ref="N8959:N8960"/>
    <mergeCell ref="N8937:N8938"/>
    <mergeCell ref="N8939:N8940"/>
    <mergeCell ref="N8941:N8942"/>
    <mergeCell ref="N8943:N8944"/>
    <mergeCell ref="N8945:N8946"/>
    <mergeCell ref="N8947:N8948"/>
    <mergeCell ref="N8925:N8926"/>
    <mergeCell ref="N8927:N8928"/>
    <mergeCell ref="N8929:N8930"/>
    <mergeCell ref="N8931:N8932"/>
    <mergeCell ref="N8933:N8934"/>
    <mergeCell ref="N8935:N8936"/>
    <mergeCell ref="N8913:N8914"/>
    <mergeCell ref="N8915:N8916"/>
    <mergeCell ref="N8917:N8918"/>
    <mergeCell ref="N8919:N8920"/>
    <mergeCell ref="N8921:N8922"/>
    <mergeCell ref="N8923:N8924"/>
    <mergeCell ref="N8901:N8902"/>
    <mergeCell ref="N8903:N8904"/>
    <mergeCell ref="N8905:N8906"/>
    <mergeCell ref="N8907:N8908"/>
    <mergeCell ref="N8909:N8910"/>
    <mergeCell ref="N8911:N8912"/>
    <mergeCell ref="N9033:N9034"/>
    <mergeCell ref="N9035:N9036"/>
    <mergeCell ref="N9037:N9038"/>
    <mergeCell ref="N9039:N9040"/>
    <mergeCell ref="N9041:N9042"/>
    <mergeCell ref="N9043:N9044"/>
    <mergeCell ref="N9021:N9022"/>
    <mergeCell ref="N9023:N9024"/>
    <mergeCell ref="N9025:N9026"/>
    <mergeCell ref="N9027:N9028"/>
    <mergeCell ref="N9029:N9030"/>
    <mergeCell ref="N9031:N9032"/>
    <mergeCell ref="N9009:N9010"/>
    <mergeCell ref="N9011:N9012"/>
    <mergeCell ref="N9013:N9014"/>
    <mergeCell ref="N9015:N9016"/>
    <mergeCell ref="N9017:N9018"/>
    <mergeCell ref="N9019:N9020"/>
    <mergeCell ref="N8997:N8998"/>
    <mergeCell ref="N8999:N9000"/>
    <mergeCell ref="N9001:N9002"/>
    <mergeCell ref="N9003:N9004"/>
    <mergeCell ref="N9005:N9006"/>
    <mergeCell ref="N9007:N9008"/>
    <mergeCell ref="N8985:N8986"/>
    <mergeCell ref="N8987:N8988"/>
    <mergeCell ref="N8989:N8990"/>
    <mergeCell ref="N8991:N8992"/>
    <mergeCell ref="N8993:N8994"/>
    <mergeCell ref="N8995:N8996"/>
    <mergeCell ref="N8973:N8974"/>
    <mergeCell ref="N8975:N8976"/>
    <mergeCell ref="N8977:N8978"/>
    <mergeCell ref="N8979:N8980"/>
    <mergeCell ref="N8981:N8982"/>
    <mergeCell ref="N8983:N8984"/>
    <mergeCell ref="N9105:N9106"/>
    <mergeCell ref="N9107:N9108"/>
    <mergeCell ref="N9109:N9110"/>
    <mergeCell ref="N9111:N9112"/>
    <mergeCell ref="N9113:N9114"/>
    <mergeCell ref="N9115:N9116"/>
    <mergeCell ref="N9093:N9094"/>
    <mergeCell ref="N9095:N9096"/>
    <mergeCell ref="N9097:N9098"/>
    <mergeCell ref="N9099:N9100"/>
    <mergeCell ref="N9101:N9102"/>
    <mergeCell ref="N9103:N9104"/>
    <mergeCell ref="N9081:N9082"/>
    <mergeCell ref="N9083:N9084"/>
    <mergeCell ref="N9085:N9086"/>
    <mergeCell ref="N9087:N9088"/>
    <mergeCell ref="N9089:N9090"/>
    <mergeCell ref="N9091:N9092"/>
    <mergeCell ref="N9069:N9070"/>
    <mergeCell ref="N9071:N9072"/>
    <mergeCell ref="N9073:N9074"/>
    <mergeCell ref="N9075:N9076"/>
    <mergeCell ref="N9077:N9078"/>
    <mergeCell ref="N9079:N9080"/>
    <mergeCell ref="N9057:N9058"/>
    <mergeCell ref="N9059:N9060"/>
    <mergeCell ref="N9061:N9062"/>
    <mergeCell ref="N9063:N9064"/>
    <mergeCell ref="N9065:N9066"/>
    <mergeCell ref="N9067:N9068"/>
    <mergeCell ref="N9045:N9046"/>
    <mergeCell ref="N9047:N9048"/>
    <mergeCell ref="N9049:N9050"/>
    <mergeCell ref="N9051:N9052"/>
    <mergeCell ref="N9053:N9054"/>
    <mergeCell ref="N9055:N9056"/>
    <mergeCell ref="N9177:N9178"/>
    <mergeCell ref="N9179:N9180"/>
    <mergeCell ref="N9181:N9182"/>
    <mergeCell ref="N9183:N9184"/>
    <mergeCell ref="N9185:N9186"/>
    <mergeCell ref="N9187:N9188"/>
    <mergeCell ref="N9165:N9166"/>
    <mergeCell ref="N9167:N9168"/>
    <mergeCell ref="N9169:N9170"/>
    <mergeCell ref="N9171:N9172"/>
    <mergeCell ref="N9173:N9174"/>
    <mergeCell ref="N9175:N9176"/>
    <mergeCell ref="N9153:N9154"/>
    <mergeCell ref="N9155:N9156"/>
    <mergeCell ref="N9157:N9158"/>
    <mergeCell ref="N9159:N9160"/>
    <mergeCell ref="N9161:N9162"/>
    <mergeCell ref="N9163:N9164"/>
    <mergeCell ref="N9141:N9142"/>
    <mergeCell ref="N9143:N9144"/>
    <mergeCell ref="N9145:N9146"/>
    <mergeCell ref="N9147:N9148"/>
    <mergeCell ref="N9149:N9150"/>
    <mergeCell ref="N9151:N9152"/>
    <mergeCell ref="N9129:N9130"/>
    <mergeCell ref="N9131:N9132"/>
    <mergeCell ref="N9133:N9134"/>
    <mergeCell ref="N9135:N9136"/>
    <mergeCell ref="N9137:N9138"/>
    <mergeCell ref="N9139:N9140"/>
    <mergeCell ref="N9117:N9118"/>
    <mergeCell ref="N9119:N9120"/>
    <mergeCell ref="N9121:N9122"/>
    <mergeCell ref="N9123:N9124"/>
    <mergeCell ref="N9125:N9126"/>
    <mergeCell ref="N9127:N9128"/>
    <mergeCell ref="N9249:N9250"/>
    <mergeCell ref="N9251:N9252"/>
    <mergeCell ref="N9253:N9254"/>
    <mergeCell ref="N9255:N9256"/>
    <mergeCell ref="N9257:N9258"/>
    <mergeCell ref="N9259:N9260"/>
    <mergeCell ref="N9237:N9238"/>
    <mergeCell ref="N9239:N9240"/>
    <mergeCell ref="N9241:N9242"/>
    <mergeCell ref="N9243:N9244"/>
    <mergeCell ref="N9245:N9246"/>
    <mergeCell ref="N9247:N9248"/>
    <mergeCell ref="N9225:N9226"/>
    <mergeCell ref="N9227:N9228"/>
    <mergeCell ref="N9229:N9230"/>
    <mergeCell ref="N9231:N9232"/>
    <mergeCell ref="N9233:N9234"/>
    <mergeCell ref="N9235:N9236"/>
    <mergeCell ref="N9213:N9214"/>
    <mergeCell ref="N9215:N9216"/>
    <mergeCell ref="N9217:N9218"/>
    <mergeCell ref="N9219:N9220"/>
    <mergeCell ref="N9221:N9222"/>
    <mergeCell ref="N9223:N9224"/>
    <mergeCell ref="N9201:N9202"/>
    <mergeCell ref="N9203:N9204"/>
    <mergeCell ref="N9205:N9206"/>
    <mergeCell ref="N9207:N9208"/>
    <mergeCell ref="N9209:N9210"/>
    <mergeCell ref="N9211:N9212"/>
    <mergeCell ref="N9189:N9190"/>
    <mergeCell ref="N9191:N9192"/>
    <mergeCell ref="N9193:N9194"/>
    <mergeCell ref="N9195:N9196"/>
    <mergeCell ref="N9197:N9198"/>
    <mergeCell ref="N9199:N9200"/>
    <mergeCell ref="N9321:N9322"/>
    <mergeCell ref="N9323:N9324"/>
    <mergeCell ref="N9325:N9326"/>
    <mergeCell ref="N9327:N9328"/>
    <mergeCell ref="N9329:N9330"/>
    <mergeCell ref="N9331:N9332"/>
    <mergeCell ref="N9309:N9310"/>
    <mergeCell ref="N9311:N9312"/>
    <mergeCell ref="N9313:N9314"/>
    <mergeCell ref="N9315:N9316"/>
    <mergeCell ref="N9317:N9318"/>
    <mergeCell ref="N9319:N9320"/>
    <mergeCell ref="N9297:N9298"/>
    <mergeCell ref="N9299:N9300"/>
    <mergeCell ref="N9301:N9302"/>
    <mergeCell ref="N9303:N9304"/>
    <mergeCell ref="N9305:N9306"/>
    <mergeCell ref="N9307:N9308"/>
    <mergeCell ref="N9285:N9286"/>
    <mergeCell ref="N9287:N9288"/>
    <mergeCell ref="N9289:N9290"/>
    <mergeCell ref="N9291:N9292"/>
    <mergeCell ref="N9293:N9294"/>
    <mergeCell ref="N9295:N9296"/>
    <mergeCell ref="N9273:N9274"/>
    <mergeCell ref="N9275:N9276"/>
    <mergeCell ref="N9277:N9278"/>
    <mergeCell ref="N9279:N9280"/>
    <mergeCell ref="N9281:N9282"/>
    <mergeCell ref="N9283:N9284"/>
    <mergeCell ref="N9261:N9262"/>
    <mergeCell ref="N9263:N9264"/>
    <mergeCell ref="N9265:N9266"/>
    <mergeCell ref="N9267:N9268"/>
    <mergeCell ref="N9269:N9270"/>
    <mergeCell ref="N9271:N9272"/>
    <mergeCell ref="N9393:N9394"/>
    <mergeCell ref="N9395:N9396"/>
    <mergeCell ref="N9397:N9398"/>
    <mergeCell ref="N9399:N9400"/>
    <mergeCell ref="N9401:N9402"/>
    <mergeCell ref="N9403:N9404"/>
    <mergeCell ref="N9381:N9382"/>
    <mergeCell ref="N9383:N9384"/>
    <mergeCell ref="N9385:N9386"/>
    <mergeCell ref="N9387:N9388"/>
    <mergeCell ref="N9389:N9390"/>
    <mergeCell ref="N9391:N9392"/>
    <mergeCell ref="N9369:N9370"/>
    <mergeCell ref="N9371:N9372"/>
    <mergeCell ref="N9373:N9374"/>
    <mergeCell ref="N9375:N9376"/>
    <mergeCell ref="N9377:N9378"/>
    <mergeCell ref="N9379:N9380"/>
    <mergeCell ref="N9357:N9358"/>
    <mergeCell ref="N9359:N9360"/>
    <mergeCell ref="N9361:N9362"/>
    <mergeCell ref="N9363:N9364"/>
    <mergeCell ref="N9365:N9366"/>
    <mergeCell ref="N9367:N9368"/>
    <mergeCell ref="N9345:N9346"/>
    <mergeCell ref="N9347:N9348"/>
    <mergeCell ref="N9349:N9350"/>
    <mergeCell ref="N9351:N9352"/>
    <mergeCell ref="N9353:N9354"/>
    <mergeCell ref="N9355:N9356"/>
    <mergeCell ref="N9333:N9334"/>
    <mergeCell ref="N9335:N9336"/>
    <mergeCell ref="N9337:N9338"/>
    <mergeCell ref="N9339:N9340"/>
    <mergeCell ref="N9341:N9342"/>
    <mergeCell ref="N9343:N9344"/>
    <mergeCell ref="N9465:N9466"/>
    <mergeCell ref="N9467:N9468"/>
    <mergeCell ref="N9469:N9470"/>
    <mergeCell ref="N9471:N9472"/>
    <mergeCell ref="N9473:N9474"/>
    <mergeCell ref="N9475:N9476"/>
    <mergeCell ref="N9453:N9454"/>
    <mergeCell ref="N9455:N9456"/>
    <mergeCell ref="N9457:N9458"/>
    <mergeCell ref="N9459:N9460"/>
    <mergeCell ref="N9461:N9462"/>
    <mergeCell ref="N9463:N9464"/>
    <mergeCell ref="N9441:N9442"/>
    <mergeCell ref="N9443:N9444"/>
    <mergeCell ref="N9445:N9446"/>
    <mergeCell ref="N9447:N9448"/>
    <mergeCell ref="N9449:N9450"/>
    <mergeCell ref="N9451:N9452"/>
    <mergeCell ref="N9429:N9430"/>
    <mergeCell ref="N9431:N9432"/>
    <mergeCell ref="N9433:N9434"/>
    <mergeCell ref="N9435:N9436"/>
    <mergeCell ref="N9437:N9438"/>
    <mergeCell ref="N9439:N9440"/>
    <mergeCell ref="N9417:N9418"/>
    <mergeCell ref="N9419:N9420"/>
    <mergeCell ref="N9421:N9422"/>
    <mergeCell ref="N9423:N9424"/>
    <mergeCell ref="N9425:N9426"/>
    <mergeCell ref="N9427:N9428"/>
    <mergeCell ref="N9405:N9406"/>
    <mergeCell ref="N9407:N9408"/>
    <mergeCell ref="N9409:N9410"/>
    <mergeCell ref="N9411:N9412"/>
    <mergeCell ref="N9413:N9414"/>
    <mergeCell ref="N9415:N9416"/>
    <mergeCell ref="N9537:N9538"/>
    <mergeCell ref="N9539:N9540"/>
    <mergeCell ref="N9541:N9542"/>
    <mergeCell ref="N9543:N9544"/>
    <mergeCell ref="N9545:N9546"/>
    <mergeCell ref="N9547:N9548"/>
    <mergeCell ref="N9525:N9526"/>
    <mergeCell ref="N9527:N9528"/>
    <mergeCell ref="N9529:N9530"/>
    <mergeCell ref="N9531:N9532"/>
    <mergeCell ref="N9533:N9534"/>
    <mergeCell ref="N9535:N9536"/>
    <mergeCell ref="N9513:N9514"/>
    <mergeCell ref="N9515:N9516"/>
    <mergeCell ref="N9517:N9518"/>
    <mergeCell ref="N9519:N9520"/>
    <mergeCell ref="N9521:N9522"/>
    <mergeCell ref="N9523:N9524"/>
    <mergeCell ref="N9501:N9502"/>
    <mergeCell ref="N9503:N9504"/>
    <mergeCell ref="N9505:N9506"/>
    <mergeCell ref="N9507:N9508"/>
    <mergeCell ref="N9509:N9510"/>
    <mergeCell ref="N9511:N9512"/>
    <mergeCell ref="N9489:N9490"/>
    <mergeCell ref="N9491:N9492"/>
    <mergeCell ref="N9493:N9494"/>
    <mergeCell ref="N9495:N9496"/>
    <mergeCell ref="N9497:N9498"/>
    <mergeCell ref="N9499:N9500"/>
    <mergeCell ref="N9477:N9478"/>
    <mergeCell ref="N9479:N9480"/>
    <mergeCell ref="N9481:N9482"/>
    <mergeCell ref="N9483:N9484"/>
    <mergeCell ref="N9485:N9486"/>
    <mergeCell ref="N9487:N9488"/>
    <mergeCell ref="N9609:N9610"/>
    <mergeCell ref="N9611:N9612"/>
    <mergeCell ref="N9613:N9614"/>
    <mergeCell ref="N9615:N9616"/>
    <mergeCell ref="N9617:N9618"/>
    <mergeCell ref="N9619:N9620"/>
    <mergeCell ref="N9597:N9598"/>
    <mergeCell ref="N9599:N9600"/>
    <mergeCell ref="N9601:N9602"/>
    <mergeCell ref="N9603:N9604"/>
    <mergeCell ref="N9605:N9606"/>
    <mergeCell ref="N9607:N9608"/>
    <mergeCell ref="N9585:N9586"/>
    <mergeCell ref="N9587:N9588"/>
    <mergeCell ref="N9589:N9590"/>
    <mergeCell ref="N9591:N9592"/>
    <mergeCell ref="N9593:N9594"/>
    <mergeCell ref="N9595:N9596"/>
    <mergeCell ref="N9573:N9574"/>
    <mergeCell ref="N9575:N9576"/>
    <mergeCell ref="N9577:N9578"/>
    <mergeCell ref="N9579:N9580"/>
    <mergeCell ref="N9581:N9582"/>
    <mergeCell ref="N9583:N9584"/>
    <mergeCell ref="N9561:N9562"/>
    <mergeCell ref="N9563:N9564"/>
    <mergeCell ref="N9565:N9566"/>
    <mergeCell ref="N9567:N9568"/>
    <mergeCell ref="N9569:N9570"/>
    <mergeCell ref="N9571:N9572"/>
    <mergeCell ref="N9549:N9550"/>
    <mergeCell ref="N9551:N9552"/>
    <mergeCell ref="N9553:N9554"/>
    <mergeCell ref="N9555:N9556"/>
    <mergeCell ref="N9557:N9558"/>
    <mergeCell ref="N9559:N9560"/>
    <mergeCell ref="N9681:N9682"/>
    <mergeCell ref="N9683:N9684"/>
    <mergeCell ref="N9685:N9686"/>
    <mergeCell ref="N9687:N9688"/>
    <mergeCell ref="N9689:N9690"/>
    <mergeCell ref="N9691:N9692"/>
    <mergeCell ref="N9669:N9670"/>
    <mergeCell ref="N9671:N9672"/>
    <mergeCell ref="N9673:N9674"/>
    <mergeCell ref="N9675:N9676"/>
    <mergeCell ref="N9677:N9678"/>
    <mergeCell ref="N9679:N9680"/>
    <mergeCell ref="N9657:N9658"/>
    <mergeCell ref="N9659:N9660"/>
    <mergeCell ref="N9661:N9662"/>
    <mergeCell ref="N9663:N9664"/>
    <mergeCell ref="N9665:N9666"/>
    <mergeCell ref="N9667:N9668"/>
    <mergeCell ref="N9645:N9646"/>
    <mergeCell ref="N9647:N9648"/>
    <mergeCell ref="N9649:N9650"/>
    <mergeCell ref="N9651:N9652"/>
    <mergeCell ref="N9653:N9654"/>
    <mergeCell ref="N9655:N9656"/>
    <mergeCell ref="N9633:N9634"/>
    <mergeCell ref="N9635:N9636"/>
    <mergeCell ref="N9637:N9638"/>
    <mergeCell ref="N9639:N9640"/>
    <mergeCell ref="N9641:N9642"/>
    <mergeCell ref="N9643:N9644"/>
    <mergeCell ref="N9621:N9622"/>
    <mergeCell ref="N9623:N9624"/>
    <mergeCell ref="N9625:N9626"/>
    <mergeCell ref="N9627:N9628"/>
    <mergeCell ref="N9629:N9630"/>
    <mergeCell ref="N9631:N9632"/>
    <mergeCell ref="N9753:N9754"/>
    <mergeCell ref="N9755:N9756"/>
    <mergeCell ref="N9757:N9758"/>
    <mergeCell ref="N9759:N9760"/>
    <mergeCell ref="N9761:N9762"/>
    <mergeCell ref="N9763:N9764"/>
    <mergeCell ref="N9741:N9742"/>
    <mergeCell ref="N9743:N9744"/>
    <mergeCell ref="N9745:N9746"/>
    <mergeCell ref="N9747:N9748"/>
    <mergeCell ref="N9749:N9750"/>
    <mergeCell ref="N9751:N9752"/>
    <mergeCell ref="N9729:N9730"/>
    <mergeCell ref="N9731:N9732"/>
    <mergeCell ref="N9733:N9734"/>
    <mergeCell ref="N9735:N9736"/>
    <mergeCell ref="N9737:N9738"/>
    <mergeCell ref="N9739:N9740"/>
    <mergeCell ref="N9717:N9718"/>
    <mergeCell ref="N9719:N9720"/>
    <mergeCell ref="N9721:N9722"/>
    <mergeCell ref="N9723:N9724"/>
    <mergeCell ref="N9725:N9726"/>
    <mergeCell ref="N9727:N9728"/>
    <mergeCell ref="N9705:N9706"/>
    <mergeCell ref="N9707:N9708"/>
    <mergeCell ref="N9709:N9710"/>
    <mergeCell ref="N9711:N9712"/>
    <mergeCell ref="N9713:N9714"/>
    <mergeCell ref="N9715:N9716"/>
    <mergeCell ref="N9693:N9694"/>
    <mergeCell ref="N9695:N9696"/>
    <mergeCell ref="N9697:N9698"/>
    <mergeCell ref="N9699:N9700"/>
    <mergeCell ref="N9701:N9702"/>
    <mergeCell ref="N9703:N9704"/>
    <mergeCell ref="N9825:N9826"/>
    <mergeCell ref="N9827:N9828"/>
    <mergeCell ref="N9829:N9830"/>
    <mergeCell ref="N9831:N9832"/>
    <mergeCell ref="N9833:N9834"/>
    <mergeCell ref="N9835:N9836"/>
    <mergeCell ref="N9813:N9814"/>
    <mergeCell ref="N9815:N9816"/>
    <mergeCell ref="N9817:N9818"/>
    <mergeCell ref="N9819:N9820"/>
    <mergeCell ref="N9821:N9822"/>
    <mergeCell ref="N9823:N9824"/>
    <mergeCell ref="N9801:N9802"/>
    <mergeCell ref="N9803:N9804"/>
    <mergeCell ref="N9805:N9806"/>
    <mergeCell ref="N9807:N9808"/>
    <mergeCell ref="N9809:N9810"/>
    <mergeCell ref="N9811:N9812"/>
    <mergeCell ref="N9789:N9790"/>
    <mergeCell ref="N9791:N9792"/>
    <mergeCell ref="N9793:N9794"/>
    <mergeCell ref="N9795:N9796"/>
    <mergeCell ref="N9797:N9798"/>
    <mergeCell ref="N9799:N9800"/>
    <mergeCell ref="N9777:N9778"/>
    <mergeCell ref="N9779:N9780"/>
    <mergeCell ref="N9781:N9782"/>
    <mergeCell ref="N9783:N9784"/>
    <mergeCell ref="N9785:N9786"/>
    <mergeCell ref="N9787:N9788"/>
    <mergeCell ref="N9765:N9766"/>
    <mergeCell ref="N9767:N9768"/>
    <mergeCell ref="N9769:N9770"/>
    <mergeCell ref="N9771:N9772"/>
    <mergeCell ref="N9773:N9774"/>
    <mergeCell ref="N9775:N9776"/>
    <mergeCell ref="N9897:N9898"/>
    <mergeCell ref="N9899:N9900"/>
    <mergeCell ref="N9901:N9902"/>
    <mergeCell ref="N9903:N9904"/>
    <mergeCell ref="N9905:N9906"/>
    <mergeCell ref="N9907:N9908"/>
    <mergeCell ref="N9885:N9886"/>
    <mergeCell ref="N9887:N9888"/>
    <mergeCell ref="N9889:N9890"/>
    <mergeCell ref="N9891:N9892"/>
    <mergeCell ref="N9893:N9894"/>
    <mergeCell ref="N9895:N9896"/>
    <mergeCell ref="N9873:N9874"/>
    <mergeCell ref="N9875:N9876"/>
    <mergeCell ref="N9877:N9878"/>
    <mergeCell ref="N9879:N9880"/>
    <mergeCell ref="N9881:N9882"/>
    <mergeCell ref="N9883:N9884"/>
    <mergeCell ref="N9861:N9862"/>
    <mergeCell ref="N9863:N9864"/>
    <mergeCell ref="N9865:N9866"/>
    <mergeCell ref="N9867:N9868"/>
    <mergeCell ref="N9869:N9870"/>
    <mergeCell ref="N9871:N9872"/>
    <mergeCell ref="N9849:N9850"/>
    <mergeCell ref="N9851:N9852"/>
    <mergeCell ref="N9853:N9854"/>
    <mergeCell ref="N9855:N9856"/>
    <mergeCell ref="N9857:N9858"/>
    <mergeCell ref="N9859:N9860"/>
    <mergeCell ref="N9837:N9838"/>
    <mergeCell ref="N9839:N9840"/>
    <mergeCell ref="N9841:N9842"/>
    <mergeCell ref="N9843:N9844"/>
    <mergeCell ref="N9845:N9846"/>
    <mergeCell ref="N9847:N9848"/>
    <mergeCell ref="N9969:N9970"/>
    <mergeCell ref="N9971:N9972"/>
    <mergeCell ref="N9973:N9974"/>
    <mergeCell ref="N9975:N9976"/>
    <mergeCell ref="N9977:N9978"/>
    <mergeCell ref="N9979:N9980"/>
    <mergeCell ref="N9957:N9958"/>
    <mergeCell ref="N9959:N9960"/>
    <mergeCell ref="N9961:N9962"/>
    <mergeCell ref="N9963:N9964"/>
    <mergeCell ref="N9965:N9966"/>
    <mergeCell ref="N9967:N9968"/>
    <mergeCell ref="N9945:N9946"/>
    <mergeCell ref="N9947:N9948"/>
    <mergeCell ref="N9949:N9950"/>
    <mergeCell ref="N9951:N9952"/>
    <mergeCell ref="N9953:N9954"/>
    <mergeCell ref="N9955:N9956"/>
    <mergeCell ref="N9933:N9934"/>
    <mergeCell ref="N9935:N9936"/>
    <mergeCell ref="N9937:N9938"/>
    <mergeCell ref="N9939:N9940"/>
    <mergeCell ref="N9941:N9942"/>
    <mergeCell ref="N9943:N9944"/>
    <mergeCell ref="N9921:N9922"/>
    <mergeCell ref="N9923:N9924"/>
    <mergeCell ref="N9925:N9926"/>
    <mergeCell ref="N9927:N9928"/>
    <mergeCell ref="N9929:N9930"/>
    <mergeCell ref="N9931:N9932"/>
    <mergeCell ref="N9909:N9910"/>
    <mergeCell ref="N9911:N9912"/>
    <mergeCell ref="N9913:N9914"/>
    <mergeCell ref="N9915:N9916"/>
    <mergeCell ref="N9917:N9918"/>
    <mergeCell ref="N9919:N9920"/>
    <mergeCell ref="N10041:N10042"/>
    <mergeCell ref="N10043:N10044"/>
    <mergeCell ref="N10045:N10046"/>
    <mergeCell ref="N10047:N10048"/>
    <mergeCell ref="N10049:N10050"/>
    <mergeCell ref="N10051:N10052"/>
    <mergeCell ref="N10029:N10030"/>
    <mergeCell ref="N10031:N10032"/>
    <mergeCell ref="N10033:N10034"/>
    <mergeCell ref="N10035:N10036"/>
    <mergeCell ref="N10037:N10038"/>
    <mergeCell ref="N10039:N10040"/>
    <mergeCell ref="N10017:N10018"/>
    <mergeCell ref="N10019:N10020"/>
    <mergeCell ref="N10021:N10022"/>
    <mergeCell ref="N10023:N10024"/>
    <mergeCell ref="N10025:N10026"/>
    <mergeCell ref="N10027:N10028"/>
    <mergeCell ref="N10005:N10006"/>
    <mergeCell ref="N10007:N10008"/>
    <mergeCell ref="N10009:N10010"/>
    <mergeCell ref="N10011:N10012"/>
    <mergeCell ref="N10013:N10014"/>
    <mergeCell ref="N10015:N10016"/>
    <mergeCell ref="N9993:N9994"/>
    <mergeCell ref="N9995:N9996"/>
    <mergeCell ref="N9997:N9998"/>
    <mergeCell ref="N9999:N10000"/>
    <mergeCell ref="N10001:N10002"/>
    <mergeCell ref="N10003:N10004"/>
    <mergeCell ref="N9981:N9982"/>
    <mergeCell ref="N9983:N9984"/>
    <mergeCell ref="N9985:N9986"/>
    <mergeCell ref="N9987:N9988"/>
    <mergeCell ref="N9989:N9990"/>
    <mergeCell ref="N9991:N9992"/>
    <mergeCell ref="N10113:N10114"/>
    <mergeCell ref="N10115:N10116"/>
    <mergeCell ref="N10117:N10118"/>
    <mergeCell ref="N10119:N10120"/>
    <mergeCell ref="N10121:N10122"/>
    <mergeCell ref="N10123:N10124"/>
    <mergeCell ref="N10101:N10102"/>
    <mergeCell ref="N10103:N10104"/>
    <mergeCell ref="N10105:N10106"/>
    <mergeCell ref="N10107:N10108"/>
    <mergeCell ref="N10109:N10110"/>
    <mergeCell ref="N10111:N10112"/>
    <mergeCell ref="N10089:N10090"/>
    <mergeCell ref="N10091:N10092"/>
    <mergeCell ref="N10093:N10094"/>
    <mergeCell ref="N10095:N10096"/>
    <mergeCell ref="N10097:N10098"/>
    <mergeCell ref="N10099:N10100"/>
    <mergeCell ref="N10077:N10078"/>
    <mergeCell ref="N10079:N10080"/>
    <mergeCell ref="N10081:N10082"/>
    <mergeCell ref="N10083:N10084"/>
    <mergeCell ref="N10085:N10086"/>
    <mergeCell ref="N10087:N10088"/>
    <mergeCell ref="N10065:N10066"/>
    <mergeCell ref="N10067:N10068"/>
    <mergeCell ref="N10069:N10070"/>
    <mergeCell ref="N10071:N10072"/>
    <mergeCell ref="N10073:N10074"/>
    <mergeCell ref="N10075:N10076"/>
    <mergeCell ref="N10053:N10054"/>
    <mergeCell ref="N10055:N10056"/>
    <mergeCell ref="N10057:N10058"/>
    <mergeCell ref="N10059:N10060"/>
    <mergeCell ref="N10061:N10062"/>
    <mergeCell ref="N10063:N10064"/>
    <mergeCell ref="N10185:N10186"/>
    <mergeCell ref="N10187:N10188"/>
    <mergeCell ref="N10189:N10190"/>
    <mergeCell ref="N10191:N10192"/>
    <mergeCell ref="N10193:N10194"/>
    <mergeCell ref="N10195:N10196"/>
    <mergeCell ref="N10173:N10174"/>
    <mergeCell ref="N10175:N10176"/>
    <mergeCell ref="N10177:N10178"/>
    <mergeCell ref="N10179:N10180"/>
    <mergeCell ref="N10181:N10182"/>
    <mergeCell ref="N10183:N10184"/>
    <mergeCell ref="N10161:N10162"/>
    <mergeCell ref="N10163:N10164"/>
    <mergeCell ref="N10165:N10166"/>
    <mergeCell ref="N10167:N10168"/>
    <mergeCell ref="N10169:N10170"/>
    <mergeCell ref="N10171:N10172"/>
    <mergeCell ref="N10149:N10150"/>
    <mergeCell ref="N10151:N10152"/>
    <mergeCell ref="N10153:N10154"/>
    <mergeCell ref="N10155:N10156"/>
    <mergeCell ref="N10157:N10158"/>
    <mergeCell ref="N10159:N10160"/>
    <mergeCell ref="N10137:N10138"/>
    <mergeCell ref="N10139:N10140"/>
    <mergeCell ref="N10141:N10142"/>
    <mergeCell ref="N10143:N10144"/>
    <mergeCell ref="N10145:N10146"/>
    <mergeCell ref="N10147:N10148"/>
    <mergeCell ref="N10125:N10126"/>
    <mergeCell ref="N10127:N10128"/>
    <mergeCell ref="N10129:N10130"/>
    <mergeCell ref="N10131:N10132"/>
    <mergeCell ref="N10133:N10134"/>
    <mergeCell ref="N10135:N10136"/>
    <mergeCell ref="N10257:N10258"/>
    <mergeCell ref="N10259:N10260"/>
    <mergeCell ref="N10261:N10262"/>
    <mergeCell ref="N10263:N10264"/>
    <mergeCell ref="N10265:N10266"/>
    <mergeCell ref="N10267:N10268"/>
    <mergeCell ref="N10245:N10246"/>
    <mergeCell ref="N10247:N10248"/>
    <mergeCell ref="N10249:N10250"/>
    <mergeCell ref="N10251:N10252"/>
    <mergeCell ref="N10253:N10254"/>
    <mergeCell ref="N10255:N10256"/>
    <mergeCell ref="N10233:N10234"/>
    <mergeCell ref="N10235:N10236"/>
    <mergeCell ref="N10237:N10238"/>
    <mergeCell ref="N10239:N10240"/>
    <mergeCell ref="N10241:N10242"/>
    <mergeCell ref="N10243:N10244"/>
    <mergeCell ref="N10221:N10222"/>
    <mergeCell ref="N10223:N10224"/>
    <mergeCell ref="N10225:N10226"/>
    <mergeCell ref="N10227:N10228"/>
    <mergeCell ref="N10229:N10230"/>
    <mergeCell ref="N10231:N10232"/>
    <mergeCell ref="N10209:N10210"/>
    <mergeCell ref="N10211:N10212"/>
    <mergeCell ref="N10213:N10214"/>
    <mergeCell ref="N10215:N10216"/>
    <mergeCell ref="N10217:N10218"/>
    <mergeCell ref="N10219:N10220"/>
    <mergeCell ref="N10197:N10198"/>
    <mergeCell ref="N10199:N10200"/>
    <mergeCell ref="N10201:N10202"/>
    <mergeCell ref="N10203:N10204"/>
    <mergeCell ref="N10205:N10206"/>
    <mergeCell ref="N10207:N10208"/>
    <mergeCell ref="N10329:N10330"/>
    <mergeCell ref="N10331:N10332"/>
    <mergeCell ref="N10333:N10334"/>
    <mergeCell ref="N10335:N10336"/>
    <mergeCell ref="N10337:N10338"/>
    <mergeCell ref="N10339:N10340"/>
    <mergeCell ref="N10317:N10318"/>
    <mergeCell ref="N10319:N10320"/>
    <mergeCell ref="N10321:N10322"/>
    <mergeCell ref="N10323:N10324"/>
    <mergeCell ref="N10325:N10326"/>
    <mergeCell ref="N10327:N10328"/>
    <mergeCell ref="N10305:N10306"/>
    <mergeCell ref="N10307:N10308"/>
    <mergeCell ref="N10309:N10310"/>
    <mergeCell ref="N10311:N10312"/>
    <mergeCell ref="N10313:N10314"/>
    <mergeCell ref="N10315:N10316"/>
    <mergeCell ref="N10293:N10294"/>
    <mergeCell ref="N10295:N10296"/>
    <mergeCell ref="N10297:N10298"/>
    <mergeCell ref="N10299:N10300"/>
    <mergeCell ref="N10301:N10302"/>
    <mergeCell ref="N10303:N10304"/>
    <mergeCell ref="N10281:N10282"/>
    <mergeCell ref="N10283:N10284"/>
    <mergeCell ref="N10285:N10286"/>
    <mergeCell ref="N10287:N10288"/>
    <mergeCell ref="N10289:N10290"/>
    <mergeCell ref="N10291:N10292"/>
    <mergeCell ref="N10269:N10270"/>
    <mergeCell ref="N10271:N10272"/>
    <mergeCell ref="N10273:N10274"/>
    <mergeCell ref="N10275:N10276"/>
    <mergeCell ref="N10277:N10278"/>
    <mergeCell ref="N10279:N10280"/>
    <mergeCell ref="N10401:N10402"/>
    <mergeCell ref="N10403:N10404"/>
    <mergeCell ref="N10405:N10406"/>
    <mergeCell ref="N10407:N10408"/>
    <mergeCell ref="N10409:N10410"/>
    <mergeCell ref="N10411:N10412"/>
    <mergeCell ref="N10389:N10390"/>
    <mergeCell ref="N10391:N10392"/>
    <mergeCell ref="N10393:N10394"/>
    <mergeCell ref="N10395:N10396"/>
    <mergeCell ref="N10397:N10398"/>
    <mergeCell ref="N10399:N10400"/>
    <mergeCell ref="N10377:N10378"/>
    <mergeCell ref="N10379:N10380"/>
    <mergeCell ref="N10381:N10382"/>
    <mergeCell ref="N10383:N10384"/>
    <mergeCell ref="N10385:N10386"/>
    <mergeCell ref="N10387:N10388"/>
    <mergeCell ref="N10365:N10366"/>
    <mergeCell ref="N10367:N10368"/>
    <mergeCell ref="N10369:N10370"/>
    <mergeCell ref="N10371:N10372"/>
    <mergeCell ref="N10373:N10374"/>
    <mergeCell ref="N10375:N10376"/>
    <mergeCell ref="N10353:N10354"/>
    <mergeCell ref="N10355:N10356"/>
    <mergeCell ref="N10357:N10358"/>
    <mergeCell ref="N10359:N10360"/>
    <mergeCell ref="N10361:N10362"/>
    <mergeCell ref="N10363:N10364"/>
    <mergeCell ref="N10341:N10342"/>
    <mergeCell ref="N10343:N10344"/>
    <mergeCell ref="N10345:N10346"/>
    <mergeCell ref="N10347:N10348"/>
    <mergeCell ref="N10349:N10350"/>
    <mergeCell ref="N10351:N10352"/>
    <mergeCell ref="N10473:N10474"/>
    <mergeCell ref="N10475:N10476"/>
    <mergeCell ref="N10477:N10478"/>
    <mergeCell ref="N10479:N10480"/>
    <mergeCell ref="N10481:N10482"/>
    <mergeCell ref="N10483:N10484"/>
    <mergeCell ref="N10461:N10462"/>
    <mergeCell ref="N10463:N10464"/>
    <mergeCell ref="N10465:N10466"/>
    <mergeCell ref="N10467:N10468"/>
    <mergeCell ref="N10469:N10470"/>
    <mergeCell ref="N10471:N10472"/>
    <mergeCell ref="N10449:N10450"/>
    <mergeCell ref="N10451:N10452"/>
    <mergeCell ref="N10453:N10454"/>
    <mergeCell ref="N10455:N10456"/>
    <mergeCell ref="N10457:N10458"/>
    <mergeCell ref="N10459:N10460"/>
    <mergeCell ref="N10437:N10438"/>
    <mergeCell ref="N10439:N10440"/>
    <mergeCell ref="N10441:N10442"/>
    <mergeCell ref="N10443:N10444"/>
    <mergeCell ref="N10445:N10446"/>
    <mergeCell ref="N10447:N10448"/>
    <mergeCell ref="N10425:N10426"/>
    <mergeCell ref="N10427:N10428"/>
    <mergeCell ref="N10429:N10430"/>
    <mergeCell ref="N10431:N10432"/>
    <mergeCell ref="N10433:N10434"/>
    <mergeCell ref="N10435:N10436"/>
    <mergeCell ref="N10413:N10414"/>
    <mergeCell ref="N10415:N10416"/>
    <mergeCell ref="N10417:N10418"/>
    <mergeCell ref="N10419:N10420"/>
    <mergeCell ref="N10421:N10422"/>
    <mergeCell ref="N10423:N10424"/>
    <mergeCell ref="N10545:N10546"/>
    <mergeCell ref="N10547:N10548"/>
    <mergeCell ref="N10549:N10550"/>
    <mergeCell ref="N10551:N10552"/>
    <mergeCell ref="N10553:N10554"/>
    <mergeCell ref="N10555:N10556"/>
    <mergeCell ref="N10533:N10534"/>
    <mergeCell ref="N10535:N10536"/>
    <mergeCell ref="N10537:N10538"/>
    <mergeCell ref="N10539:N10540"/>
    <mergeCell ref="N10541:N10542"/>
    <mergeCell ref="N10543:N10544"/>
    <mergeCell ref="N10521:N10522"/>
    <mergeCell ref="N10523:N10524"/>
    <mergeCell ref="N10525:N10526"/>
    <mergeCell ref="N10527:N10528"/>
    <mergeCell ref="N10529:N10530"/>
    <mergeCell ref="N10531:N10532"/>
    <mergeCell ref="N10509:N10510"/>
    <mergeCell ref="N10511:N10512"/>
    <mergeCell ref="N10513:N10514"/>
    <mergeCell ref="N10515:N10516"/>
    <mergeCell ref="N10517:N10518"/>
    <mergeCell ref="N10519:N10520"/>
    <mergeCell ref="N10497:N10498"/>
    <mergeCell ref="N10499:N10500"/>
    <mergeCell ref="N10501:N10502"/>
    <mergeCell ref="N10503:N10504"/>
    <mergeCell ref="N10505:N10506"/>
    <mergeCell ref="N10507:N10508"/>
    <mergeCell ref="N10485:N10486"/>
    <mergeCell ref="N10487:N10488"/>
    <mergeCell ref="N10489:N10490"/>
    <mergeCell ref="N10491:N10492"/>
    <mergeCell ref="N10493:N10494"/>
    <mergeCell ref="N10495:N10496"/>
    <mergeCell ref="N10617:N10618"/>
    <mergeCell ref="N10619:N10620"/>
    <mergeCell ref="N10621:N10622"/>
    <mergeCell ref="N10623:N10624"/>
    <mergeCell ref="N10625:N10626"/>
    <mergeCell ref="N10627:N10628"/>
    <mergeCell ref="N10605:N10606"/>
    <mergeCell ref="N10607:N10608"/>
    <mergeCell ref="N10609:N10610"/>
    <mergeCell ref="N10611:N10612"/>
    <mergeCell ref="N10613:N10614"/>
    <mergeCell ref="N10615:N10616"/>
    <mergeCell ref="N10593:N10594"/>
    <mergeCell ref="N10595:N10596"/>
    <mergeCell ref="N10597:N10598"/>
    <mergeCell ref="N10599:N10600"/>
    <mergeCell ref="N10601:N10602"/>
    <mergeCell ref="N10603:N10604"/>
    <mergeCell ref="N10581:N10582"/>
    <mergeCell ref="N10583:N10584"/>
    <mergeCell ref="N10585:N10586"/>
    <mergeCell ref="N10587:N10588"/>
    <mergeCell ref="N10589:N10590"/>
    <mergeCell ref="N10591:N10592"/>
    <mergeCell ref="N10569:N10570"/>
    <mergeCell ref="N10571:N10572"/>
    <mergeCell ref="N10573:N10574"/>
    <mergeCell ref="N10575:N10576"/>
    <mergeCell ref="N10577:N10578"/>
    <mergeCell ref="N10579:N10580"/>
    <mergeCell ref="N10557:N10558"/>
    <mergeCell ref="N10559:N10560"/>
    <mergeCell ref="N10561:N10562"/>
    <mergeCell ref="N10563:N10564"/>
    <mergeCell ref="N10565:N10566"/>
    <mergeCell ref="N10567:N10568"/>
    <mergeCell ref="N10689:N10690"/>
    <mergeCell ref="N10691:N10692"/>
    <mergeCell ref="N10693:N10694"/>
    <mergeCell ref="N10695:N10696"/>
    <mergeCell ref="N10697:N10698"/>
    <mergeCell ref="N10699:N10700"/>
    <mergeCell ref="N10677:N10678"/>
    <mergeCell ref="N10679:N10680"/>
    <mergeCell ref="N10681:N10682"/>
    <mergeCell ref="N10683:N10684"/>
    <mergeCell ref="N10685:N10686"/>
    <mergeCell ref="N10687:N10688"/>
    <mergeCell ref="N10665:N10666"/>
    <mergeCell ref="N10667:N10668"/>
    <mergeCell ref="N10669:N10670"/>
    <mergeCell ref="N10671:N10672"/>
    <mergeCell ref="N10673:N10674"/>
    <mergeCell ref="N10675:N10676"/>
    <mergeCell ref="N10653:N10654"/>
    <mergeCell ref="N10655:N10656"/>
    <mergeCell ref="N10657:N10658"/>
    <mergeCell ref="N10659:N10660"/>
    <mergeCell ref="N10661:N10662"/>
    <mergeCell ref="N10663:N10664"/>
    <mergeCell ref="N10641:N10642"/>
    <mergeCell ref="N10643:N10644"/>
    <mergeCell ref="N10645:N10646"/>
    <mergeCell ref="N10647:N10648"/>
    <mergeCell ref="N10649:N10650"/>
    <mergeCell ref="N10651:N10652"/>
    <mergeCell ref="N10629:N10630"/>
    <mergeCell ref="N10631:N10632"/>
    <mergeCell ref="N10633:N10634"/>
    <mergeCell ref="N10635:N10636"/>
    <mergeCell ref="N10637:N10638"/>
    <mergeCell ref="N10639:N10640"/>
    <mergeCell ref="N10761:N10762"/>
    <mergeCell ref="N10763:N10764"/>
    <mergeCell ref="N10765:N10766"/>
    <mergeCell ref="N10767:N10768"/>
    <mergeCell ref="N10769:N10770"/>
    <mergeCell ref="N10771:N10772"/>
    <mergeCell ref="N10749:N10750"/>
    <mergeCell ref="N10751:N10752"/>
    <mergeCell ref="N10753:N10754"/>
    <mergeCell ref="N10755:N10756"/>
    <mergeCell ref="N10757:N10758"/>
    <mergeCell ref="N10759:N10760"/>
    <mergeCell ref="N10737:N10738"/>
    <mergeCell ref="N10739:N10740"/>
    <mergeCell ref="N10741:N10742"/>
    <mergeCell ref="N10743:N10744"/>
    <mergeCell ref="N10745:N10746"/>
    <mergeCell ref="N10747:N10748"/>
    <mergeCell ref="N10725:N10726"/>
    <mergeCell ref="N10727:N10728"/>
    <mergeCell ref="N10729:N10730"/>
    <mergeCell ref="N10731:N10732"/>
    <mergeCell ref="N10733:N10734"/>
    <mergeCell ref="N10735:N10736"/>
    <mergeCell ref="N10713:N10714"/>
    <mergeCell ref="N10715:N10716"/>
    <mergeCell ref="N10717:N10718"/>
    <mergeCell ref="N10719:N10720"/>
    <mergeCell ref="N10721:N10722"/>
    <mergeCell ref="N10723:N10724"/>
    <mergeCell ref="N10701:N10702"/>
    <mergeCell ref="N10703:N10704"/>
    <mergeCell ref="N10705:N10706"/>
    <mergeCell ref="N10707:N10708"/>
    <mergeCell ref="N10709:N10710"/>
    <mergeCell ref="N10711:N10712"/>
    <mergeCell ref="N10833:N10834"/>
    <mergeCell ref="N10835:N10836"/>
    <mergeCell ref="N10837:N10838"/>
    <mergeCell ref="N10839:N10840"/>
    <mergeCell ref="N10841:N10842"/>
    <mergeCell ref="N10843:N10844"/>
    <mergeCell ref="N10821:N10822"/>
    <mergeCell ref="N10823:N10824"/>
    <mergeCell ref="N10825:N10826"/>
    <mergeCell ref="N10827:N10828"/>
    <mergeCell ref="N10829:N10830"/>
    <mergeCell ref="N10831:N10832"/>
    <mergeCell ref="N10809:N10810"/>
    <mergeCell ref="N10811:N10812"/>
    <mergeCell ref="N10813:N10814"/>
    <mergeCell ref="N10815:N10816"/>
    <mergeCell ref="N10817:N10818"/>
    <mergeCell ref="N10819:N10820"/>
    <mergeCell ref="N10797:N10798"/>
    <mergeCell ref="N10799:N10800"/>
    <mergeCell ref="N10801:N10802"/>
    <mergeCell ref="N10803:N10804"/>
    <mergeCell ref="N10805:N10806"/>
    <mergeCell ref="N10807:N10808"/>
    <mergeCell ref="N10785:N10786"/>
    <mergeCell ref="N10787:N10788"/>
    <mergeCell ref="N10789:N10790"/>
    <mergeCell ref="N10791:N10792"/>
    <mergeCell ref="N10793:N10794"/>
    <mergeCell ref="N10795:N10796"/>
    <mergeCell ref="N10773:N10774"/>
    <mergeCell ref="N10775:N10776"/>
    <mergeCell ref="N10777:N10778"/>
    <mergeCell ref="N10779:N10780"/>
    <mergeCell ref="N10781:N10782"/>
    <mergeCell ref="N10783:N10784"/>
    <mergeCell ref="N10905:N10906"/>
    <mergeCell ref="N10907:N10908"/>
    <mergeCell ref="N10909:N10910"/>
    <mergeCell ref="N10911:N10912"/>
    <mergeCell ref="N10913:N10914"/>
    <mergeCell ref="N10915:N10916"/>
    <mergeCell ref="N10893:N10894"/>
    <mergeCell ref="N10895:N10896"/>
    <mergeCell ref="N10897:N10898"/>
    <mergeCell ref="N10899:N10900"/>
    <mergeCell ref="N10901:N10902"/>
    <mergeCell ref="N10903:N10904"/>
    <mergeCell ref="N10881:N10882"/>
    <mergeCell ref="N10883:N10884"/>
    <mergeCell ref="N10885:N10886"/>
    <mergeCell ref="N10887:N10888"/>
    <mergeCell ref="N10889:N10890"/>
    <mergeCell ref="N10891:N10892"/>
    <mergeCell ref="N10869:N10870"/>
    <mergeCell ref="N10871:N10872"/>
    <mergeCell ref="N10873:N10874"/>
    <mergeCell ref="N10875:N10876"/>
    <mergeCell ref="N10877:N10878"/>
    <mergeCell ref="N10879:N10880"/>
    <mergeCell ref="N10857:N10858"/>
    <mergeCell ref="N10859:N10860"/>
    <mergeCell ref="N10861:N10862"/>
    <mergeCell ref="N10863:N10864"/>
    <mergeCell ref="N10865:N10866"/>
    <mergeCell ref="N10867:N10868"/>
    <mergeCell ref="N10845:N10846"/>
    <mergeCell ref="N10847:N10848"/>
    <mergeCell ref="N10849:N10850"/>
    <mergeCell ref="N10851:N10852"/>
    <mergeCell ref="N10853:N10854"/>
    <mergeCell ref="N10855:N10856"/>
    <mergeCell ref="N10977:N10978"/>
    <mergeCell ref="N10979:N10980"/>
    <mergeCell ref="N10981:N10982"/>
    <mergeCell ref="N10983:N10984"/>
    <mergeCell ref="N10985:N10986"/>
    <mergeCell ref="N10987:N10988"/>
    <mergeCell ref="N10965:N10966"/>
    <mergeCell ref="N10967:N10968"/>
    <mergeCell ref="N10969:N10970"/>
    <mergeCell ref="N10971:N10972"/>
    <mergeCell ref="N10973:N10974"/>
    <mergeCell ref="N10975:N10976"/>
    <mergeCell ref="N10953:N10954"/>
    <mergeCell ref="N10955:N10956"/>
    <mergeCell ref="N10957:N10958"/>
    <mergeCell ref="N10959:N10960"/>
    <mergeCell ref="N10961:N10962"/>
    <mergeCell ref="N10963:N10964"/>
    <mergeCell ref="N10941:N10942"/>
    <mergeCell ref="N10943:N10944"/>
    <mergeCell ref="N10945:N10946"/>
    <mergeCell ref="N10947:N10948"/>
    <mergeCell ref="N10949:N10950"/>
    <mergeCell ref="N10951:N10952"/>
    <mergeCell ref="N10929:N10930"/>
    <mergeCell ref="N10931:N10932"/>
    <mergeCell ref="N10933:N10934"/>
    <mergeCell ref="N10935:N10936"/>
    <mergeCell ref="N10937:N10938"/>
    <mergeCell ref="N10939:N10940"/>
    <mergeCell ref="N10917:N10918"/>
    <mergeCell ref="N10919:N10920"/>
    <mergeCell ref="N10921:N10922"/>
    <mergeCell ref="N10923:N10924"/>
    <mergeCell ref="N10925:N10926"/>
    <mergeCell ref="N10927:N10928"/>
    <mergeCell ref="N11049:N11050"/>
    <mergeCell ref="N11051:N11052"/>
    <mergeCell ref="N11053:N11054"/>
    <mergeCell ref="N11055:N11056"/>
    <mergeCell ref="N11057:N11058"/>
    <mergeCell ref="N11059:N11060"/>
    <mergeCell ref="N11037:N11038"/>
    <mergeCell ref="N11039:N11040"/>
    <mergeCell ref="N11041:N11042"/>
    <mergeCell ref="N11043:N11044"/>
    <mergeCell ref="N11045:N11046"/>
    <mergeCell ref="N11047:N11048"/>
    <mergeCell ref="N11025:N11026"/>
    <mergeCell ref="N11027:N11028"/>
    <mergeCell ref="N11029:N11030"/>
    <mergeCell ref="N11031:N11032"/>
    <mergeCell ref="N11033:N11034"/>
    <mergeCell ref="N11035:N11036"/>
    <mergeCell ref="N11013:N11014"/>
    <mergeCell ref="N11015:N11016"/>
    <mergeCell ref="N11017:N11018"/>
    <mergeCell ref="N11019:N11020"/>
    <mergeCell ref="N11021:N11022"/>
    <mergeCell ref="N11023:N11024"/>
    <mergeCell ref="N11001:N11002"/>
    <mergeCell ref="N11003:N11004"/>
    <mergeCell ref="N11005:N11006"/>
    <mergeCell ref="N11007:N11008"/>
    <mergeCell ref="N11009:N11010"/>
    <mergeCell ref="N11011:N11012"/>
    <mergeCell ref="N10989:N10990"/>
    <mergeCell ref="N10991:N10992"/>
    <mergeCell ref="N10993:N10994"/>
    <mergeCell ref="N10995:N10996"/>
    <mergeCell ref="N10997:N10998"/>
    <mergeCell ref="N10999:N11000"/>
    <mergeCell ref="N11121:N11122"/>
    <mergeCell ref="N11123:N11124"/>
    <mergeCell ref="N11125:N11126"/>
    <mergeCell ref="N11127:N11128"/>
    <mergeCell ref="N11129:N11130"/>
    <mergeCell ref="N11131:N11132"/>
    <mergeCell ref="N11109:N11110"/>
    <mergeCell ref="N11111:N11112"/>
    <mergeCell ref="N11113:N11114"/>
    <mergeCell ref="N11115:N11116"/>
    <mergeCell ref="N11117:N11118"/>
    <mergeCell ref="N11119:N11120"/>
    <mergeCell ref="N11097:N11098"/>
    <mergeCell ref="N11099:N11100"/>
    <mergeCell ref="N11101:N11102"/>
    <mergeCell ref="N11103:N11104"/>
    <mergeCell ref="N11105:N11106"/>
    <mergeCell ref="N11107:N11108"/>
    <mergeCell ref="N11085:N11086"/>
    <mergeCell ref="N11087:N11088"/>
    <mergeCell ref="N11089:N11090"/>
    <mergeCell ref="N11091:N11092"/>
    <mergeCell ref="N11093:N11094"/>
    <mergeCell ref="N11095:N11096"/>
    <mergeCell ref="N11073:N11074"/>
    <mergeCell ref="N11075:N11076"/>
    <mergeCell ref="N11077:N11078"/>
    <mergeCell ref="N11079:N11080"/>
    <mergeCell ref="N11081:N11082"/>
    <mergeCell ref="N11083:N11084"/>
    <mergeCell ref="N11061:N11062"/>
    <mergeCell ref="N11063:N11064"/>
    <mergeCell ref="N11065:N11066"/>
    <mergeCell ref="N11067:N11068"/>
    <mergeCell ref="N11069:N11070"/>
    <mergeCell ref="N11071:N11072"/>
    <mergeCell ref="N11193:N11194"/>
    <mergeCell ref="N11195:N11196"/>
    <mergeCell ref="N11197:N11198"/>
    <mergeCell ref="N11199:N11200"/>
    <mergeCell ref="N11201:N11202"/>
    <mergeCell ref="N11203:N11204"/>
    <mergeCell ref="N11181:N11182"/>
    <mergeCell ref="N11183:N11184"/>
    <mergeCell ref="N11185:N11186"/>
    <mergeCell ref="N11187:N11188"/>
    <mergeCell ref="N11189:N11190"/>
    <mergeCell ref="N11191:N11192"/>
    <mergeCell ref="N11169:N11170"/>
    <mergeCell ref="N11171:N11172"/>
    <mergeCell ref="N11173:N11174"/>
    <mergeCell ref="N11175:N11176"/>
    <mergeCell ref="N11177:N11178"/>
    <mergeCell ref="N11179:N11180"/>
    <mergeCell ref="N11157:N11158"/>
    <mergeCell ref="N11159:N11160"/>
    <mergeCell ref="N11161:N11162"/>
    <mergeCell ref="N11163:N11164"/>
    <mergeCell ref="N11165:N11166"/>
    <mergeCell ref="N11167:N11168"/>
    <mergeCell ref="N11145:N11146"/>
    <mergeCell ref="N11147:N11148"/>
    <mergeCell ref="N11149:N11150"/>
    <mergeCell ref="N11151:N11152"/>
    <mergeCell ref="N11153:N11154"/>
    <mergeCell ref="N11155:N11156"/>
    <mergeCell ref="N11133:N11134"/>
    <mergeCell ref="N11135:N11136"/>
    <mergeCell ref="N11137:N11138"/>
    <mergeCell ref="N11139:N11140"/>
    <mergeCell ref="N11141:N11142"/>
    <mergeCell ref="N11143:N11144"/>
    <mergeCell ref="N11265:N11266"/>
    <mergeCell ref="N11267:N11268"/>
    <mergeCell ref="N11269:N11270"/>
    <mergeCell ref="N11271:N11272"/>
    <mergeCell ref="N11273:N11274"/>
    <mergeCell ref="N11275:N11276"/>
    <mergeCell ref="N11253:N11254"/>
    <mergeCell ref="N11255:N11256"/>
    <mergeCell ref="N11257:N11258"/>
    <mergeCell ref="N11259:N11260"/>
    <mergeCell ref="N11261:N11262"/>
    <mergeCell ref="N11263:N11264"/>
    <mergeCell ref="N11241:N11242"/>
    <mergeCell ref="N11243:N11244"/>
    <mergeCell ref="N11245:N11246"/>
    <mergeCell ref="N11247:N11248"/>
    <mergeCell ref="N11249:N11250"/>
    <mergeCell ref="N11251:N11252"/>
    <mergeCell ref="N11229:N11230"/>
    <mergeCell ref="N11231:N11232"/>
    <mergeCell ref="N11233:N11234"/>
    <mergeCell ref="N11235:N11236"/>
    <mergeCell ref="N11237:N11238"/>
    <mergeCell ref="N11239:N11240"/>
    <mergeCell ref="N11217:N11218"/>
    <mergeCell ref="N11219:N11220"/>
    <mergeCell ref="N11221:N11222"/>
    <mergeCell ref="N11223:N11224"/>
    <mergeCell ref="N11225:N11226"/>
    <mergeCell ref="N11227:N11228"/>
    <mergeCell ref="N11205:N11206"/>
    <mergeCell ref="N11207:N11208"/>
    <mergeCell ref="N11209:N11210"/>
    <mergeCell ref="N11211:N11212"/>
    <mergeCell ref="N11213:N11214"/>
    <mergeCell ref="N11215:N11216"/>
    <mergeCell ref="N11337:N11338"/>
    <mergeCell ref="N11339:N11340"/>
    <mergeCell ref="N11341:N11342"/>
    <mergeCell ref="N11343:N11344"/>
    <mergeCell ref="N11345:N11346"/>
    <mergeCell ref="N11347:N11348"/>
    <mergeCell ref="N11325:N11326"/>
    <mergeCell ref="N11327:N11328"/>
    <mergeCell ref="N11329:N11330"/>
    <mergeCell ref="N11331:N11332"/>
    <mergeCell ref="N11333:N11334"/>
    <mergeCell ref="N11335:N11336"/>
    <mergeCell ref="N11313:N11314"/>
    <mergeCell ref="N11315:N11316"/>
    <mergeCell ref="N11317:N11318"/>
    <mergeCell ref="N11319:N11320"/>
    <mergeCell ref="N11321:N11322"/>
    <mergeCell ref="N11323:N11324"/>
    <mergeCell ref="N11301:N11302"/>
    <mergeCell ref="N11303:N11304"/>
    <mergeCell ref="N11305:N11306"/>
    <mergeCell ref="N11307:N11308"/>
    <mergeCell ref="N11309:N11310"/>
    <mergeCell ref="N11311:N11312"/>
    <mergeCell ref="N11289:N11290"/>
    <mergeCell ref="N11291:N11292"/>
    <mergeCell ref="N11293:N11294"/>
    <mergeCell ref="N11295:N11296"/>
    <mergeCell ref="N11297:N11298"/>
    <mergeCell ref="N11299:N11300"/>
    <mergeCell ref="N11277:N11278"/>
    <mergeCell ref="N11279:N11280"/>
    <mergeCell ref="N11281:N11282"/>
    <mergeCell ref="N11283:N11284"/>
    <mergeCell ref="N11285:N11286"/>
    <mergeCell ref="N11287:N11288"/>
    <mergeCell ref="N11409:N11410"/>
    <mergeCell ref="N11411:N11412"/>
    <mergeCell ref="N11413:N11414"/>
    <mergeCell ref="N11415:N11416"/>
    <mergeCell ref="N11417:N11418"/>
    <mergeCell ref="N11419:N11420"/>
    <mergeCell ref="N11397:N11398"/>
    <mergeCell ref="N11399:N11400"/>
    <mergeCell ref="N11401:N11402"/>
    <mergeCell ref="N11403:N11404"/>
    <mergeCell ref="N11405:N11406"/>
    <mergeCell ref="N11407:N11408"/>
    <mergeCell ref="N11385:N11386"/>
    <mergeCell ref="N11387:N11388"/>
    <mergeCell ref="N11389:N11390"/>
    <mergeCell ref="N11391:N11392"/>
    <mergeCell ref="N11393:N11394"/>
    <mergeCell ref="N11395:N11396"/>
    <mergeCell ref="N11373:N11374"/>
    <mergeCell ref="N11375:N11376"/>
    <mergeCell ref="N11377:N11378"/>
    <mergeCell ref="N11379:N11380"/>
    <mergeCell ref="N11381:N11382"/>
    <mergeCell ref="N11383:N11384"/>
    <mergeCell ref="N11361:N11362"/>
    <mergeCell ref="N11363:N11364"/>
    <mergeCell ref="N11365:N11366"/>
    <mergeCell ref="N11367:N11368"/>
    <mergeCell ref="N11369:N11370"/>
    <mergeCell ref="N11371:N11372"/>
    <mergeCell ref="N11349:N11350"/>
    <mergeCell ref="N11351:N11352"/>
    <mergeCell ref="N11353:N11354"/>
    <mergeCell ref="N11355:N11356"/>
    <mergeCell ref="N11357:N11358"/>
    <mergeCell ref="N11359:N11360"/>
    <mergeCell ref="N11481:N11482"/>
    <mergeCell ref="N11483:N11484"/>
    <mergeCell ref="N11485:N11486"/>
    <mergeCell ref="N11487:N11488"/>
    <mergeCell ref="N11489:N11490"/>
    <mergeCell ref="N11491:N11492"/>
    <mergeCell ref="N11469:N11470"/>
    <mergeCell ref="N11471:N11472"/>
    <mergeCell ref="N11473:N11474"/>
    <mergeCell ref="N11475:N11476"/>
    <mergeCell ref="N11477:N11478"/>
    <mergeCell ref="N11479:N11480"/>
    <mergeCell ref="N11457:N11458"/>
    <mergeCell ref="N11459:N11460"/>
    <mergeCell ref="N11461:N11462"/>
    <mergeCell ref="N11463:N11464"/>
    <mergeCell ref="N11465:N11466"/>
    <mergeCell ref="N11467:N11468"/>
    <mergeCell ref="N11445:N11446"/>
    <mergeCell ref="N11447:N11448"/>
    <mergeCell ref="N11449:N11450"/>
    <mergeCell ref="N11451:N11452"/>
    <mergeCell ref="N11453:N11454"/>
    <mergeCell ref="N11455:N11456"/>
    <mergeCell ref="N11433:N11434"/>
    <mergeCell ref="N11435:N11436"/>
    <mergeCell ref="N11437:N11438"/>
    <mergeCell ref="N11439:N11440"/>
    <mergeCell ref="N11441:N11442"/>
    <mergeCell ref="N11443:N11444"/>
    <mergeCell ref="N11421:N11422"/>
    <mergeCell ref="N11423:N11424"/>
    <mergeCell ref="N11425:N11426"/>
    <mergeCell ref="N11427:N11428"/>
    <mergeCell ref="N11429:N11430"/>
    <mergeCell ref="N11431:N11432"/>
    <mergeCell ref="N11553:N11554"/>
    <mergeCell ref="N11555:N11556"/>
    <mergeCell ref="N11557:N11558"/>
    <mergeCell ref="N11559:N11560"/>
    <mergeCell ref="N11561:N11562"/>
    <mergeCell ref="N11563:N11564"/>
    <mergeCell ref="N11541:N11542"/>
    <mergeCell ref="N11543:N11544"/>
    <mergeCell ref="N11545:N11546"/>
    <mergeCell ref="N11547:N11548"/>
    <mergeCell ref="N11549:N11550"/>
    <mergeCell ref="N11551:N11552"/>
    <mergeCell ref="N11529:N11530"/>
    <mergeCell ref="N11531:N11532"/>
    <mergeCell ref="N11533:N11534"/>
    <mergeCell ref="N11535:N11536"/>
    <mergeCell ref="N11537:N11538"/>
    <mergeCell ref="N11539:N11540"/>
    <mergeCell ref="N11517:N11518"/>
    <mergeCell ref="N11519:N11520"/>
    <mergeCell ref="N11521:N11522"/>
    <mergeCell ref="N11523:N11524"/>
    <mergeCell ref="N11525:N11526"/>
    <mergeCell ref="N11527:N11528"/>
    <mergeCell ref="N11505:N11506"/>
    <mergeCell ref="N11507:N11508"/>
    <mergeCell ref="N11509:N11510"/>
    <mergeCell ref="N11511:N11512"/>
    <mergeCell ref="N11513:N11514"/>
    <mergeCell ref="N11515:N11516"/>
    <mergeCell ref="N11493:N11494"/>
    <mergeCell ref="N11495:N11496"/>
    <mergeCell ref="N11497:N11498"/>
    <mergeCell ref="N11499:N11500"/>
    <mergeCell ref="N11501:N11502"/>
    <mergeCell ref="N11503:N11504"/>
    <mergeCell ref="N11625:N11626"/>
    <mergeCell ref="N11627:N11628"/>
    <mergeCell ref="N11629:N11630"/>
    <mergeCell ref="N11631:N11632"/>
    <mergeCell ref="N11633:N11634"/>
    <mergeCell ref="N11635:N11636"/>
    <mergeCell ref="N11613:N11614"/>
    <mergeCell ref="N11615:N11616"/>
    <mergeCell ref="N11617:N11618"/>
    <mergeCell ref="N11619:N11620"/>
    <mergeCell ref="N11621:N11622"/>
    <mergeCell ref="N11623:N11624"/>
    <mergeCell ref="N11601:N11602"/>
    <mergeCell ref="N11603:N11604"/>
    <mergeCell ref="N11605:N11606"/>
    <mergeCell ref="N11607:N11608"/>
    <mergeCell ref="N11609:N11610"/>
    <mergeCell ref="N11611:N11612"/>
    <mergeCell ref="N11589:N11590"/>
    <mergeCell ref="N11591:N11592"/>
    <mergeCell ref="N11593:N11594"/>
    <mergeCell ref="N11595:N11596"/>
    <mergeCell ref="N11597:N11598"/>
    <mergeCell ref="N11599:N11600"/>
    <mergeCell ref="N11577:N11578"/>
    <mergeCell ref="N11579:N11580"/>
    <mergeCell ref="N11581:N11582"/>
    <mergeCell ref="N11583:N11584"/>
    <mergeCell ref="N11585:N11586"/>
    <mergeCell ref="N11587:N11588"/>
    <mergeCell ref="N11565:N11566"/>
    <mergeCell ref="N11567:N11568"/>
    <mergeCell ref="N11569:N11570"/>
    <mergeCell ref="N11571:N11572"/>
    <mergeCell ref="N11573:N11574"/>
    <mergeCell ref="N11575:N11576"/>
    <mergeCell ref="N11697:N11698"/>
    <mergeCell ref="N11699:N11700"/>
    <mergeCell ref="N11701:N11702"/>
    <mergeCell ref="N11703:N11704"/>
    <mergeCell ref="N11705:N11706"/>
    <mergeCell ref="N11707:N11708"/>
    <mergeCell ref="N11685:N11686"/>
    <mergeCell ref="N11687:N11688"/>
    <mergeCell ref="N11689:N11690"/>
    <mergeCell ref="N11691:N11692"/>
    <mergeCell ref="N11693:N11694"/>
    <mergeCell ref="N11695:N11696"/>
    <mergeCell ref="N11673:N11674"/>
    <mergeCell ref="N11675:N11676"/>
    <mergeCell ref="N11677:N11678"/>
    <mergeCell ref="N11679:N11680"/>
    <mergeCell ref="N11681:N11682"/>
    <mergeCell ref="N11683:N11684"/>
    <mergeCell ref="N11661:N11662"/>
    <mergeCell ref="N11663:N11664"/>
    <mergeCell ref="N11665:N11666"/>
    <mergeCell ref="N11667:N11668"/>
    <mergeCell ref="N11669:N11670"/>
    <mergeCell ref="N11671:N11672"/>
    <mergeCell ref="N11649:N11650"/>
    <mergeCell ref="N11651:N11652"/>
    <mergeCell ref="N11653:N11654"/>
    <mergeCell ref="N11655:N11656"/>
    <mergeCell ref="N11657:N11658"/>
    <mergeCell ref="N11659:N11660"/>
    <mergeCell ref="N11637:N11638"/>
    <mergeCell ref="N11639:N11640"/>
    <mergeCell ref="N11641:N11642"/>
    <mergeCell ref="N11643:N11644"/>
    <mergeCell ref="N11645:N11646"/>
    <mergeCell ref="N11647:N11648"/>
    <mergeCell ref="N11769:N11770"/>
    <mergeCell ref="N11771:N11772"/>
    <mergeCell ref="N11773:N11774"/>
    <mergeCell ref="N11775:N11776"/>
    <mergeCell ref="N11777:N11778"/>
    <mergeCell ref="N11779:N11780"/>
    <mergeCell ref="N11757:N11758"/>
    <mergeCell ref="N11759:N11760"/>
    <mergeCell ref="N11761:N11762"/>
    <mergeCell ref="N11763:N11764"/>
    <mergeCell ref="N11765:N11766"/>
    <mergeCell ref="N11767:N11768"/>
    <mergeCell ref="N11745:N11746"/>
    <mergeCell ref="N11747:N11748"/>
    <mergeCell ref="N11749:N11750"/>
    <mergeCell ref="N11751:N11752"/>
    <mergeCell ref="N11753:N11754"/>
    <mergeCell ref="N11755:N11756"/>
    <mergeCell ref="N11733:N11734"/>
    <mergeCell ref="N11735:N11736"/>
    <mergeCell ref="N11737:N11738"/>
    <mergeCell ref="N11739:N11740"/>
    <mergeCell ref="N11741:N11742"/>
    <mergeCell ref="N11743:N11744"/>
    <mergeCell ref="N11721:N11722"/>
    <mergeCell ref="N11723:N11724"/>
    <mergeCell ref="N11725:N11726"/>
    <mergeCell ref="N11727:N11728"/>
    <mergeCell ref="N11729:N11730"/>
    <mergeCell ref="N11731:N11732"/>
    <mergeCell ref="N11709:N11710"/>
    <mergeCell ref="N11711:N11712"/>
    <mergeCell ref="N11713:N11714"/>
    <mergeCell ref="N11715:N11716"/>
    <mergeCell ref="N11717:N11718"/>
    <mergeCell ref="N11719:N11720"/>
    <mergeCell ref="N11841:N11842"/>
    <mergeCell ref="N11843:N11844"/>
    <mergeCell ref="N11845:N11846"/>
    <mergeCell ref="N11847:N11848"/>
    <mergeCell ref="N11849:N11850"/>
    <mergeCell ref="N11851:N11852"/>
    <mergeCell ref="N11829:N11830"/>
    <mergeCell ref="N11831:N11832"/>
    <mergeCell ref="N11833:N11834"/>
    <mergeCell ref="N11835:N11836"/>
    <mergeCell ref="N11837:N11838"/>
    <mergeCell ref="N11839:N11840"/>
    <mergeCell ref="N11817:N11818"/>
    <mergeCell ref="N11819:N11820"/>
    <mergeCell ref="N11821:N11822"/>
    <mergeCell ref="N11823:N11824"/>
    <mergeCell ref="N11825:N11826"/>
    <mergeCell ref="N11827:N11828"/>
    <mergeCell ref="N11805:N11806"/>
    <mergeCell ref="N11807:N11808"/>
    <mergeCell ref="N11809:N11810"/>
    <mergeCell ref="N11811:N11812"/>
    <mergeCell ref="N11813:N11814"/>
    <mergeCell ref="N11815:N11816"/>
    <mergeCell ref="N11793:N11794"/>
    <mergeCell ref="N11795:N11796"/>
    <mergeCell ref="N11797:N11798"/>
    <mergeCell ref="N11799:N11800"/>
    <mergeCell ref="N11801:N11802"/>
    <mergeCell ref="N11803:N11804"/>
    <mergeCell ref="N11781:N11782"/>
    <mergeCell ref="N11783:N11784"/>
    <mergeCell ref="N11785:N11786"/>
    <mergeCell ref="N11787:N11788"/>
    <mergeCell ref="N11789:N11790"/>
    <mergeCell ref="N11791:N11792"/>
    <mergeCell ref="N11913:N11914"/>
    <mergeCell ref="N11915:N11916"/>
    <mergeCell ref="N11917:N11918"/>
    <mergeCell ref="N11919:N11920"/>
    <mergeCell ref="N11921:N11922"/>
    <mergeCell ref="N11923:N11924"/>
    <mergeCell ref="N11901:N11902"/>
    <mergeCell ref="N11903:N11904"/>
    <mergeCell ref="N11905:N11906"/>
    <mergeCell ref="N11907:N11908"/>
    <mergeCell ref="N11909:N11910"/>
    <mergeCell ref="N11911:N11912"/>
    <mergeCell ref="N11889:N11890"/>
    <mergeCell ref="N11891:N11892"/>
    <mergeCell ref="N11893:N11894"/>
    <mergeCell ref="N11895:N11896"/>
    <mergeCell ref="N11897:N11898"/>
    <mergeCell ref="N11899:N11900"/>
    <mergeCell ref="N11877:N11878"/>
    <mergeCell ref="N11879:N11880"/>
    <mergeCell ref="N11881:N11882"/>
    <mergeCell ref="N11883:N11884"/>
    <mergeCell ref="N11885:N11886"/>
    <mergeCell ref="N11887:N11888"/>
    <mergeCell ref="N11865:N11866"/>
    <mergeCell ref="N11867:N11868"/>
    <mergeCell ref="N11869:N11870"/>
    <mergeCell ref="N11871:N11872"/>
    <mergeCell ref="N11873:N11874"/>
    <mergeCell ref="N11875:N11876"/>
    <mergeCell ref="N11853:N11854"/>
    <mergeCell ref="N11855:N11856"/>
    <mergeCell ref="N11857:N11858"/>
    <mergeCell ref="N11859:N11860"/>
    <mergeCell ref="N11861:N11862"/>
    <mergeCell ref="N11863:N11864"/>
    <mergeCell ref="N11985:N11986"/>
    <mergeCell ref="N11987:N11988"/>
    <mergeCell ref="N11989:N11990"/>
    <mergeCell ref="N11991:N11992"/>
    <mergeCell ref="N11993:N11994"/>
    <mergeCell ref="N11995:N11996"/>
    <mergeCell ref="N11973:N11974"/>
    <mergeCell ref="N11975:N11976"/>
    <mergeCell ref="N11977:N11978"/>
    <mergeCell ref="N11979:N11980"/>
    <mergeCell ref="N11981:N11982"/>
    <mergeCell ref="N11983:N11984"/>
    <mergeCell ref="N11961:N11962"/>
    <mergeCell ref="N11963:N11964"/>
    <mergeCell ref="N11965:N11966"/>
    <mergeCell ref="N11967:N11968"/>
    <mergeCell ref="N11969:N11970"/>
    <mergeCell ref="N11971:N11972"/>
    <mergeCell ref="N11949:N11950"/>
    <mergeCell ref="N11951:N11952"/>
    <mergeCell ref="N11953:N11954"/>
    <mergeCell ref="N11955:N11956"/>
    <mergeCell ref="N11957:N11958"/>
    <mergeCell ref="N11959:N11960"/>
    <mergeCell ref="N11937:N11938"/>
    <mergeCell ref="N11939:N11940"/>
    <mergeCell ref="N11941:N11942"/>
    <mergeCell ref="N11943:N11944"/>
    <mergeCell ref="N11945:N11946"/>
    <mergeCell ref="N11947:N11948"/>
    <mergeCell ref="N11925:N11926"/>
    <mergeCell ref="N11927:N11928"/>
    <mergeCell ref="N11929:N11930"/>
    <mergeCell ref="N11931:N11932"/>
    <mergeCell ref="N11933:N11934"/>
    <mergeCell ref="N11935:N11936"/>
    <mergeCell ref="N12057:N12058"/>
    <mergeCell ref="N12059:N12060"/>
    <mergeCell ref="N12061:N12062"/>
    <mergeCell ref="N12063:N12064"/>
    <mergeCell ref="N12065:N12066"/>
    <mergeCell ref="N12067:N12068"/>
    <mergeCell ref="N12045:N12046"/>
    <mergeCell ref="N12047:N12048"/>
    <mergeCell ref="N12049:N12050"/>
    <mergeCell ref="N12051:N12052"/>
    <mergeCell ref="N12053:N12054"/>
    <mergeCell ref="N12055:N12056"/>
    <mergeCell ref="N12033:N12034"/>
    <mergeCell ref="N12035:N12036"/>
    <mergeCell ref="N12037:N12038"/>
    <mergeCell ref="N12039:N12040"/>
    <mergeCell ref="N12041:N12042"/>
    <mergeCell ref="N12043:N12044"/>
    <mergeCell ref="N12021:N12022"/>
    <mergeCell ref="N12023:N12024"/>
    <mergeCell ref="N12025:N12026"/>
    <mergeCell ref="N12027:N12028"/>
    <mergeCell ref="N12029:N12030"/>
    <mergeCell ref="N12031:N12032"/>
    <mergeCell ref="N12009:N12010"/>
    <mergeCell ref="N12011:N12012"/>
    <mergeCell ref="N12013:N12014"/>
    <mergeCell ref="N12015:N12016"/>
    <mergeCell ref="N12017:N12018"/>
    <mergeCell ref="N12019:N12020"/>
    <mergeCell ref="N11997:N11998"/>
    <mergeCell ref="N11999:N12000"/>
    <mergeCell ref="N12001:N12002"/>
    <mergeCell ref="N12003:N12004"/>
    <mergeCell ref="N12005:N12006"/>
    <mergeCell ref="N12007:N12008"/>
    <mergeCell ref="N12129:N12130"/>
    <mergeCell ref="N12131:N12132"/>
    <mergeCell ref="N12133:N12134"/>
    <mergeCell ref="N12135:N12136"/>
    <mergeCell ref="N12137:N12138"/>
    <mergeCell ref="N12139:N12140"/>
    <mergeCell ref="N12117:N12118"/>
    <mergeCell ref="N12119:N12120"/>
    <mergeCell ref="N12121:N12122"/>
    <mergeCell ref="N12123:N12124"/>
    <mergeCell ref="N12125:N12126"/>
    <mergeCell ref="N12127:N12128"/>
    <mergeCell ref="N12105:N12106"/>
    <mergeCell ref="N12107:N12108"/>
    <mergeCell ref="N12109:N12110"/>
    <mergeCell ref="N12111:N12112"/>
    <mergeCell ref="N12113:N12114"/>
    <mergeCell ref="N12115:N12116"/>
    <mergeCell ref="N12093:N12094"/>
    <mergeCell ref="N12095:N12096"/>
    <mergeCell ref="N12097:N12098"/>
    <mergeCell ref="N12099:N12100"/>
    <mergeCell ref="N12101:N12102"/>
    <mergeCell ref="N12103:N12104"/>
    <mergeCell ref="N12081:N12082"/>
    <mergeCell ref="N12083:N12084"/>
    <mergeCell ref="N12085:N12086"/>
    <mergeCell ref="N12087:N12088"/>
    <mergeCell ref="N12089:N12090"/>
    <mergeCell ref="N12091:N12092"/>
    <mergeCell ref="N12069:N12070"/>
    <mergeCell ref="N12071:N12072"/>
    <mergeCell ref="N12073:N12074"/>
    <mergeCell ref="N12075:N12076"/>
    <mergeCell ref="N12077:N12078"/>
    <mergeCell ref="N12079:N12080"/>
    <mergeCell ref="N12201:N12202"/>
    <mergeCell ref="N12203:N12204"/>
    <mergeCell ref="N12205:N12206"/>
    <mergeCell ref="N12207:N12208"/>
    <mergeCell ref="N12209:N12210"/>
    <mergeCell ref="N12211:N12212"/>
    <mergeCell ref="N12189:N12190"/>
    <mergeCell ref="N12191:N12192"/>
    <mergeCell ref="N12193:N12194"/>
    <mergeCell ref="N12195:N12196"/>
    <mergeCell ref="N12197:N12198"/>
    <mergeCell ref="N12199:N12200"/>
    <mergeCell ref="N12177:N12178"/>
    <mergeCell ref="N12179:N12180"/>
    <mergeCell ref="N12181:N12182"/>
    <mergeCell ref="N12183:N12184"/>
    <mergeCell ref="N12185:N12186"/>
    <mergeCell ref="N12187:N12188"/>
    <mergeCell ref="N12165:N12166"/>
    <mergeCell ref="N12167:N12168"/>
    <mergeCell ref="N12169:N12170"/>
    <mergeCell ref="N12171:N12172"/>
    <mergeCell ref="N12173:N12174"/>
    <mergeCell ref="N12175:N12176"/>
    <mergeCell ref="N12153:N12154"/>
    <mergeCell ref="N12155:N12156"/>
    <mergeCell ref="N12157:N12158"/>
    <mergeCell ref="N12159:N12160"/>
    <mergeCell ref="N12161:N12162"/>
    <mergeCell ref="N12163:N12164"/>
    <mergeCell ref="N12141:N12142"/>
    <mergeCell ref="N12143:N12144"/>
    <mergeCell ref="N12145:N12146"/>
    <mergeCell ref="N12147:N12148"/>
    <mergeCell ref="N12149:N12150"/>
    <mergeCell ref="N12151:N12152"/>
    <mergeCell ref="N12273:N12274"/>
    <mergeCell ref="N12275:N12276"/>
    <mergeCell ref="N12277:N12278"/>
    <mergeCell ref="N12279:N12280"/>
    <mergeCell ref="N12281:N12282"/>
    <mergeCell ref="N12283:N12284"/>
    <mergeCell ref="N12261:N12262"/>
    <mergeCell ref="N12263:N12264"/>
    <mergeCell ref="N12265:N12266"/>
    <mergeCell ref="N12267:N12268"/>
    <mergeCell ref="N12269:N12270"/>
    <mergeCell ref="N12271:N12272"/>
    <mergeCell ref="N12249:N12250"/>
    <mergeCell ref="N12251:N12252"/>
    <mergeCell ref="N12253:N12254"/>
    <mergeCell ref="N12255:N12256"/>
    <mergeCell ref="N12257:N12258"/>
    <mergeCell ref="N12259:N12260"/>
    <mergeCell ref="N12237:N12238"/>
    <mergeCell ref="N12239:N12240"/>
    <mergeCell ref="N12241:N12242"/>
    <mergeCell ref="N12243:N12244"/>
    <mergeCell ref="N12245:N12246"/>
    <mergeCell ref="N12247:N12248"/>
    <mergeCell ref="N12225:N12226"/>
    <mergeCell ref="N12227:N12228"/>
    <mergeCell ref="N12229:N12230"/>
    <mergeCell ref="N12231:N12232"/>
    <mergeCell ref="N12233:N12234"/>
    <mergeCell ref="N12235:N12236"/>
    <mergeCell ref="N12213:N12214"/>
    <mergeCell ref="N12215:N12216"/>
    <mergeCell ref="N12217:N12218"/>
    <mergeCell ref="N12219:N12220"/>
    <mergeCell ref="N12221:N12222"/>
    <mergeCell ref="N12223:N12224"/>
    <mergeCell ref="N12345:N12346"/>
    <mergeCell ref="N12347:N12348"/>
    <mergeCell ref="N12349:N12350"/>
    <mergeCell ref="N12351:N12352"/>
    <mergeCell ref="N12353:N12354"/>
    <mergeCell ref="N12355:N12356"/>
    <mergeCell ref="N12333:N12334"/>
    <mergeCell ref="N12335:N12336"/>
    <mergeCell ref="N12337:N12338"/>
    <mergeCell ref="N12339:N12340"/>
    <mergeCell ref="N12341:N12342"/>
    <mergeCell ref="N12343:N12344"/>
    <mergeCell ref="N12321:N12322"/>
    <mergeCell ref="N12323:N12324"/>
    <mergeCell ref="N12325:N12326"/>
    <mergeCell ref="N12327:N12328"/>
    <mergeCell ref="N12329:N12330"/>
    <mergeCell ref="N12331:N12332"/>
    <mergeCell ref="N12309:N12310"/>
    <mergeCell ref="N12311:N12312"/>
    <mergeCell ref="N12313:N12314"/>
    <mergeCell ref="N12315:N12316"/>
    <mergeCell ref="N12317:N12318"/>
    <mergeCell ref="N12319:N12320"/>
    <mergeCell ref="N12297:N12298"/>
    <mergeCell ref="N12299:N12300"/>
    <mergeCell ref="N12301:N12302"/>
    <mergeCell ref="N12303:N12304"/>
    <mergeCell ref="N12305:N12306"/>
    <mergeCell ref="N12307:N12308"/>
    <mergeCell ref="N12285:N12286"/>
    <mergeCell ref="N12287:N12288"/>
    <mergeCell ref="N12289:N12290"/>
    <mergeCell ref="N12291:N12292"/>
    <mergeCell ref="N12293:N12294"/>
    <mergeCell ref="N12295:N12296"/>
    <mergeCell ref="N12417:N12418"/>
    <mergeCell ref="N12419:N12420"/>
    <mergeCell ref="N12421:N12422"/>
    <mergeCell ref="N12423:N12424"/>
    <mergeCell ref="N12425:N12426"/>
    <mergeCell ref="N12427:N12428"/>
    <mergeCell ref="N12405:N12406"/>
    <mergeCell ref="N12407:N12408"/>
    <mergeCell ref="N12409:N12410"/>
    <mergeCell ref="N12411:N12412"/>
    <mergeCell ref="N12413:N12414"/>
    <mergeCell ref="N12415:N12416"/>
    <mergeCell ref="N12393:N12394"/>
    <mergeCell ref="N12395:N12396"/>
    <mergeCell ref="N12397:N12398"/>
    <mergeCell ref="N12399:N12400"/>
    <mergeCell ref="N12401:N12402"/>
    <mergeCell ref="N12403:N12404"/>
    <mergeCell ref="N12381:N12382"/>
    <mergeCell ref="N12383:N12384"/>
    <mergeCell ref="N12385:N12386"/>
    <mergeCell ref="N12387:N12388"/>
    <mergeCell ref="N12389:N12390"/>
    <mergeCell ref="N12391:N12392"/>
    <mergeCell ref="N12369:N12370"/>
    <mergeCell ref="N12371:N12372"/>
    <mergeCell ref="N12373:N12374"/>
    <mergeCell ref="N12375:N12376"/>
    <mergeCell ref="N12377:N12378"/>
    <mergeCell ref="N12379:N12380"/>
    <mergeCell ref="N12357:N12358"/>
    <mergeCell ref="N12359:N12360"/>
    <mergeCell ref="N12361:N12362"/>
    <mergeCell ref="N12363:N12364"/>
    <mergeCell ref="N12365:N12366"/>
    <mergeCell ref="N12367:N12368"/>
    <mergeCell ref="N12489:N12490"/>
    <mergeCell ref="N12491:N12492"/>
    <mergeCell ref="N12493:N12494"/>
    <mergeCell ref="N12495:N12496"/>
    <mergeCell ref="N12497:N12498"/>
    <mergeCell ref="N12499:N12500"/>
    <mergeCell ref="N12477:N12478"/>
    <mergeCell ref="N12479:N12480"/>
    <mergeCell ref="N12481:N12482"/>
    <mergeCell ref="N12483:N12484"/>
    <mergeCell ref="N12485:N12486"/>
    <mergeCell ref="N12487:N12488"/>
    <mergeCell ref="N12465:N12466"/>
    <mergeCell ref="N12467:N12468"/>
    <mergeCell ref="N12469:N12470"/>
    <mergeCell ref="N12471:N12472"/>
    <mergeCell ref="N12473:N12474"/>
    <mergeCell ref="N12475:N12476"/>
    <mergeCell ref="N12453:N12454"/>
    <mergeCell ref="N12455:N12456"/>
    <mergeCell ref="N12457:N12458"/>
    <mergeCell ref="N12459:N12460"/>
    <mergeCell ref="N12461:N12462"/>
    <mergeCell ref="N12463:N12464"/>
    <mergeCell ref="N12441:N12442"/>
    <mergeCell ref="N12443:N12444"/>
    <mergeCell ref="N12445:N12446"/>
    <mergeCell ref="N12447:N12448"/>
    <mergeCell ref="N12449:N12450"/>
    <mergeCell ref="N12451:N12452"/>
    <mergeCell ref="N12429:N12430"/>
    <mergeCell ref="N12431:N12432"/>
    <mergeCell ref="N12433:N12434"/>
    <mergeCell ref="N12435:N12436"/>
    <mergeCell ref="N12437:N12438"/>
    <mergeCell ref="N12439:N12440"/>
    <mergeCell ref="N12561:N12562"/>
    <mergeCell ref="N12563:N12564"/>
    <mergeCell ref="N12565:N12566"/>
    <mergeCell ref="N12567:N12568"/>
    <mergeCell ref="N12569:N12570"/>
    <mergeCell ref="N12571:N12572"/>
    <mergeCell ref="N12549:N12550"/>
    <mergeCell ref="N12551:N12552"/>
    <mergeCell ref="N12553:N12554"/>
    <mergeCell ref="N12555:N12556"/>
    <mergeCell ref="N12557:N12558"/>
    <mergeCell ref="N12559:N12560"/>
    <mergeCell ref="N12537:N12538"/>
    <mergeCell ref="N12539:N12540"/>
    <mergeCell ref="N12541:N12542"/>
    <mergeCell ref="N12543:N12544"/>
    <mergeCell ref="N12545:N12546"/>
    <mergeCell ref="N12547:N12548"/>
    <mergeCell ref="N12525:N12526"/>
    <mergeCell ref="N12527:N12528"/>
    <mergeCell ref="N12529:N12530"/>
    <mergeCell ref="N12531:N12532"/>
    <mergeCell ref="N12533:N12534"/>
    <mergeCell ref="N12535:N12536"/>
    <mergeCell ref="N12513:N12514"/>
    <mergeCell ref="N12515:N12516"/>
    <mergeCell ref="N12517:N12518"/>
    <mergeCell ref="N12519:N12520"/>
    <mergeCell ref="N12521:N12522"/>
    <mergeCell ref="N12523:N12524"/>
    <mergeCell ref="N12501:N12502"/>
    <mergeCell ref="N12503:N12504"/>
    <mergeCell ref="N12505:N12506"/>
    <mergeCell ref="N12507:N12508"/>
    <mergeCell ref="N12509:N12510"/>
    <mergeCell ref="N12511:N12512"/>
    <mergeCell ref="N12633:N12634"/>
    <mergeCell ref="N12635:N12636"/>
    <mergeCell ref="N12637:N12638"/>
    <mergeCell ref="N12639:N12640"/>
    <mergeCell ref="N12641:N12642"/>
    <mergeCell ref="N12643:N12644"/>
    <mergeCell ref="N12621:N12622"/>
    <mergeCell ref="N12623:N12624"/>
    <mergeCell ref="N12625:N12626"/>
    <mergeCell ref="N12627:N12628"/>
    <mergeCell ref="N12629:N12630"/>
    <mergeCell ref="N12631:N12632"/>
    <mergeCell ref="N12609:N12610"/>
    <mergeCell ref="N12611:N12612"/>
    <mergeCell ref="N12613:N12614"/>
    <mergeCell ref="N12615:N12616"/>
    <mergeCell ref="N12617:N12618"/>
    <mergeCell ref="N12619:N12620"/>
    <mergeCell ref="N12597:N12598"/>
    <mergeCell ref="N12599:N12600"/>
    <mergeCell ref="N12601:N12602"/>
    <mergeCell ref="N12603:N12604"/>
    <mergeCell ref="N12605:N12606"/>
    <mergeCell ref="N12607:N12608"/>
    <mergeCell ref="N12585:N12586"/>
    <mergeCell ref="N12587:N12588"/>
    <mergeCell ref="N12589:N12590"/>
    <mergeCell ref="N12591:N12592"/>
    <mergeCell ref="N12593:N12594"/>
    <mergeCell ref="N12595:N12596"/>
    <mergeCell ref="N12573:N12574"/>
    <mergeCell ref="N12575:N12576"/>
    <mergeCell ref="N12577:N12578"/>
    <mergeCell ref="N12579:N12580"/>
    <mergeCell ref="N12581:N12582"/>
    <mergeCell ref="N12583:N12584"/>
    <mergeCell ref="N12705:N12706"/>
    <mergeCell ref="N12707:N12708"/>
    <mergeCell ref="N12709:N12710"/>
    <mergeCell ref="N12711:N12712"/>
    <mergeCell ref="N12713:N12714"/>
    <mergeCell ref="N12715:N12716"/>
    <mergeCell ref="N12693:N12694"/>
    <mergeCell ref="N12695:N12696"/>
    <mergeCell ref="N12697:N12698"/>
    <mergeCell ref="N12699:N12700"/>
    <mergeCell ref="N12701:N12702"/>
    <mergeCell ref="N12703:N12704"/>
    <mergeCell ref="N12681:N12682"/>
    <mergeCell ref="N12683:N12684"/>
    <mergeCell ref="N12685:N12686"/>
    <mergeCell ref="N12687:N12688"/>
    <mergeCell ref="N12689:N12690"/>
    <mergeCell ref="N12691:N12692"/>
    <mergeCell ref="N12669:N12670"/>
    <mergeCell ref="N12671:N12672"/>
    <mergeCell ref="N12673:N12674"/>
    <mergeCell ref="N12675:N12676"/>
    <mergeCell ref="N12677:N12678"/>
    <mergeCell ref="N12679:N12680"/>
    <mergeCell ref="N12657:N12658"/>
    <mergeCell ref="N12659:N12660"/>
    <mergeCell ref="N12661:N12662"/>
    <mergeCell ref="N12663:N12664"/>
    <mergeCell ref="N12665:N12666"/>
    <mergeCell ref="N12667:N12668"/>
    <mergeCell ref="N12645:N12646"/>
    <mergeCell ref="N12647:N12648"/>
    <mergeCell ref="N12649:N12650"/>
    <mergeCell ref="N12651:N12652"/>
    <mergeCell ref="N12653:N12654"/>
    <mergeCell ref="N12655:N12656"/>
    <mergeCell ref="N12777:N12778"/>
    <mergeCell ref="N12779:N12780"/>
    <mergeCell ref="N12781:N12782"/>
    <mergeCell ref="N12783:N12784"/>
    <mergeCell ref="N12785:N12786"/>
    <mergeCell ref="N12787:N12788"/>
    <mergeCell ref="N12765:N12766"/>
    <mergeCell ref="N12767:N12768"/>
    <mergeCell ref="N12769:N12770"/>
    <mergeCell ref="N12771:N12772"/>
    <mergeCell ref="N12773:N12774"/>
    <mergeCell ref="N12775:N12776"/>
    <mergeCell ref="N12753:N12754"/>
    <mergeCell ref="N12755:N12756"/>
    <mergeCell ref="N12757:N12758"/>
    <mergeCell ref="N12759:N12760"/>
    <mergeCell ref="N12761:N12762"/>
    <mergeCell ref="N12763:N12764"/>
    <mergeCell ref="N12741:N12742"/>
    <mergeCell ref="N12743:N12744"/>
    <mergeCell ref="N12745:N12746"/>
    <mergeCell ref="N12747:N12748"/>
    <mergeCell ref="N12749:N12750"/>
    <mergeCell ref="N12751:N12752"/>
    <mergeCell ref="N12729:N12730"/>
    <mergeCell ref="N12731:N12732"/>
    <mergeCell ref="N12733:N12734"/>
    <mergeCell ref="N12735:N12736"/>
    <mergeCell ref="N12737:N12738"/>
    <mergeCell ref="N12739:N12740"/>
    <mergeCell ref="N12717:N12718"/>
    <mergeCell ref="N12719:N12720"/>
    <mergeCell ref="N12721:N12722"/>
    <mergeCell ref="N12723:N12724"/>
    <mergeCell ref="N12725:N12726"/>
    <mergeCell ref="N12727:N12728"/>
    <mergeCell ref="N12849:N12850"/>
    <mergeCell ref="N12851:N12852"/>
    <mergeCell ref="N12853:N12854"/>
    <mergeCell ref="N12855:N12856"/>
    <mergeCell ref="N12857:N12858"/>
    <mergeCell ref="N12859:N12860"/>
    <mergeCell ref="N12837:N12838"/>
    <mergeCell ref="N12839:N12840"/>
    <mergeCell ref="N12841:N12842"/>
    <mergeCell ref="N12843:N12844"/>
    <mergeCell ref="N12845:N12846"/>
    <mergeCell ref="N12847:N12848"/>
    <mergeCell ref="N12825:N12826"/>
    <mergeCell ref="N12827:N12828"/>
    <mergeCell ref="N12829:N12830"/>
    <mergeCell ref="N12831:N12832"/>
    <mergeCell ref="N12833:N12834"/>
    <mergeCell ref="N12835:N12836"/>
    <mergeCell ref="N12813:N12814"/>
    <mergeCell ref="N12815:N12816"/>
    <mergeCell ref="N12817:N12818"/>
    <mergeCell ref="N12819:N12820"/>
    <mergeCell ref="N12821:N12822"/>
    <mergeCell ref="N12823:N12824"/>
    <mergeCell ref="N12801:N12802"/>
    <mergeCell ref="N12803:N12804"/>
    <mergeCell ref="N12805:N12806"/>
    <mergeCell ref="N12807:N12808"/>
    <mergeCell ref="N12809:N12810"/>
    <mergeCell ref="N12811:N12812"/>
    <mergeCell ref="N12789:N12790"/>
    <mergeCell ref="N12791:N12792"/>
    <mergeCell ref="N12793:N12794"/>
    <mergeCell ref="N12795:N12796"/>
    <mergeCell ref="N12797:N12798"/>
    <mergeCell ref="N12799:N12800"/>
    <mergeCell ref="N12921:N12922"/>
    <mergeCell ref="N12923:N12924"/>
    <mergeCell ref="N12925:N12926"/>
    <mergeCell ref="N12927:N12928"/>
    <mergeCell ref="N12929:N12930"/>
    <mergeCell ref="N12931:N12932"/>
    <mergeCell ref="N12909:N12910"/>
    <mergeCell ref="N12911:N12912"/>
    <mergeCell ref="N12913:N12914"/>
    <mergeCell ref="N12915:N12916"/>
    <mergeCell ref="N12917:N12918"/>
    <mergeCell ref="N12919:N12920"/>
    <mergeCell ref="N12897:N12898"/>
    <mergeCell ref="N12899:N12900"/>
    <mergeCell ref="N12901:N12902"/>
    <mergeCell ref="N12903:N12904"/>
    <mergeCell ref="N12905:N12906"/>
    <mergeCell ref="N12907:N12908"/>
    <mergeCell ref="N12885:N12886"/>
    <mergeCell ref="N12887:N12888"/>
    <mergeCell ref="N12889:N12890"/>
    <mergeCell ref="N12891:N12892"/>
    <mergeCell ref="N12893:N12894"/>
    <mergeCell ref="N12895:N12896"/>
    <mergeCell ref="N12873:N12874"/>
    <mergeCell ref="N12875:N12876"/>
    <mergeCell ref="N12877:N12878"/>
    <mergeCell ref="N12879:N12880"/>
    <mergeCell ref="N12881:N12882"/>
    <mergeCell ref="N12883:N12884"/>
    <mergeCell ref="N12861:N12862"/>
    <mergeCell ref="N12863:N12864"/>
    <mergeCell ref="N12865:N12866"/>
    <mergeCell ref="N12867:N12868"/>
    <mergeCell ref="N12869:N12870"/>
    <mergeCell ref="N12871:N12872"/>
    <mergeCell ref="N12993:N12994"/>
    <mergeCell ref="N12995:N12996"/>
    <mergeCell ref="N12997:N12998"/>
    <mergeCell ref="N12999:N13000"/>
    <mergeCell ref="N13001:N13002"/>
    <mergeCell ref="N13003:N13004"/>
    <mergeCell ref="N12981:N12982"/>
    <mergeCell ref="N12983:N12984"/>
    <mergeCell ref="N12985:N12986"/>
    <mergeCell ref="N12987:N12988"/>
    <mergeCell ref="N12989:N12990"/>
    <mergeCell ref="N12991:N12992"/>
    <mergeCell ref="N12969:N12970"/>
    <mergeCell ref="N12971:N12972"/>
    <mergeCell ref="N12973:N12974"/>
    <mergeCell ref="N12975:N12976"/>
    <mergeCell ref="N12977:N12978"/>
    <mergeCell ref="N12979:N12980"/>
    <mergeCell ref="N12957:N12958"/>
    <mergeCell ref="N12959:N12960"/>
    <mergeCell ref="N12961:N12962"/>
    <mergeCell ref="N12963:N12964"/>
    <mergeCell ref="N12965:N12966"/>
    <mergeCell ref="N12967:N12968"/>
    <mergeCell ref="N12945:N12946"/>
    <mergeCell ref="N12947:N12948"/>
    <mergeCell ref="N12949:N12950"/>
    <mergeCell ref="N12951:N12952"/>
    <mergeCell ref="N12953:N12954"/>
    <mergeCell ref="N12955:N12956"/>
    <mergeCell ref="N12933:N12934"/>
    <mergeCell ref="N12935:N12936"/>
    <mergeCell ref="N12937:N12938"/>
    <mergeCell ref="N12939:N12940"/>
    <mergeCell ref="N12941:N12942"/>
    <mergeCell ref="N12943:N12944"/>
    <mergeCell ref="N13065:N13066"/>
    <mergeCell ref="N13067:N13068"/>
    <mergeCell ref="N13069:N13070"/>
    <mergeCell ref="N13071:N13072"/>
    <mergeCell ref="N13073:N13074"/>
    <mergeCell ref="N13075:N13076"/>
    <mergeCell ref="N13053:N13054"/>
    <mergeCell ref="N13055:N13056"/>
    <mergeCell ref="N13057:N13058"/>
    <mergeCell ref="N13059:N13060"/>
    <mergeCell ref="N13061:N13062"/>
    <mergeCell ref="N13063:N13064"/>
    <mergeCell ref="N13041:N13042"/>
    <mergeCell ref="N13043:N13044"/>
    <mergeCell ref="N13045:N13046"/>
    <mergeCell ref="N13047:N13048"/>
    <mergeCell ref="N13049:N13050"/>
    <mergeCell ref="N13051:N13052"/>
    <mergeCell ref="N13029:N13030"/>
    <mergeCell ref="N13031:N13032"/>
    <mergeCell ref="N13033:N13034"/>
    <mergeCell ref="N13035:N13036"/>
    <mergeCell ref="N13037:N13038"/>
    <mergeCell ref="N13039:N13040"/>
    <mergeCell ref="N13017:N13018"/>
    <mergeCell ref="N13019:N13020"/>
    <mergeCell ref="N13021:N13022"/>
    <mergeCell ref="N13023:N13024"/>
    <mergeCell ref="N13025:N13026"/>
    <mergeCell ref="N13027:N13028"/>
    <mergeCell ref="N13005:N13006"/>
    <mergeCell ref="N13007:N13008"/>
    <mergeCell ref="N13009:N13010"/>
    <mergeCell ref="N13011:N13012"/>
    <mergeCell ref="N13013:N13014"/>
    <mergeCell ref="N13015:N13016"/>
    <mergeCell ref="N13137:N13138"/>
    <mergeCell ref="N13139:N13140"/>
    <mergeCell ref="N13141:N13142"/>
    <mergeCell ref="N13143:N13144"/>
    <mergeCell ref="N13145:N13146"/>
    <mergeCell ref="N13147:N13148"/>
    <mergeCell ref="N13125:N13126"/>
    <mergeCell ref="N13127:N13128"/>
    <mergeCell ref="N13129:N13130"/>
    <mergeCell ref="N13131:N13132"/>
    <mergeCell ref="N13133:N13134"/>
    <mergeCell ref="N13135:N13136"/>
    <mergeCell ref="N13113:N13114"/>
    <mergeCell ref="N13115:N13116"/>
    <mergeCell ref="N13117:N13118"/>
    <mergeCell ref="N13119:N13120"/>
    <mergeCell ref="N13121:N13122"/>
    <mergeCell ref="N13123:N13124"/>
    <mergeCell ref="N13101:N13102"/>
    <mergeCell ref="N13103:N13104"/>
    <mergeCell ref="N13105:N13106"/>
    <mergeCell ref="N13107:N13108"/>
    <mergeCell ref="N13109:N13110"/>
    <mergeCell ref="N13111:N13112"/>
    <mergeCell ref="N13089:N13090"/>
    <mergeCell ref="N13091:N13092"/>
    <mergeCell ref="N13093:N13094"/>
    <mergeCell ref="N13095:N13096"/>
    <mergeCell ref="N13097:N13098"/>
    <mergeCell ref="N13099:N13100"/>
    <mergeCell ref="N13077:N13078"/>
    <mergeCell ref="N13079:N13080"/>
    <mergeCell ref="N13081:N13082"/>
    <mergeCell ref="N13083:N13084"/>
    <mergeCell ref="N13085:N13086"/>
    <mergeCell ref="N13087:N13088"/>
    <mergeCell ref="N13209:N13210"/>
    <mergeCell ref="N13211:N13212"/>
    <mergeCell ref="N13213:N13214"/>
    <mergeCell ref="N13215:N13216"/>
    <mergeCell ref="N13217:N13218"/>
    <mergeCell ref="N13219:N13220"/>
    <mergeCell ref="N13197:N13198"/>
    <mergeCell ref="N13199:N13200"/>
    <mergeCell ref="N13201:N13202"/>
    <mergeCell ref="N13203:N13204"/>
    <mergeCell ref="N13205:N13206"/>
    <mergeCell ref="N13207:N13208"/>
    <mergeCell ref="N13185:N13186"/>
    <mergeCell ref="N13187:N13188"/>
    <mergeCell ref="N13189:N13190"/>
    <mergeCell ref="N13191:N13192"/>
    <mergeCell ref="N13193:N13194"/>
    <mergeCell ref="N13195:N13196"/>
    <mergeCell ref="N13173:N13174"/>
    <mergeCell ref="N13175:N13176"/>
    <mergeCell ref="N13177:N13178"/>
    <mergeCell ref="N13179:N13180"/>
    <mergeCell ref="N13181:N13182"/>
    <mergeCell ref="N13183:N13184"/>
    <mergeCell ref="N13161:N13162"/>
    <mergeCell ref="N13163:N13164"/>
    <mergeCell ref="N13165:N13166"/>
    <mergeCell ref="N13167:N13168"/>
    <mergeCell ref="N13169:N13170"/>
    <mergeCell ref="N13171:N13172"/>
    <mergeCell ref="N13149:N13150"/>
    <mergeCell ref="N13151:N13152"/>
    <mergeCell ref="N13153:N13154"/>
    <mergeCell ref="N13155:N13156"/>
    <mergeCell ref="N13157:N13158"/>
    <mergeCell ref="N13159:N13160"/>
    <mergeCell ref="N13281:N13282"/>
    <mergeCell ref="N13283:N13284"/>
    <mergeCell ref="N13285:N13286"/>
    <mergeCell ref="N13287:N13288"/>
    <mergeCell ref="N13289:N13290"/>
    <mergeCell ref="N13291:N13292"/>
    <mergeCell ref="N13269:N13270"/>
    <mergeCell ref="N13271:N13272"/>
    <mergeCell ref="N13273:N13274"/>
    <mergeCell ref="N13275:N13276"/>
    <mergeCell ref="N13277:N13278"/>
    <mergeCell ref="N13279:N13280"/>
    <mergeCell ref="N13257:N13258"/>
    <mergeCell ref="N13259:N13260"/>
    <mergeCell ref="N13261:N13262"/>
    <mergeCell ref="N13263:N13264"/>
    <mergeCell ref="N13265:N13266"/>
    <mergeCell ref="N13267:N13268"/>
    <mergeCell ref="N13245:N13246"/>
    <mergeCell ref="N13247:N13248"/>
    <mergeCell ref="N13249:N13250"/>
    <mergeCell ref="N13251:N13252"/>
    <mergeCell ref="N13253:N13254"/>
    <mergeCell ref="N13255:N13256"/>
    <mergeCell ref="N13233:N13234"/>
    <mergeCell ref="N13235:N13236"/>
    <mergeCell ref="N13237:N13238"/>
    <mergeCell ref="N13239:N13240"/>
    <mergeCell ref="N13241:N13242"/>
    <mergeCell ref="N13243:N13244"/>
    <mergeCell ref="N13221:N13222"/>
    <mergeCell ref="N13223:N13224"/>
    <mergeCell ref="N13225:N13226"/>
    <mergeCell ref="N13227:N13228"/>
    <mergeCell ref="N13229:N13230"/>
    <mergeCell ref="N13231:N13232"/>
    <mergeCell ref="N13353:N13354"/>
    <mergeCell ref="N13355:N13356"/>
    <mergeCell ref="N13357:N13358"/>
    <mergeCell ref="N13359:N13360"/>
    <mergeCell ref="N13361:N13362"/>
    <mergeCell ref="N13363:N13364"/>
    <mergeCell ref="N13341:N13342"/>
    <mergeCell ref="N13343:N13344"/>
    <mergeCell ref="N13345:N13346"/>
    <mergeCell ref="N13347:N13348"/>
    <mergeCell ref="N13349:N13350"/>
    <mergeCell ref="N13351:N13352"/>
    <mergeCell ref="N13329:N13330"/>
    <mergeCell ref="N13331:N13332"/>
    <mergeCell ref="N13333:N13334"/>
    <mergeCell ref="N13335:N13336"/>
    <mergeCell ref="N13337:N13338"/>
    <mergeCell ref="N13339:N13340"/>
    <mergeCell ref="N13317:N13318"/>
    <mergeCell ref="N13319:N13320"/>
    <mergeCell ref="N13321:N13322"/>
    <mergeCell ref="N13323:N13324"/>
    <mergeCell ref="N13325:N13326"/>
    <mergeCell ref="N13327:N13328"/>
    <mergeCell ref="N13305:N13306"/>
    <mergeCell ref="N13307:N13308"/>
    <mergeCell ref="N13309:N13310"/>
    <mergeCell ref="N13311:N13312"/>
    <mergeCell ref="N13313:N13314"/>
    <mergeCell ref="N13315:N13316"/>
    <mergeCell ref="N13293:N13294"/>
    <mergeCell ref="N13295:N13296"/>
    <mergeCell ref="N13297:N13298"/>
    <mergeCell ref="N13299:N13300"/>
    <mergeCell ref="N13301:N13302"/>
    <mergeCell ref="N13303:N13304"/>
    <mergeCell ref="N13425:N13426"/>
    <mergeCell ref="N13427:N13428"/>
    <mergeCell ref="N13429:N13430"/>
    <mergeCell ref="N13431:N13432"/>
    <mergeCell ref="N13433:N13434"/>
    <mergeCell ref="N13435:N13436"/>
    <mergeCell ref="N13413:N13414"/>
    <mergeCell ref="N13415:N13416"/>
    <mergeCell ref="N13417:N13418"/>
    <mergeCell ref="N13419:N13420"/>
    <mergeCell ref="N13421:N13422"/>
    <mergeCell ref="N13423:N13424"/>
    <mergeCell ref="N13401:N13402"/>
    <mergeCell ref="N13403:N13404"/>
    <mergeCell ref="N13405:N13406"/>
    <mergeCell ref="N13407:N13408"/>
    <mergeCell ref="N13409:N13410"/>
    <mergeCell ref="N13411:N13412"/>
    <mergeCell ref="N13389:N13390"/>
    <mergeCell ref="N13391:N13392"/>
    <mergeCell ref="N13393:N13394"/>
    <mergeCell ref="N13395:N13396"/>
    <mergeCell ref="N13397:N13398"/>
    <mergeCell ref="N13399:N13400"/>
    <mergeCell ref="N13377:N13378"/>
    <mergeCell ref="N13379:N13380"/>
    <mergeCell ref="N13381:N13382"/>
    <mergeCell ref="N13383:N13384"/>
    <mergeCell ref="N13385:N13386"/>
    <mergeCell ref="N13387:N13388"/>
    <mergeCell ref="N13365:N13366"/>
    <mergeCell ref="N13367:N13368"/>
    <mergeCell ref="N13369:N13370"/>
    <mergeCell ref="N13371:N13372"/>
    <mergeCell ref="N13373:N13374"/>
    <mergeCell ref="N13375:N13376"/>
    <mergeCell ref="N13497:N13498"/>
    <mergeCell ref="N13499:N13500"/>
    <mergeCell ref="N13501:N13502"/>
    <mergeCell ref="N13503:N13504"/>
    <mergeCell ref="N13505:N13506"/>
    <mergeCell ref="N13507:N13508"/>
    <mergeCell ref="N13485:N13486"/>
    <mergeCell ref="N13487:N13488"/>
    <mergeCell ref="N13489:N13490"/>
    <mergeCell ref="N13491:N13492"/>
    <mergeCell ref="N13493:N13494"/>
    <mergeCell ref="N13495:N13496"/>
    <mergeCell ref="N13473:N13474"/>
    <mergeCell ref="N13475:N13476"/>
    <mergeCell ref="N13477:N13478"/>
    <mergeCell ref="N13479:N13480"/>
    <mergeCell ref="N13481:N13482"/>
    <mergeCell ref="N13483:N13484"/>
    <mergeCell ref="N13461:N13462"/>
    <mergeCell ref="N13463:N13464"/>
    <mergeCell ref="N13465:N13466"/>
    <mergeCell ref="N13467:N13468"/>
    <mergeCell ref="N13469:N13470"/>
    <mergeCell ref="N13471:N13472"/>
    <mergeCell ref="N13449:N13450"/>
    <mergeCell ref="N13451:N13452"/>
    <mergeCell ref="N13453:N13454"/>
    <mergeCell ref="N13455:N13456"/>
    <mergeCell ref="N13457:N13458"/>
    <mergeCell ref="N13459:N13460"/>
    <mergeCell ref="N13437:N13438"/>
    <mergeCell ref="N13439:N13440"/>
    <mergeCell ref="N13441:N13442"/>
    <mergeCell ref="N13443:N13444"/>
    <mergeCell ref="N13445:N13446"/>
    <mergeCell ref="N13447:N13448"/>
    <mergeCell ref="N13569:N13570"/>
    <mergeCell ref="N13571:N13572"/>
    <mergeCell ref="N13573:N13574"/>
    <mergeCell ref="N13575:N13576"/>
    <mergeCell ref="N13577:N13578"/>
    <mergeCell ref="N13579:N13580"/>
    <mergeCell ref="N13557:N13558"/>
    <mergeCell ref="N13559:N13560"/>
    <mergeCell ref="N13561:N13562"/>
    <mergeCell ref="N13563:N13564"/>
    <mergeCell ref="N13565:N13566"/>
    <mergeCell ref="N13567:N13568"/>
    <mergeCell ref="N13545:N13546"/>
    <mergeCell ref="N13547:N13548"/>
    <mergeCell ref="N13549:N13550"/>
    <mergeCell ref="N13551:N13552"/>
    <mergeCell ref="N13553:N13554"/>
    <mergeCell ref="N13555:N13556"/>
    <mergeCell ref="N13533:N13534"/>
    <mergeCell ref="N13535:N13536"/>
    <mergeCell ref="N13537:N13538"/>
    <mergeCell ref="N13539:N13540"/>
    <mergeCell ref="N13541:N13542"/>
    <mergeCell ref="N13543:N13544"/>
    <mergeCell ref="N13521:N13522"/>
    <mergeCell ref="N13523:N13524"/>
    <mergeCell ref="N13525:N13526"/>
    <mergeCell ref="N13527:N13528"/>
    <mergeCell ref="N13529:N13530"/>
    <mergeCell ref="N13531:N13532"/>
    <mergeCell ref="N13509:N13510"/>
    <mergeCell ref="N13511:N13512"/>
    <mergeCell ref="N13513:N13514"/>
    <mergeCell ref="N13515:N13516"/>
    <mergeCell ref="N13517:N13518"/>
    <mergeCell ref="N13519:N13520"/>
    <mergeCell ref="N13641:N13642"/>
    <mergeCell ref="N13643:N13644"/>
    <mergeCell ref="N13645:N13646"/>
    <mergeCell ref="N13647:N13648"/>
    <mergeCell ref="N13649:N13650"/>
    <mergeCell ref="N13651:N13652"/>
    <mergeCell ref="N13629:N13630"/>
    <mergeCell ref="N13631:N13632"/>
    <mergeCell ref="N13633:N13634"/>
    <mergeCell ref="N13635:N13636"/>
    <mergeCell ref="N13637:N13638"/>
    <mergeCell ref="N13639:N13640"/>
    <mergeCell ref="N13617:N13618"/>
    <mergeCell ref="N13619:N13620"/>
    <mergeCell ref="N13621:N13622"/>
    <mergeCell ref="N13623:N13624"/>
    <mergeCell ref="N13625:N13626"/>
    <mergeCell ref="N13627:N13628"/>
    <mergeCell ref="N13605:N13606"/>
    <mergeCell ref="N13607:N13608"/>
    <mergeCell ref="N13609:N13610"/>
    <mergeCell ref="N13611:N13612"/>
    <mergeCell ref="N13613:N13614"/>
    <mergeCell ref="N13615:N13616"/>
    <mergeCell ref="N13593:N13594"/>
    <mergeCell ref="N13595:N13596"/>
    <mergeCell ref="N13597:N13598"/>
    <mergeCell ref="N13599:N13600"/>
    <mergeCell ref="N13601:N13602"/>
    <mergeCell ref="N13603:N13604"/>
    <mergeCell ref="N13581:N13582"/>
    <mergeCell ref="N13583:N13584"/>
    <mergeCell ref="N13585:N13586"/>
    <mergeCell ref="N13587:N13588"/>
    <mergeCell ref="N13589:N13590"/>
    <mergeCell ref="N13591:N13592"/>
    <mergeCell ref="N13713:N13714"/>
    <mergeCell ref="N13715:N13716"/>
    <mergeCell ref="N13717:N13718"/>
    <mergeCell ref="N13719:N13720"/>
    <mergeCell ref="N13721:N13722"/>
    <mergeCell ref="N13723:N13724"/>
    <mergeCell ref="N13701:N13702"/>
    <mergeCell ref="N13703:N13704"/>
    <mergeCell ref="N13705:N13706"/>
    <mergeCell ref="N13707:N13708"/>
    <mergeCell ref="N13709:N13710"/>
    <mergeCell ref="N13711:N13712"/>
    <mergeCell ref="N13689:N13690"/>
    <mergeCell ref="N13691:N13692"/>
    <mergeCell ref="N13693:N13694"/>
    <mergeCell ref="N13695:N13696"/>
    <mergeCell ref="N13697:N13698"/>
    <mergeCell ref="N13699:N13700"/>
    <mergeCell ref="N13677:N13678"/>
    <mergeCell ref="N13679:N13680"/>
    <mergeCell ref="N13681:N13682"/>
    <mergeCell ref="N13683:N13684"/>
    <mergeCell ref="N13685:N13686"/>
    <mergeCell ref="N13687:N13688"/>
    <mergeCell ref="N13665:N13666"/>
    <mergeCell ref="N13667:N13668"/>
    <mergeCell ref="N13669:N13670"/>
    <mergeCell ref="N13671:N13672"/>
    <mergeCell ref="N13673:N13674"/>
    <mergeCell ref="N13675:N13676"/>
    <mergeCell ref="N13653:N13654"/>
    <mergeCell ref="N13655:N13656"/>
    <mergeCell ref="N13657:N13658"/>
    <mergeCell ref="N13659:N13660"/>
    <mergeCell ref="N13661:N13662"/>
    <mergeCell ref="N13663:N13664"/>
    <mergeCell ref="N13785:N13786"/>
    <mergeCell ref="N13787:N13788"/>
    <mergeCell ref="N13789:N13790"/>
    <mergeCell ref="N13791:N13792"/>
    <mergeCell ref="N13793:N13794"/>
    <mergeCell ref="N13795:N13796"/>
    <mergeCell ref="N13773:N13774"/>
    <mergeCell ref="N13775:N13776"/>
    <mergeCell ref="N13777:N13778"/>
    <mergeCell ref="N13779:N13780"/>
    <mergeCell ref="N13781:N13782"/>
    <mergeCell ref="N13783:N13784"/>
    <mergeCell ref="N13761:N13762"/>
    <mergeCell ref="N13763:N13764"/>
    <mergeCell ref="N13765:N13766"/>
    <mergeCell ref="N13767:N13768"/>
    <mergeCell ref="N13769:N13770"/>
    <mergeCell ref="N13771:N13772"/>
    <mergeCell ref="N13749:N13750"/>
    <mergeCell ref="N13751:N13752"/>
    <mergeCell ref="N13753:N13754"/>
    <mergeCell ref="N13755:N13756"/>
    <mergeCell ref="N13757:N13758"/>
    <mergeCell ref="N13759:N13760"/>
    <mergeCell ref="N13737:N13738"/>
    <mergeCell ref="N13739:N13740"/>
    <mergeCell ref="N13741:N13742"/>
    <mergeCell ref="N13743:N13744"/>
    <mergeCell ref="N13745:N13746"/>
    <mergeCell ref="N13747:N13748"/>
    <mergeCell ref="N13725:N13726"/>
    <mergeCell ref="N13727:N13728"/>
    <mergeCell ref="N13729:N13730"/>
    <mergeCell ref="N13731:N13732"/>
    <mergeCell ref="N13733:N13734"/>
    <mergeCell ref="N13735:N13736"/>
    <mergeCell ref="N13857:N13858"/>
    <mergeCell ref="N13859:N13860"/>
    <mergeCell ref="N13861:N13862"/>
    <mergeCell ref="N13863:N13864"/>
    <mergeCell ref="N13865:N13866"/>
    <mergeCell ref="N13867:N13868"/>
    <mergeCell ref="N13845:N13846"/>
    <mergeCell ref="N13847:N13848"/>
    <mergeCell ref="N13849:N13850"/>
    <mergeCell ref="N13851:N13852"/>
    <mergeCell ref="N13853:N13854"/>
    <mergeCell ref="N13855:N13856"/>
    <mergeCell ref="N13833:N13834"/>
    <mergeCell ref="N13835:N13836"/>
    <mergeCell ref="N13837:N13838"/>
    <mergeCell ref="N13839:N13840"/>
    <mergeCell ref="N13841:N13842"/>
    <mergeCell ref="N13843:N13844"/>
    <mergeCell ref="N13821:N13822"/>
    <mergeCell ref="N13823:N13824"/>
    <mergeCell ref="N13825:N13826"/>
    <mergeCell ref="N13827:N13828"/>
    <mergeCell ref="N13829:N13830"/>
    <mergeCell ref="N13831:N13832"/>
    <mergeCell ref="N13809:N13810"/>
    <mergeCell ref="N13811:N13812"/>
    <mergeCell ref="N13813:N13814"/>
    <mergeCell ref="N13815:N13816"/>
    <mergeCell ref="N13817:N13818"/>
    <mergeCell ref="N13819:N13820"/>
    <mergeCell ref="N13797:N13798"/>
    <mergeCell ref="N13799:N13800"/>
    <mergeCell ref="N13801:N13802"/>
    <mergeCell ref="N13803:N13804"/>
    <mergeCell ref="N13805:N13806"/>
    <mergeCell ref="N13807:N13808"/>
    <mergeCell ref="N13929:N13930"/>
    <mergeCell ref="N13931:N13932"/>
    <mergeCell ref="N13933:N13934"/>
    <mergeCell ref="N13935:N13936"/>
    <mergeCell ref="N13937:N13938"/>
    <mergeCell ref="N13939:N13940"/>
    <mergeCell ref="N13917:N13918"/>
    <mergeCell ref="N13919:N13920"/>
    <mergeCell ref="N13921:N13922"/>
    <mergeCell ref="N13923:N13924"/>
    <mergeCell ref="N13925:N13926"/>
    <mergeCell ref="N13927:N13928"/>
    <mergeCell ref="N13905:N13906"/>
    <mergeCell ref="N13907:N13908"/>
    <mergeCell ref="N13909:N13910"/>
    <mergeCell ref="N13911:N13912"/>
    <mergeCell ref="N13913:N13914"/>
    <mergeCell ref="N13915:N13916"/>
    <mergeCell ref="N13893:N13894"/>
    <mergeCell ref="N13895:N13896"/>
    <mergeCell ref="N13897:N13898"/>
    <mergeCell ref="N13899:N13900"/>
    <mergeCell ref="N13901:N13902"/>
    <mergeCell ref="N13903:N13904"/>
    <mergeCell ref="N13881:N13882"/>
    <mergeCell ref="N13883:N13884"/>
    <mergeCell ref="N13885:N13886"/>
    <mergeCell ref="N13887:N13888"/>
    <mergeCell ref="N13889:N13890"/>
    <mergeCell ref="N13891:N13892"/>
    <mergeCell ref="N13869:N13870"/>
    <mergeCell ref="N13871:N13872"/>
    <mergeCell ref="N13873:N13874"/>
    <mergeCell ref="N13875:N13876"/>
    <mergeCell ref="N13877:N13878"/>
    <mergeCell ref="N13879:N13880"/>
    <mergeCell ref="N14001:N14002"/>
    <mergeCell ref="N14003:N14004"/>
    <mergeCell ref="N14005:N14006"/>
    <mergeCell ref="N14007:N14008"/>
    <mergeCell ref="N14009:N14010"/>
    <mergeCell ref="N14011:N14012"/>
    <mergeCell ref="N13989:N13990"/>
    <mergeCell ref="N13991:N13992"/>
    <mergeCell ref="N13993:N13994"/>
    <mergeCell ref="N13995:N13996"/>
    <mergeCell ref="N13997:N13998"/>
    <mergeCell ref="N13999:N14000"/>
    <mergeCell ref="N13977:N13978"/>
    <mergeCell ref="N13979:N13980"/>
    <mergeCell ref="N13981:N13982"/>
    <mergeCell ref="N13983:N13984"/>
    <mergeCell ref="N13985:N13986"/>
    <mergeCell ref="N13987:N13988"/>
    <mergeCell ref="N13965:N13966"/>
    <mergeCell ref="N13967:N13968"/>
    <mergeCell ref="N13969:N13970"/>
    <mergeCell ref="N13971:N13972"/>
    <mergeCell ref="N13973:N13974"/>
    <mergeCell ref="N13975:N13976"/>
    <mergeCell ref="N13953:N13954"/>
    <mergeCell ref="N13955:N13956"/>
    <mergeCell ref="N13957:N13958"/>
    <mergeCell ref="N13959:N13960"/>
    <mergeCell ref="N13961:N13962"/>
    <mergeCell ref="N13963:N13964"/>
    <mergeCell ref="N13941:N13942"/>
    <mergeCell ref="N13943:N13944"/>
    <mergeCell ref="N13945:N13946"/>
    <mergeCell ref="N13947:N13948"/>
    <mergeCell ref="N13949:N13950"/>
    <mergeCell ref="N13951:N13952"/>
    <mergeCell ref="N14073:N14074"/>
    <mergeCell ref="N14075:N14076"/>
    <mergeCell ref="N14077:N14078"/>
    <mergeCell ref="N14079:N14080"/>
    <mergeCell ref="N14081:N14082"/>
    <mergeCell ref="N14083:N14084"/>
    <mergeCell ref="N14061:N14062"/>
    <mergeCell ref="N14063:N14064"/>
    <mergeCell ref="N14065:N14066"/>
    <mergeCell ref="N14067:N14068"/>
    <mergeCell ref="N14069:N14070"/>
    <mergeCell ref="N14071:N14072"/>
    <mergeCell ref="N14049:N14050"/>
    <mergeCell ref="N14051:N14052"/>
    <mergeCell ref="N14053:N14054"/>
    <mergeCell ref="N14055:N14056"/>
    <mergeCell ref="N14057:N14058"/>
    <mergeCell ref="N14059:N14060"/>
    <mergeCell ref="N14037:N14038"/>
    <mergeCell ref="N14039:N14040"/>
    <mergeCell ref="N14041:N14042"/>
    <mergeCell ref="N14043:N14044"/>
    <mergeCell ref="N14045:N14046"/>
    <mergeCell ref="N14047:N14048"/>
    <mergeCell ref="N14025:N14026"/>
    <mergeCell ref="N14027:N14028"/>
    <mergeCell ref="N14029:N14030"/>
    <mergeCell ref="N14031:N14032"/>
    <mergeCell ref="N14033:N14034"/>
    <mergeCell ref="N14035:N14036"/>
    <mergeCell ref="N14013:N14014"/>
    <mergeCell ref="N14015:N14016"/>
    <mergeCell ref="N14017:N14018"/>
    <mergeCell ref="N14019:N14020"/>
    <mergeCell ref="N14021:N14022"/>
    <mergeCell ref="N14023:N14024"/>
    <mergeCell ref="N14145:N14146"/>
    <mergeCell ref="N14147:N14148"/>
    <mergeCell ref="N14149:N14150"/>
    <mergeCell ref="N14151:N14152"/>
    <mergeCell ref="N14153:N14154"/>
    <mergeCell ref="N14155:N14156"/>
    <mergeCell ref="N14133:N14134"/>
    <mergeCell ref="N14135:N14136"/>
    <mergeCell ref="N14137:N14138"/>
    <mergeCell ref="N14139:N14140"/>
    <mergeCell ref="N14141:N14142"/>
    <mergeCell ref="N14143:N14144"/>
    <mergeCell ref="N14121:N14122"/>
    <mergeCell ref="N14123:N14124"/>
    <mergeCell ref="N14125:N14126"/>
    <mergeCell ref="N14127:N14128"/>
    <mergeCell ref="N14129:N14130"/>
    <mergeCell ref="N14131:N14132"/>
    <mergeCell ref="N14109:N14110"/>
    <mergeCell ref="N14111:N14112"/>
    <mergeCell ref="N14113:N14114"/>
    <mergeCell ref="N14115:N14116"/>
    <mergeCell ref="N14117:N14118"/>
    <mergeCell ref="N14119:N14120"/>
    <mergeCell ref="N14097:N14098"/>
    <mergeCell ref="N14099:N14100"/>
    <mergeCell ref="N14101:N14102"/>
    <mergeCell ref="N14103:N14104"/>
    <mergeCell ref="N14105:N14106"/>
    <mergeCell ref="N14107:N14108"/>
    <mergeCell ref="N14085:N14086"/>
    <mergeCell ref="N14087:N14088"/>
    <mergeCell ref="N14089:N14090"/>
    <mergeCell ref="N14091:N14092"/>
    <mergeCell ref="N14093:N14094"/>
    <mergeCell ref="N14095:N14096"/>
    <mergeCell ref="N14217:N14218"/>
    <mergeCell ref="N14219:N14220"/>
    <mergeCell ref="N14221:N14222"/>
    <mergeCell ref="N14223:N14224"/>
    <mergeCell ref="N14225:N14226"/>
    <mergeCell ref="N14227:N14228"/>
    <mergeCell ref="N14205:N14206"/>
    <mergeCell ref="N14207:N14208"/>
    <mergeCell ref="N14209:N14210"/>
    <mergeCell ref="N14211:N14212"/>
    <mergeCell ref="N14213:N14214"/>
    <mergeCell ref="N14215:N14216"/>
    <mergeCell ref="N14193:N14194"/>
    <mergeCell ref="N14195:N14196"/>
    <mergeCell ref="N14197:N14198"/>
    <mergeCell ref="N14199:N14200"/>
    <mergeCell ref="N14201:N14202"/>
    <mergeCell ref="N14203:N14204"/>
    <mergeCell ref="N14181:N14182"/>
    <mergeCell ref="N14183:N14184"/>
    <mergeCell ref="N14185:N14186"/>
    <mergeCell ref="N14187:N14188"/>
    <mergeCell ref="N14189:N14190"/>
    <mergeCell ref="N14191:N14192"/>
    <mergeCell ref="N14169:N14170"/>
    <mergeCell ref="N14171:N14172"/>
    <mergeCell ref="N14173:N14174"/>
    <mergeCell ref="N14175:N14176"/>
    <mergeCell ref="N14177:N14178"/>
    <mergeCell ref="N14179:N14180"/>
    <mergeCell ref="N14157:N14158"/>
    <mergeCell ref="N14159:N14160"/>
    <mergeCell ref="N14161:N14162"/>
    <mergeCell ref="N14163:N14164"/>
    <mergeCell ref="N14165:N14166"/>
    <mergeCell ref="N14167:N14168"/>
    <mergeCell ref="N14289:N14290"/>
    <mergeCell ref="N14291:N14292"/>
    <mergeCell ref="N14293:N14294"/>
    <mergeCell ref="N14295:N14296"/>
    <mergeCell ref="N14297:N14298"/>
    <mergeCell ref="N14299:N14300"/>
    <mergeCell ref="N14277:N14278"/>
    <mergeCell ref="N14279:N14280"/>
    <mergeCell ref="N14281:N14282"/>
    <mergeCell ref="N14283:N14284"/>
    <mergeCell ref="N14285:N14286"/>
    <mergeCell ref="N14287:N14288"/>
    <mergeCell ref="N14265:N14266"/>
    <mergeCell ref="N14267:N14268"/>
    <mergeCell ref="N14269:N14270"/>
    <mergeCell ref="N14271:N14272"/>
    <mergeCell ref="N14273:N14274"/>
    <mergeCell ref="N14275:N14276"/>
    <mergeCell ref="N14253:N14254"/>
    <mergeCell ref="N14255:N14256"/>
    <mergeCell ref="N14257:N14258"/>
    <mergeCell ref="N14259:N14260"/>
    <mergeCell ref="N14261:N14262"/>
    <mergeCell ref="N14263:N14264"/>
    <mergeCell ref="N14241:N14242"/>
    <mergeCell ref="N14243:N14244"/>
    <mergeCell ref="N14245:N14246"/>
    <mergeCell ref="N14247:N14248"/>
    <mergeCell ref="N14249:N14250"/>
    <mergeCell ref="N14251:N14252"/>
    <mergeCell ref="N14229:N14230"/>
    <mergeCell ref="N14231:N14232"/>
    <mergeCell ref="N14233:N14234"/>
    <mergeCell ref="N14235:N14236"/>
    <mergeCell ref="N14237:N14238"/>
    <mergeCell ref="N14239:N14240"/>
    <mergeCell ref="N14361:N14362"/>
    <mergeCell ref="N14363:N14364"/>
    <mergeCell ref="N14365:N14366"/>
    <mergeCell ref="N14367:N14368"/>
    <mergeCell ref="N14369:N14370"/>
    <mergeCell ref="N14371:N14372"/>
    <mergeCell ref="N14349:N14350"/>
    <mergeCell ref="N14351:N14352"/>
    <mergeCell ref="N14353:N14354"/>
    <mergeCell ref="N14355:N14356"/>
    <mergeCell ref="N14357:N14358"/>
    <mergeCell ref="N14359:N14360"/>
    <mergeCell ref="N14337:N14338"/>
    <mergeCell ref="N14339:N14340"/>
    <mergeCell ref="N14341:N14342"/>
    <mergeCell ref="N14343:N14344"/>
    <mergeCell ref="N14345:N14346"/>
    <mergeCell ref="N14347:N14348"/>
    <mergeCell ref="N14325:N14326"/>
    <mergeCell ref="N14327:N14328"/>
    <mergeCell ref="N14329:N14330"/>
    <mergeCell ref="N14331:N14332"/>
    <mergeCell ref="N14333:N14334"/>
    <mergeCell ref="N14335:N14336"/>
    <mergeCell ref="N14313:N14314"/>
    <mergeCell ref="N14315:N14316"/>
    <mergeCell ref="N14317:N14318"/>
    <mergeCell ref="N14319:N14320"/>
    <mergeCell ref="N14321:N14322"/>
    <mergeCell ref="N14323:N14324"/>
    <mergeCell ref="N14301:N14302"/>
    <mergeCell ref="N14303:N14304"/>
    <mergeCell ref="N14305:N14306"/>
    <mergeCell ref="N14307:N14308"/>
    <mergeCell ref="N14309:N14310"/>
    <mergeCell ref="N14311:N14312"/>
    <mergeCell ref="N14433:N14434"/>
    <mergeCell ref="N14435:N14436"/>
    <mergeCell ref="N14437:N14438"/>
    <mergeCell ref="N14439:N14440"/>
    <mergeCell ref="N14441:N14442"/>
    <mergeCell ref="N14443:N14444"/>
    <mergeCell ref="N14421:N14422"/>
    <mergeCell ref="N14423:N14424"/>
    <mergeCell ref="N14425:N14426"/>
    <mergeCell ref="N14427:N14428"/>
    <mergeCell ref="N14429:N14430"/>
    <mergeCell ref="N14431:N14432"/>
    <mergeCell ref="N14409:N14410"/>
    <mergeCell ref="N14411:N14412"/>
    <mergeCell ref="N14413:N14414"/>
    <mergeCell ref="N14415:N14416"/>
    <mergeCell ref="N14417:N14418"/>
    <mergeCell ref="N14419:N14420"/>
    <mergeCell ref="N14397:N14398"/>
    <mergeCell ref="N14399:N14400"/>
    <mergeCell ref="N14401:N14402"/>
    <mergeCell ref="N14403:N14404"/>
    <mergeCell ref="N14405:N14406"/>
    <mergeCell ref="N14407:N14408"/>
    <mergeCell ref="N14385:N14386"/>
    <mergeCell ref="N14387:N14388"/>
    <mergeCell ref="N14389:N14390"/>
    <mergeCell ref="N14391:N14392"/>
    <mergeCell ref="N14393:N14394"/>
    <mergeCell ref="N14395:N14396"/>
    <mergeCell ref="N14373:N14374"/>
    <mergeCell ref="N14375:N14376"/>
    <mergeCell ref="N14377:N14378"/>
    <mergeCell ref="N14379:N14380"/>
    <mergeCell ref="N14381:N14382"/>
    <mergeCell ref="N14383:N14384"/>
    <mergeCell ref="N14505:N14506"/>
    <mergeCell ref="N14507:N14508"/>
    <mergeCell ref="N14509:N14510"/>
    <mergeCell ref="N14511:N14512"/>
    <mergeCell ref="N14513:N14514"/>
    <mergeCell ref="N14515:N14516"/>
    <mergeCell ref="N14493:N14494"/>
    <mergeCell ref="N14495:N14496"/>
    <mergeCell ref="N14497:N14498"/>
    <mergeCell ref="N14499:N14500"/>
    <mergeCell ref="N14501:N14502"/>
    <mergeCell ref="N14503:N14504"/>
    <mergeCell ref="N14481:N14482"/>
    <mergeCell ref="N14483:N14484"/>
    <mergeCell ref="N14485:N14486"/>
    <mergeCell ref="N14487:N14488"/>
    <mergeCell ref="N14489:N14490"/>
    <mergeCell ref="N14491:N14492"/>
    <mergeCell ref="N14469:N14470"/>
    <mergeCell ref="N14471:N14472"/>
    <mergeCell ref="N14473:N14474"/>
    <mergeCell ref="N14475:N14476"/>
    <mergeCell ref="N14477:N14478"/>
    <mergeCell ref="N14479:N14480"/>
    <mergeCell ref="N14457:N14458"/>
    <mergeCell ref="N14459:N14460"/>
    <mergeCell ref="N14461:N14462"/>
    <mergeCell ref="N14463:N14464"/>
    <mergeCell ref="N14465:N14466"/>
    <mergeCell ref="N14467:N14468"/>
    <mergeCell ref="N14445:N14446"/>
    <mergeCell ref="N14447:N14448"/>
    <mergeCell ref="N14449:N14450"/>
    <mergeCell ref="N14451:N14452"/>
    <mergeCell ref="N14453:N14454"/>
    <mergeCell ref="N14455:N14456"/>
    <mergeCell ref="N14577:N14578"/>
    <mergeCell ref="N14579:N14580"/>
    <mergeCell ref="N14581:N14582"/>
    <mergeCell ref="N14583:N14584"/>
    <mergeCell ref="N14585:N14586"/>
    <mergeCell ref="N14587:N14588"/>
    <mergeCell ref="N14565:N14566"/>
    <mergeCell ref="N14567:N14568"/>
    <mergeCell ref="N14569:N14570"/>
    <mergeCell ref="N14571:N14572"/>
    <mergeCell ref="N14573:N14574"/>
    <mergeCell ref="N14575:N14576"/>
    <mergeCell ref="N14553:N14554"/>
    <mergeCell ref="N14555:N14556"/>
    <mergeCell ref="N14557:N14558"/>
    <mergeCell ref="N14559:N14560"/>
    <mergeCell ref="N14561:N14562"/>
    <mergeCell ref="N14563:N14564"/>
    <mergeCell ref="N14541:N14542"/>
    <mergeCell ref="N14543:N14544"/>
    <mergeCell ref="N14545:N14546"/>
    <mergeCell ref="N14547:N14548"/>
    <mergeCell ref="N14549:N14550"/>
    <mergeCell ref="N14551:N14552"/>
    <mergeCell ref="N14529:N14530"/>
    <mergeCell ref="N14531:N14532"/>
    <mergeCell ref="N14533:N14534"/>
    <mergeCell ref="N14535:N14536"/>
    <mergeCell ref="N14537:N14538"/>
    <mergeCell ref="N14539:N14540"/>
    <mergeCell ref="N14517:N14518"/>
    <mergeCell ref="N14519:N14520"/>
    <mergeCell ref="N14521:N14522"/>
    <mergeCell ref="N14523:N14524"/>
    <mergeCell ref="N14525:N14526"/>
    <mergeCell ref="N14527:N14528"/>
    <mergeCell ref="N14649:N14650"/>
    <mergeCell ref="N14651:N14652"/>
    <mergeCell ref="N14653:N14654"/>
    <mergeCell ref="N14655:N14656"/>
    <mergeCell ref="N14657:N14658"/>
    <mergeCell ref="N14659:N14660"/>
    <mergeCell ref="N14637:N14638"/>
    <mergeCell ref="N14639:N14640"/>
    <mergeCell ref="N14641:N14642"/>
    <mergeCell ref="N14643:N14644"/>
    <mergeCell ref="N14645:N14646"/>
    <mergeCell ref="N14647:N14648"/>
    <mergeCell ref="N14625:N14626"/>
    <mergeCell ref="N14627:N14628"/>
    <mergeCell ref="N14629:N14630"/>
    <mergeCell ref="N14631:N14632"/>
    <mergeCell ref="N14633:N14634"/>
    <mergeCell ref="N14635:N14636"/>
    <mergeCell ref="N14613:N14614"/>
    <mergeCell ref="N14615:N14616"/>
    <mergeCell ref="N14617:N14618"/>
    <mergeCell ref="N14619:N14620"/>
    <mergeCell ref="N14621:N14622"/>
    <mergeCell ref="N14623:N14624"/>
    <mergeCell ref="N14601:N14602"/>
    <mergeCell ref="N14603:N14604"/>
    <mergeCell ref="N14605:N14606"/>
    <mergeCell ref="N14607:N14608"/>
    <mergeCell ref="N14609:N14610"/>
    <mergeCell ref="N14611:N14612"/>
    <mergeCell ref="N14589:N14590"/>
    <mergeCell ref="N14591:N14592"/>
    <mergeCell ref="N14593:N14594"/>
    <mergeCell ref="N14595:N14596"/>
    <mergeCell ref="N14597:N14598"/>
    <mergeCell ref="N14599:N14600"/>
    <mergeCell ref="N14721:N14722"/>
    <mergeCell ref="N14723:N14724"/>
    <mergeCell ref="N14725:N14726"/>
    <mergeCell ref="N14727:N14728"/>
    <mergeCell ref="N14729:N14730"/>
    <mergeCell ref="N14731:N14732"/>
    <mergeCell ref="N14709:N14710"/>
    <mergeCell ref="N14711:N14712"/>
    <mergeCell ref="N14713:N14714"/>
    <mergeCell ref="N14715:N14716"/>
    <mergeCell ref="N14717:N14718"/>
    <mergeCell ref="N14719:N14720"/>
    <mergeCell ref="N14697:N14698"/>
    <mergeCell ref="N14699:N14700"/>
    <mergeCell ref="N14701:N14702"/>
    <mergeCell ref="N14703:N14704"/>
    <mergeCell ref="N14705:N14706"/>
    <mergeCell ref="N14707:N14708"/>
    <mergeCell ref="N14685:N14686"/>
    <mergeCell ref="N14687:N14688"/>
    <mergeCell ref="N14689:N14690"/>
    <mergeCell ref="N14691:N14692"/>
    <mergeCell ref="N14693:N14694"/>
    <mergeCell ref="N14695:N14696"/>
    <mergeCell ref="N14673:N14674"/>
    <mergeCell ref="N14675:N14676"/>
    <mergeCell ref="N14677:N14678"/>
    <mergeCell ref="N14679:N14680"/>
    <mergeCell ref="N14681:N14682"/>
    <mergeCell ref="N14683:N14684"/>
    <mergeCell ref="N14661:N14662"/>
    <mergeCell ref="N14663:N14664"/>
    <mergeCell ref="N14665:N14666"/>
    <mergeCell ref="N14667:N14668"/>
    <mergeCell ref="N14669:N14670"/>
    <mergeCell ref="N14671:N14672"/>
    <mergeCell ref="N14793:N14794"/>
    <mergeCell ref="N14795:N14796"/>
    <mergeCell ref="N14797:N14798"/>
    <mergeCell ref="N14799:N14800"/>
    <mergeCell ref="N14801:N14802"/>
    <mergeCell ref="N14803:N14804"/>
    <mergeCell ref="N14781:N14782"/>
    <mergeCell ref="N14783:N14784"/>
    <mergeCell ref="N14785:N14786"/>
    <mergeCell ref="N14787:N14788"/>
    <mergeCell ref="N14789:N14790"/>
    <mergeCell ref="N14791:N14792"/>
    <mergeCell ref="N14769:N14770"/>
    <mergeCell ref="N14771:N14772"/>
    <mergeCell ref="N14773:N14774"/>
    <mergeCell ref="N14775:N14776"/>
    <mergeCell ref="N14777:N14778"/>
    <mergeCell ref="N14779:N14780"/>
    <mergeCell ref="N14757:N14758"/>
    <mergeCell ref="N14759:N14760"/>
    <mergeCell ref="N14761:N14762"/>
    <mergeCell ref="N14763:N14764"/>
    <mergeCell ref="N14765:N14766"/>
    <mergeCell ref="N14767:N14768"/>
    <mergeCell ref="N14745:N14746"/>
    <mergeCell ref="N14747:N14748"/>
    <mergeCell ref="N14749:N14750"/>
    <mergeCell ref="N14751:N14752"/>
    <mergeCell ref="N14753:N14754"/>
    <mergeCell ref="N14755:N14756"/>
    <mergeCell ref="N14733:N14734"/>
    <mergeCell ref="N14735:N14736"/>
    <mergeCell ref="N14737:N14738"/>
    <mergeCell ref="N14739:N14740"/>
    <mergeCell ref="N14741:N14742"/>
    <mergeCell ref="N14743:N14744"/>
    <mergeCell ref="N14865:N14866"/>
    <mergeCell ref="N14867:N14868"/>
    <mergeCell ref="N14869:N14870"/>
    <mergeCell ref="N14871:N14872"/>
    <mergeCell ref="N14873:N14874"/>
    <mergeCell ref="N14875:N14876"/>
    <mergeCell ref="N14853:N14854"/>
    <mergeCell ref="N14855:N14856"/>
    <mergeCell ref="N14857:N14858"/>
    <mergeCell ref="N14859:N14860"/>
    <mergeCell ref="N14861:N14862"/>
    <mergeCell ref="N14863:N14864"/>
    <mergeCell ref="N14841:N14842"/>
    <mergeCell ref="N14843:N14844"/>
    <mergeCell ref="N14845:N14846"/>
    <mergeCell ref="N14847:N14848"/>
    <mergeCell ref="N14849:N14850"/>
    <mergeCell ref="N14851:N14852"/>
    <mergeCell ref="N14829:N14830"/>
    <mergeCell ref="N14831:N14832"/>
    <mergeCell ref="N14833:N14834"/>
    <mergeCell ref="N14835:N14836"/>
    <mergeCell ref="N14837:N14838"/>
    <mergeCell ref="N14839:N14840"/>
    <mergeCell ref="N14817:N14818"/>
    <mergeCell ref="N14819:N14820"/>
    <mergeCell ref="N14821:N14822"/>
    <mergeCell ref="N14823:N14824"/>
    <mergeCell ref="N14825:N14826"/>
    <mergeCell ref="N14827:N14828"/>
    <mergeCell ref="N14805:N14806"/>
    <mergeCell ref="N14807:N14808"/>
    <mergeCell ref="N14809:N14810"/>
    <mergeCell ref="N14811:N14812"/>
    <mergeCell ref="N14813:N14814"/>
    <mergeCell ref="N14815:N14816"/>
    <mergeCell ref="N14937:N14938"/>
    <mergeCell ref="N14939:N14940"/>
    <mergeCell ref="N14941:N14942"/>
    <mergeCell ref="N14943:N14944"/>
    <mergeCell ref="N14945:N14946"/>
    <mergeCell ref="N14947:N14948"/>
    <mergeCell ref="N14925:N14926"/>
    <mergeCell ref="N14927:N14928"/>
    <mergeCell ref="N14929:N14930"/>
    <mergeCell ref="N14931:N14932"/>
    <mergeCell ref="N14933:N14934"/>
    <mergeCell ref="N14935:N14936"/>
    <mergeCell ref="N14913:N14914"/>
    <mergeCell ref="N14915:N14916"/>
    <mergeCell ref="N14917:N14918"/>
    <mergeCell ref="N14919:N14920"/>
    <mergeCell ref="N14921:N14922"/>
    <mergeCell ref="N14923:N14924"/>
    <mergeCell ref="N14901:N14902"/>
    <mergeCell ref="N14903:N14904"/>
    <mergeCell ref="N14905:N14906"/>
    <mergeCell ref="N14907:N14908"/>
    <mergeCell ref="N14909:N14910"/>
    <mergeCell ref="N14911:N14912"/>
    <mergeCell ref="N14889:N14890"/>
    <mergeCell ref="N14891:N14892"/>
    <mergeCell ref="N14893:N14894"/>
    <mergeCell ref="N14895:N14896"/>
    <mergeCell ref="N14897:N14898"/>
    <mergeCell ref="N14899:N14900"/>
    <mergeCell ref="N14877:N14878"/>
    <mergeCell ref="N14879:N14880"/>
    <mergeCell ref="N14881:N14882"/>
    <mergeCell ref="N14883:N14884"/>
    <mergeCell ref="N14885:N14886"/>
    <mergeCell ref="N14887:N14888"/>
    <mergeCell ref="N15009:N15010"/>
    <mergeCell ref="N15011:N15012"/>
    <mergeCell ref="N15013:N15014"/>
    <mergeCell ref="N15015:N15016"/>
    <mergeCell ref="N15017:N15018"/>
    <mergeCell ref="N15019:N15020"/>
    <mergeCell ref="N14997:N14998"/>
    <mergeCell ref="N14999:N15000"/>
    <mergeCell ref="N15001:N15002"/>
    <mergeCell ref="N15003:N15004"/>
    <mergeCell ref="N15005:N15006"/>
    <mergeCell ref="N15007:N15008"/>
    <mergeCell ref="N14985:N14986"/>
    <mergeCell ref="N14987:N14988"/>
    <mergeCell ref="N14989:N14990"/>
    <mergeCell ref="N14991:N14992"/>
    <mergeCell ref="N14993:N14994"/>
    <mergeCell ref="N14995:N14996"/>
    <mergeCell ref="N14973:N14974"/>
    <mergeCell ref="N14975:N14976"/>
    <mergeCell ref="N14977:N14978"/>
    <mergeCell ref="N14979:N14980"/>
    <mergeCell ref="N14981:N14982"/>
    <mergeCell ref="N14983:N14984"/>
    <mergeCell ref="N14961:N14962"/>
    <mergeCell ref="N14963:N14964"/>
    <mergeCell ref="N14965:N14966"/>
    <mergeCell ref="N14967:N14968"/>
    <mergeCell ref="N14969:N14970"/>
    <mergeCell ref="N14971:N14972"/>
    <mergeCell ref="N14949:N14950"/>
    <mergeCell ref="N14951:N14952"/>
    <mergeCell ref="N14953:N14954"/>
    <mergeCell ref="N14955:N14956"/>
    <mergeCell ref="N14957:N14958"/>
    <mergeCell ref="N14959:N14960"/>
    <mergeCell ref="N15081:N15082"/>
    <mergeCell ref="N15083:N15084"/>
    <mergeCell ref="N15085:N15086"/>
    <mergeCell ref="N15087:N15088"/>
    <mergeCell ref="N15089:N15090"/>
    <mergeCell ref="N15091:N15092"/>
    <mergeCell ref="N15069:N15070"/>
    <mergeCell ref="N15071:N15072"/>
    <mergeCell ref="N15073:N15074"/>
    <mergeCell ref="N15075:N15076"/>
    <mergeCell ref="N15077:N15078"/>
    <mergeCell ref="N15079:N15080"/>
    <mergeCell ref="N15057:N15058"/>
    <mergeCell ref="N15059:N15060"/>
    <mergeCell ref="N15061:N15062"/>
    <mergeCell ref="N15063:N15064"/>
    <mergeCell ref="N15065:N15066"/>
    <mergeCell ref="N15067:N15068"/>
    <mergeCell ref="N15045:N15046"/>
    <mergeCell ref="N15047:N15048"/>
    <mergeCell ref="N15049:N15050"/>
    <mergeCell ref="N15051:N15052"/>
    <mergeCell ref="N15053:N15054"/>
    <mergeCell ref="N15055:N15056"/>
    <mergeCell ref="N15033:N15034"/>
    <mergeCell ref="N15035:N15036"/>
    <mergeCell ref="N15037:N15038"/>
    <mergeCell ref="N15039:N15040"/>
    <mergeCell ref="N15041:N15042"/>
    <mergeCell ref="N15043:N15044"/>
    <mergeCell ref="N15021:N15022"/>
    <mergeCell ref="N15023:N15024"/>
    <mergeCell ref="N15025:N15026"/>
    <mergeCell ref="N15027:N15028"/>
    <mergeCell ref="N15029:N15030"/>
    <mergeCell ref="N15031:N15032"/>
    <mergeCell ref="N15153:N15154"/>
    <mergeCell ref="N15155:N15156"/>
    <mergeCell ref="N15157:N15158"/>
    <mergeCell ref="N15159:N15160"/>
    <mergeCell ref="N15161:N15162"/>
    <mergeCell ref="N15163:N15164"/>
    <mergeCell ref="N15141:N15142"/>
    <mergeCell ref="N15143:N15144"/>
    <mergeCell ref="N15145:N15146"/>
    <mergeCell ref="N15147:N15148"/>
    <mergeCell ref="N15149:N15150"/>
    <mergeCell ref="N15151:N15152"/>
    <mergeCell ref="N15129:N15130"/>
    <mergeCell ref="N15131:N15132"/>
    <mergeCell ref="N15133:N15134"/>
    <mergeCell ref="N15135:N15136"/>
    <mergeCell ref="N15137:N15138"/>
    <mergeCell ref="N15139:N15140"/>
    <mergeCell ref="N15117:N15118"/>
    <mergeCell ref="N15119:N15120"/>
    <mergeCell ref="N15121:N15122"/>
    <mergeCell ref="N15123:N15124"/>
    <mergeCell ref="N15125:N15126"/>
    <mergeCell ref="N15127:N15128"/>
    <mergeCell ref="N15105:N15106"/>
    <mergeCell ref="N15107:N15108"/>
    <mergeCell ref="N15109:N15110"/>
    <mergeCell ref="N15111:N15112"/>
    <mergeCell ref="N15113:N15114"/>
    <mergeCell ref="N15115:N15116"/>
    <mergeCell ref="N15093:N15094"/>
    <mergeCell ref="N15095:N15096"/>
    <mergeCell ref="N15097:N15098"/>
    <mergeCell ref="N15099:N15100"/>
    <mergeCell ref="N15101:N15102"/>
    <mergeCell ref="N15103:N15104"/>
    <mergeCell ref="N15225:N15226"/>
    <mergeCell ref="N15227:N15228"/>
    <mergeCell ref="N15229:N15230"/>
    <mergeCell ref="N15231:N15232"/>
    <mergeCell ref="N15233:N15234"/>
    <mergeCell ref="N15235:N15236"/>
    <mergeCell ref="N15213:N15214"/>
    <mergeCell ref="N15215:N15216"/>
    <mergeCell ref="N15217:N15218"/>
    <mergeCell ref="N15219:N15220"/>
    <mergeCell ref="N15221:N15222"/>
    <mergeCell ref="N15223:N15224"/>
    <mergeCell ref="N15201:N15202"/>
    <mergeCell ref="N15203:N15204"/>
    <mergeCell ref="N15205:N15206"/>
    <mergeCell ref="N15207:N15208"/>
    <mergeCell ref="N15209:N15210"/>
    <mergeCell ref="N15211:N15212"/>
    <mergeCell ref="N15189:N15190"/>
    <mergeCell ref="N15191:N15192"/>
    <mergeCell ref="N15193:N15194"/>
    <mergeCell ref="N15195:N15196"/>
    <mergeCell ref="N15197:N15198"/>
    <mergeCell ref="N15199:N15200"/>
    <mergeCell ref="N15177:N15178"/>
    <mergeCell ref="N15179:N15180"/>
    <mergeCell ref="N15181:N15182"/>
    <mergeCell ref="N15183:N15184"/>
    <mergeCell ref="N15185:N15186"/>
    <mergeCell ref="N15187:N15188"/>
    <mergeCell ref="N15165:N15166"/>
    <mergeCell ref="N15167:N15168"/>
    <mergeCell ref="N15169:N15170"/>
    <mergeCell ref="N15171:N15172"/>
    <mergeCell ref="N15173:N15174"/>
    <mergeCell ref="N15175:N15176"/>
    <mergeCell ref="N15297:N15298"/>
    <mergeCell ref="N15299:N15300"/>
    <mergeCell ref="N15301:N15302"/>
    <mergeCell ref="N15303:N15304"/>
    <mergeCell ref="N15305:N15306"/>
    <mergeCell ref="N15307:N15308"/>
    <mergeCell ref="N15285:N15286"/>
    <mergeCell ref="N15287:N15288"/>
    <mergeCell ref="N15289:N15290"/>
    <mergeCell ref="N15291:N15292"/>
    <mergeCell ref="N15293:N15294"/>
    <mergeCell ref="N15295:N15296"/>
    <mergeCell ref="N15273:N15274"/>
    <mergeCell ref="N15275:N15276"/>
    <mergeCell ref="N15277:N15278"/>
    <mergeCell ref="N15279:N15280"/>
    <mergeCell ref="N15281:N15282"/>
    <mergeCell ref="N15283:N15284"/>
    <mergeCell ref="N15261:N15262"/>
    <mergeCell ref="N15263:N15264"/>
    <mergeCell ref="N15265:N15266"/>
    <mergeCell ref="N15267:N15268"/>
    <mergeCell ref="N15269:N15270"/>
    <mergeCell ref="N15271:N15272"/>
    <mergeCell ref="N15249:N15250"/>
    <mergeCell ref="N15251:N15252"/>
    <mergeCell ref="N15253:N15254"/>
    <mergeCell ref="N15255:N15256"/>
    <mergeCell ref="N15257:N15258"/>
    <mergeCell ref="N15259:N15260"/>
    <mergeCell ref="N15237:N15238"/>
    <mergeCell ref="N15239:N15240"/>
    <mergeCell ref="N15241:N15242"/>
    <mergeCell ref="N15243:N15244"/>
    <mergeCell ref="N15245:N15246"/>
    <mergeCell ref="N15247:N15248"/>
    <mergeCell ref="N15369:N15370"/>
    <mergeCell ref="N15371:N15372"/>
    <mergeCell ref="N15373:N15374"/>
    <mergeCell ref="N15375:N15376"/>
    <mergeCell ref="N15377:N15378"/>
    <mergeCell ref="N15379:N15380"/>
    <mergeCell ref="N15357:N15358"/>
    <mergeCell ref="N15359:N15360"/>
    <mergeCell ref="N15361:N15362"/>
    <mergeCell ref="N15363:N15364"/>
    <mergeCell ref="N15365:N15366"/>
    <mergeCell ref="N15367:N15368"/>
    <mergeCell ref="N15345:N15346"/>
    <mergeCell ref="N15347:N15348"/>
    <mergeCell ref="N15349:N15350"/>
    <mergeCell ref="N15351:N15352"/>
    <mergeCell ref="N15353:N15354"/>
    <mergeCell ref="N15355:N15356"/>
    <mergeCell ref="N15333:N15334"/>
    <mergeCell ref="N15335:N15336"/>
    <mergeCell ref="N15337:N15338"/>
    <mergeCell ref="N15339:N15340"/>
    <mergeCell ref="N15341:N15342"/>
    <mergeCell ref="N15343:N15344"/>
    <mergeCell ref="N15321:N15322"/>
    <mergeCell ref="N15323:N15324"/>
    <mergeCell ref="N15325:N15326"/>
    <mergeCell ref="N15327:N15328"/>
    <mergeCell ref="N15329:N15330"/>
    <mergeCell ref="N15331:N15332"/>
    <mergeCell ref="N15309:N15310"/>
    <mergeCell ref="N15311:N15312"/>
    <mergeCell ref="N15313:N15314"/>
    <mergeCell ref="N15315:N15316"/>
    <mergeCell ref="N15317:N15318"/>
    <mergeCell ref="N15319:N15320"/>
    <mergeCell ref="N15441:N15442"/>
    <mergeCell ref="N15443:N15444"/>
    <mergeCell ref="N15445:N15446"/>
    <mergeCell ref="N15447:N15448"/>
    <mergeCell ref="N15449:N15450"/>
    <mergeCell ref="N15451:N15452"/>
    <mergeCell ref="N15429:N15430"/>
    <mergeCell ref="N15431:N15432"/>
    <mergeCell ref="N15433:N15434"/>
    <mergeCell ref="N15435:N15436"/>
    <mergeCell ref="N15437:N15438"/>
    <mergeCell ref="N15439:N15440"/>
    <mergeCell ref="N15417:N15418"/>
    <mergeCell ref="N15419:N15420"/>
    <mergeCell ref="N15421:N15422"/>
    <mergeCell ref="N15423:N15424"/>
    <mergeCell ref="N15425:N15426"/>
    <mergeCell ref="N15427:N15428"/>
    <mergeCell ref="N15405:N15406"/>
    <mergeCell ref="N15407:N15408"/>
    <mergeCell ref="N15409:N15410"/>
    <mergeCell ref="N15411:N15412"/>
    <mergeCell ref="N15413:N15414"/>
    <mergeCell ref="N15415:N15416"/>
    <mergeCell ref="N15393:N15394"/>
    <mergeCell ref="N15395:N15396"/>
    <mergeCell ref="N15397:N15398"/>
    <mergeCell ref="N15399:N15400"/>
    <mergeCell ref="N15401:N15402"/>
    <mergeCell ref="N15403:N15404"/>
    <mergeCell ref="N15381:N15382"/>
    <mergeCell ref="N15383:N15384"/>
    <mergeCell ref="N15385:N15386"/>
    <mergeCell ref="N15387:N15388"/>
    <mergeCell ref="N15389:N15390"/>
    <mergeCell ref="N15391:N15392"/>
    <mergeCell ref="N15513:N15514"/>
    <mergeCell ref="N15515:N15516"/>
    <mergeCell ref="N15517:N15518"/>
    <mergeCell ref="N15519:N15520"/>
    <mergeCell ref="N15521:N15522"/>
    <mergeCell ref="N15523:N15524"/>
    <mergeCell ref="N15501:N15502"/>
    <mergeCell ref="N15503:N15504"/>
    <mergeCell ref="N15505:N15506"/>
    <mergeCell ref="N15507:N15508"/>
    <mergeCell ref="N15509:N15510"/>
    <mergeCell ref="N15511:N15512"/>
    <mergeCell ref="N15489:N15490"/>
    <mergeCell ref="N15491:N15492"/>
    <mergeCell ref="N15493:N15494"/>
    <mergeCell ref="N15495:N15496"/>
    <mergeCell ref="N15497:N15498"/>
    <mergeCell ref="N15499:N15500"/>
    <mergeCell ref="N15477:N15478"/>
    <mergeCell ref="N15479:N15480"/>
    <mergeCell ref="N15481:N15482"/>
    <mergeCell ref="N15483:N15484"/>
    <mergeCell ref="N15485:N15486"/>
    <mergeCell ref="N15487:N15488"/>
    <mergeCell ref="N15465:N15466"/>
    <mergeCell ref="N15467:N15468"/>
    <mergeCell ref="N15469:N15470"/>
    <mergeCell ref="N15471:N15472"/>
    <mergeCell ref="N15473:N15474"/>
    <mergeCell ref="N15475:N15476"/>
    <mergeCell ref="N15453:N15454"/>
    <mergeCell ref="N15455:N15456"/>
    <mergeCell ref="N15457:N15458"/>
    <mergeCell ref="N15459:N15460"/>
    <mergeCell ref="N15461:N15462"/>
    <mergeCell ref="N15463:N15464"/>
    <mergeCell ref="N15585:N15586"/>
    <mergeCell ref="N15587:N15588"/>
    <mergeCell ref="N15589:N15590"/>
    <mergeCell ref="N15591:N15592"/>
    <mergeCell ref="N15593:N15594"/>
    <mergeCell ref="N15595:N15596"/>
    <mergeCell ref="N15573:N15574"/>
    <mergeCell ref="N15575:N15576"/>
    <mergeCell ref="N15577:N15578"/>
    <mergeCell ref="N15579:N15580"/>
    <mergeCell ref="N15581:N15582"/>
    <mergeCell ref="N15583:N15584"/>
    <mergeCell ref="N15561:N15562"/>
    <mergeCell ref="N15563:N15564"/>
    <mergeCell ref="N15565:N15566"/>
    <mergeCell ref="N15567:N15568"/>
    <mergeCell ref="N15569:N15570"/>
    <mergeCell ref="N15571:N15572"/>
    <mergeCell ref="N15549:N15550"/>
    <mergeCell ref="N15551:N15552"/>
    <mergeCell ref="N15553:N15554"/>
    <mergeCell ref="N15555:N15556"/>
    <mergeCell ref="N15557:N15558"/>
    <mergeCell ref="N15559:N15560"/>
    <mergeCell ref="N15537:N15538"/>
    <mergeCell ref="N15539:N15540"/>
    <mergeCell ref="N15541:N15542"/>
    <mergeCell ref="N15543:N15544"/>
    <mergeCell ref="N15545:N15546"/>
    <mergeCell ref="N15547:N15548"/>
    <mergeCell ref="N15525:N15526"/>
    <mergeCell ref="N15527:N15528"/>
    <mergeCell ref="N15529:N15530"/>
    <mergeCell ref="N15531:N15532"/>
    <mergeCell ref="N15533:N15534"/>
    <mergeCell ref="N15535:N15536"/>
    <mergeCell ref="N15657:N15658"/>
    <mergeCell ref="N15659:N15660"/>
    <mergeCell ref="N15661:N15662"/>
    <mergeCell ref="N15663:N15664"/>
    <mergeCell ref="N15665:N15666"/>
    <mergeCell ref="N15667:N15668"/>
    <mergeCell ref="N15645:N15646"/>
    <mergeCell ref="N15647:N15648"/>
    <mergeCell ref="N15649:N15650"/>
    <mergeCell ref="N15651:N15652"/>
    <mergeCell ref="N15653:N15654"/>
    <mergeCell ref="N15655:N15656"/>
    <mergeCell ref="N15633:N15634"/>
    <mergeCell ref="N15635:N15636"/>
    <mergeCell ref="N15637:N15638"/>
    <mergeCell ref="N15639:N15640"/>
    <mergeCell ref="N15641:N15642"/>
    <mergeCell ref="N15643:N15644"/>
    <mergeCell ref="N15621:N15622"/>
    <mergeCell ref="N15623:N15624"/>
    <mergeCell ref="N15625:N15626"/>
    <mergeCell ref="N15627:N15628"/>
    <mergeCell ref="N15629:N15630"/>
    <mergeCell ref="N15631:N15632"/>
    <mergeCell ref="N15609:N15610"/>
    <mergeCell ref="N15611:N15612"/>
    <mergeCell ref="N15613:N15614"/>
    <mergeCell ref="N15615:N15616"/>
    <mergeCell ref="N15617:N15618"/>
    <mergeCell ref="N15619:N15620"/>
    <mergeCell ref="N15597:N15598"/>
    <mergeCell ref="N15599:N15600"/>
    <mergeCell ref="N15601:N15602"/>
    <mergeCell ref="N15603:N15604"/>
    <mergeCell ref="N15605:N15606"/>
    <mergeCell ref="N15607:N15608"/>
    <mergeCell ref="N15729:N15730"/>
    <mergeCell ref="N15731:N15732"/>
    <mergeCell ref="N15733:N15734"/>
    <mergeCell ref="N15735:N15736"/>
    <mergeCell ref="N15737:N15738"/>
    <mergeCell ref="N15739:N15740"/>
    <mergeCell ref="N15717:N15718"/>
    <mergeCell ref="N15719:N15720"/>
    <mergeCell ref="N15721:N15722"/>
    <mergeCell ref="N15723:N15724"/>
    <mergeCell ref="N15725:N15726"/>
    <mergeCell ref="N15727:N15728"/>
    <mergeCell ref="N15705:N15706"/>
    <mergeCell ref="N15707:N15708"/>
    <mergeCell ref="N15709:N15710"/>
    <mergeCell ref="N15711:N15712"/>
    <mergeCell ref="N15713:N15714"/>
    <mergeCell ref="N15715:N15716"/>
    <mergeCell ref="N15693:N15694"/>
    <mergeCell ref="N15695:N15696"/>
    <mergeCell ref="N15697:N15698"/>
    <mergeCell ref="N15699:N15700"/>
    <mergeCell ref="N15701:N15702"/>
    <mergeCell ref="N15703:N15704"/>
    <mergeCell ref="N15681:N15682"/>
    <mergeCell ref="N15683:N15684"/>
    <mergeCell ref="N15685:N15686"/>
    <mergeCell ref="N15687:N15688"/>
    <mergeCell ref="N15689:N15690"/>
    <mergeCell ref="N15691:N15692"/>
    <mergeCell ref="N15669:N15670"/>
    <mergeCell ref="N15671:N15672"/>
    <mergeCell ref="N15673:N15674"/>
    <mergeCell ref="N15675:N15676"/>
    <mergeCell ref="N15677:N15678"/>
    <mergeCell ref="N15679:N15680"/>
    <mergeCell ref="N15801:N15802"/>
    <mergeCell ref="N15803:N15804"/>
    <mergeCell ref="N15805:N15806"/>
    <mergeCell ref="N15807:N15808"/>
    <mergeCell ref="N15809:N15810"/>
    <mergeCell ref="N15811:N15812"/>
    <mergeCell ref="N15789:N15790"/>
    <mergeCell ref="N15791:N15792"/>
    <mergeCell ref="N15793:N15794"/>
    <mergeCell ref="N15795:N15796"/>
    <mergeCell ref="N15797:N15798"/>
    <mergeCell ref="N15799:N15800"/>
    <mergeCell ref="N15777:N15778"/>
    <mergeCell ref="N15779:N15780"/>
    <mergeCell ref="N15781:N15782"/>
    <mergeCell ref="N15783:N15784"/>
    <mergeCell ref="N15785:N15786"/>
    <mergeCell ref="N15787:N15788"/>
    <mergeCell ref="N15765:N15766"/>
    <mergeCell ref="N15767:N15768"/>
    <mergeCell ref="N15769:N15770"/>
    <mergeCell ref="N15771:N15772"/>
    <mergeCell ref="N15773:N15774"/>
    <mergeCell ref="N15775:N15776"/>
    <mergeCell ref="N15753:N15754"/>
    <mergeCell ref="N15755:N15756"/>
    <mergeCell ref="N15757:N15758"/>
    <mergeCell ref="N15759:N15760"/>
    <mergeCell ref="N15761:N15762"/>
    <mergeCell ref="N15763:N15764"/>
    <mergeCell ref="N15741:N15742"/>
    <mergeCell ref="N15743:N15744"/>
    <mergeCell ref="N15745:N15746"/>
    <mergeCell ref="N15747:N15748"/>
    <mergeCell ref="N15749:N15750"/>
    <mergeCell ref="N15751:N15752"/>
    <mergeCell ref="N15873:N15874"/>
    <mergeCell ref="N15875:N15876"/>
    <mergeCell ref="N15877:N15878"/>
    <mergeCell ref="N15879:N15880"/>
    <mergeCell ref="N15881:N15882"/>
    <mergeCell ref="N15883:N15884"/>
    <mergeCell ref="N15861:N15862"/>
    <mergeCell ref="N15863:N15864"/>
    <mergeCell ref="N15865:N15866"/>
    <mergeCell ref="N15867:N15868"/>
    <mergeCell ref="N15869:N15870"/>
    <mergeCell ref="N15871:N15872"/>
    <mergeCell ref="N15849:N15850"/>
    <mergeCell ref="N15851:N15852"/>
    <mergeCell ref="N15853:N15854"/>
    <mergeCell ref="N15855:N15856"/>
    <mergeCell ref="N15857:N15858"/>
    <mergeCell ref="N15859:N15860"/>
    <mergeCell ref="N15837:N15838"/>
    <mergeCell ref="N15839:N15840"/>
    <mergeCell ref="N15841:N15842"/>
    <mergeCell ref="N15843:N15844"/>
    <mergeCell ref="N15845:N15846"/>
    <mergeCell ref="N15847:N15848"/>
    <mergeCell ref="N15825:N15826"/>
    <mergeCell ref="N15827:N15828"/>
    <mergeCell ref="N15829:N15830"/>
    <mergeCell ref="N15831:N15832"/>
    <mergeCell ref="N15833:N15834"/>
    <mergeCell ref="N15835:N15836"/>
    <mergeCell ref="N15813:N15814"/>
    <mergeCell ref="N15815:N15816"/>
    <mergeCell ref="N15817:N15818"/>
    <mergeCell ref="N15819:N15820"/>
    <mergeCell ref="N15821:N15822"/>
    <mergeCell ref="N15823:N15824"/>
    <mergeCell ref="N15945:N15946"/>
    <mergeCell ref="N15947:N15948"/>
    <mergeCell ref="N15949:N15950"/>
    <mergeCell ref="N15951:N15952"/>
    <mergeCell ref="N15953:N15954"/>
    <mergeCell ref="N15955:N15956"/>
    <mergeCell ref="N15933:N15934"/>
    <mergeCell ref="N15935:N15936"/>
    <mergeCell ref="N15937:N15938"/>
    <mergeCell ref="N15939:N15940"/>
    <mergeCell ref="N15941:N15942"/>
    <mergeCell ref="N15943:N15944"/>
    <mergeCell ref="N15921:N15922"/>
    <mergeCell ref="N15923:N15924"/>
    <mergeCell ref="N15925:N15926"/>
    <mergeCell ref="N15927:N15928"/>
    <mergeCell ref="N15929:N15930"/>
    <mergeCell ref="N15931:N15932"/>
    <mergeCell ref="N15909:N15910"/>
    <mergeCell ref="N15911:N15912"/>
    <mergeCell ref="N15913:N15914"/>
    <mergeCell ref="N15915:N15916"/>
    <mergeCell ref="N15917:N15918"/>
    <mergeCell ref="N15919:N15920"/>
    <mergeCell ref="N15897:N15898"/>
    <mergeCell ref="N15899:N15900"/>
    <mergeCell ref="N15901:N15902"/>
    <mergeCell ref="N15903:N15904"/>
    <mergeCell ref="N15905:N15906"/>
    <mergeCell ref="N15907:N15908"/>
    <mergeCell ref="N15885:N15886"/>
    <mergeCell ref="N15887:N15888"/>
    <mergeCell ref="N15889:N15890"/>
    <mergeCell ref="N15891:N15892"/>
    <mergeCell ref="N15893:N15894"/>
    <mergeCell ref="N15895:N15896"/>
    <mergeCell ref="N16017:N16018"/>
    <mergeCell ref="N16019:N16020"/>
    <mergeCell ref="N16021:N16022"/>
    <mergeCell ref="N16023:N16024"/>
    <mergeCell ref="N16025:N16026"/>
    <mergeCell ref="N16027:N16028"/>
    <mergeCell ref="N16005:N16006"/>
    <mergeCell ref="N16007:N16008"/>
    <mergeCell ref="N16009:N16010"/>
    <mergeCell ref="N16011:N16012"/>
    <mergeCell ref="N16013:N16014"/>
    <mergeCell ref="N16015:N16016"/>
    <mergeCell ref="N15993:N15994"/>
    <mergeCell ref="N15995:N15996"/>
    <mergeCell ref="N15997:N15998"/>
    <mergeCell ref="N15999:N16000"/>
    <mergeCell ref="N16001:N16002"/>
    <mergeCell ref="N16003:N16004"/>
    <mergeCell ref="N15981:N15982"/>
    <mergeCell ref="N15983:N15984"/>
    <mergeCell ref="N15985:N15986"/>
    <mergeCell ref="N15987:N15988"/>
    <mergeCell ref="N15989:N15990"/>
    <mergeCell ref="N15991:N15992"/>
    <mergeCell ref="N15969:N15970"/>
    <mergeCell ref="N15971:N15972"/>
    <mergeCell ref="N15973:N15974"/>
    <mergeCell ref="N15975:N15976"/>
    <mergeCell ref="N15977:N15978"/>
    <mergeCell ref="N15979:N15980"/>
    <mergeCell ref="N15957:N15958"/>
    <mergeCell ref="N15959:N15960"/>
    <mergeCell ref="N15961:N15962"/>
    <mergeCell ref="N15963:N15964"/>
    <mergeCell ref="N15965:N15966"/>
    <mergeCell ref="N15967:N15968"/>
    <mergeCell ref="N16089:N16090"/>
    <mergeCell ref="N16091:N16092"/>
    <mergeCell ref="N16093:N16094"/>
    <mergeCell ref="N16095:N16096"/>
    <mergeCell ref="N16097:N16098"/>
    <mergeCell ref="N16099:N16100"/>
    <mergeCell ref="N16077:N16078"/>
    <mergeCell ref="N16079:N16080"/>
    <mergeCell ref="N16081:N16082"/>
    <mergeCell ref="N16083:N16084"/>
    <mergeCell ref="N16085:N16086"/>
    <mergeCell ref="N16087:N16088"/>
    <mergeCell ref="N16065:N16066"/>
    <mergeCell ref="N16067:N16068"/>
    <mergeCell ref="N16069:N16070"/>
    <mergeCell ref="N16071:N16072"/>
    <mergeCell ref="N16073:N16074"/>
    <mergeCell ref="N16075:N16076"/>
    <mergeCell ref="N16053:N16054"/>
    <mergeCell ref="N16055:N16056"/>
    <mergeCell ref="N16057:N16058"/>
    <mergeCell ref="N16059:N16060"/>
    <mergeCell ref="N16061:N16062"/>
    <mergeCell ref="N16063:N16064"/>
    <mergeCell ref="N16041:N16042"/>
    <mergeCell ref="N16043:N16044"/>
    <mergeCell ref="N16045:N16046"/>
    <mergeCell ref="N16047:N16048"/>
    <mergeCell ref="N16049:N16050"/>
    <mergeCell ref="N16051:N16052"/>
    <mergeCell ref="N16029:N16030"/>
    <mergeCell ref="N16031:N16032"/>
    <mergeCell ref="N16033:N16034"/>
    <mergeCell ref="N16035:N16036"/>
    <mergeCell ref="N16037:N16038"/>
    <mergeCell ref="N16039:N16040"/>
    <mergeCell ref="N16161:N16162"/>
    <mergeCell ref="N16163:N16164"/>
    <mergeCell ref="N16165:N16166"/>
    <mergeCell ref="N16167:N16168"/>
    <mergeCell ref="N16169:N16170"/>
    <mergeCell ref="N16171:N16172"/>
    <mergeCell ref="N16149:N16150"/>
    <mergeCell ref="N16151:N16152"/>
    <mergeCell ref="N16153:N16154"/>
    <mergeCell ref="N16155:N16156"/>
    <mergeCell ref="N16157:N16158"/>
    <mergeCell ref="N16159:N16160"/>
    <mergeCell ref="N16137:N16138"/>
    <mergeCell ref="N16139:N16140"/>
    <mergeCell ref="N16141:N16142"/>
    <mergeCell ref="N16143:N16144"/>
    <mergeCell ref="N16145:N16146"/>
    <mergeCell ref="N16147:N16148"/>
    <mergeCell ref="N16125:N16126"/>
    <mergeCell ref="N16127:N16128"/>
    <mergeCell ref="N16129:N16130"/>
    <mergeCell ref="N16131:N16132"/>
    <mergeCell ref="N16133:N16134"/>
    <mergeCell ref="N16135:N16136"/>
    <mergeCell ref="N16113:N16114"/>
    <mergeCell ref="N16115:N16116"/>
    <mergeCell ref="N16117:N16118"/>
    <mergeCell ref="N16119:N16120"/>
    <mergeCell ref="N16121:N16122"/>
    <mergeCell ref="N16123:N16124"/>
    <mergeCell ref="N16101:N16102"/>
    <mergeCell ref="N16103:N16104"/>
    <mergeCell ref="N16105:N16106"/>
    <mergeCell ref="N16107:N16108"/>
    <mergeCell ref="N16109:N16110"/>
    <mergeCell ref="N16111:N16112"/>
    <mergeCell ref="N16233:N16234"/>
    <mergeCell ref="N16235:N16236"/>
    <mergeCell ref="N16237:N16238"/>
    <mergeCell ref="N16239:N16240"/>
    <mergeCell ref="N16241:N16242"/>
    <mergeCell ref="N16243:N16244"/>
    <mergeCell ref="N16221:N16222"/>
    <mergeCell ref="N16223:N16224"/>
    <mergeCell ref="N16225:N16226"/>
    <mergeCell ref="N16227:N16228"/>
    <mergeCell ref="N16229:N16230"/>
    <mergeCell ref="N16231:N16232"/>
    <mergeCell ref="N16209:N16210"/>
    <mergeCell ref="N16211:N16212"/>
    <mergeCell ref="N16213:N16214"/>
    <mergeCell ref="N16215:N16216"/>
    <mergeCell ref="N16217:N16218"/>
    <mergeCell ref="N16219:N16220"/>
    <mergeCell ref="N16197:N16198"/>
    <mergeCell ref="N16199:N16200"/>
    <mergeCell ref="N16201:N16202"/>
    <mergeCell ref="N16203:N16204"/>
    <mergeCell ref="N16205:N16206"/>
    <mergeCell ref="N16207:N16208"/>
    <mergeCell ref="N16185:N16186"/>
    <mergeCell ref="N16187:N16188"/>
    <mergeCell ref="N16189:N16190"/>
    <mergeCell ref="N16191:N16192"/>
    <mergeCell ref="N16193:N16194"/>
    <mergeCell ref="N16195:N16196"/>
    <mergeCell ref="N16173:N16174"/>
    <mergeCell ref="N16175:N16176"/>
    <mergeCell ref="N16177:N16178"/>
    <mergeCell ref="N16179:N16180"/>
    <mergeCell ref="N16181:N16182"/>
    <mergeCell ref="N16183:N16184"/>
    <mergeCell ref="N16305:N16306"/>
    <mergeCell ref="N16307:N16308"/>
    <mergeCell ref="N16309:N16310"/>
    <mergeCell ref="N16311:N16312"/>
    <mergeCell ref="N16313:N16314"/>
    <mergeCell ref="N16315:N16316"/>
    <mergeCell ref="N16293:N16294"/>
    <mergeCell ref="N16295:N16296"/>
    <mergeCell ref="N16297:N16298"/>
    <mergeCell ref="N16299:N16300"/>
    <mergeCell ref="N16301:N16302"/>
    <mergeCell ref="N16303:N16304"/>
    <mergeCell ref="N16281:N16282"/>
    <mergeCell ref="N16283:N16284"/>
    <mergeCell ref="N16285:N16286"/>
    <mergeCell ref="N16287:N16288"/>
    <mergeCell ref="N16289:N16290"/>
    <mergeCell ref="N16291:N16292"/>
    <mergeCell ref="N16269:N16270"/>
    <mergeCell ref="N16271:N16272"/>
    <mergeCell ref="N16273:N16274"/>
    <mergeCell ref="N16275:N16276"/>
    <mergeCell ref="N16277:N16278"/>
    <mergeCell ref="N16279:N16280"/>
    <mergeCell ref="N16257:N16258"/>
    <mergeCell ref="N16259:N16260"/>
    <mergeCell ref="N16261:N16262"/>
    <mergeCell ref="N16263:N16264"/>
    <mergeCell ref="N16265:N16266"/>
    <mergeCell ref="N16267:N16268"/>
    <mergeCell ref="N16245:N16246"/>
    <mergeCell ref="N16247:N16248"/>
    <mergeCell ref="N16249:N16250"/>
    <mergeCell ref="N16251:N16252"/>
    <mergeCell ref="N16253:N16254"/>
    <mergeCell ref="N16255:N16256"/>
    <mergeCell ref="N16377:N16378"/>
    <mergeCell ref="N16379:N16380"/>
    <mergeCell ref="N16381:N16382"/>
    <mergeCell ref="N16383:N16384"/>
    <mergeCell ref="N16385:N16386"/>
    <mergeCell ref="N16387:N16388"/>
    <mergeCell ref="N16365:N16366"/>
    <mergeCell ref="N16367:N16368"/>
    <mergeCell ref="N16369:N16370"/>
    <mergeCell ref="N16371:N16372"/>
    <mergeCell ref="N16373:N16374"/>
    <mergeCell ref="N16375:N16376"/>
    <mergeCell ref="N16353:N16354"/>
    <mergeCell ref="N16355:N16356"/>
    <mergeCell ref="N16357:N16358"/>
    <mergeCell ref="N16359:N16360"/>
    <mergeCell ref="N16361:N16362"/>
    <mergeCell ref="N16363:N16364"/>
    <mergeCell ref="N16341:N16342"/>
    <mergeCell ref="N16343:N16344"/>
    <mergeCell ref="N16345:N16346"/>
    <mergeCell ref="N16347:N16348"/>
    <mergeCell ref="N16349:N16350"/>
    <mergeCell ref="N16351:N16352"/>
    <mergeCell ref="N16329:N16330"/>
    <mergeCell ref="N16331:N16332"/>
    <mergeCell ref="N16333:N16334"/>
    <mergeCell ref="N16335:N16336"/>
    <mergeCell ref="N16337:N16338"/>
    <mergeCell ref="N16339:N16340"/>
    <mergeCell ref="N16317:N16318"/>
    <mergeCell ref="N16319:N16320"/>
    <mergeCell ref="N16321:N16322"/>
    <mergeCell ref="N16323:N16324"/>
    <mergeCell ref="N16325:N16326"/>
    <mergeCell ref="N16327:N16328"/>
    <mergeCell ref="N16449:N16450"/>
    <mergeCell ref="N16451:N16452"/>
    <mergeCell ref="N16453:N16454"/>
    <mergeCell ref="N16455:N16456"/>
    <mergeCell ref="N16457:N16458"/>
    <mergeCell ref="N16459:N16460"/>
    <mergeCell ref="N16437:N16438"/>
    <mergeCell ref="N16439:N16440"/>
    <mergeCell ref="N16441:N16442"/>
    <mergeCell ref="N16443:N16444"/>
    <mergeCell ref="N16445:N16446"/>
    <mergeCell ref="N16447:N16448"/>
    <mergeCell ref="N16425:N16426"/>
    <mergeCell ref="N16427:N16428"/>
    <mergeCell ref="N16429:N16430"/>
    <mergeCell ref="N16431:N16432"/>
    <mergeCell ref="N16433:N16434"/>
    <mergeCell ref="N16435:N16436"/>
    <mergeCell ref="N16413:N16414"/>
    <mergeCell ref="N16415:N16416"/>
    <mergeCell ref="N16417:N16418"/>
    <mergeCell ref="N16419:N16420"/>
    <mergeCell ref="N16421:N16422"/>
    <mergeCell ref="N16423:N16424"/>
    <mergeCell ref="N16401:N16402"/>
    <mergeCell ref="N16403:N16404"/>
    <mergeCell ref="N16405:N16406"/>
    <mergeCell ref="N16407:N16408"/>
    <mergeCell ref="N16409:N16410"/>
    <mergeCell ref="N16411:N16412"/>
    <mergeCell ref="N16389:N16390"/>
    <mergeCell ref="N16391:N16392"/>
    <mergeCell ref="N16393:N16394"/>
    <mergeCell ref="N16395:N16396"/>
    <mergeCell ref="N16397:N16398"/>
    <mergeCell ref="N16399:N16400"/>
    <mergeCell ref="N16521:N16522"/>
    <mergeCell ref="N16523:N16524"/>
    <mergeCell ref="N16525:N16526"/>
    <mergeCell ref="N16527:N16528"/>
    <mergeCell ref="N16529:N16530"/>
    <mergeCell ref="N16531:N16532"/>
    <mergeCell ref="N16509:N16510"/>
    <mergeCell ref="N16511:N16512"/>
    <mergeCell ref="N16513:N16514"/>
    <mergeCell ref="N16515:N16516"/>
    <mergeCell ref="N16517:N16518"/>
    <mergeCell ref="N16519:N16520"/>
    <mergeCell ref="N16497:N16498"/>
    <mergeCell ref="N16499:N16500"/>
    <mergeCell ref="N16501:N16502"/>
    <mergeCell ref="N16503:N16504"/>
    <mergeCell ref="N16505:N16506"/>
    <mergeCell ref="N16507:N16508"/>
    <mergeCell ref="N16485:N16486"/>
    <mergeCell ref="N16487:N16488"/>
    <mergeCell ref="N16489:N16490"/>
    <mergeCell ref="N16491:N16492"/>
    <mergeCell ref="N16493:N16494"/>
    <mergeCell ref="N16495:N16496"/>
    <mergeCell ref="N16473:N16474"/>
    <mergeCell ref="N16475:N16476"/>
    <mergeCell ref="N16477:N16478"/>
    <mergeCell ref="N16479:N16480"/>
    <mergeCell ref="N16481:N16482"/>
    <mergeCell ref="N16483:N16484"/>
    <mergeCell ref="N16461:N16462"/>
    <mergeCell ref="N16463:N16464"/>
    <mergeCell ref="N16465:N16466"/>
    <mergeCell ref="N16467:N16468"/>
    <mergeCell ref="N16469:N16470"/>
    <mergeCell ref="N16471:N16472"/>
    <mergeCell ref="N16593:N16594"/>
    <mergeCell ref="N16595:N16596"/>
    <mergeCell ref="N16597:N16598"/>
    <mergeCell ref="N16599:N16600"/>
    <mergeCell ref="N16601:N16602"/>
    <mergeCell ref="N16603:N16604"/>
    <mergeCell ref="N16581:N16582"/>
    <mergeCell ref="N16583:N16584"/>
    <mergeCell ref="N16585:N16586"/>
    <mergeCell ref="N16587:N16588"/>
    <mergeCell ref="N16589:N16590"/>
    <mergeCell ref="N16591:N16592"/>
    <mergeCell ref="N16569:N16570"/>
    <mergeCell ref="N16571:N16572"/>
    <mergeCell ref="N16573:N16574"/>
    <mergeCell ref="N16575:N16576"/>
    <mergeCell ref="N16577:N16578"/>
    <mergeCell ref="N16579:N16580"/>
    <mergeCell ref="N16557:N16558"/>
    <mergeCell ref="N16559:N16560"/>
    <mergeCell ref="N16561:N16562"/>
    <mergeCell ref="N16563:N16564"/>
    <mergeCell ref="N16565:N16566"/>
    <mergeCell ref="N16567:N16568"/>
    <mergeCell ref="N16545:N16546"/>
    <mergeCell ref="N16547:N16548"/>
    <mergeCell ref="N16549:N16550"/>
    <mergeCell ref="N16551:N16552"/>
    <mergeCell ref="N16553:N16554"/>
    <mergeCell ref="N16555:N16556"/>
    <mergeCell ref="N16533:N16534"/>
    <mergeCell ref="N16535:N16536"/>
    <mergeCell ref="N16537:N16538"/>
    <mergeCell ref="N16539:N16540"/>
    <mergeCell ref="N16541:N16542"/>
    <mergeCell ref="N16543:N16544"/>
    <mergeCell ref="N16665:N16666"/>
    <mergeCell ref="N16667:N16668"/>
    <mergeCell ref="N16669:N16670"/>
    <mergeCell ref="N16671:N16672"/>
    <mergeCell ref="N16673:N16674"/>
    <mergeCell ref="N16675:N16676"/>
    <mergeCell ref="N16653:N16654"/>
    <mergeCell ref="N16655:N16656"/>
    <mergeCell ref="N16657:N16658"/>
    <mergeCell ref="N16659:N16660"/>
    <mergeCell ref="N16661:N16662"/>
    <mergeCell ref="N16663:N16664"/>
    <mergeCell ref="N16641:N16642"/>
    <mergeCell ref="N16643:N16644"/>
    <mergeCell ref="N16645:N16646"/>
    <mergeCell ref="N16647:N16648"/>
    <mergeCell ref="N16649:N16650"/>
    <mergeCell ref="N16651:N16652"/>
    <mergeCell ref="N16629:N16630"/>
    <mergeCell ref="N16631:N16632"/>
    <mergeCell ref="N16633:N16634"/>
    <mergeCell ref="N16635:N16636"/>
    <mergeCell ref="N16637:N16638"/>
    <mergeCell ref="N16639:N16640"/>
    <mergeCell ref="N16617:N16618"/>
    <mergeCell ref="N16619:N16620"/>
    <mergeCell ref="N16621:N16622"/>
    <mergeCell ref="N16623:N16624"/>
    <mergeCell ref="N16625:N16626"/>
    <mergeCell ref="N16627:N16628"/>
    <mergeCell ref="N16605:N16606"/>
    <mergeCell ref="N16607:N16608"/>
    <mergeCell ref="N16609:N16610"/>
    <mergeCell ref="N16611:N16612"/>
    <mergeCell ref="N16613:N16614"/>
    <mergeCell ref="N16615:N16616"/>
    <mergeCell ref="N16737:N16738"/>
    <mergeCell ref="N16739:N16740"/>
    <mergeCell ref="N16741:N16742"/>
    <mergeCell ref="N16743:N16744"/>
    <mergeCell ref="N16745:N16746"/>
    <mergeCell ref="N16747:N16748"/>
    <mergeCell ref="N16725:N16726"/>
    <mergeCell ref="N16727:N16728"/>
    <mergeCell ref="N16729:N16730"/>
    <mergeCell ref="N16731:N16732"/>
    <mergeCell ref="N16733:N16734"/>
    <mergeCell ref="N16735:N16736"/>
    <mergeCell ref="N16713:N16714"/>
    <mergeCell ref="N16715:N16716"/>
    <mergeCell ref="N16717:N16718"/>
    <mergeCell ref="N16719:N16720"/>
    <mergeCell ref="N16721:N16722"/>
    <mergeCell ref="N16723:N16724"/>
    <mergeCell ref="N16701:N16702"/>
    <mergeCell ref="N16703:N16704"/>
    <mergeCell ref="N16705:N16706"/>
    <mergeCell ref="N16707:N16708"/>
    <mergeCell ref="N16709:N16710"/>
    <mergeCell ref="N16711:N16712"/>
    <mergeCell ref="N16689:N16690"/>
    <mergeCell ref="N16691:N16692"/>
    <mergeCell ref="N16693:N16694"/>
    <mergeCell ref="N16695:N16696"/>
    <mergeCell ref="N16697:N16698"/>
    <mergeCell ref="N16699:N16700"/>
    <mergeCell ref="N16677:N16678"/>
    <mergeCell ref="N16679:N16680"/>
    <mergeCell ref="N16681:N16682"/>
    <mergeCell ref="N16683:N16684"/>
    <mergeCell ref="N16685:N16686"/>
    <mergeCell ref="N16687:N16688"/>
    <mergeCell ref="N16809:N16810"/>
    <mergeCell ref="N16811:N16812"/>
    <mergeCell ref="N16813:N16814"/>
    <mergeCell ref="N16815:N16816"/>
    <mergeCell ref="N16817:N16818"/>
    <mergeCell ref="N16819:N16820"/>
    <mergeCell ref="N16797:N16798"/>
    <mergeCell ref="N16799:N16800"/>
    <mergeCell ref="N16801:N16802"/>
    <mergeCell ref="N16803:N16804"/>
    <mergeCell ref="N16805:N16806"/>
    <mergeCell ref="N16807:N16808"/>
    <mergeCell ref="N16785:N16786"/>
    <mergeCell ref="N16787:N16788"/>
    <mergeCell ref="N16789:N16790"/>
    <mergeCell ref="N16791:N16792"/>
    <mergeCell ref="N16793:N16794"/>
    <mergeCell ref="N16795:N16796"/>
    <mergeCell ref="N16773:N16774"/>
    <mergeCell ref="N16775:N16776"/>
    <mergeCell ref="N16777:N16778"/>
    <mergeCell ref="N16779:N16780"/>
    <mergeCell ref="N16781:N16782"/>
    <mergeCell ref="N16783:N16784"/>
    <mergeCell ref="N16761:N16762"/>
    <mergeCell ref="N16763:N16764"/>
    <mergeCell ref="N16765:N16766"/>
    <mergeCell ref="N16767:N16768"/>
    <mergeCell ref="N16769:N16770"/>
    <mergeCell ref="N16771:N16772"/>
    <mergeCell ref="N16749:N16750"/>
    <mergeCell ref="N16751:N16752"/>
    <mergeCell ref="N16753:N16754"/>
    <mergeCell ref="N16755:N16756"/>
    <mergeCell ref="N16757:N16758"/>
    <mergeCell ref="N16759:N16760"/>
    <mergeCell ref="N16881:N16882"/>
    <mergeCell ref="N16883:N16884"/>
    <mergeCell ref="N16885:N16886"/>
    <mergeCell ref="N16887:N16888"/>
    <mergeCell ref="N16889:N16890"/>
    <mergeCell ref="N16891:N16892"/>
    <mergeCell ref="N16869:N16870"/>
    <mergeCell ref="N16871:N16872"/>
    <mergeCell ref="N16873:N16874"/>
    <mergeCell ref="N16875:N16876"/>
    <mergeCell ref="N16877:N16878"/>
    <mergeCell ref="N16879:N16880"/>
    <mergeCell ref="N16857:N16858"/>
    <mergeCell ref="N16859:N16860"/>
    <mergeCell ref="N16861:N16862"/>
    <mergeCell ref="N16863:N16864"/>
    <mergeCell ref="N16865:N16866"/>
    <mergeCell ref="N16867:N16868"/>
    <mergeCell ref="N16845:N16846"/>
    <mergeCell ref="N16847:N16848"/>
    <mergeCell ref="N16849:N16850"/>
    <mergeCell ref="N16851:N16852"/>
    <mergeCell ref="N16853:N16854"/>
    <mergeCell ref="N16855:N16856"/>
    <mergeCell ref="N16833:N16834"/>
    <mergeCell ref="N16835:N16836"/>
    <mergeCell ref="N16837:N16838"/>
    <mergeCell ref="N16839:N16840"/>
    <mergeCell ref="N16841:N16842"/>
    <mergeCell ref="N16843:N16844"/>
    <mergeCell ref="N16821:N16822"/>
    <mergeCell ref="N16823:N16824"/>
    <mergeCell ref="N16825:N16826"/>
    <mergeCell ref="N16827:N16828"/>
    <mergeCell ref="N16829:N16830"/>
    <mergeCell ref="N16831:N16832"/>
    <mergeCell ref="N16953:N16954"/>
    <mergeCell ref="N16955:N16956"/>
    <mergeCell ref="N16957:N16958"/>
    <mergeCell ref="N16959:N16960"/>
    <mergeCell ref="N16961:N16962"/>
    <mergeCell ref="N16963:N16964"/>
    <mergeCell ref="N16941:N16942"/>
    <mergeCell ref="N16943:N16944"/>
    <mergeCell ref="N16945:N16946"/>
    <mergeCell ref="N16947:N16948"/>
    <mergeCell ref="N16949:N16950"/>
    <mergeCell ref="N16951:N16952"/>
    <mergeCell ref="N16929:N16930"/>
    <mergeCell ref="N16931:N16932"/>
    <mergeCell ref="N16933:N16934"/>
    <mergeCell ref="N16935:N16936"/>
    <mergeCell ref="N16937:N16938"/>
    <mergeCell ref="N16939:N16940"/>
    <mergeCell ref="N16917:N16918"/>
    <mergeCell ref="N16919:N16920"/>
    <mergeCell ref="N16921:N16922"/>
    <mergeCell ref="N16923:N16924"/>
    <mergeCell ref="N16925:N16926"/>
    <mergeCell ref="N16927:N16928"/>
    <mergeCell ref="N16905:N16906"/>
    <mergeCell ref="N16907:N16908"/>
    <mergeCell ref="N16909:N16910"/>
    <mergeCell ref="N16911:N16912"/>
    <mergeCell ref="N16913:N16914"/>
    <mergeCell ref="N16915:N16916"/>
    <mergeCell ref="N16893:N16894"/>
    <mergeCell ref="N16895:N16896"/>
    <mergeCell ref="N16897:N16898"/>
    <mergeCell ref="N16899:N16900"/>
    <mergeCell ref="N16901:N16902"/>
    <mergeCell ref="N16903:N16904"/>
    <mergeCell ref="N17025:N17026"/>
    <mergeCell ref="N17027:N17028"/>
    <mergeCell ref="N17029:N17030"/>
    <mergeCell ref="N17031:N17032"/>
    <mergeCell ref="N17033:N17034"/>
    <mergeCell ref="N17035:N17036"/>
    <mergeCell ref="N17013:N17014"/>
    <mergeCell ref="N17015:N17016"/>
    <mergeCell ref="N17017:N17018"/>
    <mergeCell ref="N17019:N17020"/>
    <mergeCell ref="N17021:N17022"/>
    <mergeCell ref="N17023:N17024"/>
    <mergeCell ref="N17001:N17002"/>
    <mergeCell ref="N17003:N17004"/>
    <mergeCell ref="N17005:N17006"/>
    <mergeCell ref="N17007:N17008"/>
    <mergeCell ref="N17009:N17010"/>
    <mergeCell ref="N17011:N17012"/>
    <mergeCell ref="N16989:N16990"/>
    <mergeCell ref="N16991:N16992"/>
    <mergeCell ref="N16993:N16994"/>
    <mergeCell ref="N16995:N16996"/>
    <mergeCell ref="N16997:N16998"/>
    <mergeCell ref="N16999:N17000"/>
    <mergeCell ref="N16977:N16978"/>
    <mergeCell ref="N16979:N16980"/>
    <mergeCell ref="N16981:N16982"/>
    <mergeCell ref="N16983:N16984"/>
    <mergeCell ref="N16985:N16986"/>
    <mergeCell ref="N16987:N16988"/>
    <mergeCell ref="N16965:N16966"/>
    <mergeCell ref="N16967:N16968"/>
    <mergeCell ref="N16969:N16970"/>
    <mergeCell ref="N16971:N16972"/>
    <mergeCell ref="N16973:N16974"/>
    <mergeCell ref="N16975:N16976"/>
    <mergeCell ref="N17097:N17098"/>
    <mergeCell ref="N17099:N17100"/>
    <mergeCell ref="N17101:N17102"/>
    <mergeCell ref="N17103:N17104"/>
    <mergeCell ref="N17105:N17106"/>
    <mergeCell ref="N17107:N17108"/>
    <mergeCell ref="N17085:N17086"/>
    <mergeCell ref="N17087:N17088"/>
    <mergeCell ref="N17089:N17090"/>
    <mergeCell ref="N17091:N17092"/>
    <mergeCell ref="N17093:N17094"/>
    <mergeCell ref="N17095:N17096"/>
    <mergeCell ref="N17073:N17074"/>
    <mergeCell ref="N17075:N17076"/>
    <mergeCell ref="N17077:N17078"/>
    <mergeCell ref="N17079:N17080"/>
    <mergeCell ref="N17081:N17082"/>
    <mergeCell ref="N17083:N17084"/>
    <mergeCell ref="N17061:N17062"/>
    <mergeCell ref="N17063:N17064"/>
    <mergeCell ref="N17065:N17066"/>
    <mergeCell ref="N17067:N17068"/>
    <mergeCell ref="N17069:N17070"/>
    <mergeCell ref="N17071:N17072"/>
    <mergeCell ref="N17049:N17050"/>
    <mergeCell ref="N17051:N17052"/>
    <mergeCell ref="N17053:N17054"/>
    <mergeCell ref="N17055:N17056"/>
    <mergeCell ref="N17057:N17058"/>
    <mergeCell ref="N17059:N17060"/>
    <mergeCell ref="N17037:N17038"/>
    <mergeCell ref="N17039:N17040"/>
    <mergeCell ref="N17041:N17042"/>
    <mergeCell ref="N17043:N17044"/>
    <mergeCell ref="N17045:N17046"/>
    <mergeCell ref="N17047:N17048"/>
    <mergeCell ref="N17169:N17170"/>
    <mergeCell ref="N17171:N17172"/>
    <mergeCell ref="N17173:N17174"/>
    <mergeCell ref="N17175:N17176"/>
    <mergeCell ref="N17177:N17178"/>
    <mergeCell ref="N17179:N17180"/>
    <mergeCell ref="N17157:N17158"/>
    <mergeCell ref="N17159:N17160"/>
    <mergeCell ref="N17161:N17162"/>
    <mergeCell ref="N17163:N17164"/>
    <mergeCell ref="N17165:N17166"/>
    <mergeCell ref="N17167:N17168"/>
    <mergeCell ref="N17145:N17146"/>
    <mergeCell ref="N17147:N17148"/>
    <mergeCell ref="N17149:N17150"/>
    <mergeCell ref="N17151:N17152"/>
    <mergeCell ref="N17153:N17154"/>
    <mergeCell ref="N17155:N17156"/>
    <mergeCell ref="N17133:N17134"/>
    <mergeCell ref="N17135:N17136"/>
    <mergeCell ref="N17137:N17138"/>
    <mergeCell ref="N17139:N17140"/>
    <mergeCell ref="N17141:N17142"/>
    <mergeCell ref="N17143:N17144"/>
    <mergeCell ref="N17121:N17122"/>
    <mergeCell ref="N17123:N17124"/>
    <mergeCell ref="N17125:N17126"/>
    <mergeCell ref="N17127:N17128"/>
    <mergeCell ref="N17129:N17130"/>
    <mergeCell ref="N17131:N17132"/>
    <mergeCell ref="N17109:N17110"/>
    <mergeCell ref="N17111:N17112"/>
    <mergeCell ref="N17113:N17114"/>
    <mergeCell ref="N17115:N17116"/>
    <mergeCell ref="N17117:N17118"/>
    <mergeCell ref="N17119:N17120"/>
    <mergeCell ref="N17241:N17242"/>
    <mergeCell ref="N17243:N17244"/>
    <mergeCell ref="N17245:N17246"/>
    <mergeCell ref="N17247:N17248"/>
    <mergeCell ref="N17249:N17250"/>
    <mergeCell ref="N17251:N17252"/>
    <mergeCell ref="N17229:N17230"/>
    <mergeCell ref="N17231:N17232"/>
    <mergeCell ref="N17233:N17234"/>
    <mergeCell ref="N17235:N17236"/>
    <mergeCell ref="N17237:N17238"/>
    <mergeCell ref="N17239:N17240"/>
    <mergeCell ref="N17217:N17218"/>
    <mergeCell ref="N17219:N17220"/>
    <mergeCell ref="N17221:N17222"/>
    <mergeCell ref="N17223:N17224"/>
    <mergeCell ref="N17225:N17226"/>
    <mergeCell ref="N17227:N17228"/>
    <mergeCell ref="N17205:N17206"/>
    <mergeCell ref="N17207:N17208"/>
    <mergeCell ref="N17209:N17210"/>
    <mergeCell ref="N17211:N17212"/>
    <mergeCell ref="N17213:N17214"/>
    <mergeCell ref="N17215:N17216"/>
    <mergeCell ref="N17193:N17194"/>
    <mergeCell ref="N17195:N17196"/>
    <mergeCell ref="N17197:N17198"/>
    <mergeCell ref="N17199:N17200"/>
    <mergeCell ref="N17201:N17202"/>
    <mergeCell ref="N17203:N17204"/>
    <mergeCell ref="N17181:N17182"/>
    <mergeCell ref="N17183:N17184"/>
    <mergeCell ref="N17185:N17186"/>
    <mergeCell ref="N17187:N17188"/>
    <mergeCell ref="N17189:N17190"/>
    <mergeCell ref="N17191:N17192"/>
    <mergeCell ref="N17313:N17314"/>
    <mergeCell ref="N17315:N17316"/>
    <mergeCell ref="N17317:N17318"/>
    <mergeCell ref="N17319:N17320"/>
    <mergeCell ref="N17321:N17322"/>
    <mergeCell ref="N17323:N17324"/>
    <mergeCell ref="N17301:N17302"/>
    <mergeCell ref="N17303:N17304"/>
    <mergeCell ref="N17305:N17306"/>
    <mergeCell ref="N17307:N17308"/>
    <mergeCell ref="N17309:N17310"/>
    <mergeCell ref="N17311:N17312"/>
    <mergeCell ref="N17289:N17290"/>
    <mergeCell ref="N17291:N17292"/>
    <mergeCell ref="N17293:N17294"/>
    <mergeCell ref="N17295:N17296"/>
    <mergeCell ref="N17297:N17298"/>
    <mergeCell ref="N17299:N17300"/>
    <mergeCell ref="N17277:N17278"/>
    <mergeCell ref="N17279:N17280"/>
    <mergeCell ref="N17281:N17282"/>
    <mergeCell ref="N17283:N17284"/>
    <mergeCell ref="N17285:N17286"/>
    <mergeCell ref="N17287:N17288"/>
    <mergeCell ref="N17265:N17266"/>
    <mergeCell ref="N17267:N17268"/>
    <mergeCell ref="N17269:N17270"/>
    <mergeCell ref="N17271:N17272"/>
    <mergeCell ref="N17273:N17274"/>
    <mergeCell ref="N17275:N17276"/>
    <mergeCell ref="N17253:N17254"/>
    <mergeCell ref="N17255:N17256"/>
    <mergeCell ref="N17257:N17258"/>
    <mergeCell ref="N17259:N17260"/>
    <mergeCell ref="N17261:N17262"/>
    <mergeCell ref="N17263:N17264"/>
    <mergeCell ref="N17385:N17386"/>
    <mergeCell ref="N17387:N17388"/>
    <mergeCell ref="N17389:N17390"/>
    <mergeCell ref="N17391:N17392"/>
    <mergeCell ref="N17393:N17394"/>
    <mergeCell ref="N17395:N17396"/>
    <mergeCell ref="N17373:N17374"/>
    <mergeCell ref="N17375:N17376"/>
    <mergeCell ref="N17377:N17378"/>
    <mergeCell ref="N17379:N17380"/>
    <mergeCell ref="N17381:N17382"/>
    <mergeCell ref="N17383:N17384"/>
    <mergeCell ref="N17361:N17362"/>
    <mergeCell ref="N17363:N17364"/>
    <mergeCell ref="N17365:N17366"/>
    <mergeCell ref="N17367:N17368"/>
    <mergeCell ref="N17369:N17370"/>
    <mergeCell ref="N17371:N17372"/>
    <mergeCell ref="N17349:N17350"/>
    <mergeCell ref="N17351:N17352"/>
    <mergeCell ref="N17353:N17354"/>
    <mergeCell ref="N17355:N17356"/>
    <mergeCell ref="N17357:N17358"/>
    <mergeCell ref="N17359:N17360"/>
    <mergeCell ref="N17337:N17338"/>
    <mergeCell ref="N17339:N17340"/>
    <mergeCell ref="N17341:N17342"/>
    <mergeCell ref="N17343:N17344"/>
    <mergeCell ref="N17345:N17346"/>
    <mergeCell ref="N17347:N17348"/>
    <mergeCell ref="N17325:N17326"/>
    <mergeCell ref="N17327:N17328"/>
    <mergeCell ref="N17329:N17330"/>
    <mergeCell ref="N17331:N17332"/>
    <mergeCell ref="N17333:N17334"/>
    <mergeCell ref="N17335:N17336"/>
    <mergeCell ref="N17457:N17458"/>
    <mergeCell ref="N17459:N17460"/>
    <mergeCell ref="N17461:N17462"/>
    <mergeCell ref="N17463:N17464"/>
    <mergeCell ref="N17465:N17466"/>
    <mergeCell ref="N17467:N17468"/>
    <mergeCell ref="N17445:N17446"/>
    <mergeCell ref="N17447:N17448"/>
    <mergeCell ref="N17449:N17450"/>
    <mergeCell ref="N17451:N17452"/>
    <mergeCell ref="N17453:N17454"/>
    <mergeCell ref="N17455:N17456"/>
    <mergeCell ref="N17433:N17434"/>
    <mergeCell ref="N17435:N17436"/>
    <mergeCell ref="N17437:N17438"/>
    <mergeCell ref="N17439:N17440"/>
    <mergeCell ref="N17441:N17442"/>
    <mergeCell ref="N17443:N17444"/>
    <mergeCell ref="N17421:N17422"/>
    <mergeCell ref="N17423:N17424"/>
    <mergeCell ref="N17425:N17426"/>
    <mergeCell ref="N17427:N17428"/>
    <mergeCell ref="N17429:N17430"/>
    <mergeCell ref="N17431:N17432"/>
    <mergeCell ref="N17409:N17410"/>
    <mergeCell ref="N17411:N17412"/>
    <mergeCell ref="N17413:N17414"/>
    <mergeCell ref="N17415:N17416"/>
    <mergeCell ref="N17417:N17418"/>
    <mergeCell ref="N17419:N17420"/>
    <mergeCell ref="N17397:N17398"/>
    <mergeCell ref="N17399:N17400"/>
    <mergeCell ref="N17401:N17402"/>
    <mergeCell ref="N17403:N17404"/>
    <mergeCell ref="N17405:N17406"/>
    <mergeCell ref="N17407:N17408"/>
    <mergeCell ref="N17529:N17530"/>
    <mergeCell ref="N17531:N17532"/>
    <mergeCell ref="N17533:N17534"/>
    <mergeCell ref="N17535:N17536"/>
    <mergeCell ref="N17537:N17538"/>
    <mergeCell ref="N17539:N17540"/>
    <mergeCell ref="N17517:N17518"/>
    <mergeCell ref="N17519:N17520"/>
    <mergeCell ref="N17521:N17522"/>
    <mergeCell ref="N17523:N17524"/>
    <mergeCell ref="N17525:N17526"/>
    <mergeCell ref="N17527:N17528"/>
    <mergeCell ref="N17505:N17506"/>
    <mergeCell ref="N17507:N17508"/>
    <mergeCell ref="N17509:N17510"/>
    <mergeCell ref="N17511:N17512"/>
    <mergeCell ref="N17513:N17514"/>
    <mergeCell ref="N17515:N17516"/>
    <mergeCell ref="N17493:N17494"/>
    <mergeCell ref="N17495:N17496"/>
    <mergeCell ref="N17497:N17498"/>
    <mergeCell ref="N17499:N17500"/>
    <mergeCell ref="N17501:N17502"/>
    <mergeCell ref="N17503:N17504"/>
    <mergeCell ref="N17481:N17482"/>
    <mergeCell ref="N17483:N17484"/>
    <mergeCell ref="N17485:N17486"/>
    <mergeCell ref="N17487:N17488"/>
    <mergeCell ref="N17489:N17490"/>
    <mergeCell ref="N17491:N17492"/>
    <mergeCell ref="N17469:N17470"/>
    <mergeCell ref="N17471:N17472"/>
    <mergeCell ref="N17473:N17474"/>
    <mergeCell ref="N17475:N17476"/>
    <mergeCell ref="N17477:N17478"/>
    <mergeCell ref="N17479:N17480"/>
    <mergeCell ref="N17601:N17602"/>
    <mergeCell ref="N17603:N17604"/>
    <mergeCell ref="N17605:N17606"/>
    <mergeCell ref="N17607:N17608"/>
    <mergeCell ref="N17609:N17610"/>
    <mergeCell ref="N17611:N17612"/>
    <mergeCell ref="N17589:N17590"/>
    <mergeCell ref="N17591:N17592"/>
    <mergeCell ref="N17593:N17594"/>
    <mergeCell ref="N17595:N17596"/>
    <mergeCell ref="N17597:N17598"/>
    <mergeCell ref="N17599:N17600"/>
    <mergeCell ref="N17577:N17578"/>
    <mergeCell ref="N17579:N17580"/>
    <mergeCell ref="N17581:N17582"/>
    <mergeCell ref="N17583:N17584"/>
    <mergeCell ref="N17585:N17586"/>
    <mergeCell ref="N17587:N17588"/>
    <mergeCell ref="N17565:N17566"/>
    <mergeCell ref="N17567:N17568"/>
    <mergeCell ref="N17569:N17570"/>
    <mergeCell ref="N17571:N17572"/>
    <mergeCell ref="N17573:N17574"/>
    <mergeCell ref="N17575:N17576"/>
    <mergeCell ref="N17553:N17554"/>
    <mergeCell ref="N17555:N17556"/>
    <mergeCell ref="N17557:N17558"/>
    <mergeCell ref="N17559:N17560"/>
    <mergeCell ref="N17561:N17562"/>
    <mergeCell ref="N17563:N17564"/>
    <mergeCell ref="N17541:N17542"/>
    <mergeCell ref="N17543:N17544"/>
    <mergeCell ref="N17545:N17546"/>
    <mergeCell ref="N17547:N17548"/>
    <mergeCell ref="N17549:N17550"/>
    <mergeCell ref="N17551:N17552"/>
    <mergeCell ref="N17673:N17674"/>
    <mergeCell ref="N17675:N17676"/>
    <mergeCell ref="N17677:N17678"/>
    <mergeCell ref="N17679:N17680"/>
    <mergeCell ref="N17681:N17682"/>
    <mergeCell ref="N17683:N17684"/>
    <mergeCell ref="N17661:N17662"/>
    <mergeCell ref="N17663:N17664"/>
    <mergeCell ref="N17665:N17666"/>
    <mergeCell ref="N17667:N17668"/>
    <mergeCell ref="N17669:N17670"/>
    <mergeCell ref="N17671:N17672"/>
    <mergeCell ref="N17649:N17650"/>
    <mergeCell ref="N17651:N17652"/>
    <mergeCell ref="N17653:N17654"/>
    <mergeCell ref="N17655:N17656"/>
    <mergeCell ref="N17657:N17658"/>
    <mergeCell ref="N17659:N17660"/>
    <mergeCell ref="N17637:N17638"/>
    <mergeCell ref="N17639:N17640"/>
    <mergeCell ref="N17641:N17642"/>
    <mergeCell ref="N17643:N17644"/>
    <mergeCell ref="N17645:N17646"/>
    <mergeCell ref="N17647:N17648"/>
    <mergeCell ref="N17625:N17626"/>
    <mergeCell ref="N17627:N17628"/>
    <mergeCell ref="N17629:N17630"/>
    <mergeCell ref="N17631:N17632"/>
    <mergeCell ref="N17633:N17634"/>
    <mergeCell ref="N17635:N17636"/>
    <mergeCell ref="N17613:N17614"/>
    <mergeCell ref="N17615:N17616"/>
    <mergeCell ref="N17617:N17618"/>
    <mergeCell ref="N17619:N17620"/>
    <mergeCell ref="N17621:N17622"/>
    <mergeCell ref="N17623:N17624"/>
    <mergeCell ref="N17745:N17746"/>
    <mergeCell ref="N17747:N17748"/>
    <mergeCell ref="N17749:N17750"/>
    <mergeCell ref="N17751:N17752"/>
    <mergeCell ref="N17753:N17754"/>
    <mergeCell ref="N17755:N17756"/>
    <mergeCell ref="N17733:N17734"/>
    <mergeCell ref="N17735:N17736"/>
    <mergeCell ref="N17737:N17738"/>
    <mergeCell ref="N17739:N17740"/>
    <mergeCell ref="N17741:N17742"/>
    <mergeCell ref="N17743:N17744"/>
    <mergeCell ref="N17721:N17722"/>
    <mergeCell ref="N17723:N17724"/>
    <mergeCell ref="N17725:N17726"/>
    <mergeCell ref="N17727:N17728"/>
    <mergeCell ref="N17729:N17730"/>
    <mergeCell ref="N17731:N17732"/>
    <mergeCell ref="N17709:N17710"/>
    <mergeCell ref="N17711:N17712"/>
    <mergeCell ref="N17713:N17714"/>
    <mergeCell ref="N17715:N17716"/>
    <mergeCell ref="N17717:N17718"/>
    <mergeCell ref="N17719:N17720"/>
    <mergeCell ref="N17697:N17698"/>
    <mergeCell ref="N17699:N17700"/>
    <mergeCell ref="N17701:N17702"/>
    <mergeCell ref="N17703:N17704"/>
    <mergeCell ref="N17705:N17706"/>
    <mergeCell ref="N17707:N17708"/>
    <mergeCell ref="N17685:N17686"/>
    <mergeCell ref="N17687:N17688"/>
    <mergeCell ref="N17689:N17690"/>
    <mergeCell ref="N17691:N17692"/>
    <mergeCell ref="N17693:N17694"/>
    <mergeCell ref="N17695:N17696"/>
    <mergeCell ref="N17817:N17818"/>
    <mergeCell ref="N17819:N17820"/>
    <mergeCell ref="N17821:N17822"/>
    <mergeCell ref="N17823:N17824"/>
    <mergeCell ref="N17825:N17826"/>
    <mergeCell ref="N17827:N17828"/>
    <mergeCell ref="N17805:N17806"/>
    <mergeCell ref="N17807:N17808"/>
    <mergeCell ref="N17809:N17810"/>
    <mergeCell ref="N17811:N17812"/>
    <mergeCell ref="N17813:N17814"/>
    <mergeCell ref="N17815:N17816"/>
    <mergeCell ref="N17793:N17794"/>
    <mergeCell ref="N17795:N17796"/>
    <mergeCell ref="N17797:N17798"/>
    <mergeCell ref="N17799:N17800"/>
    <mergeCell ref="N17801:N17802"/>
    <mergeCell ref="N17803:N17804"/>
    <mergeCell ref="N17781:N17782"/>
    <mergeCell ref="N17783:N17784"/>
    <mergeCell ref="N17785:N17786"/>
    <mergeCell ref="N17787:N17788"/>
    <mergeCell ref="N17789:N17790"/>
    <mergeCell ref="N17791:N17792"/>
    <mergeCell ref="N17769:N17770"/>
    <mergeCell ref="N17771:N17772"/>
    <mergeCell ref="N17773:N17774"/>
    <mergeCell ref="N17775:N17776"/>
    <mergeCell ref="N17777:N17778"/>
    <mergeCell ref="N17779:N17780"/>
    <mergeCell ref="N17757:N17758"/>
    <mergeCell ref="N17759:N17760"/>
    <mergeCell ref="N17761:N17762"/>
    <mergeCell ref="N17763:N17764"/>
    <mergeCell ref="N17765:N17766"/>
    <mergeCell ref="N17767:N17768"/>
    <mergeCell ref="N17889:N17890"/>
    <mergeCell ref="N17891:N17892"/>
    <mergeCell ref="N17893:N17894"/>
    <mergeCell ref="N17895:N17896"/>
    <mergeCell ref="N17897:N17898"/>
    <mergeCell ref="N17899:N17900"/>
    <mergeCell ref="N17877:N17878"/>
    <mergeCell ref="N17879:N17880"/>
    <mergeCell ref="N17881:N17882"/>
    <mergeCell ref="N17883:N17884"/>
    <mergeCell ref="N17885:N17886"/>
    <mergeCell ref="N17887:N17888"/>
    <mergeCell ref="N17865:N17866"/>
    <mergeCell ref="N17867:N17868"/>
    <mergeCell ref="N17869:N17870"/>
    <mergeCell ref="N17871:N17872"/>
    <mergeCell ref="N17873:N17874"/>
    <mergeCell ref="N17875:N17876"/>
    <mergeCell ref="N17853:N17854"/>
    <mergeCell ref="N17855:N17856"/>
    <mergeCell ref="N17857:N17858"/>
    <mergeCell ref="N17859:N17860"/>
    <mergeCell ref="N17861:N17862"/>
    <mergeCell ref="N17863:N17864"/>
    <mergeCell ref="N17841:N17842"/>
    <mergeCell ref="N17843:N17844"/>
    <mergeCell ref="N17845:N17846"/>
    <mergeCell ref="N17847:N17848"/>
    <mergeCell ref="N17849:N17850"/>
    <mergeCell ref="N17851:N17852"/>
    <mergeCell ref="N17829:N17830"/>
    <mergeCell ref="N17831:N17832"/>
    <mergeCell ref="N17833:N17834"/>
    <mergeCell ref="N17835:N17836"/>
    <mergeCell ref="N17837:N17838"/>
    <mergeCell ref="N17839:N17840"/>
    <mergeCell ref="N17961:N17962"/>
    <mergeCell ref="N17963:N17964"/>
    <mergeCell ref="N17965:N17966"/>
    <mergeCell ref="N17967:N17968"/>
    <mergeCell ref="N17969:N17970"/>
    <mergeCell ref="N17971:N17972"/>
    <mergeCell ref="N17949:N17950"/>
    <mergeCell ref="N17951:N17952"/>
    <mergeCell ref="N17953:N17954"/>
    <mergeCell ref="N17955:N17956"/>
    <mergeCell ref="N17957:N17958"/>
    <mergeCell ref="N17959:N17960"/>
    <mergeCell ref="N17937:N17938"/>
    <mergeCell ref="N17939:N17940"/>
    <mergeCell ref="N17941:N17942"/>
    <mergeCell ref="N17943:N17944"/>
    <mergeCell ref="N17945:N17946"/>
    <mergeCell ref="N17947:N17948"/>
    <mergeCell ref="N17925:N17926"/>
    <mergeCell ref="N17927:N17928"/>
    <mergeCell ref="N17929:N17930"/>
    <mergeCell ref="N17931:N17932"/>
    <mergeCell ref="N17933:N17934"/>
    <mergeCell ref="N17935:N17936"/>
    <mergeCell ref="N17913:N17914"/>
    <mergeCell ref="N17915:N17916"/>
    <mergeCell ref="N17917:N17918"/>
    <mergeCell ref="N17919:N17920"/>
    <mergeCell ref="N17921:N17922"/>
    <mergeCell ref="N17923:N17924"/>
    <mergeCell ref="N17901:N17902"/>
    <mergeCell ref="N17903:N17904"/>
    <mergeCell ref="N17905:N17906"/>
    <mergeCell ref="N17907:N17908"/>
    <mergeCell ref="N17909:N17910"/>
    <mergeCell ref="N17911:N17912"/>
    <mergeCell ref="N18033:N18034"/>
    <mergeCell ref="N18035:N18036"/>
    <mergeCell ref="N18037:N18038"/>
    <mergeCell ref="N18039:N18040"/>
    <mergeCell ref="N18041:N18042"/>
    <mergeCell ref="N18043:N18044"/>
    <mergeCell ref="N18021:N18022"/>
    <mergeCell ref="N18023:N18024"/>
    <mergeCell ref="N18025:N18026"/>
    <mergeCell ref="N18027:N18028"/>
    <mergeCell ref="N18029:N18030"/>
    <mergeCell ref="N18031:N18032"/>
    <mergeCell ref="N18009:N18010"/>
    <mergeCell ref="N18011:N18012"/>
    <mergeCell ref="N18013:N18014"/>
    <mergeCell ref="N18015:N18016"/>
    <mergeCell ref="N18017:N18018"/>
    <mergeCell ref="N18019:N18020"/>
    <mergeCell ref="N17997:N17998"/>
    <mergeCell ref="N17999:N18000"/>
    <mergeCell ref="N18001:N18002"/>
    <mergeCell ref="N18003:N18004"/>
    <mergeCell ref="N18005:N18006"/>
    <mergeCell ref="N18007:N18008"/>
    <mergeCell ref="N17985:N17986"/>
    <mergeCell ref="N17987:N17988"/>
    <mergeCell ref="N17989:N17990"/>
    <mergeCell ref="N17991:N17992"/>
    <mergeCell ref="N17993:N17994"/>
    <mergeCell ref="N17995:N17996"/>
    <mergeCell ref="N17973:N17974"/>
    <mergeCell ref="N17975:N17976"/>
    <mergeCell ref="N17977:N17978"/>
    <mergeCell ref="N17979:N17980"/>
    <mergeCell ref="N17981:N17982"/>
    <mergeCell ref="N17983:N17984"/>
    <mergeCell ref="N18105:N18106"/>
    <mergeCell ref="N18107:N18108"/>
    <mergeCell ref="N18109:N18110"/>
    <mergeCell ref="N18111:N18112"/>
    <mergeCell ref="N18113:N18114"/>
    <mergeCell ref="N18115:N18116"/>
    <mergeCell ref="N18093:N18094"/>
    <mergeCell ref="N18095:N18096"/>
    <mergeCell ref="N18097:N18098"/>
    <mergeCell ref="N18099:N18100"/>
    <mergeCell ref="N18101:N18102"/>
    <mergeCell ref="N18103:N18104"/>
    <mergeCell ref="N18081:N18082"/>
    <mergeCell ref="N18083:N18084"/>
    <mergeCell ref="N18085:N18086"/>
    <mergeCell ref="N18087:N18088"/>
    <mergeCell ref="N18089:N18090"/>
    <mergeCell ref="N18091:N18092"/>
    <mergeCell ref="N18069:N18070"/>
    <mergeCell ref="N18071:N18072"/>
    <mergeCell ref="N18073:N18074"/>
    <mergeCell ref="N18075:N18076"/>
    <mergeCell ref="N18077:N18078"/>
    <mergeCell ref="N18079:N18080"/>
    <mergeCell ref="N18057:N18058"/>
    <mergeCell ref="N18059:N18060"/>
    <mergeCell ref="N18061:N18062"/>
    <mergeCell ref="N18063:N18064"/>
    <mergeCell ref="N18065:N18066"/>
    <mergeCell ref="N18067:N18068"/>
    <mergeCell ref="N18045:N18046"/>
    <mergeCell ref="N18047:N18048"/>
    <mergeCell ref="N18049:N18050"/>
    <mergeCell ref="N18051:N18052"/>
    <mergeCell ref="N18053:N18054"/>
    <mergeCell ref="N18055:N18056"/>
    <mergeCell ref="N18177:N18178"/>
    <mergeCell ref="N18179:N18180"/>
    <mergeCell ref="N18181:N18182"/>
    <mergeCell ref="N18183:N18184"/>
    <mergeCell ref="N18185:N18186"/>
    <mergeCell ref="N18187:N18188"/>
    <mergeCell ref="N18165:N18166"/>
    <mergeCell ref="N18167:N18168"/>
    <mergeCell ref="N18169:N18170"/>
    <mergeCell ref="N18171:N18172"/>
    <mergeCell ref="N18173:N18174"/>
    <mergeCell ref="N18175:N18176"/>
    <mergeCell ref="N18153:N18154"/>
    <mergeCell ref="N18155:N18156"/>
    <mergeCell ref="N18157:N18158"/>
    <mergeCell ref="N18159:N18160"/>
    <mergeCell ref="N18161:N18162"/>
    <mergeCell ref="N18163:N18164"/>
    <mergeCell ref="N18141:N18142"/>
    <mergeCell ref="N18143:N18144"/>
    <mergeCell ref="N18145:N18146"/>
    <mergeCell ref="N18147:N18148"/>
    <mergeCell ref="N18149:N18150"/>
    <mergeCell ref="N18151:N18152"/>
    <mergeCell ref="N18129:N18130"/>
    <mergeCell ref="N18131:N18132"/>
    <mergeCell ref="N18133:N18134"/>
    <mergeCell ref="N18135:N18136"/>
    <mergeCell ref="N18137:N18138"/>
    <mergeCell ref="N18139:N18140"/>
    <mergeCell ref="N18117:N18118"/>
    <mergeCell ref="N18119:N18120"/>
    <mergeCell ref="N18121:N18122"/>
    <mergeCell ref="N18123:N18124"/>
    <mergeCell ref="N18125:N18126"/>
    <mergeCell ref="N18127:N18128"/>
    <mergeCell ref="N18249:N18250"/>
    <mergeCell ref="N18251:N18252"/>
    <mergeCell ref="N18253:N18254"/>
    <mergeCell ref="N18255:N18256"/>
    <mergeCell ref="N18257:N18258"/>
    <mergeCell ref="N18259:N18260"/>
    <mergeCell ref="N18237:N18238"/>
    <mergeCell ref="N18239:N18240"/>
    <mergeCell ref="N18241:N18242"/>
    <mergeCell ref="N18243:N18244"/>
    <mergeCell ref="N18245:N18246"/>
    <mergeCell ref="N18247:N18248"/>
    <mergeCell ref="N18225:N18226"/>
    <mergeCell ref="N18227:N18228"/>
    <mergeCell ref="N18229:N18230"/>
    <mergeCell ref="N18231:N18232"/>
    <mergeCell ref="N18233:N18234"/>
    <mergeCell ref="N18235:N18236"/>
    <mergeCell ref="N18213:N18214"/>
    <mergeCell ref="N18215:N18216"/>
    <mergeCell ref="N18217:N18218"/>
    <mergeCell ref="N18219:N18220"/>
    <mergeCell ref="N18221:N18222"/>
    <mergeCell ref="N18223:N18224"/>
    <mergeCell ref="N18201:N18202"/>
    <mergeCell ref="N18203:N18204"/>
    <mergeCell ref="N18205:N18206"/>
    <mergeCell ref="N18207:N18208"/>
    <mergeCell ref="N18209:N18210"/>
    <mergeCell ref="N18211:N18212"/>
    <mergeCell ref="N18189:N18190"/>
    <mergeCell ref="N18191:N18192"/>
    <mergeCell ref="N18193:N18194"/>
    <mergeCell ref="N18195:N18196"/>
    <mergeCell ref="N18197:N18198"/>
    <mergeCell ref="N18199:N18200"/>
    <mergeCell ref="N18321:N18322"/>
    <mergeCell ref="N18323:N18324"/>
    <mergeCell ref="N18325:N18326"/>
    <mergeCell ref="N18327:N18328"/>
    <mergeCell ref="N18329:N18330"/>
    <mergeCell ref="N18331:N18332"/>
    <mergeCell ref="N18309:N18310"/>
    <mergeCell ref="N18311:N18312"/>
    <mergeCell ref="N18313:N18314"/>
    <mergeCell ref="N18315:N18316"/>
    <mergeCell ref="N18317:N18318"/>
    <mergeCell ref="N18319:N18320"/>
    <mergeCell ref="N18297:N18298"/>
    <mergeCell ref="N18299:N18300"/>
    <mergeCell ref="N18301:N18302"/>
    <mergeCell ref="N18303:N18304"/>
    <mergeCell ref="N18305:N18306"/>
    <mergeCell ref="N18307:N18308"/>
    <mergeCell ref="N18285:N18286"/>
    <mergeCell ref="N18287:N18288"/>
    <mergeCell ref="N18289:N18290"/>
    <mergeCell ref="N18291:N18292"/>
    <mergeCell ref="N18293:N18294"/>
    <mergeCell ref="N18295:N18296"/>
    <mergeCell ref="N18273:N18274"/>
    <mergeCell ref="N18275:N18276"/>
    <mergeCell ref="N18277:N18278"/>
    <mergeCell ref="N18279:N18280"/>
    <mergeCell ref="N18281:N18282"/>
    <mergeCell ref="N18283:N18284"/>
    <mergeCell ref="N18261:N18262"/>
    <mergeCell ref="N18263:N18264"/>
    <mergeCell ref="N18265:N18266"/>
    <mergeCell ref="N18267:N18268"/>
    <mergeCell ref="N18269:N18270"/>
    <mergeCell ref="N18271:N18272"/>
    <mergeCell ref="N18393:N18394"/>
    <mergeCell ref="N18395:N18396"/>
    <mergeCell ref="N18397:N18398"/>
    <mergeCell ref="N18399:N18400"/>
    <mergeCell ref="N18401:N18402"/>
    <mergeCell ref="N18403:N18404"/>
    <mergeCell ref="N18381:N18382"/>
    <mergeCell ref="N18383:N18384"/>
    <mergeCell ref="N18385:N18386"/>
    <mergeCell ref="N18387:N18388"/>
    <mergeCell ref="N18389:N18390"/>
    <mergeCell ref="N18391:N18392"/>
    <mergeCell ref="N18369:N18370"/>
    <mergeCell ref="N18371:N18372"/>
    <mergeCell ref="N18373:N18374"/>
    <mergeCell ref="N18375:N18376"/>
    <mergeCell ref="N18377:N18378"/>
    <mergeCell ref="N18379:N18380"/>
    <mergeCell ref="N18357:N18358"/>
    <mergeCell ref="N18359:N18360"/>
    <mergeCell ref="N18361:N18362"/>
    <mergeCell ref="N18363:N18364"/>
    <mergeCell ref="N18365:N18366"/>
    <mergeCell ref="N18367:N18368"/>
    <mergeCell ref="N18345:N18346"/>
    <mergeCell ref="N18347:N18348"/>
    <mergeCell ref="N18349:N18350"/>
    <mergeCell ref="N18351:N18352"/>
    <mergeCell ref="N18353:N18354"/>
    <mergeCell ref="N18355:N18356"/>
    <mergeCell ref="N18333:N18334"/>
    <mergeCell ref="N18335:N18336"/>
    <mergeCell ref="N18337:N18338"/>
    <mergeCell ref="N18339:N18340"/>
    <mergeCell ref="N18341:N18342"/>
    <mergeCell ref="N18343:N18344"/>
    <mergeCell ref="N18465:N18466"/>
    <mergeCell ref="N18467:N18468"/>
    <mergeCell ref="N18469:N18470"/>
    <mergeCell ref="N18471:N18472"/>
    <mergeCell ref="N18473:N18474"/>
    <mergeCell ref="N18475:N18476"/>
    <mergeCell ref="N18453:N18454"/>
    <mergeCell ref="N18455:N18456"/>
    <mergeCell ref="N18457:N18458"/>
    <mergeCell ref="N18459:N18460"/>
    <mergeCell ref="N18461:N18462"/>
    <mergeCell ref="N18463:N18464"/>
    <mergeCell ref="N18441:N18442"/>
    <mergeCell ref="N18443:N18444"/>
    <mergeCell ref="N18445:N18446"/>
    <mergeCell ref="N18447:N18448"/>
    <mergeCell ref="N18449:N18450"/>
    <mergeCell ref="N18451:N18452"/>
    <mergeCell ref="N18429:N18430"/>
    <mergeCell ref="N18431:N18432"/>
    <mergeCell ref="N18433:N18434"/>
    <mergeCell ref="N18435:N18436"/>
    <mergeCell ref="N18437:N18438"/>
    <mergeCell ref="N18439:N18440"/>
    <mergeCell ref="N18417:N18418"/>
    <mergeCell ref="N18419:N18420"/>
    <mergeCell ref="N18421:N18422"/>
    <mergeCell ref="N18423:N18424"/>
    <mergeCell ref="N18425:N18426"/>
    <mergeCell ref="N18427:N18428"/>
    <mergeCell ref="N18405:N18406"/>
    <mergeCell ref="N18407:N18408"/>
    <mergeCell ref="N18409:N18410"/>
    <mergeCell ref="N18411:N18412"/>
    <mergeCell ref="N18413:N18414"/>
    <mergeCell ref="N18415:N18416"/>
    <mergeCell ref="N18537:N18538"/>
    <mergeCell ref="N18539:N18540"/>
    <mergeCell ref="N18541:N18542"/>
    <mergeCell ref="N18543:N18544"/>
    <mergeCell ref="N18545:N18546"/>
    <mergeCell ref="N18547:N18548"/>
    <mergeCell ref="N18525:N18526"/>
    <mergeCell ref="N18527:N18528"/>
    <mergeCell ref="N18529:N18530"/>
    <mergeCell ref="N18531:N18532"/>
    <mergeCell ref="N18533:N18534"/>
    <mergeCell ref="N18535:N18536"/>
    <mergeCell ref="N18513:N18514"/>
    <mergeCell ref="N18515:N18516"/>
    <mergeCell ref="N18517:N18518"/>
    <mergeCell ref="N18519:N18520"/>
    <mergeCell ref="N18521:N18522"/>
    <mergeCell ref="N18523:N18524"/>
    <mergeCell ref="N18501:N18502"/>
    <mergeCell ref="N18503:N18504"/>
    <mergeCell ref="N18505:N18506"/>
    <mergeCell ref="N18507:N18508"/>
    <mergeCell ref="N18509:N18510"/>
    <mergeCell ref="N18511:N18512"/>
    <mergeCell ref="N18489:N18490"/>
    <mergeCell ref="N18491:N18492"/>
    <mergeCell ref="N18493:N18494"/>
    <mergeCell ref="N18495:N18496"/>
    <mergeCell ref="N18497:N18498"/>
    <mergeCell ref="N18499:N18500"/>
    <mergeCell ref="N18477:N18478"/>
    <mergeCell ref="N18479:N18480"/>
    <mergeCell ref="N18481:N18482"/>
    <mergeCell ref="N18483:N18484"/>
    <mergeCell ref="N18485:N18486"/>
    <mergeCell ref="N18487:N18488"/>
    <mergeCell ref="N18609:N18610"/>
    <mergeCell ref="N18611:N18612"/>
    <mergeCell ref="N18613:N18614"/>
    <mergeCell ref="N18615:N18616"/>
    <mergeCell ref="N18617:N18618"/>
    <mergeCell ref="N18619:N18620"/>
    <mergeCell ref="N18597:N18598"/>
    <mergeCell ref="N18599:N18600"/>
    <mergeCell ref="N18601:N18602"/>
    <mergeCell ref="N18603:N18604"/>
    <mergeCell ref="N18605:N18606"/>
    <mergeCell ref="N18607:N18608"/>
    <mergeCell ref="N18585:N18586"/>
    <mergeCell ref="N18587:N18588"/>
    <mergeCell ref="N18589:N18590"/>
    <mergeCell ref="N18591:N18592"/>
    <mergeCell ref="N18593:N18594"/>
    <mergeCell ref="N18595:N18596"/>
    <mergeCell ref="N18573:N18574"/>
    <mergeCell ref="N18575:N18576"/>
    <mergeCell ref="N18577:N18578"/>
    <mergeCell ref="N18579:N18580"/>
    <mergeCell ref="N18581:N18582"/>
    <mergeCell ref="N18583:N18584"/>
    <mergeCell ref="N18561:N18562"/>
    <mergeCell ref="N18563:N18564"/>
    <mergeCell ref="N18565:N18566"/>
    <mergeCell ref="N18567:N18568"/>
    <mergeCell ref="N18569:N18570"/>
    <mergeCell ref="N18571:N18572"/>
    <mergeCell ref="N18549:N18550"/>
    <mergeCell ref="N18551:N18552"/>
    <mergeCell ref="N18553:N18554"/>
    <mergeCell ref="N18555:N18556"/>
    <mergeCell ref="N18557:N18558"/>
    <mergeCell ref="N18559:N18560"/>
    <mergeCell ref="N18681:N18682"/>
    <mergeCell ref="N18683:N18684"/>
    <mergeCell ref="N18685:N18686"/>
    <mergeCell ref="N18687:N18688"/>
    <mergeCell ref="N18689:N18690"/>
    <mergeCell ref="N18691:N18692"/>
    <mergeCell ref="N18669:N18670"/>
    <mergeCell ref="N18671:N18672"/>
    <mergeCell ref="N18673:N18674"/>
    <mergeCell ref="N18675:N18676"/>
    <mergeCell ref="N18677:N18678"/>
    <mergeCell ref="N18679:N18680"/>
    <mergeCell ref="N18657:N18658"/>
    <mergeCell ref="N18659:N18660"/>
    <mergeCell ref="N18661:N18662"/>
    <mergeCell ref="N18663:N18664"/>
    <mergeCell ref="N18665:N18666"/>
    <mergeCell ref="N18667:N18668"/>
    <mergeCell ref="N18645:N18646"/>
    <mergeCell ref="N18647:N18648"/>
    <mergeCell ref="N18649:N18650"/>
    <mergeCell ref="N18651:N18652"/>
    <mergeCell ref="N18653:N18654"/>
    <mergeCell ref="N18655:N18656"/>
    <mergeCell ref="N18633:N18634"/>
    <mergeCell ref="N18635:N18636"/>
    <mergeCell ref="N18637:N18638"/>
    <mergeCell ref="N18639:N18640"/>
    <mergeCell ref="N18641:N18642"/>
    <mergeCell ref="N18643:N18644"/>
    <mergeCell ref="N18621:N18622"/>
    <mergeCell ref="N18623:N18624"/>
    <mergeCell ref="N18625:N18626"/>
    <mergeCell ref="N18627:N18628"/>
    <mergeCell ref="N18629:N18630"/>
    <mergeCell ref="N18631:N18632"/>
    <mergeCell ref="N18753:N18754"/>
    <mergeCell ref="N18755:N18756"/>
    <mergeCell ref="N18757:N18758"/>
    <mergeCell ref="N18759:N18760"/>
    <mergeCell ref="N18761:N18762"/>
    <mergeCell ref="N18763:N18764"/>
    <mergeCell ref="N18741:N18742"/>
    <mergeCell ref="N18743:N18744"/>
    <mergeCell ref="N18745:N18746"/>
    <mergeCell ref="N18747:N18748"/>
    <mergeCell ref="N18749:N18750"/>
    <mergeCell ref="N18751:N18752"/>
    <mergeCell ref="N18729:N18730"/>
    <mergeCell ref="N18731:N18732"/>
    <mergeCell ref="N18733:N18734"/>
    <mergeCell ref="N18735:N18736"/>
    <mergeCell ref="N18737:N18738"/>
    <mergeCell ref="N18739:N18740"/>
    <mergeCell ref="N18717:N18718"/>
    <mergeCell ref="N18719:N18720"/>
    <mergeCell ref="N18721:N18722"/>
    <mergeCell ref="N18723:N18724"/>
    <mergeCell ref="N18725:N18726"/>
    <mergeCell ref="N18727:N18728"/>
    <mergeCell ref="N18705:N18706"/>
    <mergeCell ref="N18707:N18708"/>
    <mergeCell ref="N18709:N18710"/>
    <mergeCell ref="N18711:N18712"/>
    <mergeCell ref="N18713:N18714"/>
    <mergeCell ref="N18715:N18716"/>
    <mergeCell ref="N18693:N18694"/>
    <mergeCell ref="N18695:N18696"/>
    <mergeCell ref="N18697:N18698"/>
    <mergeCell ref="N18699:N18700"/>
    <mergeCell ref="N18701:N18702"/>
    <mergeCell ref="N18703:N18704"/>
    <mergeCell ref="N18825:N18826"/>
    <mergeCell ref="N18827:N18828"/>
    <mergeCell ref="N18829:N18830"/>
    <mergeCell ref="N18831:N18832"/>
    <mergeCell ref="N18833:N18834"/>
    <mergeCell ref="N18835:N18836"/>
    <mergeCell ref="N18813:N18814"/>
    <mergeCell ref="N18815:N18816"/>
    <mergeCell ref="N18817:N18818"/>
    <mergeCell ref="N18819:N18820"/>
    <mergeCell ref="N18821:N18822"/>
    <mergeCell ref="N18823:N18824"/>
    <mergeCell ref="N18801:N18802"/>
    <mergeCell ref="N18803:N18804"/>
    <mergeCell ref="N18805:N18806"/>
    <mergeCell ref="N18807:N18808"/>
    <mergeCell ref="N18809:N18810"/>
    <mergeCell ref="N18811:N18812"/>
    <mergeCell ref="N18789:N18790"/>
    <mergeCell ref="N18791:N18792"/>
    <mergeCell ref="N18793:N18794"/>
    <mergeCell ref="N18795:N18796"/>
    <mergeCell ref="N18797:N18798"/>
    <mergeCell ref="N18799:N18800"/>
    <mergeCell ref="N18777:N18778"/>
    <mergeCell ref="N18779:N18780"/>
    <mergeCell ref="N18781:N18782"/>
    <mergeCell ref="N18783:N18784"/>
    <mergeCell ref="N18785:N18786"/>
    <mergeCell ref="N18787:N18788"/>
    <mergeCell ref="N18765:N18766"/>
    <mergeCell ref="N18767:N18768"/>
    <mergeCell ref="N18769:N18770"/>
    <mergeCell ref="N18771:N18772"/>
    <mergeCell ref="N18773:N18774"/>
    <mergeCell ref="N18775:N18776"/>
    <mergeCell ref="N18897:N18898"/>
    <mergeCell ref="N18899:N18900"/>
    <mergeCell ref="N18901:N18902"/>
    <mergeCell ref="N18903:N18904"/>
    <mergeCell ref="N18905:N18906"/>
    <mergeCell ref="N18907:N18908"/>
    <mergeCell ref="N18885:N18886"/>
    <mergeCell ref="N18887:N18888"/>
    <mergeCell ref="N18889:N18890"/>
    <mergeCell ref="N18891:N18892"/>
    <mergeCell ref="N18893:N18894"/>
    <mergeCell ref="N18895:N18896"/>
    <mergeCell ref="N18873:N18874"/>
    <mergeCell ref="N18875:N18876"/>
    <mergeCell ref="N18877:N18878"/>
    <mergeCell ref="N18879:N18880"/>
    <mergeCell ref="N18881:N18882"/>
    <mergeCell ref="N18883:N18884"/>
    <mergeCell ref="N18861:N18862"/>
    <mergeCell ref="N18863:N18864"/>
    <mergeCell ref="N18865:N18866"/>
    <mergeCell ref="N18867:N18868"/>
    <mergeCell ref="N18869:N18870"/>
    <mergeCell ref="N18871:N18872"/>
    <mergeCell ref="N18849:N18850"/>
    <mergeCell ref="N18851:N18852"/>
    <mergeCell ref="N18853:N18854"/>
    <mergeCell ref="N18855:N18856"/>
    <mergeCell ref="N18857:N18858"/>
    <mergeCell ref="N18859:N18860"/>
    <mergeCell ref="N18837:N18838"/>
    <mergeCell ref="N18839:N18840"/>
    <mergeCell ref="N18841:N18842"/>
    <mergeCell ref="N18843:N18844"/>
    <mergeCell ref="N18845:N18846"/>
    <mergeCell ref="N18847:N18848"/>
    <mergeCell ref="N18969:N18970"/>
    <mergeCell ref="N18971:N18972"/>
    <mergeCell ref="N18973:N18974"/>
    <mergeCell ref="N18975:N18976"/>
    <mergeCell ref="N18977:N18978"/>
    <mergeCell ref="N18979:N18980"/>
    <mergeCell ref="N18957:N18958"/>
    <mergeCell ref="N18959:N18960"/>
    <mergeCell ref="N18961:N18962"/>
    <mergeCell ref="N18963:N18964"/>
    <mergeCell ref="N18965:N18966"/>
    <mergeCell ref="N18967:N18968"/>
    <mergeCell ref="N18945:N18946"/>
    <mergeCell ref="N18947:N18948"/>
    <mergeCell ref="N18949:N18950"/>
    <mergeCell ref="N18951:N18952"/>
    <mergeCell ref="N18953:N18954"/>
    <mergeCell ref="N18955:N18956"/>
    <mergeCell ref="N18933:N18934"/>
    <mergeCell ref="N18935:N18936"/>
    <mergeCell ref="N18937:N18938"/>
    <mergeCell ref="N18939:N18940"/>
    <mergeCell ref="N18941:N18942"/>
    <mergeCell ref="N18943:N18944"/>
    <mergeCell ref="N18921:N18922"/>
    <mergeCell ref="N18923:N18924"/>
    <mergeCell ref="N18925:N18926"/>
    <mergeCell ref="N18927:N18928"/>
    <mergeCell ref="N18929:N18930"/>
    <mergeCell ref="N18931:N18932"/>
    <mergeCell ref="N18909:N18910"/>
    <mergeCell ref="N18911:N18912"/>
    <mergeCell ref="N18913:N18914"/>
    <mergeCell ref="N18915:N18916"/>
    <mergeCell ref="N18917:N18918"/>
    <mergeCell ref="N18919:N18920"/>
    <mergeCell ref="N19041:N19042"/>
    <mergeCell ref="N19043:N19044"/>
    <mergeCell ref="N19045:N19046"/>
    <mergeCell ref="N19047:N19048"/>
    <mergeCell ref="N19049:N19050"/>
    <mergeCell ref="N19051:N19052"/>
    <mergeCell ref="N19029:N19030"/>
    <mergeCell ref="N19031:N19032"/>
    <mergeCell ref="N19033:N19034"/>
    <mergeCell ref="N19035:N19036"/>
    <mergeCell ref="N19037:N19038"/>
    <mergeCell ref="N19039:N19040"/>
    <mergeCell ref="N19017:N19018"/>
    <mergeCell ref="N19019:N19020"/>
    <mergeCell ref="N19021:N19022"/>
    <mergeCell ref="N19023:N19024"/>
    <mergeCell ref="N19025:N19026"/>
    <mergeCell ref="N19027:N19028"/>
    <mergeCell ref="N19005:N19006"/>
    <mergeCell ref="N19007:N19008"/>
    <mergeCell ref="N19009:N19010"/>
    <mergeCell ref="N19011:N19012"/>
    <mergeCell ref="N19013:N19014"/>
    <mergeCell ref="N19015:N19016"/>
    <mergeCell ref="N18993:N18994"/>
    <mergeCell ref="N18995:N18996"/>
    <mergeCell ref="N18997:N18998"/>
    <mergeCell ref="N18999:N19000"/>
    <mergeCell ref="N19001:N19002"/>
    <mergeCell ref="N19003:N19004"/>
    <mergeCell ref="N18981:N18982"/>
    <mergeCell ref="N18983:N18984"/>
    <mergeCell ref="N18985:N18986"/>
    <mergeCell ref="N18987:N18988"/>
    <mergeCell ref="N18989:N18990"/>
    <mergeCell ref="N18991:N18992"/>
    <mergeCell ref="N19113:N19114"/>
    <mergeCell ref="N19115:N19116"/>
    <mergeCell ref="N19117:N19118"/>
    <mergeCell ref="N19119:N19120"/>
    <mergeCell ref="N19121:N19122"/>
    <mergeCell ref="N19123:N19124"/>
    <mergeCell ref="N19101:N19102"/>
    <mergeCell ref="N19103:N19104"/>
    <mergeCell ref="N19105:N19106"/>
    <mergeCell ref="N19107:N19108"/>
    <mergeCell ref="N19109:N19110"/>
    <mergeCell ref="N19111:N19112"/>
    <mergeCell ref="N19089:N19090"/>
    <mergeCell ref="N19091:N19092"/>
    <mergeCell ref="N19093:N19094"/>
    <mergeCell ref="N19095:N19096"/>
    <mergeCell ref="N19097:N19098"/>
    <mergeCell ref="N19099:N19100"/>
    <mergeCell ref="N19077:N19078"/>
    <mergeCell ref="N19079:N19080"/>
    <mergeCell ref="N19081:N19082"/>
    <mergeCell ref="N19083:N19084"/>
    <mergeCell ref="N19085:N19086"/>
    <mergeCell ref="N19087:N19088"/>
    <mergeCell ref="N19065:N19066"/>
    <mergeCell ref="N19067:N19068"/>
    <mergeCell ref="N19069:N19070"/>
    <mergeCell ref="N19071:N19072"/>
    <mergeCell ref="N19073:N19074"/>
    <mergeCell ref="N19075:N19076"/>
    <mergeCell ref="N19053:N19054"/>
    <mergeCell ref="N19055:N19056"/>
    <mergeCell ref="N19057:N19058"/>
    <mergeCell ref="N19059:N19060"/>
    <mergeCell ref="N19061:N19062"/>
    <mergeCell ref="N19063:N19064"/>
    <mergeCell ref="N19185:N19186"/>
    <mergeCell ref="N19187:N19188"/>
    <mergeCell ref="N19189:N19190"/>
    <mergeCell ref="N19191:N19192"/>
    <mergeCell ref="N19193:N19194"/>
    <mergeCell ref="N19195:N19196"/>
    <mergeCell ref="N19173:N19174"/>
    <mergeCell ref="N19175:N19176"/>
    <mergeCell ref="N19177:N19178"/>
    <mergeCell ref="N19179:N19180"/>
    <mergeCell ref="N19181:N19182"/>
    <mergeCell ref="N19183:N19184"/>
    <mergeCell ref="N19161:N19162"/>
    <mergeCell ref="N19163:N19164"/>
    <mergeCell ref="N19165:N19166"/>
    <mergeCell ref="N19167:N19168"/>
    <mergeCell ref="N19169:N19170"/>
    <mergeCell ref="N19171:N19172"/>
    <mergeCell ref="N19149:N19150"/>
    <mergeCell ref="N19151:N19152"/>
    <mergeCell ref="N19153:N19154"/>
    <mergeCell ref="N19155:N19156"/>
    <mergeCell ref="N19157:N19158"/>
    <mergeCell ref="N19159:N19160"/>
    <mergeCell ref="N19137:N19138"/>
    <mergeCell ref="N19139:N19140"/>
    <mergeCell ref="N19141:N19142"/>
    <mergeCell ref="N19143:N19144"/>
    <mergeCell ref="N19145:N19146"/>
    <mergeCell ref="N19147:N19148"/>
    <mergeCell ref="N19125:N19126"/>
    <mergeCell ref="N19127:N19128"/>
    <mergeCell ref="N19129:N19130"/>
    <mergeCell ref="N19131:N19132"/>
    <mergeCell ref="N19133:N19134"/>
    <mergeCell ref="N19135:N19136"/>
    <mergeCell ref="N19257:N19258"/>
    <mergeCell ref="N19259:N19260"/>
    <mergeCell ref="N19261:N19262"/>
    <mergeCell ref="N19263:N19264"/>
    <mergeCell ref="N19265:N19266"/>
    <mergeCell ref="N19267:N19268"/>
    <mergeCell ref="N19245:N19246"/>
    <mergeCell ref="N19247:N19248"/>
    <mergeCell ref="N19249:N19250"/>
    <mergeCell ref="N19251:N19252"/>
    <mergeCell ref="N19253:N19254"/>
    <mergeCell ref="N19255:N19256"/>
    <mergeCell ref="N19233:N19234"/>
    <mergeCell ref="N19235:N19236"/>
    <mergeCell ref="N19237:N19238"/>
    <mergeCell ref="N19239:N19240"/>
    <mergeCell ref="N19241:N19242"/>
    <mergeCell ref="N19243:N19244"/>
    <mergeCell ref="N19221:N19222"/>
    <mergeCell ref="N19223:N19224"/>
    <mergeCell ref="N19225:N19226"/>
    <mergeCell ref="N19227:N19228"/>
    <mergeCell ref="N19229:N19230"/>
    <mergeCell ref="N19231:N19232"/>
    <mergeCell ref="N19209:N19210"/>
    <mergeCell ref="N19211:N19212"/>
    <mergeCell ref="N19213:N19214"/>
    <mergeCell ref="N19215:N19216"/>
    <mergeCell ref="N19217:N19218"/>
    <mergeCell ref="N19219:N19220"/>
    <mergeCell ref="N19197:N19198"/>
    <mergeCell ref="N19199:N19200"/>
    <mergeCell ref="N19201:N19202"/>
    <mergeCell ref="N19203:N19204"/>
    <mergeCell ref="N19205:N19206"/>
    <mergeCell ref="N19207:N19208"/>
    <mergeCell ref="N19329:N19330"/>
    <mergeCell ref="N19331:N19332"/>
    <mergeCell ref="N19333:N19334"/>
    <mergeCell ref="N19335:N19336"/>
    <mergeCell ref="N19337:N19338"/>
    <mergeCell ref="N19339:N19340"/>
    <mergeCell ref="N19317:N19318"/>
    <mergeCell ref="N19319:N19320"/>
    <mergeCell ref="N19321:N19322"/>
    <mergeCell ref="N19323:N19324"/>
    <mergeCell ref="N19325:N19326"/>
    <mergeCell ref="N19327:N19328"/>
    <mergeCell ref="N19305:N19306"/>
    <mergeCell ref="N19307:N19308"/>
    <mergeCell ref="N19309:N19310"/>
    <mergeCell ref="N19311:N19312"/>
    <mergeCell ref="N19313:N19314"/>
    <mergeCell ref="N19315:N19316"/>
    <mergeCell ref="N19293:N19294"/>
    <mergeCell ref="N19295:N19296"/>
    <mergeCell ref="N19297:N19298"/>
    <mergeCell ref="N19299:N19300"/>
    <mergeCell ref="N19301:N19302"/>
    <mergeCell ref="N19303:N19304"/>
    <mergeCell ref="N19281:N19282"/>
    <mergeCell ref="N19283:N19284"/>
    <mergeCell ref="N19285:N19286"/>
    <mergeCell ref="N19287:N19288"/>
    <mergeCell ref="N19289:N19290"/>
    <mergeCell ref="N19291:N19292"/>
    <mergeCell ref="N19269:N19270"/>
    <mergeCell ref="N19271:N19272"/>
    <mergeCell ref="N19273:N19274"/>
    <mergeCell ref="N19275:N19276"/>
    <mergeCell ref="N19277:N19278"/>
    <mergeCell ref="N19279:N19280"/>
    <mergeCell ref="N19401:N19402"/>
    <mergeCell ref="N19403:N19404"/>
    <mergeCell ref="N19405:N19406"/>
    <mergeCell ref="N19407:N19408"/>
    <mergeCell ref="N19409:N19410"/>
    <mergeCell ref="N19411:N19412"/>
    <mergeCell ref="N19389:N19390"/>
    <mergeCell ref="N19391:N19392"/>
    <mergeCell ref="N19393:N19394"/>
    <mergeCell ref="N19395:N19396"/>
    <mergeCell ref="N19397:N19398"/>
    <mergeCell ref="N19399:N19400"/>
    <mergeCell ref="N19377:N19378"/>
    <mergeCell ref="N19379:N19380"/>
    <mergeCell ref="N19381:N19382"/>
    <mergeCell ref="N19383:N19384"/>
    <mergeCell ref="N19385:N19386"/>
    <mergeCell ref="N19387:N19388"/>
    <mergeCell ref="N19365:N19366"/>
    <mergeCell ref="N19367:N19368"/>
    <mergeCell ref="N19369:N19370"/>
    <mergeCell ref="N19371:N19372"/>
    <mergeCell ref="N19373:N19374"/>
    <mergeCell ref="N19375:N19376"/>
    <mergeCell ref="N19353:N19354"/>
    <mergeCell ref="N19355:N19356"/>
    <mergeCell ref="N19357:N19358"/>
    <mergeCell ref="N19359:N19360"/>
    <mergeCell ref="N19361:N19362"/>
    <mergeCell ref="N19363:N19364"/>
    <mergeCell ref="N19341:N19342"/>
    <mergeCell ref="N19343:N19344"/>
    <mergeCell ref="N19345:N19346"/>
    <mergeCell ref="N19347:N19348"/>
    <mergeCell ref="N19349:N19350"/>
    <mergeCell ref="N19351:N19352"/>
    <mergeCell ref="N19473:N19474"/>
    <mergeCell ref="N19475:N19476"/>
    <mergeCell ref="N19477:N19478"/>
    <mergeCell ref="N19479:N19480"/>
    <mergeCell ref="N19481:N19482"/>
    <mergeCell ref="N19483:N19484"/>
    <mergeCell ref="N19461:N19462"/>
    <mergeCell ref="N19463:N19464"/>
    <mergeCell ref="N19465:N19466"/>
    <mergeCell ref="N19467:N19468"/>
    <mergeCell ref="N19469:N19470"/>
    <mergeCell ref="N19471:N19472"/>
    <mergeCell ref="N19449:N19450"/>
    <mergeCell ref="N19451:N19452"/>
    <mergeCell ref="N19453:N19454"/>
    <mergeCell ref="N19455:N19456"/>
    <mergeCell ref="N19457:N19458"/>
    <mergeCell ref="N19459:N19460"/>
    <mergeCell ref="N19437:N19438"/>
    <mergeCell ref="N19439:N19440"/>
    <mergeCell ref="N19441:N19442"/>
    <mergeCell ref="N19443:N19444"/>
    <mergeCell ref="N19445:N19446"/>
    <mergeCell ref="N19447:N19448"/>
    <mergeCell ref="N19425:N19426"/>
    <mergeCell ref="N19427:N19428"/>
    <mergeCell ref="N19429:N19430"/>
    <mergeCell ref="N19431:N19432"/>
    <mergeCell ref="N19433:N19434"/>
    <mergeCell ref="N19435:N19436"/>
    <mergeCell ref="N19413:N19414"/>
    <mergeCell ref="N19415:N19416"/>
    <mergeCell ref="N19417:N19418"/>
    <mergeCell ref="N19419:N19420"/>
    <mergeCell ref="N19421:N19422"/>
    <mergeCell ref="N19423:N19424"/>
    <mergeCell ref="N19545:N19546"/>
    <mergeCell ref="N19547:N19548"/>
    <mergeCell ref="N19549:N19550"/>
    <mergeCell ref="N19551:N19552"/>
    <mergeCell ref="N19553:N19554"/>
    <mergeCell ref="N19555:N19556"/>
    <mergeCell ref="N19533:N19534"/>
    <mergeCell ref="N19535:N19536"/>
    <mergeCell ref="N19537:N19538"/>
    <mergeCell ref="N19539:N19540"/>
    <mergeCell ref="N19541:N19542"/>
    <mergeCell ref="N19543:N19544"/>
    <mergeCell ref="N19521:N19522"/>
    <mergeCell ref="N19523:N19524"/>
    <mergeCell ref="N19525:N19526"/>
    <mergeCell ref="N19527:N19528"/>
    <mergeCell ref="N19529:N19530"/>
    <mergeCell ref="N19531:N19532"/>
    <mergeCell ref="N19509:N19510"/>
    <mergeCell ref="N19511:N19512"/>
    <mergeCell ref="N19513:N19514"/>
    <mergeCell ref="N19515:N19516"/>
    <mergeCell ref="N19517:N19518"/>
    <mergeCell ref="N19519:N19520"/>
    <mergeCell ref="N19497:N19498"/>
    <mergeCell ref="N19499:N19500"/>
    <mergeCell ref="N19501:N19502"/>
    <mergeCell ref="N19503:N19504"/>
    <mergeCell ref="N19505:N19506"/>
    <mergeCell ref="N19507:N19508"/>
    <mergeCell ref="N19485:N19486"/>
    <mergeCell ref="N19487:N19488"/>
    <mergeCell ref="N19489:N19490"/>
    <mergeCell ref="N19491:N19492"/>
    <mergeCell ref="N19493:N19494"/>
    <mergeCell ref="N19495:N19496"/>
    <mergeCell ref="N19617:N19618"/>
    <mergeCell ref="N19619:N19620"/>
    <mergeCell ref="N19621:N19622"/>
    <mergeCell ref="N19623:N19624"/>
    <mergeCell ref="N19625:N19626"/>
    <mergeCell ref="N19627:N19628"/>
    <mergeCell ref="N19605:N19606"/>
    <mergeCell ref="N19607:N19608"/>
    <mergeCell ref="N19609:N19610"/>
    <mergeCell ref="N19611:N19612"/>
    <mergeCell ref="N19613:N19614"/>
    <mergeCell ref="N19615:N19616"/>
    <mergeCell ref="N19593:N19594"/>
    <mergeCell ref="N19595:N19596"/>
    <mergeCell ref="N19597:N19598"/>
    <mergeCell ref="N19599:N19600"/>
    <mergeCell ref="N19601:N19602"/>
    <mergeCell ref="N19603:N19604"/>
    <mergeCell ref="N19581:N19582"/>
    <mergeCell ref="N19583:N19584"/>
    <mergeCell ref="N19585:N19586"/>
    <mergeCell ref="N19587:N19588"/>
    <mergeCell ref="N19589:N19590"/>
    <mergeCell ref="N19591:N19592"/>
    <mergeCell ref="N19569:N19570"/>
    <mergeCell ref="N19571:N19572"/>
    <mergeCell ref="N19573:N19574"/>
    <mergeCell ref="N19575:N19576"/>
    <mergeCell ref="N19577:N19578"/>
    <mergeCell ref="N19579:N19580"/>
    <mergeCell ref="N19557:N19558"/>
    <mergeCell ref="N19559:N19560"/>
    <mergeCell ref="N19561:N19562"/>
    <mergeCell ref="N19563:N19564"/>
    <mergeCell ref="N19565:N19566"/>
    <mergeCell ref="N19567:N19568"/>
    <mergeCell ref="N19689:N19690"/>
    <mergeCell ref="N19691:N19692"/>
    <mergeCell ref="N19693:N19694"/>
    <mergeCell ref="N19695:N19696"/>
    <mergeCell ref="N19697:N19698"/>
    <mergeCell ref="N19699:N19700"/>
    <mergeCell ref="N19677:N19678"/>
    <mergeCell ref="N19679:N19680"/>
    <mergeCell ref="N19681:N19682"/>
    <mergeCell ref="N19683:N19684"/>
    <mergeCell ref="N19685:N19686"/>
    <mergeCell ref="N19687:N19688"/>
    <mergeCell ref="N19665:N19666"/>
    <mergeCell ref="N19667:N19668"/>
    <mergeCell ref="N19669:N19670"/>
    <mergeCell ref="N19671:N19672"/>
    <mergeCell ref="N19673:N19674"/>
    <mergeCell ref="N19675:N19676"/>
    <mergeCell ref="N19653:N19654"/>
    <mergeCell ref="N19655:N19656"/>
    <mergeCell ref="N19657:N19658"/>
    <mergeCell ref="N19659:N19660"/>
    <mergeCell ref="N19661:N19662"/>
    <mergeCell ref="N19663:N19664"/>
    <mergeCell ref="N19641:N19642"/>
    <mergeCell ref="N19643:N19644"/>
    <mergeCell ref="N19645:N19646"/>
    <mergeCell ref="N19647:N19648"/>
    <mergeCell ref="N19649:N19650"/>
    <mergeCell ref="N19651:N19652"/>
    <mergeCell ref="N19629:N19630"/>
    <mergeCell ref="N19631:N19632"/>
    <mergeCell ref="N19633:N19634"/>
    <mergeCell ref="N19635:N19636"/>
    <mergeCell ref="N19637:N19638"/>
    <mergeCell ref="N19639:N19640"/>
    <mergeCell ref="N19761:N19762"/>
    <mergeCell ref="N19763:N19764"/>
    <mergeCell ref="N19765:N19766"/>
    <mergeCell ref="N19767:N19768"/>
    <mergeCell ref="N19769:N19770"/>
    <mergeCell ref="N19771:N19772"/>
    <mergeCell ref="N19749:N19750"/>
    <mergeCell ref="N19751:N19752"/>
    <mergeCell ref="N19753:N19754"/>
    <mergeCell ref="N19755:N19756"/>
    <mergeCell ref="N19757:N19758"/>
    <mergeCell ref="N19759:N19760"/>
    <mergeCell ref="N19737:N19738"/>
    <mergeCell ref="N19739:N19740"/>
    <mergeCell ref="N19741:N19742"/>
    <mergeCell ref="N19743:N19744"/>
    <mergeCell ref="N19745:N19746"/>
    <mergeCell ref="N19747:N19748"/>
    <mergeCell ref="N19725:N19726"/>
    <mergeCell ref="N19727:N19728"/>
    <mergeCell ref="N19729:N19730"/>
    <mergeCell ref="N19731:N19732"/>
    <mergeCell ref="N19733:N19734"/>
    <mergeCell ref="N19735:N19736"/>
    <mergeCell ref="N19713:N19714"/>
    <mergeCell ref="N19715:N19716"/>
    <mergeCell ref="N19717:N19718"/>
    <mergeCell ref="N19719:N19720"/>
    <mergeCell ref="N19721:N19722"/>
    <mergeCell ref="N19723:N19724"/>
    <mergeCell ref="N19701:N19702"/>
    <mergeCell ref="N19703:N19704"/>
    <mergeCell ref="N19705:N19706"/>
    <mergeCell ref="N19707:N19708"/>
    <mergeCell ref="N19709:N19710"/>
    <mergeCell ref="N19711:N19712"/>
    <mergeCell ref="N19833:N19834"/>
    <mergeCell ref="N19835:N19836"/>
    <mergeCell ref="N19837:N19838"/>
    <mergeCell ref="N19839:N19840"/>
    <mergeCell ref="N19841:N19842"/>
    <mergeCell ref="N19843:N19844"/>
    <mergeCell ref="N19821:N19822"/>
    <mergeCell ref="N19823:N19824"/>
    <mergeCell ref="N19825:N19826"/>
    <mergeCell ref="N19827:N19828"/>
    <mergeCell ref="N19829:N19830"/>
    <mergeCell ref="N19831:N19832"/>
    <mergeCell ref="N19809:N19810"/>
    <mergeCell ref="N19811:N19812"/>
    <mergeCell ref="N19813:N19814"/>
    <mergeCell ref="N19815:N19816"/>
    <mergeCell ref="N19817:N19818"/>
    <mergeCell ref="N19819:N19820"/>
    <mergeCell ref="N19797:N19798"/>
    <mergeCell ref="N19799:N19800"/>
    <mergeCell ref="N19801:N19802"/>
    <mergeCell ref="N19803:N19804"/>
    <mergeCell ref="N19805:N19806"/>
    <mergeCell ref="N19807:N19808"/>
    <mergeCell ref="N19785:N19786"/>
    <mergeCell ref="N19787:N19788"/>
    <mergeCell ref="N19789:N19790"/>
    <mergeCell ref="N19791:N19792"/>
    <mergeCell ref="N19793:N19794"/>
    <mergeCell ref="N19795:N19796"/>
    <mergeCell ref="N19773:N19774"/>
    <mergeCell ref="N19775:N19776"/>
    <mergeCell ref="N19777:N19778"/>
    <mergeCell ref="N19779:N19780"/>
    <mergeCell ref="N19781:N19782"/>
    <mergeCell ref="N19783:N19784"/>
    <mergeCell ref="N19905:N19906"/>
    <mergeCell ref="N19907:N19908"/>
    <mergeCell ref="N19909:N19910"/>
    <mergeCell ref="N19911:N19912"/>
    <mergeCell ref="N19913:N19914"/>
    <mergeCell ref="N19915:N19916"/>
    <mergeCell ref="N19893:N19894"/>
    <mergeCell ref="N19895:N19896"/>
    <mergeCell ref="N19897:N19898"/>
    <mergeCell ref="N19899:N19900"/>
    <mergeCell ref="N19901:N19902"/>
    <mergeCell ref="N19903:N19904"/>
    <mergeCell ref="N19881:N19882"/>
    <mergeCell ref="N19883:N19884"/>
    <mergeCell ref="N19885:N19886"/>
    <mergeCell ref="N19887:N19888"/>
    <mergeCell ref="N19889:N19890"/>
    <mergeCell ref="N19891:N19892"/>
    <mergeCell ref="N19869:N19870"/>
    <mergeCell ref="N19871:N19872"/>
    <mergeCell ref="N19873:N19874"/>
    <mergeCell ref="N19875:N19876"/>
    <mergeCell ref="N19877:N19878"/>
    <mergeCell ref="N19879:N19880"/>
    <mergeCell ref="N19857:N19858"/>
    <mergeCell ref="N19859:N19860"/>
    <mergeCell ref="N19861:N19862"/>
    <mergeCell ref="N19863:N19864"/>
    <mergeCell ref="N19865:N19866"/>
    <mergeCell ref="N19867:N19868"/>
    <mergeCell ref="N19845:N19846"/>
    <mergeCell ref="N19847:N19848"/>
    <mergeCell ref="N19849:N19850"/>
    <mergeCell ref="N19851:N19852"/>
    <mergeCell ref="N19853:N19854"/>
    <mergeCell ref="N19855:N19856"/>
    <mergeCell ref="N19977:N19978"/>
    <mergeCell ref="N19979:N19980"/>
    <mergeCell ref="N19981:N19982"/>
    <mergeCell ref="N19983:N19984"/>
    <mergeCell ref="N19985:N19986"/>
    <mergeCell ref="N19987:N19988"/>
    <mergeCell ref="N19965:N19966"/>
    <mergeCell ref="N19967:N19968"/>
    <mergeCell ref="N19969:N19970"/>
    <mergeCell ref="N19971:N19972"/>
    <mergeCell ref="N19973:N19974"/>
    <mergeCell ref="N19975:N19976"/>
    <mergeCell ref="N19953:N19954"/>
    <mergeCell ref="N19955:N19956"/>
    <mergeCell ref="N19957:N19958"/>
    <mergeCell ref="N19959:N19960"/>
    <mergeCell ref="N19961:N19962"/>
    <mergeCell ref="N19963:N19964"/>
    <mergeCell ref="N19941:N19942"/>
    <mergeCell ref="N19943:N19944"/>
    <mergeCell ref="N19945:N19946"/>
    <mergeCell ref="N19947:N19948"/>
    <mergeCell ref="N19949:N19950"/>
    <mergeCell ref="N19951:N19952"/>
    <mergeCell ref="N19929:N19930"/>
    <mergeCell ref="N19931:N19932"/>
    <mergeCell ref="N19933:N19934"/>
    <mergeCell ref="N19935:N19936"/>
    <mergeCell ref="N19937:N19938"/>
    <mergeCell ref="N19939:N19940"/>
    <mergeCell ref="N19917:N19918"/>
    <mergeCell ref="N19919:N19920"/>
    <mergeCell ref="N19921:N19922"/>
    <mergeCell ref="N19923:N19924"/>
    <mergeCell ref="N19925:N19926"/>
    <mergeCell ref="N19927:N19928"/>
    <mergeCell ref="N20049:N20050"/>
    <mergeCell ref="N20051:N20052"/>
    <mergeCell ref="N20053:N20054"/>
    <mergeCell ref="N20055:N20056"/>
    <mergeCell ref="N20057:N20058"/>
    <mergeCell ref="N20059:N20060"/>
    <mergeCell ref="N20037:N20038"/>
    <mergeCell ref="N20039:N20040"/>
    <mergeCell ref="N20041:N20042"/>
    <mergeCell ref="N20043:N20044"/>
    <mergeCell ref="N20045:N20046"/>
    <mergeCell ref="N20047:N20048"/>
    <mergeCell ref="N20025:N20026"/>
    <mergeCell ref="N20027:N20028"/>
    <mergeCell ref="N20029:N20030"/>
    <mergeCell ref="N20031:N20032"/>
    <mergeCell ref="N20033:N20034"/>
    <mergeCell ref="N20035:N20036"/>
    <mergeCell ref="N20013:N20014"/>
    <mergeCell ref="N20015:N20016"/>
    <mergeCell ref="N20017:N20018"/>
    <mergeCell ref="N20019:N20020"/>
    <mergeCell ref="N20021:N20022"/>
    <mergeCell ref="N20023:N20024"/>
    <mergeCell ref="N20001:N20002"/>
    <mergeCell ref="N20003:N20004"/>
    <mergeCell ref="N20005:N20006"/>
    <mergeCell ref="N20007:N20008"/>
    <mergeCell ref="N20009:N20010"/>
    <mergeCell ref="N20011:N20012"/>
    <mergeCell ref="N19989:N19990"/>
    <mergeCell ref="N19991:N19992"/>
    <mergeCell ref="N19993:N19994"/>
    <mergeCell ref="N19995:N19996"/>
    <mergeCell ref="N19997:N19998"/>
    <mergeCell ref="N19999:N20000"/>
    <mergeCell ref="N20121:N20122"/>
    <mergeCell ref="N20123:N20124"/>
    <mergeCell ref="N20125:N20126"/>
    <mergeCell ref="N20127:N20128"/>
    <mergeCell ref="N20129:N20130"/>
    <mergeCell ref="N20131:N20132"/>
    <mergeCell ref="N20109:N20110"/>
    <mergeCell ref="N20111:N20112"/>
    <mergeCell ref="N20113:N20114"/>
    <mergeCell ref="N20115:N20116"/>
    <mergeCell ref="N20117:N20118"/>
    <mergeCell ref="N20119:N20120"/>
    <mergeCell ref="N20097:N20098"/>
    <mergeCell ref="N20099:N20100"/>
    <mergeCell ref="N20101:N20102"/>
    <mergeCell ref="N20103:N20104"/>
    <mergeCell ref="N20105:N20106"/>
    <mergeCell ref="N20107:N20108"/>
    <mergeCell ref="N20085:N20086"/>
    <mergeCell ref="N20087:N20088"/>
    <mergeCell ref="N20089:N20090"/>
    <mergeCell ref="N20091:N20092"/>
    <mergeCell ref="N20093:N20094"/>
    <mergeCell ref="N20095:N20096"/>
    <mergeCell ref="N20073:N20074"/>
    <mergeCell ref="N20075:N20076"/>
    <mergeCell ref="N20077:N20078"/>
    <mergeCell ref="N20079:N20080"/>
    <mergeCell ref="N20081:N20082"/>
    <mergeCell ref="N20083:N20084"/>
    <mergeCell ref="N20061:N20062"/>
    <mergeCell ref="N20063:N20064"/>
    <mergeCell ref="N20065:N20066"/>
    <mergeCell ref="N20067:N20068"/>
    <mergeCell ref="N20069:N20070"/>
    <mergeCell ref="N20071:N20072"/>
    <mergeCell ref="N20193:N20194"/>
    <mergeCell ref="N20195:N20196"/>
    <mergeCell ref="N20197:N20198"/>
    <mergeCell ref="N20199:N20200"/>
    <mergeCell ref="N20201:N20202"/>
    <mergeCell ref="N20203:N20204"/>
    <mergeCell ref="N20181:N20182"/>
    <mergeCell ref="N20183:N20184"/>
    <mergeCell ref="N20185:N20186"/>
    <mergeCell ref="N20187:N20188"/>
    <mergeCell ref="N20189:N20190"/>
    <mergeCell ref="N20191:N20192"/>
    <mergeCell ref="N20169:N20170"/>
    <mergeCell ref="N20171:N20172"/>
    <mergeCell ref="N20173:N20174"/>
    <mergeCell ref="N20175:N20176"/>
    <mergeCell ref="N20177:N20178"/>
    <mergeCell ref="N20179:N20180"/>
    <mergeCell ref="N20157:N20158"/>
    <mergeCell ref="N20159:N20160"/>
    <mergeCell ref="N20161:N20162"/>
    <mergeCell ref="N20163:N20164"/>
    <mergeCell ref="N20165:N20166"/>
    <mergeCell ref="N20167:N20168"/>
    <mergeCell ref="N20145:N20146"/>
    <mergeCell ref="N20147:N20148"/>
    <mergeCell ref="N20149:N20150"/>
    <mergeCell ref="N20151:N20152"/>
    <mergeCell ref="N20153:N20154"/>
    <mergeCell ref="N20155:N20156"/>
    <mergeCell ref="N20133:N20134"/>
    <mergeCell ref="N20135:N20136"/>
    <mergeCell ref="N20137:N20138"/>
    <mergeCell ref="N20139:N20140"/>
    <mergeCell ref="N20141:N20142"/>
    <mergeCell ref="N20143:N20144"/>
    <mergeCell ref="N20265:N20266"/>
    <mergeCell ref="N20267:N20268"/>
    <mergeCell ref="N20269:N20270"/>
    <mergeCell ref="N20271:N20272"/>
    <mergeCell ref="N20273:N20274"/>
    <mergeCell ref="N20275:N20276"/>
    <mergeCell ref="N20253:N20254"/>
    <mergeCell ref="N20255:N20256"/>
    <mergeCell ref="N20257:N20258"/>
    <mergeCell ref="N20259:N20260"/>
    <mergeCell ref="N20261:N20262"/>
    <mergeCell ref="N20263:N20264"/>
    <mergeCell ref="N20241:N20242"/>
    <mergeCell ref="N20243:N20244"/>
    <mergeCell ref="N20245:N20246"/>
    <mergeCell ref="N20247:N20248"/>
    <mergeCell ref="N20249:N20250"/>
    <mergeCell ref="N20251:N20252"/>
    <mergeCell ref="N20229:N20230"/>
    <mergeCell ref="N20231:N20232"/>
    <mergeCell ref="N20233:N20234"/>
    <mergeCell ref="N20235:N20236"/>
    <mergeCell ref="N20237:N20238"/>
    <mergeCell ref="N20239:N20240"/>
    <mergeCell ref="N20217:N20218"/>
    <mergeCell ref="N20219:N20220"/>
    <mergeCell ref="N20221:N20222"/>
    <mergeCell ref="N20223:N20224"/>
    <mergeCell ref="N20225:N20226"/>
    <mergeCell ref="N20227:N20228"/>
    <mergeCell ref="N20205:N20206"/>
    <mergeCell ref="N20207:N20208"/>
    <mergeCell ref="N20209:N20210"/>
    <mergeCell ref="N20211:N20212"/>
    <mergeCell ref="N20213:N20214"/>
    <mergeCell ref="N20215:N20216"/>
    <mergeCell ref="N20337:N20338"/>
    <mergeCell ref="N20339:N20340"/>
    <mergeCell ref="N20341:N20342"/>
    <mergeCell ref="N20343:N20344"/>
    <mergeCell ref="N20345:N20346"/>
    <mergeCell ref="N20347:N20348"/>
    <mergeCell ref="N20325:N20326"/>
    <mergeCell ref="N20327:N20328"/>
    <mergeCell ref="N20329:N20330"/>
    <mergeCell ref="N20331:N20332"/>
    <mergeCell ref="N20333:N20334"/>
    <mergeCell ref="N20335:N20336"/>
    <mergeCell ref="N20313:N20314"/>
    <mergeCell ref="N20315:N20316"/>
    <mergeCell ref="N20317:N20318"/>
    <mergeCell ref="N20319:N20320"/>
    <mergeCell ref="N20321:N20322"/>
    <mergeCell ref="N20323:N20324"/>
    <mergeCell ref="N20301:N20302"/>
    <mergeCell ref="N20303:N20304"/>
    <mergeCell ref="N20305:N20306"/>
    <mergeCell ref="N20307:N20308"/>
    <mergeCell ref="N20309:N20310"/>
    <mergeCell ref="N20311:N20312"/>
    <mergeCell ref="N20289:N20290"/>
    <mergeCell ref="N20291:N20292"/>
    <mergeCell ref="N20293:N20294"/>
    <mergeCell ref="N20295:N20296"/>
    <mergeCell ref="N20297:N20298"/>
    <mergeCell ref="N20299:N20300"/>
    <mergeCell ref="N20277:N20278"/>
    <mergeCell ref="N20279:N20280"/>
    <mergeCell ref="N20281:N20282"/>
    <mergeCell ref="N20283:N20284"/>
    <mergeCell ref="N20285:N20286"/>
    <mergeCell ref="N20287:N20288"/>
    <mergeCell ref="N20409:N20410"/>
    <mergeCell ref="N20411:N20412"/>
    <mergeCell ref="N20413:N20414"/>
    <mergeCell ref="N20415:N20416"/>
    <mergeCell ref="N20417:N20418"/>
    <mergeCell ref="N20419:N20420"/>
    <mergeCell ref="N20397:N20398"/>
    <mergeCell ref="N20399:N20400"/>
    <mergeCell ref="N20401:N20402"/>
    <mergeCell ref="N20403:N20404"/>
    <mergeCell ref="N20405:N20406"/>
    <mergeCell ref="N20407:N20408"/>
    <mergeCell ref="N20385:N20386"/>
    <mergeCell ref="N20387:N20388"/>
    <mergeCell ref="N20389:N20390"/>
    <mergeCell ref="N20391:N20392"/>
    <mergeCell ref="N20393:N20394"/>
    <mergeCell ref="N20395:N20396"/>
    <mergeCell ref="N20373:N20374"/>
    <mergeCell ref="N20375:N20376"/>
    <mergeCell ref="N20377:N20378"/>
    <mergeCell ref="N20379:N20380"/>
    <mergeCell ref="N20381:N20382"/>
    <mergeCell ref="N20383:N20384"/>
    <mergeCell ref="N20361:N20362"/>
    <mergeCell ref="N20363:N20364"/>
    <mergeCell ref="N20365:N20366"/>
    <mergeCell ref="N20367:N20368"/>
    <mergeCell ref="N20369:N20370"/>
    <mergeCell ref="N20371:N20372"/>
    <mergeCell ref="N20349:N20350"/>
    <mergeCell ref="N20351:N20352"/>
    <mergeCell ref="N20353:N20354"/>
    <mergeCell ref="N20355:N20356"/>
    <mergeCell ref="N20357:N20358"/>
    <mergeCell ref="N20359:N20360"/>
    <mergeCell ref="N20481:N20482"/>
    <mergeCell ref="N20483:N20484"/>
    <mergeCell ref="N20485:N20486"/>
    <mergeCell ref="N20487:N20488"/>
    <mergeCell ref="N20489:N20490"/>
    <mergeCell ref="N20491:N20492"/>
    <mergeCell ref="N20469:N20470"/>
    <mergeCell ref="N20471:N20472"/>
    <mergeCell ref="N20473:N20474"/>
    <mergeCell ref="N20475:N20476"/>
    <mergeCell ref="N20477:N20478"/>
    <mergeCell ref="N20479:N20480"/>
    <mergeCell ref="N20457:N20458"/>
    <mergeCell ref="N20459:N20460"/>
    <mergeCell ref="N20461:N20462"/>
    <mergeCell ref="N20463:N20464"/>
    <mergeCell ref="N20465:N20466"/>
    <mergeCell ref="N20467:N20468"/>
    <mergeCell ref="N20445:N20446"/>
    <mergeCell ref="N20447:N20448"/>
    <mergeCell ref="N20449:N20450"/>
    <mergeCell ref="N20451:N20452"/>
    <mergeCell ref="N20453:N20454"/>
    <mergeCell ref="N20455:N20456"/>
    <mergeCell ref="N20433:N20434"/>
    <mergeCell ref="N20435:N20436"/>
    <mergeCell ref="N20437:N20438"/>
    <mergeCell ref="N20439:N20440"/>
    <mergeCell ref="N20441:N20442"/>
    <mergeCell ref="N20443:N20444"/>
    <mergeCell ref="N20421:N20422"/>
    <mergeCell ref="N20423:N20424"/>
    <mergeCell ref="N20425:N20426"/>
    <mergeCell ref="N20427:N20428"/>
    <mergeCell ref="N20429:N20430"/>
    <mergeCell ref="N20431:N20432"/>
    <mergeCell ref="N20553:N20554"/>
    <mergeCell ref="N20555:N20556"/>
    <mergeCell ref="N20557:N20558"/>
    <mergeCell ref="N20559:N20560"/>
    <mergeCell ref="N20561:N20562"/>
    <mergeCell ref="N20563:N20564"/>
    <mergeCell ref="N20541:N20542"/>
    <mergeCell ref="N20543:N20544"/>
    <mergeCell ref="N20545:N20546"/>
    <mergeCell ref="N20547:N20548"/>
    <mergeCell ref="N20549:N20550"/>
    <mergeCell ref="N20551:N20552"/>
    <mergeCell ref="N20529:N20530"/>
    <mergeCell ref="N20531:N20532"/>
    <mergeCell ref="N20533:N20534"/>
    <mergeCell ref="N20535:N20536"/>
    <mergeCell ref="N20537:N20538"/>
    <mergeCell ref="N20539:N20540"/>
    <mergeCell ref="N20517:N20518"/>
    <mergeCell ref="N20519:N20520"/>
    <mergeCell ref="N20521:N20522"/>
    <mergeCell ref="N20523:N20524"/>
    <mergeCell ref="N20525:N20526"/>
    <mergeCell ref="N20527:N20528"/>
    <mergeCell ref="N20505:N20506"/>
    <mergeCell ref="N20507:N20508"/>
    <mergeCell ref="N20509:N20510"/>
    <mergeCell ref="N20511:N20512"/>
    <mergeCell ref="N20513:N20514"/>
    <mergeCell ref="N20515:N20516"/>
    <mergeCell ref="N20493:N20494"/>
    <mergeCell ref="N20495:N20496"/>
    <mergeCell ref="N20497:N20498"/>
    <mergeCell ref="N20499:N20500"/>
    <mergeCell ref="N20501:N20502"/>
    <mergeCell ref="N20503:N20504"/>
    <mergeCell ref="N20625:N20626"/>
    <mergeCell ref="N20627:N20628"/>
    <mergeCell ref="N20629:N20630"/>
    <mergeCell ref="N20631:N20632"/>
    <mergeCell ref="N20633:N20634"/>
    <mergeCell ref="N20635:N20636"/>
    <mergeCell ref="N20613:N20614"/>
    <mergeCell ref="N20615:N20616"/>
    <mergeCell ref="N20617:N20618"/>
    <mergeCell ref="N20619:N20620"/>
    <mergeCell ref="N20621:N20622"/>
    <mergeCell ref="N20623:N20624"/>
    <mergeCell ref="N20601:N20602"/>
    <mergeCell ref="N20603:N20604"/>
    <mergeCell ref="N20605:N20606"/>
    <mergeCell ref="N20607:N20608"/>
    <mergeCell ref="N20609:N20610"/>
    <mergeCell ref="N20611:N20612"/>
    <mergeCell ref="N20589:N20590"/>
    <mergeCell ref="N20591:N20592"/>
    <mergeCell ref="N20593:N20594"/>
    <mergeCell ref="N20595:N20596"/>
    <mergeCell ref="N20597:N20598"/>
    <mergeCell ref="N20599:N20600"/>
    <mergeCell ref="N20577:N20578"/>
    <mergeCell ref="N20579:N20580"/>
    <mergeCell ref="N20581:N20582"/>
    <mergeCell ref="N20583:N20584"/>
    <mergeCell ref="N20585:N20586"/>
    <mergeCell ref="N20587:N20588"/>
    <mergeCell ref="N20565:N20566"/>
    <mergeCell ref="N20567:N20568"/>
    <mergeCell ref="N20569:N20570"/>
    <mergeCell ref="N20571:N20572"/>
    <mergeCell ref="N20573:N20574"/>
    <mergeCell ref="N20575:N20576"/>
    <mergeCell ref="N20697:N20698"/>
    <mergeCell ref="N20699:N20700"/>
    <mergeCell ref="N20701:N20702"/>
    <mergeCell ref="N20703:N20704"/>
    <mergeCell ref="N20705:N20706"/>
    <mergeCell ref="N20707:N20708"/>
    <mergeCell ref="N20685:N20686"/>
    <mergeCell ref="N20687:N20688"/>
    <mergeCell ref="N20689:N20690"/>
    <mergeCell ref="N20691:N20692"/>
    <mergeCell ref="N20693:N20694"/>
    <mergeCell ref="N20695:N20696"/>
    <mergeCell ref="N20673:N20674"/>
    <mergeCell ref="N20675:N20676"/>
    <mergeCell ref="N20677:N20678"/>
    <mergeCell ref="N20679:N20680"/>
    <mergeCell ref="N20681:N20682"/>
    <mergeCell ref="N20683:N20684"/>
    <mergeCell ref="N20661:N20662"/>
    <mergeCell ref="N20663:N20664"/>
    <mergeCell ref="N20665:N20666"/>
    <mergeCell ref="N20667:N20668"/>
    <mergeCell ref="N20669:N20670"/>
    <mergeCell ref="N20671:N20672"/>
    <mergeCell ref="N20649:N20650"/>
    <mergeCell ref="N20651:N20652"/>
    <mergeCell ref="N20653:N20654"/>
    <mergeCell ref="N20655:N20656"/>
    <mergeCell ref="N20657:N20658"/>
    <mergeCell ref="N20659:N20660"/>
    <mergeCell ref="N20637:N20638"/>
    <mergeCell ref="N20639:N20640"/>
    <mergeCell ref="N20641:N20642"/>
    <mergeCell ref="N20643:N20644"/>
    <mergeCell ref="N20645:N20646"/>
    <mergeCell ref="N20647:N20648"/>
    <mergeCell ref="N20769:N20770"/>
    <mergeCell ref="N20771:N20772"/>
    <mergeCell ref="N20773:N20774"/>
    <mergeCell ref="N20775:N20776"/>
    <mergeCell ref="N20777:N20778"/>
    <mergeCell ref="N20779:N20780"/>
    <mergeCell ref="N20757:N20758"/>
    <mergeCell ref="N20759:N20760"/>
    <mergeCell ref="N20761:N20762"/>
    <mergeCell ref="N20763:N20764"/>
    <mergeCell ref="N20765:N20766"/>
    <mergeCell ref="N20767:N20768"/>
    <mergeCell ref="N20745:N20746"/>
    <mergeCell ref="N20747:N20748"/>
    <mergeCell ref="N20749:N20750"/>
    <mergeCell ref="N20751:N20752"/>
    <mergeCell ref="N20753:N20754"/>
    <mergeCell ref="N20755:N20756"/>
    <mergeCell ref="N20733:N20734"/>
    <mergeCell ref="N20735:N20736"/>
    <mergeCell ref="N20737:N20738"/>
    <mergeCell ref="N20739:N20740"/>
    <mergeCell ref="N20741:N20742"/>
    <mergeCell ref="N20743:N20744"/>
    <mergeCell ref="N20721:N20722"/>
    <mergeCell ref="N20723:N20724"/>
    <mergeCell ref="N20725:N20726"/>
    <mergeCell ref="N20727:N20728"/>
    <mergeCell ref="N20729:N20730"/>
    <mergeCell ref="N20731:N20732"/>
    <mergeCell ref="N20709:N20710"/>
    <mergeCell ref="N20711:N20712"/>
    <mergeCell ref="N20713:N20714"/>
    <mergeCell ref="N20715:N20716"/>
    <mergeCell ref="N20717:N20718"/>
    <mergeCell ref="N20719:N20720"/>
    <mergeCell ref="N20841:N20842"/>
    <mergeCell ref="N20843:N20844"/>
    <mergeCell ref="N20845:N20846"/>
    <mergeCell ref="N20847:N20848"/>
    <mergeCell ref="N20849:N20850"/>
    <mergeCell ref="N20851:N20852"/>
    <mergeCell ref="N20829:N20830"/>
    <mergeCell ref="N20831:N20832"/>
    <mergeCell ref="N20833:N20834"/>
    <mergeCell ref="N20835:N20836"/>
    <mergeCell ref="N20837:N20838"/>
    <mergeCell ref="N20839:N20840"/>
    <mergeCell ref="N20817:N20818"/>
    <mergeCell ref="N20819:N20820"/>
    <mergeCell ref="N20821:N20822"/>
    <mergeCell ref="N20823:N20824"/>
    <mergeCell ref="N20825:N20826"/>
    <mergeCell ref="N20827:N20828"/>
    <mergeCell ref="N20805:N20806"/>
    <mergeCell ref="N20807:N20808"/>
    <mergeCell ref="N20809:N20810"/>
    <mergeCell ref="N20811:N20812"/>
    <mergeCell ref="N20813:N20814"/>
    <mergeCell ref="N20815:N20816"/>
    <mergeCell ref="N20793:N20794"/>
    <mergeCell ref="N20795:N20796"/>
    <mergeCell ref="N20797:N20798"/>
    <mergeCell ref="N20799:N20800"/>
    <mergeCell ref="N20801:N20802"/>
    <mergeCell ref="N20803:N20804"/>
    <mergeCell ref="N20781:N20782"/>
    <mergeCell ref="N20783:N20784"/>
    <mergeCell ref="N20785:N20786"/>
    <mergeCell ref="N20787:N20788"/>
    <mergeCell ref="N20789:N20790"/>
    <mergeCell ref="N20791:N20792"/>
    <mergeCell ref="N20913:N20914"/>
    <mergeCell ref="N20915:N20916"/>
    <mergeCell ref="N20917:N20918"/>
    <mergeCell ref="N20919:N20920"/>
    <mergeCell ref="N20921:N20922"/>
    <mergeCell ref="N20923:N20924"/>
    <mergeCell ref="N20901:N20902"/>
    <mergeCell ref="N20903:N20904"/>
    <mergeCell ref="N20905:N20906"/>
    <mergeCell ref="N20907:N20908"/>
    <mergeCell ref="N20909:N20910"/>
    <mergeCell ref="N20911:N20912"/>
    <mergeCell ref="N20889:N20890"/>
    <mergeCell ref="N20891:N20892"/>
    <mergeCell ref="N20893:N20894"/>
    <mergeCell ref="N20895:N20896"/>
    <mergeCell ref="N20897:N20898"/>
    <mergeCell ref="N20899:N20900"/>
    <mergeCell ref="N20877:N20878"/>
    <mergeCell ref="N20879:N20880"/>
    <mergeCell ref="N20881:N20882"/>
    <mergeCell ref="N20883:N20884"/>
    <mergeCell ref="N20885:N20886"/>
    <mergeCell ref="N20887:N20888"/>
    <mergeCell ref="N20865:N20866"/>
    <mergeCell ref="N20867:N20868"/>
    <mergeCell ref="N20869:N20870"/>
    <mergeCell ref="N20871:N20872"/>
    <mergeCell ref="N20873:N20874"/>
    <mergeCell ref="N20875:N20876"/>
    <mergeCell ref="N20853:N20854"/>
    <mergeCell ref="N20855:N20856"/>
    <mergeCell ref="N20857:N20858"/>
    <mergeCell ref="N20859:N20860"/>
    <mergeCell ref="N20861:N20862"/>
    <mergeCell ref="N20863:N20864"/>
    <mergeCell ref="N20985:N20986"/>
    <mergeCell ref="N20987:N20988"/>
    <mergeCell ref="N20989:N20990"/>
    <mergeCell ref="N20991:N20992"/>
    <mergeCell ref="N20993:N20994"/>
    <mergeCell ref="N20995:N20996"/>
    <mergeCell ref="N20973:N20974"/>
    <mergeCell ref="N20975:N20976"/>
    <mergeCell ref="N20977:N20978"/>
    <mergeCell ref="N20979:N20980"/>
    <mergeCell ref="N20981:N20982"/>
    <mergeCell ref="N20983:N20984"/>
    <mergeCell ref="N20961:N20962"/>
    <mergeCell ref="N20963:N20964"/>
    <mergeCell ref="N20965:N20966"/>
    <mergeCell ref="N20967:N20968"/>
    <mergeCell ref="N20969:N20970"/>
    <mergeCell ref="N20971:N20972"/>
    <mergeCell ref="N20949:N20950"/>
    <mergeCell ref="N20951:N20952"/>
    <mergeCell ref="N20953:N20954"/>
    <mergeCell ref="N20955:N20956"/>
    <mergeCell ref="N20957:N20958"/>
    <mergeCell ref="N20959:N20960"/>
    <mergeCell ref="N20937:N20938"/>
    <mergeCell ref="N20939:N20940"/>
    <mergeCell ref="N20941:N20942"/>
    <mergeCell ref="N20943:N20944"/>
    <mergeCell ref="N20945:N20946"/>
    <mergeCell ref="N20947:N20948"/>
    <mergeCell ref="N20925:N20926"/>
    <mergeCell ref="N20927:N20928"/>
    <mergeCell ref="N20929:N20930"/>
    <mergeCell ref="N20931:N20932"/>
    <mergeCell ref="N20933:N20934"/>
    <mergeCell ref="N20935:N20936"/>
    <mergeCell ref="N21057:N21058"/>
    <mergeCell ref="N21059:N21060"/>
    <mergeCell ref="N21061:N21062"/>
    <mergeCell ref="N21063:N21064"/>
    <mergeCell ref="N21065:N21066"/>
    <mergeCell ref="N21067:N21068"/>
    <mergeCell ref="N21045:N21046"/>
    <mergeCell ref="N21047:N21048"/>
    <mergeCell ref="N21049:N21050"/>
    <mergeCell ref="N21051:N21052"/>
    <mergeCell ref="N21053:N21054"/>
    <mergeCell ref="N21055:N21056"/>
    <mergeCell ref="N21033:N21034"/>
    <mergeCell ref="N21035:N21036"/>
    <mergeCell ref="N21037:N21038"/>
    <mergeCell ref="N21039:N21040"/>
    <mergeCell ref="N21041:N21042"/>
    <mergeCell ref="N21043:N21044"/>
    <mergeCell ref="N21021:N21022"/>
    <mergeCell ref="N21023:N21024"/>
    <mergeCell ref="N21025:N21026"/>
    <mergeCell ref="N21027:N21028"/>
    <mergeCell ref="N21029:N21030"/>
    <mergeCell ref="N21031:N21032"/>
    <mergeCell ref="N21009:N21010"/>
    <mergeCell ref="N21011:N21012"/>
    <mergeCell ref="N21013:N21014"/>
    <mergeCell ref="N21015:N21016"/>
    <mergeCell ref="N21017:N21018"/>
    <mergeCell ref="N21019:N21020"/>
    <mergeCell ref="N20997:N20998"/>
    <mergeCell ref="N20999:N21000"/>
    <mergeCell ref="N21001:N21002"/>
    <mergeCell ref="N21003:N21004"/>
    <mergeCell ref="N21005:N21006"/>
    <mergeCell ref="N21007:N21008"/>
    <mergeCell ref="N21129:N21130"/>
    <mergeCell ref="N21131:N21132"/>
    <mergeCell ref="N21133:N21134"/>
    <mergeCell ref="N21135:N21136"/>
    <mergeCell ref="N21137:N21138"/>
    <mergeCell ref="N21139:N21140"/>
    <mergeCell ref="N21117:N21118"/>
    <mergeCell ref="N21119:N21120"/>
    <mergeCell ref="N21121:N21122"/>
    <mergeCell ref="N21123:N21124"/>
    <mergeCell ref="N21125:N21126"/>
    <mergeCell ref="N21127:N21128"/>
    <mergeCell ref="N21105:N21106"/>
    <mergeCell ref="N21107:N21108"/>
    <mergeCell ref="N21109:N21110"/>
    <mergeCell ref="N21111:N21112"/>
    <mergeCell ref="N21113:N21114"/>
    <mergeCell ref="N21115:N21116"/>
    <mergeCell ref="N21093:N21094"/>
    <mergeCell ref="N21095:N21096"/>
    <mergeCell ref="N21097:N21098"/>
    <mergeCell ref="N21099:N21100"/>
    <mergeCell ref="N21101:N21102"/>
    <mergeCell ref="N21103:N21104"/>
    <mergeCell ref="N21081:N21082"/>
    <mergeCell ref="N21083:N21084"/>
    <mergeCell ref="N21085:N21086"/>
    <mergeCell ref="N21087:N21088"/>
    <mergeCell ref="N21089:N21090"/>
    <mergeCell ref="N21091:N21092"/>
    <mergeCell ref="N21069:N21070"/>
    <mergeCell ref="N21071:N21072"/>
    <mergeCell ref="N21073:N21074"/>
    <mergeCell ref="N21075:N21076"/>
    <mergeCell ref="N21077:N21078"/>
    <mergeCell ref="N21079:N21080"/>
    <mergeCell ref="N21201:N21202"/>
    <mergeCell ref="N21203:N21204"/>
    <mergeCell ref="N21205:N21206"/>
    <mergeCell ref="N21207:N21208"/>
    <mergeCell ref="N21209:N21210"/>
    <mergeCell ref="N21211:N21212"/>
    <mergeCell ref="N21189:N21190"/>
    <mergeCell ref="N21191:N21192"/>
    <mergeCell ref="N21193:N21194"/>
    <mergeCell ref="N21195:N21196"/>
    <mergeCell ref="N21197:N21198"/>
    <mergeCell ref="N21199:N21200"/>
    <mergeCell ref="N21177:N21178"/>
    <mergeCell ref="N21179:N21180"/>
    <mergeCell ref="N21181:N21182"/>
    <mergeCell ref="N21183:N21184"/>
    <mergeCell ref="N21185:N21186"/>
    <mergeCell ref="N21187:N21188"/>
    <mergeCell ref="N21165:N21166"/>
    <mergeCell ref="N21167:N21168"/>
    <mergeCell ref="N21169:N21170"/>
    <mergeCell ref="N21171:N21172"/>
    <mergeCell ref="N21173:N21174"/>
    <mergeCell ref="N21175:N21176"/>
    <mergeCell ref="N21153:N21154"/>
    <mergeCell ref="N21155:N21156"/>
    <mergeCell ref="N21157:N21158"/>
    <mergeCell ref="N21159:N21160"/>
    <mergeCell ref="N21161:N21162"/>
    <mergeCell ref="N21163:N21164"/>
    <mergeCell ref="N21141:N21142"/>
    <mergeCell ref="N21143:N21144"/>
    <mergeCell ref="N21145:N21146"/>
    <mergeCell ref="N21147:N21148"/>
    <mergeCell ref="N21149:N21150"/>
    <mergeCell ref="N21151:N21152"/>
    <mergeCell ref="N21273:N21274"/>
    <mergeCell ref="N21275:N21276"/>
    <mergeCell ref="N21277:N21278"/>
    <mergeCell ref="N21279:N21280"/>
    <mergeCell ref="N21281:N21282"/>
    <mergeCell ref="N21283:N21284"/>
    <mergeCell ref="N21261:N21262"/>
    <mergeCell ref="N21263:N21264"/>
    <mergeCell ref="N21265:N21266"/>
    <mergeCell ref="N21267:N21268"/>
    <mergeCell ref="N21269:N21270"/>
    <mergeCell ref="N21271:N21272"/>
    <mergeCell ref="N21249:N21250"/>
    <mergeCell ref="N21251:N21252"/>
    <mergeCell ref="N21253:N21254"/>
    <mergeCell ref="N21255:N21256"/>
    <mergeCell ref="N21257:N21258"/>
    <mergeCell ref="N21259:N21260"/>
    <mergeCell ref="N21237:N21238"/>
    <mergeCell ref="N21239:N21240"/>
    <mergeCell ref="N21241:N21242"/>
    <mergeCell ref="N21243:N21244"/>
    <mergeCell ref="N21245:N21246"/>
    <mergeCell ref="N21247:N21248"/>
    <mergeCell ref="N21225:N21226"/>
    <mergeCell ref="N21227:N21228"/>
    <mergeCell ref="N21229:N21230"/>
    <mergeCell ref="N21231:N21232"/>
    <mergeCell ref="N21233:N21234"/>
    <mergeCell ref="N21235:N21236"/>
    <mergeCell ref="N21213:N21214"/>
    <mergeCell ref="N21215:N21216"/>
    <mergeCell ref="N21217:N21218"/>
    <mergeCell ref="N21219:N21220"/>
    <mergeCell ref="N21221:N21222"/>
    <mergeCell ref="N21223:N21224"/>
    <mergeCell ref="N21345:N21346"/>
    <mergeCell ref="N21347:N21348"/>
    <mergeCell ref="N21349:N21350"/>
    <mergeCell ref="N21351:N21352"/>
    <mergeCell ref="N21353:N21354"/>
    <mergeCell ref="N21355:N21356"/>
    <mergeCell ref="N21333:N21334"/>
    <mergeCell ref="N21335:N21336"/>
    <mergeCell ref="N21337:N21338"/>
    <mergeCell ref="N21339:N21340"/>
    <mergeCell ref="N21341:N21342"/>
    <mergeCell ref="N21343:N21344"/>
    <mergeCell ref="N21321:N21322"/>
    <mergeCell ref="N21323:N21324"/>
    <mergeCell ref="N21325:N21326"/>
    <mergeCell ref="N21327:N21328"/>
    <mergeCell ref="N21329:N21330"/>
    <mergeCell ref="N21331:N21332"/>
    <mergeCell ref="N21309:N21310"/>
    <mergeCell ref="N21311:N21312"/>
    <mergeCell ref="N21313:N21314"/>
    <mergeCell ref="N21315:N21316"/>
    <mergeCell ref="N21317:N21318"/>
    <mergeCell ref="N21319:N21320"/>
    <mergeCell ref="N21297:N21298"/>
    <mergeCell ref="N21299:N21300"/>
    <mergeCell ref="N21301:N21302"/>
    <mergeCell ref="N21303:N21304"/>
    <mergeCell ref="N21305:N21306"/>
    <mergeCell ref="N21307:N21308"/>
    <mergeCell ref="N21285:N21286"/>
    <mergeCell ref="N21287:N21288"/>
    <mergeCell ref="N21289:N21290"/>
    <mergeCell ref="N21291:N21292"/>
    <mergeCell ref="N21293:N21294"/>
    <mergeCell ref="N21295:N21296"/>
    <mergeCell ref="N21417:N21418"/>
    <mergeCell ref="N21419:N21420"/>
    <mergeCell ref="N21421:N21422"/>
    <mergeCell ref="N21423:N21424"/>
    <mergeCell ref="N21425:N21426"/>
    <mergeCell ref="N21427:N21428"/>
    <mergeCell ref="N21405:N21406"/>
    <mergeCell ref="N21407:N21408"/>
    <mergeCell ref="N21409:N21410"/>
    <mergeCell ref="N21411:N21412"/>
    <mergeCell ref="N21413:N21414"/>
    <mergeCell ref="N21415:N21416"/>
    <mergeCell ref="N21393:N21394"/>
    <mergeCell ref="N21395:N21396"/>
    <mergeCell ref="N21397:N21398"/>
    <mergeCell ref="N21399:N21400"/>
    <mergeCell ref="N21401:N21402"/>
    <mergeCell ref="N21403:N21404"/>
    <mergeCell ref="N21381:N21382"/>
    <mergeCell ref="N21383:N21384"/>
    <mergeCell ref="N21385:N21386"/>
    <mergeCell ref="N21387:N21388"/>
    <mergeCell ref="N21389:N21390"/>
    <mergeCell ref="N21391:N21392"/>
    <mergeCell ref="N21369:N21370"/>
    <mergeCell ref="N21371:N21372"/>
    <mergeCell ref="N21373:N21374"/>
    <mergeCell ref="N21375:N21376"/>
    <mergeCell ref="N21377:N21378"/>
    <mergeCell ref="N21379:N21380"/>
    <mergeCell ref="N21357:N21358"/>
    <mergeCell ref="N21359:N21360"/>
    <mergeCell ref="N21361:N21362"/>
    <mergeCell ref="N21363:N21364"/>
    <mergeCell ref="N21365:N21366"/>
    <mergeCell ref="N21367:N21368"/>
    <mergeCell ref="N21489:N21490"/>
    <mergeCell ref="N21491:N21492"/>
    <mergeCell ref="N21493:N21494"/>
    <mergeCell ref="N21495:N21496"/>
    <mergeCell ref="N21497:N21498"/>
    <mergeCell ref="N21499:N21500"/>
    <mergeCell ref="N21477:N21478"/>
    <mergeCell ref="N21479:N21480"/>
    <mergeCell ref="N21481:N21482"/>
    <mergeCell ref="N21483:N21484"/>
    <mergeCell ref="N21485:N21486"/>
    <mergeCell ref="N21487:N21488"/>
    <mergeCell ref="N21465:N21466"/>
    <mergeCell ref="N21467:N21468"/>
    <mergeCell ref="N21469:N21470"/>
    <mergeCell ref="N21471:N21472"/>
    <mergeCell ref="N21473:N21474"/>
    <mergeCell ref="N21475:N21476"/>
    <mergeCell ref="N21453:N21454"/>
    <mergeCell ref="N21455:N21456"/>
    <mergeCell ref="N21457:N21458"/>
    <mergeCell ref="N21459:N21460"/>
    <mergeCell ref="N21461:N21462"/>
    <mergeCell ref="N21463:N21464"/>
    <mergeCell ref="N21441:N21442"/>
    <mergeCell ref="N21443:N21444"/>
    <mergeCell ref="N21445:N21446"/>
    <mergeCell ref="N21447:N21448"/>
    <mergeCell ref="N21449:N21450"/>
    <mergeCell ref="N21451:N21452"/>
    <mergeCell ref="N21429:N21430"/>
    <mergeCell ref="N21431:N21432"/>
    <mergeCell ref="N21433:N21434"/>
    <mergeCell ref="N21435:N21436"/>
    <mergeCell ref="N21437:N21438"/>
    <mergeCell ref="N21439:N21440"/>
    <mergeCell ref="N21561:N21562"/>
    <mergeCell ref="N21563:N21564"/>
    <mergeCell ref="N21565:N21566"/>
    <mergeCell ref="N21567:N21568"/>
    <mergeCell ref="N21569:N21570"/>
    <mergeCell ref="N21571:N21572"/>
    <mergeCell ref="N21549:N21550"/>
    <mergeCell ref="N21551:N21552"/>
    <mergeCell ref="N21553:N21554"/>
    <mergeCell ref="N21555:N21556"/>
    <mergeCell ref="N21557:N21558"/>
    <mergeCell ref="N21559:N21560"/>
    <mergeCell ref="N21537:N21538"/>
    <mergeCell ref="N21539:N21540"/>
    <mergeCell ref="N21541:N21542"/>
    <mergeCell ref="N21543:N21544"/>
    <mergeCell ref="N21545:N21546"/>
    <mergeCell ref="N21547:N21548"/>
    <mergeCell ref="N21525:N21526"/>
    <mergeCell ref="N21527:N21528"/>
    <mergeCell ref="N21529:N21530"/>
    <mergeCell ref="N21531:N21532"/>
    <mergeCell ref="N21533:N21534"/>
    <mergeCell ref="N21535:N21536"/>
    <mergeCell ref="N21513:N21514"/>
    <mergeCell ref="N21515:N21516"/>
    <mergeCell ref="N21517:N21518"/>
    <mergeCell ref="N21519:N21520"/>
    <mergeCell ref="N21521:N21522"/>
    <mergeCell ref="N21523:N21524"/>
    <mergeCell ref="N21501:N21502"/>
    <mergeCell ref="N21503:N21504"/>
    <mergeCell ref="N21505:N21506"/>
    <mergeCell ref="N21507:N21508"/>
    <mergeCell ref="N21509:N21510"/>
    <mergeCell ref="N21511:N21512"/>
    <mergeCell ref="N21633:N21634"/>
    <mergeCell ref="N21635:N21636"/>
    <mergeCell ref="N21637:N21638"/>
    <mergeCell ref="N21639:N21640"/>
    <mergeCell ref="N21641:N21642"/>
    <mergeCell ref="N21643:N21644"/>
    <mergeCell ref="N21621:N21622"/>
    <mergeCell ref="N21623:N21624"/>
    <mergeCell ref="N21625:N21626"/>
    <mergeCell ref="N21627:N21628"/>
    <mergeCell ref="N21629:N21630"/>
    <mergeCell ref="N21631:N21632"/>
    <mergeCell ref="N21609:N21610"/>
    <mergeCell ref="N21611:N21612"/>
    <mergeCell ref="N21613:N21614"/>
    <mergeCell ref="N21615:N21616"/>
    <mergeCell ref="N21617:N21618"/>
    <mergeCell ref="N21619:N21620"/>
    <mergeCell ref="N21597:N21598"/>
    <mergeCell ref="N21599:N21600"/>
    <mergeCell ref="N21601:N21602"/>
    <mergeCell ref="N21603:N21604"/>
    <mergeCell ref="N21605:N21606"/>
    <mergeCell ref="N21607:N21608"/>
    <mergeCell ref="N21585:N21586"/>
    <mergeCell ref="N21587:N21588"/>
    <mergeCell ref="N21589:N21590"/>
    <mergeCell ref="N21591:N21592"/>
    <mergeCell ref="N21593:N21594"/>
    <mergeCell ref="N21595:N21596"/>
    <mergeCell ref="N21573:N21574"/>
    <mergeCell ref="N21575:N21576"/>
    <mergeCell ref="N21577:N21578"/>
    <mergeCell ref="N21579:N21580"/>
    <mergeCell ref="N21581:N21582"/>
    <mergeCell ref="N21583:N21584"/>
    <mergeCell ref="N21705:N21706"/>
    <mergeCell ref="N21707:N21708"/>
    <mergeCell ref="N21709:N21710"/>
    <mergeCell ref="N21711:N21712"/>
    <mergeCell ref="N21713:N21714"/>
    <mergeCell ref="N21715:N21716"/>
    <mergeCell ref="N21693:N21694"/>
    <mergeCell ref="N21695:N21696"/>
    <mergeCell ref="N21697:N21698"/>
    <mergeCell ref="N21699:N21700"/>
    <mergeCell ref="N21701:N21702"/>
    <mergeCell ref="N21703:N21704"/>
    <mergeCell ref="N21681:N21682"/>
    <mergeCell ref="N21683:N21684"/>
    <mergeCell ref="N21685:N21686"/>
    <mergeCell ref="N21687:N21688"/>
    <mergeCell ref="N21689:N21690"/>
    <mergeCell ref="N21691:N21692"/>
    <mergeCell ref="N21669:N21670"/>
    <mergeCell ref="N21671:N21672"/>
    <mergeCell ref="N21673:N21674"/>
    <mergeCell ref="N21675:N21676"/>
    <mergeCell ref="N21677:N21678"/>
    <mergeCell ref="N21679:N21680"/>
    <mergeCell ref="N21657:N21658"/>
    <mergeCell ref="N21659:N21660"/>
    <mergeCell ref="N21661:N21662"/>
    <mergeCell ref="N21663:N21664"/>
    <mergeCell ref="N21665:N21666"/>
    <mergeCell ref="N21667:N21668"/>
    <mergeCell ref="N21645:N21646"/>
    <mergeCell ref="N21647:N21648"/>
    <mergeCell ref="N21649:N21650"/>
    <mergeCell ref="N21651:N21652"/>
    <mergeCell ref="N21653:N21654"/>
    <mergeCell ref="N21655:N21656"/>
    <mergeCell ref="N21777:N21778"/>
    <mergeCell ref="N21779:N21780"/>
    <mergeCell ref="N21781:N21782"/>
    <mergeCell ref="N21783:N21784"/>
    <mergeCell ref="N21785:N21786"/>
    <mergeCell ref="N21787:N21788"/>
    <mergeCell ref="N21765:N21766"/>
    <mergeCell ref="N21767:N21768"/>
    <mergeCell ref="N21769:N21770"/>
    <mergeCell ref="N21771:N21772"/>
    <mergeCell ref="N21773:N21774"/>
    <mergeCell ref="N21775:N21776"/>
    <mergeCell ref="N21753:N21754"/>
    <mergeCell ref="N21755:N21756"/>
    <mergeCell ref="N21757:N21758"/>
    <mergeCell ref="N21759:N21760"/>
    <mergeCell ref="N21761:N21762"/>
    <mergeCell ref="N21763:N21764"/>
    <mergeCell ref="N21741:N21742"/>
    <mergeCell ref="N21743:N21744"/>
    <mergeCell ref="N21745:N21746"/>
    <mergeCell ref="N21747:N21748"/>
    <mergeCell ref="N21749:N21750"/>
    <mergeCell ref="N21751:N21752"/>
    <mergeCell ref="N21729:N21730"/>
    <mergeCell ref="N21731:N21732"/>
    <mergeCell ref="N21733:N21734"/>
    <mergeCell ref="N21735:N21736"/>
    <mergeCell ref="N21737:N21738"/>
    <mergeCell ref="N21739:N21740"/>
    <mergeCell ref="N21717:N21718"/>
    <mergeCell ref="N21719:N21720"/>
    <mergeCell ref="N21721:N21722"/>
    <mergeCell ref="N21723:N21724"/>
    <mergeCell ref="N21725:N21726"/>
    <mergeCell ref="N21727:N21728"/>
    <mergeCell ref="N21849:N21850"/>
    <mergeCell ref="N21851:N21852"/>
    <mergeCell ref="N21853:N21854"/>
    <mergeCell ref="N21855:N21856"/>
    <mergeCell ref="N21857:N21858"/>
    <mergeCell ref="N21859:N21860"/>
    <mergeCell ref="N21837:N21838"/>
    <mergeCell ref="N21839:N21840"/>
    <mergeCell ref="N21841:N21842"/>
    <mergeCell ref="N21843:N21844"/>
    <mergeCell ref="N21845:N21846"/>
    <mergeCell ref="N21847:N21848"/>
    <mergeCell ref="N21825:N21826"/>
    <mergeCell ref="N21827:N21828"/>
    <mergeCell ref="N21829:N21830"/>
    <mergeCell ref="N21831:N21832"/>
    <mergeCell ref="N21833:N21834"/>
    <mergeCell ref="N21835:N21836"/>
    <mergeCell ref="N21813:N21814"/>
    <mergeCell ref="N21815:N21816"/>
    <mergeCell ref="N21817:N21818"/>
    <mergeCell ref="N21819:N21820"/>
    <mergeCell ref="N21821:N21822"/>
    <mergeCell ref="N21823:N21824"/>
    <mergeCell ref="N21801:N21802"/>
    <mergeCell ref="N21803:N21804"/>
    <mergeCell ref="N21805:N21806"/>
    <mergeCell ref="N21807:N21808"/>
    <mergeCell ref="N21809:N21810"/>
    <mergeCell ref="N21811:N21812"/>
    <mergeCell ref="N21789:N21790"/>
    <mergeCell ref="N21791:N21792"/>
    <mergeCell ref="N21793:N21794"/>
    <mergeCell ref="N21795:N21796"/>
    <mergeCell ref="N21797:N21798"/>
    <mergeCell ref="N21799:N21800"/>
    <mergeCell ref="N21921:N21922"/>
    <mergeCell ref="N21923:N21924"/>
    <mergeCell ref="N21925:N21926"/>
    <mergeCell ref="N21927:N21928"/>
    <mergeCell ref="N21929:N21930"/>
    <mergeCell ref="N21931:N21932"/>
    <mergeCell ref="N21909:N21910"/>
    <mergeCell ref="N21911:N21912"/>
    <mergeCell ref="N21913:N21914"/>
    <mergeCell ref="N21915:N21916"/>
    <mergeCell ref="N21917:N21918"/>
    <mergeCell ref="N21919:N21920"/>
    <mergeCell ref="N21897:N21898"/>
    <mergeCell ref="N21899:N21900"/>
    <mergeCell ref="N21901:N21902"/>
    <mergeCell ref="N21903:N21904"/>
    <mergeCell ref="N21905:N21906"/>
    <mergeCell ref="N21907:N21908"/>
    <mergeCell ref="N21885:N21886"/>
    <mergeCell ref="N21887:N21888"/>
    <mergeCell ref="N21889:N21890"/>
    <mergeCell ref="N21891:N21892"/>
    <mergeCell ref="N21893:N21894"/>
    <mergeCell ref="N21895:N21896"/>
    <mergeCell ref="N21873:N21874"/>
    <mergeCell ref="N21875:N21876"/>
    <mergeCell ref="N21877:N21878"/>
    <mergeCell ref="N21879:N21880"/>
    <mergeCell ref="N21881:N21882"/>
    <mergeCell ref="N21883:N21884"/>
    <mergeCell ref="N21861:N21862"/>
    <mergeCell ref="N21863:N21864"/>
    <mergeCell ref="N21865:N21866"/>
    <mergeCell ref="N21867:N21868"/>
    <mergeCell ref="N21869:N21870"/>
    <mergeCell ref="N21871:N21872"/>
    <mergeCell ref="N21993:N21994"/>
    <mergeCell ref="N21995:N21996"/>
    <mergeCell ref="N21997:N21998"/>
    <mergeCell ref="N21999:N22000"/>
    <mergeCell ref="N22001:N22002"/>
    <mergeCell ref="N22003:N22004"/>
    <mergeCell ref="N21981:N21982"/>
    <mergeCell ref="N21983:N21984"/>
    <mergeCell ref="N21985:N21986"/>
    <mergeCell ref="N21987:N21988"/>
    <mergeCell ref="N21989:N21990"/>
    <mergeCell ref="N21991:N21992"/>
    <mergeCell ref="N21969:N21970"/>
    <mergeCell ref="N21971:N21972"/>
    <mergeCell ref="N21973:N21974"/>
    <mergeCell ref="N21975:N21976"/>
    <mergeCell ref="N21977:N21978"/>
    <mergeCell ref="N21979:N21980"/>
    <mergeCell ref="N21957:N21958"/>
    <mergeCell ref="N21959:N21960"/>
    <mergeCell ref="N21961:N21962"/>
    <mergeCell ref="N21963:N21964"/>
    <mergeCell ref="N21965:N21966"/>
    <mergeCell ref="N21967:N21968"/>
    <mergeCell ref="N21945:N21946"/>
    <mergeCell ref="N21947:N21948"/>
    <mergeCell ref="N21949:N21950"/>
    <mergeCell ref="N21951:N21952"/>
    <mergeCell ref="N21953:N21954"/>
    <mergeCell ref="N21955:N21956"/>
    <mergeCell ref="N21933:N21934"/>
    <mergeCell ref="N21935:N21936"/>
    <mergeCell ref="N21937:N21938"/>
    <mergeCell ref="N21939:N21940"/>
    <mergeCell ref="N21941:N21942"/>
    <mergeCell ref="N21943:N21944"/>
    <mergeCell ref="N22065:N22066"/>
    <mergeCell ref="N22067:N22068"/>
    <mergeCell ref="N22069:N22070"/>
    <mergeCell ref="N22071:N22072"/>
    <mergeCell ref="N22073:N22074"/>
    <mergeCell ref="N22075:N22076"/>
    <mergeCell ref="N22053:N22054"/>
    <mergeCell ref="N22055:N22056"/>
    <mergeCell ref="N22057:N22058"/>
    <mergeCell ref="N22059:N22060"/>
    <mergeCell ref="N22061:N22062"/>
    <mergeCell ref="N22063:N22064"/>
    <mergeCell ref="N22041:N22042"/>
    <mergeCell ref="N22043:N22044"/>
    <mergeCell ref="N22045:N22046"/>
    <mergeCell ref="N22047:N22048"/>
    <mergeCell ref="N22049:N22050"/>
    <mergeCell ref="N22051:N22052"/>
    <mergeCell ref="N22029:N22030"/>
    <mergeCell ref="N22031:N22032"/>
    <mergeCell ref="N22033:N22034"/>
    <mergeCell ref="N22035:N22036"/>
    <mergeCell ref="N22037:N22038"/>
    <mergeCell ref="N22039:N22040"/>
    <mergeCell ref="N22017:N22018"/>
    <mergeCell ref="N22019:N22020"/>
    <mergeCell ref="N22021:N22022"/>
    <mergeCell ref="N22023:N22024"/>
    <mergeCell ref="N22025:N22026"/>
    <mergeCell ref="N22027:N22028"/>
    <mergeCell ref="N22005:N22006"/>
    <mergeCell ref="N22007:N22008"/>
    <mergeCell ref="N22009:N22010"/>
    <mergeCell ref="N22011:N22012"/>
    <mergeCell ref="N22013:N22014"/>
    <mergeCell ref="N22015:N22016"/>
    <mergeCell ref="N22137:N22138"/>
    <mergeCell ref="N22139:N22140"/>
    <mergeCell ref="N22141:N22142"/>
    <mergeCell ref="N22143:N22144"/>
    <mergeCell ref="N22145:N22146"/>
    <mergeCell ref="N22147:N22148"/>
    <mergeCell ref="N22125:N22126"/>
    <mergeCell ref="N22127:N22128"/>
    <mergeCell ref="N22129:N22130"/>
    <mergeCell ref="N22131:N22132"/>
    <mergeCell ref="N22133:N22134"/>
    <mergeCell ref="N22135:N22136"/>
    <mergeCell ref="N22113:N22114"/>
    <mergeCell ref="N22115:N22116"/>
    <mergeCell ref="N22117:N22118"/>
    <mergeCell ref="N22119:N22120"/>
    <mergeCell ref="N22121:N22122"/>
    <mergeCell ref="N22123:N22124"/>
    <mergeCell ref="N22101:N22102"/>
    <mergeCell ref="N22103:N22104"/>
    <mergeCell ref="N22105:N22106"/>
    <mergeCell ref="N22107:N22108"/>
    <mergeCell ref="N22109:N22110"/>
    <mergeCell ref="N22111:N22112"/>
    <mergeCell ref="N22089:N22090"/>
    <mergeCell ref="N22091:N22092"/>
    <mergeCell ref="N22093:N22094"/>
    <mergeCell ref="N22095:N22096"/>
    <mergeCell ref="N22097:N22098"/>
    <mergeCell ref="N22099:N22100"/>
    <mergeCell ref="N22077:N22078"/>
    <mergeCell ref="N22079:N22080"/>
    <mergeCell ref="N22081:N22082"/>
    <mergeCell ref="N22083:N22084"/>
    <mergeCell ref="N22085:N22086"/>
    <mergeCell ref="N22087:N22088"/>
    <mergeCell ref="N22209:N22210"/>
    <mergeCell ref="N22211:N22212"/>
    <mergeCell ref="N22213:N22214"/>
    <mergeCell ref="N22215:N22216"/>
    <mergeCell ref="N22217:N22218"/>
    <mergeCell ref="N22219:N22220"/>
    <mergeCell ref="N22197:N22198"/>
    <mergeCell ref="N22199:N22200"/>
    <mergeCell ref="N22201:N22202"/>
    <mergeCell ref="N22203:N22204"/>
    <mergeCell ref="N22205:N22206"/>
    <mergeCell ref="N22207:N22208"/>
    <mergeCell ref="N22185:N22186"/>
    <mergeCell ref="N22187:N22188"/>
    <mergeCell ref="N22189:N22190"/>
    <mergeCell ref="N22191:N22192"/>
    <mergeCell ref="N22193:N22194"/>
    <mergeCell ref="N22195:N22196"/>
    <mergeCell ref="N22173:N22174"/>
    <mergeCell ref="N22175:N22176"/>
    <mergeCell ref="N22177:N22178"/>
    <mergeCell ref="N22179:N22180"/>
    <mergeCell ref="N22181:N22182"/>
    <mergeCell ref="N22183:N22184"/>
    <mergeCell ref="N22161:N22162"/>
    <mergeCell ref="N22163:N22164"/>
    <mergeCell ref="N22165:N22166"/>
    <mergeCell ref="N22167:N22168"/>
    <mergeCell ref="N22169:N22170"/>
    <mergeCell ref="N22171:N22172"/>
    <mergeCell ref="N22149:N22150"/>
    <mergeCell ref="N22151:N22152"/>
    <mergeCell ref="N22153:N22154"/>
    <mergeCell ref="N22155:N22156"/>
    <mergeCell ref="N22157:N22158"/>
    <mergeCell ref="N22159:N22160"/>
    <mergeCell ref="N22281:N22282"/>
    <mergeCell ref="N22283:N22284"/>
    <mergeCell ref="N22285:N22286"/>
    <mergeCell ref="N22287:N22288"/>
    <mergeCell ref="N22289:N22290"/>
    <mergeCell ref="N22291:N22292"/>
    <mergeCell ref="N22269:N22270"/>
    <mergeCell ref="N22271:N22272"/>
    <mergeCell ref="N22273:N22274"/>
    <mergeCell ref="N22275:N22276"/>
    <mergeCell ref="N22277:N22278"/>
    <mergeCell ref="N22279:N22280"/>
    <mergeCell ref="N22257:N22258"/>
    <mergeCell ref="N22259:N22260"/>
    <mergeCell ref="N22261:N22262"/>
    <mergeCell ref="N22263:N22264"/>
    <mergeCell ref="N22265:N22266"/>
    <mergeCell ref="N22267:N22268"/>
    <mergeCell ref="N22245:N22246"/>
    <mergeCell ref="N22247:N22248"/>
    <mergeCell ref="N22249:N22250"/>
    <mergeCell ref="N22251:N22252"/>
    <mergeCell ref="N22253:N22254"/>
    <mergeCell ref="N22255:N22256"/>
    <mergeCell ref="N22233:N22234"/>
    <mergeCell ref="N22235:N22236"/>
    <mergeCell ref="N22237:N22238"/>
    <mergeCell ref="N22239:N22240"/>
    <mergeCell ref="N22241:N22242"/>
    <mergeCell ref="N22243:N22244"/>
    <mergeCell ref="N22221:N22222"/>
    <mergeCell ref="N22223:N22224"/>
    <mergeCell ref="N22225:N22226"/>
    <mergeCell ref="N22227:N22228"/>
    <mergeCell ref="N22229:N22230"/>
    <mergeCell ref="N22231:N22232"/>
    <mergeCell ref="N22353:N22354"/>
    <mergeCell ref="N22355:N22356"/>
    <mergeCell ref="N22357:N22358"/>
    <mergeCell ref="N22359:N22360"/>
    <mergeCell ref="N22361:N22362"/>
    <mergeCell ref="N22363:N22364"/>
    <mergeCell ref="N22341:N22342"/>
    <mergeCell ref="N22343:N22344"/>
    <mergeCell ref="N22345:N22346"/>
    <mergeCell ref="N22347:N22348"/>
    <mergeCell ref="N22349:N22350"/>
    <mergeCell ref="N22351:N22352"/>
    <mergeCell ref="N22329:N22330"/>
    <mergeCell ref="N22331:N22332"/>
    <mergeCell ref="N22333:N22334"/>
    <mergeCell ref="N22335:N22336"/>
    <mergeCell ref="N22337:N22338"/>
    <mergeCell ref="N22339:N22340"/>
    <mergeCell ref="N22317:N22318"/>
    <mergeCell ref="N22319:N22320"/>
    <mergeCell ref="N22321:N22322"/>
    <mergeCell ref="N22323:N22324"/>
    <mergeCell ref="N22325:N22326"/>
    <mergeCell ref="N22327:N22328"/>
    <mergeCell ref="N22305:N22306"/>
    <mergeCell ref="N22307:N22308"/>
    <mergeCell ref="N22309:N22310"/>
    <mergeCell ref="N22311:N22312"/>
    <mergeCell ref="N22313:N22314"/>
    <mergeCell ref="N22315:N22316"/>
    <mergeCell ref="N22293:N22294"/>
    <mergeCell ref="N22295:N22296"/>
    <mergeCell ref="N22297:N22298"/>
    <mergeCell ref="N22299:N22300"/>
    <mergeCell ref="N22301:N22302"/>
    <mergeCell ref="N22303:N22304"/>
    <mergeCell ref="N22425:N22426"/>
    <mergeCell ref="N22427:N22428"/>
    <mergeCell ref="N22429:N22430"/>
    <mergeCell ref="N22431:N22432"/>
    <mergeCell ref="N22433:N22434"/>
    <mergeCell ref="N22435:N22436"/>
    <mergeCell ref="N22413:N22414"/>
    <mergeCell ref="N22415:N22416"/>
    <mergeCell ref="N22417:N22418"/>
    <mergeCell ref="N22419:N22420"/>
    <mergeCell ref="N22421:N22422"/>
    <mergeCell ref="N22423:N22424"/>
    <mergeCell ref="N22401:N22402"/>
    <mergeCell ref="N22403:N22404"/>
    <mergeCell ref="N22405:N22406"/>
    <mergeCell ref="N22407:N22408"/>
    <mergeCell ref="N22409:N22410"/>
    <mergeCell ref="N22411:N22412"/>
    <mergeCell ref="N22389:N22390"/>
    <mergeCell ref="N22391:N22392"/>
    <mergeCell ref="N22393:N22394"/>
    <mergeCell ref="N22395:N22396"/>
    <mergeCell ref="N22397:N22398"/>
    <mergeCell ref="N22399:N22400"/>
    <mergeCell ref="N22377:N22378"/>
    <mergeCell ref="N22379:N22380"/>
    <mergeCell ref="N22381:N22382"/>
    <mergeCell ref="N22383:N22384"/>
    <mergeCell ref="N22385:N22386"/>
    <mergeCell ref="N22387:N22388"/>
    <mergeCell ref="N22365:N22366"/>
    <mergeCell ref="N22367:N22368"/>
    <mergeCell ref="N22369:N22370"/>
    <mergeCell ref="N22371:N22372"/>
    <mergeCell ref="N22373:N22374"/>
    <mergeCell ref="N22375:N22376"/>
    <mergeCell ref="N22497:N22498"/>
    <mergeCell ref="N22499:N22500"/>
    <mergeCell ref="N22501:N22502"/>
    <mergeCell ref="N22503:N22504"/>
    <mergeCell ref="N22505:N22506"/>
    <mergeCell ref="N22507:N22508"/>
    <mergeCell ref="N22485:N22486"/>
    <mergeCell ref="N22487:N22488"/>
    <mergeCell ref="N22489:N22490"/>
    <mergeCell ref="N22491:N22492"/>
    <mergeCell ref="N22493:N22494"/>
    <mergeCell ref="N22495:N22496"/>
    <mergeCell ref="N22473:N22474"/>
    <mergeCell ref="N22475:N22476"/>
    <mergeCell ref="N22477:N22478"/>
    <mergeCell ref="N22479:N22480"/>
    <mergeCell ref="N22481:N22482"/>
    <mergeCell ref="N22483:N22484"/>
    <mergeCell ref="N22461:N22462"/>
    <mergeCell ref="N22463:N22464"/>
    <mergeCell ref="N22465:N22466"/>
    <mergeCell ref="N22467:N22468"/>
    <mergeCell ref="N22469:N22470"/>
    <mergeCell ref="N22471:N22472"/>
    <mergeCell ref="N22449:N22450"/>
    <mergeCell ref="N22451:N22452"/>
    <mergeCell ref="N22453:N22454"/>
    <mergeCell ref="N22455:N22456"/>
    <mergeCell ref="N22457:N22458"/>
    <mergeCell ref="N22459:N22460"/>
    <mergeCell ref="N22437:N22438"/>
    <mergeCell ref="N22439:N22440"/>
    <mergeCell ref="N22441:N22442"/>
    <mergeCell ref="N22443:N22444"/>
    <mergeCell ref="N22445:N22446"/>
    <mergeCell ref="N22447:N22448"/>
    <mergeCell ref="N22569:N22570"/>
    <mergeCell ref="N22571:N22572"/>
    <mergeCell ref="N22573:N22574"/>
    <mergeCell ref="N22575:N22576"/>
    <mergeCell ref="N22577:N22578"/>
    <mergeCell ref="N22579:N22580"/>
    <mergeCell ref="N22557:N22558"/>
    <mergeCell ref="N22559:N22560"/>
    <mergeCell ref="N22561:N22562"/>
    <mergeCell ref="N22563:N22564"/>
    <mergeCell ref="N22565:N22566"/>
    <mergeCell ref="N22567:N22568"/>
    <mergeCell ref="N22545:N22546"/>
    <mergeCell ref="N22547:N22548"/>
    <mergeCell ref="N22549:N22550"/>
    <mergeCell ref="N22551:N22552"/>
    <mergeCell ref="N22553:N22554"/>
    <mergeCell ref="N22555:N22556"/>
    <mergeCell ref="N22533:N22534"/>
    <mergeCell ref="N22535:N22536"/>
    <mergeCell ref="N22537:N22538"/>
    <mergeCell ref="N22539:N22540"/>
    <mergeCell ref="N22541:N22542"/>
    <mergeCell ref="N22543:N22544"/>
    <mergeCell ref="N22521:N22522"/>
    <mergeCell ref="N22523:N22524"/>
    <mergeCell ref="N22525:N22526"/>
    <mergeCell ref="N22527:N22528"/>
    <mergeCell ref="N22529:N22530"/>
    <mergeCell ref="N22531:N22532"/>
    <mergeCell ref="N22509:N22510"/>
    <mergeCell ref="N22511:N22512"/>
    <mergeCell ref="N22513:N22514"/>
    <mergeCell ref="N22515:N22516"/>
    <mergeCell ref="N22517:N22518"/>
    <mergeCell ref="N22519:N22520"/>
    <mergeCell ref="N22641:N22642"/>
    <mergeCell ref="N22643:N22644"/>
    <mergeCell ref="N22645:N22646"/>
    <mergeCell ref="N22647:N22648"/>
    <mergeCell ref="N22649:N22650"/>
    <mergeCell ref="N22651:N22652"/>
    <mergeCell ref="N22629:N22630"/>
    <mergeCell ref="N22631:N22632"/>
    <mergeCell ref="N22633:N22634"/>
    <mergeCell ref="N22635:N22636"/>
    <mergeCell ref="N22637:N22638"/>
    <mergeCell ref="N22639:N22640"/>
    <mergeCell ref="N22617:N22618"/>
    <mergeCell ref="N22619:N22620"/>
    <mergeCell ref="N22621:N22622"/>
    <mergeCell ref="N22623:N22624"/>
    <mergeCell ref="N22625:N22626"/>
    <mergeCell ref="N22627:N22628"/>
    <mergeCell ref="N22605:N22606"/>
    <mergeCell ref="N22607:N22608"/>
    <mergeCell ref="N22609:N22610"/>
    <mergeCell ref="N22611:N22612"/>
    <mergeCell ref="N22613:N22614"/>
    <mergeCell ref="N22615:N22616"/>
    <mergeCell ref="N22593:N22594"/>
    <mergeCell ref="N22595:N22596"/>
    <mergeCell ref="N22597:N22598"/>
    <mergeCell ref="N22599:N22600"/>
    <mergeCell ref="N22601:N22602"/>
    <mergeCell ref="N22603:N22604"/>
    <mergeCell ref="N22581:N22582"/>
    <mergeCell ref="N22583:N22584"/>
    <mergeCell ref="N22585:N22586"/>
    <mergeCell ref="N22587:N22588"/>
    <mergeCell ref="N22589:N22590"/>
    <mergeCell ref="N22591:N22592"/>
    <mergeCell ref="N22713:N22714"/>
    <mergeCell ref="N22715:N22716"/>
    <mergeCell ref="N22717:N22718"/>
    <mergeCell ref="N22719:N22720"/>
    <mergeCell ref="N22721:N22722"/>
    <mergeCell ref="N22723:N22724"/>
    <mergeCell ref="N22701:N22702"/>
    <mergeCell ref="N22703:N22704"/>
    <mergeCell ref="N22705:N22706"/>
    <mergeCell ref="N22707:N22708"/>
    <mergeCell ref="N22709:N22710"/>
    <mergeCell ref="N22711:N22712"/>
    <mergeCell ref="N22689:N22690"/>
    <mergeCell ref="N22691:N22692"/>
    <mergeCell ref="N22693:N22694"/>
    <mergeCell ref="N22695:N22696"/>
    <mergeCell ref="N22697:N22698"/>
    <mergeCell ref="N22699:N22700"/>
    <mergeCell ref="N22677:N22678"/>
    <mergeCell ref="N22679:N22680"/>
    <mergeCell ref="N22681:N22682"/>
    <mergeCell ref="N22683:N22684"/>
    <mergeCell ref="N22685:N22686"/>
    <mergeCell ref="N22687:N22688"/>
    <mergeCell ref="N22665:N22666"/>
    <mergeCell ref="N22667:N22668"/>
    <mergeCell ref="N22669:N22670"/>
    <mergeCell ref="N22671:N22672"/>
    <mergeCell ref="N22673:N22674"/>
    <mergeCell ref="N22675:N22676"/>
    <mergeCell ref="N22653:N22654"/>
    <mergeCell ref="N22655:N22656"/>
    <mergeCell ref="N22657:N22658"/>
    <mergeCell ref="N22659:N22660"/>
    <mergeCell ref="N22661:N22662"/>
    <mergeCell ref="N22663:N22664"/>
    <mergeCell ref="N22785:N22786"/>
    <mergeCell ref="N22787:N22788"/>
    <mergeCell ref="N22789:N22790"/>
    <mergeCell ref="N22791:N22792"/>
    <mergeCell ref="N22793:N22794"/>
    <mergeCell ref="N22795:N22796"/>
    <mergeCell ref="N22773:N22774"/>
    <mergeCell ref="N22775:N22776"/>
    <mergeCell ref="N22777:N22778"/>
    <mergeCell ref="N22779:N22780"/>
    <mergeCell ref="N22781:N22782"/>
    <mergeCell ref="N22783:N22784"/>
    <mergeCell ref="N22761:N22762"/>
    <mergeCell ref="N22763:N22764"/>
    <mergeCell ref="N22765:N22766"/>
    <mergeCell ref="N22767:N22768"/>
    <mergeCell ref="N22769:N22770"/>
    <mergeCell ref="N22771:N22772"/>
    <mergeCell ref="N22749:N22750"/>
    <mergeCell ref="N22751:N22752"/>
    <mergeCell ref="N22753:N22754"/>
    <mergeCell ref="N22755:N22756"/>
    <mergeCell ref="N22757:N22758"/>
    <mergeCell ref="N22759:N22760"/>
    <mergeCell ref="N22737:N22738"/>
    <mergeCell ref="N22739:N22740"/>
    <mergeCell ref="N22741:N22742"/>
    <mergeCell ref="N22743:N22744"/>
    <mergeCell ref="N22745:N22746"/>
    <mergeCell ref="N22747:N22748"/>
    <mergeCell ref="N22725:N22726"/>
    <mergeCell ref="N22727:N22728"/>
    <mergeCell ref="N22729:N22730"/>
    <mergeCell ref="N22731:N22732"/>
    <mergeCell ref="N22733:N22734"/>
    <mergeCell ref="N22735:N22736"/>
    <mergeCell ref="N22857:N22858"/>
    <mergeCell ref="N22859:N22860"/>
    <mergeCell ref="N22861:N22862"/>
    <mergeCell ref="N22863:N22864"/>
    <mergeCell ref="N22865:N22866"/>
    <mergeCell ref="N22867:N22868"/>
    <mergeCell ref="N22845:N22846"/>
    <mergeCell ref="N22847:N22848"/>
    <mergeCell ref="N22849:N22850"/>
    <mergeCell ref="N22851:N22852"/>
    <mergeCell ref="N22853:N22854"/>
    <mergeCell ref="N22855:N22856"/>
    <mergeCell ref="N22833:N22834"/>
    <mergeCell ref="N22835:N22836"/>
    <mergeCell ref="N22837:N22838"/>
    <mergeCell ref="N22839:N22840"/>
    <mergeCell ref="N22841:N22842"/>
    <mergeCell ref="N22843:N22844"/>
    <mergeCell ref="N22821:N22822"/>
    <mergeCell ref="N22823:N22824"/>
    <mergeCell ref="N22825:N22826"/>
    <mergeCell ref="N22827:N22828"/>
    <mergeCell ref="N22829:N22830"/>
    <mergeCell ref="N22831:N22832"/>
    <mergeCell ref="N22809:N22810"/>
    <mergeCell ref="N22811:N22812"/>
    <mergeCell ref="N22813:N22814"/>
    <mergeCell ref="N22815:N22816"/>
    <mergeCell ref="N22817:N22818"/>
    <mergeCell ref="N22819:N22820"/>
    <mergeCell ref="N22797:N22798"/>
    <mergeCell ref="N22799:N22800"/>
    <mergeCell ref="N22801:N22802"/>
    <mergeCell ref="N22803:N22804"/>
    <mergeCell ref="N22805:N22806"/>
    <mergeCell ref="N22807:N22808"/>
    <mergeCell ref="N22929:N22930"/>
    <mergeCell ref="N22931:N22932"/>
    <mergeCell ref="N22933:N22934"/>
    <mergeCell ref="N22935:N22936"/>
    <mergeCell ref="N22937:N22938"/>
    <mergeCell ref="N22939:N22940"/>
    <mergeCell ref="N22917:N22918"/>
    <mergeCell ref="N22919:N22920"/>
    <mergeCell ref="N22921:N22922"/>
    <mergeCell ref="N22923:N22924"/>
    <mergeCell ref="N22925:N22926"/>
    <mergeCell ref="N22927:N22928"/>
    <mergeCell ref="N22905:N22906"/>
    <mergeCell ref="N22907:N22908"/>
    <mergeCell ref="N22909:N22910"/>
    <mergeCell ref="N22911:N22912"/>
    <mergeCell ref="N22913:N22914"/>
    <mergeCell ref="N22915:N22916"/>
    <mergeCell ref="N22893:N22894"/>
    <mergeCell ref="N22895:N22896"/>
    <mergeCell ref="N22897:N22898"/>
    <mergeCell ref="N22899:N22900"/>
    <mergeCell ref="N22901:N22902"/>
    <mergeCell ref="N22903:N22904"/>
    <mergeCell ref="N22881:N22882"/>
    <mergeCell ref="N22883:N22884"/>
    <mergeCell ref="N22885:N22886"/>
    <mergeCell ref="N22887:N22888"/>
    <mergeCell ref="N22889:N22890"/>
    <mergeCell ref="N22891:N22892"/>
    <mergeCell ref="N22869:N22870"/>
    <mergeCell ref="N22871:N22872"/>
    <mergeCell ref="N22873:N22874"/>
    <mergeCell ref="N22875:N22876"/>
    <mergeCell ref="N22877:N22878"/>
    <mergeCell ref="N22879:N22880"/>
    <mergeCell ref="N23001:N23002"/>
    <mergeCell ref="N23003:N23004"/>
    <mergeCell ref="N23005:N23006"/>
    <mergeCell ref="N23007:N23008"/>
    <mergeCell ref="N23009:N23010"/>
    <mergeCell ref="N23011:N23012"/>
    <mergeCell ref="N22989:N22990"/>
    <mergeCell ref="N22991:N22992"/>
    <mergeCell ref="N22993:N22994"/>
    <mergeCell ref="N22995:N22996"/>
    <mergeCell ref="N22997:N22998"/>
    <mergeCell ref="N22999:N23000"/>
    <mergeCell ref="N22977:N22978"/>
    <mergeCell ref="N22979:N22980"/>
    <mergeCell ref="N22981:N22982"/>
    <mergeCell ref="N22983:N22984"/>
    <mergeCell ref="N22985:N22986"/>
    <mergeCell ref="N22987:N22988"/>
    <mergeCell ref="N22965:N22966"/>
    <mergeCell ref="N22967:N22968"/>
    <mergeCell ref="N22969:N22970"/>
    <mergeCell ref="N22971:N22972"/>
    <mergeCell ref="N22973:N22974"/>
    <mergeCell ref="N22975:N22976"/>
    <mergeCell ref="N22953:N22954"/>
    <mergeCell ref="N22955:N22956"/>
    <mergeCell ref="N22957:N22958"/>
    <mergeCell ref="N22959:N22960"/>
    <mergeCell ref="N22961:N22962"/>
    <mergeCell ref="N22963:N22964"/>
    <mergeCell ref="N22941:N22942"/>
    <mergeCell ref="N22943:N22944"/>
    <mergeCell ref="N22945:N22946"/>
    <mergeCell ref="N22947:N22948"/>
    <mergeCell ref="N22949:N22950"/>
    <mergeCell ref="N22951:N22952"/>
    <mergeCell ref="N23073:N23074"/>
    <mergeCell ref="N23075:N23076"/>
    <mergeCell ref="N23077:N23078"/>
    <mergeCell ref="N23079:N23080"/>
    <mergeCell ref="N23081:N23082"/>
    <mergeCell ref="N23083:N23084"/>
    <mergeCell ref="N23061:N23062"/>
    <mergeCell ref="N23063:N23064"/>
    <mergeCell ref="N23065:N23066"/>
    <mergeCell ref="N23067:N23068"/>
    <mergeCell ref="N23069:N23070"/>
    <mergeCell ref="N23071:N23072"/>
    <mergeCell ref="N23049:N23050"/>
    <mergeCell ref="N23051:N23052"/>
    <mergeCell ref="N23053:N23054"/>
    <mergeCell ref="N23055:N23056"/>
    <mergeCell ref="N23057:N23058"/>
    <mergeCell ref="N23059:N23060"/>
    <mergeCell ref="N23037:N23038"/>
    <mergeCell ref="N23039:N23040"/>
    <mergeCell ref="N23041:N23042"/>
    <mergeCell ref="N23043:N23044"/>
    <mergeCell ref="N23045:N23046"/>
    <mergeCell ref="N23047:N23048"/>
    <mergeCell ref="N23025:N23026"/>
    <mergeCell ref="N23027:N23028"/>
    <mergeCell ref="N23029:N23030"/>
    <mergeCell ref="N23031:N23032"/>
    <mergeCell ref="N23033:N23034"/>
    <mergeCell ref="N23035:N23036"/>
    <mergeCell ref="N23013:N23014"/>
    <mergeCell ref="N23015:N23016"/>
    <mergeCell ref="N23017:N23018"/>
    <mergeCell ref="N23019:N23020"/>
    <mergeCell ref="N23021:N23022"/>
    <mergeCell ref="N23023:N23024"/>
    <mergeCell ref="N23145:N23146"/>
    <mergeCell ref="N23147:N23148"/>
    <mergeCell ref="N23149:N23150"/>
    <mergeCell ref="N23151:N23152"/>
    <mergeCell ref="N23153:N23154"/>
    <mergeCell ref="N23155:N23156"/>
    <mergeCell ref="N23133:N23134"/>
    <mergeCell ref="N23135:N23136"/>
    <mergeCell ref="N23137:N23138"/>
    <mergeCell ref="N23139:N23140"/>
    <mergeCell ref="N23141:N23142"/>
    <mergeCell ref="N23143:N23144"/>
    <mergeCell ref="N23121:N23122"/>
    <mergeCell ref="N23123:N23124"/>
    <mergeCell ref="N23125:N23126"/>
    <mergeCell ref="N23127:N23128"/>
    <mergeCell ref="N23129:N23130"/>
    <mergeCell ref="N23131:N23132"/>
    <mergeCell ref="N23109:N23110"/>
    <mergeCell ref="N23111:N23112"/>
    <mergeCell ref="N23113:N23114"/>
    <mergeCell ref="N23115:N23116"/>
    <mergeCell ref="N23117:N23118"/>
    <mergeCell ref="N23119:N23120"/>
    <mergeCell ref="N23097:N23098"/>
    <mergeCell ref="N23099:N23100"/>
    <mergeCell ref="N23101:N23102"/>
    <mergeCell ref="N23103:N23104"/>
    <mergeCell ref="N23105:N23106"/>
    <mergeCell ref="N23107:N23108"/>
    <mergeCell ref="N23085:N23086"/>
    <mergeCell ref="N23087:N23088"/>
    <mergeCell ref="N23089:N23090"/>
    <mergeCell ref="N23091:N23092"/>
    <mergeCell ref="N23093:N23094"/>
    <mergeCell ref="N23095:N23096"/>
    <mergeCell ref="N23217:N23218"/>
    <mergeCell ref="N23219:N23220"/>
    <mergeCell ref="N23221:N23222"/>
    <mergeCell ref="N23223:N23224"/>
    <mergeCell ref="N23225:N23226"/>
    <mergeCell ref="N23227:N23228"/>
    <mergeCell ref="N23205:N23206"/>
    <mergeCell ref="N23207:N23208"/>
    <mergeCell ref="N23209:N23210"/>
    <mergeCell ref="N23211:N23212"/>
    <mergeCell ref="N23213:N23214"/>
    <mergeCell ref="N23215:N23216"/>
    <mergeCell ref="N23193:N23194"/>
    <mergeCell ref="N23195:N23196"/>
    <mergeCell ref="N23197:N23198"/>
    <mergeCell ref="N23199:N23200"/>
    <mergeCell ref="N23201:N23202"/>
    <mergeCell ref="N23203:N23204"/>
    <mergeCell ref="N23181:N23182"/>
    <mergeCell ref="N23183:N23184"/>
    <mergeCell ref="N23185:N23186"/>
    <mergeCell ref="N23187:N23188"/>
    <mergeCell ref="N23189:N23190"/>
    <mergeCell ref="N23191:N23192"/>
    <mergeCell ref="N23169:N23170"/>
    <mergeCell ref="N23171:N23172"/>
    <mergeCell ref="N23173:N23174"/>
    <mergeCell ref="N23175:N23176"/>
    <mergeCell ref="N23177:N23178"/>
    <mergeCell ref="N23179:N23180"/>
    <mergeCell ref="N23157:N23158"/>
    <mergeCell ref="N23159:N23160"/>
    <mergeCell ref="N23161:N23162"/>
    <mergeCell ref="N23163:N23164"/>
    <mergeCell ref="N23165:N23166"/>
    <mergeCell ref="N23167:N23168"/>
    <mergeCell ref="N23289:N23290"/>
    <mergeCell ref="N23291:N23292"/>
    <mergeCell ref="N23293:N23294"/>
    <mergeCell ref="N23295:N23296"/>
    <mergeCell ref="N23297:N23298"/>
    <mergeCell ref="N23299:N23300"/>
    <mergeCell ref="N23277:N23278"/>
    <mergeCell ref="N23279:N23280"/>
    <mergeCell ref="N23281:N23282"/>
    <mergeCell ref="N23283:N23284"/>
    <mergeCell ref="N23285:N23286"/>
    <mergeCell ref="N23287:N23288"/>
    <mergeCell ref="N23265:N23266"/>
    <mergeCell ref="N23267:N23268"/>
    <mergeCell ref="N23269:N23270"/>
    <mergeCell ref="N23271:N23272"/>
    <mergeCell ref="N23273:N23274"/>
    <mergeCell ref="N23275:N23276"/>
    <mergeCell ref="N23253:N23254"/>
    <mergeCell ref="N23255:N23256"/>
    <mergeCell ref="N23257:N23258"/>
    <mergeCell ref="N23259:N23260"/>
    <mergeCell ref="N23261:N23262"/>
    <mergeCell ref="N23263:N23264"/>
    <mergeCell ref="N23241:N23242"/>
    <mergeCell ref="N23243:N23244"/>
    <mergeCell ref="N23245:N23246"/>
    <mergeCell ref="N23247:N23248"/>
    <mergeCell ref="N23249:N23250"/>
    <mergeCell ref="N23251:N23252"/>
    <mergeCell ref="N23229:N23230"/>
    <mergeCell ref="N23231:N23232"/>
    <mergeCell ref="N23233:N23234"/>
    <mergeCell ref="N23235:N23236"/>
    <mergeCell ref="N23237:N23238"/>
    <mergeCell ref="N23239:N23240"/>
    <mergeCell ref="N23361:N23362"/>
    <mergeCell ref="N23363:N23364"/>
    <mergeCell ref="N23365:N23366"/>
    <mergeCell ref="N23367:N23368"/>
    <mergeCell ref="N23369:N23370"/>
    <mergeCell ref="N23371:N23372"/>
    <mergeCell ref="N23349:N23350"/>
    <mergeCell ref="N23351:N23352"/>
    <mergeCell ref="N23353:N23354"/>
    <mergeCell ref="N23355:N23356"/>
    <mergeCell ref="N23357:N23358"/>
    <mergeCell ref="N23359:N23360"/>
    <mergeCell ref="N23337:N23338"/>
    <mergeCell ref="N23339:N23340"/>
    <mergeCell ref="N23341:N23342"/>
    <mergeCell ref="N23343:N23344"/>
    <mergeCell ref="N23345:N23346"/>
    <mergeCell ref="N23347:N23348"/>
    <mergeCell ref="N23325:N23326"/>
    <mergeCell ref="N23327:N23328"/>
    <mergeCell ref="N23329:N23330"/>
    <mergeCell ref="N23331:N23332"/>
    <mergeCell ref="N23333:N23334"/>
    <mergeCell ref="N23335:N23336"/>
    <mergeCell ref="N23313:N23314"/>
    <mergeCell ref="N23315:N23316"/>
    <mergeCell ref="N23317:N23318"/>
    <mergeCell ref="N23319:N23320"/>
    <mergeCell ref="N23321:N23322"/>
    <mergeCell ref="N23323:N23324"/>
    <mergeCell ref="N23301:N23302"/>
    <mergeCell ref="N23303:N23304"/>
    <mergeCell ref="N23305:N23306"/>
    <mergeCell ref="N23307:N23308"/>
    <mergeCell ref="N23309:N23310"/>
    <mergeCell ref="N23311:N23312"/>
    <mergeCell ref="N23433:N23434"/>
    <mergeCell ref="N23435:N23436"/>
    <mergeCell ref="N23437:N23438"/>
    <mergeCell ref="N23439:N23440"/>
    <mergeCell ref="N23441:N23442"/>
    <mergeCell ref="N23443:N23444"/>
    <mergeCell ref="N23421:N23422"/>
    <mergeCell ref="N23423:N23424"/>
    <mergeCell ref="N23425:N23426"/>
    <mergeCell ref="N23427:N23428"/>
    <mergeCell ref="N23429:N23430"/>
    <mergeCell ref="N23431:N23432"/>
    <mergeCell ref="N23409:N23410"/>
    <mergeCell ref="N23411:N23412"/>
    <mergeCell ref="N23413:N23414"/>
    <mergeCell ref="N23415:N23416"/>
    <mergeCell ref="N23417:N23418"/>
    <mergeCell ref="N23419:N23420"/>
    <mergeCell ref="N23397:N23398"/>
    <mergeCell ref="N23399:N23400"/>
    <mergeCell ref="N23401:N23402"/>
    <mergeCell ref="N23403:N23404"/>
    <mergeCell ref="N23405:N23406"/>
    <mergeCell ref="N23407:N23408"/>
    <mergeCell ref="N23385:N23386"/>
    <mergeCell ref="N23387:N23388"/>
    <mergeCell ref="N23389:N23390"/>
    <mergeCell ref="N23391:N23392"/>
    <mergeCell ref="N23393:N23394"/>
    <mergeCell ref="N23395:N23396"/>
    <mergeCell ref="N23373:N23374"/>
    <mergeCell ref="N23375:N23376"/>
    <mergeCell ref="N23377:N23378"/>
    <mergeCell ref="N23379:N23380"/>
    <mergeCell ref="N23381:N23382"/>
    <mergeCell ref="N23383:N23384"/>
    <mergeCell ref="N23505:N23506"/>
    <mergeCell ref="N23507:N23508"/>
    <mergeCell ref="N23509:N23510"/>
    <mergeCell ref="N23511:N23512"/>
    <mergeCell ref="N23513:N23514"/>
    <mergeCell ref="N23515:N23516"/>
    <mergeCell ref="N23493:N23494"/>
    <mergeCell ref="N23495:N23496"/>
    <mergeCell ref="N23497:N23498"/>
    <mergeCell ref="N23499:N23500"/>
    <mergeCell ref="N23501:N23502"/>
    <mergeCell ref="N23503:N23504"/>
    <mergeCell ref="N23481:N23482"/>
    <mergeCell ref="N23483:N23484"/>
    <mergeCell ref="N23485:N23486"/>
    <mergeCell ref="N23487:N23488"/>
    <mergeCell ref="N23489:N23490"/>
    <mergeCell ref="N23491:N23492"/>
    <mergeCell ref="N23469:N23470"/>
    <mergeCell ref="N23471:N23472"/>
    <mergeCell ref="N23473:N23474"/>
    <mergeCell ref="N23475:N23476"/>
    <mergeCell ref="N23477:N23478"/>
    <mergeCell ref="N23479:N23480"/>
    <mergeCell ref="N23457:N23458"/>
    <mergeCell ref="N23459:N23460"/>
    <mergeCell ref="N23461:N23462"/>
    <mergeCell ref="N23463:N23464"/>
    <mergeCell ref="N23465:N23466"/>
    <mergeCell ref="N23467:N23468"/>
    <mergeCell ref="N23445:N23446"/>
    <mergeCell ref="N23447:N23448"/>
    <mergeCell ref="N23449:N23450"/>
    <mergeCell ref="N23451:N23452"/>
    <mergeCell ref="N23453:N23454"/>
    <mergeCell ref="N23455:N23456"/>
    <mergeCell ref="N23577:N23578"/>
    <mergeCell ref="N23579:N23580"/>
    <mergeCell ref="N23581:N23582"/>
    <mergeCell ref="N23583:N23584"/>
    <mergeCell ref="N23585:N23586"/>
    <mergeCell ref="N23587:N23588"/>
    <mergeCell ref="N23565:N23566"/>
    <mergeCell ref="N23567:N23568"/>
    <mergeCell ref="N23569:N23570"/>
    <mergeCell ref="N23571:N23572"/>
    <mergeCell ref="N23573:N23574"/>
    <mergeCell ref="N23575:N23576"/>
    <mergeCell ref="N23553:N23554"/>
    <mergeCell ref="N23555:N23556"/>
    <mergeCell ref="N23557:N23558"/>
    <mergeCell ref="N23559:N23560"/>
    <mergeCell ref="N23561:N23562"/>
    <mergeCell ref="N23563:N23564"/>
    <mergeCell ref="N23541:N23542"/>
    <mergeCell ref="N23543:N23544"/>
    <mergeCell ref="N23545:N23546"/>
    <mergeCell ref="N23547:N23548"/>
    <mergeCell ref="N23549:N23550"/>
    <mergeCell ref="N23551:N23552"/>
    <mergeCell ref="N23529:N23530"/>
    <mergeCell ref="N23531:N23532"/>
    <mergeCell ref="N23533:N23534"/>
    <mergeCell ref="N23535:N23536"/>
    <mergeCell ref="N23537:N23538"/>
    <mergeCell ref="N23539:N23540"/>
    <mergeCell ref="N23517:N23518"/>
    <mergeCell ref="N23519:N23520"/>
    <mergeCell ref="N23521:N23522"/>
    <mergeCell ref="N23523:N23524"/>
    <mergeCell ref="N23525:N23526"/>
    <mergeCell ref="N23527:N23528"/>
    <mergeCell ref="N23649:N23650"/>
    <mergeCell ref="N23651:N23652"/>
    <mergeCell ref="N23653:N23654"/>
    <mergeCell ref="N23655:N23656"/>
    <mergeCell ref="N23657:N23658"/>
    <mergeCell ref="N23659:N23660"/>
    <mergeCell ref="N23637:N23638"/>
    <mergeCell ref="N23639:N23640"/>
    <mergeCell ref="N23641:N23642"/>
    <mergeCell ref="N23643:N23644"/>
    <mergeCell ref="N23645:N23646"/>
    <mergeCell ref="N23647:N23648"/>
    <mergeCell ref="N23625:N23626"/>
    <mergeCell ref="N23627:N23628"/>
    <mergeCell ref="N23629:N23630"/>
    <mergeCell ref="N23631:N23632"/>
    <mergeCell ref="N23633:N23634"/>
    <mergeCell ref="N23635:N23636"/>
    <mergeCell ref="N23613:N23614"/>
    <mergeCell ref="N23615:N23616"/>
    <mergeCell ref="N23617:N23618"/>
    <mergeCell ref="N23619:N23620"/>
    <mergeCell ref="N23621:N23622"/>
    <mergeCell ref="N23623:N23624"/>
    <mergeCell ref="N23601:N23602"/>
    <mergeCell ref="N23603:N23604"/>
    <mergeCell ref="N23605:N23606"/>
    <mergeCell ref="N23607:N23608"/>
    <mergeCell ref="N23609:N23610"/>
    <mergeCell ref="N23611:N23612"/>
    <mergeCell ref="N23589:N23590"/>
    <mergeCell ref="N23591:N23592"/>
    <mergeCell ref="N23593:N23594"/>
    <mergeCell ref="N23595:N23596"/>
    <mergeCell ref="N23597:N23598"/>
    <mergeCell ref="N23599:N23600"/>
    <mergeCell ref="N23721:N23722"/>
    <mergeCell ref="N23723:N23724"/>
    <mergeCell ref="N23725:N23726"/>
    <mergeCell ref="N23727:N23728"/>
    <mergeCell ref="N23729:N23730"/>
    <mergeCell ref="N23731:N23732"/>
    <mergeCell ref="N23709:N23710"/>
    <mergeCell ref="N23711:N23712"/>
    <mergeCell ref="N23713:N23714"/>
    <mergeCell ref="N23715:N23716"/>
    <mergeCell ref="N23717:N23718"/>
    <mergeCell ref="N23719:N23720"/>
    <mergeCell ref="N23697:N23698"/>
    <mergeCell ref="N23699:N23700"/>
    <mergeCell ref="N23701:N23702"/>
    <mergeCell ref="N23703:N23704"/>
    <mergeCell ref="N23705:N23706"/>
    <mergeCell ref="N23707:N23708"/>
    <mergeCell ref="N23685:N23686"/>
    <mergeCell ref="N23687:N23688"/>
    <mergeCell ref="N23689:N23690"/>
    <mergeCell ref="N23691:N23692"/>
    <mergeCell ref="N23693:N23694"/>
    <mergeCell ref="N23695:N23696"/>
    <mergeCell ref="N23673:N23674"/>
    <mergeCell ref="N23675:N23676"/>
    <mergeCell ref="N23677:N23678"/>
    <mergeCell ref="N23679:N23680"/>
    <mergeCell ref="N23681:N23682"/>
    <mergeCell ref="N23683:N23684"/>
    <mergeCell ref="N23661:N23662"/>
    <mergeCell ref="N23663:N23664"/>
    <mergeCell ref="N23665:N23666"/>
    <mergeCell ref="N23667:N23668"/>
    <mergeCell ref="N23669:N23670"/>
    <mergeCell ref="N23671:N23672"/>
    <mergeCell ref="N23793:N23794"/>
    <mergeCell ref="N23795:N23796"/>
    <mergeCell ref="N23797:N23798"/>
    <mergeCell ref="N23799:N23800"/>
    <mergeCell ref="N23801:N23802"/>
    <mergeCell ref="N23803:N23804"/>
    <mergeCell ref="N23781:N23782"/>
    <mergeCell ref="N23783:N23784"/>
    <mergeCell ref="N23785:N23786"/>
    <mergeCell ref="N23787:N23788"/>
    <mergeCell ref="N23789:N23790"/>
    <mergeCell ref="N23791:N23792"/>
    <mergeCell ref="N23769:N23770"/>
    <mergeCell ref="N23771:N23772"/>
    <mergeCell ref="N23773:N23774"/>
    <mergeCell ref="N23775:N23776"/>
    <mergeCell ref="N23777:N23778"/>
    <mergeCell ref="N23779:N23780"/>
    <mergeCell ref="N23757:N23758"/>
    <mergeCell ref="N23759:N23760"/>
    <mergeCell ref="N23761:N23762"/>
    <mergeCell ref="N23763:N23764"/>
    <mergeCell ref="N23765:N23766"/>
    <mergeCell ref="N23767:N23768"/>
    <mergeCell ref="N23745:N23746"/>
    <mergeCell ref="N23747:N23748"/>
    <mergeCell ref="N23749:N23750"/>
    <mergeCell ref="N23751:N23752"/>
    <mergeCell ref="N23753:N23754"/>
    <mergeCell ref="N23755:N23756"/>
    <mergeCell ref="N23733:N23734"/>
    <mergeCell ref="N23735:N23736"/>
    <mergeCell ref="N23737:N23738"/>
    <mergeCell ref="N23739:N23740"/>
    <mergeCell ref="N23741:N23742"/>
    <mergeCell ref="N23743:N23744"/>
    <mergeCell ref="N23865:N23866"/>
    <mergeCell ref="N23867:N23868"/>
    <mergeCell ref="N23869:N23870"/>
    <mergeCell ref="N23871:N23872"/>
    <mergeCell ref="N23873:N23874"/>
    <mergeCell ref="N23875:N23876"/>
    <mergeCell ref="N23853:N23854"/>
    <mergeCell ref="N23855:N23856"/>
    <mergeCell ref="N23857:N23858"/>
    <mergeCell ref="N23859:N23860"/>
    <mergeCell ref="N23861:N23862"/>
    <mergeCell ref="N23863:N23864"/>
    <mergeCell ref="N23841:N23842"/>
    <mergeCell ref="N23843:N23844"/>
    <mergeCell ref="N23845:N23846"/>
    <mergeCell ref="N23847:N23848"/>
    <mergeCell ref="N23849:N23850"/>
    <mergeCell ref="N23851:N23852"/>
    <mergeCell ref="N23829:N23830"/>
    <mergeCell ref="N23831:N23832"/>
    <mergeCell ref="N23833:N23834"/>
    <mergeCell ref="N23835:N23836"/>
    <mergeCell ref="N23837:N23838"/>
    <mergeCell ref="N23839:N23840"/>
    <mergeCell ref="N23817:N23818"/>
    <mergeCell ref="N23819:N23820"/>
    <mergeCell ref="N23821:N23822"/>
    <mergeCell ref="N23823:N23824"/>
    <mergeCell ref="N23825:N23826"/>
    <mergeCell ref="N23827:N23828"/>
    <mergeCell ref="N23805:N23806"/>
    <mergeCell ref="N23807:N23808"/>
    <mergeCell ref="N23809:N23810"/>
    <mergeCell ref="N23811:N23812"/>
    <mergeCell ref="N23813:N23814"/>
    <mergeCell ref="N23815:N23816"/>
    <mergeCell ref="N23937:N23938"/>
    <mergeCell ref="N23939:N23940"/>
    <mergeCell ref="N23941:N23942"/>
    <mergeCell ref="N23943:N23944"/>
    <mergeCell ref="N23945:N23946"/>
    <mergeCell ref="N23947:N23948"/>
    <mergeCell ref="N23925:N23926"/>
    <mergeCell ref="N23927:N23928"/>
    <mergeCell ref="N23929:N23930"/>
    <mergeCell ref="N23931:N23932"/>
    <mergeCell ref="N23933:N23934"/>
    <mergeCell ref="N23935:N23936"/>
    <mergeCell ref="N23913:N23914"/>
    <mergeCell ref="N23915:N23916"/>
    <mergeCell ref="N23917:N23918"/>
    <mergeCell ref="N23919:N23920"/>
    <mergeCell ref="N23921:N23922"/>
    <mergeCell ref="N23923:N23924"/>
    <mergeCell ref="N23901:N23902"/>
    <mergeCell ref="N23903:N23904"/>
    <mergeCell ref="N23905:N23906"/>
    <mergeCell ref="N23907:N23908"/>
    <mergeCell ref="N23909:N23910"/>
    <mergeCell ref="N23911:N23912"/>
    <mergeCell ref="N23889:N23890"/>
    <mergeCell ref="N23891:N23892"/>
    <mergeCell ref="N23893:N23894"/>
    <mergeCell ref="N23895:N23896"/>
    <mergeCell ref="N23897:N23898"/>
    <mergeCell ref="N23899:N23900"/>
    <mergeCell ref="N23877:N23878"/>
    <mergeCell ref="N23879:N23880"/>
    <mergeCell ref="N23881:N23882"/>
    <mergeCell ref="N23883:N23884"/>
    <mergeCell ref="N23885:N23886"/>
    <mergeCell ref="N23887:N23888"/>
    <mergeCell ref="N24009:N24010"/>
    <mergeCell ref="N24011:N24012"/>
    <mergeCell ref="N24013:N24014"/>
    <mergeCell ref="N24015:N24016"/>
    <mergeCell ref="N24017:N24018"/>
    <mergeCell ref="N24019:N24020"/>
    <mergeCell ref="N23997:N23998"/>
    <mergeCell ref="N23999:N24000"/>
    <mergeCell ref="N24001:N24002"/>
    <mergeCell ref="N24003:N24004"/>
    <mergeCell ref="N24005:N24006"/>
    <mergeCell ref="N24007:N24008"/>
    <mergeCell ref="N23985:N23986"/>
    <mergeCell ref="N23987:N23988"/>
    <mergeCell ref="N23989:N23990"/>
    <mergeCell ref="N23991:N23992"/>
    <mergeCell ref="N23993:N23994"/>
    <mergeCell ref="N23995:N23996"/>
    <mergeCell ref="N23973:N23974"/>
    <mergeCell ref="N23975:N23976"/>
    <mergeCell ref="N23977:N23978"/>
    <mergeCell ref="N23979:N23980"/>
    <mergeCell ref="N23981:N23982"/>
    <mergeCell ref="N23983:N23984"/>
    <mergeCell ref="N23961:N23962"/>
    <mergeCell ref="N23963:N23964"/>
    <mergeCell ref="N23965:N23966"/>
    <mergeCell ref="N23967:N23968"/>
    <mergeCell ref="N23969:N23970"/>
    <mergeCell ref="N23971:N23972"/>
    <mergeCell ref="N23949:N23950"/>
    <mergeCell ref="N23951:N23952"/>
    <mergeCell ref="N23953:N23954"/>
    <mergeCell ref="N23955:N23956"/>
    <mergeCell ref="N23957:N23958"/>
    <mergeCell ref="N23959:N23960"/>
    <mergeCell ref="N24081:N24082"/>
    <mergeCell ref="N24083:N24084"/>
    <mergeCell ref="N24085:N24086"/>
    <mergeCell ref="N24087:N24088"/>
    <mergeCell ref="N24089:N24090"/>
    <mergeCell ref="N24091:N24092"/>
    <mergeCell ref="N24069:N24070"/>
    <mergeCell ref="N24071:N24072"/>
    <mergeCell ref="N24073:N24074"/>
    <mergeCell ref="N24075:N24076"/>
    <mergeCell ref="N24077:N24078"/>
    <mergeCell ref="N24079:N24080"/>
    <mergeCell ref="N24057:N24058"/>
    <mergeCell ref="N24059:N24060"/>
    <mergeCell ref="N24061:N24062"/>
    <mergeCell ref="N24063:N24064"/>
    <mergeCell ref="N24065:N24066"/>
    <mergeCell ref="N24067:N24068"/>
    <mergeCell ref="N24045:N24046"/>
    <mergeCell ref="N24047:N24048"/>
    <mergeCell ref="N24049:N24050"/>
    <mergeCell ref="N24051:N24052"/>
    <mergeCell ref="N24053:N24054"/>
    <mergeCell ref="N24055:N24056"/>
    <mergeCell ref="N24033:N24034"/>
    <mergeCell ref="N24035:N24036"/>
    <mergeCell ref="N24037:N24038"/>
    <mergeCell ref="N24039:N24040"/>
    <mergeCell ref="N24041:N24042"/>
    <mergeCell ref="N24043:N24044"/>
    <mergeCell ref="N24021:N24022"/>
    <mergeCell ref="N24023:N24024"/>
    <mergeCell ref="N24025:N24026"/>
    <mergeCell ref="N24027:N24028"/>
    <mergeCell ref="N24029:N24030"/>
    <mergeCell ref="N24031:N24032"/>
    <mergeCell ref="N24153:N24154"/>
    <mergeCell ref="N24155:N24156"/>
    <mergeCell ref="N24157:N24158"/>
    <mergeCell ref="N24159:N24160"/>
    <mergeCell ref="N24161:N24162"/>
    <mergeCell ref="N24163:N24164"/>
    <mergeCell ref="N24141:N24142"/>
    <mergeCell ref="N24143:N24144"/>
    <mergeCell ref="N24145:N24146"/>
    <mergeCell ref="N24147:N24148"/>
    <mergeCell ref="N24149:N24150"/>
    <mergeCell ref="N24151:N24152"/>
    <mergeCell ref="N24129:N24130"/>
    <mergeCell ref="N24131:N24132"/>
    <mergeCell ref="N24133:N24134"/>
    <mergeCell ref="N24135:N24136"/>
    <mergeCell ref="N24137:N24138"/>
    <mergeCell ref="N24139:N24140"/>
    <mergeCell ref="N24117:N24118"/>
    <mergeCell ref="N24119:N24120"/>
    <mergeCell ref="N24121:N24122"/>
    <mergeCell ref="N24123:N24124"/>
    <mergeCell ref="N24125:N24126"/>
    <mergeCell ref="N24127:N24128"/>
    <mergeCell ref="N24105:N24106"/>
    <mergeCell ref="N24107:N24108"/>
    <mergeCell ref="N24109:N24110"/>
    <mergeCell ref="N24111:N24112"/>
    <mergeCell ref="N24113:N24114"/>
    <mergeCell ref="N24115:N24116"/>
    <mergeCell ref="N24093:N24094"/>
    <mergeCell ref="N24095:N24096"/>
    <mergeCell ref="N24097:N24098"/>
    <mergeCell ref="N24099:N24100"/>
    <mergeCell ref="N24101:N24102"/>
    <mergeCell ref="N24103:N24104"/>
    <mergeCell ref="N24225:N24226"/>
    <mergeCell ref="N24227:N24228"/>
    <mergeCell ref="N24229:N24230"/>
    <mergeCell ref="N24231:N24232"/>
    <mergeCell ref="N24233:N24234"/>
    <mergeCell ref="N24235:N24236"/>
    <mergeCell ref="N24213:N24214"/>
    <mergeCell ref="N24215:N24216"/>
    <mergeCell ref="N24217:N24218"/>
    <mergeCell ref="N24219:N24220"/>
    <mergeCell ref="N24221:N24222"/>
    <mergeCell ref="N24223:N24224"/>
    <mergeCell ref="N24201:N24202"/>
    <mergeCell ref="N24203:N24204"/>
    <mergeCell ref="N24205:N24206"/>
    <mergeCell ref="N24207:N24208"/>
    <mergeCell ref="N24209:N24210"/>
    <mergeCell ref="N24211:N24212"/>
    <mergeCell ref="N24189:N24190"/>
    <mergeCell ref="N24191:N24192"/>
    <mergeCell ref="N24193:N24194"/>
    <mergeCell ref="N24195:N24196"/>
    <mergeCell ref="N24197:N24198"/>
    <mergeCell ref="N24199:N24200"/>
    <mergeCell ref="N24177:N24178"/>
    <mergeCell ref="N24179:N24180"/>
    <mergeCell ref="N24181:N24182"/>
    <mergeCell ref="N24183:N24184"/>
    <mergeCell ref="N24185:N24186"/>
    <mergeCell ref="N24187:N24188"/>
    <mergeCell ref="N24165:N24166"/>
    <mergeCell ref="N24167:N24168"/>
    <mergeCell ref="N24169:N24170"/>
    <mergeCell ref="N24171:N24172"/>
    <mergeCell ref="N24173:N24174"/>
    <mergeCell ref="N24175:N24176"/>
    <mergeCell ref="N24297:N24298"/>
    <mergeCell ref="N24299:N24300"/>
    <mergeCell ref="N24301:N24302"/>
    <mergeCell ref="N24303:N24304"/>
    <mergeCell ref="N24305:N24306"/>
    <mergeCell ref="N24307:N24308"/>
    <mergeCell ref="N24285:N24286"/>
    <mergeCell ref="N24287:N24288"/>
    <mergeCell ref="N24289:N24290"/>
    <mergeCell ref="N24291:N24292"/>
    <mergeCell ref="N24293:N24294"/>
    <mergeCell ref="N24295:N24296"/>
    <mergeCell ref="N24273:N24274"/>
    <mergeCell ref="N24275:N24276"/>
    <mergeCell ref="N24277:N24278"/>
    <mergeCell ref="N24279:N24280"/>
    <mergeCell ref="N24281:N24282"/>
    <mergeCell ref="N24283:N24284"/>
    <mergeCell ref="N24261:N24262"/>
    <mergeCell ref="N24263:N24264"/>
    <mergeCell ref="N24265:N24266"/>
    <mergeCell ref="N24267:N24268"/>
    <mergeCell ref="N24269:N24270"/>
    <mergeCell ref="N24271:N24272"/>
    <mergeCell ref="N24249:N24250"/>
    <mergeCell ref="N24251:N24252"/>
    <mergeCell ref="N24253:N24254"/>
    <mergeCell ref="N24255:N24256"/>
    <mergeCell ref="N24257:N24258"/>
    <mergeCell ref="N24259:N24260"/>
    <mergeCell ref="N24237:N24238"/>
    <mergeCell ref="N24239:N24240"/>
    <mergeCell ref="N24241:N24242"/>
    <mergeCell ref="N24243:N24244"/>
    <mergeCell ref="N24245:N24246"/>
    <mergeCell ref="N24247:N24248"/>
    <mergeCell ref="N24369:N24370"/>
    <mergeCell ref="N24371:N24372"/>
    <mergeCell ref="N24373:N24374"/>
    <mergeCell ref="N24375:N24376"/>
    <mergeCell ref="N24377:N24378"/>
    <mergeCell ref="N24379:N24380"/>
    <mergeCell ref="N24357:N24358"/>
    <mergeCell ref="N24359:N24360"/>
    <mergeCell ref="N24361:N24362"/>
    <mergeCell ref="N24363:N24364"/>
    <mergeCell ref="N24365:N24366"/>
    <mergeCell ref="N24367:N24368"/>
    <mergeCell ref="N24345:N24346"/>
    <mergeCell ref="N24347:N24348"/>
    <mergeCell ref="N24349:N24350"/>
    <mergeCell ref="N24351:N24352"/>
    <mergeCell ref="N24353:N24354"/>
    <mergeCell ref="N24355:N24356"/>
    <mergeCell ref="N24333:N24334"/>
    <mergeCell ref="N24335:N24336"/>
    <mergeCell ref="N24337:N24338"/>
    <mergeCell ref="N24339:N24340"/>
    <mergeCell ref="N24341:N24342"/>
    <mergeCell ref="N24343:N24344"/>
    <mergeCell ref="N24321:N24322"/>
    <mergeCell ref="N24323:N24324"/>
    <mergeCell ref="N24325:N24326"/>
    <mergeCell ref="N24327:N24328"/>
    <mergeCell ref="N24329:N24330"/>
    <mergeCell ref="N24331:N24332"/>
    <mergeCell ref="N24309:N24310"/>
    <mergeCell ref="N24311:N24312"/>
    <mergeCell ref="N24313:N24314"/>
    <mergeCell ref="N24315:N24316"/>
    <mergeCell ref="N24317:N24318"/>
    <mergeCell ref="N24319:N24320"/>
    <mergeCell ref="N24441:N24442"/>
    <mergeCell ref="N24443:N24444"/>
    <mergeCell ref="N24445:N24446"/>
    <mergeCell ref="N24447:N24448"/>
    <mergeCell ref="N24449:N24450"/>
    <mergeCell ref="N24451:N24452"/>
    <mergeCell ref="N24429:N24430"/>
    <mergeCell ref="N24431:N24432"/>
    <mergeCell ref="N24433:N24434"/>
    <mergeCell ref="N24435:N24436"/>
    <mergeCell ref="N24437:N24438"/>
    <mergeCell ref="N24439:N24440"/>
    <mergeCell ref="N24417:N24418"/>
    <mergeCell ref="N24419:N24420"/>
    <mergeCell ref="N24421:N24422"/>
    <mergeCell ref="N24423:N24424"/>
    <mergeCell ref="N24425:N24426"/>
    <mergeCell ref="N24427:N24428"/>
    <mergeCell ref="N24405:N24406"/>
    <mergeCell ref="N24407:N24408"/>
    <mergeCell ref="N24409:N24410"/>
    <mergeCell ref="N24411:N24412"/>
    <mergeCell ref="N24413:N24414"/>
    <mergeCell ref="N24415:N24416"/>
    <mergeCell ref="N24393:N24394"/>
    <mergeCell ref="N24395:N24396"/>
    <mergeCell ref="N24397:N24398"/>
    <mergeCell ref="N24399:N24400"/>
    <mergeCell ref="N24401:N24402"/>
    <mergeCell ref="N24403:N24404"/>
    <mergeCell ref="N24381:N24382"/>
    <mergeCell ref="N24383:N24384"/>
    <mergeCell ref="N24385:N24386"/>
    <mergeCell ref="N24387:N24388"/>
    <mergeCell ref="N24389:N24390"/>
    <mergeCell ref="N24391:N24392"/>
    <mergeCell ref="N24513:N24514"/>
    <mergeCell ref="N24515:N24516"/>
    <mergeCell ref="N24517:N24518"/>
    <mergeCell ref="N24519:N24520"/>
    <mergeCell ref="N24521:N24522"/>
    <mergeCell ref="N24523:N24524"/>
    <mergeCell ref="N24501:N24502"/>
    <mergeCell ref="N24503:N24504"/>
    <mergeCell ref="N24505:N24506"/>
    <mergeCell ref="N24507:N24508"/>
    <mergeCell ref="N24509:N24510"/>
    <mergeCell ref="N24511:N24512"/>
    <mergeCell ref="N24489:N24490"/>
    <mergeCell ref="N24491:N24492"/>
    <mergeCell ref="N24493:N24494"/>
    <mergeCell ref="N24495:N24496"/>
    <mergeCell ref="N24497:N24498"/>
    <mergeCell ref="N24499:N24500"/>
    <mergeCell ref="N24477:N24478"/>
    <mergeCell ref="N24479:N24480"/>
    <mergeCell ref="N24481:N24482"/>
    <mergeCell ref="N24483:N24484"/>
    <mergeCell ref="N24485:N24486"/>
    <mergeCell ref="N24487:N24488"/>
    <mergeCell ref="N24465:N24466"/>
    <mergeCell ref="N24467:N24468"/>
    <mergeCell ref="N24469:N24470"/>
    <mergeCell ref="N24471:N24472"/>
    <mergeCell ref="N24473:N24474"/>
    <mergeCell ref="N24475:N24476"/>
    <mergeCell ref="N24453:N24454"/>
    <mergeCell ref="N24455:N24456"/>
    <mergeCell ref="N24457:N24458"/>
    <mergeCell ref="N24459:N24460"/>
    <mergeCell ref="N24461:N24462"/>
    <mergeCell ref="N24463:N24464"/>
    <mergeCell ref="N24585:N24586"/>
    <mergeCell ref="N24587:N24588"/>
    <mergeCell ref="N24589:N24590"/>
    <mergeCell ref="N24591:N24592"/>
    <mergeCell ref="N24593:N24594"/>
    <mergeCell ref="N24595:N24596"/>
    <mergeCell ref="N24573:N24574"/>
    <mergeCell ref="N24575:N24576"/>
    <mergeCell ref="N24577:N24578"/>
    <mergeCell ref="N24579:N24580"/>
    <mergeCell ref="N24581:N24582"/>
    <mergeCell ref="N24583:N24584"/>
    <mergeCell ref="N24561:N24562"/>
    <mergeCell ref="N24563:N24564"/>
    <mergeCell ref="N24565:N24566"/>
    <mergeCell ref="N24567:N24568"/>
    <mergeCell ref="N24569:N24570"/>
    <mergeCell ref="N24571:N24572"/>
    <mergeCell ref="N24549:N24550"/>
    <mergeCell ref="N24551:N24552"/>
    <mergeCell ref="N24553:N24554"/>
    <mergeCell ref="N24555:N24556"/>
    <mergeCell ref="N24557:N24558"/>
    <mergeCell ref="N24559:N24560"/>
    <mergeCell ref="N24537:N24538"/>
    <mergeCell ref="N24539:N24540"/>
    <mergeCell ref="N24541:N24542"/>
    <mergeCell ref="N24543:N24544"/>
    <mergeCell ref="N24545:N24546"/>
    <mergeCell ref="N24547:N24548"/>
    <mergeCell ref="N24525:N24526"/>
    <mergeCell ref="N24527:N24528"/>
    <mergeCell ref="N24529:N24530"/>
    <mergeCell ref="N24531:N24532"/>
    <mergeCell ref="N24533:N24534"/>
    <mergeCell ref="N24535:N24536"/>
    <mergeCell ref="N24657:N24658"/>
    <mergeCell ref="N24659:N24660"/>
    <mergeCell ref="N24661:N24662"/>
    <mergeCell ref="N24663:N24664"/>
    <mergeCell ref="N24665:N24666"/>
    <mergeCell ref="N24667:N24668"/>
    <mergeCell ref="N24645:N24646"/>
    <mergeCell ref="N24647:N24648"/>
    <mergeCell ref="N24649:N24650"/>
    <mergeCell ref="N24651:N24652"/>
    <mergeCell ref="N24653:N24654"/>
    <mergeCell ref="N24655:N24656"/>
    <mergeCell ref="N24633:N24634"/>
    <mergeCell ref="N24635:N24636"/>
    <mergeCell ref="N24637:N24638"/>
    <mergeCell ref="N24639:N24640"/>
    <mergeCell ref="N24641:N24642"/>
    <mergeCell ref="N24643:N24644"/>
    <mergeCell ref="N24621:N24622"/>
    <mergeCell ref="N24623:N24624"/>
    <mergeCell ref="N24625:N24626"/>
    <mergeCell ref="N24627:N24628"/>
    <mergeCell ref="N24629:N24630"/>
    <mergeCell ref="N24631:N24632"/>
    <mergeCell ref="N24609:N24610"/>
    <mergeCell ref="N24611:N24612"/>
    <mergeCell ref="N24613:N24614"/>
    <mergeCell ref="N24615:N24616"/>
    <mergeCell ref="N24617:N24618"/>
    <mergeCell ref="N24619:N24620"/>
    <mergeCell ref="N24597:N24598"/>
    <mergeCell ref="N24599:N24600"/>
    <mergeCell ref="N24601:N24602"/>
    <mergeCell ref="N24603:N24604"/>
    <mergeCell ref="N24605:N24606"/>
    <mergeCell ref="N24607:N24608"/>
    <mergeCell ref="N24729:N24730"/>
    <mergeCell ref="N24731:N24732"/>
    <mergeCell ref="N24733:N24734"/>
    <mergeCell ref="N24735:N24736"/>
    <mergeCell ref="N24737:N24738"/>
    <mergeCell ref="N24739:N24740"/>
    <mergeCell ref="N24717:N24718"/>
    <mergeCell ref="N24719:N24720"/>
    <mergeCell ref="N24721:N24722"/>
    <mergeCell ref="N24723:N24724"/>
    <mergeCell ref="N24725:N24726"/>
    <mergeCell ref="N24727:N24728"/>
    <mergeCell ref="N24705:N24706"/>
    <mergeCell ref="N24707:N24708"/>
    <mergeCell ref="N24709:N24710"/>
    <mergeCell ref="N24711:N24712"/>
    <mergeCell ref="N24713:N24714"/>
    <mergeCell ref="N24715:N24716"/>
    <mergeCell ref="N24693:N24694"/>
    <mergeCell ref="N24695:N24696"/>
    <mergeCell ref="N24697:N24698"/>
    <mergeCell ref="N24699:N24700"/>
    <mergeCell ref="N24701:N24702"/>
    <mergeCell ref="N24703:N24704"/>
    <mergeCell ref="N24681:N24682"/>
    <mergeCell ref="N24683:N24684"/>
    <mergeCell ref="N24685:N24686"/>
    <mergeCell ref="N24687:N24688"/>
    <mergeCell ref="N24689:N24690"/>
    <mergeCell ref="N24691:N24692"/>
    <mergeCell ref="N24669:N24670"/>
    <mergeCell ref="N24671:N24672"/>
    <mergeCell ref="N24673:N24674"/>
    <mergeCell ref="N24675:N24676"/>
    <mergeCell ref="N24677:N24678"/>
    <mergeCell ref="N24679:N24680"/>
    <mergeCell ref="N24801:N24802"/>
    <mergeCell ref="N24803:N24804"/>
    <mergeCell ref="N24805:N24806"/>
    <mergeCell ref="N24807:N24808"/>
    <mergeCell ref="N24809:N24810"/>
    <mergeCell ref="N24811:N24812"/>
    <mergeCell ref="N24789:N24790"/>
    <mergeCell ref="N24791:N24792"/>
    <mergeCell ref="N24793:N24794"/>
    <mergeCell ref="N24795:N24796"/>
    <mergeCell ref="N24797:N24798"/>
    <mergeCell ref="N24799:N24800"/>
    <mergeCell ref="N24777:N24778"/>
    <mergeCell ref="N24779:N24780"/>
    <mergeCell ref="N24781:N24782"/>
    <mergeCell ref="N24783:N24784"/>
    <mergeCell ref="N24785:N24786"/>
    <mergeCell ref="N24787:N24788"/>
    <mergeCell ref="N24765:N24766"/>
    <mergeCell ref="N24767:N24768"/>
    <mergeCell ref="N24769:N24770"/>
    <mergeCell ref="N24771:N24772"/>
    <mergeCell ref="N24773:N24774"/>
    <mergeCell ref="N24775:N24776"/>
    <mergeCell ref="N24753:N24754"/>
    <mergeCell ref="N24755:N24756"/>
    <mergeCell ref="N24757:N24758"/>
    <mergeCell ref="N24759:N24760"/>
    <mergeCell ref="N24761:N24762"/>
    <mergeCell ref="N24763:N24764"/>
    <mergeCell ref="N24741:N24742"/>
    <mergeCell ref="N24743:N24744"/>
    <mergeCell ref="N24745:N24746"/>
    <mergeCell ref="N24747:N24748"/>
    <mergeCell ref="N24749:N24750"/>
    <mergeCell ref="N24751:N24752"/>
    <mergeCell ref="N24873:N24874"/>
    <mergeCell ref="N24875:N24876"/>
    <mergeCell ref="N24877:N24878"/>
    <mergeCell ref="N24879:N24880"/>
    <mergeCell ref="N24881:N24882"/>
    <mergeCell ref="N24883:N24884"/>
    <mergeCell ref="N24861:N24862"/>
    <mergeCell ref="N24863:N24864"/>
    <mergeCell ref="N24865:N24866"/>
    <mergeCell ref="N24867:N24868"/>
    <mergeCell ref="N24869:N24870"/>
    <mergeCell ref="N24871:N24872"/>
    <mergeCell ref="N24849:N24850"/>
    <mergeCell ref="N24851:N24852"/>
    <mergeCell ref="N24853:N24854"/>
    <mergeCell ref="N24855:N24856"/>
    <mergeCell ref="N24857:N24858"/>
    <mergeCell ref="N24859:N24860"/>
    <mergeCell ref="N24837:N24838"/>
    <mergeCell ref="N24839:N24840"/>
    <mergeCell ref="N24841:N24842"/>
    <mergeCell ref="N24843:N24844"/>
    <mergeCell ref="N24845:N24846"/>
    <mergeCell ref="N24847:N24848"/>
    <mergeCell ref="N24825:N24826"/>
    <mergeCell ref="N24827:N24828"/>
    <mergeCell ref="N24829:N24830"/>
    <mergeCell ref="N24831:N24832"/>
    <mergeCell ref="N24833:N24834"/>
    <mergeCell ref="N24835:N24836"/>
    <mergeCell ref="N24813:N24814"/>
    <mergeCell ref="N24815:N24816"/>
    <mergeCell ref="N24817:N24818"/>
    <mergeCell ref="N24819:N24820"/>
    <mergeCell ref="N24821:N24822"/>
    <mergeCell ref="N24823:N24824"/>
    <mergeCell ref="N24945:N24946"/>
    <mergeCell ref="N24947:N24948"/>
    <mergeCell ref="N24949:N24950"/>
    <mergeCell ref="N24951:N24952"/>
    <mergeCell ref="N24953:N24954"/>
    <mergeCell ref="N24955:N24956"/>
    <mergeCell ref="N24933:N24934"/>
    <mergeCell ref="N24935:N24936"/>
    <mergeCell ref="N24937:N24938"/>
    <mergeCell ref="N24939:N24940"/>
    <mergeCell ref="N24941:N24942"/>
    <mergeCell ref="N24943:N24944"/>
    <mergeCell ref="N24921:N24922"/>
    <mergeCell ref="N24923:N24924"/>
    <mergeCell ref="N24925:N24926"/>
    <mergeCell ref="N24927:N24928"/>
    <mergeCell ref="N24929:N24930"/>
    <mergeCell ref="N24931:N24932"/>
    <mergeCell ref="N24909:N24910"/>
    <mergeCell ref="N24911:N24912"/>
    <mergeCell ref="N24913:N24914"/>
    <mergeCell ref="N24915:N24916"/>
    <mergeCell ref="N24917:N24918"/>
    <mergeCell ref="N24919:N24920"/>
    <mergeCell ref="N24897:N24898"/>
    <mergeCell ref="N24899:N24900"/>
    <mergeCell ref="N24901:N24902"/>
    <mergeCell ref="N24903:N24904"/>
    <mergeCell ref="N24905:N24906"/>
    <mergeCell ref="N24907:N24908"/>
    <mergeCell ref="N24885:N24886"/>
    <mergeCell ref="N24887:N24888"/>
    <mergeCell ref="N24889:N24890"/>
    <mergeCell ref="N24891:N24892"/>
    <mergeCell ref="N24893:N24894"/>
    <mergeCell ref="N24895:N24896"/>
    <mergeCell ref="N25017:N25018"/>
    <mergeCell ref="N25019:N25020"/>
    <mergeCell ref="N25021:N25022"/>
    <mergeCell ref="N25023:N25024"/>
    <mergeCell ref="N25025:N25026"/>
    <mergeCell ref="N25027:N25028"/>
    <mergeCell ref="N25005:N25006"/>
    <mergeCell ref="N25007:N25008"/>
    <mergeCell ref="N25009:N25010"/>
    <mergeCell ref="N25011:N25012"/>
    <mergeCell ref="N25013:N25014"/>
    <mergeCell ref="N25015:N25016"/>
    <mergeCell ref="N24993:N24994"/>
    <mergeCell ref="N24995:N24996"/>
    <mergeCell ref="N24997:N24998"/>
    <mergeCell ref="N24999:N25000"/>
    <mergeCell ref="N25001:N25002"/>
    <mergeCell ref="N25003:N25004"/>
    <mergeCell ref="N24981:N24982"/>
    <mergeCell ref="N24983:N24984"/>
    <mergeCell ref="N24985:N24986"/>
    <mergeCell ref="N24987:N24988"/>
    <mergeCell ref="N24989:N24990"/>
    <mergeCell ref="N24991:N24992"/>
    <mergeCell ref="N24969:N24970"/>
    <mergeCell ref="N24971:N24972"/>
    <mergeCell ref="N24973:N24974"/>
    <mergeCell ref="N24975:N24976"/>
    <mergeCell ref="N24977:N24978"/>
    <mergeCell ref="N24979:N24980"/>
    <mergeCell ref="N24957:N24958"/>
    <mergeCell ref="N24959:N24960"/>
    <mergeCell ref="N24961:N24962"/>
    <mergeCell ref="N24963:N24964"/>
    <mergeCell ref="N24965:N24966"/>
    <mergeCell ref="N24967:N24968"/>
    <mergeCell ref="N25089:N25090"/>
    <mergeCell ref="N25091:N25092"/>
    <mergeCell ref="N25093:N25094"/>
    <mergeCell ref="N25095:N25096"/>
    <mergeCell ref="N25097:N25098"/>
    <mergeCell ref="N25099:N25100"/>
    <mergeCell ref="N25077:N25078"/>
    <mergeCell ref="N25079:N25080"/>
    <mergeCell ref="N25081:N25082"/>
    <mergeCell ref="N25083:N25084"/>
    <mergeCell ref="N25085:N25086"/>
    <mergeCell ref="N25087:N25088"/>
    <mergeCell ref="N25065:N25066"/>
    <mergeCell ref="N25067:N25068"/>
    <mergeCell ref="N25069:N25070"/>
    <mergeCell ref="N25071:N25072"/>
    <mergeCell ref="N25073:N25074"/>
    <mergeCell ref="N25075:N25076"/>
    <mergeCell ref="N25053:N25054"/>
    <mergeCell ref="N25055:N25056"/>
    <mergeCell ref="N25057:N25058"/>
    <mergeCell ref="N25059:N25060"/>
    <mergeCell ref="N25061:N25062"/>
    <mergeCell ref="N25063:N25064"/>
    <mergeCell ref="N25041:N25042"/>
    <mergeCell ref="N25043:N25044"/>
    <mergeCell ref="N25045:N25046"/>
    <mergeCell ref="N25047:N25048"/>
    <mergeCell ref="N25049:N25050"/>
    <mergeCell ref="N25051:N25052"/>
    <mergeCell ref="N25029:N25030"/>
    <mergeCell ref="N25031:N25032"/>
    <mergeCell ref="N25033:N25034"/>
    <mergeCell ref="N25035:N25036"/>
    <mergeCell ref="N25037:N25038"/>
    <mergeCell ref="N25039:N25040"/>
    <mergeCell ref="N25161:N25162"/>
    <mergeCell ref="N25163:N25164"/>
    <mergeCell ref="N25165:N25166"/>
    <mergeCell ref="N25167:N25168"/>
    <mergeCell ref="N25169:N25170"/>
    <mergeCell ref="N25171:N25172"/>
    <mergeCell ref="N25149:N25150"/>
    <mergeCell ref="N25151:N25152"/>
    <mergeCell ref="N25153:N25154"/>
    <mergeCell ref="N25155:N25156"/>
    <mergeCell ref="N25157:N25158"/>
    <mergeCell ref="N25159:N25160"/>
    <mergeCell ref="N25137:N25138"/>
    <mergeCell ref="N25139:N25140"/>
    <mergeCell ref="N25141:N25142"/>
    <mergeCell ref="N25143:N25144"/>
    <mergeCell ref="N25145:N25146"/>
    <mergeCell ref="N25147:N25148"/>
    <mergeCell ref="N25125:N25126"/>
    <mergeCell ref="N25127:N25128"/>
    <mergeCell ref="N25129:N25130"/>
    <mergeCell ref="N25131:N25132"/>
    <mergeCell ref="N25133:N25134"/>
    <mergeCell ref="N25135:N25136"/>
    <mergeCell ref="N25113:N25114"/>
    <mergeCell ref="N25115:N25116"/>
    <mergeCell ref="N25117:N25118"/>
    <mergeCell ref="N25119:N25120"/>
    <mergeCell ref="N25121:N25122"/>
    <mergeCell ref="N25123:N25124"/>
    <mergeCell ref="N25101:N25102"/>
    <mergeCell ref="N25103:N25104"/>
    <mergeCell ref="N25105:N25106"/>
    <mergeCell ref="N25107:N25108"/>
    <mergeCell ref="N25109:N25110"/>
    <mergeCell ref="N25111:N25112"/>
    <mergeCell ref="N25233:N25234"/>
    <mergeCell ref="N25235:N25236"/>
    <mergeCell ref="N25237:N25238"/>
    <mergeCell ref="N25239:N25240"/>
    <mergeCell ref="N25241:N25242"/>
    <mergeCell ref="N25243:N25244"/>
    <mergeCell ref="N25221:N25222"/>
    <mergeCell ref="N25223:N25224"/>
    <mergeCell ref="N25225:N25226"/>
    <mergeCell ref="N25227:N25228"/>
    <mergeCell ref="N25229:N25230"/>
    <mergeCell ref="N25231:N25232"/>
    <mergeCell ref="N25209:N25210"/>
    <mergeCell ref="N25211:N25212"/>
    <mergeCell ref="N25213:N25214"/>
    <mergeCell ref="N25215:N25216"/>
    <mergeCell ref="N25217:N25218"/>
    <mergeCell ref="N25219:N25220"/>
    <mergeCell ref="N25197:N25198"/>
    <mergeCell ref="N25199:N25200"/>
    <mergeCell ref="N25201:N25202"/>
    <mergeCell ref="N25203:N25204"/>
    <mergeCell ref="N25205:N25206"/>
    <mergeCell ref="N25207:N25208"/>
    <mergeCell ref="N25185:N25186"/>
    <mergeCell ref="N25187:N25188"/>
    <mergeCell ref="N25189:N25190"/>
    <mergeCell ref="N25191:N25192"/>
    <mergeCell ref="N25193:N25194"/>
    <mergeCell ref="N25195:N25196"/>
    <mergeCell ref="N25173:N25174"/>
    <mergeCell ref="N25175:N25176"/>
    <mergeCell ref="N25177:N25178"/>
    <mergeCell ref="N25179:N25180"/>
    <mergeCell ref="N25181:N25182"/>
    <mergeCell ref="N25183:N25184"/>
    <mergeCell ref="N25305:N25306"/>
    <mergeCell ref="N25307:N25308"/>
    <mergeCell ref="N25309:N25310"/>
    <mergeCell ref="N25311:N25312"/>
    <mergeCell ref="N25313:N25314"/>
    <mergeCell ref="N25315:N25316"/>
    <mergeCell ref="N25293:N25294"/>
    <mergeCell ref="N25295:N25296"/>
    <mergeCell ref="N25297:N25298"/>
    <mergeCell ref="N25299:N25300"/>
    <mergeCell ref="N25301:N25302"/>
    <mergeCell ref="N25303:N25304"/>
    <mergeCell ref="N25281:N25282"/>
    <mergeCell ref="N25283:N25284"/>
    <mergeCell ref="N25285:N25286"/>
    <mergeCell ref="N25287:N25288"/>
    <mergeCell ref="N25289:N25290"/>
    <mergeCell ref="N25291:N25292"/>
    <mergeCell ref="N25269:N25270"/>
    <mergeCell ref="N25271:N25272"/>
    <mergeCell ref="N25273:N25274"/>
    <mergeCell ref="N25275:N25276"/>
    <mergeCell ref="N25277:N25278"/>
    <mergeCell ref="N25279:N25280"/>
    <mergeCell ref="N25257:N25258"/>
    <mergeCell ref="N25259:N25260"/>
    <mergeCell ref="N25261:N25262"/>
    <mergeCell ref="N25263:N25264"/>
    <mergeCell ref="N25265:N25266"/>
    <mergeCell ref="N25267:N25268"/>
    <mergeCell ref="N25245:N25246"/>
    <mergeCell ref="N25247:N25248"/>
    <mergeCell ref="N25249:N25250"/>
    <mergeCell ref="N25251:N25252"/>
    <mergeCell ref="N25253:N25254"/>
    <mergeCell ref="N25255:N25256"/>
    <mergeCell ref="N25377:N25378"/>
    <mergeCell ref="N25379:N25380"/>
    <mergeCell ref="N25381:N25382"/>
    <mergeCell ref="N25383:N25384"/>
    <mergeCell ref="N25385:N25386"/>
    <mergeCell ref="N25387:N25388"/>
    <mergeCell ref="N25365:N25366"/>
    <mergeCell ref="N25367:N25368"/>
    <mergeCell ref="N25369:N25370"/>
    <mergeCell ref="N25371:N25372"/>
    <mergeCell ref="N25373:N25374"/>
    <mergeCell ref="N25375:N25376"/>
    <mergeCell ref="N25353:N25354"/>
    <mergeCell ref="N25355:N25356"/>
    <mergeCell ref="N25357:N25358"/>
    <mergeCell ref="N25359:N25360"/>
    <mergeCell ref="N25361:N25362"/>
    <mergeCell ref="N25363:N25364"/>
    <mergeCell ref="N25341:N25342"/>
    <mergeCell ref="N25343:N25344"/>
    <mergeCell ref="N25345:N25346"/>
    <mergeCell ref="N25347:N25348"/>
    <mergeCell ref="N25349:N25350"/>
    <mergeCell ref="N25351:N25352"/>
    <mergeCell ref="N25329:N25330"/>
    <mergeCell ref="N25331:N25332"/>
    <mergeCell ref="N25333:N25334"/>
    <mergeCell ref="N25335:N25336"/>
    <mergeCell ref="N25337:N25338"/>
    <mergeCell ref="N25339:N25340"/>
    <mergeCell ref="N25317:N25318"/>
    <mergeCell ref="N25319:N25320"/>
    <mergeCell ref="N25321:N25322"/>
    <mergeCell ref="N25323:N25324"/>
    <mergeCell ref="N25325:N25326"/>
    <mergeCell ref="N25327:N25328"/>
    <mergeCell ref="N25449:N25450"/>
    <mergeCell ref="N25451:N25452"/>
    <mergeCell ref="N25453:N25454"/>
    <mergeCell ref="N25455:N25456"/>
    <mergeCell ref="N25457:N25458"/>
    <mergeCell ref="N25459:N25460"/>
    <mergeCell ref="N25437:N25438"/>
    <mergeCell ref="N25439:N25440"/>
    <mergeCell ref="N25441:N25442"/>
    <mergeCell ref="N25443:N25444"/>
    <mergeCell ref="N25445:N25446"/>
    <mergeCell ref="N25447:N25448"/>
    <mergeCell ref="N25425:N25426"/>
    <mergeCell ref="N25427:N25428"/>
    <mergeCell ref="N25429:N25430"/>
    <mergeCell ref="N25431:N25432"/>
    <mergeCell ref="N25433:N25434"/>
    <mergeCell ref="N25435:N25436"/>
    <mergeCell ref="N25413:N25414"/>
    <mergeCell ref="N25415:N25416"/>
    <mergeCell ref="N25417:N25418"/>
    <mergeCell ref="N25419:N25420"/>
    <mergeCell ref="N25421:N25422"/>
    <mergeCell ref="N25423:N25424"/>
    <mergeCell ref="N25401:N25402"/>
    <mergeCell ref="N25403:N25404"/>
    <mergeCell ref="N25405:N25406"/>
    <mergeCell ref="N25407:N25408"/>
    <mergeCell ref="N25409:N25410"/>
    <mergeCell ref="N25411:N25412"/>
    <mergeCell ref="N25389:N25390"/>
    <mergeCell ref="N25391:N25392"/>
    <mergeCell ref="N25393:N25394"/>
    <mergeCell ref="N25395:N25396"/>
    <mergeCell ref="N25397:N25398"/>
    <mergeCell ref="N25399:N25400"/>
    <mergeCell ref="N25521:N25522"/>
    <mergeCell ref="N25523:N25524"/>
    <mergeCell ref="N25525:N25526"/>
    <mergeCell ref="N25527:N25528"/>
    <mergeCell ref="N25529:N25530"/>
    <mergeCell ref="N25531:N25532"/>
    <mergeCell ref="N25509:N25510"/>
    <mergeCell ref="N25511:N25512"/>
    <mergeCell ref="N25513:N25514"/>
    <mergeCell ref="N25515:N25516"/>
    <mergeCell ref="N25517:N25518"/>
    <mergeCell ref="N25519:N25520"/>
    <mergeCell ref="N25497:N25498"/>
    <mergeCell ref="N25499:N25500"/>
    <mergeCell ref="N25501:N25502"/>
    <mergeCell ref="N25503:N25504"/>
    <mergeCell ref="N25505:N25506"/>
    <mergeCell ref="N25507:N25508"/>
    <mergeCell ref="N25485:N25486"/>
    <mergeCell ref="N25487:N25488"/>
    <mergeCell ref="N25489:N25490"/>
    <mergeCell ref="N25491:N25492"/>
    <mergeCell ref="N25493:N25494"/>
    <mergeCell ref="N25495:N25496"/>
    <mergeCell ref="N25473:N25474"/>
    <mergeCell ref="N25475:N25476"/>
    <mergeCell ref="N25477:N25478"/>
    <mergeCell ref="N25479:N25480"/>
    <mergeCell ref="N25481:N25482"/>
    <mergeCell ref="N25483:N25484"/>
    <mergeCell ref="N25461:N25462"/>
    <mergeCell ref="N25463:N25464"/>
    <mergeCell ref="N25465:N25466"/>
    <mergeCell ref="N25467:N25468"/>
    <mergeCell ref="N25469:N25470"/>
    <mergeCell ref="N25471:N25472"/>
    <mergeCell ref="N25593:N25594"/>
    <mergeCell ref="N25595:N25596"/>
    <mergeCell ref="N25597:N25598"/>
    <mergeCell ref="N25599:N25600"/>
    <mergeCell ref="N25601:N25602"/>
    <mergeCell ref="N25603:N25604"/>
    <mergeCell ref="N25581:N25582"/>
    <mergeCell ref="N25583:N25584"/>
    <mergeCell ref="N25585:N25586"/>
    <mergeCell ref="N25587:N25588"/>
    <mergeCell ref="N25589:N25590"/>
    <mergeCell ref="N25591:N25592"/>
    <mergeCell ref="N25569:N25570"/>
    <mergeCell ref="N25571:N25572"/>
    <mergeCell ref="N25573:N25574"/>
    <mergeCell ref="N25575:N25576"/>
    <mergeCell ref="N25577:N25578"/>
    <mergeCell ref="N25579:N25580"/>
    <mergeCell ref="N25557:N25558"/>
    <mergeCell ref="N25559:N25560"/>
    <mergeCell ref="N25561:N25562"/>
    <mergeCell ref="N25563:N25564"/>
    <mergeCell ref="N25565:N25566"/>
    <mergeCell ref="N25567:N25568"/>
    <mergeCell ref="N25545:N25546"/>
    <mergeCell ref="N25547:N25548"/>
    <mergeCell ref="N25549:N25550"/>
    <mergeCell ref="N25551:N25552"/>
    <mergeCell ref="N25553:N25554"/>
    <mergeCell ref="N25555:N25556"/>
    <mergeCell ref="N25533:N25534"/>
    <mergeCell ref="N25535:N25536"/>
    <mergeCell ref="N25537:N25538"/>
    <mergeCell ref="N25539:N25540"/>
    <mergeCell ref="N25541:N25542"/>
    <mergeCell ref="N25543:N25544"/>
    <mergeCell ref="N25665:N25666"/>
    <mergeCell ref="N25667:N25668"/>
    <mergeCell ref="N25669:N25670"/>
    <mergeCell ref="N25671:N25672"/>
    <mergeCell ref="N25673:N25674"/>
    <mergeCell ref="N25675:N25676"/>
    <mergeCell ref="N25653:N25654"/>
    <mergeCell ref="N25655:N25656"/>
    <mergeCell ref="N25657:N25658"/>
    <mergeCell ref="N25659:N25660"/>
    <mergeCell ref="N25661:N25662"/>
    <mergeCell ref="N25663:N25664"/>
    <mergeCell ref="N25641:N25642"/>
    <mergeCell ref="N25643:N25644"/>
    <mergeCell ref="N25645:N25646"/>
    <mergeCell ref="N25647:N25648"/>
    <mergeCell ref="N25649:N25650"/>
    <mergeCell ref="N25651:N25652"/>
    <mergeCell ref="N25629:N25630"/>
    <mergeCell ref="N25631:N25632"/>
    <mergeCell ref="N25633:N25634"/>
    <mergeCell ref="N25635:N25636"/>
    <mergeCell ref="N25637:N25638"/>
    <mergeCell ref="N25639:N25640"/>
    <mergeCell ref="N25617:N25618"/>
    <mergeCell ref="N25619:N25620"/>
    <mergeCell ref="N25621:N25622"/>
    <mergeCell ref="N25623:N25624"/>
    <mergeCell ref="N25625:N25626"/>
    <mergeCell ref="N25627:N25628"/>
    <mergeCell ref="N25605:N25606"/>
    <mergeCell ref="N25607:N25608"/>
    <mergeCell ref="N25609:N25610"/>
    <mergeCell ref="N25611:N25612"/>
    <mergeCell ref="N25613:N25614"/>
    <mergeCell ref="N25615:N25616"/>
    <mergeCell ref="N25737:N25738"/>
    <mergeCell ref="N25739:N25740"/>
    <mergeCell ref="N25741:N25742"/>
    <mergeCell ref="N25743:N25744"/>
    <mergeCell ref="N25745:N25746"/>
    <mergeCell ref="N25747:N25748"/>
    <mergeCell ref="N25725:N25726"/>
    <mergeCell ref="N25727:N25728"/>
    <mergeCell ref="N25729:N25730"/>
    <mergeCell ref="N25731:N25732"/>
    <mergeCell ref="N25733:N25734"/>
    <mergeCell ref="N25735:N25736"/>
    <mergeCell ref="N25713:N25714"/>
    <mergeCell ref="N25715:N25716"/>
    <mergeCell ref="N25717:N25718"/>
    <mergeCell ref="N25719:N25720"/>
    <mergeCell ref="N25721:N25722"/>
    <mergeCell ref="N25723:N25724"/>
    <mergeCell ref="N25701:N25702"/>
    <mergeCell ref="N25703:N25704"/>
    <mergeCell ref="N25705:N25706"/>
    <mergeCell ref="N25707:N25708"/>
    <mergeCell ref="N25709:N25710"/>
    <mergeCell ref="N25711:N25712"/>
    <mergeCell ref="N25689:N25690"/>
    <mergeCell ref="N25691:N25692"/>
    <mergeCell ref="N25693:N25694"/>
    <mergeCell ref="N25695:N25696"/>
    <mergeCell ref="N25697:N25698"/>
    <mergeCell ref="N25699:N25700"/>
    <mergeCell ref="N25677:N25678"/>
    <mergeCell ref="N25679:N25680"/>
    <mergeCell ref="N25681:N25682"/>
    <mergeCell ref="N25683:N25684"/>
    <mergeCell ref="N25685:N25686"/>
    <mergeCell ref="N25687:N25688"/>
    <mergeCell ref="N25809:N25810"/>
    <mergeCell ref="N25811:N25812"/>
    <mergeCell ref="N25813:N25814"/>
    <mergeCell ref="N25815:N25816"/>
    <mergeCell ref="N25817:N25818"/>
    <mergeCell ref="N25819:N25820"/>
    <mergeCell ref="N25797:N25798"/>
    <mergeCell ref="N25799:N25800"/>
    <mergeCell ref="N25801:N25802"/>
    <mergeCell ref="N25803:N25804"/>
    <mergeCell ref="N25805:N25806"/>
    <mergeCell ref="N25807:N25808"/>
    <mergeCell ref="N25785:N25786"/>
    <mergeCell ref="N25787:N25788"/>
    <mergeCell ref="N25789:N25790"/>
    <mergeCell ref="N25791:N25792"/>
    <mergeCell ref="N25793:N25794"/>
    <mergeCell ref="N25795:N25796"/>
    <mergeCell ref="N25773:N25774"/>
    <mergeCell ref="N25775:N25776"/>
    <mergeCell ref="N25777:N25778"/>
    <mergeCell ref="N25779:N25780"/>
    <mergeCell ref="N25781:N25782"/>
    <mergeCell ref="N25783:N25784"/>
    <mergeCell ref="N25761:N25762"/>
    <mergeCell ref="N25763:N25764"/>
    <mergeCell ref="N25765:N25766"/>
    <mergeCell ref="N25767:N25768"/>
    <mergeCell ref="N25769:N25770"/>
    <mergeCell ref="N25771:N25772"/>
    <mergeCell ref="N25749:N25750"/>
    <mergeCell ref="N25751:N25752"/>
    <mergeCell ref="N25753:N25754"/>
    <mergeCell ref="N25755:N25756"/>
    <mergeCell ref="N25757:N25758"/>
    <mergeCell ref="N25759:N25760"/>
    <mergeCell ref="N25881:N25882"/>
    <mergeCell ref="N25883:N25884"/>
    <mergeCell ref="N25885:N25886"/>
    <mergeCell ref="N25887:N25888"/>
    <mergeCell ref="N25889:N25890"/>
    <mergeCell ref="N25891:N25892"/>
    <mergeCell ref="N25869:N25870"/>
    <mergeCell ref="N25871:N25872"/>
    <mergeCell ref="N25873:N25874"/>
    <mergeCell ref="N25875:N25876"/>
    <mergeCell ref="N25877:N25878"/>
    <mergeCell ref="N25879:N25880"/>
    <mergeCell ref="N25857:N25858"/>
    <mergeCell ref="N25859:N25860"/>
    <mergeCell ref="N25861:N25862"/>
    <mergeCell ref="N25863:N25864"/>
    <mergeCell ref="N25865:N25866"/>
    <mergeCell ref="N25867:N25868"/>
    <mergeCell ref="N25845:N25846"/>
    <mergeCell ref="N25847:N25848"/>
    <mergeCell ref="N25849:N25850"/>
    <mergeCell ref="N25851:N25852"/>
    <mergeCell ref="N25853:N25854"/>
    <mergeCell ref="N25855:N25856"/>
    <mergeCell ref="N25833:N25834"/>
    <mergeCell ref="N25835:N25836"/>
    <mergeCell ref="N25837:N25838"/>
    <mergeCell ref="N25839:N25840"/>
    <mergeCell ref="N25841:N25842"/>
    <mergeCell ref="N25843:N25844"/>
    <mergeCell ref="N25821:N25822"/>
    <mergeCell ref="N25823:N25824"/>
    <mergeCell ref="N25825:N25826"/>
    <mergeCell ref="N25827:N25828"/>
    <mergeCell ref="N25829:N25830"/>
    <mergeCell ref="N25831:N25832"/>
    <mergeCell ref="N25953:N25954"/>
    <mergeCell ref="N25955:N25956"/>
    <mergeCell ref="N25957:N25958"/>
    <mergeCell ref="N25959:N25960"/>
    <mergeCell ref="N25961:N25962"/>
    <mergeCell ref="N25963:N25964"/>
    <mergeCell ref="N25941:N25942"/>
    <mergeCell ref="N25943:N25944"/>
    <mergeCell ref="N25945:N25946"/>
    <mergeCell ref="N25947:N25948"/>
    <mergeCell ref="N25949:N25950"/>
    <mergeCell ref="N25951:N25952"/>
    <mergeCell ref="N25929:N25930"/>
    <mergeCell ref="N25931:N25932"/>
    <mergeCell ref="N25933:N25934"/>
    <mergeCell ref="N25935:N25936"/>
    <mergeCell ref="N25937:N25938"/>
    <mergeCell ref="N25939:N25940"/>
    <mergeCell ref="N25917:N25918"/>
    <mergeCell ref="N25919:N25920"/>
    <mergeCell ref="N25921:N25922"/>
    <mergeCell ref="N25923:N25924"/>
    <mergeCell ref="N25925:N25926"/>
    <mergeCell ref="N25927:N25928"/>
    <mergeCell ref="N25905:N25906"/>
    <mergeCell ref="N25907:N25908"/>
    <mergeCell ref="N25909:N25910"/>
    <mergeCell ref="N25911:N25912"/>
    <mergeCell ref="N25913:N25914"/>
    <mergeCell ref="N25915:N25916"/>
    <mergeCell ref="N25893:N25894"/>
    <mergeCell ref="N25895:N25896"/>
    <mergeCell ref="N25897:N25898"/>
    <mergeCell ref="N25899:N25900"/>
    <mergeCell ref="N25901:N25902"/>
    <mergeCell ref="N25903:N25904"/>
    <mergeCell ref="N26025:N26026"/>
    <mergeCell ref="N26027:N26028"/>
    <mergeCell ref="N26029:N26030"/>
    <mergeCell ref="N26031:N26032"/>
    <mergeCell ref="N26033:N26034"/>
    <mergeCell ref="N26035:N26036"/>
    <mergeCell ref="N26013:N26014"/>
    <mergeCell ref="N26015:N26016"/>
    <mergeCell ref="N26017:N26018"/>
    <mergeCell ref="N26019:N26020"/>
    <mergeCell ref="N26021:N26022"/>
    <mergeCell ref="N26023:N26024"/>
    <mergeCell ref="N26001:N26002"/>
    <mergeCell ref="N26003:N26004"/>
    <mergeCell ref="N26005:N26006"/>
    <mergeCell ref="N26007:N26008"/>
    <mergeCell ref="N26009:N26010"/>
    <mergeCell ref="N26011:N26012"/>
    <mergeCell ref="N25989:N25990"/>
    <mergeCell ref="N25991:N25992"/>
    <mergeCell ref="N25993:N25994"/>
    <mergeCell ref="N25995:N25996"/>
    <mergeCell ref="N25997:N25998"/>
    <mergeCell ref="N25999:N26000"/>
    <mergeCell ref="N25977:N25978"/>
    <mergeCell ref="N25979:N25980"/>
    <mergeCell ref="N25981:N25982"/>
    <mergeCell ref="N25983:N25984"/>
    <mergeCell ref="N25985:N25986"/>
    <mergeCell ref="N25987:N25988"/>
    <mergeCell ref="N25965:N25966"/>
    <mergeCell ref="N25967:N25968"/>
    <mergeCell ref="N25969:N25970"/>
    <mergeCell ref="N25971:N25972"/>
    <mergeCell ref="N25973:N25974"/>
    <mergeCell ref="N25975:N25976"/>
    <mergeCell ref="N26097:N26098"/>
    <mergeCell ref="N26099:N26100"/>
    <mergeCell ref="N26101:N26102"/>
    <mergeCell ref="N26103:N26104"/>
    <mergeCell ref="N26105:N26106"/>
    <mergeCell ref="N26107:N26108"/>
    <mergeCell ref="N26085:N26086"/>
    <mergeCell ref="N26087:N26088"/>
    <mergeCell ref="N26089:N26090"/>
    <mergeCell ref="N26091:N26092"/>
    <mergeCell ref="N26093:N26094"/>
    <mergeCell ref="N26095:N26096"/>
    <mergeCell ref="N26073:N26074"/>
    <mergeCell ref="N26075:N26076"/>
    <mergeCell ref="N26077:N26078"/>
    <mergeCell ref="N26079:N26080"/>
    <mergeCell ref="N26081:N26082"/>
    <mergeCell ref="N26083:N26084"/>
    <mergeCell ref="N26061:N26062"/>
    <mergeCell ref="N26063:N26064"/>
    <mergeCell ref="N26065:N26066"/>
    <mergeCell ref="N26067:N26068"/>
    <mergeCell ref="N26069:N26070"/>
    <mergeCell ref="N26071:N26072"/>
    <mergeCell ref="N26049:N26050"/>
    <mergeCell ref="N26051:N26052"/>
    <mergeCell ref="N26053:N26054"/>
    <mergeCell ref="N26055:N26056"/>
    <mergeCell ref="N26057:N26058"/>
    <mergeCell ref="N26059:N26060"/>
    <mergeCell ref="N26037:N26038"/>
    <mergeCell ref="N26039:N26040"/>
    <mergeCell ref="N26041:N26042"/>
    <mergeCell ref="N26043:N26044"/>
    <mergeCell ref="N26045:N26046"/>
    <mergeCell ref="N26047:N26048"/>
    <mergeCell ref="N26169:N26170"/>
    <mergeCell ref="N26171:N26172"/>
    <mergeCell ref="N26173:N26174"/>
    <mergeCell ref="N26175:N26176"/>
    <mergeCell ref="N26177:N26178"/>
    <mergeCell ref="N26179:N26180"/>
    <mergeCell ref="N26157:N26158"/>
    <mergeCell ref="N26159:N26160"/>
    <mergeCell ref="N26161:N26162"/>
    <mergeCell ref="N26163:N26164"/>
    <mergeCell ref="N26165:N26166"/>
    <mergeCell ref="N26167:N26168"/>
    <mergeCell ref="N26145:N26146"/>
    <mergeCell ref="N26147:N26148"/>
    <mergeCell ref="N26149:N26150"/>
    <mergeCell ref="N26151:N26152"/>
    <mergeCell ref="N26153:N26154"/>
    <mergeCell ref="N26155:N26156"/>
    <mergeCell ref="N26133:N26134"/>
    <mergeCell ref="N26135:N26136"/>
    <mergeCell ref="N26137:N26138"/>
    <mergeCell ref="N26139:N26140"/>
    <mergeCell ref="N26141:N26142"/>
    <mergeCell ref="N26143:N26144"/>
    <mergeCell ref="N26121:N26122"/>
    <mergeCell ref="N26123:N26124"/>
    <mergeCell ref="N26125:N26126"/>
    <mergeCell ref="N26127:N26128"/>
    <mergeCell ref="N26129:N26130"/>
    <mergeCell ref="N26131:N26132"/>
    <mergeCell ref="N26109:N26110"/>
    <mergeCell ref="N26111:N26112"/>
    <mergeCell ref="N26113:N26114"/>
    <mergeCell ref="N26115:N26116"/>
    <mergeCell ref="N26117:N26118"/>
    <mergeCell ref="N26119:N26120"/>
    <mergeCell ref="N26241:N26242"/>
    <mergeCell ref="N26243:N26244"/>
    <mergeCell ref="N26245:N26246"/>
    <mergeCell ref="N26247:N26248"/>
    <mergeCell ref="N26249:N26250"/>
    <mergeCell ref="N26251:N26252"/>
    <mergeCell ref="N26229:N26230"/>
    <mergeCell ref="N26231:N26232"/>
    <mergeCell ref="N26233:N26234"/>
    <mergeCell ref="N26235:N26236"/>
    <mergeCell ref="N26237:N26238"/>
    <mergeCell ref="N26239:N26240"/>
    <mergeCell ref="N26217:N26218"/>
    <mergeCell ref="N26219:N26220"/>
    <mergeCell ref="N26221:N26222"/>
    <mergeCell ref="N26223:N26224"/>
    <mergeCell ref="N26225:N26226"/>
    <mergeCell ref="N26227:N26228"/>
    <mergeCell ref="N26205:N26206"/>
    <mergeCell ref="N26207:N26208"/>
    <mergeCell ref="N26209:N26210"/>
    <mergeCell ref="N26211:N26212"/>
    <mergeCell ref="N26213:N26214"/>
    <mergeCell ref="N26215:N26216"/>
    <mergeCell ref="N26193:N26194"/>
    <mergeCell ref="N26195:N26196"/>
    <mergeCell ref="N26197:N26198"/>
    <mergeCell ref="N26199:N26200"/>
    <mergeCell ref="N26201:N26202"/>
    <mergeCell ref="N26203:N26204"/>
    <mergeCell ref="N26181:N26182"/>
    <mergeCell ref="N26183:N26184"/>
    <mergeCell ref="N26185:N26186"/>
    <mergeCell ref="N26187:N26188"/>
    <mergeCell ref="N26189:N26190"/>
    <mergeCell ref="N26191:N26192"/>
    <mergeCell ref="N26313:N26314"/>
    <mergeCell ref="N26315:N26316"/>
    <mergeCell ref="N26317:N26318"/>
    <mergeCell ref="N26319:N26320"/>
    <mergeCell ref="N26321:N26322"/>
    <mergeCell ref="N26323:N26324"/>
    <mergeCell ref="N26301:N26302"/>
    <mergeCell ref="N26303:N26304"/>
    <mergeCell ref="N26305:N26306"/>
    <mergeCell ref="N26307:N26308"/>
    <mergeCell ref="N26309:N26310"/>
    <mergeCell ref="N26311:N26312"/>
    <mergeCell ref="N26289:N26290"/>
    <mergeCell ref="N26291:N26292"/>
    <mergeCell ref="N26293:N26294"/>
    <mergeCell ref="N26295:N26296"/>
    <mergeCell ref="N26297:N26298"/>
    <mergeCell ref="N26299:N26300"/>
    <mergeCell ref="N26277:N26278"/>
    <mergeCell ref="N26279:N26280"/>
    <mergeCell ref="N26281:N26282"/>
    <mergeCell ref="N26283:N26284"/>
    <mergeCell ref="N26285:N26286"/>
    <mergeCell ref="N26287:N26288"/>
    <mergeCell ref="N26265:N26266"/>
    <mergeCell ref="N26267:N26268"/>
    <mergeCell ref="N26269:N26270"/>
    <mergeCell ref="N26271:N26272"/>
    <mergeCell ref="N26273:N26274"/>
    <mergeCell ref="N26275:N26276"/>
    <mergeCell ref="N26253:N26254"/>
    <mergeCell ref="N26255:N26256"/>
    <mergeCell ref="N26257:N26258"/>
    <mergeCell ref="N26259:N26260"/>
    <mergeCell ref="N26261:N26262"/>
    <mergeCell ref="N26263:N26264"/>
    <mergeCell ref="N26385:N26386"/>
    <mergeCell ref="N26387:N26388"/>
    <mergeCell ref="N26389:N26390"/>
    <mergeCell ref="N26391:N26392"/>
    <mergeCell ref="N26393:N26394"/>
    <mergeCell ref="N26395:N26396"/>
    <mergeCell ref="N26373:N26374"/>
    <mergeCell ref="N26375:N26376"/>
    <mergeCell ref="N26377:N26378"/>
    <mergeCell ref="N26379:N26380"/>
    <mergeCell ref="N26381:N26382"/>
    <mergeCell ref="N26383:N26384"/>
    <mergeCell ref="N26361:N26362"/>
    <mergeCell ref="N26363:N26364"/>
    <mergeCell ref="N26365:N26366"/>
    <mergeCell ref="N26367:N26368"/>
    <mergeCell ref="N26369:N26370"/>
    <mergeCell ref="N26371:N26372"/>
    <mergeCell ref="N26349:N26350"/>
    <mergeCell ref="N26351:N26352"/>
    <mergeCell ref="N26353:N26354"/>
    <mergeCell ref="N26355:N26356"/>
    <mergeCell ref="N26357:N26358"/>
    <mergeCell ref="N26359:N26360"/>
    <mergeCell ref="N26337:N26338"/>
    <mergeCell ref="N26339:N26340"/>
    <mergeCell ref="N26341:N26342"/>
    <mergeCell ref="N26343:N26344"/>
    <mergeCell ref="N26345:N26346"/>
    <mergeCell ref="N26347:N26348"/>
    <mergeCell ref="N26325:N26326"/>
    <mergeCell ref="N26327:N26328"/>
    <mergeCell ref="N26329:N26330"/>
    <mergeCell ref="N26331:N26332"/>
    <mergeCell ref="N26333:N26334"/>
    <mergeCell ref="N26335:N26336"/>
    <mergeCell ref="N26457:N26458"/>
    <mergeCell ref="N26459:N26460"/>
    <mergeCell ref="N26461:N26462"/>
    <mergeCell ref="N26463:N26464"/>
    <mergeCell ref="N26465:N26466"/>
    <mergeCell ref="N26467:N26468"/>
    <mergeCell ref="N26445:N26446"/>
    <mergeCell ref="N26447:N26448"/>
    <mergeCell ref="N26449:N26450"/>
    <mergeCell ref="N26451:N26452"/>
    <mergeCell ref="N26453:N26454"/>
    <mergeCell ref="N26455:N26456"/>
    <mergeCell ref="N26433:N26434"/>
    <mergeCell ref="N26435:N26436"/>
    <mergeCell ref="N26437:N26438"/>
    <mergeCell ref="N26439:N26440"/>
    <mergeCell ref="N26441:N26442"/>
    <mergeCell ref="N26443:N26444"/>
    <mergeCell ref="N26421:N26422"/>
    <mergeCell ref="N26423:N26424"/>
    <mergeCell ref="N26425:N26426"/>
    <mergeCell ref="N26427:N26428"/>
    <mergeCell ref="N26429:N26430"/>
    <mergeCell ref="N26431:N26432"/>
    <mergeCell ref="N26409:N26410"/>
    <mergeCell ref="N26411:N26412"/>
    <mergeCell ref="N26413:N26414"/>
    <mergeCell ref="N26415:N26416"/>
    <mergeCell ref="N26417:N26418"/>
    <mergeCell ref="N26419:N26420"/>
    <mergeCell ref="N26397:N26398"/>
    <mergeCell ref="N26399:N26400"/>
    <mergeCell ref="N26401:N26402"/>
    <mergeCell ref="N26403:N26404"/>
    <mergeCell ref="N26405:N26406"/>
    <mergeCell ref="N26407:N26408"/>
    <mergeCell ref="N26529:N26530"/>
    <mergeCell ref="N26531:N26532"/>
    <mergeCell ref="N26533:N26534"/>
    <mergeCell ref="N26535:N26536"/>
    <mergeCell ref="N26537:N26538"/>
    <mergeCell ref="N26539:N26540"/>
    <mergeCell ref="N26517:N26518"/>
    <mergeCell ref="N26519:N26520"/>
    <mergeCell ref="N26521:N26522"/>
    <mergeCell ref="N26523:N26524"/>
    <mergeCell ref="N26525:N26526"/>
    <mergeCell ref="N26527:N26528"/>
    <mergeCell ref="N26505:N26506"/>
    <mergeCell ref="N26507:N26508"/>
    <mergeCell ref="N26509:N26510"/>
    <mergeCell ref="N26511:N26512"/>
    <mergeCell ref="N26513:N26514"/>
    <mergeCell ref="N26515:N26516"/>
    <mergeCell ref="N26493:N26494"/>
    <mergeCell ref="N26495:N26496"/>
    <mergeCell ref="N26497:N26498"/>
    <mergeCell ref="N26499:N26500"/>
    <mergeCell ref="N26501:N26502"/>
    <mergeCell ref="N26503:N26504"/>
    <mergeCell ref="N26481:N26482"/>
    <mergeCell ref="N26483:N26484"/>
    <mergeCell ref="N26485:N26486"/>
    <mergeCell ref="N26487:N26488"/>
    <mergeCell ref="N26489:N26490"/>
    <mergeCell ref="N26491:N26492"/>
    <mergeCell ref="N26469:N26470"/>
    <mergeCell ref="N26471:N26472"/>
    <mergeCell ref="N26473:N26474"/>
    <mergeCell ref="N26475:N26476"/>
    <mergeCell ref="N26477:N26478"/>
    <mergeCell ref="N26479:N26480"/>
    <mergeCell ref="N26601:N26602"/>
    <mergeCell ref="N26603:N26604"/>
    <mergeCell ref="N26605:N26606"/>
    <mergeCell ref="N26607:N26608"/>
    <mergeCell ref="N26609:N26610"/>
    <mergeCell ref="N26611:N26612"/>
    <mergeCell ref="N26589:N26590"/>
    <mergeCell ref="N26591:N26592"/>
    <mergeCell ref="N26593:N26594"/>
    <mergeCell ref="N26595:N26596"/>
    <mergeCell ref="N26597:N26598"/>
    <mergeCell ref="N26599:N26600"/>
    <mergeCell ref="N26577:N26578"/>
    <mergeCell ref="N26579:N26580"/>
    <mergeCell ref="N26581:N26582"/>
    <mergeCell ref="N26583:N26584"/>
    <mergeCell ref="N26585:N26586"/>
    <mergeCell ref="N26587:N26588"/>
    <mergeCell ref="N26565:N26566"/>
    <mergeCell ref="N26567:N26568"/>
    <mergeCell ref="N26569:N26570"/>
    <mergeCell ref="N26571:N26572"/>
    <mergeCell ref="N26573:N26574"/>
    <mergeCell ref="N26575:N26576"/>
    <mergeCell ref="N26553:N26554"/>
    <mergeCell ref="N26555:N26556"/>
    <mergeCell ref="N26557:N26558"/>
    <mergeCell ref="N26559:N26560"/>
    <mergeCell ref="N26561:N26562"/>
    <mergeCell ref="N26563:N26564"/>
    <mergeCell ref="N26541:N26542"/>
    <mergeCell ref="N26543:N26544"/>
    <mergeCell ref="N26545:N26546"/>
    <mergeCell ref="N26547:N26548"/>
    <mergeCell ref="N26549:N26550"/>
    <mergeCell ref="N26551:N26552"/>
    <mergeCell ref="N26673:N26674"/>
    <mergeCell ref="N26675:N26676"/>
    <mergeCell ref="N26677:N26678"/>
    <mergeCell ref="N26679:N26680"/>
    <mergeCell ref="N26681:N26682"/>
    <mergeCell ref="N26683:N26684"/>
    <mergeCell ref="N26661:N26662"/>
    <mergeCell ref="N26663:N26664"/>
    <mergeCell ref="N26665:N26666"/>
    <mergeCell ref="N26667:N26668"/>
    <mergeCell ref="N26669:N26670"/>
    <mergeCell ref="N26671:N26672"/>
    <mergeCell ref="N26649:N26650"/>
    <mergeCell ref="N26651:N26652"/>
    <mergeCell ref="N26653:N26654"/>
    <mergeCell ref="N26655:N26656"/>
    <mergeCell ref="N26657:N26658"/>
    <mergeCell ref="N26659:N26660"/>
    <mergeCell ref="N26637:N26638"/>
    <mergeCell ref="N26639:N26640"/>
    <mergeCell ref="N26641:N26642"/>
    <mergeCell ref="N26643:N26644"/>
    <mergeCell ref="N26645:N26646"/>
    <mergeCell ref="N26647:N26648"/>
    <mergeCell ref="N26625:N26626"/>
    <mergeCell ref="N26627:N26628"/>
    <mergeCell ref="N26629:N26630"/>
    <mergeCell ref="N26631:N26632"/>
    <mergeCell ref="N26633:N26634"/>
    <mergeCell ref="N26635:N26636"/>
    <mergeCell ref="N26613:N26614"/>
    <mergeCell ref="N26615:N26616"/>
    <mergeCell ref="N26617:N26618"/>
    <mergeCell ref="N26619:N26620"/>
    <mergeCell ref="N26621:N26622"/>
    <mergeCell ref="N26623:N26624"/>
    <mergeCell ref="N26745:N26746"/>
    <mergeCell ref="N26747:N26748"/>
    <mergeCell ref="N26749:N26750"/>
    <mergeCell ref="N26751:N26752"/>
    <mergeCell ref="N26753:N26754"/>
    <mergeCell ref="N26755:N26756"/>
    <mergeCell ref="N26733:N26734"/>
    <mergeCell ref="N26735:N26736"/>
    <mergeCell ref="N26737:N26738"/>
    <mergeCell ref="N26739:N26740"/>
    <mergeCell ref="N26741:N26742"/>
    <mergeCell ref="N26743:N26744"/>
    <mergeCell ref="N26721:N26722"/>
    <mergeCell ref="N26723:N26724"/>
    <mergeCell ref="N26725:N26726"/>
    <mergeCell ref="N26727:N26728"/>
    <mergeCell ref="N26729:N26730"/>
    <mergeCell ref="N26731:N26732"/>
    <mergeCell ref="N26709:N26710"/>
    <mergeCell ref="N26711:N26712"/>
    <mergeCell ref="N26713:N26714"/>
    <mergeCell ref="N26715:N26716"/>
    <mergeCell ref="N26717:N26718"/>
    <mergeCell ref="N26719:N26720"/>
    <mergeCell ref="N26697:N26698"/>
    <mergeCell ref="N26699:N26700"/>
    <mergeCell ref="N26701:N26702"/>
    <mergeCell ref="N26703:N26704"/>
    <mergeCell ref="N26705:N26706"/>
    <mergeCell ref="N26707:N26708"/>
    <mergeCell ref="N26685:N26686"/>
    <mergeCell ref="N26687:N26688"/>
    <mergeCell ref="N26689:N26690"/>
    <mergeCell ref="N26691:N26692"/>
    <mergeCell ref="N26693:N26694"/>
    <mergeCell ref="N26695:N26696"/>
    <mergeCell ref="N26817:N26818"/>
    <mergeCell ref="N26819:N26820"/>
    <mergeCell ref="N26821:N26822"/>
    <mergeCell ref="N26823:N26824"/>
    <mergeCell ref="N26825:N26826"/>
    <mergeCell ref="N26827:N26828"/>
    <mergeCell ref="N26805:N26806"/>
    <mergeCell ref="N26807:N26808"/>
    <mergeCell ref="N26809:N26810"/>
    <mergeCell ref="N26811:N26812"/>
    <mergeCell ref="N26813:N26814"/>
    <mergeCell ref="N26815:N26816"/>
    <mergeCell ref="N26793:N26794"/>
    <mergeCell ref="N26795:N26796"/>
    <mergeCell ref="N26797:N26798"/>
    <mergeCell ref="N26799:N26800"/>
    <mergeCell ref="N26801:N26802"/>
    <mergeCell ref="N26803:N26804"/>
    <mergeCell ref="N26781:N26782"/>
    <mergeCell ref="N26783:N26784"/>
    <mergeCell ref="N26785:N26786"/>
    <mergeCell ref="N26787:N26788"/>
    <mergeCell ref="N26789:N26790"/>
    <mergeCell ref="N26791:N26792"/>
    <mergeCell ref="N26769:N26770"/>
    <mergeCell ref="N26771:N26772"/>
    <mergeCell ref="N26773:N26774"/>
    <mergeCell ref="N26775:N26776"/>
    <mergeCell ref="N26777:N26778"/>
    <mergeCell ref="N26779:N26780"/>
    <mergeCell ref="N26757:N26758"/>
    <mergeCell ref="N26759:N26760"/>
    <mergeCell ref="N26761:N26762"/>
    <mergeCell ref="N26763:N26764"/>
    <mergeCell ref="N26765:N26766"/>
    <mergeCell ref="N26767:N26768"/>
    <mergeCell ref="N26889:N26890"/>
    <mergeCell ref="N26891:N26892"/>
    <mergeCell ref="N26893:N26894"/>
    <mergeCell ref="N26895:N26896"/>
    <mergeCell ref="N26897:N26898"/>
    <mergeCell ref="N26899:N26900"/>
    <mergeCell ref="N26877:N26878"/>
    <mergeCell ref="N26879:N26880"/>
    <mergeCell ref="N26881:N26882"/>
    <mergeCell ref="N26883:N26884"/>
    <mergeCell ref="N26885:N26886"/>
    <mergeCell ref="N26887:N26888"/>
    <mergeCell ref="N26865:N26866"/>
    <mergeCell ref="N26867:N26868"/>
    <mergeCell ref="N26869:N26870"/>
    <mergeCell ref="N26871:N26872"/>
    <mergeCell ref="N26873:N26874"/>
    <mergeCell ref="N26875:N26876"/>
    <mergeCell ref="N26853:N26854"/>
    <mergeCell ref="N26855:N26856"/>
    <mergeCell ref="N26857:N26858"/>
    <mergeCell ref="N26859:N26860"/>
    <mergeCell ref="N26861:N26862"/>
    <mergeCell ref="N26863:N26864"/>
    <mergeCell ref="N26841:N26842"/>
    <mergeCell ref="N26843:N26844"/>
    <mergeCell ref="N26845:N26846"/>
    <mergeCell ref="N26847:N26848"/>
    <mergeCell ref="N26849:N26850"/>
    <mergeCell ref="N26851:N26852"/>
    <mergeCell ref="N26829:N26830"/>
    <mergeCell ref="N26831:N26832"/>
    <mergeCell ref="N26833:N26834"/>
    <mergeCell ref="N26835:N26836"/>
    <mergeCell ref="N26837:N26838"/>
    <mergeCell ref="N26839:N26840"/>
    <mergeCell ref="N26961:N26962"/>
    <mergeCell ref="N26963:N26964"/>
    <mergeCell ref="N26965:N26966"/>
    <mergeCell ref="N26967:N26968"/>
    <mergeCell ref="N26969:N26970"/>
    <mergeCell ref="N26971:N26972"/>
    <mergeCell ref="N26949:N26950"/>
    <mergeCell ref="N26951:N26952"/>
    <mergeCell ref="N26953:N26954"/>
    <mergeCell ref="N26955:N26956"/>
    <mergeCell ref="N26957:N26958"/>
    <mergeCell ref="N26959:N26960"/>
    <mergeCell ref="N26937:N26938"/>
    <mergeCell ref="N26939:N26940"/>
    <mergeCell ref="N26941:N26942"/>
    <mergeCell ref="N26943:N26944"/>
    <mergeCell ref="N26945:N26946"/>
    <mergeCell ref="N26947:N26948"/>
    <mergeCell ref="N26925:N26926"/>
    <mergeCell ref="N26927:N26928"/>
    <mergeCell ref="N26929:N26930"/>
    <mergeCell ref="N26931:N26932"/>
    <mergeCell ref="N26933:N26934"/>
    <mergeCell ref="N26935:N26936"/>
    <mergeCell ref="N26913:N26914"/>
    <mergeCell ref="N26915:N26916"/>
    <mergeCell ref="N26917:N26918"/>
    <mergeCell ref="N26919:N26920"/>
    <mergeCell ref="N26921:N26922"/>
    <mergeCell ref="N26923:N26924"/>
    <mergeCell ref="N26901:N26902"/>
    <mergeCell ref="N26903:N26904"/>
    <mergeCell ref="N26905:N26906"/>
    <mergeCell ref="N26907:N26908"/>
    <mergeCell ref="N26909:N26910"/>
    <mergeCell ref="N26911:N26912"/>
    <mergeCell ref="N27033:N27034"/>
    <mergeCell ref="N27035:N27036"/>
    <mergeCell ref="N27037:N27038"/>
    <mergeCell ref="N27039:N27040"/>
    <mergeCell ref="N27041:N27042"/>
    <mergeCell ref="N27043:N27044"/>
    <mergeCell ref="N27021:N27022"/>
    <mergeCell ref="N27023:N27024"/>
    <mergeCell ref="N27025:N27026"/>
    <mergeCell ref="N27027:N27028"/>
    <mergeCell ref="N27029:N27030"/>
    <mergeCell ref="N27031:N27032"/>
    <mergeCell ref="N27009:N27010"/>
    <mergeCell ref="N27011:N27012"/>
    <mergeCell ref="N27013:N27014"/>
    <mergeCell ref="N27015:N27016"/>
    <mergeCell ref="N27017:N27018"/>
    <mergeCell ref="N27019:N27020"/>
    <mergeCell ref="N26997:N26998"/>
    <mergeCell ref="N26999:N27000"/>
    <mergeCell ref="N27001:N27002"/>
    <mergeCell ref="N27003:N27004"/>
    <mergeCell ref="N27005:N27006"/>
    <mergeCell ref="N27007:N27008"/>
    <mergeCell ref="N26985:N26986"/>
    <mergeCell ref="N26987:N26988"/>
    <mergeCell ref="N26989:N26990"/>
    <mergeCell ref="N26991:N26992"/>
    <mergeCell ref="N26993:N26994"/>
    <mergeCell ref="N26995:N26996"/>
    <mergeCell ref="N26973:N26974"/>
    <mergeCell ref="N26975:N26976"/>
    <mergeCell ref="N26977:N26978"/>
    <mergeCell ref="N26979:N26980"/>
    <mergeCell ref="N26981:N26982"/>
    <mergeCell ref="N26983:N26984"/>
    <mergeCell ref="N27105:N27106"/>
    <mergeCell ref="N27107:N27108"/>
    <mergeCell ref="N27109:N27110"/>
    <mergeCell ref="N27111:N27112"/>
    <mergeCell ref="N27113:N27114"/>
    <mergeCell ref="N27115:N27116"/>
    <mergeCell ref="N27093:N27094"/>
    <mergeCell ref="N27095:N27096"/>
    <mergeCell ref="N27097:N27098"/>
    <mergeCell ref="N27099:N27100"/>
    <mergeCell ref="N27101:N27102"/>
    <mergeCell ref="N27103:N27104"/>
    <mergeCell ref="N27081:N27082"/>
    <mergeCell ref="N27083:N27084"/>
    <mergeCell ref="N27085:N27086"/>
    <mergeCell ref="N27087:N27088"/>
    <mergeCell ref="N27089:N27090"/>
    <mergeCell ref="N27091:N27092"/>
    <mergeCell ref="N27069:N27070"/>
    <mergeCell ref="N27071:N27072"/>
    <mergeCell ref="N27073:N27074"/>
    <mergeCell ref="N27075:N27076"/>
    <mergeCell ref="N27077:N27078"/>
    <mergeCell ref="N27079:N27080"/>
    <mergeCell ref="N27057:N27058"/>
    <mergeCell ref="N27059:N27060"/>
    <mergeCell ref="N27061:N27062"/>
    <mergeCell ref="N27063:N27064"/>
    <mergeCell ref="N27065:N27066"/>
    <mergeCell ref="N27067:N27068"/>
    <mergeCell ref="N27045:N27046"/>
    <mergeCell ref="N27047:N27048"/>
    <mergeCell ref="N27049:N27050"/>
    <mergeCell ref="N27051:N27052"/>
    <mergeCell ref="N27053:N27054"/>
    <mergeCell ref="N27055:N27056"/>
    <mergeCell ref="N27177:N27178"/>
    <mergeCell ref="N27179:N27180"/>
    <mergeCell ref="N27181:N27182"/>
    <mergeCell ref="N27183:N27184"/>
    <mergeCell ref="N27185:N27186"/>
    <mergeCell ref="N27187:N27188"/>
    <mergeCell ref="N27165:N27166"/>
    <mergeCell ref="N27167:N27168"/>
    <mergeCell ref="N27169:N27170"/>
    <mergeCell ref="N27171:N27172"/>
    <mergeCell ref="N27173:N27174"/>
    <mergeCell ref="N27175:N27176"/>
    <mergeCell ref="N27153:N27154"/>
    <mergeCell ref="N27155:N27156"/>
    <mergeCell ref="N27157:N27158"/>
    <mergeCell ref="N27159:N27160"/>
    <mergeCell ref="N27161:N27162"/>
    <mergeCell ref="N27163:N27164"/>
    <mergeCell ref="N27141:N27142"/>
    <mergeCell ref="N27143:N27144"/>
    <mergeCell ref="N27145:N27146"/>
    <mergeCell ref="N27147:N27148"/>
    <mergeCell ref="N27149:N27150"/>
    <mergeCell ref="N27151:N27152"/>
    <mergeCell ref="N27129:N27130"/>
    <mergeCell ref="N27131:N27132"/>
    <mergeCell ref="N27133:N27134"/>
    <mergeCell ref="N27135:N27136"/>
    <mergeCell ref="N27137:N27138"/>
    <mergeCell ref="N27139:N27140"/>
    <mergeCell ref="N27117:N27118"/>
    <mergeCell ref="N27119:N27120"/>
    <mergeCell ref="N27121:N27122"/>
    <mergeCell ref="N27123:N27124"/>
    <mergeCell ref="N27125:N27126"/>
    <mergeCell ref="N27127:N27128"/>
    <mergeCell ref="N27249:N27250"/>
    <mergeCell ref="N27251:N27252"/>
    <mergeCell ref="N27253:N27254"/>
    <mergeCell ref="N27255:N27256"/>
    <mergeCell ref="N27257:N27258"/>
    <mergeCell ref="N27259:N27260"/>
    <mergeCell ref="N27237:N27238"/>
    <mergeCell ref="N27239:N27240"/>
    <mergeCell ref="N27241:N27242"/>
    <mergeCell ref="N27243:N27244"/>
    <mergeCell ref="N27245:N27246"/>
    <mergeCell ref="N27247:N27248"/>
    <mergeCell ref="N27225:N27226"/>
    <mergeCell ref="N27227:N27228"/>
    <mergeCell ref="N27229:N27230"/>
    <mergeCell ref="N27231:N27232"/>
    <mergeCell ref="N27233:N27234"/>
    <mergeCell ref="N27235:N27236"/>
    <mergeCell ref="N27213:N27214"/>
    <mergeCell ref="N27215:N27216"/>
    <mergeCell ref="N27217:N27218"/>
    <mergeCell ref="N27219:N27220"/>
    <mergeCell ref="N27221:N27222"/>
    <mergeCell ref="N27223:N27224"/>
    <mergeCell ref="N27201:N27202"/>
    <mergeCell ref="N27203:N27204"/>
    <mergeCell ref="N27205:N27206"/>
    <mergeCell ref="N27207:N27208"/>
    <mergeCell ref="N27209:N27210"/>
    <mergeCell ref="N27211:N27212"/>
    <mergeCell ref="N27189:N27190"/>
    <mergeCell ref="N27191:N27192"/>
    <mergeCell ref="N27193:N27194"/>
    <mergeCell ref="N27195:N27196"/>
    <mergeCell ref="N27197:N27198"/>
    <mergeCell ref="N27199:N27200"/>
    <mergeCell ref="N27321:N27322"/>
    <mergeCell ref="N27323:N27324"/>
    <mergeCell ref="N27325:N27326"/>
    <mergeCell ref="N27327:N27328"/>
    <mergeCell ref="N27329:N27330"/>
    <mergeCell ref="N27331:N27332"/>
    <mergeCell ref="N27309:N27310"/>
    <mergeCell ref="N27311:N27312"/>
    <mergeCell ref="N27313:N27314"/>
    <mergeCell ref="N27315:N27316"/>
    <mergeCell ref="N27317:N27318"/>
    <mergeCell ref="N27319:N27320"/>
    <mergeCell ref="N27297:N27298"/>
    <mergeCell ref="N27299:N27300"/>
    <mergeCell ref="N27301:N27302"/>
    <mergeCell ref="N27303:N27304"/>
    <mergeCell ref="N27305:N27306"/>
    <mergeCell ref="N27307:N27308"/>
    <mergeCell ref="N27285:N27286"/>
    <mergeCell ref="N27287:N27288"/>
    <mergeCell ref="N27289:N27290"/>
    <mergeCell ref="N27291:N27292"/>
    <mergeCell ref="N27293:N27294"/>
    <mergeCell ref="N27295:N27296"/>
    <mergeCell ref="N27273:N27274"/>
    <mergeCell ref="N27275:N27276"/>
    <mergeCell ref="N27277:N27278"/>
    <mergeCell ref="N27279:N27280"/>
    <mergeCell ref="N27281:N27282"/>
    <mergeCell ref="N27283:N27284"/>
    <mergeCell ref="N27261:N27262"/>
    <mergeCell ref="N27263:N27264"/>
    <mergeCell ref="N27265:N27266"/>
    <mergeCell ref="N27267:N27268"/>
    <mergeCell ref="N27269:N27270"/>
    <mergeCell ref="N27271:N27272"/>
    <mergeCell ref="N27393:N27394"/>
    <mergeCell ref="N27395:N27396"/>
    <mergeCell ref="N27397:N27398"/>
    <mergeCell ref="N27399:N27400"/>
    <mergeCell ref="N27401:N27402"/>
    <mergeCell ref="N27403:N27404"/>
    <mergeCell ref="N27381:N27382"/>
    <mergeCell ref="N27383:N27384"/>
    <mergeCell ref="N27385:N27386"/>
    <mergeCell ref="N27387:N27388"/>
    <mergeCell ref="N27389:N27390"/>
    <mergeCell ref="N27391:N27392"/>
    <mergeCell ref="N27369:N27370"/>
    <mergeCell ref="N27371:N27372"/>
    <mergeCell ref="N27373:N27374"/>
    <mergeCell ref="N27375:N27376"/>
    <mergeCell ref="N27377:N27378"/>
    <mergeCell ref="N27379:N27380"/>
    <mergeCell ref="N27357:N27358"/>
    <mergeCell ref="N27359:N27360"/>
    <mergeCell ref="N27361:N27362"/>
    <mergeCell ref="N27363:N27364"/>
    <mergeCell ref="N27365:N27366"/>
    <mergeCell ref="N27367:N27368"/>
    <mergeCell ref="N27345:N27346"/>
    <mergeCell ref="N27347:N27348"/>
    <mergeCell ref="N27349:N27350"/>
    <mergeCell ref="N27351:N27352"/>
    <mergeCell ref="N27353:N27354"/>
    <mergeCell ref="N27355:N27356"/>
    <mergeCell ref="N27333:N27334"/>
    <mergeCell ref="N27335:N27336"/>
    <mergeCell ref="N27337:N27338"/>
    <mergeCell ref="N27339:N27340"/>
    <mergeCell ref="N27341:N27342"/>
    <mergeCell ref="N27343:N27344"/>
    <mergeCell ref="N27465:N27466"/>
    <mergeCell ref="N27467:N27468"/>
    <mergeCell ref="N27469:N27470"/>
    <mergeCell ref="N27471:N27472"/>
    <mergeCell ref="N27473:N27474"/>
    <mergeCell ref="N27475:N27476"/>
    <mergeCell ref="N27453:N27454"/>
    <mergeCell ref="N27455:N27456"/>
    <mergeCell ref="N27457:N27458"/>
    <mergeCell ref="N27459:N27460"/>
    <mergeCell ref="N27461:N27462"/>
    <mergeCell ref="N27463:N27464"/>
    <mergeCell ref="N27441:N27442"/>
    <mergeCell ref="N27443:N27444"/>
    <mergeCell ref="N27445:N27446"/>
    <mergeCell ref="N27447:N27448"/>
    <mergeCell ref="N27449:N27450"/>
    <mergeCell ref="N27451:N27452"/>
    <mergeCell ref="N27429:N27430"/>
    <mergeCell ref="N27431:N27432"/>
    <mergeCell ref="N27433:N27434"/>
    <mergeCell ref="N27435:N27436"/>
    <mergeCell ref="N27437:N27438"/>
    <mergeCell ref="N27439:N27440"/>
    <mergeCell ref="N27417:N27418"/>
    <mergeCell ref="N27419:N27420"/>
    <mergeCell ref="N27421:N27422"/>
    <mergeCell ref="N27423:N27424"/>
    <mergeCell ref="N27425:N27426"/>
    <mergeCell ref="N27427:N27428"/>
    <mergeCell ref="N27405:N27406"/>
    <mergeCell ref="N27407:N27408"/>
    <mergeCell ref="N27409:N27410"/>
    <mergeCell ref="N27411:N27412"/>
    <mergeCell ref="N27413:N27414"/>
    <mergeCell ref="N27415:N27416"/>
    <mergeCell ref="N27537:N27538"/>
    <mergeCell ref="N27539:N27540"/>
    <mergeCell ref="N27541:N27542"/>
    <mergeCell ref="N27543:N27544"/>
    <mergeCell ref="N27545:N27546"/>
    <mergeCell ref="N27547:N27548"/>
    <mergeCell ref="N27525:N27526"/>
    <mergeCell ref="N27527:N27528"/>
    <mergeCell ref="N27529:N27530"/>
    <mergeCell ref="N27531:N27532"/>
    <mergeCell ref="N27533:N27534"/>
    <mergeCell ref="N27535:N27536"/>
    <mergeCell ref="N27513:N27514"/>
    <mergeCell ref="N27515:N27516"/>
    <mergeCell ref="N27517:N27518"/>
    <mergeCell ref="N27519:N27520"/>
    <mergeCell ref="N27521:N27522"/>
    <mergeCell ref="N27523:N27524"/>
    <mergeCell ref="N27501:N27502"/>
    <mergeCell ref="N27503:N27504"/>
    <mergeCell ref="N27505:N27506"/>
    <mergeCell ref="N27507:N27508"/>
    <mergeCell ref="N27509:N27510"/>
    <mergeCell ref="N27511:N27512"/>
    <mergeCell ref="N27489:N27490"/>
    <mergeCell ref="N27491:N27492"/>
    <mergeCell ref="N27493:N27494"/>
    <mergeCell ref="N27495:N27496"/>
    <mergeCell ref="N27497:N27498"/>
    <mergeCell ref="N27499:N27500"/>
    <mergeCell ref="N27477:N27478"/>
    <mergeCell ref="N27479:N27480"/>
    <mergeCell ref="N27481:N27482"/>
    <mergeCell ref="N27483:N27484"/>
    <mergeCell ref="N27485:N27486"/>
    <mergeCell ref="N27487:N27488"/>
    <mergeCell ref="N27609:N27610"/>
    <mergeCell ref="N27611:N27612"/>
    <mergeCell ref="N27613:N27614"/>
    <mergeCell ref="N27615:N27616"/>
    <mergeCell ref="N27617:N27618"/>
    <mergeCell ref="N27619:N27620"/>
    <mergeCell ref="N27597:N27598"/>
    <mergeCell ref="N27599:N27600"/>
    <mergeCell ref="N27601:N27602"/>
    <mergeCell ref="N27603:N27604"/>
    <mergeCell ref="N27605:N27606"/>
    <mergeCell ref="N27607:N27608"/>
    <mergeCell ref="N27585:N27586"/>
    <mergeCell ref="N27587:N27588"/>
    <mergeCell ref="N27589:N27590"/>
    <mergeCell ref="N27591:N27592"/>
    <mergeCell ref="N27593:N27594"/>
    <mergeCell ref="N27595:N27596"/>
    <mergeCell ref="N27573:N27574"/>
    <mergeCell ref="N27575:N27576"/>
    <mergeCell ref="N27577:N27578"/>
    <mergeCell ref="N27579:N27580"/>
    <mergeCell ref="N27581:N27582"/>
    <mergeCell ref="N27583:N27584"/>
    <mergeCell ref="N27561:N27562"/>
    <mergeCell ref="N27563:N27564"/>
    <mergeCell ref="N27565:N27566"/>
    <mergeCell ref="N27567:N27568"/>
    <mergeCell ref="N27569:N27570"/>
    <mergeCell ref="N27571:N27572"/>
    <mergeCell ref="N27549:N27550"/>
    <mergeCell ref="N27551:N27552"/>
    <mergeCell ref="N27553:N27554"/>
    <mergeCell ref="N27555:N27556"/>
    <mergeCell ref="N27557:N27558"/>
    <mergeCell ref="N27559:N27560"/>
    <mergeCell ref="N27681:N27682"/>
    <mergeCell ref="N27683:N27684"/>
    <mergeCell ref="N27685:N27686"/>
    <mergeCell ref="N27687:N27688"/>
    <mergeCell ref="N27689:N27690"/>
    <mergeCell ref="N27691:N27692"/>
    <mergeCell ref="N27669:N27670"/>
    <mergeCell ref="N27671:N27672"/>
    <mergeCell ref="N27673:N27674"/>
    <mergeCell ref="N27675:N27676"/>
    <mergeCell ref="N27677:N27678"/>
    <mergeCell ref="N27679:N27680"/>
    <mergeCell ref="N27657:N27658"/>
    <mergeCell ref="N27659:N27660"/>
    <mergeCell ref="N27661:N27662"/>
    <mergeCell ref="N27663:N27664"/>
    <mergeCell ref="N27665:N27666"/>
    <mergeCell ref="N27667:N27668"/>
    <mergeCell ref="N27645:N27646"/>
    <mergeCell ref="N27647:N27648"/>
    <mergeCell ref="N27649:N27650"/>
    <mergeCell ref="N27651:N27652"/>
    <mergeCell ref="N27653:N27654"/>
    <mergeCell ref="N27655:N27656"/>
    <mergeCell ref="N27633:N27634"/>
    <mergeCell ref="N27635:N27636"/>
    <mergeCell ref="N27637:N27638"/>
    <mergeCell ref="N27639:N27640"/>
    <mergeCell ref="N27641:N27642"/>
    <mergeCell ref="N27643:N27644"/>
    <mergeCell ref="N27621:N27622"/>
    <mergeCell ref="N27623:N27624"/>
    <mergeCell ref="N27625:N27626"/>
    <mergeCell ref="N27627:N27628"/>
    <mergeCell ref="N27629:N27630"/>
    <mergeCell ref="N27631:N27632"/>
    <mergeCell ref="N27753:N27754"/>
    <mergeCell ref="N27755:N27756"/>
    <mergeCell ref="N27757:N27758"/>
    <mergeCell ref="N27759:N27760"/>
    <mergeCell ref="N27761:N27762"/>
    <mergeCell ref="N27763:N27764"/>
    <mergeCell ref="N27741:N27742"/>
    <mergeCell ref="N27743:N27744"/>
    <mergeCell ref="N27745:N27746"/>
    <mergeCell ref="N27747:N27748"/>
    <mergeCell ref="N27749:N27750"/>
    <mergeCell ref="N27751:N27752"/>
    <mergeCell ref="N27729:N27730"/>
    <mergeCell ref="N27731:N27732"/>
    <mergeCell ref="N27733:N27734"/>
    <mergeCell ref="N27735:N27736"/>
    <mergeCell ref="N27737:N27738"/>
    <mergeCell ref="N27739:N27740"/>
    <mergeCell ref="N27717:N27718"/>
    <mergeCell ref="N27719:N27720"/>
    <mergeCell ref="N27721:N27722"/>
    <mergeCell ref="N27723:N27724"/>
    <mergeCell ref="N27725:N27726"/>
    <mergeCell ref="N27727:N27728"/>
    <mergeCell ref="N27705:N27706"/>
    <mergeCell ref="N27707:N27708"/>
    <mergeCell ref="N27709:N27710"/>
    <mergeCell ref="N27711:N27712"/>
    <mergeCell ref="N27713:N27714"/>
    <mergeCell ref="N27715:N27716"/>
    <mergeCell ref="N27693:N27694"/>
    <mergeCell ref="N27695:N27696"/>
    <mergeCell ref="N27697:N27698"/>
    <mergeCell ref="N27699:N27700"/>
    <mergeCell ref="N27701:N27702"/>
    <mergeCell ref="N27703:N27704"/>
    <mergeCell ref="N27825:N27826"/>
    <mergeCell ref="N27827:N27828"/>
    <mergeCell ref="N27829:N27830"/>
    <mergeCell ref="N27831:N27832"/>
    <mergeCell ref="N27833:N27834"/>
    <mergeCell ref="N27835:N27836"/>
    <mergeCell ref="N27813:N27814"/>
    <mergeCell ref="N27815:N27816"/>
    <mergeCell ref="N27817:N27818"/>
    <mergeCell ref="N27819:N27820"/>
    <mergeCell ref="N27821:N27822"/>
    <mergeCell ref="N27823:N27824"/>
    <mergeCell ref="N27801:N27802"/>
    <mergeCell ref="N27803:N27804"/>
    <mergeCell ref="N27805:N27806"/>
    <mergeCell ref="N27807:N27808"/>
    <mergeCell ref="N27809:N27810"/>
    <mergeCell ref="N27811:N27812"/>
    <mergeCell ref="N27789:N27790"/>
    <mergeCell ref="N27791:N27792"/>
    <mergeCell ref="N27793:N27794"/>
    <mergeCell ref="N27795:N27796"/>
    <mergeCell ref="N27797:N27798"/>
    <mergeCell ref="N27799:N27800"/>
    <mergeCell ref="N27777:N27778"/>
    <mergeCell ref="N27779:N27780"/>
    <mergeCell ref="N27781:N27782"/>
    <mergeCell ref="N27783:N27784"/>
    <mergeCell ref="N27785:N27786"/>
    <mergeCell ref="N27787:N27788"/>
    <mergeCell ref="N27765:N27766"/>
    <mergeCell ref="N27767:N27768"/>
    <mergeCell ref="N27769:N27770"/>
    <mergeCell ref="N27771:N27772"/>
    <mergeCell ref="N27773:N27774"/>
    <mergeCell ref="N27775:N27776"/>
    <mergeCell ref="N27897:N27898"/>
    <mergeCell ref="N27899:N27900"/>
    <mergeCell ref="N27901:N27902"/>
    <mergeCell ref="N27903:N27904"/>
    <mergeCell ref="N27905:N27906"/>
    <mergeCell ref="N27907:N27908"/>
    <mergeCell ref="N27885:N27886"/>
    <mergeCell ref="N27887:N27888"/>
    <mergeCell ref="N27889:N27890"/>
    <mergeCell ref="N27891:N27892"/>
    <mergeCell ref="N27893:N27894"/>
    <mergeCell ref="N27895:N27896"/>
    <mergeCell ref="N27873:N27874"/>
    <mergeCell ref="N27875:N27876"/>
    <mergeCell ref="N27877:N27878"/>
    <mergeCell ref="N27879:N27880"/>
    <mergeCell ref="N27881:N27882"/>
    <mergeCell ref="N27883:N27884"/>
    <mergeCell ref="N27861:N27862"/>
    <mergeCell ref="N27863:N27864"/>
    <mergeCell ref="N27865:N27866"/>
    <mergeCell ref="N27867:N27868"/>
    <mergeCell ref="N27869:N27870"/>
    <mergeCell ref="N27871:N27872"/>
    <mergeCell ref="N27849:N27850"/>
    <mergeCell ref="N27851:N27852"/>
    <mergeCell ref="N27853:N27854"/>
    <mergeCell ref="N27855:N27856"/>
    <mergeCell ref="N27857:N27858"/>
    <mergeCell ref="N27859:N27860"/>
    <mergeCell ref="N27837:N27838"/>
    <mergeCell ref="N27839:N27840"/>
    <mergeCell ref="N27841:N27842"/>
    <mergeCell ref="N27843:N27844"/>
    <mergeCell ref="N27845:N27846"/>
    <mergeCell ref="N27847:N27848"/>
    <mergeCell ref="N27969:N27970"/>
    <mergeCell ref="N27971:N27972"/>
    <mergeCell ref="N27973:N27974"/>
    <mergeCell ref="N27975:N27976"/>
    <mergeCell ref="N27977:N27978"/>
    <mergeCell ref="N27979:N27980"/>
    <mergeCell ref="N27957:N27958"/>
    <mergeCell ref="N27959:N27960"/>
    <mergeCell ref="N27961:N27962"/>
    <mergeCell ref="N27963:N27964"/>
    <mergeCell ref="N27965:N27966"/>
    <mergeCell ref="N27967:N27968"/>
    <mergeCell ref="N27945:N27946"/>
    <mergeCell ref="N27947:N27948"/>
    <mergeCell ref="N27949:N27950"/>
    <mergeCell ref="N27951:N27952"/>
    <mergeCell ref="N27953:N27954"/>
    <mergeCell ref="N27955:N27956"/>
    <mergeCell ref="N27933:N27934"/>
    <mergeCell ref="N27935:N27936"/>
    <mergeCell ref="N27937:N27938"/>
    <mergeCell ref="N27939:N27940"/>
    <mergeCell ref="N27941:N27942"/>
    <mergeCell ref="N27943:N27944"/>
    <mergeCell ref="N27921:N27922"/>
    <mergeCell ref="N27923:N27924"/>
    <mergeCell ref="N27925:N27926"/>
    <mergeCell ref="N27927:N27928"/>
    <mergeCell ref="N27929:N27930"/>
    <mergeCell ref="N27931:N27932"/>
    <mergeCell ref="N27909:N27910"/>
    <mergeCell ref="N27911:N27912"/>
    <mergeCell ref="N27913:N27914"/>
    <mergeCell ref="N27915:N27916"/>
    <mergeCell ref="N27917:N27918"/>
    <mergeCell ref="N27919:N27920"/>
    <mergeCell ref="N28041:N28042"/>
    <mergeCell ref="N28043:N28044"/>
    <mergeCell ref="N28045:N28046"/>
    <mergeCell ref="N28047:N28048"/>
    <mergeCell ref="N28049:N28050"/>
    <mergeCell ref="N28051:N28052"/>
    <mergeCell ref="N28029:N28030"/>
    <mergeCell ref="N28031:N28032"/>
    <mergeCell ref="N28033:N28034"/>
    <mergeCell ref="N28035:N28036"/>
    <mergeCell ref="N28037:N28038"/>
    <mergeCell ref="N28039:N28040"/>
    <mergeCell ref="N28017:N28018"/>
    <mergeCell ref="N28019:N28020"/>
    <mergeCell ref="N28021:N28022"/>
    <mergeCell ref="N28023:N28024"/>
    <mergeCell ref="N28025:N28026"/>
    <mergeCell ref="N28027:N28028"/>
    <mergeCell ref="N28005:N28006"/>
    <mergeCell ref="N28007:N28008"/>
    <mergeCell ref="N28009:N28010"/>
    <mergeCell ref="N28011:N28012"/>
    <mergeCell ref="N28013:N28014"/>
    <mergeCell ref="N28015:N28016"/>
    <mergeCell ref="N27993:N27994"/>
    <mergeCell ref="N27995:N27996"/>
    <mergeCell ref="N27997:N27998"/>
    <mergeCell ref="N27999:N28000"/>
    <mergeCell ref="N28001:N28002"/>
    <mergeCell ref="N28003:N28004"/>
    <mergeCell ref="N27981:N27982"/>
    <mergeCell ref="N27983:N27984"/>
    <mergeCell ref="N27985:N27986"/>
    <mergeCell ref="N27987:N27988"/>
    <mergeCell ref="N27989:N27990"/>
    <mergeCell ref="N27991:N27992"/>
    <mergeCell ref="N28113:N28114"/>
    <mergeCell ref="N28115:N28116"/>
    <mergeCell ref="N28117:N28118"/>
    <mergeCell ref="N28119:N28120"/>
    <mergeCell ref="N28121:N28122"/>
    <mergeCell ref="N28123:N28124"/>
    <mergeCell ref="N28101:N28102"/>
    <mergeCell ref="N28103:N28104"/>
    <mergeCell ref="N28105:N28106"/>
    <mergeCell ref="N28107:N28108"/>
    <mergeCell ref="N28109:N28110"/>
    <mergeCell ref="N28111:N28112"/>
    <mergeCell ref="N28089:N28090"/>
    <mergeCell ref="N28091:N28092"/>
    <mergeCell ref="N28093:N28094"/>
    <mergeCell ref="N28095:N28096"/>
    <mergeCell ref="N28097:N28098"/>
    <mergeCell ref="N28099:N28100"/>
    <mergeCell ref="N28077:N28078"/>
    <mergeCell ref="N28079:N28080"/>
    <mergeCell ref="N28081:N28082"/>
    <mergeCell ref="N28083:N28084"/>
    <mergeCell ref="N28085:N28086"/>
    <mergeCell ref="N28087:N28088"/>
    <mergeCell ref="N28065:N28066"/>
    <mergeCell ref="N28067:N28068"/>
    <mergeCell ref="N28069:N28070"/>
    <mergeCell ref="N28071:N28072"/>
    <mergeCell ref="N28073:N28074"/>
    <mergeCell ref="N28075:N28076"/>
    <mergeCell ref="N28053:N28054"/>
    <mergeCell ref="N28055:N28056"/>
    <mergeCell ref="N28057:N28058"/>
    <mergeCell ref="N28059:N28060"/>
    <mergeCell ref="N28061:N28062"/>
    <mergeCell ref="N28063:N28064"/>
    <mergeCell ref="N28185:N28186"/>
    <mergeCell ref="N28187:N28188"/>
    <mergeCell ref="N28189:N28190"/>
    <mergeCell ref="N28191:N28192"/>
    <mergeCell ref="N28193:N28194"/>
    <mergeCell ref="N28195:N28196"/>
    <mergeCell ref="N28173:N28174"/>
    <mergeCell ref="N28175:N28176"/>
    <mergeCell ref="N28177:N28178"/>
    <mergeCell ref="N28179:N28180"/>
    <mergeCell ref="N28181:N28182"/>
    <mergeCell ref="N28183:N28184"/>
    <mergeCell ref="N28161:N28162"/>
    <mergeCell ref="N28163:N28164"/>
    <mergeCell ref="N28165:N28166"/>
    <mergeCell ref="N28167:N28168"/>
    <mergeCell ref="N28169:N28170"/>
    <mergeCell ref="N28171:N28172"/>
    <mergeCell ref="N28149:N28150"/>
    <mergeCell ref="N28151:N28152"/>
    <mergeCell ref="N28153:N28154"/>
    <mergeCell ref="N28155:N28156"/>
    <mergeCell ref="N28157:N28158"/>
    <mergeCell ref="N28159:N28160"/>
    <mergeCell ref="N28137:N28138"/>
    <mergeCell ref="N28139:N28140"/>
    <mergeCell ref="N28141:N28142"/>
    <mergeCell ref="N28143:N28144"/>
    <mergeCell ref="N28145:N28146"/>
    <mergeCell ref="N28147:N28148"/>
    <mergeCell ref="N28125:N28126"/>
    <mergeCell ref="N28127:N28128"/>
    <mergeCell ref="N28129:N28130"/>
    <mergeCell ref="N28131:N28132"/>
    <mergeCell ref="N28133:N28134"/>
    <mergeCell ref="N28135:N28136"/>
    <mergeCell ref="N28257:N28258"/>
    <mergeCell ref="N28259:N28260"/>
    <mergeCell ref="N28261:N28262"/>
    <mergeCell ref="N28263:N28264"/>
    <mergeCell ref="N28265:N28266"/>
    <mergeCell ref="N28267:N28268"/>
    <mergeCell ref="N28245:N28246"/>
    <mergeCell ref="N28247:N28248"/>
    <mergeCell ref="N28249:N28250"/>
    <mergeCell ref="N28251:N28252"/>
    <mergeCell ref="N28253:N28254"/>
    <mergeCell ref="N28255:N28256"/>
    <mergeCell ref="N28233:N28234"/>
    <mergeCell ref="N28235:N28236"/>
    <mergeCell ref="N28237:N28238"/>
    <mergeCell ref="N28239:N28240"/>
    <mergeCell ref="N28241:N28242"/>
    <mergeCell ref="N28243:N28244"/>
    <mergeCell ref="N28221:N28222"/>
    <mergeCell ref="N28223:N28224"/>
    <mergeCell ref="N28225:N28226"/>
    <mergeCell ref="N28227:N28228"/>
    <mergeCell ref="N28229:N28230"/>
    <mergeCell ref="N28231:N28232"/>
    <mergeCell ref="N28209:N28210"/>
    <mergeCell ref="N28211:N28212"/>
    <mergeCell ref="N28213:N28214"/>
    <mergeCell ref="N28215:N28216"/>
    <mergeCell ref="N28217:N28218"/>
    <mergeCell ref="N28219:N28220"/>
    <mergeCell ref="N28197:N28198"/>
    <mergeCell ref="N28199:N28200"/>
    <mergeCell ref="N28201:N28202"/>
    <mergeCell ref="N28203:N28204"/>
    <mergeCell ref="N28205:N28206"/>
    <mergeCell ref="N28207:N28208"/>
    <mergeCell ref="N28329:N28330"/>
    <mergeCell ref="N28331:N28332"/>
    <mergeCell ref="N28333:N28334"/>
    <mergeCell ref="N28335:N28336"/>
    <mergeCell ref="N28337:N28338"/>
    <mergeCell ref="N28339:N28340"/>
    <mergeCell ref="N28317:N28318"/>
    <mergeCell ref="N28319:N28320"/>
    <mergeCell ref="N28321:N28322"/>
    <mergeCell ref="N28323:N28324"/>
    <mergeCell ref="N28325:N28326"/>
    <mergeCell ref="N28327:N28328"/>
    <mergeCell ref="N28305:N28306"/>
    <mergeCell ref="N28307:N28308"/>
    <mergeCell ref="N28309:N28310"/>
    <mergeCell ref="N28311:N28312"/>
    <mergeCell ref="N28313:N28314"/>
    <mergeCell ref="N28315:N28316"/>
    <mergeCell ref="N28293:N28294"/>
    <mergeCell ref="N28295:N28296"/>
    <mergeCell ref="N28297:N28298"/>
    <mergeCell ref="N28299:N28300"/>
    <mergeCell ref="N28301:N28302"/>
    <mergeCell ref="N28303:N28304"/>
    <mergeCell ref="N28281:N28282"/>
    <mergeCell ref="N28283:N28284"/>
    <mergeCell ref="N28285:N28286"/>
    <mergeCell ref="N28287:N28288"/>
    <mergeCell ref="N28289:N28290"/>
    <mergeCell ref="N28291:N28292"/>
    <mergeCell ref="N28269:N28270"/>
    <mergeCell ref="N28271:N28272"/>
    <mergeCell ref="N28273:N28274"/>
    <mergeCell ref="N28275:N28276"/>
    <mergeCell ref="N28277:N28278"/>
    <mergeCell ref="N28279:N28280"/>
    <mergeCell ref="N28401:N28402"/>
    <mergeCell ref="N28403:N28404"/>
    <mergeCell ref="N28405:N28406"/>
    <mergeCell ref="N28407:N28408"/>
    <mergeCell ref="N28409:N28410"/>
    <mergeCell ref="N28411:N28412"/>
    <mergeCell ref="N28389:N28390"/>
    <mergeCell ref="N28391:N28392"/>
    <mergeCell ref="N28393:N28394"/>
    <mergeCell ref="N28395:N28396"/>
    <mergeCell ref="N28397:N28398"/>
    <mergeCell ref="N28399:N28400"/>
    <mergeCell ref="N28377:N28378"/>
    <mergeCell ref="N28379:N28380"/>
    <mergeCell ref="N28381:N28382"/>
    <mergeCell ref="N28383:N28384"/>
    <mergeCell ref="N28385:N28386"/>
    <mergeCell ref="N28387:N28388"/>
    <mergeCell ref="N28365:N28366"/>
    <mergeCell ref="N28367:N28368"/>
    <mergeCell ref="N28369:N28370"/>
    <mergeCell ref="N28371:N28372"/>
    <mergeCell ref="N28373:N28374"/>
    <mergeCell ref="N28375:N28376"/>
    <mergeCell ref="N28353:N28354"/>
    <mergeCell ref="N28355:N28356"/>
    <mergeCell ref="N28357:N28358"/>
    <mergeCell ref="N28359:N28360"/>
    <mergeCell ref="N28361:N28362"/>
    <mergeCell ref="N28363:N28364"/>
    <mergeCell ref="N28341:N28342"/>
    <mergeCell ref="N28343:N28344"/>
    <mergeCell ref="N28345:N28346"/>
    <mergeCell ref="N28347:N28348"/>
    <mergeCell ref="N28349:N28350"/>
    <mergeCell ref="N28351:N28352"/>
    <mergeCell ref="N28473:N28474"/>
    <mergeCell ref="N28475:N28476"/>
    <mergeCell ref="N28477:N28478"/>
    <mergeCell ref="N28479:N28480"/>
    <mergeCell ref="N28481:N28482"/>
    <mergeCell ref="N28483:N28484"/>
    <mergeCell ref="N28461:N28462"/>
    <mergeCell ref="N28463:N28464"/>
    <mergeCell ref="N28465:N28466"/>
    <mergeCell ref="N28467:N28468"/>
    <mergeCell ref="N28469:N28470"/>
    <mergeCell ref="N28471:N28472"/>
    <mergeCell ref="N28449:N28450"/>
    <mergeCell ref="N28451:N28452"/>
    <mergeCell ref="N28453:N28454"/>
    <mergeCell ref="N28455:N28456"/>
    <mergeCell ref="N28457:N28458"/>
    <mergeCell ref="N28459:N28460"/>
    <mergeCell ref="N28437:N28438"/>
    <mergeCell ref="N28439:N28440"/>
    <mergeCell ref="N28441:N28442"/>
    <mergeCell ref="N28443:N28444"/>
    <mergeCell ref="N28445:N28446"/>
    <mergeCell ref="N28447:N28448"/>
    <mergeCell ref="N28425:N28426"/>
    <mergeCell ref="N28427:N28428"/>
    <mergeCell ref="N28429:N28430"/>
    <mergeCell ref="N28431:N28432"/>
    <mergeCell ref="N28433:N28434"/>
    <mergeCell ref="N28435:N28436"/>
    <mergeCell ref="N28413:N28414"/>
    <mergeCell ref="N28415:N28416"/>
    <mergeCell ref="N28417:N28418"/>
    <mergeCell ref="N28419:N28420"/>
    <mergeCell ref="N28421:N28422"/>
    <mergeCell ref="N28423:N28424"/>
    <mergeCell ref="N28545:N28546"/>
    <mergeCell ref="N28547:N28548"/>
    <mergeCell ref="N28549:N28550"/>
    <mergeCell ref="N28551:N28552"/>
    <mergeCell ref="N28553:N28554"/>
    <mergeCell ref="N28555:N28556"/>
    <mergeCell ref="N28533:N28534"/>
    <mergeCell ref="N28535:N28536"/>
    <mergeCell ref="N28537:N28538"/>
    <mergeCell ref="N28539:N28540"/>
    <mergeCell ref="N28541:N28542"/>
    <mergeCell ref="N28543:N28544"/>
    <mergeCell ref="N28521:N28522"/>
    <mergeCell ref="N28523:N28524"/>
    <mergeCell ref="N28525:N28526"/>
    <mergeCell ref="N28527:N28528"/>
    <mergeCell ref="N28529:N28530"/>
    <mergeCell ref="N28531:N28532"/>
    <mergeCell ref="N28509:N28510"/>
    <mergeCell ref="N28511:N28512"/>
    <mergeCell ref="N28513:N28514"/>
    <mergeCell ref="N28515:N28516"/>
    <mergeCell ref="N28517:N28518"/>
    <mergeCell ref="N28519:N28520"/>
    <mergeCell ref="N28497:N28498"/>
    <mergeCell ref="N28499:N28500"/>
    <mergeCell ref="N28501:N28502"/>
    <mergeCell ref="N28503:N28504"/>
    <mergeCell ref="N28505:N28506"/>
    <mergeCell ref="N28507:N28508"/>
    <mergeCell ref="N28485:N28486"/>
    <mergeCell ref="N28487:N28488"/>
    <mergeCell ref="N28489:N28490"/>
    <mergeCell ref="N28491:N28492"/>
    <mergeCell ref="N28493:N28494"/>
    <mergeCell ref="N28495:N28496"/>
    <mergeCell ref="N28617:N28618"/>
    <mergeCell ref="N28619:N28620"/>
    <mergeCell ref="N28621:N28622"/>
    <mergeCell ref="N28623:N28624"/>
    <mergeCell ref="N28625:N28626"/>
    <mergeCell ref="N28627:N28628"/>
    <mergeCell ref="N28605:N28606"/>
    <mergeCell ref="N28607:N28608"/>
    <mergeCell ref="N28609:N28610"/>
    <mergeCell ref="N28611:N28612"/>
    <mergeCell ref="N28613:N28614"/>
    <mergeCell ref="N28615:N28616"/>
    <mergeCell ref="N28593:N28594"/>
    <mergeCell ref="N28595:N28596"/>
    <mergeCell ref="N28597:N28598"/>
    <mergeCell ref="N28599:N28600"/>
    <mergeCell ref="N28601:N28602"/>
    <mergeCell ref="N28603:N28604"/>
    <mergeCell ref="N28581:N28582"/>
    <mergeCell ref="N28583:N28584"/>
    <mergeCell ref="N28585:N28586"/>
    <mergeCell ref="N28587:N28588"/>
    <mergeCell ref="N28589:N28590"/>
    <mergeCell ref="N28591:N28592"/>
    <mergeCell ref="N28569:N28570"/>
    <mergeCell ref="N28571:N28572"/>
    <mergeCell ref="N28573:N28574"/>
    <mergeCell ref="N28575:N28576"/>
    <mergeCell ref="N28577:N28578"/>
    <mergeCell ref="N28579:N28580"/>
    <mergeCell ref="N28557:N28558"/>
    <mergeCell ref="N28559:N28560"/>
    <mergeCell ref="N28561:N28562"/>
    <mergeCell ref="N28563:N28564"/>
    <mergeCell ref="N28565:N28566"/>
    <mergeCell ref="N28567:N28568"/>
    <mergeCell ref="N28689:N28690"/>
    <mergeCell ref="N28691:N28692"/>
    <mergeCell ref="N28693:N28694"/>
    <mergeCell ref="N28695:N28696"/>
    <mergeCell ref="N28697:N28698"/>
    <mergeCell ref="N28699:N28700"/>
    <mergeCell ref="N28677:N28678"/>
    <mergeCell ref="N28679:N28680"/>
    <mergeCell ref="N28681:N28682"/>
    <mergeCell ref="N28683:N28684"/>
    <mergeCell ref="N28685:N28686"/>
    <mergeCell ref="N28687:N28688"/>
    <mergeCell ref="N28665:N28666"/>
    <mergeCell ref="N28667:N28668"/>
    <mergeCell ref="N28669:N28670"/>
    <mergeCell ref="N28671:N28672"/>
    <mergeCell ref="N28673:N28674"/>
    <mergeCell ref="N28675:N28676"/>
    <mergeCell ref="N28653:N28654"/>
    <mergeCell ref="N28655:N28656"/>
    <mergeCell ref="N28657:N28658"/>
    <mergeCell ref="N28659:N28660"/>
    <mergeCell ref="N28661:N28662"/>
    <mergeCell ref="N28663:N28664"/>
    <mergeCell ref="N28641:N28642"/>
    <mergeCell ref="N28643:N28644"/>
    <mergeCell ref="N28645:N28646"/>
    <mergeCell ref="N28647:N28648"/>
    <mergeCell ref="N28649:N28650"/>
    <mergeCell ref="N28651:N28652"/>
    <mergeCell ref="N28629:N28630"/>
    <mergeCell ref="N28631:N28632"/>
    <mergeCell ref="N28633:N28634"/>
    <mergeCell ref="N28635:N28636"/>
    <mergeCell ref="N28637:N28638"/>
    <mergeCell ref="N28639:N28640"/>
    <mergeCell ref="N28761:N28762"/>
    <mergeCell ref="N28763:N28764"/>
    <mergeCell ref="N28765:N28766"/>
    <mergeCell ref="N28767:N28768"/>
    <mergeCell ref="N28769:N28770"/>
    <mergeCell ref="N28771:N28772"/>
    <mergeCell ref="N28749:N28750"/>
    <mergeCell ref="N28751:N28752"/>
    <mergeCell ref="N28753:N28754"/>
    <mergeCell ref="N28755:N28756"/>
    <mergeCell ref="N28757:N28758"/>
    <mergeCell ref="N28759:N28760"/>
    <mergeCell ref="N28737:N28738"/>
    <mergeCell ref="N28739:N28740"/>
    <mergeCell ref="N28741:N28742"/>
    <mergeCell ref="N28743:N28744"/>
    <mergeCell ref="N28745:N28746"/>
    <mergeCell ref="N28747:N28748"/>
    <mergeCell ref="N28725:N28726"/>
    <mergeCell ref="N28727:N28728"/>
    <mergeCell ref="N28729:N28730"/>
    <mergeCell ref="N28731:N28732"/>
    <mergeCell ref="N28733:N28734"/>
    <mergeCell ref="N28735:N28736"/>
    <mergeCell ref="N28713:N28714"/>
    <mergeCell ref="N28715:N28716"/>
    <mergeCell ref="N28717:N28718"/>
    <mergeCell ref="N28719:N28720"/>
    <mergeCell ref="N28721:N28722"/>
    <mergeCell ref="N28723:N28724"/>
    <mergeCell ref="N28701:N28702"/>
    <mergeCell ref="N28703:N28704"/>
    <mergeCell ref="N28705:N28706"/>
    <mergeCell ref="N28707:N28708"/>
    <mergeCell ref="N28709:N28710"/>
    <mergeCell ref="N28711:N28712"/>
    <mergeCell ref="N28833:N28834"/>
    <mergeCell ref="N28835:N28836"/>
    <mergeCell ref="N28837:N28838"/>
    <mergeCell ref="N28839:N28840"/>
    <mergeCell ref="N28841:N28842"/>
    <mergeCell ref="N28843:N28844"/>
    <mergeCell ref="N28821:N28822"/>
    <mergeCell ref="N28823:N28824"/>
    <mergeCell ref="N28825:N28826"/>
    <mergeCell ref="N28827:N28828"/>
    <mergeCell ref="N28829:N28830"/>
    <mergeCell ref="N28831:N28832"/>
    <mergeCell ref="N28809:N28810"/>
    <mergeCell ref="N28811:N28812"/>
    <mergeCell ref="N28813:N28814"/>
    <mergeCell ref="N28815:N28816"/>
    <mergeCell ref="N28817:N28818"/>
    <mergeCell ref="N28819:N28820"/>
    <mergeCell ref="N28797:N28798"/>
    <mergeCell ref="N28799:N28800"/>
    <mergeCell ref="N28801:N28802"/>
    <mergeCell ref="N28803:N28804"/>
    <mergeCell ref="N28805:N28806"/>
    <mergeCell ref="N28807:N28808"/>
    <mergeCell ref="N28785:N28786"/>
    <mergeCell ref="N28787:N28788"/>
    <mergeCell ref="N28789:N28790"/>
    <mergeCell ref="N28791:N28792"/>
    <mergeCell ref="N28793:N28794"/>
    <mergeCell ref="N28795:N28796"/>
    <mergeCell ref="N28773:N28774"/>
    <mergeCell ref="N28775:N28776"/>
    <mergeCell ref="N28777:N28778"/>
    <mergeCell ref="N28779:N28780"/>
    <mergeCell ref="N28781:N28782"/>
    <mergeCell ref="N28783:N28784"/>
    <mergeCell ref="N28905:N28906"/>
    <mergeCell ref="N28907:N28908"/>
    <mergeCell ref="N28909:N28910"/>
    <mergeCell ref="N28911:N28912"/>
    <mergeCell ref="N28913:N28914"/>
    <mergeCell ref="N28915:N28916"/>
    <mergeCell ref="N28893:N28894"/>
    <mergeCell ref="N28895:N28896"/>
    <mergeCell ref="N28897:N28898"/>
    <mergeCell ref="N28899:N28900"/>
    <mergeCell ref="N28901:N28902"/>
    <mergeCell ref="N28903:N28904"/>
    <mergeCell ref="N28881:N28882"/>
    <mergeCell ref="N28883:N28884"/>
    <mergeCell ref="N28885:N28886"/>
    <mergeCell ref="N28887:N28888"/>
    <mergeCell ref="N28889:N28890"/>
    <mergeCell ref="N28891:N28892"/>
    <mergeCell ref="N28869:N28870"/>
    <mergeCell ref="N28871:N28872"/>
    <mergeCell ref="N28873:N28874"/>
    <mergeCell ref="N28875:N28876"/>
    <mergeCell ref="N28877:N28878"/>
    <mergeCell ref="N28879:N28880"/>
    <mergeCell ref="N28857:N28858"/>
    <mergeCell ref="N28859:N28860"/>
    <mergeCell ref="N28861:N28862"/>
    <mergeCell ref="N28863:N28864"/>
    <mergeCell ref="N28865:N28866"/>
    <mergeCell ref="N28867:N28868"/>
    <mergeCell ref="N28845:N28846"/>
    <mergeCell ref="N28847:N28848"/>
    <mergeCell ref="N28849:N28850"/>
    <mergeCell ref="N28851:N28852"/>
    <mergeCell ref="N28853:N28854"/>
    <mergeCell ref="N28855:N28856"/>
    <mergeCell ref="N28977:N28978"/>
    <mergeCell ref="N28979:N28980"/>
    <mergeCell ref="N28981:N28982"/>
    <mergeCell ref="N28983:N28984"/>
    <mergeCell ref="N28985:N28986"/>
    <mergeCell ref="N28987:N28988"/>
    <mergeCell ref="N28965:N28966"/>
    <mergeCell ref="N28967:N28968"/>
    <mergeCell ref="N28969:N28970"/>
    <mergeCell ref="N28971:N28972"/>
    <mergeCell ref="N28973:N28974"/>
    <mergeCell ref="N28975:N28976"/>
    <mergeCell ref="N28953:N28954"/>
    <mergeCell ref="N28955:N28956"/>
    <mergeCell ref="N28957:N28958"/>
    <mergeCell ref="N28959:N28960"/>
    <mergeCell ref="N28961:N28962"/>
    <mergeCell ref="N28963:N28964"/>
    <mergeCell ref="N28941:N28942"/>
    <mergeCell ref="N28943:N28944"/>
    <mergeCell ref="N28945:N28946"/>
    <mergeCell ref="N28947:N28948"/>
    <mergeCell ref="N28949:N28950"/>
    <mergeCell ref="N28951:N28952"/>
    <mergeCell ref="N28929:N28930"/>
    <mergeCell ref="N28931:N28932"/>
    <mergeCell ref="N28933:N28934"/>
    <mergeCell ref="N28935:N28936"/>
    <mergeCell ref="N28937:N28938"/>
    <mergeCell ref="N28939:N28940"/>
    <mergeCell ref="N28917:N28918"/>
    <mergeCell ref="N28919:N28920"/>
    <mergeCell ref="N28921:N28922"/>
    <mergeCell ref="N28923:N28924"/>
    <mergeCell ref="N28925:N28926"/>
    <mergeCell ref="N28927:N28928"/>
    <mergeCell ref="N29049:N29050"/>
    <mergeCell ref="N29051:N29052"/>
    <mergeCell ref="N29053:N29054"/>
    <mergeCell ref="N29055:N29056"/>
    <mergeCell ref="N29057:N29058"/>
    <mergeCell ref="N29059:N29060"/>
    <mergeCell ref="N29037:N29038"/>
    <mergeCell ref="N29039:N29040"/>
    <mergeCell ref="N29041:N29042"/>
    <mergeCell ref="N29043:N29044"/>
    <mergeCell ref="N29045:N29046"/>
    <mergeCell ref="N29047:N29048"/>
    <mergeCell ref="N29025:N29026"/>
    <mergeCell ref="N29027:N29028"/>
    <mergeCell ref="N29029:N29030"/>
    <mergeCell ref="N29031:N29032"/>
    <mergeCell ref="N29033:N29034"/>
    <mergeCell ref="N29035:N29036"/>
    <mergeCell ref="N29013:N29014"/>
    <mergeCell ref="N29015:N29016"/>
    <mergeCell ref="N29017:N29018"/>
    <mergeCell ref="N29019:N29020"/>
    <mergeCell ref="N29021:N29022"/>
    <mergeCell ref="N29023:N29024"/>
    <mergeCell ref="N29001:N29002"/>
    <mergeCell ref="N29003:N29004"/>
    <mergeCell ref="N29005:N29006"/>
    <mergeCell ref="N29007:N29008"/>
    <mergeCell ref="N29009:N29010"/>
    <mergeCell ref="N29011:N29012"/>
    <mergeCell ref="N28989:N28990"/>
    <mergeCell ref="N28991:N28992"/>
    <mergeCell ref="N28993:N28994"/>
    <mergeCell ref="N28995:N28996"/>
    <mergeCell ref="N28997:N28998"/>
    <mergeCell ref="N28999:N29000"/>
    <mergeCell ref="N29121:N29122"/>
    <mergeCell ref="N29123:N29124"/>
    <mergeCell ref="N29125:N29126"/>
    <mergeCell ref="N29127:N29128"/>
    <mergeCell ref="N29129:N29130"/>
    <mergeCell ref="N29131:N29132"/>
    <mergeCell ref="N29109:N29110"/>
    <mergeCell ref="N29111:N29112"/>
    <mergeCell ref="N29113:N29114"/>
    <mergeCell ref="N29115:N29116"/>
    <mergeCell ref="N29117:N29118"/>
    <mergeCell ref="N29119:N29120"/>
    <mergeCell ref="N29097:N29098"/>
    <mergeCell ref="N29099:N29100"/>
    <mergeCell ref="N29101:N29102"/>
    <mergeCell ref="N29103:N29104"/>
    <mergeCell ref="N29105:N29106"/>
    <mergeCell ref="N29107:N29108"/>
    <mergeCell ref="N29085:N29086"/>
    <mergeCell ref="N29087:N29088"/>
    <mergeCell ref="N29089:N29090"/>
    <mergeCell ref="N29091:N29092"/>
    <mergeCell ref="N29093:N29094"/>
    <mergeCell ref="N29095:N29096"/>
    <mergeCell ref="N29073:N29074"/>
    <mergeCell ref="N29075:N29076"/>
    <mergeCell ref="N29077:N29078"/>
    <mergeCell ref="N29079:N29080"/>
    <mergeCell ref="N29081:N29082"/>
    <mergeCell ref="N29083:N29084"/>
    <mergeCell ref="N29061:N29062"/>
    <mergeCell ref="N29063:N29064"/>
    <mergeCell ref="N29065:N29066"/>
    <mergeCell ref="N29067:N29068"/>
    <mergeCell ref="N29069:N29070"/>
    <mergeCell ref="N29071:N29072"/>
    <mergeCell ref="N29193:N29194"/>
    <mergeCell ref="N29195:N29196"/>
    <mergeCell ref="N29197:N29198"/>
    <mergeCell ref="N29199:N29200"/>
    <mergeCell ref="N29201:N29202"/>
    <mergeCell ref="N29203:N29204"/>
    <mergeCell ref="N29181:N29182"/>
    <mergeCell ref="N29183:N29184"/>
    <mergeCell ref="N29185:N29186"/>
    <mergeCell ref="N29187:N29188"/>
    <mergeCell ref="N29189:N29190"/>
    <mergeCell ref="N29191:N29192"/>
    <mergeCell ref="N29169:N29170"/>
    <mergeCell ref="N29171:N29172"/>
    <mergeCell ref="N29173:N29174"/>
    <mergeCell ref="N29175:N29176"/>
    <mergeCell ref="N29177:N29178"/>
    <mergeCell ref="N29179:N29180"/>
    <mergeCell ref="N29157:N29158"/>
    <mergeCell ref="N29159:N29160"/>
    <mergeCell ref="N29161:N29162"/>
    <mergeCell ref="N29163:N29164"/>
    <mergeCell ref="N29165:N29166"/>
    <mergeCell ref="N29167:N29168"/>
    <mergeCell ref="N29145:N29146"/>
    <mergeCell ref="N29147:N29148"/>
    <mergeCell ref="N29149:N29150"/>
    <mergeCell ref="N29151:N29152"/>
    <mergeCell ref="N29153:N29154"/>
    <mergeCell ref="N29155:N29156"/>
    <mergeCell ref="N29133:N29134"/>
    <mergeCell ref="N29135:N29136"/>
    <mergeCell ref="N29137:N29138"/>
    <mergeCell ref="N29139:N29140"/>
    <mergeCell ref="N29141:N29142"/>
    <mergeCell ref="N29143:N29144"/>
    <mergeCell ref="N29265:N29266"/>
    <mergeCell ref="N29267:N29268"/>
    <mergeCell ref="N29269:N29270"/>
    <mergeCell ref="N29271:N29272"/>
    <mergeCell ref="N29273:N29274"/>
    <mergeCell ref="N29275:N29276"/>
    <mergeCell ref="N29253:N29254"/>
    <mergeCell ref="N29255:N29256"/>
    <mergeCell ref="N29257:N29258"/>
    <mergeCell ref="N29259:N29260"/>
    <mergeCell ref="N29261:N29262"/>
    <mergeCell ref="N29263:N29264"/>
    <mergeCell ref="N29241:N29242"/>
    <mergeCell ref="N29243:N29244"/>
    <mergeCell ref="N29245:N29246"/>
    <mergeCell ref="N29247:N29248"/>
    <mergeCell ref="N29249:N29250"/>
    <mergeCell ref="N29251:N29252"/>
    <mergeCell ref="N29229:N29230"/>
    <mergeCell ref="N29231:N29232"/>
    <mergeCell ref="N29233:N29234"/>
    <mergeCell ref="N29235:N29236"/>
    <mergeCell ref="N29237:N29238"/>
    <mergeCell ref="N29239:N29240"/>
    <mergeCell ref="N29217:N29218"/>
    <mergeCell ref="N29219:N29220"/>
    <mergeCell ref="N29221:N29222"/>
    <mergeCell ref="N29223:N29224"/>
    <mergeCell ref="N29225:N29226"/>
    <mergeCell ref="N29227:N29228"/>
    <mergeCell ref="N29205:N29206"/>
    <mergeCell ref="N29207:N29208"/>
    <mergeCell ref="N29209:N29210"/>
    <mergeCell ref="N29211:N29212"/>
    <mergeCell ref="N29213:N29214"/>
    <mergeCell ref="N29215:N29216"/>
    <mergeCell ref="N29337:N29338"/>
    <mergeCell ref="N29339:N29340"/>
    <mergeCell ref="N29341:N29342"/>
    <mergeCell ref="N29343:N29344"/>
    <mergeCell ref="N29345:N29346"/>
    <mergeCell ref="N29347:N29348"/>
    <mergeCell ref="N29325:N29326"/>
    <mergeCell ref="N29327:N29328"/>
    <mergeCell ref="N29329:N29330"/>
    <mergeCell ref="N29331:N29332"/>
    <mergeCell ref="N29333:N29334"/>
    <mergeCell ref="N29335:N29336"/>
    <mergeCell ref="N29313:N29314"/>
    <mergeCell ref="N29315:N29316"/>
    <mergeCell ref="N29317:N29318"/>
    <mergeCell ref="N29319:N29320"/>
    <mergeCell ref="N29321:N29322"/>
    <mergeCell ref="N29323:N29324"/>
    <mergeCell ref="N29301:N29302"/>
    <mergeCell ref="N29303:N29304"/>
    <mergeCell ref="N29305:N29306"/>
    <mergeCell ref="N29307:N29308"/>
    <mergeCell ref="N29309:N29310"/>
    <mergeCell ref="N29311:N29312"/>
    <mergeCell ref="N29289:N29290"/>
    <mergeCell ref="N29291:N29292"/>
    <mergeCell ref="N29293:N29294"/>
    <mergeCell ref="N29295:N29296"/>
    <mergeCell ref="N29297:N29298"/>
    <mergeCell ref="N29299:N29300"/>
    <mergeCell ref="N29277:N29278"/>
    <mergeCell ref="N29279:N29280"/>
    <mergeCell ref="N29281:N29282"/>
    <mergeCell ref="N29283:N29284"/>
    <mergeCell ref="N29285:N29286"/>
    <mergeCell ref="N29287:N29288"/>
    <mergeCell ref="N29409:N29410"/>
    <mergeCell ref="N29411:N29412"/>
    <mergeCell ref="N29413:N29414"/>
    <mergeCell ref="N29415:N29416"/>
    <mergeCell ref="N29417:N29418"/>
    <mergeCell ref="N29419:N29420"/>
    <mergeCell ref="N29397:N29398"/>
    <mergeCell ref="N29399:N29400"/>
    <mergeCell ref="N29401:N29402"/>
    <mergeCell ref="N29403:N29404"/>
    <mergeCell ref="N29405:N29406"/>
    <mergeCell ref="N29407:N29408"/>
    <mergeCell ref="N29385:N29386"/>
    <mergeCell ref="N29387:N29388"/>
    <mergeCell ref="N29389:N29390"/>
    <mergeCell ref="N29391:N29392"/>
    <mergeCell ref="N29393:N29394"/>
    <mergeCell ref="N29395:N29396"/>
    <mergeCell ref="N29373:N29374"/>
    <mergeCell ref="N29375:N29376"/>
    <mergeCell ref="N29377:N29378"/>
    <mergeCell ref="N29379:N29380"/>
    <mergeCell ref="N29381:N29382"/>
    <mergeCell ref="N29383:N29384"/>
    <mergeCell ref="N29361:N29362"/>
    <mergeCell ref="N29363:N29364"/>
    <mergeCell ref="N29365:N29366"/>
    <mergeCell ref="N29367:N29368"/>
    <mergeCell ref="N29369:N29370"/>
    <mergeCell ref="N29371:N29372"/>
    <mergeCell ref="N29349:N29350"/>
    <mergeCell ref="N29351:N29352"/>
    <mergeCell ref="N29353:N29354"/>
    <mergeCell ref="N29355:N29356"/>
    <mergeCell ref="N29357:N29358"/>
    <mergeCell ref="N29359:N29360"/>
    <mergeCell ref="N29481:N29482"/>
    <mergeCell ref="N29483:N29484"/>
    <mergeCell ref="N29485:N29486"/>
    <mergeCell ref="N29487:N29488"/>
    <mergeCell ref="N29489:N29490"/>
    <mergeCell ref="N29491:N29492"/>
    <mergeCell ref="N29469:N29470"/>
    <mergeCell ref="N29471:N29472"/>
    <mergeCell ref="N29473:N29474"/>
    <mergeCell ref="N29475:N29476"/>
    <mergeCell ref="N29477:N29478"/>
    <mergeCell ref="N29479:N29480"/>
    <mergeCell ref="N29457:N29458"/>
    <mergeCell ref="N29459:N29460"/>
    <mergeCell ref="N29461:N29462"/>
    <mergeCell ref="N29463:N29464"/>
    <mergeCell ref="N29465:N29466"/>
    <mergeCell ref="N29467:N29468"/>
    <mergeCell ref="N29445:N29446"/>
    <mergeCell ref="N29447:N29448"/>
    <mergeCell ref="N29449:N29450"/>
    <mergeCell ref="N29451:N29452"/>
    <mergeCell ref="N29453:N29454"/>
    <mergeCell ref="N29455:N29456"/>
    <mergeCell ref="N29433:N29434"/>
    <mergeCell ref="N29435:N29436"/>
    <mergeCell ref="N29437:N29438"/>
    <mergeCell ref="N29439:N29440"/>
    <mergeCell ref="N29441:N29442"/>
    <mergeCell ref="N29443:N29444"/>
    <mergeCell ref="N29421:N29422"/>
    <mergeCell ref="N29423:N29424"/>
    <mergeCell ref="N29425:N29426"/>
    <mergeCell ref="N29427:N29428"/>
    <mergeCell ref="N29429:N29430"/>
    <mergeCell ref="N29431:N29432"/>
    <mergeCell ref="N29553:N29554"/>
    <mergeCell ref="N29555:N29556"/>
    <mergeCell ref="N29557:N29558"/>
    <mergeCell ref="N29559:N29560"/>
    <mergeCell ref="N29561:N29562"/>
    <mergeCell ref="N29563:N29564"/>
    <mergeCell ref="N29541:N29542"/>
    <mergeCell ref="N29543:N29544"/>
    <mergeCell ref="N29545:N29546"/>
    <mergeCell ref="N29547:N29548"/>
    <mergeCell ref="N29549:N29550"/>
    <mergeCell ref="N29551:N29552"/>
    <mergeCell ref="N29529:N29530"/>
    <mergeCell ref="N29531:N29532"/>
    <mergeCell ref="N29533:N29534"/>
    <mergeCell ref="N29535:N29536"/>
    <mergeCell ref="N29537:N29538"/>
    <mergeCell ref="N29539:N29540"/>
    <mergeCell ref="N29517:N29518"/>
    <mergeCell ref="N29519:N29520"/>
    <mergeCell ref="N29521:N29522"/>
    <mergeCell ref="N29523:N29524"/>
    <mergeCell ref="N29525:N29526"/>
    <mergeCell ref="N29527:N29528"/>
    <mergeCell ref="N29505:N29506"/>
    <mergeCell ref="N29507:N29508"/>
    <mergeCell ref="N29509:N29510"/>
    <mergeCell ref="N29511:N29512"/>
    <mergeCell ref="N29513:N29514"/>
    <mergeCell ref="N29515:N29516"/>
    <mergeCell ref="N29493:N29494"/>
    <mergeCell ref="N29495:N29496"/>
    <mergeCell ref="N29497:N29498"/>
    <mergeCell ref="N29499:N29500"/>
    <mergeCell ref="N29501:N29502"/>
    <mergeCell ref="N29503:N29504"/>
    <mergeCell ref="N29625:N29626"/>
    <mergeCell ref="N29627:N29628"/>
    <mergeCell ref="N29629:N29630"/>
    <mergeCell ref="N29631:N29632"/>
    <mergeCell ref="N29633:N29634"/>
    <mergeCell ref="N29635:N29636"/>
    <mergeCell ref="N29613:N29614"/>
    <mergeCell ref="N29615:N29616"/>
    <mergeCell ref="N29617:N29618"/>
    <mergeCell ref="N29619:N29620"/>
    <mergeCell ref="N29621:N29622"/>
    <mergeCell ref="N29623:N29624"/>
    <mergeCell ref="N29601:N29602"/>
    <mergeCell ref="N29603:N29604"/>
    <mergeCell ref="N29605:N29606"/>
    <mergeCell ref="N29607:N29608"/>
    <mergeCell ref="N29609:N29610"/>
    <mergeCell ref="N29611:N29612"/>
    <mergeCell ref="N29589:N29590"/>
    <mergeCell ref="N29591:N29592"/>
    <mergeCell ref="N29593:N29594"/>
    <mergeCell ref="N29595:N29596"/>
    <mergeCell ref="N29597:N29598"/>
    <mergeCell ref="N29599:N29600"/>
    <mergeCell ref="N29577:N29578"/>
    <mergeCell ref="N29579:N29580"/>
    <mergeCell ref="N29581:N29582"/>
    <mergeCell ref="N29583:N29584"/>
    <mergeCell ref="N29585:N29586"/>
    <mergeCell ref="N29587:N29588"/>
    <mergeCell ref="N29565:N29566"/>
    <mergeCell ref="N29567:N29568"/>
    <mergeCell ref="N29569:N29570"/>
    <mergeCell ref="N29571:N29572"/>
    <mergeCell ref="N29573:N29574"/>
    <mergeCell ref="N29575:N29576"/>
    <mergeCell ref="N29697:N29698"/>
    <mergeCell ref="N29699:N29700"/>
    <mergeCell ref="N29701:N29702"/>
    <mergeCell ref="N29703:N29704"/>
    <mergeCell ref="N29705:N29706"/>
    <mergeCell ref="N29707:N29708"/>
    <mergeCell ref="N29685:N29686"/>
    <mergeCell ref="N29687:N29688"/>
    <mergeCell ref="N29689:N29690"/>
    <mergeCell ref="N29691:N29692"/>
    <mergeCell ref="N29693:N29694"/>
    <mergeCell ref="N29695:N29696"/>
    <mergeCell ref="N29673:N29674"/>
    <mergeCell ref="N29675:N29676"/>
    <mergeCell ref="N29677:N29678"/>
    <mergeCell ref="N29679:N29680"/>
    <mergeCell ref="N29681:N29682"/>
    <mergeCell ref="N29683:N29684"/>
    <mergeCell ref="N29661:N29662"/>
    <mergeCell ref="N29663:N29664"/>
    <mergeCell ref="N29665:N29666"/>
    <mergeCell ref="N29667:N29668"/>
    <mergeCell ref="N29669:N29670"/>
    <mergeCell ref="N29671:N29672"/>
    <mergeCell ref="N29649:N29650"/>
    <mergeCell ref="N29651:N29652"/>
    <mergeCell ref="N29653:N29654"/>
    <mergeCell ref="N29655:N29656"/>
    <mergeCell ref="N29657:N29658"/>
    <mergeCell ref="N29659:N29660"/>
    <mergeCell ref="N29637:N29638"/>
    <mergeCell ref="N29639:N29640"/>
    <mergeCell ref="N29641:N29642"/>
    <mergeCell ref="N29643:N29644"/>
    <mergeCell ref="N29645:N29646"/>
    <mergeCell ref="N29647:N29648"/>
    <mergeCell ref="N29769:N29770"/>
    <mergeCell ref="N29771:N29772"/>
    <mergeCell ref="N29773:N29774"/>
    <mergeCell ref="N29775:N29776"/>
    <mergeCell ref="N29777:N29778"/>
    <mergeCell ref="N29779:N29780"/>
    <mergeCell ref="N29757:N29758"/>
    <mergeCell ref="N29759:N29760"/>
    <mergeCell ref="N29761:N29762"/>
    <mergeCell ref="N29763:N29764"/>
    <mergeCell ref="N29765:N29766"/>
    <mergeCell ref="N29767:N29768"/>
    <mergeCell ref="N29745:N29746"/>
    <mergeCell ref="N29747:N29748"/>
    <mergeCell ref="N29749:N29750"/>
    <mergeCell ref="N29751:N29752"/>
    <mergeCell ref="N29753:N29754"/>
    <mergeCell ref="N29755:N29756"/>
    <mergeCell ref="N29733:N29734"/>
    <mergeCell ref="N29735:N29736"/>
    <mergeCell ref="N29737:N29738"/>
    <mergeCell ref="N29739:N29740"/>
    <mergeCell ref="N29741:N29742"/>
    <mergeCell ref="N29743:N29744"/>
    <mergeCell ref="N29721:N29722"/>
    <mergeCell ref="N29723:N29724"/>
    <mergeCell ref="N29725:N29726"/>
    <mergeCell ref="N29727:N29728"/>
    <mergeCell ref="N29729:N29730"/>
    <mergeCell ref="N29731:N29732"/>
    <mergeCell ref="N29709:N29710"/>
    <mergeCell ref="N29711:N29712"/>
    <mergeCell ref="N29713:N29714"/>
    <mergeCell ref="N29715:N29716"/>
    <mergeCell ref="N29717:N29718"/>
    <mergeCell ref="N29719:N29720"/>
    <mergeCell ref="N29841:N29842"/>
    <mergeCell ref="N29843:N29844"/>
    <mergeCell ref="N29845:N29846"/>
    <mergeCell ref="N29847:N29848"/>
    <mergeCell ref="N29849:N29850"/>
    <mergeCell ref="N29851:N29852"/>
    <mergeCell ref="N29829:N29830"/>
    <mergeCell ref="N29831:N29832"/>
    <mergeCell ref="N29833:N29834"/>
    <mergeCell ref="N29835:N29836"/>
    <mergeCell ref="N29837:N29838"/>
    <mergeCell ref="N29839:N29840"/>
    <mergeCell ref="N29817:N29818"/>
    <mergeCell ref="N29819:N29820"/>
    <mergeCell ref="N29821:N29822"/>
    <mergeCell ref="N29823:N29824"/>
    <mergeCell ref="N29825:N29826"/>
    <mergeCell ref="N29827:N29828"/>
    <mergeCell ref="N29805:N29806"/>
    <mergeCell ref="N29807:N29808"/>
    <mergeCell ref="N29809:N29810"/>
    <mergeCell ref="N29811:N29812"/>
    <mergeCell ref="N29813:N29814"/>
    <mergeCell ref="N29815:N29816"/>
    <mergeCell ref="N29793:N29794"/>
    <mergeCell ref="N29795:N29796"/>
    <mergeCell ref="N29797:N29798"/>
    <mergeCell ref="N29799:N29800"/>
    <mergeCell ref="N29801:N29802"/>
    <mergeCell ref="N29803:N29804"/>
    <mergeCell ref="N29781:N29782"/>
    <mergeCell ref="N29783:N29784"/>
    <mergeCell ref="N29785:N29786"/>
    <mergeCell ref="N29787:N29788"/>
    <mergeCell ref="N29789:N29790"/>
    <mergeCell ref="N29791:N29792"/>
    <mergeCell ref="N29913:N29914"/>
    <mergeCell ref="N29915:N29916"/>
    <mergeCell ref="N29917:N29918"/>
    <mergeCell ref="N29919:N29920"/>
    <mergeCell ref="N29921:N29922"/>
    <mergeCell ref="N29923:N29924"/>
    <mergeCell ref="N29901:N29902"/>
    <mergeCell ref="N29903:N29904"/>
    <mergeCell ref="N29905:N29906"/>
    <mergeCell ref="N29907:N29908"/>
    <mergeCell ref="N29909:N29910"/>
    <mergeCell ref="N29911:N29912"/>
    <mergeCell ref="N29889:N29890"/>
    <mergeCell ref="N29891:N29892"/>
    <mergeCell ref="N29893:N29894"/>
    <mergeCell ref="N29895:N29896"/>
    <mergeCell ref="N29897:N29898"/>
    <mergeCell ref="N29899:N29900"/>
    <mergeCell ref="N29877:N29878"/>
    <mergeCell ref="N29879:N29880"/>
    <mergeCell ref="N29881:N29882"/>
    <mergeCell ref="N29883:N29884"/>
    <mergeCell ref="N29885:N29886"/>
    <mergeCell ref="N29887:N29888"/>
    <mergeCell ref="N29865:N29866"/>
    <mergeCell ref="N29867:N29868"/>
    <mergeCell ref="N29869:N29870"/>
    <mergeCell ref="N29871:N29872"/>
    <mergeCell ref="N29873:N29874"/>
    <mergeCell ref="N29875:N29876"/>
    <mergeCell ref="N29853:N29854"/>
    <mergeCell ref="N29855:N29856"/>
    <mergeCell ref="N29857:N29858"/>
    <mergeCell ref="N29859:N29860"/>
    <mergeCell ref="N29861:N29862"/>
    <mergeCell ref="N29863:N29864"/>
    <mergeCell ref="N29985:N29986"/>
    <mergeCell ref="N29987:N29988"/>
    <mergeCell ref="N29989:N29990"/>
    <mergeCell ref="N29991:N29992"/>
    <mergeCell ref="N29993:N29994"/>
    <mergeCell ref="N29995:N29996"/>
    <mergeCell ref="N29973:N29974"/>
    <mergeCell ref="N29975:N29976"/>
    <mergeCell ref="N29977:N29978"/>
    <mergeCell ref="N29979:N29980"/>
    <mergeCell ref="N29981:N29982"/>
    <mergeCell ref="N29983:N29984"/>
    <mergeCell ref="N29961:N29962"/>
    <mergeCell ref="N29963:N29964"/>
    <mergeCell ref="N29965:N29966"/>
    <mergeCell ref="N29967:N29968"/>
    <mergeCell ref="N29969:N29970"/>
    <mergeCell ref="N29971:N29972"/>
    <mergeCell ref="N29949:N29950"/>
    <mergeCell ref="N29951:N29952"/>
    <mergeCell ref="N29953:N29954"/>
    <mergeCell ref="N29955:N29956"/>
    <mergeCell ref="N29957:N29958"/>
    <mergeCell ref="N29959:N29960"/>
    <mergeCell ref="N29937:N29938"/>
    <mergeCell ref="N29939:N29940"/>
    <mergeCell ref="N29941:N29942"/>
    <mergeCell ref="N29943:N29944"/>
    <mergeCell ref="N29945:N29946"/>
    <mergeCell ref="N29947:N29948"/>
    <mergeCell ref="N29925:N29926"/>
    <mergeCell ref="N29927:N29928"/>
    <mergeCell ref="N29929:N29930"/>
    <mergeCell ref="N29931:N29932"/>
    <mergeCell ref="N29933:N29934"/>
    <mergeCell ref="N29935:N29936"/>
    <mergeCell ref="N30057:N30058"/>
    <mergeCell ref="N30059:N30060"/>
    <mergeCell ref="N30061:N30062"/>
    <mergeCell ref="N30063:N30064"/>
    <mergeCell ref="N30065:N30066"/>
    <mergeCell ref="N30067:N30068"/>
    <mergeCell ref="N30045:N30046"/>
    <mergeCell ref="N30047:N30048"/>
    <mergeCell ref="N30049:N30050"/>
    <mergeCell ref="N30051:N30052"/>
    <mergeCell ref="N30053:N30054"/>
    <mergeCell ref="N30055:N30056"/>
    <mergeCell ref="N30033:N30034"/>
    <mergeCell ref="N30035:N30036"/>
    <mergeCell ref="N30037:N30038"/>
    <mergeCell ref="N30039:N30040"/>
    <mergeCell ref="N30041:N30042"/>
    <mergeCell ref="N30043:N30044"/>
    <mergeCell ref="N30021:N30022"/>
    <mergeCell ref="N30023:N30024"/>
    <mergeCell ref="N30025:N30026"/>
    <mergeCell ref="N30027:N30028"/>
    <mergeCell ref="N30029:N30030"/>
    <mergeCell ref="N30031:N30032"/>
    <mergeCell ref="N30009:N30010"/>
    <mergeCell ref="N30011:N30012"/>
    <mergeCell ref="N30013:N30014"/>
    <mergeCell ref="N30015:N30016"/>
    <mergeCell ref="N30017:N30018"/>
    <mergeCell ref="N30019:N30020"/>
    <mergeCell ref="N29997:N29998"/>
    <mergeCell ref="N29999:N30000"/>
    <mergeCell ref="N30001:N30002"/>
    <mergeCell ref="N30003:N30004"/>
    <mergeCell ref="N30005:N30006"/>
    <mergeCell ref="N30007:N30008"/>
    <mergeCell ref="N30129:N30130"/>
    <mergeCell ref="N30131:N30132"/>
    <mergeCell ref="N30133:N30134"/>
    <mergeCell ref="N30135:N30136"/>
    <mergeCell ref="N30137:N30138"/>
    <mergeCell ref="N30139:N30140"/>
    <mergeCell ref="N30117:N30118"/>
    <mergeCell ref="N30119:N30120"/>
    <mergeCell ref="N30121:N30122"/>
    <mergeCell ref="N30123:N30124"/>
    <mergeCell ref="N30125:N30126"/>
    <mergeCell ref="N30127:N30128"/>
    <mergeCell ref="N30105:N30106"/>
    <mergeCell ref="N30107:N30108"/>
    <mergeCell ref="N30109:N30110"/>
    <mergeCell ref="N30111:N30112"/>
    <mergeCell ref="N30113:N30114"/>
    <mergeCell ref="N30115:N30116"/>
    <mergeCell ref="N30093:N30094"/>
    <mergeCell ref="N30095:N30096"/>
    <mergeCell ref="N30097:N30098"/>
    <mergeCell ref="N30099:N30100"/>
    <mergeCell ref="N30101:N30102"/>
    <mergeCell ref="N30103:N30104"/>
    <mergeCell ref="N30081:N30082"/>
    <mergeCell ref="N30083:N30084"/>
    <mergeCell ref="N30085:N30086"/>
    <mergeCell ref="N30087:N30088"/>
    <mergeCell ref="N30089:N30090"/>
    <mergeCell ref="N30091:N30092"/>
    <mergeCell ref="N30069:N30070"/>
    <mergeCell ref="N30071:N30072"/>
    <mergeCell ref="N30073:N30074"/>
    <mergeCell ref="N30075:N30076"/>
    <mergeCell ref="N30077:N30078"/>
    <mergeCell ref="N30079:N30080"/>
    <mergeCell ref="N30201:N30202"/>
    <mergeCell ref="N30203:N30204"/>
    <mergeCell ref="N30205:N30206"/>
    <mergeCell ref="N30207:N30208"/>
    <mergeCell ref="N30209:N30210"/>
    <mergeCell ref="N30211:N30212"/>
    <mergeCell ref="N30189:N30190"/>
    <mergeCell ref="N30191:N30192"/>
    <mergeCell ref="N30193:N30194"/>
    <mergeCell ref="N30195:N30196"/>
    <mergeCell ref="N30197:N30198"/>
    <mergeCell ref="N30199:N30200"/>
    <mergeCell ref="N30177:N30178"/>
    <mergeCell ref="N30179:N30180"/>
    <mergeCell ref="N30181:N30182"/>
    <mergeCell ref="N30183:N30184"/>
    <mergeCell ref="N30185:N30186"/>
    <mergeCell ref="N30187:N30188"/>
    <mergeCell ref="N30165:N30166"/>
    <mergeCell ref="N30167:N30168"/>
    <mergeCell ref="N30169:N30170"/>
    <mergeCell ref="N30171:N30172"/>
    <mergeCell ref="N30173:N30174"/>
    <mergeCell ref="N30175:N30176"/>
    <mergeCell ref="N30153:N30154"/>
    <mergeCell ref="N30155:N30156"/>
    <mergeCell ref="N30157:N30158"/>
    <mergeCell ref="N30159:N30160"/>
    <mergeCell ref="N30161:N30162"/>
    <mergeCell ref="N30163:N30164"/>
    <mergeCell ref="N30141:N30142"/>
    <mergeCell ref="N30143:N30144"/>
    <mergeCell ref="N30145:N30146"/>
    <mergeCell ref="N30147:N30148"/>
    <mergeCell ref="N30149:N30150"/>
    <mergeCell ref="N30151:N30152"/>
    <mergeCell ref="N30273:N30274"/>
    <mergeCell ref="N30275:N30276"/>
    <mergeCell ref="N30277:N30278"/>
    <mergeCell ref="N30279:N30280"/>
    <mergeCell ref="N30281:N30282"/>
    <mergeCell ref="N30283:N30284"/>
    <mergeCell ref="N30261:N30262"/>
    <mergeCell ref="N30263:N30264"/>
    <mergeCell ref="N30265:N30266"/>
    <mergeCell ref="N30267:N30268"/>
    <mergeCell ref="N30269:N30270"/>
    <mergeCell ref="N30271:N30272"/>
    <mergeCell ref="N30249:N30250"/>
    <mergeCell ref="N30251:N30252"/>
    <mergeCell ref="N30253:N30254"/>
    <mergeCell ref="N30255:N30256"/>
    <mergeCell ref="N30257:N30258"/>
    <mergeCell ref="N30259:N30260"/>
    <mergeCell ref="N30237:N30238"/>
    <mergeCell ref="N30239:N30240"/>
    <mergeCell ref="N30241:N30242"/>
    <mergeCell ref="N30243:N30244"/>
    <mergeCell ref="N30245:N30246"/>
    <mergeCell ref="N30247:N30248"/>
    <mergeCell ref="N30225:N30226"/>
    <mergeCell ref="N30227:N30228"/>
    <mergeCell ref="N30229:N30230"/>
    <mergeCell ref="N30231:N30232"/>
    <mergeCell ref="N30233:N30234"/>
    <mergeCell ref="N30235:N30236"/>
    <mergeCell ref="N30213:N30214"/>
    <mergeCell ref="N30215:N30216"/>
    <mergeCell ref="N30217:N30218"/>
    <mergeCell ref="N30219:N30220"/>
    <mergeCell ref="N30221:N30222"/>
    <mergeCell ref="N30223:N30224"/>
    <mergeCell ref="N30345:N30346"/>
    <mergeCell ref="N30347:N30348"/>
    <mergeCell ref="N30349:N30350"/>
    <mergeCell ref="N30351:N30352"/>
    <mergeCell ref="N30353:N30354"/>
    <mergeCell ref="N30355:N30356"/>
    <mergeCell ref="N30333:N30334"/>
    <mergeCell ref="N30335:N30336"/>
    <mergeCell ref="N30337:N30338"/>
    <mergeCell ref="N30339:N30340"/>
    <mergeCell ref="N30341:N30342"/>
    <mergeCell ref="N30343:N30344"/>
    <mergeCell ref="N30321:N30322"/>
    <mergeCell ref="N30323:N30324"/>
    <mergeCell ref="N30325:N30326"/>
    <mergeCell ref="N30327:N30328"/>
    <mergeCell ref="N30329:N30330"/>
    <mergeCell ref="N30331:N30332"/>
    <mergeCell ref="N30309:N30310"/>
    <mergeCell ref="N30311:N30312"/>
    <mergeCell ref="N30313:N30314"/>
    <mergeCell ref="N30315:N30316"/>
    <mergeCell ref="N30317:N30318"/>
    <mergeCell ref="N30319:N30320"/>
    <mergeCell ref="N30297:N30298"/>
    <mergeCell ref="N30299:N30300"/>
    <mergeCell ref="N30301:N30302"/>
    <mergeCell ref="N30303:N30304"/>
    <mergeCell ref="N30305:N30306"/>
    <mergeCell ref="N30307:N30308"/>
    <mergeCell ref="N30285:N30286"/>
    <mergeCell ref="N30287:N30288"/>
    <mergeCell ref="N30289:N30290"/>
    <mergeCell ref="N30291:N30292"/>
    <mergeCell ref="N30293:N30294"/>
    <mergeCell ref="N30295:N30296"/>
    <mergeCell ref="N30417:N30418"/>
    <mergeCell ref="N30419:N30420"/>
    <mergeCell ref="N30421:N30422"/>
    <mergeCell ref="N30423:N30424"/>
    <mergeCell ref="N30425:N30426"/>
    <mergeCell ref="N30427:N30428"/>
    <mergeCell ref="N30405:N30406"/>
    <mergeCell ref="N30407:N30408"/>
    <mergeCell ref="N30409:N30410"/>
    <mergeCell ref="N30411:N30412"/>
    <mergeCell ref="N30413:N30414"/>
    <mergeCell ref="N30415:N30416"/>
    <mergeCell ref="N30393:N30394"/>
    <mergeCell ref="N30395:N30396"/>
    <mergeCell ref="N30397:N30398"/>
    <mergeCell ref="N30399:N30400"/>
    <mergeCell ref="N30401:N30402"/>
    <mergeCell ref="N30403:N30404"/>
    <mergeCell ref="N30381:N30382"/>
    <mergeCell ref="N30383:N30384"/>
    <mergeCell ref="N30385:N30386"/>
    <mergeCell ref="N30387:N30388"/>
    <mergeCell ref="N30389:N30390"/>
    <mergeCell ref="N30391:N30392"/>
    <mergeCell ref="N30369:N30370"/>
    <mergeCell ref="N30371:N30372"/>
    <mergeCell ref="N30373:N30374"/>
    <mergeCell ref="N30375:N30376"/>
    <mergeCell ref="N30377:N30378"/>
    <mergeCell ref="N30379:N30380"/>
    <mergeCell ref="N30357:N30358"/>
    <mergeCell ref="N30359:N30360"/>
    <mergeCell ref="N30361:N30362"/>
    <mergeCell ref="N30363:N30364"/>
    <mergeCell ref="N30365:N30366"/>
    <mergeCell ref="N30367:N30368"/>
    <mergeCell ref="N30489:N30490"/>
    <mergeCell ref="N30491:N30492"/>
    <mergeCell ref="N30493:N30494"/>
    <mergeCell ref="N30495:N30496"/>
    <mergeCell ref="N30497:N30498"/>
    <mergeCell ref="N30499:N30500"/>
    <mergeCell ref="N30477:N30478"/>
    <mergeCell ref="N30479:N30480"/>
    <mergeCell ref="N30481:N30482"/>
    <mergeCell ref="N30483:N30484"/>
    <mergeCell ref="N30485:N30486"/>
    <mergeCell ref="N30487:N30488"/>
    <mergeCell ref="N30465:N30466"/>
    <mergeCell ref="N30467:N30468"/>
    <mergeCell ref="N30469:N30470"/>
    <mergeCell ref="N30471:N30472"/>
    <mergeCell ref="N30473:N30474"/>
    <mergeCell ref="N30475:N30476"/>
    <mergeCell ref="N30453:N30454"/>
    <mergeCell ref="N30455:N30456"/>
    <mergeCell ref="N30457:N30458"/>
    <mergeCell ref="N30459:N30460"/>
    <mergeCell ref="N30461:N30462"/>
    <mergeCell ref="N30463:N30464"/>
    <mergeCell ref="N30441:N30442"/>
    <mergeCell ref="N30443:N30444"/>
    <mergeCell ref="N30445:N30446"/>
    <mergeCell ref="N30447:N30448"/>
    <mergeCell ref="N30449:N30450"/>
    <mergeCell ref="N30451:N30452"/>
    <mergeCell ref="N30429:N30430"/>
    <mergeCell ref="N30431:N30432"/>
    <mergeCell ref="N30433:N30434"/>
    <mergeCell ref="N30435:N30436"/>
    <mergeCell ref="N30437:N30438"/>
    <mergeCell ref="N30439:N30440"/>
    <mergeCell ref="N30561:N30562"/>
    <mergeCell ref="N30563:N30564"/>
    <mergeCell ref="N30565:N30566"/>
    <mergeCell ref="N30567:N30568"/>
    <mergeCell ref="N30569:N30570"/>
    <mergeCell ref="N30571:N30572"/>
    <mergeCell ref="N30549:N30550"/>
    <mergeCell ref="N30551:N30552"/>
    <mergeCell ref="N30553:N30554"/>
    <mergeCell ref="N30555:N30556"/>
    <mergeCell ref="N30557:N30558"/>
    <mergeCell ref="N30559:N30560"/>
    <mergeCell ref="N30537:N30538"/>
    <mergeCell ref="N30539:N30540"/>
    <mergeCell ref="N30541:N30542"/>
    <mergeCell ref="N30543:N30544"/>
    <mergeCell ref="N30545:N30546"/>
    <mergeCell ref="N30547:N30548"/>
    <mergeCell ref="N30525:N30526"/>
    <mergeCell ref="N30527:N30528"/>
    <mergeCell ref="N30529:N30530"/>
    <mergeCell ref="N30531:N30532"/>
    <mergeCell ref="N30533:N30534"/>
    <mergeCell ref="N30535:N30536"/>
    <mergeCell ref="N30513:N30514"/>
    <mergeCell ref="N30515:N30516"/>
    <mergeCell ref="N30517:N30518"/>
    <mergeCell ref="N30519:N30520"/>
    <mergeCell ref="N30521:N30522"/>
    <mergeCell ref="N30523:N30524"/>
    <mergeCell ref="N30501:N30502"/>
    <mergeCell ref="N30503:N30504"/>
    <mergeCell ref="N30505:N30506"/>
    <mergeCell ref="N30507:N30508"/>
    <mergeCell ref="N30509:N30510"/>
    <mergeCell ref="N30511:N30512"/>
    <mergeCell ref="N30633:N30634"/>
    <mergeCell ref="N30635:N30636"/>
    <mergeCell ref="N30637:N30638"/>
    <mergeCell ref="N30639:N30640"/>
    <mergeCell ref="N30641:N30642"/>
    <mergeCell ref="N30643:N30644"/>
    <mergeCell ref="N30621:N30622"/>
    <mergeCell ref="N30623:N30624"/>
    <mergeCell ref="N30625:N30626"/>
    <mergeCell ref="N30627:N30628"/>
    <mergeCell ref="N30629:N30630"/>
    <mergeCell ref="N30631:N30632"/>
    <mergeCell ref="N30609:N30610"/>
    <mergeCell ref="N30611:N30612"/>
    <mergeCell ref="N30613:N30614"/>
    <mergeCell ref="N30615:N30616"/>
    <mergeCell ref="N30617:N30618"/>
    <mergeCell ref="N30619:N30620"/>
    <mergeCell ref="N30597:N30598"/>
    <mergeCell ref="N30599:N30600"/>
    <mergeCell ref="N30601:N30602"/>
    <mergeCell ref="N30603:N30604"/>
    <mergeCell ref="N30605:N30606"/>
    <mergeCell ref="N30607:N30608"/>
    <mergeCell ref="N30585:N30586"/>
    <mergeCell ref="N30587:N30588"/>
    <mergeCell ref="N30589:N30590"/>
    <mergeCell ref="N30591:N30592"/>
    <mergeCell ref="N30593:N30594"/>
    <mergeCell ref="N30595:N30596"/>
    <mergeCell ref="N30573:N30574"/>
    <mergeCell ref="N30575:N30576"/>
    <mergeCell ref="N30577:N30578"/>
    <mergeCell ref="N30579:N30580"/>
    <mergeCell ref="N30581:N30582"/>
    <mergeCell ref="N30583:N30584"/>
    <mergeCell ref="N30705:N30706"/>
    <mergeCell ref="N30707:N30708"/>
    <mergeCell ref="N30709:N30710"/>
    <mergeCell ref="N30711:N30712"/>
    <mergeCell ref="N30713:N30714"/>
    <mergeCell ref="N30715:N30716"/>
    <mergeCell ref="N30693:N30694"/>
    <mergeCell ref="N30695:N30696"/>
    <mergeCell ref="N30697:N30698"/>
    <mergeCell ref="N30699:N30700"/>
    <mergeCell ref="N30701:N30702"/>
    <mergeCell ref="N30703:N30704"/>
    <mergeCell ref="N30681:N30682"/>
    <mergeCell ref="N30683:N30684"/>
    <mergeCell ref="N30685:N30686"/>
    <mergeCell ref="N30687:N30688"/>
    <mergeCell ref="N30689:N30690"/>
    <mergeCell ref="N30691:N30692"/>
    <mergeCell ref="N30669:N30670"/>
    <mergeCell ref="N30671:N30672"/>
    <mergeCell ref="N30673:N30674"/>
    <mergeCell ref="N30675:N30676"/>
    <mergeCell ref="N30677:N30678"/>
    <mergeCell ref="N30679:N30680"/>
    <mergeCell ref="N30657:N30658"/>
    <mergeCell ref="N30659:N30660"/>
    <mergeCell ref="N30661:N30662"/>
    <mergeCell ref="N30663:N30664"/>
    <mergeCell ref="N30665:N30666"/>
    <mergeCell ref="N30667:N30668"/>
    <mergeCell ref="N30645:N30646"/>
    <mergeCell ref="N30647:N30648"/>
    <mergeCell ref="N30649:N30650"/>
    <mergeCell ref="N30651:N30652"/>
    <mergeCell ref="N30653:N30654"/>
    <mergeCell ref="N30655:N30656"/>
    <mergeCell ref="N30777:N30778"/>
    <mergeCell ref="N30779:N30780"/>
    <mergeCell ref="N30781:N30782"/>
    <mergeCell ref="N30783:N30784"/>
    <mergeCell ref="N30785:N30786"/>
    <mergeCell ref="N30787:N30788"/>
    <mergeCell ref="N30765:N30766"/>
    <mergeCell ref="N30767:N30768"/>
    <mergeCell ref="N30769:N30770"/>
    <mergeCell ref="N30771:N30772"/>
    <mergeCell ref="N30773:N30774"/>
    <mergeCell ref="N30775:N30776"/>
    <mergeCell ref="N30753:N30754"/>
    <mergeCell ref="N30755:N30756"/>
    <mergeCell ref="N30757:N30758"/>
    <mergeCell ref="N30759:N30760"/>
    <mergeCell ref="N30761:N30762"/>
    <mergeCell ref="N30763:N30764"/>
    <mergeCell ref="N30741:N30742"/>
    <mergeCell ref="N30743:N30744"/>
    <mergeCell ref="N30745:N30746"/>
    <mergeCell ref="N30747:N30748"/>
    <mergeCell ref="N30749:N30750"/>
    <mergeCell ref="N30751:N30752"/>
    <mergeCell ref="N30729:N30730"/>
    <mergeCell ref="N30731:N30732"/>
    <mergeCell ref="N30733:N30734"/>
    <mergeCell ref="N30735:N30736"/>
    <mergeCell ref="N30737:N30738"/>
    <mergeCell ref="N30739:N30740"/>
    <mergeCell ref="N30717:N30718"/>
    <mergeCell ref="N30719:N30720"/>
    <mergeCell ref="N30721:N30722"/>
    <mergeCell ref="N30723:N30724"/>
    <mergeCell ref="N30725:N30726"/>
    <mergeCell ref="N30727:N30728"/>
    <mergeCell ref="N30849:N30850"/>
    <mergeCell ref="N30851:N30852"/>
    <mergeCell ref="N30853:N30854"/>
    <mergeCell ref="N30855:N30856"/>
    <mergeCell ref="N30857:N30858"/>
    <mergeCell ref="N30859:N30860"/>
    <mergeCell ref="N30837:N30838"/>
    <mergeCell ref="N30839:N30840"/>
    <mergeCell ref="N30841:N30842"/>
    <mergeCell ref="N30843:N30844"/>
    <mergeCell ref="N30845:N30846"/>
    <mergeCell ref="N30847:N30848"/>
    <mergeCell ref="N30825:N30826"/>
    <mergeCell ref="N30827:N30828"/>
    <mergeCell ref="N30829:N30830"/>
    <mergeCell ref="N30831:N30832"/>
    <mergeCell ref="N30833:N30834"/>
    <mergeCell ref="N30835:N30836"/>
    <mergeCell ref="N30813:N30814"/>
    <mergeCell ref="N30815:N30816"/>
    <mergeCell ref="N30817:N30818"/>
    <mergeCell ref="N30819:N30820"/>
    <mergeCell ref="N30821:N30822"/>
    <mergeCell ref="N30823:N30824"/>
    <mergeCell ref="N30801:N30802"/>
    <mergeCell ref="N30803:N30804"/>
    <mergeCell ref="N30805:N30806"/>
    <mergeCell ref="N30807:N30808"/>
    <mergeCell ref="N30809:N30810"/>
    <mergeCell ref="N30811:N30812"/>
    <mergeCell ref="N30789:N30790"/>
    <mergeCell ref="N30791:N30792"/>
    <mergeCell ref="N30793:N30794"/>
    <mergeCell ref="N30795:N30796"/>
    <mergeCell ref="N30797:N30798"/>
    <mergeCell ref="N30799:N30800"/>
    <mergeCell ref="N30921:N30922"/>
    <mergeCell ref="N30923:N30924"/>
    <mergeCell ref="N30925:N30926"/>
    <mergeCell ref="N30927:N30928"/>
    <mergeCell ref="N30929:N30930"/>
    <mergeCell ref="N30931:N30932"/>
    <mergeCell ref="N30909:N30910"/>
    <mergeCell ref="N30911:N30912"/>
    <mergeCell ref="N30913:N30914"/>
    <mergeCell ref="N30915:N30916"/>
    <mergeCell ref="N30917:N30918"/>
    <mergeCell ref="N30919:N30920"/>
    <mergeCell ref="N30897:N30898"/>
    <mergeCell ref="N30899:N30900"/>
    <mergeCell ref="N30901:N30902"/>
    <mergeCell ref="N30903:N30904"/>
    <mergeCell ref="N30905:N30906"/>
    <mergeCell ref="N30907:N30908"/>
    <mergeCell ref="N30885:N30886"/>
    <mergeCell ref="N30887:N30888"/>
    <mergeCell ref="N30889:N30890"/>
    <mergeCell ref="N30891:N30892"/>
    <mergeCell ref="N30893:N30894"/>
    <mergeCell ref="N30895:N30896"/>
    <mergeCell ref="N30873:N30874"/>
    <mergeCell ref="N30875:N30876"/>
    <mergeCell ref="N30877:N30878"/>
    <mergeCell ref="N30879:N30880"/>
    <mergeCell ref="N30881:N30882"/>
    <mergeCell ref="N30883:N30884"/>
    <mergeCell ref="N30861:N30862"/>
    <mergeCell ref="N30863:N30864"/>
    <mergeCell ref="N30865:N30866"/>
    <mergeCell ref="N30867:N30868"/>
    <mergeCell ref="N30869:N30870"/>
    <mergeCell ref="N30871:N30872"/>
    <mergeCell ref="N30993:N30994"/>
    <mergeCell ref="N30995:N30996"/>
    <mergeCell ref="N30997:N30998"/>
    <mergeCell ref="N30999:N31000"/>
    <mergeCell ref="N31001:N31002"/>
    <mergeCell ref="N31003:N31004"/>
    <mergeCell ref="N30981:N30982"/>
    <mergeCell ref="N30983:N30984"/>
    <mergeCell ref="N30985:N30986"/>
    <mergeCell ref="N30987:N30988"/>
    <mergeCell ref="N30989:N30990"/>
    <mergeCell ref="N30991:N30992"/>
    <mergeCell ref="N30969:N30970"/>
    <mergeCell ref="N30971:N30972"/>
    <mergeCell ref="N30973:N30974"/>
    <mergeCell ref="N30975:N30976"/>
    <mergeCell ref="N30977:N30978"/>
    <mergeCell ref="N30979:N30980"/>
    <mergeCell ref="N30957:N30958"/>
    <mergeCell ref="N30959:N30960"/>
    <mergeCell ref="N30961:N30962"/>
    <mergeCell ref="N30963:N30964"/>
    <mergeCell ref="N30965:N30966"/>
    <mergeCell ref="N30967:N30968"/>
    <mergeCell ref="N30945:N30946"/>
    <mergeCell ref="N30947:N30948"/>
    <mergeCell ref="N30949:N30950"/>
    <mergeCell ref="N30951:N30952"/>
    <mergeCell ref="N30953:N30954"/>
    <mergeCell ref="N30955:N30956"/>
    <mergeCell ref="N30933:N30934"/>
    <mergeCell ref="N30935:N30936"/>
    <mergeCell ref="N30937:N30938"/>
    <mergeCell ref="N30939:N30940"/>
    <mergeCell ref="N30941:N30942"/>
    <mergeCell ref="N30943:N30944"/>
    <mergeCell ref="N31065:N31066"/>
    <mergeCell ref="N31067:N31068"/>
    <mergeCell ref="N31069:N31070"/>
    <mergeCell ref="N31071:N31072"/>
    <mergeCell ref="N31073:N31074"/>
    <mergeCell ref="N31075:N31076"/>
    <mergeCell ref="N31053:N31054"/>
    <mergeCell ref="N31055:N31056"/>
    <mergeCell ref="N31057:N31058"/>
    <mergeCell ref="N31059:N31060"/>
    <mergeCell ref="N31061:N31062"/>
    <mergeCell ref="N31063:N31064"/>
    <mergeCell ref="N31041:N31042"/>
    <mergeCell ref="N31043:N31044"/>
    <mergeCell ref="N31045:N31046"/>
    <mergeCell ref="N31047:N31048"/>
    <mergeCell ref="N31049:N31050"/>
    <mergeCell ref="N31051:N31052"/>
    <mergeCell ref="N31029:N31030"/>
    <mergeCell ref="N31031:N31032"/>
    <mergeCell ref="N31033:N31034"/>
    <mergeCell ref="N31035:N31036"/>
    <mergeCell ref="N31037:N31038"/>
    <mergeCell ref="N31039:N31040"/>
    <mergeCell ref="N31017:N31018"/>
    <mergeCell ref="N31019:N31020"/>
    <mergeCell ref="N31021:N31022"/>
    <mergeCell ref="N31023:N31024"/>
    <mergeCell ref="N31025:N31026"/>
    <mergeCell ref="N31027:N31028"/>
    <mergeCell ref="N31005:N31006"/>
    <mergeCell ref="N31007:N31008"/>
    <mergeCell ref="N31009:N31010"/>
    <mergeCell ref="N31011:N31012"/>
    <mergeCell ref="N31013:N31014"/>
    <mergeCell ref="N31015:N31016"/>
    <mergeCell ref="N31137:N31138"/>
    <mergeCell ref="N31139:N31140"/>
    <mergeCell ref="N31141:N31142"/>
    <mergeCell ref="N31143:N31144"/>
    <mergeCell ref="N31145:N31146"/>
    <mergeCell ref="N31147:N31148"/>
    <mergeCell ref="N31125:N31126"/>
    <mergeCell ref="N31127:N31128"/>
    <mergeCell ref="N31129:N31130"/>
    <mergeCell ref="N31131:N31132"/>
    <mergeCell ref="N31133:N31134"/>
    <mergeCell ref="N31135:N31136"/>
    <mergeCell ref="N31113:N31114"/>
    <mergeCell ref="N31115:N31116"/>
    <mergeCell ref="N31117:N31118"/>
    <mergeCell ref="N31119:N31120"/>
    <mergeCell ref="N31121:N31122"/>
    <mergeCell ref="N31123:N31124"/>
    <mergeCell ref="N31101:N31102"/>
    <mergeCell ref="N31103:N31104"/>
    <mergeCell ref="N31105:N31106"/>
    <mergeCell ref="N31107:N31108"/>
    <mergeCell ref="N31109:N31110"/>
    <mergeCell ref="N31111:N31112"/>
    <mergeCell ref="N31089:N31090"/>
    <mergeCell ref="N31091:N31092"/>
    <mergeCell ref="N31093:N31094"/>
    <mergeCell ref="N31095:N31096"/>
    <mergeCell ref="N31097:N31098"/>
    <mergeCell ref="N31099:N31100"/>
    <mergeCell ref="N31077:N31078"/>
    <mergeCell ref="N31079:N31080"/>
    <mergeCell ref="N31081:N31082"/>
    <mergeCell ref="N31083:N31084"/>
    <mergeCell ref="N31085:N31086"/>
    <mergeCell ref="N31087:N31088"/>
    <mergeCell ref="N31209:N31210"/>
    <mergeCell ref="N31211:N31212"/>
    <mergeCell ref="N31213:N31214"/>
    <mergeCell ref="N31215:N31216"/>
    <mergeCell ref="N31217:N31218"/>
    <mergeCell ref="N31219:N31220"/>
    <mergeCell ref="N31197:N31198"/>
    <mergeCell ref="N31199:N31200"/>
    <mergeCell ref="N31201:N31202"/>
    <mergeCell ref="N31203:N31204"/>
    <mergeCell ref="N31205:N31206"/>
    <mergeCell ref="N31207:N31208"/>
    <mergeCell ref="N31185:N31186"/>
    <mergeCell ref="N31187:N31188"/>
    <mergeCell ref="N31189:N31190"/>
    <mergeCell ref="N31191:N31192"/>
    <mergeCell ref="N31193:N31194"/>
    <mergeCell ref="N31195:N31196"/>
    <mergeCell ref="N31173:N31174"/>
    <mergeCell ref="N31175:N31176"/>
    <mergeCell ref="N31177:N31178"/>
    <mergeCell ref="N31179:N31180"/>
    <mergeCell ref="N31181:N31182"/>
    <mergeCell ref="N31183:N31184"/>
    <mergeCell ref="N31161:N31162"/>
    <mergeCell ref="N31163:N31164"/>
    <mergeCell ref="N31165:N31166"/>
    <mergeCell ref="N31167:N31168"/>
    <mergeCell ref="N31169:N31170"/>
    <mergeCell ref="N31171:N31172"/>
    <mergeCell ref="N31149:N31150"/>
    <mergeCell ref="N31151:N31152"/>
    <mergeCell ref="N31153:N31154"/>
    <mergeCell ref="N31155:N31156"/>
    <mergeCell ref="N31157:N31158"/>
    <mergeCell ref="N31159:N31160"/>
    <mergeCell ref="N31281:N31282"/>
    <mergeCell ref="N31283:N31284"/>
    <mergeCell ref="N31285:N31286"/>
    <mergeCell ref="N31287:N31288"/>
    <mergeCell ref="N31289:N31290"/>
    <mergeCell ref="N31291:N31292"/>
    <mergeCell ref="N31269:N31270"/>
    <mergeCell ref="N31271:N31272"/>
    <mergeCell ref="N31273:N31274"/>
    <mergeCell ref="N31275:N31276"/>
    <mergeCell ref="N31277:N31278"/>
    <mergeCell ref="N31279:N31280"/>
    <mergeCell ref="N31257:N31258"/>
    <mergeCell ref="N31259:N31260"/>
    <mergeCell ref="N31261:N31262"/>
    <mergeCell ref="N31263:N31264"/>
    <mergeCell ref="N31265:N31266"/>
    <mergeCell ref="N31267:N31268"/>
    <mergeCell ref="N31245:N31246"/>
    <mergeCell ref="N31247:N31248"/>
    <mergeCell ref="N31249:N31250"/>
    <mergeCell ref="N31251:N31252"/>
    <mergeCell ref="N31253:N31254"/>
    <mergeCell ref="N31255:N31256"/>
    <mergeCell ref="N31233:N31234"/>
    <mergeCell ref="N31235:N31236"/>
    <mergeCell ref="N31237:N31238"/>
    <mergeCell ref="N31239:N31240"/>
    <mergeCell ref="N31241:N31242"/>
    <mergeCell ref="N31243:N31244"/>
    <mergeCell ref="N31221:N31222"/>
    <mergeCell ref="N31223:N31224"/>
    <mergeCell ref="N31225:N31226"/>
    <mergeCell ref="N31227:N31228"/>
    <mergeCell ref="N31229:N31230"/>
    <mergeCell ref="N31231:N31232"/>
    <mergeCell ref="N31353:N31354"/>
    <mergeCell ref="N31355:N31356"/>
    <mergeCell ref="N31357:N31358"/>
    <mergeCell ref="N31359:N31360"/>
    <mergeCell ref="N31361:N31362"/>
    <mergeCell ref="N31363:N31364"/>
    <mergeCell ref="N31341:N31342"/>
    <mergeCell ref="N31343:N31344"/>
    <mergeCell ref="N31345:N31346"/>
    <mergeCell ref="N31347:N31348"/>
    <mergeCell ref="N31349:N31350"/>
    <mergeCell ref="N31351:N31352"/>
    <mergeCell ref="N31329:N31330"/>
    <mergeCell ref="N31331:N31332"/>
    <mergeCell ref="N31333:N31334"/>
    <mergeCell ref="N31335:N31336"/>
    <mergeCell ref="N31337:N31338"/>
    <mergeCell ref="N31339:N31340"/>
    <mergeCell ref="N31317:N31318"/>
    <mergeCell ref="N31319:N31320"/>
    <mergeCell ref="N31321:N31322"/>
    <mergeCell ref="N31323:N31324"/>
    <mergeCell ref="N31325:N31326"/>
    <mergeCell ref="N31327:N31328"/>
    <mergeCell ref="N31305:N31306"/>
    <mergeCell ref="N31307:N31308"/>
    <mergeCell ref="N31309:N31310"/>
    <mergeCell ref="N31311:N31312"/>
    <mergeCell ref="N31313:N31314"/>
    <mergeCell ref="N31315:N31316"/>
    <mergeCell ref="N31293:N31294"/>
    <mergeCell ref="N31295:N31296"/>
    <mergeCell ref="N31297:N31298"/>
    <mergeCell ref="N31299:N31300"/>
    <mergeCell ref="N31301:N31302"/>
    <mergeCell ref="N31303:N31304"/>
    <mergeCell ref="N31425:N31426"/>
    <mergeCell ref="N31427:N31428"/>
    <mergeCell ref="N31429:N31430"/>
    <mergeCell ref="N31431:N31432"/>
    <mergeCell ref="N31433:N31434"/>
    <mergeCell ref="N31435:N31436"/>
    <mergeCell ref="N31413:N31414"/>
    <mergeCell ref="N31415:N31416"/>
    <mergeCell ref="N31417:N31418"/>
    <mergeCell ref="N31419:N31420"/>
    <mergeCell ref="N31421:N31422"/>
    <mergeCell ref="N31423:N31424"/>
    <mergeCell ref="N31401:N31402"/>
    <mergeCell ref="N31403:N31404"/>
    <mergeCell ref="N31405:N31406"/>
    <mergeCell ref="N31407:N31408"/>
    <mergeCell ref="N31409:N31410"/>
    <mergeCell ref="N31411:N31412"/>
    <mergeCell ref="N31389:N31390"/>
    <mergeCell ref="N31391:N31392"/>
    <mergeCell ref="N31393:N31394"/>
    <mergeCell ref="N31395:N31396"/>
    <mergeCell ref="N31397:N31398"/>
    <mergeCell ref="N31399:N31400"/>
    <mergeCell ref="N31377:N31378"/>
    <mergeCell ref="N31379:N31380"/>
    <mergeCell ref="N31381:N31382"/>
    <mergeCell ref="N31383:N31384"/>
    <mergeCell ref="N31385:N31386"/>
    <mergeCell ref="N31387:N31388"/>
    <mergeCell ref="N31365:N31366"/>
    <mergeCell ref="N31367:N31368"/>
    <mergeCell ref="N31369:N31370"/>
    <mergeCell ref="N31371:N31372"/>
    <mergeCell ref="N31373:N31374"/>
    <mergeCell ref="N31375:N31376"/>
    <mergeCell ref="N31497:N31498"/>
    <mergeCell ref="N31499:N31500"/>
    <mergeCell ref="N31501:N31502"/>
    <mergeCell ref="N31503:N31504"/>
    <mergeCell ref="N31505:N31506"/>
    <mergeCell ref="N31507:N31508"/>
    <mergeCell ref="N31485:N31486"/>
    <mergeCell ref="N31487:N31488"/>
    <mergeCell ref="N31489:N31490"/>
    <mergeCell ref="N31491:N31492"/>
    <mergeCell ref="N31493:N31494"/>
    <mergeCell ref="N31495:N31496"/>
    <mergeCell ref="N31473:N31474"/>
    <mergeCell ref="N31475:N31476"/>
    <mergeCell ref="N31477:N31478"/>
    <mergeCell ref="N31479:N31480"/>
    <mergeCell ref="N31481:N31482"/>
    <mergeCell ref="N31483:N31484"/>
    <mergeCell ref="N31461:N31462"/>
    <mergeCell ref="N31463:N31464"/>
    <mergeCell ref="N31465:N31466"/>
    <mergeCell ref="N31467:N31468"/>
    <mergeCell ref="N31469:N31470"/>
    <mergeCell ref="N31471:N31472"/>
    <mergeCell ref="N31449:N31450"/>
    <mergeCell ref="N31451:N31452"/>
    <mergeCell ref="N31453:N31454"/>
    <mergeCell ref="N31455:N31456"/>
    <mergeCell ref="N31457:N31458"/>
    <mergeCell ref="N31459:N31460"/>
    <mergeCell ref="N31437:N31438"/>
    <mergeCell ref="N31439:N31440"/>
    <mergeCell ref="N31441:N31442"/>
    <mergeCell ref="N31443:N31444"/>
    <mergeCell ref="N31445:N31446"/>
    <mergeCell ref="N31447:N31448"/>
    <mergeCell ref="N31569:N31570"/>
    <mergeCell ref="N31571:N31572"/>
    <mergeCell ref="N31573:N31574"/>
    <mergeCell ref="N31575:N31576"/>
    <mergeCell ref="N31577:N31578"/>
    <mergeCell ref="N31579:N31580"/>
    <mergeCell ref="N31557:N31558"/>
    <mergeCell ref="N31559:N31560"/>
    <mergeCell ref="N31561:N31562"/>
    <mergeCell ref="N31563:N31564"/>
    <mergeCell ref="N31565:N31566"/>
    <mergeCell ref="N31567:N31568"/>
    <mergeCell ref="N31545:N31546"/>
    <mergeCell ref="N31547:N31548"/>
    <mergeCell ref="N31549:N31550"/>
    <mergeCell ref="N31551:N31552"/>
    <mergeCell ref="N31553:N31554"/>
    <mergeCell ref="N31555:N31556"/>
    <mergeCell ref="N31533:N31534"/>
    <mergeCell ref="N31535:N31536"/>
    <mergeCell ref="N31537:N31538"/>
    <mergeCell ref="N31539:N31540"/>
    <mergeCell ref="N31541:N31542"/>
    <mergeCell ref="N31543:N31544"/>
    <mergeCell ref="N31521:N31522"/>
    <mergeCell ref="N31523:N31524"/>
    <mergeCell ref="N31525:N31526"/>
    <mergeCell ref="N31527:N31528"/>
    <mergeCell ref="N31529:N31530"/>
    <mergeCell ref="N31531:N31532"/>
    <mergeCell ref="N31509:N31510"/>
    <mergeCell ref="N31511:N31512"/>
    <mergeCell ref="N31513:N31514"/>
    <mergeCell ref="N31515:N31516"/>
    <mergeCell ref="N31517:N31518"/>
    <mergeCell ref="N31519:N31520"/>
    <mergeCell ref="N31641:N31642"/>
    <mergeCell ref="N31643:N31644"/>
    <mergeCell ref="N31645:N31646"/>
    <mergeCell ref="N31647:N31648"/>
    <mergeCell ref="N31649:N31650"/>
    <mergeCell ref="N31651:N31652"/>
    <mergeCell ref="N31629:N31630"/>
    <mergeCell ref="N31631:N31632"/>
    <mergeCell ref="N31633:N31634"/>
    <mergeCell ref="N31635:N31636"/>
    <mergeCell ref="N31637:N31638"/>
    <mergeCell ref="N31639:N31640"/>
    <mergeCell ref="N31617:N31618"/>
    <mergeCell ref="N31619:N31620"/>
    <mergeCell ref="N31621:N31622"/>
    <mergeCell ref="N31623:N31624"/>
    <mergeCell ref="N31625:N31626"/>
    <mergeCell ref="N31627:N31628"/>
    <mergeCell ref="N31605:N31606"/>
    <mergeCell ref="N31607:N31608"/>
    <mergeCell ref="N31609:N31610"/>
    <mergeCell ref="N31611:N31612"/>
    <mergeCell ref="N31613:N31614"/>
    <mergeCell ref="N31615:N31616"/>
    <mergeCell ref="N31593:N31594"/>
    <mergeCell ref="N31595:N31596"/>
    <mergeCell ref="N31597:N31598"/>
    <mergeCell ref="N31599:N31600"/>
    <mergeCell ref="N31601:N31602"/>
    <mergeCell ref="N31603:N31604"/>
    <mergeCell ref="N31581:N31582"/>
    <mergeCell ref="N31583:N31584"/>
    <mergeCell ref="N31585:N31586"/>
    <mergeCell ref="N31587:N31588"/>
    <mergeCell ref="N31589:N31590"/>
    <mergeCell ref="N31591:N31592"/>
    <mergeCell ref="N31713:N31714"/>
    <mergeCell ref="N31715:N31716"/>
    <mergeCell ref="N31717:N31718"/>
    <mergeCell ref="N31719:N31720"/>
    <mergeCell ref="N31721:N31722"/>
    <mergeCell ref="N31723:N31724"/>
    <mergeCell ref="N31701:N31702"/>
    <mergeCell ref="N31703:N31704"/>
    <mergeCell ref="N31705:N31706"/>
    <mergeCell ref="N31707:N31708"/>
    <mergeCell ref="N31709:N31710"/>
    <mergeCell ref="N31711:N31712"/>
    <mergeCell ref="N31689:N31690"/>
    <mergeCell ref="N31691:N31692"/>
    <mergeCell ref="N31693:N31694"/>
    <mergeCell ref="N31695:N31696"/>
    <mergeCell ref="N31697:N31698"/>
    <mergeCell ref="N31699:N31700"/>
    <mergeCell ref="N31677:N31678"/>
    <mergeCell ref="N31679:N31680"/>
    <mergeCell ref="N31681:N31682"/>
    <mergeCell ref="N31683:N31684"/>
    <mergeCell ref="N31685:N31686"/>
    <mergeCell ref="N31687:N31688"/>
    <mergeCell ref="N31665:N31666"/>
    <mergeCell ref="N31667:N31668"/>
    <mergeCell ref="N31669:N31670"/>
    <mergeCell ref="N31671:N31672"/>
    <mergeCell ref="N31673:N31674"/>
    <mergeCell ref="N31675:N31676"/>
    <mergeCell ref="N31653:N31654"/>
    <mergeCell ref="N31655:N31656"/>
    <mergeCell ref="N31657:N31658"/>
    <mergeCell ref="N31659:N31660"/>
    <mergeCell ref="N31661:N31662"/>
    <mergeCell ref="N31663:N31664"/>
    <mergeCell ref="N31785:N31786"/>
    <mergeCell ref="N31787:N31788"/>
    <mergeCell ref="N31789:N31790"/>
    <mergeCell ref="N31791:N31792"/>
    <mergeCell ref="N31793:N31794"/>
    <mergeCell ref="N31795:N31796"/>
    <mergeCell ref="N31773:N31774"/>
    <mergeCell ref="N31775:N31776"/>
    <mergeCell ref="N31777:N31778"/>
    <mergeCell ref="N31779:N31780"/>
    <mergeCell ref="N31781:N31782"/>
    <mergeCell ref="N31783:N31784"/>
    <mergeCell ref="N31761:N31762"/>
    <mergeCell ref="N31763:N31764"/>
    <mergeCell ref="N31765:N31766"/>
    <mergeCell ref="N31767:N31768"/>
    <mergeCell ref="N31769:N31770"/>
    <mergeCell ref="N31771:N31772"/>
    <mergeCell ref="N31749:N31750"/>
    <mergeCell ref="N31751:N31752"/>
    <mergeCell ref="N31753:N31754"/>
    <mergeCell ref="N31755:N31756"/>
    <mergeCell ref="N31757:N31758"/>
    <mergeCell ref="N31759:N31760"/>
    <mergeCell ref="N31737:N31738"/>
    <mergeCell ref="N31739:N31740"/>
    <mergeCell ref="N31741:N31742"/>
    <mergeCell ref="N31743:N31744"/>
    <mergeCell ref="N31745:N31746"/>
    <mergeCell ref="N31747:N31748"/>
    <mergeCell ref="N31725:N31726"/>
    <mergeCell ref="N31727:N31728"/>
    <mergeCell ref="N31729:N31730"/>
    <mergeCell ref="N31731:N31732"/>
    <mergeCell ref="N31733:N31734"/>
    <mergeCell ref="N31735:N31736"/>
    <mergeCell ref="N31857:N31858"/>
    <mergeCell ref="N31859:N31860"/>
    <mergeCell ref="N31861:N31862"/>
    <mergeCell ref="N31863:N31864"/>
    <mergeCell ref="N31865:N31866"/>
    <mergeCell ref="N31867:N31868"/>
    <mergeCell ref="N31845:N31846"/>
    <mergeCell ref="N31847:N31848"/>
    <mergeCell ref="N31849:N31850"/>
    <mergeCell ref="N31851:N31852"/>
    <mergeCell ref="N31853:N31854"/>
    <mergeCell ref="N31855:N31856"/>
    <mergeCell ref="N31833:N31834"/>
    <mergeCell ref="N31835:N31836"/>
    <mergeCell ref="N31837:N31838"/>
    <mergeCell ref="N31839:N31840"/>
    <mergeCell ref="N31841:N31842"/>
    <mergeCell ref="N31843:N31844"/>
    <mergeCell ref="N31821:N31822"/>
    <mergeCell ref="N31823:N31824"/>
    <mergeCell ref="N31825:N31826"/>
    <mergeCell ref="N31827:N31828"/>
    <mergeCell ref="N31829:N31830"/>
    <mergeCell ref="N31831:N31832"/>
    <mergeCell ref="N31809:N31810"/>
    <mergeCell ref="N31811:N31812"/>
    <mergeCell ref="N31813:N31814"/>
    <mergeCell ref="N31815:N31816"/>
    <mergeCell ref="N31817:N31818"/>
    <mergeCell ref="N31819:N31820"/>
    <mergeCell ref="N31797:N31798"/>
    <mergeCell ref="N31799:N31800"/>
    <mergeCell ref="N31801:N31802"/>
    <mergeCell ref="N31803:N31804"/>
    <mergeCell ref="N31805:N31806"/>
    <mergeCell ref="N31807:N31808"/>
    <mergeCell ref="N31929:N31930"/>
    <mergeCell ref="N31931:N31932"/>
    <mergeCell ref="N31933:N31934"/>
    <mergeCell ref="N31935:N31936"/>
    <mergeCell ref="N31937:N31938"/>
    <mergeCell ref="N31939:N31940"/>
    <mergeCell ref="N31917:N31918"/>
    <mergeCell ref="N31919:N31920"/>
    <mergeCell ref="N31921:N31922"/>
    <mergeCell ref="N31923:N31924"/>
    <mergeCell ref="N31925:N31926"/>
    <mergeCell ref="N31927:N31928"/>
    <mergeCell ref="N31905:N31906"/>
    <mergeCell ref="N31907:N31908"/>
    <mergeCell ref="N31909:N31910"/>
    <mergeCell ref="N31911:N31912"/>
    <mergeCell ref="N31913:N31914"/>
    <mergeCell ref="N31915:N31916"/>
    <mergeCell ref="N31893:N31894"/>
    <mergeCell ref="N31895:N31896"/>
    <mergeCell ref="N31897:N31898"/>
    <mergeCell ref="N31899:N31900"/>
    <mergeCell ref="N31901:N31902"/>
    <mergeCell ref="N31903:N31904"/>
    <mergeCell ref="N31881:N31882"/>
    <mergeCell ref="N31883:N31884"/>
    <mergeCell ref="N31885:N31886"/>
    <mergeCell ref="N31887:N31888"/>
    <mergeCell ref="N31889:N31890"/>
    <mergeCell ref="N31891:N31892"/>
    <mergeCell ref="N31869:N31870"/>
    <mergeCell ref="N31871:N31872"/>
    <mergeCell ref="N31873:N31874"/>
    <mergeCell ref="N31875:N31876"/>
    <mergeCell ref="N31877:N31878"/>
    <mergeCell ref="N31879:N31880"/>
    <mergeCell ref="N32001:N32002"/>
    <mergeCell ref="N32003:N32004"/>
    <mergeCell ref="N32005:N32006"/>
    <mergeCell ref="N32007:N32008"/>
    <mergeCell ref="N32009:N32010"/>
    <mergeCell ref="N32011:N32012"/>
    <mergeCell ref="N31989:N31990"/>
    <mergeCell ref="N31991:N31992"/>
    <mergeCell ref="N31993:N31994"/>
    <mergeCell ref="N31995:N31996"/>
    <mergeCell ref="N31997:N31998"/>
    <mergeCell ref="N31999:N32000"/>
    <mergeCell ref="N31977:N31978"/>
    <mergeCell ref="N31979:N31980"/>
    <mergeCell ref="N31981:N31982"/>
    <mergeCell ref="N31983:N31984"/>
    <mergeCell ref="N31985:N31986"/>
    <mergeCell ref="N31987:N31988"/>
    <mergeCell ref="N31965:N31966"/>
    <mergeCell ref="N31967:N31968"/>
    <mergeCell ref="N31969:N31970"/>
    <mergeCell ref="N31971:N31972"/>
    <mergeCell ref="N31973:N31974"/>
    <mergeCell ref="N31975:N31976"/>
    <mergeCell ref="N31953:N31954"/>
    <mergeCell ref="N31955:N31956"/>
    <mergeCell ref="N31957:N31958"/>
    <mergeCell ref="N31959:N31960"/>
    <mergeCell ref="N31961:N31962"/>
    <mergeCell ref="N31963:N31964"/>
    <mergeCell ref="N31941:N31942"/>
    <mergeCell ref="N31943:N31944"/>
    <mergeCell ref="N31945:N31946"/>
    <mergeCell ref="N31947:N31948"/>
    <mergeCell ref="N31949:N31950"/>
    <mergeCell ref="N31951:N31952"/>
    <mergeCell ref="N32073:N32074"/>
    <mergeCell ref="N32075:N32076"/>
    <mergeCell ref="N32077:N32078"/>
    <mergeCell ref="N32079:N32080"/>
    <mergeCell ref="N32081:N32082"/>
    <mergeCell ref="N32083:N32084"/>
    <mergeCell ref="N32061:N32062"/>
    <mergeCell ref="N32063:N32064"/>
    <mergeCell ref="N32065:N32066"/>
    <mergeCell ref="N32067:N32068"/>
    <mergeCell ref="N32069:N32070"/>
    <mergeCell ref="N32071:N32072"/>
    <mergeCell ref="N32049:N32050"/>
    <mergeCell ref="N32051:N32052"/>
    <mergeCell ref="N32053:N32054"/>
    <mergeCell ref="N32055:N32056"/>
    <mergeCell ref="N32057:N32058"/>
    <mergeCell ref="N32059:N32060"/>
    <mergeCell ref="N32037:N32038"/>
    <mergeCell ref="N32039:N32040"/>
    <mergeCell ref="N32041:N32042"/>
    <mergeCell ref="N32043:N32044"/>
    <mergeCell ref="N32045:N32046"/>
    <mergeCell ref="N32047:N32048"/>
    <mergeCell ref="N32025:N32026"/>
    <mergeCell ref="N32027:N32028"/>
    <mergeCell ref="N32029:N32030"/>
    <mergeCell ref="N32031:N32032"/>
    <mergeCell ref="N32033:N32034"/>
    <mergeCell ref="N32035:N32036"/>
    <mergeCell ref="N32013:N32014"/>
    <mergeCell ref="N32015:N32016"/>
    <mergeCell ref="N32017:N32018"/>
    <mergeCell ref="N32019:N32020"/>
    <mergeCell ref="N32021:N32022"/>
    <mergeCell ref="N32023:N32024"/>
    <mergeCell ref="N32145:N32146"/>
    <mergeCell ref="N32147:N32148"/>
    <mergeCell ref="N32149:N32150"/>
    <mergeCell ref="N32151:N32152"/>
    <mergeCell ref="N32153:N32154"/>
    <mergeCell ref="N32155:N32156"/>
    <mergeCell ref="N32133:N32134"/>
    <mergeCell ref="N32135:N32136"/>
    <mergeCell ref="N32137:N32138"/>
    <mergeCell ref="N32139:N32140"/>
    <mergeCell ref="N32141:N32142"/>
    <mergeCell ref="N32143:N32144"/>
    <mergeCell ref="N32121:N32122"/>
    <mergeCell ref="N32123:N32124"/>
    <mergeCell ref="N32125:N32126"/>
    <mergeCell ref="N32127:N32128"/>
    <mergeCell ref="N32129:N32130"/>
    <mergeCell ref="N32131:N32132"/>
    <mergeCell ref="N32109:N32110"/>
    <mergeCell ref="N32111:N32112"/>
    <mergeCell ref="N32113:N32114"/>
    <mergeCell ref="N32115:N32116"/>
    <mergeCell ref="N32117:N32118"/>
    <mergeCell ref="N32119:N32120"/>
    <mergeCell ref="N32097:N32098"/>
    <mergeCell ref="N32099:N32100"/>
    <mergeCell ref="N32101:N32102"/>
    <mergeCell ref="N32103:N32104"/>
    <mergeCell ref="N32105:N32106"/>
    <mergeCell ref="N32107:N32108"/>
    <mergeCell ref="N32085:N32086"/>
    <mergeCell ref="N32087:N32088"/>
    <mergeCell ref="N32089:N32090"/>
    <mergeCell ref="N32091:N32092"/>
    <mergeCell ref="N32093:N32094"/>
    <mergeCell ref="N32095:N32096"/>
    <mergeCell ref="N32217:N32218"/>
    <mergeCell ref="N32219:N32220"/>
    <mergeCell ref="N32221:N32222"/>
    <mergeCell ref="N32223:N32224"/>
    <mergeCell ref="N32225:N32226"/>
    <mergeCell ref="N32227:N32228"/>
    <mergeCell ref="N32205:N32206"/>
    <mergeCell ref="N32207:N32208"/>
    <mergeCell ref="N32209:N32210"/>
    <mergeCell ref="N32211:N32212"/>
    <mergeCell ref="N32213:N32214"/>
    <mergeCell ref="N32215:N32216"/>
    <mergeCell ref="N32193:N32194"/>
    <mergeCell ref="N32195:N32196"/>
    <mergeCell ref="N32197:N32198"/>
    <mergeCell ref="N32199:N32200"/>
    <mergeCell ref="N32201:N32202"/>
    <mergeCell ref="N32203:N32204"/>
    <mergeCell ref="N32181:N32182"/>
    <mergeCell ref="N32183:N32184"/>
    <mergeCell ref="N32185:N32186"/>
    <mergeCell ref="N32187:N32188"/>
    <mergeCell ref="N32189:N32190"/>
    <mergeCell ref="N32191:N32192"/>
    <mergeCell ref="N32169:N32170"/>
    <mergeCell ref="N32171:N32172"/>
    <mergeCell ref="N32173:N32174"/>
    <mergeCell ref="N32175:N32176"/>
    <mergeCell ref="N32177:N32178"/>
    <mergeCell ref="N32179:N32180"/>
    <mergeCell ref="N32157:N32158"/>
    <mergeCell ref="N32159:N32160"/>
    <mergeCell ref="N32161:N32162"/>
    <mergeCell ref="N32163:N32164"/>
    <mergeCell ref="N32165:N32166"/>
    <mergeCell ref="N32167:N32168"/>
    <mergeCell ref="N32289:N32290"/>
    <mergeCell ref="N32291:N32292"/>
    <mergeCell ref="N32293:N32294"/>
    <mergeCell ref="N32295:N32296"/>
    <mergeCell ref="N32297:N32298"/>
    <mergeCell ref="N32299:N32300"/>
    <mergeCell ref="N32277:N32278"/>
    <mergeCell ref="N32279:N32280"/>
    <mergeCell ref="N32281:N32282"/>
    <mergeCell ref="N32283:N32284"/>
    <mergeCell ref="N32285:N32286"/>
    <mergeCell ref="N32287:N32288"/>
    <mergeCell ref="N32265:N32266"/>
    <mergeCell ref="N32267:N32268"/>
    <mergeCell ref="N32269:N32270"/>
    <mergeCell ref="N32271:N32272"/>
    <mergeCell ref="N32273:N32274"/>
    <mergeCell ref="N32275:N32276"/>
    <mergeCell ref="N32253:N32254"/>
    <mergeCell ref="N32255:N32256"/>
    <mergeCell ref="N32257:N32258"/>
    <mergeCell ref="N32259:N32260"/>
    <mergeCell ref="N32261:N32262"/>
    <mergeCell ref="N32263:N32264"/>
    <mergeCell ref="N32241:N32242"/>
    <mergeCell ref="N32243:N32244"/>
    <mergeCell ref="N32245:N32246"/>
    <mergeCell ref="N32247:N32248"/>
    <mergeCell ref="N32249:N32250"/>
    <mergeCell ref="N32251:N32252"/>
    <mergeCell ref="N32229:N32230"/>
    <mergeCell ref="N32231:N32232"/>
    <mergeCell ref="N32233:N32234"/>
    <mergeCell ref="N32235:N32236"/>
    <mergeCell ref="N32237:N32238"/>
    <mergeCell ref="N32239:N32240"/>
    <mergeCell ref="N32361:N32362"/>
    <mergeCell ref="N32363:N32364"/>
    <mergeCell ref="N32365:N32366"/>
    <mergeCell ref="N32367:N32368"/>
    <mergeCell ref="N32369:N32370"/>
    <mergeCell ref="N32371:N32372"/>
    <mergeCell ref="N32349:N32350"/>
    <mergeCell ref="N32351:N32352"/>
    <mergeCell ref="N32353:N32354"/>
    <mergeCell ref="N32355:N32356"/>
    <mergeCell ref="N32357:N32358"/>
    <mergeCell ref="N32359:N32360"/>
    <mergeCell ref="N32337:N32338"/>
    <mergeCell ref="N32339:N32340"/>
    <mergeCell ref="N32341:N32342"/>
    <mergeCell ref="N32343:N32344"/>
    <mergeCell ref="N32345:N32346"/>
    <mergeCell ref="N32347:N32348"/>
    <mergeCell ref="N32325:N32326"/>
    <mergeCell ref="N32327:N32328"/>
    <mergeCell ref="N32329:N32330"/>
    <mergeCell ref="N32331:N32332"/>
    <mergeCell ref="N32333:N32334"/>
    <mergeCell ref="N32335:N32336"/>
    <mergeCell ref="N32313:N32314"/>
    <mergeCell ref="N32315:N32316"/>
    <mergeCell ref="N32317:N32318"/>
    <mergeCell ref="N32319:N32320"/>
    <mergeCell ref="N32321:N32322"/>
    <mergeCell ref="N32323:N32324"/>
    <mergeCell ref="N32301:N32302"/>
    <mergeCell ref="N32303:N32304"/>
    <mergeCell ref="N32305:N32306"/>
    <mergeCell ref="N32307:N32308"/>
    <mergeCell ref="N32309:N32310"/>
    <mergeCell ref="N32311:N32312"/>
    <mergeCell ref="N32433:N32434"/>
    <mergeCell ref="N32435:N32436"/>
    <mergeCell ref="N32437:N32438"/>
    <mergeCell ref="N32439:N32440"/>
    <mergeCell ref="N32441:N32442"/>
    <mergeCell ref="N32443:N32444"/>
    <mergeCell ref="N32421:N32422"/>
    <mergeCell ref="N32423:N32424"/>
    <mergeCell ref="N32425:N32426"/>
    <mergeCell ref="N32427:N32428"/>
    <mergeCell ref="N32429:N32430"/>
    <mergeCell ref="N32431:N32432"/>
    <mergeCell ref="N32409:N32410"/>
    <mergeCell ref="N32411:N32412"/>
    <mergeCell ref="N32413:N32414"/>
    <mergeCell ref="N32415:N32416"/>
    <mergeCell ref="N32417:N32418"/>
    <mergeCell ref="N32419:N32420"/>
    <mergeCell ref="N32397:N32398"/>
    <mergeCell ref="N32399:N32400"/>
    <mergeCell ref="N32401:N32402"/>
    <mergeCell ref="N32403:N32404"/>
    <mergeCell ref="N32405:N32406"/>
    <mergeCell ref="N32407:N32408"/>
    <mergeCell ref="N32385:N32386"/>
    <mergeCell ref="N32387:N32388"/>
    <mergeCell ref="N32389:N32390"/>
    <mergeCell ref="N32391:N32392"/>
    <mergeCell ref="N32393:N32394"/>
    <mergeCell ref="N32395:N32396"/>
    <mergeCell ref="N32373:N32374"/>
    <mergeCell ref="N32375:N32376"/>
    <mergeCell ref="N32377:N32378"/>
    <mergeCell ref="N32379:N32380"/>
    <mergeCell ref="N32381:N32382"/>
    <mergeCell ref="N32383:N32384"/>
    <mergeCell ref="N32505:N32506"/>
    <mergeCell ref="N32507:N32508"/>
    <mergeCell ref="N32509:N32510"/>
    <mergeCell ref="N32511:N32512"/>
    <mergeCell ref="N32513:N32514"/>
    <mergeCell ref="N32515:N32516"/>
    <mergeCell ref="N32493:N32494"/>
    <mergeCell ref="N32495:N32496"/>
    <mergeCell ref="N32497:N32498"/>
    <mergeCell ref="N32499:N32500"/>
    <mergeCell ref="N32501:N32502"/>
    <mergeCell ref="N32503:N32504"/>
    <mergeCell ref="N32481:N32482"/>
    <mergeCell ref="N32483:N32484"/>
    <mergeCell ref="N32485:N32486"/>
    <mergeCell ref="N32487:N32488"/>
    <mergeCell ref="N32489:N32490"/>
    <mergeCell ref="N32491:N32492"/>
    <mergeCell ref="N32469:N32470"/>
    <mergeCell ref="N32471:N32472"/>
    <mergeCell ref="N32473:N32474"/>
    <mergeCell ref="N32475:N32476"/>
    <mergeCell ref="N32477:N32478"/>
    <mergeCell ref="N32479:N32480"/>
    <mergeCell ref="N32457:N32458"/>
    <mergeCell ref="N32459:N32460"/>
    <mergeCell ref="N32461:N32462"/>
    <mergeCell ref="N32463:N32464"/>
    <mergeCell ref="N32465:N32466"/>
    <mergeCell ref="N32467:N32468"/>
    <mergeCell ref="N32445:N32446"/>
    <mergeCell ref="N32447:N32448"/>
    <mergeCell ref="N32449:N32450"/>
    <mergeCell ref="N32451:N32452"/>
    <mergeCell ref="N32453:N32454"/>
    <mergeCell ref="N32455:N32456"/>
    <mergeCell ref="N32577:N32578"/>
    <mergeCell ref="N32579:N32580"/>
    <mergeCell ref="N32581:N32582"/>
    <mergeCell ref="N32583:N32584"/>
    <mergeCell ref="N32585:N32586"/>
    <mergeCell ref="N32587:N32588"/>
    <mergeCell ref="N32565:N32566"/>
    <mergeCell ref="N32567:N32568"/>
    <mergeCell ref="N32569:N32570"/>
    <mergeCell ref="N32571:N32572"/>
    <mergeCell ref="N32573:N32574"/>
    <mergeCell ref="N32575:N32576"/>
    <mergeCell ref="N32553:N32554"/>
    <mergeCell ref="N32555:N32556"/>
    <mergeCell ref="N32557:N32558"/>
    <mergeCell ref="N32559:N32560"/>
    <mergeCell ref="N32561:N32562"/>
    <mergeCell ref="N32563:N32564"/>
    <mergeCell ref="N32541:N32542"/>
    <mergeCell ref="N32543:N32544"/>
    <mergeCell ref="N32545:N32546"/>
    <mergeCell ref="N32547:N32548"/>
    <mergeCell ref="N32549:N32550"/>
    <mergeCell ref="N32551:N32552"/>
    <mergeCell ref="N32529:N32530"/>
    <mergeCell ref="N32531:N32532"/>
    <mergeCell ref="N32533:N32534"/>
    <mergeCell ref="N32535:N32536"/>
    <mergeCell ref="N32537:N32538"/>
    <mergeCell ref="N32539:N32540"/>
    <mergeCell ref="N32517:N32518"/>
    <mergeCell ref="N32519:N32520"/>
    <mergeCell ref="N32521:N32522"/>
    <mergeCell ref="N32523:N32524"/>
    <mergeCell ref="N32525:N32526"/>
    <mergeCell ref="N32527:N32528"/>
    <mergeCell ref="N32649:N32650"/>
    <mergeCell ref="N32651:N32652"/>
    <mergeCell ref="N32653:N32654"/>
    <mergeCell ref="N32655:N32656"/>
    <mergeCell ref="N32657:N32658"/>
    <mergeCell ref="N32659:N32660"/>
    <mergeCell ref="N32637:N32638"/>
    <mergeCell ref="N32639:N32640"/>
    <mergeCell ref="N32641:N32642"/>
    <mergeCell ref="N32643:N32644"/>
    <mergeCell ref="N32645:N32646"/>
    <mergeCell ref="N32647:N32648"/>
    <mergeCell ref="N32625:N32626"/>
    <mergeCell ref="N32627:N32628"/>
    <mergeCell ref="N32629:N32630"/>
    <mergeCell ref="N32631:N32632"/>
    <mergeCell ref="N32633:N32634"/>
    <mergeCell ref="N32635:N32636"/>
    <mergeCell ref="N32613:N32614"/>
    <mergeCell ref="N32615:N32616"/>
    <mergeCell ref="N32617:N32618"/>
    <mergeCell ref="N32619:N32620"/>
    <mergeCell ref="N32621:N32622"/>
    <mergeCell ref="N32623:N32624"/>
    <mergeCell ref="N32601:N32602"/>
    <mergeCell ref="N32603:N32604"/>
    <mergeCell ref="N32605:N32606"/>
    <mergeCell ref="N32607:N32608"/>
    <mergeCell ref="N32609:N32610"/>
    <mergeCell ref="N32611:N32612"/>
    <mergeCell ref="N32589:N32590"/>
    <mergeCell ref="N32591:N32592"/>
    <mergeCell ref="N32593:N32594"/>
    <mergeCell ref="N32595:N32596"/>
    <mergeCell ref="N32597:N32598"/>
    <mergeCell ref="N32599:N32600"/>
    <mergeCell ref="N32721:N32722"/>
    <mergeCell ref="N32723:N32724"/>
    <mergeCell ref="N32725:N32726"/>
    <mergeCell ref="N32727:N32728"/>
    <mergeCell ref="N32729:N32730"/>
    <mergeCell ref="N32731:N32732"/>
    <mergeCell ref="N32709:N32710"/>
    <mergeCell ref="N32711:N32712"/>
    <mergeCell ref="N32713:N32714"/>
    <mergeCell ref="N32715:N32716"/>
    <mergeCell ref="N32717:N32718"/>
    <mergeCell ref="N32719:N32720"/>
    <mergeCell ref="N32697:N32698"/>
    <mergeCell ref="N32699:N32700"/>
    <mergeCell ref="N32701:N32702"/>
    <mergeCell ref="N32703:N32704"/>
    <mergeCell ref="N32705:N32706"/>
    <mergeCell ref="N32707:N32708"/>
    <mergeCell ref="N32685:N32686"/>
    <mergeCell ref="N32687:N32688"/>
    <mergeCell ref="N32689:N32690"/>
    <mergeCell ref="N32691:N32692"/>
    <mergeCell ref="N32693:N32694"/>
    <mergeCell ref="N32695:N32696"/>
    <mergeCell ref="N32673:N32674"/>
    <mergeCell ref="N32675:N32676"/>
    <mergeCell ref="N32677:N32678"/>
    <mergeCell ref="N32679:N32680"/>
    <mergeCell ref="N32681:N32682"/>
    <mergeCell ref="N32683:N32684"/>
    <mergeCell ref="N32661:N32662"/>
    <mergeCell ref="N32663:N32664"/>
    <mergeCell ref="N32665:N32666"/>
    <mergeCell ref="N32667:N32668"/>
    <mergeCell ref="N32669:N32670"/>
    <mergeCell ref="N32671:N32672"/>
    <mergeCell ref="N32793:N32794"/>
    <mergeCell ref="N32795:N32796"/>
    <mergeCell ref="N32797:N32798"/>
    <mergeCell ref="N32799:N32800"/>
    <mergeCell ref="N32801:N32802"/>
    <mergeCell ref="N32803:N32804"/>
    <mergeCell ref="N32781:N32782"/>
    <mergeCell ref="N32783:N32784"/>
    <mergeCell ref="N32785:N32786"/>
    <mergeCell ref="N32787:N32788"/>
    <mergeCell ref="N32789:N32790"/>
    <mergeCell ref="N32791:N32792"/>
    <mergeCell ref="N32769:N32770"/>
    <mergeCell ref="N32771:N32772"/>
    <mergeCell ref="N32773:N32774"/>
    <mergeCell ref="N32775:N32776"/>
    <mergeCell ref="N32777:N32778"/>
    <mergeCell ref="N32779:N32780"/>
    <mergeCell ref="N32757:N32758"/>
    <mergeCell ref="N32759:N32760"/>
    <mergeCell ref="N32761:N32762"/>
    <mergeCell ref="N32763:N32764"/>
    <mergeCell ref="N32765:N32766"/>
    <mergeCell ref="N32767:N32768"/>
    <mergeCell ref="N32745:N32746"/>
    <mergeCell ref="N32747:N32748"/>
    <mergeCell ref="N32749:N32750"/>
    <mergeCell ref="N32751:N32752"/>
    <mergeCell ref="N32753:N32754"/>
    <mergeCell ref="N32755:N32756"/>
    <mergeCell ref="N32733:N32734"/>
    <mergeCell ref="N32735:N32736"/>
    <mergeCell ref="N32737:N32738"/>
    <mergeCell ref="N32739:N32740"/>
    <mergeCell ref="N32741:N32742"/>
    <mergeCell ref="N32743:N32744"/>
    <mergeCell ref="N32865:N32866"/>
    <mergeCell ref="N32867:N32868"/>
    <mergeCell ref="N32869:N32870"/>
    <mergeCell ref="N32871:N32872"/>
    <mergeCell ref="N32873:N32874"/>
    <mergeCell ref="N32875:N32876"/>
    <mergeCell ref="N32853:N32854"/>
    <mergeCell ref="N32855:N32856"/>
    <mergeCell ref="N32857:N32858"/>
    <mergeCell ref="N32859:N32860"/>
    <mergeCell ref="N32861:N32862"/>
    <mergeCell ref="N32863:N32864"/>
    <mergeCell ref="N32841:N32842"/>
    <mergeCell ref="N32843:N32844"/>
    <mergeCell ref="N32845:N32846"/>
    <mergeCell ref="N32847:N32848"/>
    <mergeCell ref="N32849:N32850"/>
    <mergeCell ref="N32851:N32852"/>
    <mergeCell ref="N32829:N32830"/>
    <mergeCell ref="N32831:N32832"/>
    <mergeCell ref="N32833:N32834"/>
    <mergeCell ref="N32835:N32836"/>
    <mergeCell ref="N32837:N32838"/>
    <mergeCell ref="N32839:N32840"/>
    <mergeCell ref="N32817:N32818"/>
    <mergeCell ref="N32819:N32820"/>
    <mergeCell ref="N32821:N32822"/>
    <mergeCell ref="N32823:N32824"/>
    <mergeCell ref="N32825:N32826"/>
    <mergeCell ref="N32827:N32828"/>
    <mergeCell ref="N32805:N32806"/>
    <mergeCell ref="N32807:N32808"/>
    <mergeCell ref="N32809:N32810"/>
    <mergeCell ref="N32811:N32812"/>
    <mergeCell ref="N32813:N32814"/>
    <mergeCell ref="N32815:N32816"/>
    <mergeCell ref="N32937:N32938"/>
    <mergeCell ref="N32939:N32940"/>
    <mergeCell ref="N32941:N32942"/>
    <mergeCell ref="N32943:N32944"/>
    <mergeCell ref="N32945:N32946"/>
    <mergeCell ref="N32947:N32948"/>
    <mergeCell ref="N32925:N32926"/>
    <mergeCell ref="N32927:N32928"/>
    <mergeCell ref="N32929:N32930"/>
    <mergeCell ref="N32931:N32932"/>
    <mergeCell ref="N32933:N32934"/>
    <mergeCell ref="N32935:N32936"/>
    <mergeCell ref="N32913:N32914"/>
    <mergeCell ref="N32915:N32916"/>
    <mergeCell ref="N32917:N32918"/>
    <mergeCell ref="N32919:N32920"/>
    <mergeCell ref="N32921:N32922"/>
    <mergeCell ref="N32923:N32924"/>
    <mergeCell ref="N32901:N32902"/>
    <mergeCell ref="N32903:N32904"/>
    <mergeCell ref="N32905:N32906"/>
    <mergeCell ref="N32907:N32908"/>
    <mergeCell ref="N32909:N32910"/>
    <mergeCell ref="N32911:N32912"/>
    <mergeCell ref="N32889:N32890"/>
    <mergeCell ref="N32891:N32892"/>
    <mergeCell ref="N32893:N32894"/>
    <mergeCell ref="N32895:N32896"/>
    <mergeCell ref="N32897:N32898"/>
    <mergeCell ref="N32899:N32900"/>
    <mergeCell ref="N32877:N32878"/>
    <mergeCell ref="N32879:N32880"/>
    <mergeCell ref="N32881:N32882"/>
    <mergeCell ref="N32883:N32884"/>
    <mergeCell ref="N32885:N32886"/>
    <mergeCell ref="N32887:N32888"/>
    <mergeCell ref="N33009:N33010"/>
    <mergeCell ref="N33011:N33012"/>
    <mergeCell ref="N33013:N33014"/>
    <mergeCell ref="N33015:N33016"/>
    <mergeCell ref="N33017:N33018"/>
    <mergeCell ref="N33019:N33020"/>
    <mergeCell ref="N32997:N32998"/>
    <mergeCell ref="N32999:N33000"/>
    <mergeCell ref="N33001:N33002"/>
    <mergeCell ref="N33003:N33004"/>
    <mergeCell ref="N33005:N33006"/>
    <mergeCell ref="N33007:N33008"/>
    <mergeCell ref="N32985:N32986"/>
    <mergeCell ref="N32987:N32988"/>
    <mergeCell ref="N32989:N32990"/>
    <mergeCell ref="N32991:N32992"/>
    <mergeCell ref="N32993:N32994"/>
    <mergeCell ref="N32995:N32996"/>
    <mergeCell ref="N32973:N32974"/>
    <mergeCell ref="N32975:N32976"/>
    <mergeCell ref="N32977:N32978"/>
    <mergeCell ref="N32979:N32980"/>
    <mergeCell ref="N32981:N32982"/>
    <mergeCell ref="N32983:N32984"/>
    <mergeCell ref="N32961:N32962"/>
    <mergeCell ref="N32963:N32964"/>
    <mergeCell ref="N32965:N32966"/>
    <mergeCell ref="N32967:N32968"/>
    <mergeCell ref="N32969:N32970"/>
    <mergeCell ref="N32971:N32972"/>
    <mergeCell ref="N32949:N32950"/>
    <mergeCell ref="N32951:N32952"/>
    <mergeCell ref="N32953:N32954"/>
    <mergeCell ref="N32955:N32956"/>
    <mergeCell ref="N32957:N32958"/>
    <mergeCell ref="N32959:N32960"/>
    <mergeCell ref="N33081:N33082"/>
    <mergeCell ref="N33083:N33084"/>
    <mergeCell ref="N33085:N33086"/>
    <mergeCell ref="N33087:N33088"/>
    <mergeCell ref="N33089:N33090"/>
    <mergeCell ref="N33091:N33092"/>
    <mergeCell ref="N33069:N33070"/>
    <mergeCell ref="N33071:N33072"/>
    <mergeCell ref="N33073:N33074"/>
    <mergeCell ref="N33075:N33076"/>
    <mergeCell ref="N33077:N33078"/>
    <mergeCell ref="N33079:N33080"/>
    <mergeCell ref="N33057:N33058"/>
    <mergeCell ref="N33059:N33060"/>
    <mergeCell ref="N33061:N33062"/>
    <mergeCell ref="N33063:N33064"/>
    <mergeCell ref="N33065:N33066"/>
    <mergeCell ref="N33067:N33068"/>
    <mergeCell ref="N33045:N33046"/>
    <mergeCell ref="N33047:N33048"/>
    <mergeCell ref="N33049:N33050"/>
    <mergeCell ref="N33051:N33052"/>
    <mergeCell ref="N33053:N33054"/>
    <mergeCell ref="N33055:N33056"/>
    <mergeCell ref="N33033:N33034"/>
    <mergeCell ref="N33035:N33036"/>
    <mergeCell ref="N33037:N33038"/>
    <mergeCell ref="N33039:N33040"/>
    <mergeCell ref="N33041:N33042"/>
    <mergeCell ref="N33043:N33044"/>
    <mergeCell ref="N33021:N33022"/>
    <mergeCell ref="N33023:N33024"/>
    <mergeCell ref="N33025:N33026"/>
    <mergeCell ref="N33027:N33028"/>
    <mergeCell ref="N33029:N33030"/>
    <mergeCell ref="N33031:N33032"/>
    <mergeCell ref="N33153:N33154"/>
    <mergeCell ref="N33155:N33156"/>
    <mergeCell ref="N33157:N33158"/>
    <mergeCell ref="N33159:N33160"/>
    <mergeCell ref="N33161:N33162"/>
    <mergeCell ref="N33163:N33164"/>
    <mergeCell ref="N33141:N33142"/>
    <mergeCell ref="N33143:N33144"/>
    <mergeCell ref="N33145:N33146"/>
    <mergeCell ref="N33147:N33148"/>
    <mergeCell ref="N33149:N33150"/>
    <mergeCell ref="N33151:N33152"/>
    <mergeCell ref="N33129:N33130"/>
    <mergeCell ref="N33131:N33132"/>
    <mergeCell ref="N33133:N33134"/>
    <mergeCell ref="N33135:N33136"/>
    <mergeCell ref="N33137:N33138"/>
    <mergeCell ref="N33139:N33140"/>
    <mergeCell ref="N33117:N33118"/>
    <mergeCell ref="N33119:N33120"/>
    <mergeCell ref="N33121:N33122"/>
    <mergeCell ref="N33123:N33124"/>
    <mergeCell ref="N33125:N33126"/>
    <mergeCell ref="N33127:N33128"/>
    <mergeCell ref="N33105:N33106"/>
    <mergeCell ref="N33107:N33108"/>
    <mergeCell ref="N33109:N33110"/>
    <mergeCell ref="N33111:N33112"/>
    <mergeCell ref="N33113:N33114"/>
    <mergeCell ref="N33115:N33116"/>
    <mergeCell ref="N33093:N33094"/>
    <mergeCell ref="N33095:N33096"/>
    <mergeCell ref="N33097:N33098"/>
    <mergeCell ref="N33099:N33100"/>
    <mergeCell ref="N33101:N33102"/>
    <mergeCell ref="N33103:N33104"/>
    <mergeCell ref="N33225:N33226"/>
    <mergeCell ref="N33227:N33228"/>
    <mergeCell ref="N33229:N33230"/>
    <mergeCell ref="N33231:N33232"/>
    <mergeCell ref="N33233:N33234"/>
    <mergeCell ref="N33235:N33236"/>
    <mergeCell ref="N33213:N33214"/>
    <mergeCell ref="N33215:N33216"/>
    <mergeCell ref="N33217:N33218"/>
    <mergeCell ref="N33219:N33220"/>
    <mergeCell ref="N33221:N33222"/>
    <mergeCell ref="N33223:N33224"/>
    <mergeCell ref="N33201:N33202"/>
    <mergeCell ref="N33203:N33204"/>
    <mergeCell ref="N33205:N33206"/>
    <mergeCell ref="N33207:N33208"/>
    <mergeCell ref="N33209:N33210"/>
    <mergeCell ref="N33211:N33212"/>
    <mergeCell ref="N33189:N33190"/>
    <mergeCell ref="N33191:N33192"/>
    <mergeCell ref="N33193:N33194"/>
    <mergeCell ref="N33195:N33196"/>
    <mergeCell ref="N33197:N33198"/>
    <mergeCell ref="N33199:N33200"/>
    <mergeCell ref="N33177:N33178"/>
    <mergeCell ref="N33179:N33180"/>
    <mergeCell ref="N33181:N33182"/>
    <mergeCell ref="N33183:N33184"/>
    <mergeCell ref="N33185:N33186"/>
    <mergeCell ref="N33187:N33188"/>
    <mergeCell ref="N33165:N33166"/>
    <mergeCell ref="N33167:N33168"/>
    <mergeCell ref="N33169:N33170"/>
    <mergeCell ref="N33171:N33172"/>
    <mergeCell ref="N33173:N33174"/>
    <mergeCell ref="N33175:N33176"/>
    <mergeCell ref="N33297:N33298"/>
    <mergeCell ref="N33299:N33300"/>
    <mergeCell ref="N33301:N33302"/>
    <mergeCell ref="N33303:N33304"/>
    <mergeCell ref="N33305:N33306"/>
    <mergeCell ref="N33307:N33308"/>
    <mergeCell ref="N33285:N33286"/>
    <mergeCell ref="N33287:N33288"/>
    <mergeCell ref="N33289:N33290"/>
    <mergeCell ref="N33291:N33292"/>
    <mergeCell ref="N33293:N33294"/>
    <mergeCell ref="N33295:N33296"/>
    <mergeCell ref="N33273:N33274"/>
    <mergeCell ref="N33275:N33276"/>
    <mergeCell ref="N33277:N33278"/>
    <mergeCell ref="N33279:N33280"/>
    <mergeCell ref="N33281:N33282"/>
    <mergeCell ref="N33283:N33284"/>
    <mergeCell ref="N33261:N33262"/>
    <mergeCell ref="N33263:N33264"/>
    <mergeCell ref="N33265:N33266"/>
    <mergeCell ref="N33267:N33268"/>
    <mergeCell ref="N33269:N33270"/>
    <mergeCell ref="N33271:N33272"/>
    <mergeCell ref="N33249:N33250"/>
    <mergeCell ref="N33251:N33252"/>
    <mergeCell ref="N33253:N33254"/>
    <mergeCell ref="N33255:N33256"/>
    <mergeCell ref="N33257:N33258"/>
    <mergeCell ref="N33259:N33260"/>
    <mergeCell ref="N33237:N33238"/>
    <mergeCell ref="N33239:N33240"/>
    <mergeCell ref="N33241:N33242"/>
    <mergeCell ref="N33243:N33244"/>
    <mergeCell ref="N33245:N33246"/>
    <mergeCell ref="N33247:N33248"/>
    <mergeCell ref="N33369:N33370"/>
    <mergeCell ref="N33371:N33372"/>
    <mergeCell ref="N33373:N33374"/>
    <mergeCell ref="N33375:N33376"/>
    <mergeCell ref="N33377:N33378"/>
    <mergeCell ref="N33379:N33380"/>
    <mergeCell ref="N33357:N33358"/>
    <mergeCell ref="N33359:N33360"/>
    <mergeCell ref="N33361:N33362"/>
    <mergeCell ref="N33363:N33364"/>
    <mergeCell ref="N33365:N33366"/>
    <mergeCell ref="N33367:N33368"/>
    <mergeCell ref="N33345:N33346"/>
    <mergeCell ref="N33347:N33348"/>
    <mergeCell ref="N33349:N33350"/>
    <mergeCell ref="N33351:N33352"/>
    <mergeCell ref="N33353:N33354"/>
    <mergeCell ref="N33355:N33356"/>
    <mergeCell ref="N33333:N33334"/>
    <mergeCell ref="N33335:N33336"/>
    <mergeCell ref="N33337:N33338"/>
    <mergeCell ref="N33339:N33340"/>
    <mergeCell ref="N33341:N33342"/>
    <mergeCell ref="N33343:N33344"/>
    <mergeCell ref="N33321:N33322"/>
    <mergeCell ref="N33323:N33324"/>
    <mergeCell ref="N33325:N33326"/>
    <mergeCell ref="N33327:N33328"/>
    <mergeCell ref="N33329:N33330"/>
    <mergeCell ref="N33331:N33332"/>
    <mergeCell ref="N33309:N33310"/>
    <mergeCell ref="N33311:N33312"/>
    <mergeCell ref="N33313:N33314"/>
    <mergeCell ref="N33315:N33316"/>
    <mergeCell ref="N33317:N33318"/>
    <mergeCell ref="N33319:N33320"/>
    <mergeCell ref="N33441:N33442"/>
    <mergeCell ref="N33443:N33444"/>
    <mergeCell ref="N33445:N33446"/>
    <mergeCell ref="N33447:N33448"/>
    <mergeCell ref="N33449:N33450"/>
    <mergeCell ref="N33451:N33452"/>
    <mergeCell ref="N33429:N33430"/>
    <mergeCell ref="N33431:N33432"/>
    <mergeCell ref="N33433:N33434"/>
    <mergeCell ref="N33435:N33436"/>
    <mergeCell ref="N33437:N33438"/>
    <mergeCell ref="N33439:N33440"/>
    <mergeCell ref="N33417:N33418"/>
    <mergeCell ref="N33419:N33420"/>
    <mergeCell ref="N33421:N33422"/>
    <mergeCell ref="N33423:N33424"/>
    <mergeCell ref="N33425:N33426"/>
    <mergeCell ref="N33427:N33428"/>
    <mergeCell ref="N33405:N33406"/>
    <mergeCell ref="N33407:N33408"/>
    <mergeCell ref="N33409:N33410"/>
    <mergeCell ref="N33411:N33412"/>
    <mergeCell ref="N33413:N33414"/>
    <mergeCell ref="N33415:N33416"/>
    <mergeCell ref="N33393:N33394"/>
    <mergeCell ref="N33395:N33396"/>
    <mergeCell ref="N33397:N33398"/>
    <mergeCell ref="N33399:N33400"/>
    <mergeCell ref="N33401:N33402"/>
    <mergeCell ref="N33403:N33404"/>
    <mergeCell ref="N33381:N33382"/>
    <mergeCell ref="N33383:N33384"/>
    <mergeCell ref="N33385:N33386"/>
    <mergeCell ref="N33387:N33388"/>
    <mergeCell ref="N33389:N33390"/>
    <mergeCell ref="N33391:N33392"/>
    <mergeCell ref="N33513:N33514"/>
    <mergeCell ref="N33515:N33516"/>
    <mergeCell ref="N33517:N33518"/>
    <mergeCell ref="N33519:N33520"/>
    <mergeCell ref="N33521:N33522"/>
    <mergeCell ref="N33523:N33524"/>
    <mergeCell ref="N33501:N33502"/>
    <mergeCell ref="N33503:N33504"/>
    <mergeCell ref="N33505:N33506"/>
    <mergeCell ref="N33507:N33508"/>
    <mergeCell ref="N33509:N33510"/>
    <mergeCell ref="N33511:N33512"/>
    <mergeCell ref="N33489:N33490"/>
    <mergeCell ref="N33491:N33492"/>
    <mergeCell ref="N33493:N33494"/>
    <mergeCell ref="N33495:N33496"/>
    <mergeCell ref="N33497:N33498"/>
    <mergeCell ref="N33499:N33500"/>
    <mergeCell ref="N33477:N33478"/>
    <mergeCell ref="N33479:N33480"/>
    <mergeCell ref="N33481:N33482"/>
    <mergeCell ref="N33483:N33484"/>
    <mergeCell ref="N33485:N33486"/>
    <mergeCell ref="N33487:N33488"/>
    <mergeCell ref="N33465:N33466"/>
    <mergeCell ref="N33467:N33468"/>
    <mergeCell ref="N33469:N33470"/>
    <mergeCell ref="N33471:N33472"/>
    <mergeCell ref="N33473:N33474"/>
    <mergeCell ref="N33475:N33476"/>
    <mergeCell ref="N33453:N33454"/>
    <mergeCell ref="N33455:N33456"/>
    <mergeCell ref="N33457:N33458"/>
    <mergeCell ref="N33459:N33460"/>
    <mergeCell ref="N33461:N33462"/>
    <mergeCell ref="N33463:N33464"/>
    <mergeCell ref="N33585:N33586"/>
    <mergeCell ref="N33587:N33588"/>
    <mergeCell ref="N33589:N33590"/>
    <mergeCell ref="N33591:N33592"/>
    <mergeCell ref="N33593:N33594"/>
    <mergeCell ref="N33595:N33596"/>
    <mergeCell ref="N33573:N33574"/>
    <mergeCell ref="N33575:N33576"/>
    <mergeCell ref="N33577:N33578"/>
    <mergeCell ref="N33579:N33580"/>
    <mergeCell ref="N33581:N33582"/>
    <mergeCell ref="N33583:N33584"/>
    <mergeCell ref="N33561:N33562"/>
    <mergeCell ref="N33563:N33564"/>
    <mergeCell ref="N33565:N33566"/>
    <mergeCell ref="N33567:N33568"/>
    <mergeCell ref="N33569:N33570"/>
    <mergeCell ref="N33571:N33572"/>
    <mergeCell ref="N33549:N33550"/>
    <mergeCell ref="N33551:N33552"/>
    <mergeCell ref="N33553:N33554"/>
    <mergeCell ref="N33555:N33556"/>
    <mergeCell ref="N33557:N33558"/>
    <mergeCell ref="N33559:N33560"/>
    <mergeCell ref="N33537:N33538"/>
    <mergeCell ref="N33539:N33540"/>
    <mergeCell ref="N33541:N33542"/>
    <mergeCell ref="N33543:N33544"/>
    <mergeCell ref="N33545:N33546"/>
    <mergeCell ref="N33547:N33548"/>
    <mergeCell ref="N33525:N33526"/>
    <mergeCell ref="N33527:N33528"/>
    <mergeCell ref="N33529:N33530"/>
    <mergeCell ref="N33531:N33532"/>
    <mergeCell ref="N33533:N33534"/>
    <mergeCell ref="N33535:N33536"/>
    <mergeCell ref="N33657:N33658"/>
    <mergeCell ref="N33659:N33660"/>
    <mergeCell ref="N33661:N33662"/>
    <mergeCell ref="N33663:N33664"/>
    <mergeCell ref="N33665:N33666"/>
    <mergeCell ref="N33667:N33668"/>
    <mergeCell ref="N33645:N33646"/>
    <mergeCell ref="N33647:N33648"/>
    <mergeCell ref="N33649:N33650"/>
    <mergeCell ref="N33651:N33652"/>
    <mergeCell ref="N33653:N33654"/>
    <mergeCell ref="N33655:N33656"/>
    <mergeCell ref="N33633:N33634"/>
    <mergeCell ref="N33635:N33636"/>
    <mergeCell ref="N33637:N33638"/>
    <mergeCell ref="N33639:N33640"/>
    <mergeCell ref="N33641:N33642"/>
    <mergeCell ref="N33643:N33644"/>
    <mergeCell ref="N33621:N33622"/>
    <mergeCell ref="N33623:N33624"/>
    <mergeCell ref="N33625:N33626"/>
    <mergeCell ref="N33627:N33628"/>
    <mergeCell ref="N33629:N33630"/>
    <mergeCell ref="N33631:N33632"/>
    <mergeCell ref="N33609:N33610"/>
    <mergeCell ref="N33611:N33612"/>
    <mergeCell ref="N33613:N33614"/>
    <mergeCell ref="N33615:N33616"/>
    <mergeCell ref="N33617:N33618"/>
    <mergeCell ref="N33619:N33620"/>
    <mergeCell ref="N33597:N33598"/>
    <mergeCell ref="N33599:N33600"/>
    <mergeCell ref="N33601:N33602"/>
    <mergeCell ref="N33603:N33604"/>
    <mergeCell ref="N33605:N33606"/>
    <mergeCell ref="N33607:N33608"/>
    <mergeCell ref="N33729:N33730"/>
    <mergeCell ref="N33731:N33732"/>
    <mergeCell ref="N33733:N33734"/>
    <mergeCell ref="N33735:N33736"/>
    <mergeCell ref="N33737:N33738"/>
    <mergeCell ref="N33739:N33740"/>
    <mergeCell ref="N33717:N33718"/>
    <mergeCell ref="N33719:N33720"/>
    <mergeCell ref="N33721:N33722"/>
    <mergeCell ref="N33723:N33724"/>
    <mergeCell ref="N33725:N33726"/>
    <mergeCell ref="N33727:N33728"/>
    <mergeCell ref="N33705:N33706"/>
    <mergeCell ref="N33707:N33708"/>
    <mergeCell ref="N33709:N33710"/>
    <mergeCell ref="N33711:N33712"/>
    <mergeCell ref="N33713:N33714"/>
    <mergeCell ref="N33715:N33716"/>
    <mergeCell ref="N33693:N33694"/>
    <mergeCell ref="N33695:N33696"/>
    <mergeCell ref="N33697:N33698"/>
    <mergeCell ref="N33699:N33700"/>
    <mergeCell ref="N33701:N33702"/>
    <mergeCell ref="N33703:N33704"/>
    <mergeCell ref="N33681:N33682"/>
    <mergeCell ref="N33683:N33684"/>
    <mergeCell ref="N33685:N33686"/>
    <mergeCell ref="N33687:N33688"/>
    <mergeCell ref="N33689:N33690"/>
    <mergeCell ref="N33691:N33692"/>
    <mergeCell ref="N33669:N33670"/>
    <mergeCell ref="N33671:N33672"/>
    <mergeCell ref="N33673:N33674"/>
    <mergeCell ref="N33675:N33676"/>
    <mergeCell ref="N33677:N33678"/>
    <mergeCell ref="N33679:N33680"/>
    <mergeCell ref="N33801:N33802"/>
    <mergeCell ref="N33803:N33804"/>
    <mergeCell ref="N33805:N33806"/>
    <mergeCell ref="N33807:N33808"/>
    <mergeCell ref="N33809:N33810"/>
    <mergeCell ref="N33811:N33812"/>
    <mergeCell ref="N33789:N33790"/>
    <mergeCell ref="N33791:N33792"/>
    <mergeCell ref="N33793:N33794"/>
    <mergeCell ref="N33795:N33796"/>
    <mergeCell ref="N33797:N33798"/>
    <mergeCell ref="N33799:N33800"/>
    <mergeCell ref="N33777:N33778"/>
    <mergeCell ref="N33779:N33780"/>
    <mergeCell ref="N33781:N33782"/>
    <mergeCell ref="N33783:N33784"/>
    <mergeCell ref="N33785:N33786"/>
    <mergeCell ref="N33787:N33788"/>
    <mergeCell ref="N33765:N33766"/>
    <mergeCell ref="N33767:N33768"/>
    <mergeCell ref="N33769:N33770"/>
    <mergeCell ref="N33771:N33772"/>
    <mergeCell ref="N33773:N33774"/>
    <mergeCell ref="N33775:N33776"/>
    <mergeCell ref="N33753:N33754"/>
    <mergeCell ref="N33755:N33756"/>
    <mergeCell ref="N33757:N33758"/>
    <mergeCell ref="N33759:N33760"/>
    <mergeCell ref="N33761:N33762"/>
    <mergeCell ref="N33763:N33764"/>
    <mergeCell ref="N33741:N33742"/>
    <mergeCell ref="N33743:N33744"/>
    <mergeCell ref="N33745:N33746"/>
    <mergeCell ref="N33747:N33748"/>
    <mergeCell ref="N33749:N33750"/>
    <mergeCell ref="N33751:N33752"/>
    <mergeCell ref="N33873:N33874"/>
    <mergeCell ref="N33875:N33876"/>
    <mergeCell ref="N33877:N33878"/>
    <mergeCell ref="N33879:N33880"/>
    <mergeCell ref="N33881:N33882"/>
    <mergeCell ref="N33883:N33884"/>
    <mergeCell ref="N33861:N33862"/>
    <mergeCell ref="N33863:N33864"/>
    <mergeCell ref="N33865:N33866"/>
    <mergeCell ref="N33867:N33868"/>
    <mergeCell ref="N33869:N33870"/>
    <mergeCell ref="N33871:N33872"/>
    <mergeCell ref="N33849:N33850"/>
    <mergeCell ref="N33851:N33852"/>
    <mergeCell ref="N33853:N33854"/>
    <mergeCell ref="N33855:N33856"/>
    <mergeCell ref="N33857:N33858"/>
    <mergeCell ref="N33859:N33860"/>
    <mergeCell ref="N33837:N33838"/>
    <mergeCell ref="N33839:N33840"/>
    <mergeCell ref="N33841:N33842"/>
    <mergeCell ref="N33843:N33844"/>
    <mergeCell ref="N33845:N33846"/>
    <mergeCell ref="N33847:N33848"/>
    <mergeCell ref="N33825:N33826"/>
    <mergeCell ref="N33827:N33828"/>
    <mergeCell ref="N33829:N33830"/>
    <mergeCell ref="N33831:N33832"/>
    <mergeCell ref="N33833:N33834"/>
    <mergeCell ref="N33835:N33836"/>
    <mergeCell ref="N33813:N33814"/>
    <mergeCell ref="N33815:N33816"/>
    <mergeCell ref="N33817:N33818"/>
    <mergeCell ref="N33819:N33820"/>
    <mergeCell ref="N33821:N33822"/>
    <mergeCell ref="N33823:N33824"/>
    <mergeCell ref="N33945:N33946"/>
    <mergeCell ref="N33947:N33948"/>
    <mergeCell ref="N33949:N33950"/>
    <mergeCell ref="N33951:N33952"/>
    <mergeCell ref="N33953:N33954"/>
    <mergeCell ref="N33955:N33956"/>
    <mergeCell ref="N33933:N33934"/>
    <mergeCell ref="N33935:N33936"/>
    <mergeCell ref="N33937:N33938"/>
    <mergeCell ref="N33939:N33940"/>
    <mergeCell ref="N33941:N33942"/>
    <mergeCell ref="N33943:N33944"/>
    <mergeCell ref="N33921:N33922"/>
    <mergeCell ref="N33923:N33924"/>
    <mergeCell ref="N33925:N33926"/>
    <mergeCell ref="N33927:N33928"/>
    <mergeCell ref="N33929:N33930"/>
    <mergeCell ref="N33931:N33932"/>
    <mergeCell ref="N33909:N33910"/>
    <mergeCell ref="N33911:N33912"/>
    <mergeCell ref="N33913:N33914"/>
    <mergeCell ref="N33915:N33916"/>
    <mergeCell ref="N33917:N33918"/>
    <mergeCell ref="N33919:N33920"/>
    <mergeCell ref="N33897:N33898"/>
    <mergeCell ref="N33899:N33900"/>
    <mergeCell ref="N33901:N33902"/>
    <mergeCell ref="N33903:N33904"/>
    <mergeCell ref="N33905:N33906"/>
    <mergeCell ref="N33907:N33908"/>
    <mergeCell ref="N33885:N33886"/>
    <mergeCell ref="N33887:N33888"/>
    <mergeCell ref="N33889:N33890"/>
    <mergeCell ref="N33891:N33892"/>
    <mergeCell ref="N33893:N33894"/>
    <mergeCell ref="N33895:N33896"/>
    <mergeCell ref="N34017:N34018"/>
    <mergeCell ref="N34019:N34020"/>
    <mergeCell ref="N34021:N34022"/>
    <mergeCell ref="N34023:N34024"/>
    <mergeCell ref="N34025:N34026"/>
    <mergeCell ref="N34027:N34028"/>
    <mergeCell ref="N34005:N34006"/>
    <mergeCell ref="N34007:N34008"/>
    <mergeCell ref="N34009:N34010"/>
    <mergeCell ref="N34011:N34012"/>
    <mergeCell ref="N34013:N34014"/>
    <mergeCell ref="N34015:N34016"/>
    <mergeCell ref="N33993:N33994"/>
    <mergeCell ref="N33995:N33996"/>
    <mergeCell ref="N33997:N33998"/>
    <mergeCell ref="N33999:N34000"/>
    <mergeCell ref="N34001:N34002"/>
    <mergeCell ref="N34003:N34004"/>
    <mergeCell ref="N33981:N33982"/>
    <mergeCell ref="N33983:N33984"/>
    <mergeCell ref="N33985:N33986"/>
    <mergeCell ref="N33987:N33988"/>
    <mergeCell ref="N33989:N33990"/>
    <mergeCell ref="N33991:N33992"/>
    <mergeCell ref="N33969:N33970"/>
    <mergeCell ref="N33971:N33972"/>
    <mergeCell ref="N33973:N33974"/>
    <mergeCell ref="N33975:N33976"/>
    <mergeCell ref="N33977:N33978"/>
    <mergeCell ref="N33979:N33980"/>
    <mergeCell ref="N33957:N33958"/>
    <mergeCell ref="N33959:N33960"/>
    <mergeCell ref="N33961:N33962"/>
    <mergeCell ref="N33963:N33964"/>
    <mergeCell ref="N33965:N33966"/>
    <mergeCell ref="N33967:N33968"/>
    <mergeCell ref="N34089:N34090"/>
    <mergeCell ref="N34091:N34092"/>
    <mergeCell ref="N34093:N34094"/>
    <mergeCell ref="N34095:N34096"/>
    <mergeCell ref="N34097:N34098"/>
    <mergeCell ref="N34099:N34100"/>
    <mergeCell ref="N34077:N34078"/>
    <mergeCell ref="N34079:N34080"/>
    <mergeCell ref="N34081:N34082"/>
    <mergeCell ref="N34083:N34084"/>
    <mergeCell ref="N34085:N34086"/>
    <mergeCell ref="N34087:N34088"/>
    <mergeCell ref="N34065:N34066"/>
    <mergeCell ref="N34067:N34068"/>
    <mergeCell ref="N34069:N34070"/>
    <mergeCell ref="N34071:N34072"/>
    <mergeCell ref="N34073:N34074"/>
    <mergeCell ref="N34075:N34076"/>
    <mergeCell ref="N34053:N34054"/>
    <mergeCell ref="N34055:N34056"/>
    <mergeCell ref="N34057:N34058"/>
    <mergeCell ref="N34059:N34060"/>
    <mergeCell ref="N34061:N34062"/>
    <mergeCell ref="N34063:N34064"/>
    <mergeCell ref="N34041:N34042"/>
    <mergeCell ref="N34043:N34044"/>
    <mergeCell ref="N34045:N34046"/>
    <mergeCell ref="N34047:N34048"/>
    <mergeCell ref="N34049:N34050"/>
    <mergeCell ref="N34051:N34052"/>
    <mergeCell ref="N34029:N34030"/>
    <mergeCell ref="N34031:N34032"/>
    <mergeCell ref="N34033:N34034"/>
    <mergeCell ref="N34035:N34036"/>
    <mergeCell ref="N34037:N34038"/>
    <mergeCell ref="N34039:N34040"/>
    <mergeCell ref="N34161:N34162"/>
    <mergeCell ref="N34163:N34164"/>
    <mergeCell ref="N34165:N34166"/>
    <mergeCell ref="N34167:N34168"/>
    <mergeCell ref="N34169:N34170"/>
    <mergeCell ref="N34171:N34172"/>
    <mergeCell ref="N34149:N34150"/>
    <mergeCell ref="N34151:N34152"/>
    <mergeCell ref="N34153:N34154"/>
    <mergeCell ref="N34155:N34156"/>
    <mergeCell ref="N34157:N34158"/>
    <mergeCell ref="N34159:N34160"/>
    <mergeCell ref="N34137:N34138"/>
    <mergeCell ref="N34139:N34140"/>
    <mergeCell ref="N34141:N34142"/>
    <mergeCell ref="N34143:N34144"/>
    <mergeCell ref="N34145:N34146"/>
    <mergeCell ref="N34147:N34148"/>
    <mergeCell ref="N34125:N34126"/>
    <mergeCell ref="N34127:N34128"/>
    <mergeCell ref="N34129:N34130"/>
    <mergeCell ref="N34131:N34132"/>
    <mergeCell ref="N34133:N34134"/>
    <mergeCell ref="N34135:N34136"/>
    <mergeCell ref="N34113:N34114"/>
    <mergeCell ref="N34115:N34116"/>
    <mergeCell ref="N34117:N34118"/>
    <mergeCell ref="N34119:N34120"/>
    <mergeCell ref="N34121:N34122"/>
    <mergeCell ref="N34123:N34124"/>
    <mergeCell ref="N34101:N34102"/>
    <mergeCell ref="N34103:N34104"/>
    <mergeCell ref="N34105:N34106"/>
    <mergeCell ref="N34107:N34108"/>
    <mergeCell ref="N34109:N34110"/>
    <mergeCell ref="N34111:N34112"/>
    <mergeCell ref="N34233:N34234"/>
    <mergeCell ref="N34235:N34236"/>
    <mergeCell ref="N34237:N34238"/>
    <mergeCell ref="N34239:N34240"/>
    <mergeCell ref="N34241:N34242"/>
    <mergeCell ref="N34243:N34244"/>
    <mergeCell ref="N34221:N34222"/>
    <mergeCell ref="N34223:N34224"/>
    <mergeCell ref="N34225:N34226"/>
    <mergeCell ref="N34227:N34228"/>
    <mergeCell ref="N34229:N34230"/>
    <mergeCell ref="N34231:N34232"/>
    <mergeCell ref="N34209:N34210"/>
    <mergeCell ref="N34211:N34212"/>
    <mergeCell ref="N34213:N34214"/>
    <mergeCell ref="N34215:N34216"/>
    <mergeCell ref="N34217:N34218"/>
    <mergeCell ref="N34219:N34220"/>
    <mergeCell ref="N34197:N34198"/>
    <mergeCell ref="N34199:N34200"/>
    <mergeCell ref="N34201:N34202"/>
    <mergeCell ref="N34203:N34204"/>
    <mergeCell ref="N34205:N34206"/>
    <mergeCell ref="N34207:N34208"/>
    <mergeCell ref="N34185:N34186"/>
    <mergeCell ref="N34187:N34188"/>
    <mergeCell ref="N34189:N34190"/>
    <mergeCell ref="N34191:N34192"/>
    <mergeCell ref="N34193:N34194"/>
    <mergeCell ref="N34195:N34196"/>
    <mergeCell ref="N34173:N34174"/>
    <mergeCell ref="N34175:N34176"/>
    <mergeCell ref="N34177:N34178"/>
    <mergeCell ref="N34179:N34180"/>
    <mergeCell ref="N34181:N34182"/>
    <mergeCell ref="N34183:N34184"/>
    <mergeCell ref="N34305:N34306"/>
    <mergeCell ref="N34307:N34308"/>
    <mergeCell ref="N34309:N34310"/>
    <mergeCell ref="N34311:N34312"/>
    <mergeCell ref="N34313:N34314"/>
    <mergeCell ref="N34315:N34316"/>
    <mergeCell ref="N34293:N34294"/>
    <mergeCell ref="N34295:N34296"/>
    <mergeCell ref="N34297:N34298"/>
    <mergeCell ref="N34299:N34300"/>
    <mergeCell ref="N34301:N34302"/>
    <mergeCell ref="N34303:N34304"/>
    <mergeCell ref="N34281:N34282"/>
    <mergeCell ref="N34283:N34284"/>
    <mergeCell ref="N34285:N34286"/>
    <mergeCell ref="N34287:N34288"/>
    <mergeCell ref="N34289:N34290"/>
    <mergeCell ref="N34291:N34292"/>
    <mergeCell ref="N34269:N34270"/>
    <mergeCell ref="N34271:N34272"/>
    <mergeCell ref="N34273:N34274"/>
    <mergeCell ref="N34275:N34276"/>
    <mergeCell ref="N34277:N34278"/>
    <mergeCell ref="N34279:N34280"/>
    <mergeCell ref="N34257:N34258"/>
    <mergeCell ref="N34259:N34260"/>
    <mergeCell ref="N34261:N34262"/>
    <mergeCell ref="N34263:N34264"/>
    <mergeCell ref="N34265:N34266"/>
    <mergeCell ref="N34267:N34268"/>
    <mergeCell ref="N34245:N34246"/>
    <mergeCell ref="N34247:N34248"/>
    <mergeCell ref="N34249:N34250"/>
    <mergeCell ref="N34251:N34252"/>
    <mergeCell ref="N34253:N34254"/>
    <mergeCell ref="N34255:N34256"/>
    <mergeCell ref="N34377:N34378"/>
    <mergeCell ref="N34379:N34380"/>
    <mergeCell ref="N34381:N34382"/>
    <mergeCell ref="N34383:N34384"/>
    <mergeCell ref="N34385:N34386"/>
    <mergeCell ref="N34387:N34388"/>
    <mergeCell ref="N34365:N34366"/>
    <mergeCell ref="N34367:N34368"/>
    <mergeCell ref="N34369:N34370"/>
    <mergeCell ref="N34371:N34372"/>
    <mergeCell ref="N34373:N34374"/>
    <mergeCell ref="N34375:N34376"/>
    <mergeCell ref="N34353:N34354"/>
    <mergeCell ref="N34355:N34356"/>
    <mergeCell ref="N34357:N34358"/>
    <mergeCell ref="N34359:N34360"/>
    <mergeCell ref="N34361:N34362"/>
    <mergeCell ref="N34363:N34364"/>
    <mergeCell ref="N34341:N34342"/>
    <mergeCell ref="N34343:N34344"/>
    <mergeCell ref="N34345:N34346"/>
    <mergeCell ref="N34347:N34348"/>
    <mergeCell ref="N34349:N34350"/>
    <mergeCell ref="N34351:N34352"/>
    <mergeCell ref="N34329:N34330"/>
    <mergeCell ref="N34331:N34332"/>
    <mergeCell ref="N34333:N34334"/>
    <mergeCell ref="N34335:N34336"/>
    <mergeCell ref="N34337:N34338"/>
    <mergeCell ref="N34339:N34340"/>
    <mergeCell ref="N34317:N34318"/>
    <mergeCell ref="N34319:N34320"/>
    <mergeCell ref="N34321:N34322"/>
    <mergeCell ref="N34323:N34324"/>
    <mergeCell ref="N34325:N34326"/>
    <mergeCell ref="N34327:N34328"/>
    <mergeCell ref="N34449:N34450"/>
    <mergeCell ref="N34451:N34452"/>
    <mergeCell ref="N34453:N34454"/>
    <mergeCell ref="N34455:N34456"/>
    <mergeCell ref="N34457:N34458"/>
    <mergeCell ref="N34459:N34460"/>
    <mergeCell ref="N34437:N34438"/>
    <mergeCell ref="N34439:N34440"/>
    <mergeCell ref="N34441:N34442"/>
    <mergeCell ref="N34443:N34444"/>
    <mergeCell ref="N34445:N34446"/>
    <mergeCell ref="N34447:N34448"/>
    <mergeCell ref="N34425:N34426"/>
    <mergeCell ref="N34427:N34428"/>
    <mergeCell ref="N34429:N34430"/>
    <mergeCell ref="N34431:N34432"/>
    <mergeCell ref="N34433:N34434"/>
    <mergeCell ref="N34435:N34436"/>
    <mergeCell ref="N34413:N34414"/>
    <mergeCell ref="N34415:N34416"/>
    <mergeCell ref="N34417:N34418"/>
    <mergeCell ref="N34419:N34420"/>
    <mergeCell ref="N34421:N34422"/>
    <mergeCell ref="N34423:N34424"/>
    <mergeCell ref="N34401:N34402"/>
    <mergeCell ref="N34403:N34404"/>
    <mergeCell ref="N34405:N34406"/>
    <mergeCell ref="N34407:N34408"/>
    <mergeCell ref="N34409:N34410"/>
    <mergeCell ref="N34411:N34412"/>
    <mergeCell ref="N34389:N34390"/>
    <mergeCell ref="N34391:N34392"/>
    <mergeCell ref="N34393:N34394"/>
    <mergeCell ref="N34395:N34396"/>
    <mergeCell ref="N34397:N34398"/>
    <mergeCell ref="N34399:N34400"/>
    <mergeCell ref="N34521:N34522"/>
    <mergeCell ref="N34523:N34524"/>
    <mergeCell ref="N34525:N34526"/>
    <mergeCell ref="N34527:N34528"/>
    <mergeCell ref="N34529:N34530"/>
    <mergeCell ref="N34531:N34532"/>
    <mergeCell ref="N34509:N34510"/>
    <mergeCell ref="N34511:N34512"/>
    <mergeCell ref="N34513:N34514"/>
    <mergeCell ref="N34515:N34516"/>
    <mergeCell ref="N34517:N34518"/>
    <mergeCell ref="N34519:N34520"/>
    <mergeCell ref="N34497:N34498"/>
    <mergeCell ref="N34499:N34500"/>
    <mergeCell ref="N34501:N34502"/>
    <mergeCell ref="N34503:N34504"/>
    <mergeCell ref="N34505:N34506"/>
    <mergeCell ref="N34507:N34508"/>
    <mergeCell ref="N34485:N34486"/>
    <mergeCell ref="N34487:N34488"/>
    <mergeCell ref="N34489:N34490"/>
    <mergeCell ref="N34491:N34492"/>
    <mergeCell ref="N34493:N34494"/>
    <mergeCell ref="N34495:N34496"/>
    <mergeCell ref="N34473:N34474"/>
    <mergeCell ref="N34475:N34476"/>
    <mergeCell ref="N34477:N34478"/>
    <mergeCell ref="N34479:N34480"/>
    <mergeCell ref="N34481:N34482"/>
    <mergeCell ref="N34483:N34484"/>
    <mergeCell ref="N34461:N34462"/>
    <mergeCell ref="N34463:N34464"/>
    <mergeCell ref="N34465:N34466"/>
    <mergeCell ref="N34467:N34468"/>
    <mergeCell ref="N34469:N34470"/>
    <mergeCell ref="N34471:N34472"/>
    <mergeCell ref="N34593:N34594"/>
    <mergeCell ref="N34595:N34596"/>
    <mergeCell ref="N34597:N34598"/>
    <mergeCell ref="N34599:N34600"/>
    <mergeCell ref="N34601:N34602"/>
    <mergeCell ref="N34603:N34604"/>
    <mergeCell ref="N34581:N34582"/>
    <mergeCell ref="N34583:N34584"/>
    <mergeCell ref="N34585:N34586"/>
    <mergeCell ref="N34587:N34588"/>
    <mergeCell ref="N34589:N34590"/>
    <mergeCell ref="N34591:N34592"/>
    <mergeCell ref="N34569:N34570"/>
    <mergeCell ref="N34571:N34572"/>
    <mergeCell ref="N34573:N34574"/>
    <mergeCell ref="N34575:N34576"/>
    <mergeCell ref="N34577:N34578"/>
    <mergeCell ref="N34579:N34580"/>
    <mergeCell ref="N34557:N34558"/>
    <mergeCell ref="N34559:N34560"/>
    <mergeCell ref="N34561:N34562"/>
    <mergeCell ref="N34563:N34564"/>
    <mergeCell ref="N34565:N34566"/>
    <mergeCell ref="N34567:N34568"/>
    <mergeCell ref="N34545:N34546"/>
    <mergeCell ref="N34547:N34548"/>
    <mergeCell ref="N34549:N34550"/>
    <mergeCell ref="N34551:N34552"/>
    <mergeCell ref="N34553:N34554"/>
    <mergeCell ref="N34555:N34556"/>
    <mergeCell ref="N34533:N34534"/>
    <mergeCell ref="N34535:N34536"/>
    <mergeCell ref="N34537:N34538"/>
    <mergeCell ref="N34539:N34540"/>
    <mergeCell ref="N34541:N34542"/>
    <mergeCell ref="N34543:N34544"/>
    <mergeCell ref="N34665:N34666"/>
    <mergeCell ref="N34667:N34668"/>
    <mergeCell ref="N34669:N34670"/>
    <mergeCell ref="N34671:N34672"/>
    <mergeCell ref="N34673:N34674"/>
    <mergeCell ref="N34675:N34676"/>
    <mergeCell ref="N34653:N34654"/>
    <mergeCell ref="N34655:N34656"/>
    <mergeCell ref="N34657:N34658"/>
    <mergeCell ref="N34659:N34660"/>
    <mergeCell ref="N34661:N34662"/>
    <mergeCell ref="N34663:N34664"/>
    <mergeCell ref="N34641:N34642"/>
    <mergeCell ref="N34643:N34644"/>
    <mergeCell ref="N34645:N34646"/>
    <mergeCell ref="N34647:N34648"/>
    <mergeCell ref="N34649:N34650"/>
    <mergeCell ref="N34651:N34652"/>
    <mergeCell ref="N34629:N34630"/>
    <mergeCell ref="N34631:N34632"/>
    <mergeCell ref="N34633:N34634"/>
    <mergeCell ref="N34635:N34636"/>
    <mergeCell ref="N34637:N34638"/>
    <mergeCell ref="N34639:N34640"/>
    <mergeCell ref="N34617:N34618"/>
    <mergeCell ref="N34619:N34620"/>
    <mergeCell ref="N34621:N34622"/>
    <mergeCell ref="N34623:N34624"/>
    <mergeCell ref="N34625:N34626"/>
    <mergeCell ref="N34627:N34628"/>
    <mergeCell ref="N34605:N34606"/>
    <mergeCell ref="N34607:N34608"/>
    <mergeCell ref="N34609:N34610"/>
    <mergeCell ref="N34611:N34612"/>
    <mergeCell ref="N34613:N34614"/>
    <mergeCell ref="N34615:N34616"/>
    <mergeCell ref="N34737:N34738"/>
    <mergeCell ref="N34739:N34740"/>
    <mergeCell ref="N34741:N34742"/>
    <mergeCell ref="N34743:N34744"/>
    <mergeCell ref="N34745:N34746"/>
    <mergeCell ref="N34747:N34748"/>
    <mergeCell ref="N34725:N34726"/>
    <mergeCell ref="N34727:N34728"/>
    <mergeCell ref="N34729:N34730"/>
    <mergeCell ref="N34731:N34732"/>
    <mergeCell ref="N34733:N34734"/>
    <mergeCell ref="N34735:N34736"/>
    <mergeCell ref="N34713:N34714"/>
    <mergeCell ref="N34715:N34716"/>
    <mergeCell ref="N34717:N34718"/>
    <mergeCell ref="N34719:N34720"/>
    <mergeCell ref="N34721:N34722"/>
    <mergeCell ref="N34723:N34724"/>
    <mergeCell ref="N34701:N34702"/>
    <mergeCell ref="N34703:N34704"/>
    <mergeCell ref="N34705:N34706"/>
    <mergeCell ref="N34707:N34708"/>
    <mergeCell ref="N34709:N34710"/>
    <mergeCell ref="N34711:N34712"/>
    <mergeCell ref="N34689:N34690"/>
    <mergeCell ref="N34691:N34692"/>
    <mergeCell ref="N34693:N34694"/>
    <mergeCell ref="N34695:N34696"/>
    <mergeCell ref="N34697:N34698"/>
    <mergeCell ref="N34699:N34700"/>
    <mergeCell ref="N34677:N34678"/>
    <mergeCell ref="N34679:N34680"/>
    <mergeCell ref="N34681:N34682"/>
    <mergeCell ref="N34683:N34684"/>
    <mergeCell ref="N34685:N34686"/>
    <mergeCell ref="N34687:N34688"/>
    <mergeCell ref="N34809:N34810"/>
    <mergeCell ref="N34811:N34812"/>
    <mergeCell ref="N34813:N34814"/>
    <mergeCell ref="N34815:N34816"/>
    <mergeCell ref="N34817:N34818"/>
    <mergeCell ref="N34819:N34820"/>
    <mergeCell ref="N34797:N34798"/>
    <mergeCell ref="N34799:N34800"/>
    <mergeCell ref="N34801:N34802"/>
    <mergeCell ref="N34803:N34804"/>
    <mergeCell ref="N34805:N34806"/>
    <mergeCell ref="N34807:N34808"/>
    <mergeCell ref="N34785:N34786"/>
    <mergeCell ref="N34787:N34788"/>
    <mergeCell ref="N34789:N34790"/>
    <mergeCell ref="N34791:N34792"/>
    <mergeCell ref="N34793:N34794"/>
    <mergeCell ref="N34795:N34796"/>
    <mergeCell ref="N34773:N34774"/>
    <mergeCell ref="N34775:N34776"/>
    <mergeCell ref="N34777:N34778"/>
    <mergeCell ref="N34779:N34780"/>
    <mergeCell ref="N34781:N34782"/>
    <mergeCell ref="N34783:N34784"/>
    <mergeCell ref="N34761:N34762"/>
    <mergeCell ref="N34763:N34764"/>
    <mergeCell ref="N34765:N34766"/>
    <mergeCell ref="N34767:N34768"/>
    <mergeCell ref="N34769:N34770"/>
    <mergeCell ref="N34771:N34772"/>
    <mergeCell ref="N34749:N34750"/>
    <mergeCell ref="N34751:N34752"/>
    <mergeCell ref="N34753:N34754"/>
    <mergeCell ref="N34755:N34756"/>
    <mergeCell ref="N34757:N34758"/>
    <mergeCell ref="N34759:N34760"/>
    <mergeCell ref="N34881:N34882"/>
    <mergeCell ref="N34883:N34884"/>
    <mergeCell ref="N34885:N34886"/>
    <mergeCell ref="N34887:N34888"/>
    <mergeCell ref="N34889:N34890"/>
    <mergeCell ref="N34891:N34892"/>
    <mergeCell ref="N34869:N34870"/>
    <mergeCell ref="N34871:N34872"/>
    <mergeCell ref="N34873:N34874"/>
    <mergeCell ref="N34875:N34876"/>
    <mergeCell ref="N34877:N34878"/>
    <mergeCell ref="N34879:N34880"/>
    <mergeCell ref="N34857:N34858"/>
    <mergeCell ref="N34859:N34860"/>
    <mergeCell ref="N34861:N34862"/>
    <mergeCell ref="N34863:N34864"/>
    <mergeCell ref="N34865:N34866"/>
    <mergeCell ref="N34867:N34868"/>
    <mergeCell ref="N34845:N34846"/>
    <mergeCell ref="N34847:N34848"/>
    <mergeCell ref="N34849:N34850"/>
    <mergeCell ref="N34851:N34852"/>
    <mergeCell ref="N34853:N34854"/>
    <mergeCell ref="N34855:N34856"/>
    <mergeCell ref="N34833:N34834"/>
    <mergeCell ref="N34835:N34836"/>
    <mergeCell ref="N34837:N34838"/>
    <mergeCell ref="N34839:N34840"/>
    <mergeCell ref="N34841:N34842"/>
    <mergeCell ref="N34843:N34844"/>
    <mergeCell ref="N34821:N34822"/>
    <mergeCell ref="N34823:N34824"/>
    <mergeCell ref="N34825:N34826"/>
    <mergeCell ref="N34827:N34828"/>
    <mergeCell ref="N34829:N34830"/>
    <mergeCell ref="N34831:N34832"/>
    <mergeCell ref="N34953:N34954"/>
    <mergeCell ref="N34955:N34956"/>
    <mergeCell ref="N34957:N34958"/>
    <mergeCell ref="N34959:N34960"/>
    <mergeCell ref="N34961:N34962"/>
    <mergeCell ref="N34963:N34964"/>
    <mergeCell ref="N34941:N34942"/>
    <mergeCell ref="N34943:N34944"/>
    <mergeCell ref="N34945:N34946"/>
    <mergeCell ref="N34947:N34948"/>
    <mergeCell ref="N34949:N34950"/>
    <mergeCell ref="N34951:N34952"/>
    <mergeCell ref="N34929:N34930"/>
    <mergeCell ref="N34931:N34932"/>
    <mergeCell ref="N34933:N34934"/>
    <mergeCell ref="N34935:N34936"/>
    <mergeCell ref="N34937:N34938"/>
    <mergeCell ref="N34939:N34940"/>
    <mergeCell ref="N34917:N34918"/>
    <mergeCell ref="N34919:N34920"/>
    <mergeCell ref="N34921:N34922"/>
    <mergeCell ref="N34923:N34924"/>
    <mergeCell ref="N34925:N34926"/>
    <mergeCell ref="N34927:N34928"/>
    <mergeCell ref="N34905:N34906"/>
    <mergeCell ref="N34907:N34908"/>
    <mergeCell ref="N34909:N34910"/>
    <mergeCell ref="N34911:N34912"/>
    <mergeCell ref="N34913:N34914"/>
    <mergeCell ref="N34915:N34916"/>
    <mergeCell ref="N34893:N34894"/>
    <mergeCell ref="N34895:N34896"/>
    <mergeCell ref="N34897:N34898"/>
    <mergeCell ref="N34899:N34900"/>
    <mergeCell ref="N34901:N34902"/>
    <mergeCell ref="N34903:N34904"/>
    <mergeCell ref="N35025:N35026"/>
    <mergeCell ref="N35027:N35028"/>
    <mergeCell ref="N35029:N35030"/>
    <mergeCell ref="N35031:N35032"/>
    <mergeCell ref="N35033:N35034"/>
    <mergeCell ref="N35035:N35036"/>
    <mergeCell ref="N35013:N35014"/>
    <mergeCell ref="N35015:N35016"/>
    <mergeCell ref="N35017:N35018"/>
    <mergeCell ref="N35019:N35020"/>
    <mergeCell ref="N35021:N35022"/>
    <mergeCell ref="N35023:N35024"/>
    <mergeCell ref="N35001:N35002"/>
    <mergeCell ref="N35003:N35004"/>
    <mergeCell ref="N35005:N35006"/>
    <mergeCell ref="N35007:N35008"/>
    <mergeCell ref="N35009:N35010"/>
    <mergeCell ref="N35011:N35012"/>
    <mergeCell ref="N34989:N34990"/>
    <mergeCell ref="N34991:N34992"/>
    <mergeCell ref="N34993:N34994"/>
    <mergeCell ref="N34995:N34996"/>
    <mergeCell ref="N34997:N34998"/>
    <mergeCell ref="N34999:N35000"/>
    <mergeCell ref="N34977:N34978"/>
    <mergeCell ref="N34979:N34980"/>
    <mergeCell ref="N34981:N34982"/>
    <mergeCell ref="N34983:N34984"/>
    <mergeCell ref="N34985:N34986"/>
    <mergeCell ref="N34987:N34988"/>
    <mergeCell ref="N34965:N34966"/>
    <mergeCell ref="N34967:N34968"/>
    <mergeCell ref="N34969:N34970"/>
    <mergeCell ref="N34971:N34972"/>
    <mergeCell ref="N34973:N34974"/>
    <mergeCell ref="N34975:N34976"/>
    <mergeCell ref="N35097:N35098"/>
    <mergeCell ref="N35099:N35100"/>
    <mergeCell ref="N35101:N35102"/>
    <mergeCell ref="N35103:N35104"/>
    <mergeCell ref="N35105:N35106"/>
    <mergeCell ref="N35107:N35108"/>
    <mergeCell ref="N35085:N35086"/>
    <mergeCell ref="N35087:N35088"/>
    <mergeCell ref="N35089:N35090"/>
    <mergeCell ref="N35091:N35092"/>
    <mergeCell ref="N35093:N35094"/>
    <mergeCell ref="N35095:N35096"/>
    <mergeCell ref="N35073:N35074"/>
    <mergeCell ref="N35075:N35076"/>
    <mergeCell ref="N35077:N35078"/>
    <mergeCell ref="N35079:N35080"/>
    <mergeCell ref="N35081:N35082"/>
    <mergeCell ref="N35083:N35084"/>
    <mergeCell ref="N35061:N35062"/>
    <mergeCell ref="N35063:N35064"/>
    <mergeCell ref="N35065:N35066"/>
    <mergeCell ref="N35067:N35068"/>
    <mergeCell ref="N35069:N35070"/>
    <mergeCell ref="N35071:N35072"/>
    <mergeCell ref="N35049:N35050"/>
    <mergeCell ref="N35051:N35052"/>
    <mergeCell ref="N35053:N35054"/>
    <mergeCell ref="N35055:N35056"/>
    <mergeCell ref="N35057:N35058"/>
    <mergeCell ref="N35059:N35060"/>
    <mergeCell ref="N35037:N35038"/>
    <mergeCell ref="N35039:N35040"/>
    <mergeCell ref="N35041:N35042"/>
    <mergeCell ref="N35043:N35044"/>
    <mergeCell ref="N35045:N35046"/>
    <mergeCell ref="N35047:N35048"/>
    <mergeCell ref="N35169:N35170"/>
    <mergeCell ref="N35171:N35172"/>
    <mergeCell ref="N35173:N35174"/>
    <mergeCell ref="N35175:N35176"/>
    <mergeCell ref="N35177:N35178"/>
    <mergeCell ref="N35179:N35180"/>
    <mergeCell ref="N35157:N35158"/>
    <mergeCell ref="N35159:N35160"/>
    <mergeCell ref="N35161:N35162"/>
    <mergeCell ref="N35163:N35164"/>
    <mergeCell ref="N35165:N35166"/>
    <mergeCell ref="N35167:N35168"/>
    <mergeCell ref="N35145:N35146"/>
    <mergeCell ref="N35147:N35148"/>
    <mergeCell ref="N35149:N35150"/>
    <mergeCell ref="N35151:N35152"/>
    <mergeCell ref="N35153:N35154"/>
    <mergeCell ref="N35155:N35156"/>
    <mergeCell ref="N35133:N35134"/>
    <mergeCell ref="N35135:N35136"/>
    <mergeCell ref="N35137:N35138"/>
    <mergeCell ref="N35139:N35140"/>
    <mergeCell ref="N35141:N35142"/>
    <mergeCell ref="N35143:N35144"/>
    <mergeCell ref="N35121:N35122"/>
    <mergeCell ref="N35123:N35124"/>
    <mergeCell ref="N35125:N35126"/>
    <mergeCell ref="N35127:N35128"/>
    <mergeCell ref="N35129:N35130"/>
    <mergeCell ref="N35131:N35132"/>
    <mergeCell ref="N35109:N35110"/>
    <mergeCell ref="N35111:N35112"/>
    <mergeCell ref="N35113:N35114"/>
    <mergeCell ref="N35115:N35116"/>
    <mergeCell ref="N35117:N35118"/>
    <mergeCell ref="N35119:N35120"/>
    <mergeCell ref="N35241:N35242"/>
    <mergeCell ref="N35243:N35244"/>
    <mergeCell ref="N35245:N35246"/>
    <mergeCell ref="N35247:N35248"/>
    <mergeCell ref="N35249:N35250"/>
    <mergeCell ref="N35251:N35252"/>
    <mergeCell ref="N35229:N35230"/>
    <mergeCell ref="N35231:N35232"/>
    <mergeCell ref="N35233:N35234"/>
    <mergeCell ref="N35235:N35236"/>
    <mergeCell ref="N35237:N35238"/>
    <mergeCell ref="N35239:N35240"/>
    <mergeCell ref="N35217:N35218"/>
    <mergeCell ref="N35219:N35220"/>
    <mergeCell ref="N35221:N35222"/>
    <mergeCell ref="N35223:N35224"/>
    <mergeCell ref="N35225:N35226"/>
    <mergeCell ref="N35227:N35228"/>
    <mergeCell ref="N35205:N35206"/>
    <mergeCell ref="N35207:N35208"/>
    <mergeCell ref="N35209:N35210"/>
    <mergeCell ref="N35211:N35212"/>
    <mergeCell ref="N35213:N35214"/>
    <mergeCell ref="N35215:N35216"/>
    <mergeCell ref="N35193:N35194"/>
    <mergeCell ref="N35195:N35196"/>
    <mergeCell ref="N35197:N35198"/>
    <mergeCell ref="N35199:N35200"/>
    <mergeCell ref="N35201:N35202"/>
    <mergeCell ref="N35203:N35204"/>
    <mergeCell ref="N35181:N35182"/>
    <mergeCell ref="N35183:N35184"/>
    <mergeCell ref="N35185:N35186"/>
    <mergeCell ref="N35187:N35188"/>
    <mergeCell ref="N35189:N35190"/>
    <mergeCell ref="N35191:N35192"/>
    <mergeCell ref="N35313:N35314"/>
    <mergeCell ref="N35315:N35316"/>
    <mergeCell ref="N35317:N35318"/>
    <mergeCell ref="N35319:N35320"/>
    <mergeCell ref="N35321:N35322"/>
    <mergeCell ref="N35323:N35324"/>
    <mergeCell ref="N35301:N35302"/>
    <mergeCell ref="N35303:N35304"/>
    <mergeCell ref="N35305:N35306"/>
    <mergeCell ref="N35307:N35308"/>
    <mergeCell ref="N35309:N35310"/>
    <mergeCell ref="N35311:N35312"/>
    <mergeCell ref="N35289:N35290"/>
    <mergeCell ref="N35291:N35292"/>
    <mergeCell ref="N35293:N35294"/>
    <mergeCell ref="N35295:N35296"/>
    <mergeCell ref="N35297:N35298"/>
    <mergeCell ref="N35299:N35300"/>
    <mergeCell ref="N35277:N35278"/>
    <mergeCell ref="N35279:N35280"/>
    <mergeCell ref="N35281:N35282"/>
    <mergeCell ref="N35283:N35284"/>
    <mergeCell ref="N35285:N35286"/>
    <mergeCell ref="N35287:N35288"/>
    <mergeCell ref="N35265:N35266"/>
    <mergeCell ref="N35267:N35268"/>
    <mergeCell ref="N35269:N35270"/>
    <mergeCell ref="N35271:N35272"/>
    <mergeCell ref="N35273:N35274"/>
    <mergeCell ref="N35275:N35276"/>
    <mergeCell ref="N35253:N35254"/>
    <mergeCell ref="N35255:N35256"/>
    <mergeCell ref="N35257:N35258"/>
    <mergeCell ref="N35259:N35260"/>
    <mergeCell ref="N35261:N35262"/>
    <mergeCell ref="N35263:N35264"/>
    <mergeCell ref="N35385:N35386"/>
    <mergeCell ref="N35387:N35388"/>
    <mergeCell ref="N35389:N35390"/>
    <mergeCell ref="N35391:N35392"/>
    <mergeCell ref="N35393:N35394"/>
    <mergeCell ref="N35395:N35396"/>
    <mergeCell ref="N35373:N35374"/>
    <mergeCell ref="N35375:N35376"/>
    <mergeCell ref="N35377:N35378"/>
    <mergeCell ref="N35379:N35380"/>
    <mergeCell ref="N35381:N35382"/>
    <mergeCell ref="N35383:N35384"/>
    <mergeCell ref="N35361:N35362"/>
    <mergeCell ref="N35363:N35364"/>
    <mergeCell ref="N35365:N35366"/>
    <mergeCell ref="N35367:N35368"/>
    <mergeCell ref="N35369:N35370"/>
    <mergeCell ref="N35371:N35372"/>
    <mergeCell ref="N35349:N35350"/>
    <mergeCell ref="N35351:N35352"/>
    <mergeCell ref="N35353:N35354"/>
    <mergeCell ref="N35355:N35356"/>
    <mergeCell ref="N35357:N35358"/>
    <mergeCell ref="N35359:N35360"/>
    <mergeCell ref="N35337:N35338"/>
    <mergeCell ref="N35339:N35340"/>
    <mergeCell ref="N35341:N35342"/>
    <mergeCell ref="N35343:N35344"/>
    <mergeCell ref="N35345:N35346"/>
    <mergeCell ref="N35347:N35348"/>
    <mergeCell ref="N35325:N35326"/>
    <mergeCell ref="N35327:N35328"/>
    <mergeCell ref="N35329:N35330"/>
    <mergeCell ref="N35331:N35332"/>
    <mergeCell ref="N35333:N35334"/>
    <mergeCell ref="N35335:N35336"/>
    <mergeCell ref="N35457:N35458"/>
    <mergeCell ref="N35459:N35460"/>
    <mergeCell ref="N35461:N35462"/>
    <mergeCell ref="N35463:N35464"/>
    <mergeCell ref="N35465:N35466"/>
    <mergeCell ref="N35467:N35468"/>
    <mergeCell ref="N35445:N35446"/>
    <mergeCell ref="N35447:N35448"/>
    <mergeCell ref="N35449:N35450"/>
    <mergeCell ref="N35451:N35452"/>
    <mergeCell ref="N35453:N35454"/>
    <mergeCell ref="N35455:N35456"/>
    <mergeCell ref="N35433:N35434"/>
    <mergeCell ref="N35435:N35436"/>
    <mergeCell ref="N35437:N35438"/>
    <mergeCell ref="N35439:N35440"/>
    <mergeCell ref="N35441:N35442"/>
    <mergeCell ref="N35443:N35444"/>
    <mergeCell ref="N35421:N35422"/>
    <mergeCell ref="N35423:N35424"/>
    <mergeCell ref="N35425:N35426"/>
    <mergeCell ref="N35427:N35428"/>
    <mergeCell ref="N35429:N35430"/>
    <mergeCell ref="N35431:N35432"/>
    <mergeCell ref="N35409:N35410"/>
    <mergeCell ref="N35411:N35412"/>
    <mergeCell ref="N35413:N35414"/>
    <mergeCell ref="N35415:N35416"/>
    <mergeCell ref="N35417:N35418"/>
    <mergeCell ref="N35419:N35420"/>
    <mergeCell ref="N35397:N35398"/>
    <mergeCell ref="N35399:N35400"/>
    <mergeCell ref="N35401:N35402"/>
    <mergeCell ref="N35403:N35404"/>
    <mergeCell ref="N35405:N35406"/>
    <mergeCell ref="N35407:N35408"/>
    <mergeCell ref="N35529:N35530"/>
    <mergeCell ref="N35531:N35532"/>
    <mergeCell ref="N35533:N35534"/>
    <mergeCell ref="N35535:N35536"/>
    <mergeCell ref="N35537:N35538"/>
    <mergeCell ref="N35539:N35540"/>
    <mergeCell ref="N35517:N35518"/>
    <mergeCell ref="N35519:N35520"/>
    <mergeCell ref="N35521:N35522"/>
    <mergeCell ref="N35523:N35524"/>
    <mergeCell ref="N35525:N35526"/>
    <mergeCell ref="N35527:N35528"/>
    <mergeCell ref="N35505:N35506"/>
    <mergeCell ref="N35507:N35508"/>
    <mergeCell ref="N35509:N35510"/>
    <mergeCell ref="N35511:N35512"/>
    <mergeCell ref="N35513:N35514"/>
    <mergeCell ref="N35515:N35516"/>
    <mergeCell ref="N35493:N35494"/>
    <mergeCell ref="N35495:N35496"/>
    <mergeCell ref="N35497:N35498"/>
    <mergeCell ref="N35499:N35500"/>
    <mergeCell ref="N35501:N35502"/>
    <mergeCell ref="N35503:N35504"/>
    <mergeCell ref="N35481:N35482"/>
    <mergeCell ref="N35483:N35484"/>
    <mergeCell ref="N35485:N35486"/>
    <mergeCell ref="N35487:N35488"/>
    <mergeCell ref="N35489:N35490"/>
    <mergeCell ref="N35491:N35492"/>
    <mergeCell ref="N35469:N35470"/>
    <mergeCell ref="N35471:N35472"/>
    <mergeCell ref="N35473:N35474"/>
    <mergeCell ref="N35475:N35476"/>
    <mergeCell ref="N35477:N35478"/>
    <mergeCell ref="N35479:N35480"/>
    <mergeCell ref="N35601:N35602"/>
    <mergeCell ref="N35603:N35604"/>
    <mergeCell ref="N35605:N35606"/>
    <mergeCell ref="N35607:N35608"/>
    <mergeCell ref="N35609:N35610"/>
    <mergeCell ref="N35611:N35612"/>
    <mergeCell ref="N35589:N35590"/>
    <mergeCell ref="N35591:N35592"/>
    <mergeCell ref="N35593:N35594"/>
    <mergeCell ref="N35595:N35596"/>
    <mergeCell ref="N35597:N35598"/>
    <mergeCell ref="N35599:N35600"/>
    <mergeCell ref="N35577:N35578"/>
    <mergeCell ref="N35579:N35580"/>
    <mergeCell ref="N35581:N35582"/>
    <mergeCell ref="N35583:N35584"/>
    <mergeCell ref="N35585:N35586"/>
    <mergeCell ref="N35587:N35588"/>
    <mergeCell ref="N35565:N35566"/>
    <mergeCell ref="N35567:N35568"/>
    <mergeCell ref="N35569:N35570"/>
    <mergeCell ref="N35571:N35572"/>
    <mergeCell ref="N35573:N35574"/>
    <mergeCell ref="N35575:N35576"/>
    <mergeCell ref="N35553:N35554"/>
    <mergeCell ref="N35555:N35556"/>
    <mergeCell ref="N35557:N35558"/>
    <mergeCell ref="N35559:N35560"/>
    <mergeCell ref="N35561:N35562"/>
    <mergeCell ref="N35563:N35564"/>
    <mergeCell ref="N35541:N35542"/>
    <mergeCell ref="N35543:N35544"/>
    <mergeCell ref="N35545:N35546"/>
    <mergeCell ref="N35547:N35548"/>
    <mergeCell ref="N35549:N35550"/>
    <mergeCell ref="N35551:N35552"/>
    <mergeCell ref="N35673:N35674"/>
    <mergeCell ref="N35675:N35676"/>
    <mergeCell ref="N35677:N35678"/>
    <mergeCell ref="N35679:N35680"/>
    <mergeCell ref="N35681:N35682"/>
    <mergeCell ref="N35683:N35684"/>
    <mergeCell ref="N35661:N35662"/>
    <mergeCell ref="N35663:N35664"/>
    <mergeCell ref="N35665:N35666"/>
    <mergeCell ref="N35667:N35668"/>
    <mergeCell ref="N35669:N35670"/>
    <mergeCell ref="N35671:N35672"/>
    <mergeCell ref="N35649:N35650"/>
    <mergeCell ref="N35651:N35652"/>
    <mergeCell ref="N35653:N35654"/>
    <mergeCell ref="N35655:N35656"/>
    <mergeCell ref="N35657:N35658"/>
    <mergeCell ref="N35659:N35660"/>
    <mergeCell ref="N35637:N35638"/>
    <mergeCell ref="N35639:N35640"/>
    <mergeCell ref="N35641:N35642"/>
    <mergeCell ref="N35643:N35644"/>
    <mergeCell ref="N35645:N35646"/>
    <mergeCell ref="N35647:N35648"/>
    <mergeCell ref="N35625:N35626"/>
    <mergeCell ref="N35627:N35628"/>
    <mergeCell ref="N35629:N35630"/>
    <mergeCell ref="N35631:N35632"/>
    <mergeCell ref="N35633:N35634"/>
    <mergeCell ref="N35635:N35636"/>
    <mergeCell ref="N35613:N35614"/>
    <mergeCell ref="N35615:N35616"/>
    <mergeCell ref="N35617:N35618"/>
    <mergeCell ref="N35619:N35620"/>
    <mergeCell ref="N35621:N35622"/>
    <mergeCell ref="N35623:N35624"/>
    <mergeCell ref="N35745:N35746"/>
    <mergeCell ref="N35747:N35748"/>
    <mergeCell ref="N35749:N35750"/>
    <mergeCell ref="N35751:N35752"/>
    <mergeCell ref="N35753:N35754"/>
    <mergeCell ref="N35755:N35756"/>
    <mergeCell ref="N35733:N35734"/>
    <mergeCell ref="N35735:N35736"/>
    <mergeCell ref="N35737:N35738"/>
    <mergeCell ref="N35739:N35740"/>
    <mergeCell ref="N35741:N35742"/>
    <mergeCell ref="N35743:N35744"/>
    <mergeCell ref="N35721:N35722"/>
    <mergeCell ref="N35723:N35724"/>
    <mergeCell ref="N35725:N35726"/>
    <mergeCell ref="N35727:N35728"/>
    <mergeCell ref="N35729:N35730"/>
    <mergeCell ref="N35731:N35732"/>
    <mergeCell ref="N35709:N35710"/>
    <mergeCell ref="N35711:N35712"/>
    <mergeCell ref="N35713:N35714"/>
    <mergeCell ref="N35715:N35716"/>
    <mergeCell ref="N35717:N35718"/>
    <mergeCell ref="N35719:N35720"/>
    <mergeCell ref="N35697:N35698"/>
    <mergeCell ref="N35699:N35700"/>
    <mergeCell ref="N35701:N35702"/>
    <mergeCell ref="N35703:N35704"/>
    <mergeCell ref="N35705:N35706"/>
    <mergeCell ref="N35707:N35708"/>
    <mergeCell ref="N35685:N35686"/>
    <mergeCell ref="N35687:N35688"/>
    <mergeCell ref="N35689:N35690"/>
    <mergeCell ref="N35691:N35692"/>
    <mergeCell ref="N35693:N35694"/>
    <mergeCell ref="N35695:N35696"/>
    <mergeCell ref="N35817:N35818"/>
    <mergeCell ref="N35819:N35820"/>
    <mergeCell ref="N35821:N35822"/>
    <mergeCell ref="N35823:N35824"/>
    <mergeCell ref="N35825:N35826"/>
    <mergeCell ref="N35827:N35828"/>
    <mergeCell ref="N35805:N35806"/>
    <mergeCell ref="N35807:N35808"/>
    <mergeCell ref="N35809:N35810"/>
    <mergeCell ref="N35811:N35812"/>
    <mergeCell ref="N35813:N35814"/>
    <mergeCell ref="N35815:N35816"/>
    <mergeCell ref="N35793:N35794"/>
    <mergeCell ref="N35795:N35796"/>
    <mergeCell ref="N35797:N35798"/>
    <mergeCell ref="N35799:N35800"/>
    <mergeCell ref="N35801:N35802"/>
    <mergeCell ref="N35803:N35804"/>
    <mergeCell ref="N35781:N35782"/>
    <mergeCell ref="N35783:N35784"/>
    <mergeCell ref="N35785:N35786"/>
    <mergeCell ref="N35787:N35788"/>
    <mergeCell ref="N35789:N35790"/>
    <mergeCell ref="N35791:N35792"/>
    <mergeCell ref="N35769:N35770"/>
    <mergeCell ref="N35771:N35772"/>
    <mergeCell ref="N35773:N35774"/>
    <mergeCell ref="N35775:N35776"/>
    <mergeCell ref="N35777:N35778"/>
    <mergeCell ref="N35779:N35780"/>
    <mergeCell ref="N35757:N35758"/>
    <mergeCell ref="N35759:N35760"/>
    <mergeCell ref="N35761:N35762"/>
    <mergeCell ref="N35763:N35764"/>
    <mergeCell ref="N35765:N35766"/>
    <mergeCell ref="N35767:N35768"/>
    <mergeCell ref="N35889:N35890"/>
    <mergeCell ref="N35891:N35892"/>
    <mergeCell ref="N35893:N35894"/>
    <mergeCell ref="N35895:N35896"/>
    <mergeCell ref="N35897:N35898"/>
    <mergeCell ref="N35899:N35900"/>
    <mergeCell ref="N35877:N35878"/>
    <mergeCell ref="N35879:N35880"/>
    <mergeCell ref="N35881:N35882"/>
    <mergeCell ref="N35883:N35884"/>
    <mergeCell ref="N35885:N35886"/>
    <mergeCell ref="N35887:N35888"/>
    <mergeCell ref="N35865:N35866"/>
    <mergeCell ref="N35867:N35868"/>
    <mergeCell ref="N35869:N35870"/>
    <mergeCell ref="N35871:N35872"/>
    <mergeCell ref="N35873:N35874"/>
    <mergeCell ref="N35875:N35876"/>
    <mergeCell ref="N35853:N35854"/>
    <mergeCell ref="N35855:N35856"/>
    <mergeCell ref="N35857:N35858"/>
    <mergeCell ref="N35859:N35860"/>
    <mergeCell ref="N35861:N35862"/>
    <mergeCell ref="N35863:N35864"/>
    <mergeCell ref="N35841:N35842"/>
    <mergeCell ref="N35843:N35844"/>
    <mergeCell ref="N35845:N35846"/>
    <mergeCell ref="N35847:N35848"/>
    <mergeCell ref="N35849:N35850"/>
    <mergeCell ref="N35851:N35852"/>
    <mergeCell ref="N35829:N35830"/>
    <mergeCell ref="N35831:N35832"/>
    <mergeCell ref="N35833:N35834"/>
    <mergeCell ref="N35835:N35836"/>
    <mergeCell ref="N35837:N35838"/>
    <mergeCell ref="N35839:N35840"/>
    <mergeCell ref="N35961:N35962"/>
    <mergeCell ref="N35963:N35964"/>
    <mergeCell ref="N35965:N35966"/>
    <mergeCell ref="N35967:N35968"/>
    <mergeCell ref="N35969:N35970"/>
    <mergeCell ref="N35971:N35972"/>
    <mergeCell ref="N35949:N35950"/>
    <mergeCell ref="N35951:N35952"/>
    <mergeCell ref="N35953:N35954"/>
    <mergeCell ref="N35955:N35956"/>
    <mergeCell ref="N35957:N35958"/>
    <mergeCell ref="N35959:N35960"/>
    <mergeCell ref="N35937:N35938"/>
    <mergeCell ref="N35939:N35940"/>
    <mergeCell ref="N35941:N35942"/>
    <mergeCell ref="N35943:N35944"/>
    <mergeCell ref="N35945:N35946"/>
    <mergeCell ref="N35947:N35948"/>
    <mergeCell ref="N35925:N35926"/>
    <mergeCell ref="N35927:N35928"/>
    <mergeCell ref="N35929:N35930"/>
    <mergeCell ref="N35931:N35932"/>
    <mergeCell ref="N35933:N35934"/>
    <mergeCell ref="N35935:N35936"/>
    <mergeCell ref="N35913:N35914"/>
    <mergeCell ref="N35915:N35916"/>
    <mergeCell ref="N35917:N35918"/>
    <mergeCell ref="N35919:N35920"/>
    <mergeCell ref="N35921:N35922"/>
    <mergeCell ref="N35923:N35924"/>
    <mergeCell ref="N35901:N35902"/>
    <mergeCell ref="N35903:N35904"/>
    <mergeCell ref="N35905:N35906"/>
    <mergeCell ref="N35907:N35908"/>
    <mergeCell ref="N35909:N35910"/>
    <mergeCell ref="N35911:N35912"/>
    <mergeCell ref="N36033:N36034"/>
    <mergeCell ref="N36035:N36036"/>
    <mergeCell ref="N36037:N36038"/>
    <mergeCell ref="N36039:N36040"/>
    <mergeCell ref="N36041:N36042"/>
    <mergeCell ref="N36043:N36044"/>
    <mergeCell ref="N36021:N36022"/>
    <mergeCell ref="N36023:N36024"/>
    <mergeCell ref="N36025:N36026"/>
    <mergeCell ref="N36027:N36028"/>
    <mergeCell ref="N36029:N36030"/>
    <mergeCell ref="N36031:N36032"/>
    <mergeCell ref="N36009:N36010"/>
    <mergeCell ref="N36011:N36012"/>
    <mergeCell ref="N36013:N36014"/>
    <mergeCell ref="N36015:N36016"/>
    <mergeCell ref="N36017:N36018"/>
    <mergeCell ref="N36019:N36020"/>
    <mergeCell ref="N35997:N35998"/>
    <mergeCell ref="N35999:N36000"/>
    <mergeCell ref="N36001:N36002"/>
    <mergeCell ref="N36003:N36004"/>
    <mergeCell ref="N36005:N36006"/>
    <mergeCell ref="N36007:N36008"/>
    <mergeCell ref="N35985:N35986"/>
    <mergeCell ref="N35987:N35988"/>
    <mergeCell ref="N35989:N35990"/>
    <mergeCell ref="N35991:N35992"/>
    <mergeCell ref="N35993:N35994"/>
    <mergeCell ref="N35995:N35996"/>
    <mergeCell ref="N35973:N35974"/>
    <mergeCell ref="N35975:N35976"/>
    <mergeCell ref="N35977:N35978"/>
    <mergeCell ref="N35979:N35980"/>
    <mergeCell ref="N35981:N35982"/>
    <mergeCell ref="N35983:N35984"/>
    <mergeCell ref="N36105:N36106"/>
    <mergeCell ref="N36107:N36108"/>
    <mergeCell ref="N36109:N36110"/>
    <mergeCell ref="N36111:N36112"/>
    <mergeCell ref="N36113:N36114"/>
    <mergeCell ref="N36115:N36116"/>
    <mergeCell ref="N36093:N36094"/>
    <mergeCell ref="N36095:N36096"/>
    <mergeCell ref="N36097:N36098"/>
    <mergeCell ref="N36099:N36100"/>
    <mergeCell ref="N36101:N36102"/>
    <mergeCell ref="N36103:N36104"/>
    <mergeCell ref="N36081:N36082"/>
    <mergeCell ref="N36083:N36084"/>
    <mergeCell ref="N36085:N36086"/>
    <mergeCell ref="N36087:N36088"/>
    <mergeCell ref="N36089:N36090"/>
    <mergeCell ref="N36091:N36092"/>
    <mergeCell ref="N36069:N36070"/>
    <mergeCell ref="N36071:N36072"/>
    <mergeCell ref="N36073:N36074"/>
    <mergeCell ref="N36075:N36076"/>
    <mergeCell ref="N36077:N36078"/>
    <mergeCell ref="N36079:N36080"/>
    <mergeCell ref="N36057:N36058"/>
    <mergeCell ref="N36059:N36060"/>
    <mergeCell ref="N36061:N36062"/>
    <mergeCell ref="N36063:N36064"/>
    <mergeCell ref="N36065:N36066"/>
    <mergeCell ref="N36067:N36068"/>
    <mergeCell ref="N36045:N36046"/>
    <mergeCell ref="N36047:N36048"/>
    <mergeCell ref="N36049:N36050"/>
    <mergeCell ref="N36051:N36052"/>
    <mergeCell ref="N36053:N36054"/>
    <mergeCell ref="N36055:N36056"/>
    <mergeCell ref="N36177:N36178"/>
    <mergeCell ref="N36179:N36180"/>
    <mergeCell ref="N36181:N36182"/>
    <mergeCell ref="N36183:N36184"/>
    <mergeCell ref="N36185:N36186"/>
    <mergeCell ref="N36187:N36188"/>
    <mergeCell ref="N36165:N36166"/>
    <mergeCell ref="N36167:N36168"/>
    <mergeCell ref="N36169:N36170"/>
    <mergeCell ref="N36171:N36172"/>
    <mergeCell ref="N36173:N36174"/>
    <mergeCell ref="N36175:N36176"/>
    <mergeCell ref="N36153:N36154"/>
    <mergeCell ref="N36155:N36156"/>
    <mergeCell ref="N36157:N36158"/>
    <mergeCell ref="N36159:N36160"/>
    <mergeCell ref="N36161:N36162"/>
    <mergeCell ref="N36163:N36164"/>
    <mergeCell ref="N36141:N36142"/>
    <mergeCell ref="N36143:N36144"/>
    <mergeCell ref="N36145:N36146"/>
    <mergeCell ref="N36147:N36148"/>
    <mergeCell ref="N36149:N36150"/>
    <mergeCell ref="N36151:N36152"/>
    <mergeCell ref="N36129:N36130"/>
    <mergeCell ref="N36131:N36132"/>
    <mergeCell ref="N36133:N36134"/>
    <mergeCell ref="N36135:N36136"/>
    <mergeCell ref="N36137:N36138"/>
    <mergeCell ref="N36139:N36140"/>
    <mergeCell ref="N36117:N36118"/>
    <mergeCell ref="N36119:N36120"/>
    <mergeCell ref="N36121:N36122"/>
    <mergeCell ref="N36123:N36124"/>
    <mergeCell ref="N36125:N36126"/>
    <mergeCell ref="N36127:N36128"/>
    <mergeCell ref="N36249:N36250"/>
    <mergeCell ref="N36251:N36252"/>
    <mergeCell ref="N36253:N36254"/>
    <mergeCell ref="N36255:N36256"/>
    <mergeCell ref="N36257:N36258"/>
    <mergeCell ref="N36259:N36260"/>
    <mergeCell ref="N36237:N36238"/>
    <mergeCell ref="N36239:N36240"/>
    <mergeCell ref="N36241:N36242"/>
    <mergeCell ref="N36243:N36244"/>
    <mergeCell ref="N36245:N36246"/>
    <mergeCell ref="N36247:N36248"/>
    <mergeCell ref="N36225:N36226"/>
    <mergeCell ref="N36227:N36228"/>
    <mergeCell ref="N36229:N36230"/>
    <mergeCell ref="N36231:N36232"/>
    <mergeCell ref="N36233:N36234"/>
    <mergeCell ref="N36235:N36236"/>
    <mergeCell ref="N36213:N36214"/>
    <mergeCell ref="N36215:N36216"/>
    <mergeCell ref="N36217:N36218"/>
    <mergeCell ref="N36219:N36220"/>
    <mergeCell ref="N36221:N36222"/>
    <mergeCell ref="N36223:N36224"/>
    <mergeCell ref="N36201:N36202"/>
    <mergeCell ref="N36203:N36204"/>
    <mergeCell ref="N36205:N36206"/>
    <mergeCell ref="N36207:N36208"/>
    <mergeCell ref="N36209:N36210"/>
    <mergeCell ref="N36211:N36212"/>
    <mergeCell ref="N36189:N36190"/>
    <mergeCell ref="N36191:N36192"/>
    <mergeCell ref="N36193:N36194"/>
    <mergeCell ref="N36195:N36196"/>
    <mergeCell ref="N36197:N36198"/>
    <mergeCell ref="N36199:N36200"/>
    <mergeCell ref="N36321:N36322"/>
    <mergeCell ref="N36323:N36324"/>
    <mergeCell ref="N36325:N36326"/>
    <mergeCell ref="N36327:N36328"/>
    <mergeCell ref="N36329:N36330"/>
    <mergeCell ref="N36331:N36332"/>
    <mergeCell ref="N36309:N36310"/>
    <mergeCell ref="N36311:N36312"/>
    <mergeCell ref="N36313:N36314"/>
    <mergeCell ref="N36315:N36316"/>
    <mergeCell ref="N36317:N36318"/>
    <mergeCell ref="N36319:N36320"/>
    <mergeCell ref="N36297:N36298"/>
    <mergeCell ref="N36299:N36300"/>
    <mergeCell ref="N36301:N36302"/>
    <mergeCell ref="N36303:N36304"/>
    <mergeCell ref="N36305:N36306"/>
    <mergeCell ref="N36307:N36308"/>
    <mergeCell ref="N36285:N36286"/>
    <mergeCell ref="N36287:N36288"/>
    <mergeCell ref="N36289:N36290"/>
    <mergeCell ref="N36291:N36292"/>
    <mergeCell ref="N36293:N36294"/>
    <mergeCell ref="N36295:N36296"/>
    <mergeCell ref="N36273:N36274"/>
    <mergeCell ref="N36275:N36276"/>
    <mergeCell ref="N36277:N36278"/>
    <mergeCell ref="N36279:N36280"/>
    <mergeCell ref="N36281:N36282"/>
    <mergeCell ref="N36283:N36284"/>
    <mergeCell ref="N36261:N36262"/>
    <mergeCell ref="N36263:N36264"/>
    <mergeCell ref="N36265:N36266"/>
    <mergeCell ref="N36267:N36268"/>
    <mergeCell ref="N36269:N36270"/>
    <mergeCell ref="N36271:N36272"/>
    <mergeCell ref="N36393:N36394"/>
    <mergeCell ref="N36395:N36396"/>
    <mergeCell ref="N36397:N36398"/>
    <mergeCell ref="N36399:N36400"/>
    <mergeCell ref="N36401:N36402"/>
    <mergeCell ref="N36403:N36404"/>
    <mergeCell ref="N36381:N36382"/>
    <mergeCell ref="N36383:N36384"/>
    <mergeCell ref="N36385:N36386"/>
    <mergeCell ref="N36387:N36388"/>
    <mergeCell ref="N36389:N36390"/>
    <mergeCell ref="N36391:N36392"/>
    <mergeCell ref="N36369:N36370"/>
    <mergeCell ref="N36371:N36372"/>
    <mergeCell ref="N36373:N36374"/>
    <mergeCell ref="N36375:N36376"/>
    <mergeCell ref="N36377:N36378"/>
    <mergeCell ref="N36379:N36380"/>
    <mergeCell ref="N36357:N36358"/>
    <mergeCell ref="N36359:N36360"/>
    <mergeCell ref="N36361:N36362"/>
    <mergeCell ref="N36363:N36364"/>
    <mergeCell ref="N36365:N36366"/>
    <mergeCell ref="N36367:N36368"/>
    <mergeCell ref="N36345:N36346"/>
    <mergeCell ref="N36347:N36348"/>
    <mergeCell ref="N36349:N36350"/>
    <mergeCell ref="N36351:N36352"/>
    <mergeCell ref="N36353:N36354"/>
    <mergeCell ref="N36355:N36356"/>
    <mergeCell ref="N36333:N36334"/>
    <mergeCell ref="N36335:N36336"/>
    <mergeCell ref="N36337:N36338"/>
    <mergeCell ref="N36339:N36340"/>
    <mergeCell ref="N36341:N36342"/>
    <mergeCell ref="N36343:N36344"/>
    <mergeCell ref="N36465:N36466"/>
    <mergeCell ref="N36467:N36468"/>
    <mergeCell ref="N36469:N36470"/>
    <mergeCell ref="N36471:N36472"/>
    <mergeCell ref="N36473:N36474"/>
    <mergeCell ref="N36475:N36476"/>
    <mergeCell ref="N36453:N36454"/>
    <mergeCell ref="N36455:N36456"/>
    <mergeCell ref="N36457:N36458"/>
    <mergeCell ref="N36459:N36460"/>
    <mergeCell ref="N36461:N36462"/>
    <mergeCell ref="N36463:N36464"/>
    <mergeCell ref="N36441:N36442"/>
    <mergeCell ref="N36443:N36444"/>
    <mergeCell ref="N36445:N36446"/>
    <mergeCell ref="N36447:N36448"/>
    <mergeCell ref="N36449:N36450"/>
    <mergeCell ref="N36451:N36452"/>
    <mergeCell ref="N36429:N36430"/>
    <mergeCell ref="N36431:N36432"/>
    <mergeCell ref="N36433:N36434"/>
    <mergeCell ref="N36435:N36436"/>
    <mergeCell ref="N36437:N36438"/>
    <mergeCell ref="N36439:N36440"/>
    <mergeCell ref="N36417:N36418"/>
    <mergeCell ref="N36419:N36420"/>
    <mergeCell ref="N36421:N36422"/>
    <mergeCell ref="N36423:N36424"/>
    <mergeCell ref="N36425:N36426"/>
    <mergeCell ref="N36427:N36428"/>
    <mergeCell ref="N36405:N36406"/>
    <mergeCell ref="N36407:N36408"/>
    <mergeCell ref="N36409:N36410"/>
    <mergeCell ref="N36411:N36412"/>
    <mergeCell ref="N36413:N36414"/>
    <mergeCell ref="N36415:N36416"/>
    <mergeCell ref="N36537:N36538"/>
    <mergeCell ref="N36539:N36540"/>
    <mergeCell ref="N36541:N36542"/>
    <mergeCell ref="N36543:N36544"/>
    <mergeCell ref="N36545:N36546"/>
    <mergeCell ref="N36547:N36548"/>
    <mergeCell ref="N36525:N36526"/>
    <mergeCell ref="N36527:N36528"/>
    <mergeCell ref="N36529:N36530"/>
    <mergeCell ref="N36531:N36532"/>
    <mergeCell ref="N36533:N36534"/>
    <mergeCell ref="N36535:N36536"/>
    <mergeCell ref="N36513:N36514"/>
    <mergeCell ref="N36515:N36516"/>
    <mergeCell ref="N36517:N36518"/>
    <mergeCell ref="N36519:N36520"/>
    <mergeCell ref="N36521:N36522"/>
    <mergeCell ref="N36523:N36524"/>
    <mergeCell ref="N36501:N36502"/>
    <mergeCell ref="N36503:N36504"/>
    <mergeCell ref="N36505:N36506"/>
    <mergeCell ref="N36507:N36508"/>
    <mergeCell ref="N36509:N36510"/>
    <mergeCell ref="N36511:N36512"/>
    <mergeCell ref="N36489:N36490"/>
    <mergeCell ref="N36491:N36492"/>
    <mergeCell ref="N36493:N36494"/>
    <mergeCell ref="N36495:N36496"/>
    <mergeCell ref="N36497:N36498"/>
    <mergeCell ref="N36499:N36500"/>
    <mergeCell ref="N36477:N36478"/>
    <mergeCell ref="N36479:N36480"/>
    <mergeCell ref="N36481:N36482"/>
    <mergeCell ref="N36483:N36484"/>
    <mergeCell ref="N36485:N36486"/>
    <mergeCell ref="N36487:N36488"/>
    <mergeCell ref="N36609:N36610"/>
    <mergeCell ref="N36611:N36612"/>
    <mergeCell ref="N36613:N36614"/>
    <mergeCell ref="N36615:N36616"/>
    <mergeCell ref="N36617:N36618"/>
    <mergeCell ref="N36619:N36620"/>
    <mergeCell ref="N36597:N36598"/>
    <mergeCell ref="N36599:N36600"/>
    <mergeCell ref="N36601:N36602"/>
    <mergeCell ref="N36603:N36604"/>
    <mergeCell ref="N36605:N36606"/>
    <mergeCell ref="N36607:N36608"/>
    <mergeCell ref="N36585:N36586"/>
    <mergeCell ref="N36587:N36588"/>
    <mergeCell ref="N36589:N36590"/>
    <mergeCell ref="N36591:N36592"/>
    <mergeCell ref="N36593:N36594"/>
    <mergeCell ref="N36595:N36596"/>
    <mergeCell ref="N36573:N36574"/>
    <mergeCell ref="N36575:N36576"/>
    <mergeCell ref="N36577:N36578"/>
    <mergeCell ref="N36579:N36580"/>
    <mergeCell ref="N36581:N36582"/>
    <mergeCell ref="N36583:N36584"/>
    <mergeCell ref="N36561:N36562"/>
    <mergeCell ref="N36563:N36564"/>
    <mergeCell ref="N36565:N36566"/>
    <mergeCell ref="N36567:N36568"/>
    <mergeCell ref="N36569:N36570"/>
    <mergeCell ref="N36571:N36572"/>
    <mergeCell ref="N36549:N36550"/>
    <mergeCell ref="N36551:N36552"/>
    <mergeCell ref="N36553:N36554"/>
    <mergeCell ref="N36555:N36556"/>
    <mergeCell ref="N36557:N36558"/>
    <mergeCell ref="N36559:N36560"/>
    <mergeCell ref="N36681:N36682"/>
    <mergeCell ref="N36683:N36684"/>
    <mergeCell ref="N36685:N36686"/>
    <mergeCell ref="N36687:N36688"/>
    <mergeCell ref="N36689:N36690"/>
    <mergeCell ref="N36691:N36692"/>
    <mergeCell ref="N36669:N36670"/>
    <mergeCell ref="N36671:N36672"/>
    <mergeCell ref="N36673:N36674"/>
    <mergeCell ref="N36675:N36676"/>
    <mergeCell ref="N36677:N36678"/>
    <mergeCell ref="N36679:N36680"/>
    <mergeCell ref="N36657:N36658"/>
    <mergeCell ref="N36659:N36660"/>
    <mergeCell ref="N36661:N36662"/>
    <mergeCell ref="N36663:N36664"/>
    <mergeCell ref="N36665:N36666"/>
    <mergeCell ref="N36667:N36668"/>
    <mergeCell ref="N36645:N36646"/>
    <mergeCell ref="N36647:N36648"/>
    <mergeCell ref="N36649:N36650"/>
    <mergeCell ref="N36651:N36652"/>
    <mergeCell ref="N36653:N36654"/>
    <mergeCell ref="N36655:N36656"/>
    <mergeCell ref="N36633:N36634"/>
    <mergeCell ref="N36635:N36636"/>
    <mergeCell ref="N36637:N36638"/>
    <mergeCell ref="N36639:N36640"/>
    <mergeCell ref="N36641:N36642"/>
    <mergeCell ref="N36643:N36644"/>
    <mergeCell ref="N36621:N36622"/>
    <mergeCell ref="N36623:N36624"/>
    <mergeCell ref="N36625:N36626"/>
    <mergeCell ref="N36627:N36628"/>
    <mergeCell ref="N36629:N36630"/>
    <mergeCell ref="N36631:N36632"/>
    <mergeCell ref="N36753:N36754"/>
    <mergeCell ref="N36755:N36756"/>
    <mergeCell ref="N36757:N36758"/>
    <mergeCell ref="N36759:N36760"/>
    <mergeCell ref="N36761:N36762"/>
    <mergeCell ref="N36763:N36764"/>
    <mergeCell ref="N36741:N36742"/>
    <mergeCell ref="N36743:N36744"/>
    <mergeCell ref="N36745:N36746"/>
    <mergeCell ref="N36747:N36748"/>
    <mergeCell ref="N36749:N36750"/>
    <mergeCell ref="N36751:N36752"/>
    <mergeCell ref="N36729:N36730"/>
    <mergeCell ref="N36731:N36732"/>
    <mergeCell ref="N36733:N36734"/>
    <mergeCell ref="N36735:N36736"/>
    <mergeCell ref="N36737:N36738"/>
    <mergeCell ref="N36739:N36740"/>
    <mergeCell ref="N36717:N36718"/>
    <mergeCell ref="N36719:N36720"/>
    <mergeCell ref="N36721:N36722"/>
    <mergeCell ref="N36723:N36724"/>
    <mergeCell ref="N36725:N36726"/>
    <mergeCell ref="N36727:N36728"/>
    <mergeCell ref="N36705:N36706"/>
    <mergeCell ref="N36707:N36708"/>
    <mergeCell ref="N36709:N36710"/>
    <mergeCell ref="N36711:N36712"/>
    <mergeCell ref="N36713:N36714"/>
    <mergeCell ref="N36715:N36716"/>
    <mergeCell ref="N36693:N36694"/>
    <mergeCell ref="N36695:N36696"/>
    <mergeCell ref="N36697:N36698"/>
    <mergeCell ref="N36699:N36700"/>
    <mergeCell ref="N36701:N36702"/>
    <mergeCell ref="N36703:N36704"/>
    <mergeCell ref="N36825:N36826"/>
    <mergeCell ref="N36827:N36828"/>
    <mergeCell ref="N36829:N36830"/>
    <mergeCell ref="N36831:N36832"/>
    <mergeCell ref="N36833:N36834"/>
    <mergeCell ref="N36835:N36836"/>
    <mergeCell ref="N36813:N36814"/>
    <mergeCell ref="N36815:N36816"/>
    <mergeCell ref="N36817:N36818"/>
    <mergeCell ref="N36819:N36820"/>
    <mergeCell ref="N36821:N36822"/>
    <mergeCell ref="N36823:N36824"/>
    <mergeCell ref="N36801:N36802"/>
    <mergeCell ref="N36803:N36804"/>
    <mergeCell ref="N36805:N36806"/>
    <mergeCell ref="N36807:N36808"/>
    <mergeCell ref="N36809:N36810"/>
    <mergeCell ref="N36811:N36812"/>
    <mergeCell ref="N36789:N36790"/>
    <mergeCell ref="N36791:N36792"/>
    <mergeCell ref="N36793:N36794"/>
    <mergeCell ref="N36795:N36796"/>
    <mergeCell ref="N36797:N36798"/>
    <mergeCell ref="N36799:N36800"/>
    <mergeCell ref="N36777:N36778"/>
    <mergeCell ref="N36779:N36780"/>
    <mergeCell ref="N36781:N36782"/>
    <mergeCell ref="N36783:N36784"/>
    <mergeCell ref="N36785:N36786"/>
    <mergeCell ref="N36787:N36788"/>
    <mergeCell ref="N36765:N36766"/>
    <mergeCell ref="N36767:N36768"/>
    <mergeCell ref="N36769:N36770"/>
    <mergeCell ref="N36771:N36772"/>
    <mergeCell ref="N36773:N36774"/>
    <mergeCell ref="N36775:N36776"/>
    <mergeCell ref="N36897:N36898"/>
    <mergeCell ref="N36899:N36900"/>
    <mergeCell ref="N36901:N36902"/>
    <mergeCell ref="N36903:N36904"/>
    <mergeCell ref="N36905:N36906"/>
    <mergeCell ref="N36907:N36908"/>
    <mergeCell ref="N36885:N36886"/>
    <mergeCell ref="N36887:N36888"/>
    <mergeCell ref="N36889:N36890"/>
    <mergeCell ref="N36891:N36892"/>
    <mergeCell ref="N36893:N36894"/>
    <mergeCell ref="N36895:N36896"/>
    <mergeCell ref="N36873:N36874"/>
    <mergeCell ref="N36875:N36876"/>
    <mergeCell ref="N36877:N36878"/>
    <mergeCell ref="N36879:N36880"/>
    <mergeCell ref="N36881:N36882"/>
    <mergeCell ref="N36883:N36884"/>
    <mergeCell ref="N36861:N36862"/>
    <mergeCell ref="N36863:N36864"/>
    <mergeCell ref="N36865:N36866"/>
    <mergeCell ref="N36867:N36868"/>
    <mergeCell ref="N36869:N36870"/>
    <mergeCell ref="N36871:N36872"/>
    <mergeCell ref="N36849:N36850"/>
    <mergeCell ref="N36851:N36852"/>
    <mergeCell ref="N36853:N36854"/>
    <mergeCell ref="N36855:N36856"/>
    <mergeCell ref="N36857:N36858"/>
    <mergeCell ref="N36859:N36860"/>
    <mergeCell ref="N36837:N36838"/>
    <mergeCell ref="N36839:N36840"/>
    <mergeCell ref="N36841:N36842"/>
    <mergeCell ref="N36843:N36844"/>
    <mergeCell ref="N36845:N36846"/>
    <mergeCell ref="N36847:N36848"/>
    <mergeCell ref="N36969:N36970"/>
    <mergeCell ref="N36971:N36972"/>
    <mergeCell ref="N36973:N36974"/>
    <mergeCell ref="N36975:N36976"/>
    <mergeCell ref="N36977:N36978"/>
    <mergeCell ref="N36979:N36980"/>
    <mergeCell ref="N36957:N36958"/>
    <mergeCell ref="N36959:N36960"/>
    <mergeCell ref="N36961:N36962"/>
    <mergeCell ref="N36963:N36964"/>
    <mergeCell ref="N36965:N36966"/>
    <mergeCell ref="N36967:N36968"/>
    <mergeCell ref="N36945:N36946"/>
    <mergeCell ref="N36947:N36948"/>
    <mergeCell ref="N36949:N36950"/>
    <mergeCell ref="N36951:N36952"/>
    <mergeCell ref="N36953:N36954"/>
    <mergeCell ref="N36955:N36956"/>
    <mergeCell ref="N36933:N36934"/>
    <mergeCell ref="N36935:N36936"/>
    <mergeCell ref="N36937:N36938"/>
    <mergeCell ref="N36939:N36940"/>
    <mergeCell ref="N36941:N36942"/>
    <mergeCell ref="N36943:N36944"/>
    <mergeCell ref="N36921:N36922"/>
    <mergeCell ref="N36923:N36924"/>
    <mergeCell ref="N36925:N36926"/>
    <mergeCell ref="N36927:N36928"/>
    <mergeCell ref="N36929:N36930"/>
    <mergeCell ref="N36931:N36932"/>
    <mergeCell ref="N36909:N36910"/>
    <mergeCell ref="N36911:N36912"/>
    <mergeCell ref="N36913:N36914"/>
    <mergeCell ref="N36915:N36916"/>
    <mergeCell ref="N36917:N36918"/>
    <mergeCell ref="N36919:N36920"/>
    <mergeCell ref="N37041:N37042"/>
    <mergeCell ref="N37043:N37044"/>
    <mergeCell ref="N37045:N37046"/>
    <mergeCell ref="N37047:N37048"/>
    <mergeCell ref="N37049:N37050"/>
    <mergeCell ref="N37051:N37052"/>
    <mergeCell ref="N37029:N37030"/>
    <mergeCell ref="N37031:N37032"/>
    <mergeCell ref="N37033:N37034"/>
    <mergeCell ref="N37035:N37036"/>
    <mergeCell ref="N37037:N37038"/>
    <mergeCell ref="N37039:N37040"/>
    <mergeCell ref="N37017:N37018"/>
    <mergeCell ref="N37019:N37020"/>
    <mergeCell ref="N37021:N37022"/>
    <mergeCell ref="N37023:N37024"/>
    <mergeCell ref="N37025:N37026"/>
    <mergeCell ref="N37027:N37028"/>
    <mergeCell ref="N37005:N37006"/>
    <mergeCell ref="N37007:N37008"/>
    <mergeCell ref="N37009:N37010"/>
    <mergeCell ref="N37011:N37012"/>
    <mergeCell ref="N37013:N37014"/>
    <mergeCell ref="N37015:N37016"/>
    <mergeCell ref="N36993:N36994"/>
    <mergeCell ref="N36995:N36996"/>
    <mergeCell ref="N36997:N36998"/>
    <mergeCell ref="N36999:N37000"/>
    <mergeCell ref="N37001:N37002"/>
    <mergeCell ref="N37003:N37004"/>
    <mergeCell ref="N36981:N36982"/>
    <mergeCell ref="N36983:N36984"/>
    <mergeCell ref="N36985:N36986"/>
    <mergeCell ref="N36987:N36988"/>
    <mergeCell ref="N36989:N36990"/>
    <mergeCell ref="N36991:N36992"/>
    <mergeCell ref="N37113:N37114"/>
    <mergeCell ref="N37115:N37116"/>
    <mergeCell ref="N37117:N37118"/>
    <mergeCell ref="N37119:N37120"/>
    <mergeCell ref="N37121:N37122"/>
    <mergeCell ref="N37123:N37124"/>
    <mergeCell ref="N37101:N37102"/>
    <mergeCell ref="N37103:N37104"/>
    <mergeCell ref="N37105:N37106"/>
    <mergeCell ref="N37107:N37108"/>
    <mergeCell ref="N37109:N37110"/>
    <mergeCell ref="N37111:N37112"/>
    <mergeCell ref="N37089:N37090"/>
    <mergeCell ref="N37091:N37092"/>
    <mergeCell ref="N37093:N37094"/>
    <mergeCell ref="N37095:N37096"/>
    <mergeCell ref="N37097:N37098"/>
    <mergeCell ref="N37099:N37100"/>
    <mergeCell ref="N37077:N37078"/>
    <mergeCell ref="N37079:N37080"/>
    <mergeCell ref="N37081:N37082"/>
    <mergeCell ref="N37083:N37084"/>
    <mergeCell ref="N37085:N37086"/>
    <mergeCell ref="N37087:N37088"/>
    <mergeCell ref="N37065:N37066"/>
    <mergeCell ref="N37067:N37068"/>
    <mergeCell ref="N37069:N37070"/>
    <mergeCell ref="N37071:N37072"/>
    <mergeCell ref="N37073:N37074"/>
    <mergeCell ref="N37075:N37076"/>
    <mergeCell ref="N37053:N37054"/>
    <mergeCell ref="N37055:N37056"/>
    <mergeCell ref="N37057:N37058"/>
    <mergeCell ref="N37059:N37060"/>
    <mergeCell ref="N37061:N37062"/>
    <mergeCell ref="N37063:N37064"/>
    <mergeCell ref="N37185:N37186"/>
    <mergeCell ref="N37187:N37188"/>
    <mergeCell ref="N37189:N37190"/>
    <mergeCell ref="N37191:N37192"/>
    <mergeCell ref="N37193:N37194"/>
    <mergeCell ref="N37195:N37196"/>
    <mergeCell ref="N37173:N37174"/>
    <mergeCell ref="N37175:N37176"/>
    <mergeCell ref="N37177:N37178"/>
    <mergeCell ref="N37179:N37180"/>
    <mergeCell ref="N37181:N37182"/>
    <mergeCell ref="N37183:N37184"/>
    <mergeCell ref="N37161:N37162"/>
    <mergeCell ref="N37163:N37164"/>
    <mergeCell ref="N37165:N37166"/>
    <mergeCell ref="N37167:N37168"/>
    <mergeCell ref="N37169:N37170"/>
    <mergeCell ref="N37171:N37172"/>
    <mergeCell ref="N37149:N37150"/>
    <mergeCell ref="N37151:N37152"/>
    <mergeCell ref="N37153:N37154"/>
    <mergeCell ref="N37155:N37156"/>
    <mergeCell ref="N37157:N37158"/>
    <mergeCell ref="N37159:N37160"/>
    <mergeCell ref="N37137:N37138"/>
    <mergeCell ref="N37139:N37140"/>
    <mergeCell ref="N37141:N37142"/>
    <mergeCell ref="N37143:N37144"/>
    <mergeCell ref="N37145:N37146"/>
    <mergeCell ref="N37147:N37148"/>
    <mergeCell ref="N37125:N37126"/>
    <mergeCell ref="N37127:N37128"/>
    <mergeCell ref="N37129:N37130"/>
    <mergeCell ref="N37131:N37132"/>
    <mergeCell ref="N37133:N37134"/>
    <mergeCell ref="N37135:N37136"/>
    <mergeCell ref="N37257:N37258"/>
    <mergeCell ref="N37259:N37260"/>
    <mergeCell ref="N37261:N37262"/>
    <mergeCell ref="N37263:N37264"/>
    <mergeCell ref="N37265:N37266"/>
    <mergeCell ref="N37267:N37268"/>
    <mergeCell ref="N37245:N37246"/>
    <mergeCell ref="N37247:N37248"/>
    <mergeCell ref="N37249:N37250"/>
    <mergeCell ref="N37251:N37252"/>
    <mergeCell ref="N37253:N37254"/>
    <mergeCell ref="N37255:N37256"/>
    <mergeCell ref="N37233:N37234"/>
    <mergeCell ref="N37235:N37236"/>
    <mergeCell ref="N37237:N37238"/>
    <mergeCell ref="N37239:N37240"/>
    <mergeCell ref="N37241:N37242"/>
    <mergeCell ref="N37243:N37244"/>
    <mergeCell ref="N37221:N37222"/>
    <mergeCell ref="N37223:N37224"/>
    <mergeCell ref="N37225:N37226"/>
    <mergeCell ref="N37227:N37228"/>
    <mergeCell ref="N37229:N37230"/>
    <mergeCell ref="N37231:N37232"/>
    <mergeCell ref="N37209:N37210"/>
    <mergeCell ref="N37211:N37212"/>
    <mergeCell ref="N37213:N37214"/>
    <mergeCell ref="N37215:N37216"/>
    <mergeCell ref="N37217:N37218"/>
    <mergeCell ref="N37219:N37220"/>
    <mergeCell ref="N37197:N37198"/>
    <mergeCell ref="N37199:N37200"/>
    <mergeCell ref="N37201:N37202"/>
    <mergeCell ref="N37203:N37204"/>
    <mergeCell ref="N37205:N37206"/>
    <mergeCell ref="N37207:N37208"/>
    <mergeCell ref="N37329:N37330"/>
    <mergeCell ref="N37331:N37332"/>
    <mergeCell ref="N37333:N37334"/>
    <mergeCell ref="N37335:N37336"/>
    <mergeCell ref="N37337:N37338"/>
    <mergeCell ref="N37339:N37340"/>
    <mergeCell ref="N37317:N37318"/>
    <mergeCell ref="N37319:N37320"/>
    <mergeCell ref="N37321:N37322"/>
    <mergeCell ref="N37323:N37324"/>
    <mergeCell ref="N37325:N37326"/>
    <mergeCell ref="N37327:N37328"/>
    <mergeCell ref="N37305:N37306"/>
    <mergeCell ref="N37307:N37308"/>
    <mergeCell ref="N37309:N37310"/>
    <mergeCell ref="N37311:N37312"/>
    <mergeCell ref="N37313:N37314"/>
    <mergeCell ref="N37315:N37316"/>
    <mergeCell ref="N37293:N37294"/>
    <mergeCell ref="N37295:N37296"/>
    <mergeCell ref="N37297:N37298"/>
    <mergeCell ref="N37299:N37300"/>
    <mergeCell ref="N37301:N37302"/>
    <mergeCell ref="N37303:N37304"/>
    <mergeCell ref="N37281:N37282"/>
    <mergeCell ref="N37283:N37284"/>
    <mergeCell ref="N37285:N37286"/>
    <mergeCell ref="N37287:N37288"/>
    <mergeCell ref="N37289:N37290"/>
    <mergeCell ref="N37291:N37292"/>
    <mergeCell ref="N37269:N37270"/>
    <mergeCell ref="N37271:N37272"/>
    <mergeCell ref="N37273:N37274"/>
    <mergeCell ref="N37275:N37276"/>
    <mergeCell ref="N37277:N37278"/>
    <mergeCell ref="N37279:N37280"/>
    <mergeCell ref="N37401:N37402"/>
    <mergeCell ref="N37403:N37404"/>
    <mergeCell ref="N37405:N37406"/>
    <mergeCell ref="N37407:N37408"/>
    <mergeCell ref="N37409:N37410"/>
    <mergeCell ref="N37411:N37412"/>
    <mergeCell ref="N37389:N37390"/>
    <mergeCell ref="N37391:N37392"/>
    <mergeCell ref="N37393:N37394"/>
    <mergeCell ref="N37395:N37396"/>
    <mergeCell ref="N37397:N37398"/>
    <mergeCell ref="N37399:N37400"/>
    <mergeCell ref="N37377:N37378"/>
    <mergeCell ref="N37379:N37380"/>
    <mergeCell ref="N37381:N37382"/>
    <mergeCell ref="N37383:N37384"/>
    <mergeCell ref="N37385:N37386"/>
    <mergeCell ref="N37387:N37388"/>
    <mergeCell ref="N37365:N37366"/>
    <mergeCell ref="N37367:N37368"/>
    <mergeCell ref="N37369:N37370"/>
    <mergeCell ref="N37371:N37372"/>
    <mergeCell ref="N37373:N37374"/>
    <mergeCell ref="N37375:N37376"/>
    <mergeCell ref="N37353:N37354"/>
    <mergeCell ref="N37355:N37356"/>
    <mergeCell ref="N37357:N37358"/>
    <mergeCell ref="N37359:N37360"/>
    <mergeCell ref="N37361:N37362"/>
    <mergeCell ref="N37363:N37364"/>
    <mergeCell ref="N37341:N37342"/>
    <mergeCell ref="N37343:N37344"/>
    <mergeCell ref="N37345:N37346"/>
    <mergeCell ref="N37347:N37348"/>
    <mergeCell ref="N37349:N37350"/>
    <mergeCell ref="N37351:N37352"/>
    <mergeCell ref="N37473:N37474"/>
    <mergeCell ref="N37475:N37476"/>
    <mergeCell ref="N37477:N37478"/>
    <mergeCell ref="N37479:N37480"/>
    <mergeCell ref="N37481:N37482"/>
    <mergeCell ref="N37483:N37484"/>
    <mergeCell ref="N37461:N37462"/>
    <mergeCell ref="N37463:N37464"/>
    <mergeCell ref="N37465:N37466"/>
    <mergeCell ref="N37467:N37468"/>
    <mergeCell ref="N37469:N37470"/>
    <mergeCell ref="N37471:N37472"/>
    <mergeCell ref="N37449:N37450"/>
    <mergeCell ref="N37451:N37452"/>
    <mergeCell ref="N37453:N37454"/>
    <mergeCell ref="N37455:N37456"/>
    <mergeCell ref="N37457:N37458"/>
    <mergeCell ref="N37459:N37460"/>
    <mergeCell ref="N37437:N37438"/>
    <mergeCell ref="N37439:N37440"/>
    <mergeCell ref="N37441:N37442"/>
    <mergeCell ref="N37443:N37444"/>
    <mergeCell ref="N37445:N37446"/>
    <mergeCell ref="N37447:N37448"/>
    <mergeCell ref="N37425:N37426"/>
    <mergeCell ref="N37427:N37428"/>
    <mergeCell ref="N37429:N37430"/>
    <mergeCell ref="N37431:N37432"/>
    <mergeCell ref="N37433:N37434"/>
    <mergeCell ref="N37435:N37436"/>
    <mergeCell ref="N37413:N37414"/>
    <mergeCell ref="N37415:N37416"/>
    <mergeCell ref="N37417:N37418"/>
    <mergeCell ref="N37419:N37420"/>
    <mergeCell ref="N37421:N37422"/>
    <mergeCell ref="N37423:N37424"/>
    <mergeCell ref="N37545:N37546"/>
    <mergeCell ref="N37547:N37548"/>
    <mergeCell ref="N37549:N37550"/>
    <mergeCell ref="N37551:N37552"/>
    <mergeCell ref="N37553:N37554"/>
    <mergeCell ref="N37555:N37556"/>
    <mergeCell ref="N37533:N37534"/>
    <mergeCell ref="N37535:N37536"/>
    <mergeCell ref="N37537:N37538"/>
    <mergeCell ref="N37539:N37540"/>
    <mergeCell ref="N37541:N37542"/>
    <mergeCell ref="N37543:N37544"/>
    <mergeCell ref="N37521:N37522"/>
    <mergeCell ref="N37523:N37524"/>
    <mergeCell ref="N37525:N37526"/>
    <mergeCell ref="N37527:N37528"/>
    <mergeCell ref="N37529:N37530"/>
    <mergeCell ref="N37531:N37532"/>
    <mergeCell ref="N37509:N37510"/>
    <mergeCell ref="N37511:N37512"/>
    <mergeCell ref="N37513:N37514"/>
    <mergeCell ref="N37515:N37516"/>
    <mergeCell ref="N37517:N37518"/>
    <mergeCell ref="N37519:N37520"/>
    <mergeCell ref="N37497:N37498"/>
    <mergeCell ref="N37499:N37500"/>
    <mergeCell ref="N37501:N37502"/>
    <mergeCell ref="N37503:N37504"/>
    <mergeCell ref="N37505:N37506"/>
    <mergeCell ref="N37507:N37508"/>
    <mergeCell ref="N37485:N37486"/>
    <mergeCell ref="N37487:N37488"/>
    <mergeCell ref="N37489:N37490"/>
    <mergeCell ref="N37491:N37492"/>
    <mergeCell ref="N37493:N37494"/>
    <mergeCell ref="N37495:N37496"/>
    <mergeCell ref="N37617:N37618"/>
    <mergeCell ref="N37619:N37620"/>
    <mergeCell ref="N37621:N37622"/>
    <mergeCell ref="N37623:N37624"/>
    <mergeCell ref="N37625:N37626"/>
    <mergeCell ref="N37627:N37628"/>
    <mergeCell ref="N37605:N37606"/>
    <mergeCell ref="N37607:N37608"/>
    <mergeCell ref="N37609:N37610"/>
    <mergeCell ref="N37611:N37612"/>
    <mergeCell ref="N37613:N37614"/>
    <mergeCell ref="N37615:N37616"/>
    <mergeCell ref="N37593:N37594"/>
    <mergeCell ref="N37595:N37596"/>
    <mergeCell ref="N37597:N37598"/>
    <mergeCell ref="N37599:N37600"/>
    <mergeCell ref="N37601:N37602"/>
    <mergeCell ref="N37603:N37604"/>
    <mergeCell ref="N37581:N37582"/>
    <mergeCell ref="N37583:N37584"/>
    <mergeCell ref="N37585:N37586"/>
    <mergeCell ref="N37587:N37588"/>
    <mergeCell ref="N37589:N37590"/>
    <mergeCell ref="N37591:N37592"/>
    <mergeCell ref="N37569:N37570"/>
    <mergeCell ref="N37571:N37572"/>
    <mergeCell ref="N37573:N37574"/>
    <mergeCell ref="N37575:N37576"/>
    <mergeCell ref="N37577:N37578"/>
    <mergeCell ref="N37579:N37580"/>
    <mergeCell ref="N37557:N37558"/>
    <mergeCell ref="N37559:N37560"/>
    <mergeCell ref="N37561:N37562"/>
    <mergeCell ref="N37563:N37564"/>
    <mergeCell ref="N37565:N37566"/>
    <mergeCell ref="N37567:N37568"/>
    <mergeCell ref="N37689:N37690"/>
    <mergeCell ref="N37691:N37692"/>
    <mergeCell ref="N37693:N37694"/>
    <mergeCell ref="N37695:N37696"/>
    <mergeCell ref="N37697:N37698"/>
    <mergeCell ref="N37699:N37700"/>
    <mergeCell ref="N37677:N37678"/>
    <mergeCell ref="N37679:N37680"/>
    <mergeCell ref="N37681:N37682"/>
    <mergeCell ref="N37683:N37684"/>
    <mergeCell ref="N37685:N37686"/>
    <mergeCell ref="N37687:N37688"/>
    <mergeCell ref="N37665:N37666"/>
    <mergeCell ref="N37667:N37668"/>
    <mergeCell ref="N37669:N37670"/>
    <mergeCell ref="N37671:N37672"/>
    <mergeCell ref="N37673:N37674"/>
    <mergeCell ref="N37675:N37676"/>
    <mergeCell ref="N37653:N37654"/>
    <mergeCell ref="N37655:N37656"/>
    <mergeCell ref="N37657:N37658"/>
    <mergeCell ref="N37659:N37660"/>
    <mergeCell ref="N37661:N37662"/>
    <mergeCell ref="N37663:N37664"/>
    <mergeCell ref="N37641:N37642"/>
    <mergeCell ref="N37643:N37644"/>
    <mergeCell ref="N37645:N37646"/>
    <mergeCell ref="N37647:N37648"/>
    <mergeCell ref="N37649:N37650"/>
    <mergeCell ref="N37651:N37652"/>
    <mergeCell ref="N37629:N37630"/>
    <mergeCell ref="N37631:N37632"/>
    <mergeCell ref="N37633:N37634"/>
    <mergeCell ref="N37635:N37636"/>
    <mergeCell ref="N37637:N37638"/>
    <mergeCell ref="N37639:N37640"/>
    <mergeCell ref="N37761:N37762"/>
    <mergeCell ref="N37763:N37764"/>
    <mergeCell ref="N37765:N37766"/>
    <mergeCell ref="N37767:N37768"/>
    <mergeCell ref="N37769:N37770"/>
    <mergeCell ref="N37771:N37772"/>
    <mergeCell ref="N37749:N37750"/>
    <mergeCell ref="N37751:N37752"/>
    <mergeCell ref="N37753:N37754"/>
    <mergeCell ref="N37755:N37756"/>
    <mergeCell ref="N37757:N37758"/>
    <mergeCell ref="N37759:N37760"/>
    <mergeCell ref="N37737:N37738"/>
    <mergeCell ref="N37739:N37740"/>
    <mergeCell ref="N37741:N37742"/>
    <mergeCell ref="N37743:N37744"/>
    <mergeCell ref="N37745:N37746"/>
    <mergeCell ref="N37747:N37748"/>
    <mergeCell ref="N37725:N37726"/>
    <mergeCell ref="N37727:N37728"/>
    <mergeCell ref="N37729:N37730"/>
    <mergeCell ref="N37731:N37732"/>
    <mergeCell ref="N37733:N37734"/>
    <mergeCell ref="N37735:N37736"/>
    <mergeCell ref="N37713:N37714"/>
    <mergeCell ref="N37715:N37716"/>
    <mergeCell ref="N37717:N37718"/>
    <mergeCell ref="N37719:N37720"/>
    <mergeCell ref="N37721:N37722"/>
    <mergeCell ref="N37723:N37724"/>
    <mergeCell ref="N37701:N37702"/>
    <mergeCell ref="N37703:N37704"/>
    <mergeCell ref="N37705:N37706"/>
    <mergeCell ref="N37707:N37708"/>
    <mergeCell ref="N37709:N37710"/>
    <mergeCell ref="N37711:N37712"/>
    <mergeCell ref="N37833:N37834"/>
    <mergeCell ref="N37835:N37836"/>
    <mergeCell ref="N37837:N37838"/>
    <mergeCell ref="N37839:N37840"/>
    <mergeCell ref="N37841:N37842"/>
    <mergeCell ref="N37843:N37844"/>
    <mergeCell ref="N37821:N37822"/>
    <mergeCell ref="N37823:N37824"/>
    <mergeCell ref="N37825:N37826"/>
    <mergeCell ref="N37827:N37828"/>
    <mergeCell ref="N37829:N37830"/>
    <mergeCell ref="N37831:N37832"/>
    <mergeCell ref="N37809:N37810"/>
    <mergeCell ref="N37811:N37812"/>
    <mergeCell ref="N37813:N37814"/>
    <mergeCell ref="N37815:N37816"/>
    <mergeCell ref="N37817:N37818"/>
    <mergeCell ref="N37819:N37820"/>
    <mergeCell ref="N37797:N37798"/>
    <mergeCell ref="N37799:N37800"/>
    <mergeCell ref="N37801:N37802"/>
    <mergeCell ref="N37803:N37804"/>
    <mergeCell ref="N37805:N37806"/>
    <mergeCell ref="N37807:N37808"/>
    <mergeCell ref="N37785:N37786"/>
    <mergeCell ref="N37787:N37788"/>
    <mergeCell ref="N37789:N37790"/>
    <mergeCell ref="N37791:N37792"/>
    <mergeCell ref="N37793:N37794"/>
    <mergeCell ref="N37795:N37796"/>
    <mergeCell ref="N37773:N37774"/>
    <mergeCell ref="N37775:N37776"/>
    <mergeCell ref="N37777:N37778"/>
    <mergeCell ref="N37779:N37780"/>
    <mergeCell ref="N37781:N37782"/>
    <mergeCell ref="N37783:N37784"/>
    <mergeCell ref="N37905:N37906"/>
    <mergeCell ref="N37907:N37908"/>
    <mergeCell ref="N37909:N37910"/>
    <mergeCell ref="N37911:N37912"/>
    <mergeCell ref="N37913:N37914"/>
    <mergeCell ref="N37915:N37916"/>
    <mergeCell ref="N37893:N37894"/>
    <mergeCell ref="N37895:N37896"/>
    <mergeCell ref="N37897:N37898"/>
    <mergeCell ref="N37899:N37900"/>
    <mergeCell ref="N37901:N37902"/>
    <mergeCell ref="N37903:N37904"/>
    <mergeCell ref="N37881:N37882"/>
    <mergeCell ref="N37883:N37884"/>
    <mergeCell ref="N37885:N37886"/>
    <mergeCell ref="N37887:N37888"/>
    <mergeCell ref="N37889:N37890"/>
    <mergeCell ref="N37891:N37892"/>
    <mergeCell ref="N37869:N37870"/>
    <mergeCell ref="N37871:N37872"/>
    <mergeCell ref="N37873:N37874"/>
    <mergeCell ref="N37875:N37876"/>
    <mergeCell ref="N37877:N37878"/>
    <mergeCell ref="N37879:N37880"/>
    <mergeCell ref="N37857:N37858"/>
    <mergeCell ref="N37859:N37860"/>
    <mergeCell ref="N37861:N37862"/>
    <mergeCell ref="N37863:N37864"/>
    <mergeCell ref="N37865:N37866"/>
    <mergeCell ref="N37867:N37868"/>
    <mergeCell ref="N37845:N37846"/>
    <mergeCell ref="N37847:N37848"/>
    <mergeCell ref="N37849:N37850"/>
    <mergeCell ref="N37851:N37852"/>
    <mergeCell ref="N37853:N37854"/>
    <mergeCell ref="N37855:N37856"/>
    <mergeCell ref="N37977:N37978"/>
    <mergeCell ref="N37979:N37980"/>
    <mergeCell ref="N37981:N37982"/>
    <mergeCell ref="N37983:N37984"/>
    <mergeCell ref="N37985:N37986"/>
    <mergeCell ref="N37987:N37988"/>
    <mergeCell ref="N37965:N37966"/>
    <mergeCell ref="N37967:N37968"/>
    <mergeCell ref="N37969:N37970"/>
    <mergeCell ref="N37971:N37972"/>
    <mergeCell ref="N37973:N37974"/>
    <mergeCell ref="N37975:N37976"/>
    <mergeCell ref="N37953:N37954"/>
    <mergeCell ref="N37955:N37956"/>
    <mergeCell ref="N37957:N37958"/>
    <mergeCell ref="N37959:N37960"/>
    <mergeCell ref="N37961:N37962"/>
    <mergeCell ref="N37963:N37964"/>
    <mergeCell ref="N37941:N37942"/>
    <mergeCell ref="N37943:N37944"/>
    <mergeCell ref="N37945:N37946"/>
    <mergeCell ref="N37947:N37948"/>
    <mergeCell ref="N37949:N37950"/>
    <mergeCell ref="N37951:N37952"/>
    <mergeCell ref="N37929:N37930"/>
    <mergeCell ref="N37931:N37932"/>
    <mergeCell ref="N37933:N37934"/>
    <mergeCell ref="N37935:N37936"/>
    <mergeCell ref="N37937:N37938"/>
    <mergeCell ref="N37939:N37940"/>
    <mergeCell ref="N37917:N37918"/>
    <mergeCell ref="N37919:N37920"/>
    <mergeCell ref="N37921:N37922"/>
    <mergeCell ref="N37923:N37924"/>
    <mergeCell ref="N37925:N37926"/>
    <mergeCell ref="N37927:N37928"/>
    <mergeCell ref="N38049:N38050"/>
    <mergeCell ref="N38051:N38052"/>
    <mergeCell ref="N38053:N38054"/>
    <mergeCell ref="N38055:N38056"/>
    <mergeCell ref="N38057:N38058"/>
    <mergeCell ref="N38059:N38060"/>
    <mergeCell ref="N38037:N38038"/>
    <mergeCell ref="N38039:N38040"/>
    <mergeCell ref="N38041:N38042"/>
    <mergeCell ref="N38043:N38044"/>
    <mergeCell ref="N38045:N38046"/>
    <mergeCell ref="N38047:N38048"/>
    <mergeCell ref="N38025:N38026"/>
    <mergeCell ref="N38027:N38028"/>
    <mergeCell ref="N38029:N38030"/>
    <mergeCell ref="N38031:N38032"/>
    <mergeCell ref="N38033:N38034"/>
    <mergeCell ref="N38035:N38036"/>
    <mergeCell ref="N38013:N38014"/>
    <mergeCell ref="N38015:N38016"/>
    <mergeCell ref="N38017:N38018"/>
    <mergeCell ref="N38019:N38020"/>
    <mergeCell ref="N38021:N38022"/>
    <mergeCell ref="N38023:N38024"/>
    <mergeCell ref="N38001:N38002"/>
    <mergeCell ref="N38003:N38004"/>
    <mergeCell ref="N38005:N38006"/>
    <mergeCell ref="N38007:N38008"/>
    <mergeCell ref="N38009:N38010"/>
    <mergeCell ref="N38011:N38012"/>
    <mergeCell ref="N37989:N37990"/>
    <mergeCell ref="N37991:N37992"/>
    <mergeCell ref="N37993:N37994"/>
    <mergeCell ref="N37995:N37996"/>
    <mergeCell ref="N37997:N37998"/>
    <mergeCell ref="N37999:N38000"/>
    <mergeCell ref="N38121:N38122"/>
    <mergeCell ref="N38123:N38124"/>
    <mergeCell ref="N38125:N38126"/>
    <mergeCell ref="N38127:N38128"/>
    <mergeCell ref="N38129:N38130"/>
    <mergeCell ref="N38131:N38132"/>
    <mergeCell ref="N38109:N38110"/>
    <mergeCell ref="N38111:N38112"/>
    <mergeCell ref="N38113:N38114"/>
    <mergeCell ref="N38115:N38116"/>
    <mergeCell ref="N38117:N38118"/>
    <mergeCell ref="N38119:N38120"/>
    <mergeCell ref="N38097:N38098"/>
    <mergeCell ref="N38099:N38100"/>
    <mergeCell ref="N38101:N38102"/>
    <mergeCell ref="N38103:N38104"/>
    <mergeCell ref="N38105:N38106"/>
    <mergeCell ref="N38107:N38108"/>
    <mergeCell ref="N38085:N38086"/>
    <mergeCell ref="N38087:N38088"/>
    <mergeCell ref="N38089:N38090"/>
    <mergeCell ref="N38091:N38092"/>
    <mergeCell ref="N38093:N38094"/>
    <mergeCell ref="N38095:N38096"/>
    <mergeCell ref="N38073:N38074"/>
    <mergeCell ref="N38075:N38076"/>
    <mergeCell ref="N38077:N38078"/>
    <mergeCell ref="N38079:N38080"/>
    <mergeCell ref="N38081:N38082"/>
    <mergeCell ref="N38083:N38084"/>
    <mergeCell ref="N38061:N38062"/>
    <mergeCell ref="N38063:N38064"/>
    <mergeCell ref="N38065:N38066"/>
    <mergeCell ref="N38067:N38068"/>
    <mergeCell ref="N38069:N38070"/>
    <mergeCell ref="N38071:N38072"/>
    <mergeCell ref="N38193:N38194"/>
    <mergeCell ref="N38195:N38196"/>
    <mergeCell ref="N38197:N38198"/>
    <mergeCell ref="N38199:N38200"/>
    <mergeCell ref="N38201:N38202"/>
    <mergeCell ref="N38203:N38204"/>
    <mergeCell ref="N38181:N38182"/>
    <mergeCell ref="N38183:N38184"/>
    <mergeCell ref="N38185:N38186"/>
    <mergeCell ref="N38187:N38188"/>
    <mergeCell ref="N38189:N38190"/>
    <mergeCell ref="N38191:N38192"/>
    <mergeCell ref="N38169:N38170"/>
    <mergeCell ref="N38171:N38172"/>
    <mergeCell ref="N38173:N38174"/>
    <mergeCell ref="N38175:N38176"/>
    <mergeCell ref="N38177:N38178"/>
    <mergeCell ref="N38179:N38180"/>
    <mergeCell ref="N38157:N38158"/>
    <mergeCell ref="N38159:N38160"/>
    <mergeCell ref="N38161:N38162"/>
    <mergeCell ref="N38163:N38164"/>
    <mergeCell ref="N38165:N38166"/>
    <mergeCell ref="N38167:N38168"/>
    <mergeCell ref="N38145:N38146"/>
    <mergeCell ref="N38147:N38148"/>
    <mergeCell ref="N38149:N38150"/>
    <mergeCell ref="N38151:N38152"/>
    <mergeCell ref="N38153:N38154"/>
    <mergeCell ref="N38155:N38156"/>
    <mergeCell ref="N38133:N38134"/>
    <mergeCell ref="N38135:N38136"/>
    <mergeCell ref="N38137:N38138"/>
    <mergeCell ref="N38139:N38140"/>
    <mergeCell ref="N38141:N38142"/>
    <mergeCell ref="N38143:N38144"/>
    <mergeCell ref="N38265:N38266"/>
    <mergeCell ref="N38267:N38268"/>
    <mergeCell ref="N38269:N38270"/>
    <mergeCell ref="N38271:N38272"/>
    <mergeCell ref="N38273:N38274"/>
    <mergeCell ref="N38275:N38276"/>
    <mergeCell ref="N38253:N38254"/>
    <mergeCell ref="N38255:N38256"/>
    <mergeCell ref="N38257:N38258"/>
    <mergeCell ref="N38259:N38260"/>
    <mergeCell ref="N38261:N38262"/>
    <mergeCell ref="N38263:N38264"/>
    <mergeCell ref="N38241:N38242"/>
    <mergeCell ref="N38243:N38244"/>
    <mergeCell ref="N38245:N38246"/>
    <mergeCell ref="N38247:N38248"/>
    <mergeCell ref="N38249:N38250"/>
    <mergeCell ref="N38251:N38252"/>
    <mergeCell ref="N38229:N38230"/>
    <mergeCell ref="N38231:N38232"/>
    <mergeCell ref="N38233:N38234"/>
    <mergeCell ref="N38235:N38236"/>
    <mergeCell ref="N38237:N38238"/>
    <mergeCell ref="N38239:N38240"/>
    <mergeCell ref="N38217:N38218"/>
    <mergeCell ref="N38219:N38220"/>
    <mergeCell ref="N38221:N38222"/>
    <mergeCell ref="N38223:N38224"/>
    <mergeCell ref="N38225:N38226"/>
    <mergeCell ref="N38227:N38228"/>
    <mergeCell ref="N38205:N38206"/>
    <mergeCell ref="N38207:N38208"/>
    <mergeCell ref="N38209:N38210"/>
    <mergeCell ref="N38211:N38212"/>
    <mergeCell ref="N38213:N38214"/>
    <mergeCell ref="N38215:N38216"/>
    <mergeCell ref="N38337:N38338"/>
    <mergeCell ref="N38339:N38340"/>
    <mergeCell ref="N38341:N38342"/>
    <mergeCell ref="N38343:N38344"/>
    <mergeCell ref="N38345:N38346"/>
    <mergeCell ref="N38347:N38348"/>
    <mergeCell ref="N38325:N38326"/>
    <mergeCell ref="N38327:N38328"/>
    <mergeCell ref="N38329:N38330"/>
    <mergeCell ref="N38331:N38332"/>
    <mergeCell ref="N38333:N38334"/>
    <mergeCell ref="N38335:N38336"/>
    <mergeCell ref="N38313:N38314"/>
    <mergeCell ref="N38315:N38316"/>
    <mergeCell ref="N38317:N38318"/>
    <mergeCell ref="N38319:N38320"/>
    <mergeCell ref="N38321:N38322"/>
    <mergeCell ref="N38323:N38324"/>
    <mergeCell ref="N38301:N38302"/>
    <mergeCell ref="N38303:N38304"/>
    <mergeCell ref="N38305:N38306"/>
    <mergeCell ref="N38307:N38308"/>
    <mergeCell ref="N38309:N38310"/>
    <mergeCell ref="N38311:N38312"/>
    <mergeCell ref="N38289:N38290"/>
    <mergeCell ref="N38291:N38292"/>
    <mergeCell ref="N38293:N38294"/>
    <mergeCell ref="N38295:N38296"/>
    <mergeCell ref="N38297:N38298"/>
    <mergeCell ref="N38299:N38300"/>
    <mergeCell ref="N38277:N38278"/>
    <mergeCell ref="N38279:N38280"/>
    <mergeCell ref="N38281:N38282"/>
    <mergeCell ref="N38283:N38284"/>
    <mergeCell ref="N38285:N38286"/>
    <mergeCell ref="N38287:N38288"/>
    <mergeCell ref="N38409:N38410"/>
    <mergeCell ref="N38411:N38412"/>
    <mergeCell ref="N38413:N38414"/>
    <mergeCell ref="N38415:N38416"/>
    <mergeCell ref="N38417:N38418"/>
    <mergeCell ref="N38419:N38420"/>
    <mergeCell ref="N38397:N38398"/>
    <mergeCell ref="N38399:N38400"/>
    <mergeCell ref="N38401:N38402"/>
    <mergeCell ref="N38403:N38404"/>
    <mergeCell ref="N38405:N38406"/>
    <mergeCell ref="N38407:N38408"/>
    <mergeCell ref="N38385:N38386"/>
    <mergeCell ref="N38387:N38388"/>
    <mergeCell ref="N38389:N38390"/>
    <mergeCell ref="N38391:N38392"/>
    <mergeCell ref="N38393:N38394"/>
    <mergeCell ref="N38395:N38396"/>
    <mergeCell ref="N38373:N38374"/>
    <mergeCell ref="N38375:N38376"/>
    <mergeCell ref="N38377:N38378"/>
    <mergeCell ref="N38379:N38380"/>
    <mergeCell ref="N38381:N38382"/>
    <mergeCell ref="N38383:N38384"/>
    <mergeCell ref="N38361:N38362"/>
    <mergeCell ref="N38363:N38364"/>
    <mergeCell ref="N38365:N38366"/>
    <mergeCell ref="N38367:N38368"/>
    <mergeCell ref="N38369:N38370"/>
    <mergeCell ref="N38371:N38372"/>
    <mergeCell ref="N38349:N38350"/>
    <mergeCell ref="N38351:N38352"/>
    <mergeCell ref="N38353:N38354"/>
    <mergeCell ref="N38355:N38356"/>
    <mergeCell ref="N38357:N38358"/>
    <mergeCell ref="N38359:N38360"/>
    <mergeCell ref="N38481:N38482"/>
    <mergeCell ref="N38483:N38484"/>
    <mergeCell ref="N38485:N38486"/>
    <mergeCell ref="N38487:N38488"/>
    <mergeCell ref="N38489:N38490"/>
    <mergeCell ref="N38491:N38492"/>
    <mergeCell ref="N38469:N38470"/>
    <mergeCell ref="N38471:N38472"/>
    <mergeCell ref="N38473:N38474"/>
    <mergeCell ref="N38475:N38476"/>
    <mergeCell ref="N38477:N38478"/>
    <mergeCell ref="N38479:N38480"/>
    <mergeCell ref="N38457:N38458"/>
    <mergeCell ref="N38459:N38460"/>
    <mergeCell ref="N38461:N38462"/>
    <mergeCell ref="N38463:N38464"/>
    <mergeCell ref="N38465:N38466"/>
    <mergeCell ref="N38467:N38468"/>
    <mergeCell ref="N38445:N38446"/>
    <mergeCell ref="N38447:N38448"/>
    <mergeCell ref="N38449:N38450"/>
    <mergeCell ref="N38451:N38452"/>
    <mergeCell ref="N38453:N38454"/>
    <mergeCell ref="N38455:N38456"/>
    <mergeCell ref="N38433:N38434"/>
    <mergeCell ref="N38435:N38436"/>
    <mergeCell ref="N38437:N38438"/>
    <mergeCell ref="N38439:N38440"/>
    <mergeCell ref="N38441:N38442"/>
    <mergeCell ref="N38443:N38444"/>
    <mergeCell ref="N38421:N38422"/>
    <mergeCell ref="N38423:N38424"/>
    <mergeCell ref="N38425:N38426"/>
    <mergeCell ref="N38427:N38428"/>
    <mergeCell ref="N38429:N38430"/>
    <mergeCell ref="N38431:N38432"/>
    <mergeCell ref="N38553:N38554"/>
    <mergeCell ref="N38555:N38556"/>
    <mergeCell ref="N38557:N38558"/>
    <mergeCell ref="N38559:N38560"/>
    <mergeCell ref="N38561:N38562"/>
    <mergeCell ref="N38563:N38564"/>
    <mergeCell ref="N38541:N38542"/>
    <mergeCell ref="N38543:N38544"/>
    <mergeCell ref="N38545:N38546"/>
    <mergeCell ref="N38547:N38548"/>
    <mergeCell ref="N38549:N38550"/>
    <mergeCell ref="N38551:N38552"/>
    <mergeCell ref="N38529:N38530"/>
    <mergeCell ref="N38531:N38532"/>
    <mergeCell ref="N38533:N38534"/>
    <mergeCell ref="N38535:N38536"/>
    <mergeCell ref="N38537:N38538"/>
    <mergeCell ref="N38539:N38540"/>
    <mergeCell ref="N38517:N38518"/>
    <mergeCell ref="N38519:N38520"/>
    <mergeCell ref="N38521:N38522"/>
    <mergeCell ref="N38523:N38524"/>
    <mergeCell ref="N38525:N38526"/>
    <mergeCell ref="N38527:N38528"/>
    <mergeCell ref="N38505:N38506"/>
    <mergeCell ref="N38507:N38508"/>
    <mergeCell ref="N38509:N38510"/>
    <mergeCell ref="N38511:N38512"/>
    <mergeCell ref="N38513:N38514"/>
    <mergeCell ref="N38515:N38516"/>
    <mergeCell ref="N38493:N38494"/>
    <mergeCell ref="N38495:N38496"/>
    <mergeCell ref="N38497:N38498"/>
    <mergeCell ref="N38499:N38500"/>
    <mergeCell ref="N38501:N38502"/>
    <mergeCell ref="N38503:N38504"/>
    <mergeCell ref="N38625:N38626"/>
    <mergeCell ref="N38627:N38628"/>
    <mergeCell ref="N38629:N38630"/>
    <mergeCell ref="N38631:N38632"/>
    <mergeCell ref="N38633:N38634"/>
    <mergeCell ref="N38635:N38636"/>
    <mergeCell ref="N38613:N38614"/>
    <mergeCell ref="N38615:N38616"/>
    <mergeCell ref="N38617:N38618"/>
    <mergeCell ref="N38619:N38620"/>
    <mergeCell ref="N38621:N38622"/>
    <mergeCell ref="N38623:N38624"/>
    <mergeCell ref="N38601:N38602"/>
    <mergeCell ref="N38603:N38604"/>
    <mergeCell ref="N38605:N38606"/>
    <mergeCell ref="N38607:N38608"/>
    <mergeCell ref="N38609:N38610"/>
    <mergeCell ref="N38611:N38612"/>
    <mergeCell ref="N38589:N38590"/>
    <mergeCell ref="N38591:N38592"/>
    <mergeCell ref="N38593:N38594"/>
    <mergeCell ref="N38595:N38596"/>
    <mergeCell ref="N38597:N38598"/>
    <mergeCell ref="N38599:N38600"/>
    <mergeCell ref="N38577:N38578"/>
    <mergeCell ref="N38579:N38580"/>
    <mergeCell ref="N38581:N38582"/>
    <mergeCell ref="N38583:N38584"/>
    <mergeCell ref="N38585:N38586"/>
    <mergeCell ref="N38587:N38588"/>
    <mergeCell ref="N38565:N38566"/>
    <mergeCell ref="N38567:N38568"/>
    <mergeCell ref="N38569:N38570"/>
    <mergeCell ref="N38571:N38572"/>
    <mergeCell ref="N38573:N38574"/>
    <mergeCell ref="N38575:N38576"/>
    <mergeCell ref="N38697:N38698"/>
    <mergeCell ref="N38699:N38700"/>
    <mergeCell ref="N38701:N38702"/>
    <mergeCell ref="N38703:N38704"/>
    <mergeCell ref="N38705:N38706"/>
    <mergeCell ref="N38707:N38708"/>
    <mergeCell ref="N38685:N38686"/>
    <mergeCell ref="N38687:N38688"/>
    <mergeCell ref="N38689:N38690"/>
    <mergeCell ref="N38691:N38692"/>
    <mergeCell ref="N38693:N38694"/>
    <mergeCell ref="N38695:N38696"/>
    <mergeCell ref="N38673:N38674"/>
    <mergeCell ref="N38675:N38676"/>
    <mergeCell ref="N38677:N38678"/>
    <mergeCell ref="N38679:N38680"/>
    <mergeCell ref="N38681:N38682"/>
    <mergeCell ref="N38683:N38684"/>
    <mergeCell ref="N38661:N38662"/>
    <mergeCell ref="N38663:N38664"/>
    <mergeCell ref="N38665:N38666"/>
    <mergeCell ref="N38667:N38668"/>
    <mergeCell ref="N38669:N38670"/>
    <mergeCell ref="N38671:N38672"/>
    <mergeCell ref="N38649:N38650"/>
    <mergeCell ref="N38651:N38652"/>
    <mergeCell ref="N38653:N38654"/>
    <mergeCell ref="N38655:N38656"/>
    <mergeCell ref="N38657:N38658"/>
    <mergeCell ref="N38659:N38660"/>
    <mergeCell ref="N38637:N38638"/>
    <mergeCell ref="N38639:N38640"/>
    <mergeCell ref="N38641:N38642"/>
    <mergeCell ref="N38643:N38644"/>
    <mergeCell ref="N38645:N38646"/>
    <mergeCell ref="N38647:N38648"/>
    <mergeCell ref="N38769:N38770"/>
    <mergeCell ref="N38771:N38772"/>
    <mergeCell ref="N38773:N38774"/>
    <mergeCell ref="N38775:N38776"/>
    <mergeCell ref="N38777:N38778"/>
    <mergeCell ref="N38779:N38780"/>
    <mergeCell ref="N38757:N38758"/>
    <mergeCell ref="N38759:N38760"/>
    <mergeCell ref="N38761:N38762"/>
    <mergeCell ref="N38763:N38764"/>
    <mergeCell ref="N38765:N38766"/>
    <mergeCell ref="N38767:N38768"/>
    <mergeCell ref="N38745:N38746"/>
    <mergeCell ref="N38747:N38748"/>
    <mergeCell ref="N38749:N38750"/>
    <mergeCell ref="N38751:N38752"/>
    <mergeCell ref="N38753:N38754"/>
    <mergeCell ref="N38755:N38756"/>
    <mergeCell ref="N38733:N38734"/>
    <mergeCell ref="N38735:N38736"/>
    <mergeCell ref="N38737:N38738"/>
    <mergeCell ref="N38739:N38740"/>
    <mergeCell ref="N38741:N38742"/>
    <mergeCell ref="N38743:N38744"/>
    <mergeCell ref="N38721:N38722"/>
    <mergeCell ref="N38723:N38724"/>
    <mergeCell ref="N38725:N38726"/>
    <mergeCell ref="N38727:N38728"/>
    <mergeCell ref="N38729:N38730"/>
    <mergeCell ref="N38731:N38732"/>
    <mergeCell ref="N38709:N38710"/>
    <mergeCell ref="N38711:N38712"/>
    <mergeCell ref="N38713:N38714"/>
    <mergeCell ref="N38715:N38716"/>
    <mergeCell ref="N38717:N38718"/>
    <mergeCell ref="N38719:N38720"/>
    <mergeCell ref="N38841:N38842"/>
    <mergeCell ref="N38843:N38844"/>
    <mergeCell ref="N38845:N38846"/>
    <mergeCell ref="N38847:N38848"/>
    <mergeCell ref="N38849:N38850"/>
    <mergeCell ref="N38851:N38852"/>
    <mergeCell ref="N38829:N38830"/>
    <mergeCell ref="N38831:N38832"/>
    <mergeCell ref="N38833:N38834"/>
    <mergeCell ref="N38835:N38836"/>
    <mergeCell ref="N38837:N38838"/>
    <mergeCell ref="N38839:N38840"/>
    <mergeCell ref="N38817:N38818"/>
    <mergeCell ref="N38819:N38820"/>
    <mergeCell ref="N38821:N38822"/>
    <mergeCell ref="N38823:N38824"/>
    <mergeCell ref="N38825:N38826"/>
    <mergeCell ref="N38827:N38828"/>
    <mergeCell ref="N38805:N38806"/>
    <mergeCell ref="N38807:N38808"/>
    <mergeCell ref="N38809:N38810"/>
    <mergeCell ref="N38811:N38812"/>
    <mergeCell ref="N38813:N38814"/>
    <mergeCell ref="N38815:N38816"/>
    <mergeCell ref="N38793:N38794"/>
    <mergeCell ref="N38795:N38796"/>
    <mergeCell ref="N38797:N38798"/>
    <mergeCell ref="N38799:N38800"/>
    <mergeCell ref="N38801:N38802"/>
    <mergeCell ref="N38803:N38804"/>
    <mergeCell ref="N38781:N38782"/>
    <mergeCell ref="N38783:N38784"/>
    <mergeCell ref="N38785:N38786"/>
    <mergeCell ref="N38787:N38788"/>
    <mergeCell ref="N38789:N38790"/>
    <mergeCell ref="N38791:N38792"/>
    <mergeCell ref="N38913:N38914"/>
    <mergeCell ref="N38915:N38916"/>
    <mergeCell ref="N38917:N38918"/>
    <mergeCell ref="N38919:N38920"/>
    <mergeCell ref="N38921:N38922"/>
    <mergeCell ref="N38923:N38924"/>
    <mergeCell ref="N38901:N38902"/>
    <mergeCell ref="N38903:N38904"/>
    <mergeCell ref="N38905:N38906"/>
    <mergeCell ref="N38907:N38908"/>
    <mergeCell ref="N38909:N38910"/>
    <mergeCell ref="N38911:N38912"/>
    <mergeCell ref="N38889:N38890"/>
    <mergeCell ref="N38891:N38892"/>
    <mergeCell ref="N38893:N38894"/>
    <mergeCell ref="N38895:N38896"/>
    <mergeCell ref="N38897:N38898"/>
    <mergeCell ref="N38899:N38900"/>
    <mergeCell ref="N38877:N38878"/>
    <mergeCell ref="N38879:N38880"/>
    <mergeCell ref="N38881:N38882"/>
    <mergeCell ref="N38883:N38884"/>
    <mergeCell ref="N38885:N38886"/>
    <mergeCell ref="N38887:N38888"/>
    <mergeCell ref="N38865:N38866"/>
    <mergeCell ref="N38867:N38868"/>
    <mergeCell ref="N38869:N38870"/>
    <mergeCell ref="N38871:N38872"/>
    <mergeCell ref="N38873:N38874"/>
    <mergeCell ref="N38875:N38876"/>
    <mergeCell ref="N38853:N38854"/>
    <mergeCell ref="N38855:N38856"/>
    <mergeCell ref="N38857:N38858"/>
    <mergeCell ref="N38859:N38860"/>
    <mergeCell ref="N38861:N38862"/>
    <mergeCell ref="N38863:N38864"/>
    <mergeCell ref="N38985:N38986"/>
    <mergeCell ref="N38987:N38988"/>
    <mergeCell ref="N38989:N38990"/>
    <mergeCell ref="N38991:N38992"/>
    <mergeCell ref="N38993:N38994"/>
    <mergeCell ref="N38995:N38996"/>
    <mergeCell ref="N38973:N38974"/>
    <mergeCell ref="N38975:N38976"/>
    <mergeCell ref="N38977:N38978"/>
    <mergeCell ref="N38979:N38980"/>
    <mergeCell ref="N38981:N38982"/>
    <mergeCell ref="N38983:N38984"/>
    <mergeCell ref="N38961:N38962"/>
    <mergeCell ref="N38963:N38964"/>
    <mergeCell ref="N38965:N38966"/>
    <mergeCell ref="N38967:N38968"/>
    <mergeCell ref="N38969:N38970"/>
    <mergeCell ref="N38971:N38972"/>
    <mergeCell ref="N38949:N38950"/>
    <mergeCell ref="N38951:N38952"/>
    <mergeCell ref="N38953:N38954"/>
    <mergeCell ref="N38955:N38956"/>
    <mergeCell ref="N38957:N38958"/>
    <mergeCell ref="N38959:N38960"/>
    <mergeCell ref="N38937:N38938"/>
    <mergeCell ref="N38939:N38940"/>
    <mergeCell ref="N38941:N38942"/>
    <mergeCell ref="N38943:N38944"/>
    <mergeCell ref="N38945:N38946"/>
    <mergeCell ref="N38947:N38948"/>
    <mergeCell ref="N38925:N38926"/>
    <mergeCell ref="N38927:N38928"/>
    <mergeCell ref="N38929:N38930"/>
    <mergeCell ref="N38931:N38932"/>
    <mergeCell ref="N38933:N38934"/>
    <mergeCell ref="N38935:N38936"/>
    <mergeCell ref="N39057:N39058"/>
    <mergeCell ref="N39059:N39060"/>
    <mergeCell ref="N39061:N39062"/>
    <mergeCell ref="N39063:N39064"/>
    <mergeCell ref="N39065:N39066"/>
    <mergeCell ref="N39067:N39068"/>
    <mergeCell ref="N39045:N39046"/>
    <mergeCell ref="N39047:N39048"/>
    <mergeCell ref="N39049:N39050"/>
    <mergeCell ref="N39051:N39052"/>
    <mergeCell ref="N39053:N39054"/>
    <mergeCell ref="N39055:N39056"/>
    <mergeCell ref="N39033:N39034"/>
    <mergeCell ref="N39035:N39036"/>
    <mergeCell ref="N39037:N39038"/>
    <mergeCell ref="N39039:N39040"/>
    <mergeCell ref="N39041:N39042"/>
    <mergeCell ref="N39043:N39044"/>
    <mergeCell ref="N39021:N39022"/>
    <mergeCell ref="N39023:N39024"/>
    <mergeCell ref="N39025:N39026"/>
    <mergeCell ref="N39027:N39028"/>
    <mergeCell ref="N39029:N39030"/>
    <mergeCell ref="N39031:N39032"/>
    <mergeCell ref="N39009:N39010"/>
    <mergeCell ref="N39011:N39012"/>
    <mergeCell ref="N39013:N39014"/>
    <mergeCell ref="N39015:N39016"/>
    <mergeCell ref="N39017:N39018"/>
    <mergeCell ref="N39019:N39020"/>
    <mergeCell ref="N38997:N38998"/>
    <mergeCell ref="N38999:N39000"/>
    <mergeCell ref="N39001:N39002"/>
    <mergeCell ref="N39003:N39004"/>
    <mergeCell ref="N39005:N39006"/>
    <mergeCell ref="N39007:N39008"/>
    <mergeCell ref="N39129:N39130"/>
    <mergeCell ref="N39131:N39132"/>
    <mergeCell ref="N39133:N39134"/>
    <mergeCell ref="N39135:N39136"/>
    <mergeCell ref="N39137:N39138"/>
    <mergeCell ref="N39139:N39140"/>
    <mergeCell ref="N39117:N39118"/>
    <mergeCell ref="N39119:N39120"/>
    <mergeCell ref="N39121:N39122"/>
    <mergeCell ref="N39123:N39124"/>
    <mergeCell ref="N39125:N39126"/>
    <mergeCell ref="N39127:N39128"/>
    <mergeCell ref="N39105:N39106"/>
    <mergeCell ref="N39107:N39108"/>
    <mergeCell ref="N39109:N39110"/>
    <mergeCell ref="N39111:N39112"/>
    <mergeCell ref="N39113:N39114"/>
    <mergeCell ref="N39115:N39116"/>
    <mergeCell ref="N39093:N39094"/>
    <mergeCell ref="N39095:N39096"/>
    <mergeCell ref="N39097:N39098"/>
    <mergeCell ref="N39099:N39100"/>
    <mergeCell ref="N39101:N39102"/>
    <mergeCell ref="N39103:N39104"/>
    <mergeCell ref="N39081:N39082"/>
    <mergeCell ref="N39083:N39084"/>
    <mergeCell ref="N39085:N39086"/>
    <mergeCell ref="N39087:N39088"/>
    <mergeCell ref="N39089:N39090"/>
    <mergeCell ref="N39091:N39092"/>
    <mergeCell ref="N39069:N39070"/>
    <mergeCell ref="N39071:N39072"/>
    <mergeCell ref="N39073:N39074"/>
    <mergeCell ref="N39075:N39076"/>
    <mergeCell ref="N39077:N39078"/>
    <mergeCell ref="N39079:N39080"/>
    <mergeCell ref="N39201:N39202"/>
    <mergeCell ref="N39203:N39204"/>
    <mergeCell ref="N39205:N39206"/>
    <mergeCell ref="N39207:N39208"/>
    <mergeCell ref="N39209:N39210"/>
    <mergeCell ref="N39211:N39212"/>
    <mergeCell ref="N39189:N39190"/>
    <mergeCell ref="N39191:N39192"/>
    <mergeCell ref="N39193:N39194"/>
    <mergeCell ref="N39195:N39196"/>
    <mergeCell ref="N39197:N39198"/>
    <mergeCell ref="N39199:N39200"/>
    <mergeCell ref="N39177:N39178"/>
    <mergeCell ref="N39179:N39180"/>
    <mergeCell ref="N39181:N39182"/>
    <mergeCell ref="N39183:N39184"/>
    <mergeCell ref="N39185:N39186"/>
    <mergeCell ref="N39187:N39188"/>
    <mergeCell ref="N39165:N39166"/>
    <mergeCell ref="N39167:N39168"/>
    <mergeCell ref="N39169:N39170"/>
    <mergeCell ref="N39171:N39172"/>
    <mergeCell ref="N39173:N39174"/>
    <mergeCell ref="N39175:N39176"/>
    <mergeCell ref="N39153:N39154"/>
    <mergeCell ref="N39155:N39156"/>
    <mergeCell ref="N39157:N39158"/>
    <mergeCell ref="N39159:N39160"/>
    <mergeCell ref="N39161:N39162"/>
    <mergeCell ref="N39163:N39164"/>
    <mergeCell ref="N39141:N39142"/>
    <mergeCell ref="N39143:N39144"/>
    <mergeCell ref="N39145:N39146"/>
    <mergeCell ref="N39147:N39148"/>
    <mergeCell ref="N39149:N39150"/>
    <mergeCell ref="N39151:N39152"/>
    <mergeCell ref="N39273:N39274"/>
    <mergeCell ref="N39275:N39276"/>
    <mergeCell ref="N39277:N39278"/>
    <mergeCell ref="N39279:N39280"/>
    <mergeCell ref="N39281:N39282"/>
    <mergeCell ref="N39283:N39284"/>
    <mergeCell ref="N39261:N39262"/>
    <mergeCell ref="N39263:N39264"/>
    <mergeCell ref="N39265:N39266"/>
    <mergeCell ref="N39267:N39268"/>
    <mergeCell ref="N39269:N39270"/>
    <mergeCell ref="N39271:N39272"/>
    <mergeCell ref="N39249:N39250"/>
    <mergeCell ref="N39251:N39252"/>
    <mergeCell ref="N39253:N39254"/>
    <mergeCell ref="N39255:N39256"/>
    <mergeCell ref="N39257:N39258"/>
    <mergeCell ref="N39259:N39260"/>
    <mergeCell ref="N39237:N39238"/>
    <mergeCell ref="N39239:N39240"/>
    <mergeCell ref="N39241:N39242"/>
    <mergeCell ref="N39243:N39244"/>
    <mergeCell ref="N39245:N39246"/>
    <mergeCell ref="N39247:N39248"/>
    <mergeCell ref="N39225:N39226"/>
    <mergeCell ref="N39227:N39228"/>
    <mergeCell ref="N39229:N39230"/>
    <mergeCell ref="N39231:N39232"/>
    <mergeCell ref="N39233:N39234"/>
    <mergeCell ref="N39235:N39236"/>
    <mergeCell ref="N39213:N39214"/>
    <mergeCell ref="N39215:N39216"/>
    <mergeCell ref="N39217:N39218"/>
    <mergeCell ref="N39219:N39220"/>
    <mergeCell ref="N39221:N39222"/>
    <mergeCell ref="N39223:N39224"/>
    <mergeCell ref="N39345:N39346"/>
    <mergeCell ref="N39347:N39348"/>
    <mergeCell ref="N39349:N39350"/>
    <mergeCell ref="N39351:N39352"/>
    <mergeCell ref="N39353:N39354"/>
    <mergeCell ref="N39355:N39356"/>
    <mergeCell ref="N39333:N39334"/>
    <mergeCell ref="N39335:N39336"/>
    <mergeCell ref="N39337:N39338"/>
    <mergeCell ref="N39339:N39340"/>
    <mergeCell ref="N39341:N39342"/>
    <mergeCell ref="N39343:N39344"/>
    <mergeCell ref="N39321:N39322"/>
    <mergeCell ref="N39323:N39324"/>
    <mergeCell ref="N39325:N39326"/>
    <mergeCell ref="N39327:N39328"/>
    <mergeCell ref="N39329:N39330"/>
    <mergeCell ref="N39331:N39332"/>
    <mergeCell ref="N39309:N39310"/>
    <mergeCell ref="N39311:N39312"/>
    <mergeCell ref="N39313:N39314"/>
    <mergeCell ref="N39315:N39316"/>
    <mergeCell ref="N39317:N39318"/>
    <mergeCell ref="N39319:N39320"/>
    <mergeCell ref="N39297:N39298"/>
    <mergeCell ref="N39299:N39300"/>
    <mergeCell ref="N39301:N39302"/>
    <mergeCell ref="N39303:N39304"/>
    <mergeCell ref="N39305:N39306"/>
    <mergeCell ref="N39307:N39308"/>
    <mergeCell ref="N39285:N39286"/>
    <mergeCell ref="N39287:N39288"/>
    <mergeCell ref="N39289:N39290"/>
    <mergeCell ref="N39291:N39292"/>
    <mergeCell ref="N39293:N39294"/>
    <mergeCell ref="N39295:N39296"/>
    <mergeCell ref="N39417:N39418"/>
    <mergeCell ref="N39419:N39420"/>
    <mergeCell ref="N39421:N39422"/>
    <mergeCell ref="N39423:N39424"/>
    <mergeCell ref="N39425:N39426"/>
    <mergeCell ref="N39427:N39428"/>
    <mergeCell ref="N39405:N39406"/>
    <mergeCell ref="N39407:N39408"/>
    <mergeCell ref="N39409:N39410"/>
    <mergeCell ref="N39411:N39412"/>
    <mergeCell ref="N39413:N39414"/>
    <mergeCell ref="N39415:N39416"/>
    <mergeCell ref="N39393:N39394"/>
    <mergeCell ref="N39395:N39396"/>
    <mergeCell ref="N39397:N39398"/>
    <mergeCell ref="N39399:N39400"/>
    <mergeCell ref="N39401:N39402"/>
    <mergeCell ref="N39403:N39404"/>
    <mergeCell ref="N39381:N39382"/>
    <mergeCell ref="N39383:N39384"/>
    <mergeCell ref="N39385:N39386"/>
    <mergeCell ref="N39387:N39388"/>
    <mergeCell ref="N39389:N39390"/>
    <mergeCell ref="N39391:N39392"/>
    <mergeCell ref="N39369:N39370"/>
    <mergeCell ref="N39371:N39372"/>
    <mergeCell ref="N39373:N39374"/>
    <mergeCell ref="N39375:N39376"/>
    <mergeCell ref="N39377:N39378"/>
    <mergeCell ref="N39379:N39380"/>
    <mergeCell ref="N39357:N39358"/>
    <mergeCell ref="N39359:N39360"/>
    <mergeCell ref="N39361:N39362"/>
    <mergeCell ref="N39363:N39364"/>
    <mergeCell ref="N39365:N39366"/>
    <mergeCell ref="N39367:N39368"/>
    <mergeCell ref="N39489:N39490"/>
    <mergeCell ref="N39491:N39492"/>
    <mergeCell ref="N39493:N39494"/>
    <mergeCell ref="N39495:N39496"/>
    <mergeCell ref="N39497:N39498"/>
    <mergeCell ref="N39499:N39500"/>
    <mergeCell ref="N39477:N39478"/>
    <mergeCell ref="N39479:N39480"/>
    <mergeCell ref="N39481:N39482"/>
    <mergeCell ref="N39483:N39484"/>
    <mergeCell ref="N39485:N39486"/>
    <mergeCell ref="N39487:N39488"/>
    <mergeCell ref="N39465:N39466"/>
    <mergeCell ref="N39467:N39468"/>
    <mergeCell ref="N39469:N39470"/>
    <mergeCell ref="N39471:N39472"/>
    <mergeCell ref="N39473:N39474"/>
    <mergeCell ref="N39475:N39476"/>
    <mergeCell ref="N39453:N39454"/>
    <mergeCell ref="N39455:N39456"/>
    <mergeCell ref="N39457:N39458"/>
    <mergeCell ref="N39459:N39460"/>
    <mergeCell ref="N39461:N39462"/>
    <mergeCell ref="N39463:N39464"/>
    <mergeCell ref="N39441:N39442"/>
    <mergeCell ref="N39443:N39444"/>
    <mergeCell ref="N39445:N39446"/>
    <mergeCell ref="N39447:N39448"/>
    <mergeCell ref="N39449:N39450"/>
    <mergeCell ref="N39451:N39452"/>
    <mergeCell ref="N39429:N39430"/>
    <mergeCell ref="N39431:N39432"/>
    <mergeCell ref="N39433:N39434"/>
    <mergeCell ref="N39435:N39436"/>
    <mergeCell ref="N39437:N39438"/>
    <mergeCell ref="N39439:N39440"/>
    <mergeCell ref="N39561:N39562"/>
    <mergeCell ref="N39563:N39564"/>
    <mergeCell ref="N39565:N39566"/>
    <mergeCell ref="N39567:N39568"/>
    <mergeCell ref="N39569:N39570"/>
    <mergeCell ref="N39571:N39572"/>
    <mergeCell ref="N39549:N39550"/>
    <mergeCell ref="N39551:N39552"/>
    <mergeCell ref="N39553:N39554"/>
    <mergeCell ref="N39555:N39556"/>
    <mergeCell ref="N39557:N39558"/>
    <mergeCell ref="N39559:N39560"/>
    <mergeCell ref="N39537:N39538"/>
    <mergeCell ref="N39539:N39540"/>
    <mergeCell ref="N39541:N39542"/>
    <mergeCell ref="N39543:N39544"/>
    <mergeCell ref="N39545:N39546"/>
    <mergeCell ref="N39547:N39548"/>
    <mergeCell ref="N39525:N39526"/>
    <mergeCell ref="N39527:N39528"/>
    <mergeCell ref="N39529:N39530"/>
    <mergeCell ref="N39531:N39532"/>
    <mergeCell ref="N39533:N39534"/>
    <mergeCell ref="N39535:N39536"/>
    <mergeCell ref="N39513:N39514"/>
    <mergeCell ref="N39515:N39516"/>
    <mergeCell ref="N39517:N39518"/>
    <mergeCell ref="N39519:N39520"/>
    <mergeCell ref="N39521:N39522"/>
    <mergeCell ref="N39523:N39524"/>
    <mergeCell ref="N39501:N39502"/>
    <mergeCell ref="N39503:N39504"/>
    <mergeCell ref="N39505:N39506"/>
    <mergeCell ref="N39507:N39508"/>
    <mergeCell ref="N39509:N39510"/>
    <mergeCell ref="N39511:N39512"/>
    <mergeCell ref="N39633:N39634"/>
    <mergeCell ref="N39635:N39636"/>
    <mergeCell ref="N39637:N39638"/>
    <mergeCell ref="N39639:N39640"/>
    <mergeCell ref="N39641:N39642"/>
    <mergeCell ref="N39643:N39644"/>
    <mergeCell ref="N39621:N39622"/>
    <mergeCell ref="N39623:N39624"/>
    <mergeCell ref="N39625:N39626"/>
    <mergeCell ref="N39627:N39628"/>
    <mergeCell ref="N39629:N39630"/>
    <mergeCell ref="N39631:N39632"/>
    <mergeCell ref="N39609:N39610"/>
    <mergeCell ref="N39611:N39612"/>
    <mergeCell ref="N39613:N39614"/>
    <mergeCell ref="N39615:N39616"/>
    <mergeCell ref="N39617:N39618"/>
    <mergeCell ref="N39619:N39620"/>
    <mergeCell ref="N39597:N39598"/>
    <mergeCell ref="N39599:N39600"/>
    <mergeCell ref="N39601:N39602"/>
    <mergeCell ref="N39603:N39604"/>
    <mergeCell ref="N39605:N39606"/>
    <mergeCell ref="N39607:N39608"/>
    <mergeCell ref="N39585:N39586"/>
    <mergeCell ref="N39587:N39588"/>
    <mergeCell ref="N39589:N39590"/>
    <mergeCell ref="N39591:N39592"/>
    <mergeCell ref="N39593:N39594"/>
    <mergeCell ref="N39595:N39596"/>
    <mergeCell ref="N39573:N39574"/>
    <mergeCell ref="N39575:N39576"/>
    <mergeCell ref="N39577:N39578"/>
    <mergeCell ref="N39579:N39580"/>
    <mergeCell ref="N39581:N39582"/>
    <mergeCell ref="N39583:N39584"/>
    <mergeCell ref="N39705:N39706"/>
    <mergeCell ref="N39707:N39708"/>
    <mergeCell ref="N39709:N39710"/>
    <mergeCell ref="N39711:N39712"/>
    <mergeCell ref="N39713:N39714"/>
    <mergeCell ref="N39715:N39716"/>
    <mergeCell ref="N39693:N39694"/>
    <mergeCell ref="N39695:N39696"/>
    <mergeCell ref="N39697:N39698"/>
    <mergeCell ref="N39699:N39700"/>
    <mergeCell ref="N39701:N39702"/>
    <mergeCell ref="N39703:N39704"/>
    <mergeCell ref="N39681:N39682"/>
    <mergeCell ref="N39683:N39684"/>
    <mergeCell ref="N39685:N39686"/>
    <mergeCell ref="N39687:N39688"/>
    <mergeCell ref="N39689:N39690"/>
    <mergeCell ref="N39691:N39692"/>
    <mergeCell ref="N39669:N39670"/>
    <mergeCell ref="N39671:N39672"/>
    <mergeCell ref="N39673:N39674"/>
    <mergeCell ref="N39675:N39676"/>
    <mergeCell ref="N39677:N39678"/>
    <mergeCell ref="N39679:N39680"/>
    <mergeCell ref="N39657:N39658"/>
    <mergeCell ref="N39659:N39660"/>
    <mergeCell ref="N39661:N39662"/>
    <mergeCell ref="N39663:N39664"/>
    <mergeCell ref="N39665:N39666"/>
    <mergeCell ref="N39667:N39668"/>
    <mergeCell ref="N39645:N39646"/>
    <mergeCell ref="N39647:N39648"/>
    <mergeCell ref="N39649:N39650"/>
    <mergeCell ref="N39651:N39652"/>
    <mergeCell ref="N39653:N39654"/>
    <mergeCell ref="N39655:N39656"/>
    <mergeCell ref="N39777:N39778"/>
    <mergeCell ref="N39779:N39780"/>
    <mergeCell ref="N39781:N39782"/>
    <mergeCell ref="N39783:N39784"/>
    <mergeCell ref="N39785:N39786"/>
    <mergeCell ref="N39787:N39788"/>
    <mergeCell ref="N39765:N39766"/>
    <mergeCell ref="N39767:N39768"/>
    <mergeCell ref="N39769:N39770"/>
    <mergeCell ref="N39771:N39772"/>
    <mergeCell ref="N39773:N39774"/>
    <mergeCell ref="N39775:N39776"/>
    <mergeCell ref="N39753:N39754"/>
    <mergeCell ref="N39755:N39756"/>
    <mergeCell ref="N39757:N39758"/>
    <mergeCell ref="N39759:N39760"/>
    <mergeCell ref="N39761:N39762"/>
    <mergeCell ref="N39763:N39764"/>
    <mergeCell ref="N39741:N39742"/>
    <mergeCell ref="N39743:N39744"/>
    <mergeCell ref="N39745:N39746"/>
    <mergeCell ref="N39747:N39748"/>
    <mergeCell ref="N39749:N39750"/>
    <mergeCell ref="N39751:N39752"/>
    <mergeCell ref="N39729:N39730"/>
    <mergeCell ref="N39731:N39732"/>
    <mergeCell ref="N39733:N39734"/>
    <mergeCell ref="N39735:N39736"/>
    <mergeCell ref="N39737:N39738"/>
    <mergeCell ref="N39739:N39740"/>
    <mergeCell ref="N39717:N39718"/>
    <mergeCell ref="N39719:N39720"/>
    <mergeCell ref="N39721:N39722"/>
    <mergeCell ref="N39723:N39724"/>
    <mergeCell ref="N39725:N39726"/>
    <mergeCell ref="N39727:N39728"/>
    <mergeCell ref="N39849:N39850"/>
    <mergeCell ref="N39851:N39852"/>
    <mergeCell ref="N39853:N39854"/>
    <mergeCell ref="N39855:N39856"/>
    <mergeCell ref="N39857:N39858"/>
    <mergeCell ref="N39859:N39860"/>
    <mergeCell ref="N39837:N39838"/>
    <mergeCell ref="N39839:N39840"/>
    <mergeCell ref="N39841:N39842"/>
    <mergeCell ref="N39843:N39844"/>
    <mergeCell ref="N39845:N39846"/>
    <mergeCell ref="N39847:N39848"/>
    <mergeCell ref="N39825:N39826"/>
    <mergeCell ref="N39827:N39828"/>
    <mergeCell ref="N39829:N39830"/>
    <mergeCell ref="N39831:N39832"/>
    <mergeCell ref="N39833:N39834"/>
    <mergeCell ref="N39835:N39836"/>
    <mergeCell ref="N39813:N39814"/>
    <mergeCell ref="N39815:N39816"/>
    <mergeCell ref="N39817:N39818"/>
    <mergeCell ref="N39819:N39820"/>
    <mergeCell ref="N39821:N39822"/>
    <mergeCell ref="N39823:N39824"/>
    <mergeCell ref="N39801:N39802"/>
    <mergeCell ref="N39803:N39804"/>
    <mergeCell ref="N39805:N39806"/>
    <mergeCell ref="N39807:N39808"/>
    <mergeCell ref="N39809:N39810"/>
    <mergeCell ref="N39811:N39812"/>
    <mergeCell ref="N39789:N39790"/>
    <mergeCell ref="N39791:N39792"/>
    <mergeCell ref="N39793:N39794"/>
    <mergeCell ref="N39795:N39796"/>
    <mergeCell ref="N39797:N39798"/>
    <mergeCell ref="N39799:N39800"/>
    <mergeCell ref="N39921:N39922"/>
    <mergeCell ref="N39923:N39924"/>
    <mergeCell ref="N39925:N39926"/>
    <mergeCell ref="N39927:N39928"/>
    <mergeCell ref="N39929:N39930"/>
    <mergeCell ref="N39931:N39932"/>
    <mergeCell ref="N39909:N39910"/>
    <mergeCell ref="N39911:N39912"/>
    <mergeCell ref="N39913:N39914"/>
    <mergeCell ref="N39915:N39916"/>
    <mergeCell ref="N39917:N39918"/>
    <mergeCell ref="N39919:N39920"/>
    <mergeCell ref="N39897:N39898"/>
    <mergeCell ref="N39899:N39900"/>
    <mergeCell ref="N39901:N39902"/>
    <mergeCell ref="N39903:N39904"/>
    <mergeCell ref="N39905:N39906"/>
    <mergeCell ref="N39907:N39908"/>
    <mergeCell ref="N39885:N39886"/>
    <mergeCell ref="N39887:N39888"/>
    <mergeCell ref="N39889:N39890"/>
    <mergeCell ref="N39891:N39892"/>
    <mergeCell ref="N39893:N39894"/>
    <mergeCell ref="N39895:N39896"/>
    <mergeCell ref="N39873:N39874"/>
    <mergeCell ref="N39875:N39876"/>
    <mergeCell ref="N39877:N39878"/>
    <mergeCell ref="N39879:N39880"/>
    <mergeCell ref="N39881:N39882"/>
    <mergeCell ref="N39883:N39884"/>
    <mergeCell ref="N39861:N39862"/>
    <mergeCell ref="N39863:N39864"/>
    <mergeCell ref="N39865:N39866"/>
    <mergeCell ref="N39867:N39868"/>
    <mergeCell ref="N39869:N39870"/>
    <mergeCell ref="N39871:N39872"/>
    <mergeCell ref="N39993:N39994"/>
    <mergeCell ref="N39995:N39996"/>
    <mergeCell ref="N39997:N39998"/>
    <mergeCell ref="N39999:N40000"/>
    <mergeCell ref="N40001:N40002"/>
    <mergeCell ref="N40003:N40004"/>
    <mergeCell ref="N39981:N39982"/>
    <mergeCell ref="N39983:N39984"/>
    <mergeCell ref="N39985:N39986"/>
    <mergeCell ref="N39987:N39988"/>
    <mergeCell ref="N39989:N39990"/>
    <mergeCell ref="N39991:N39992"/>
    <mergeCell ref="N39969:N39970"/>
    <mergeCell ref="N39971:N39972"/>
    <mergeCell ref="N39973:N39974"/>
    <mergeCell ref="N39975:N39976"/>
    <mergeCell ref="N39977:N39978"/>
    <mergeCell ref="N39979:N39980"/>
    <mergeCell ref="N39957:N39958"/>
    <mergeCell ref="N39959:N39960"/>
    <mergeCell ref="N39961:N39962"/>
    <mergeCell ref="N39963:N39964"/>
    <mergeCell ref="N39965:N39966"/>
    <mergeCell ref="N39967:N39968"/>
    <mergeCell ref="N39945:N39946"/>
    <mergeCell ref="N39947:N39948"/>
    <mergeCell ref="N39949:N39950"/>
    <mergeCell ref="N39951:N39952"/>
    <mergeCell ref="N39953:N39954"/>
    <mergeCell ref="N39955:N39956"/>
    <mergeCell ref="N39933:N39934"/>
    <mergeCell ref="N39935:N39936"/>
    <mergeCell ref="N39937:N39938"/>
    <mergeCell ref="N39939:N39940"/>
    <mergeCell ref="N39941:N39942"/>
    <mergeCell ref="N39943:N39944"/>
    <mergeCell ref="N40065:N40066"/>
    <mergeCell ref="N40067:N40068"/>
    <mergeCell ref="N40069:N40070"/>
    <mergeCell ref="N40071:N40072"/>
    <mergeCell ref="N40073:N40074"/>
    <mergeCell ref="N40075:N40076"/>
    <mergeCell ref="N40053:N40054"/>
    <mergeCell ref="N40055:N40056"/>
    <mergeCell ref="N40057:N40058"/>
    <mergeCell ref="N40059:N40060"/>
    <mergeCell ref="N40061:N40062"/>
    <mergeCell ref="N40063:N40064"/>
    <mergeCell ref="N40041:N40042"/>
    <mergeCell ref="N40043:N40044"/>
    <mergeCell ref="N40045:N40046"/>
    <mergeCell ref="N40047:N40048"/>
    <mergeCell ref="N40049:N40050"/>
    <mergeCell ref="N40051:N40052"/>
    <mergeCell ref="N40029:N40030"/>
    <mergeCell ref="N40031:N40032"/>
    <mergeCell ref="N40033:N40034"/>
    <mergeCell ref="N40035:N40036"/>
    <mergeCell ref="N40037:N40038"/>
    <mergeCell ref="N40039:N40040"/>
    <mergeCell ref="N40017:N40018"/>
    <mergeCell ref="N40019:N40020"/>
    <mergeCell ref="N40021:N40022"/>
    <mergeCell ref="N40023:N40024"/>
    <mergeCell ref="N40025:N40026"/>
    <mergeCell ref="N40027:N40028"/>
    <mergeCell ref="N40005:N40006"/>
    <mergeCell ref="N40007:N40008"/>
    <mergeCell ref="N40009:N40010"/>
    <mergeCell ref="N40011:N40012"/>
    <mergeCell ref="N40013:N40014"/>
    <mergeCell ref="N40015:N40016"/>
    <mergeCell ref="N40137:N40138"/>
    <mergeCell ref="N40139:N40140"/>
    <mergeCell ref="N40141:N40142"/>
    <mergeCell ref="N40143:N40144"/>
    <mergeCell ref="N40145:N40146"/>
    <mergeCell ref="N40147:N40148"/>
    <mergeCell ref="N40125:N40126"/>
    <mergeCell ref="N40127:N40128"/>
    <mergeCell ref="N40129:N40130"/>
    <mergeCell ref="N40131:N40132"/>
    <mergeCell ref="N40133:N40134"/>
    <mergeCell ref="N40135:N40136"/>
    <mergeCell ref="N40113:N40114"/>
    <mergeCell ref="N40115:N40116"/>
    <mergeCell ref="N40117:N40118"/>
    <mergeCell ref="N40119:N40120"/>
    <mergeCell ref="N40121:N40122"/>
    <mergeCell ref="N40123:N40124"/>
    <mergeCell ref="N40101:N40102"/>
    <mergeCell ref="N40103:N40104"/>
    <mergeCell ref="N40105:N40106"/>
    <mergeCell ref="N40107:N40108"/>
    <mergeCell ref="N40109:N40110"/>
    <mergeCell ref="N40111:N40112"/>
    <mergeCell ref="N40089:N40090"/>
    <mergeCell ref="N40091:N40092"/>
    <mergeCell ref="N40093:N40094"/>
    <mergeCell ref="N40095:N40096"/>
    <mergeCell ref="N40097:N40098"/>
    <mergeCell ref="N40099:N40100"/>
    <mergeCell ref="N40077:N40078"/>
    <mergeCell ref="N40079:N40080"/>
    <mergeCell ref="N40081:N40082"/>
    <mergeCell ref="N40083:N40084"/>
    <mergeCell ref="N40085:N40086"/>
    <mergeCell ref="N40087:N40088"/>
    <mergeCell ref="N40209:N40210"/>
    <mergeCell ref="N40211:N40212"/>
    <mergeCell ref="N40213:N40214"/>
    <mergeCell ref="N40215:N40216"/>
    <mergeCell ref="N40217:N40218"/>
    <mergeCell ref="N40219:N40220"/>
    <mergeCell ref="N40197:N40198"/>
    <mergeCell ref="N40199:N40200"/>
    <mergeCell ref="N40201:N40202"/>
    <mergeCell ref="N40203:N40204"/>
    <mergeCell ref="N40205:N40206"/>
    <mergeCell ref="N40207:N40208"/>
    <mergeCell ref="N40185:N40186"/>
    <mergeCell ref="N40187:N40188"/>
    <mergeCell ref="N40189:N40190"/>
    <mergeCell ref="N40191:N40192"/>
    <mergeCell ref="N40193:N40194"/>
    <mergeCell ref="N40195:N40196"/>
    <mergeCell ref="N40173:N40174"/>
    <mergeCell ref="N40175:N40176"/>
    <mergeCell ref="N40177:N40178"/>
    <mergeCell ref="N40179:N40180"/>
    <mergeCell ref="N40181:N40182"/>
    <mergeCell ref="N40183:N40184"/>
    <mergeCell ref="N40161:N40162"/>
    <mergeCell ref="N40163:N40164"/>
    <mergeCell ref="N40165:N40166"/>
    <mergeCell ref="N40167:N40168"/>
    <mergeCell ref="N40169:N40170"/>
    <mergeCell ref="N40171:N40172"/>
    <mergeCell ref="N40149:N40150"/>
    <mergeCell ref="N40151:N40152"/>
    <mergeCell ref="N40153:N40154"/>
    <mergeCell ref="N40155:N40156"/>
    <mergeCell ref="N40157:N40158"/>
    <mergeCell ref="N40159:N40160"/>
    <mergeCell ref="N40281:N40282"/>
    <mergeCell ref="N40283:N40284"/>
    <mergeCell ref="N40285:N40286"/>
    <mergeCell ref="N40287:N40288"/>
    <mergeCell ref="N40289:N40290"/>
    <mergeCell ref="N40291:N40292"/>
    <mergeCell ref="N40269:N40270"/>
    <mergeCell ref="N40271:N40272"/>
    <mergeCell ref="N40273:N40274"/>
    <mergeCell ref="N40275:N40276"/>
    <mergeCell ref="N40277:N40278"/>
    <mergeCell ref="N40279:N40280"/>
    <mergeCell ref="N40257:N40258"/>
    <mergeCell ref="N40259:N40260"/>
    <mergeCell ref="N40261:N40262"/>
    <mergeCell ref="N40263:N40264"/>
    <mergeCell ref="N40265:N40266"/>
    <mergeCell ref="N40267:N40268"/>
    <mergeCell ref="N40245:N40246"/>
    <mergeCell ref="N40247:N40248"/>
    <mergeCell ref="N40249:N40250"/>
    <mergeCell ref="N40251:N40252"/>
    <mergeCell ref="N40253:N40254"/>
    <mergeCell ref="N40255:N40256"/>
    <mergeCell ref="N40233:N40234"/>
    <mergeCell ref="N40235:N40236"/>
    <mergeCell ref="N40237:N40238"/>
    <mergeCell ref="N40239:N40240"/>
    <mergeCell ref="N40241:N40242"/>
    <mergeCell ref="N40243:N40244"/>
    <mergeCell ref="N40221:N40222"/>
    <mergeCell ref="N40223:N40224"/>
    <mergeCell ref="N40225:N40226"/>
    <mergeCell ref="N40227:N40228"/>
    <mergeCell ref="N40229:N40230"/>
    <mergeCell ref="N40231:N40232"/>
    <mergeCell ref="N40353:N40354"/>
    <mergeCell ref="N40355:N40356"/>
    <mergeCell ref="N40357:N40358"/>
    <mergeCell ref="N40359:N40360"/>
    <mergeCell ref="N40361:N40362"/>
    <mergeCell ref="N40363:N40364"/>
    <mergeCell ref="N40341:N40342"/>
    <mergeCell ref="N40343:N40344"/>
    <mergeCell ref="N40345:N40346"/>
    <mergeCell ref="N40347:N40348"/>
    <mergeCell ref="N40349:N40350"/>
    <mergeCell ref="N40351:N40352"/>
    <mergeCell ref="N40329:N40330"/>
    <mergeCell ref="N40331:N40332"/>
    <mergeCell ref="N40333:N40334"/>
    <mergeCell ref="N40335:N40336"/>
    <mergeCell ref="N40337:N40338"/>
    <mergeCell ref="N40339:N40340"/>
    <mergeCell ref="N40317:N40318"/>
    <mergeCell ref="N40319:N40320"/>
    <mergeCell ref="N40321:N40322"/>
    <mergeCell ref="N40323:N40324"/>
    <mergeCell ref="N40325:N40326"/>
    <mergeCell ref="N40327:N40328"/>
    <mergeCell ref="N40305:N40306"/>
    <mergeCell ref="N40307:N40308"/>
    <mergeCell ref="N40309:N40310"/>
    <mergeCell ref="N40311:N40312"/>
    <mergeCell ref="N40313:N40314"/>
    <mergeCell ref="N40315:N40316"/>
    <mergeCell ref="N40293:N40294"/>
    <mergeCell ref="N40295:N40296"/>
    <mergeCell ref="N40297:N40298"/>
    <mergeCell ref="N40299:N40300"/>
    <mergeCell ref="N40301:N40302"/>
    <mergeCell ref="N40303:N40304"/>
    <mergeCell ref="N40425:N40426"/>
    <mergeCell ref="N40427:N40428"/>
    <mergeCell ref="N40429:N40430"/>
    <mergeCell ref="N40431:N40432"/>
    <mergeCell ref="N40433:N40434"/>
    <mergeCell ref="N40435:N40436"/>
    <mergeCell ref="N40413:N40414"/>
    <mergeCell ref="N40415:N40416"/>
    <mergeCell ref="N40417:N40418"/>
    <mergeCell ref="N40419:N40420"/>
    <mergeCell ref="N40421:N40422"/>
    <mergeCell ref="N40423:N40424"/>
    <mergeCell ref="N40401:N40402"/>
    <mergeCell ref="N40403:N40404"/>
    <mergeCell ref="N40405:N40406"/>
    <mergeCell ref="N40407:N40408"/>
    <mergeCell ref="N40409:N40410"/>
    <mergeCell ref="N40411:N40412"/>
    <mergeCell ref="N40389:N40390"/>
    <mergeCell ref="N40391:N40392"/>
    <mergeCell ref="N40393:N40394"/>
    <mergeCell ref="N40395:N40396"/>
    <mergeCell ref="N40397:N40398"/>
    <mergeCell ref="N40399:N40400"/>
    <mergeCell ref="N40377:N40378"/>
    <mergeCell ref="N40379:N40380"/>
    <mergeCell ref="N40381:N40382"/>
    <mergeCell ref="N40383:N40384"/>
    <mergeCell ref="N40385:N40386"/>
    <mergeCell ref="N40387:N40388"/>
    <mergeCell ref="N40365:N40366"/>
    <mergeCell ref="N40367:N40368"/>
    <mergeCell ref="N40369:N40370"/>
    <mergeCell ref="N40371:N40372"/>
    <mergeCell ref="N40373:N40374"/>
    <mergeCell ref="N40375:N40376"/>
    <mergeCell ref="N40497:N40498"/>
    <mergeCell ref="N40499:N40500"/>
    <mergeCell ref="N40501:N40502"/>
    <mergeCell ref="N40503:N40504"/>
    <mergeCell ref="N40505:N40506"/>
    <mergeCell ref="N40507:N40508"/>
    <mergeCell ref="N40485:N40486"/>
    <mergeCell ref="N40487:N40488"/>
    <mergeCell ref="N40489:N40490"/>
    <mergeCell ref="N40491:N40492"/>
    <mergeCell ref="N40493:N40494"/>
    <mergeCell ref="N40495:N40496"/>
    <mergeCell ref="N40473:N40474"/>
    <mergeCell ref="N40475:N40476"/>
    <mergeCell ref="N40477:N40478"/>
    <mergeCell ref="N40479:N40480"/>
    <mergeCell ref="N40481:N40482"/>
    <mergeCell ref="N40483:N40484"/>
    <mergeCell ref="N40461:N40462"/>
    <mergeCell ref="N40463:N40464"/>
    <mergeCell ref="N40465:N40466"/>
    <mergeCell ref="N40467:N40468"/>
    <mergeCell ref="N40469:N40470"/>
    <mergeCell ref="N40471:N40472"/>
    <mergeCell ref="N40449:N40450"/>
    <mergeCell ref="N40451:N40452"/>
    <mergeCell ref="N40453:N40454"/>
    <mergeCell ref="N40455:N40456"/>
    <mergeCell ref="N40457:N40458"/>
    <mergeCell ref="N40459:N40460"/>
    <mergeCell ref="N40437:N40438"/>
    <mergeCell ref="N40439:N40440"/>
    <mergeCell ref="N40441:N40442"/>
    <mergeCell ref="N40443:N40444"/>
    <mergeCell ref="N40445:N40446"/>
    <mergeCell ref="N40447:N40448"/>
    <mergeCell ref="N40569:N40570"/>
    <mergeCell ref="N40571:N40572"/>
    <mergeCell ref="N40573:N40574"/>
    <mergeCell ref="N40575:N40576"/>
    <mergeCell ref="N40577:N40578"/>
    <mergeCell ref="N40579:N40580"/>
    <mergeCell ref="N40557:N40558"/>
    <mergeCell ref="N40559:N40560"/>
    <mergeCell ref="N40561:N40562"/>
    <mergeCell ref="N40563:N40564"/>
    <mergeCell ref="N40565:N40566"/>
    <mergeCell ref="N40567:N40568"/>
    <mergeCell ref="N40545:N40546"/>
    <mergeCell ref="N40547:N40548"/>
    <mergeCell ref="N40549:N40550"/>
    <mergeCell ref="N40551:N40552"/>
    <mergeCell ref="N40553:N40554"/>
    <mergeCell ref="N40555:N40556"/>
    <mergeCell ref="N40533:N40534"/>
    <mergeCell ref="N40535:N40536"/>
    <mergeCell ref="N40537:N40538"/>
    <mergeCell ref="N40539:N40540"/>
    <mergeCell ref="N40541:N40542"/>
    <mergeCell ref="N40543:N40544"/>
    <mergeCell ref="N40521:N40522"/>
    <mergeCell ref="N40523:N40524"/>
    <mergeCell ref="N40525:N40526"/>
    <mergeCell ref="N40527:N40528"/>
    <mergeCell ref="N40529:N40530"/>
    <mergeCell ref="N40531:N40532"/>
    <mergeCell ref="N40509:N40510"/>
    <mergeCell ref="N40511:N40512"/>
    <mergeCell ref="N40513:N40514"/>
    <mergeCell ref="N40515:N40516"/>
    <mergeCell ref="N40517:N40518"/>
    <mergeCell ref="N40519:N40520"/>
    <mergeCell ref="N40641:N40642"/>
    <mergeCell ref="N40643:N40644"/>
    <mergeCell ref="N40645:N40646"/>
    <mergeCell ref="N40647:N40648"/>
    <mergeCell ref="N40649:N40650"/>
    <mergeCell ref="N40651:N40652"/>
    <mergeCell ref="N40629:N40630"/>
    <mergeCell ref="N40631:N40632"/>
    <mergeCell ref="N40633:N40634"/>
    <mergeCell ref="N40635:N40636"/>
    <mergeCell ref="N40637:N40638"/>
    <mergeCell ref="N40639:N40640"/>
    <mergeCell ref="N40617:N40618"/>
    <mergeCell ref="N40619:N40620"/>
    <mergeCell ref="N40621:N40622"/>
    <mergeCell ref="N40623:N40624"/>
    <mergeCell ref="N40625:N40626"/>
    <mergeCell ref="N40627:N40628"/>
    <mergeCell ref="N40605:N40606"/>
    <mergeCell ref="N40607:N40608"/>
    <mergeCell ref="N40609:N40610"/>
    <mergeCell ref="N40611:N40612"/>
    <mergeCell ref="N40613:N40614"/>
    <mergeCell ref="N40615:N40616"/>
    <mergeCell ref="N40593:N40594"/>
    <mergeCell ref="N40595:N40596"/>
    <mergeCell ref="N40597:N40598"/>
    <mergeCell ref="N40599:N40600"/>
    <mergeCell ref="N40601:N40602"/>
    <mergeCell ref="N40603:N40604"/>
    <mergeCell ref="N40581:N40582"/>
    <mergeCell ref="N40583:N40584"/>
    <mergeCell ref="N40585:N40586"/>
    <mergeCell ref="N40587:N40588"/>
    <mergeCell ref="N40589:N40590"/>
    <mergeCell ref="N40591:N40592"/>
    <mergeCell ref="N40713:N40714"/>
    <mergeCell ref="N40715:N40716"/>
    <mergeCell ref="N40717:N40718"/>
    <mergeCell ref="N40719:N40720"/>
    <mergeCell ref="N40721:N40722"/>
    <mergeCell ref="N40723:N40724"/>
    <mergeCell ref="N40701:N40702"/>
    <mergeCell ref="N40703:N40704"/>
    <mergeCell ref="N40705:N40706"/>
    <mergeCell ref="N40707:N40708"/>
    <mergeCell ref="N40709:N40710"/>
    <mergeCell ref="N40711:N40712"/>
    <mergeCell ref="N40689:N40690"/>
    <mergeCell ref="N40691:N40692"/>
    <mergeCell ref="N40693:N40694"/>
    <mergeCell ref="N40695:N40696"/>
    <mergeCell ref="N40697:N40698"/>
    <mergeCell ref="N40699:N40700"/>
    <mergeCell ref="N40677:N40678"/>
    <mergeCell ref="N40679:N40680"/>
    <mergeCell ref="N40681:N40682"/>
    <mergeCell ref="N40683:N40684"/>
    <mergeCell ref="N40685:N40686"/>
    <mergeCell ref="N40687:N40688"/>
    <mergeCell ref="N40665:N40666"/>
    <mergeCell ref="N40667:N40668"/>
    <mergeCell ref="N40669:N40670"/>
    <mergeCell ref="N40671:N40672"/>
    <mergeCell ref="N40673:N40674"/>
    <mergeCell ref="N40675:N40676"/>
    <mergeCell ref="N40653:N40654"/>
    <mergeCell ref="N40655:N40656"/>
    <mergeCell ref="N40657:N40658"/>
    <mergeCell ref="N40659:N40660"/>
    <mergeCell ref="N40661:N40662"/>
    <mergeCell ref="N40663:N40664"/>
    <mergeCell ref="N40785:N40786"/>
    <mergeCell ref="N40787:N40788"/>
    <mergeCell ref="N40789:N40790"/>
    <mergeCell ref="N40791:N40792"/>
    <mergeCell ref="N40793:N40794"/>
    <mergeCell ref="N40795:N40796"/>
    <mergeCell ref="N40773:N40774"/>
    <mergeCell ref="N40775:N40776"/>
    <mergeCell ref="N40777:N40778"/>
    <mergeCell ref="N40779:N40780"/>
    <mergeCell ref="N40781:N40782"/>
    <mergeCell ref="N40783:N40784"/>
    <mergeCell ref="N40761:N40762"/>
    <mergeCell ref="N40763:N40764"/>
    <mergeCell ref="N40765:N40766"/>
    <mergeCell ref="N40767:N40768"/>
    <mergeCell ref="N40769:N40770"/>
    <mergeCell ref="N40771:N40772"/>
    <mergeCell ref="N40749:N40750"/>
    <mergeCell ref="N40751:N40752"/>
    <mergeCell ref="N40753:N40754"/>
    <mergeCell ref="N40755:N40756"/>
    <mergeCell ref="N40757:N40758"/>
    <mergeCell ref="N40759:N40760"/>
    <mergeCell ref="N40737:N40738"/>
    <mergeCell ref="N40739:N40740"/>
    <mergeCell ref="N40741:N40742"/>
    <mergeCell ref="N40743:N40744"/>
    <mergeCell ref="N40745:N40746"/>
    <mergeCell ref="N40747:N40748"/>
    <mergeCell ref="N40725:N40726"/>
    <mergeCell ref="N40727:N40728"/>
    <mergeCell ref="N40729:N40730"/>
    <mergeCell ref="N40731:N40732"/>
    <mergeCell ref="N40733:N40734"/>
    <mergeCell ref="N40735:N40736"/>
    <mergeCell ref="N40857:N40858"/>
    <mergeCell ref="N40859:N40860"/>
    <mergeCell ref="N40861:N40862"/>
    <mergeCell ref="N40863:N40864"/>
    <mergeCell ref="N40865:N40866"/>
    <mergeCell ref="N40867:N40868"/>
    <mergeCell ref="N40845:N40846"/>
    <mergeCell ref="N40847:N40848"/>
    <mergeCell ref="N40849:N40850"/>
    <mergeCell ref="N40851:N40852"/>
    <mergeCell ref="N40853:N40854"/>
    <mergeCell ref="N40855:N40856"/>
    <mergeCell ref="N40833:N40834"/>
    <mergeCell ref="N40835:N40836"/>
    <mergeCell ref="N40837:N40838"/>
    <mergeCell ref="N40839:N40840"/>
    <mergeCell ref="N40841:N40842"/>
    <mergeCell ref="N40843:N40844"/>
    <mergeCell ref="N40821:N40822"/>
    <mergeCell ref="N40823:N40824"/>
    <mergeCell ref="N40825:N40826"/>
    <mergeCell ref="N40827:N40828"/>
    <mergeCell ref="N40829:N40830"/>
    <mergeCell ref="N40831:N40832"/>
    <mergeCell ref="N40809:N40810"/>
    <mergeCell ref="N40811:N40812"/>
    <mergeCell ref="N40813:N40814"/>
    <mergeCell ref="N40815:N40816"/>
    <mergeCell ref="N40817:N40818"/>
    <mergeCell ref="N40819:N40820"/>
    <mergeCell ref="N40797:N40798"/>
    <mergeCell ref="N40799:N40800"/>
    <mergeCell ref="N40801:N40802"/>
    <mergeCell ref="N40803:N40804"/>
    <mergeCell ref="N40805:N40806"/>
    <mergeCell ref="N40807:N40808"/>
    <mergeCell ref="N40929:N40930"/>
    <mergeCell ref="N40931:N40932"/>
    <mergeCell ref="N40933:N40934"/>
    <mergeCell ref="N40935:N40936"/>
    <mergeCell ref="N40937:N40938"/>
    <mergeCell ref="N40939:N40940"/>
    <mergeCell ref="N40917:N40918"/>
    <mergeCell ref="N40919:N40920"/>
    <mergeCell ref="N40921:N40922"/>
    <mergeCell ref="N40923:N40924"/>
    <mergeCell ref="N40925:N40926"/>
    <mergeCell ref="N40927:N40928"/>
    <mergeCell ref="N40905:N40906"/>
    <mergeCell ref="N40907:N40908"/>
    <mergeCell ref="N40909:N40910"/>
    <mergeCell ref="N40911:N40912"/>
    <mergeCell ref="N40913:N40914"/>
    <mergeCell ref="N40915:N40916"/>
    <mergeCell ref="N40893:N40894"/>
    <mergeCell ref="N40895:N40896"/>
    <mergeCell ref="N40897:N40898"/>
    <mergeCell ref="N40899:N40900"/>
    <mergeCell ref="N40901:N40902"/>
    <mergeCell ref="N40903:N40904"/>
    <mergeCell ref="N40881:N40882"/>
    <mergeCell ref="N40883:N40884"/>
    <mergeCell ref="N40885:N40886"/>
    <mergeCell ref="N40887:N40888"/>
    <mergeCell ref="N40889:N40890"/>
    <mergeCell ref="N40891:N40892"/>
    <mergeCell ref="N40869:N40870"/>
    <mergeCell ref="N40871:N40872"/>
    <mergeCell ref="N40873:N40874"/>
    <mergeCell ref="N40875:N40876"/>
    <mergeCell ref="N40877:N40878"/>
    <mergeCell ref="N40879:N40880"/>
    <mergeCell ref="N41001:N41002"/>
    <mergeCell ref="N41003:N41004"/>
    <mergeCell ref="N41005:N41006"/>
    <mergeCell ref="N41007:N41008"/>
    <mergeCell ref="N41009:N41010"/>
    <mergeCell ref="N41011:N41012"/>
    <mergeCell ref="N40989:N40990"/>
    <mergeCell ref="N40991:N40992"/>
    <mergeCell ref="N40993:N40994"/>
    <mergeCell ref="N40995:N40996"/>
    <mergeCell ref="N40997:N40998"/>
    <mergeCell ref="N40999:N41000"/>
    <mergeCell ref="N40977:N40978"/>
    <mergeCell ref="N40979:N40980"/>
    <mergeCell ref="N40981:N40982"/>
    <mergeCell ref="N40983:N40984"/>
    <mergeCell ref="N40985:N40986"/>
    <mergeCell ref="N40987:N40988"/>
    <mergeCell ref="N40965:N40966"/>
    <mergeCell ref="N40967:N40968"/>
    <mergeCell ref="N40969:N40970"/>
    <mergeCell ref="N40971:N40972"/>
    <mergeCell ref="N40973:N40974"/>
    <mergeCell ref="N40975:N40976"/>
    <mergeCell ref="N40953:N40954"/>
    <mergeCell ref="N40955:N40956"/>
    <mergeCell ref="N40957:N40958"/>
    <mergeCell ref="N40959:N40960"/>
    <mergeCell ref="N40961:N40962"/>
    <mergeCell ref="N40963:N40964"/>
    <mergeCell ref="N40941:N40942"/>
    <mergeCell ref="N40943:N40944"/>
    <mergeCell ref="N40945:N40946"/>
    <mergeCell ref="N40947:N40948"/>
    <mergeCell ref="N40949:N40950"/>
    <mergeCell ref="N40951:N40952"/>
    <mergeCell ref="N41073:N41074"/>
    <mergeCell ref="N41075:N41076"/>
    <mergeCell ref="N41077:N41078"/>
    <mergeCell ref="N41079:N41080"/>
    <mergeCell ref="N41081:N41082"/>
    <mergeCell ref="N41083:N41084"/>
    <mergeCell ref="N41061:N41062"/>
    <mergeCell ref="N41063:N41064"/>
    <mergeCell ref="N41065:N41066"/>
    <mergeCell ref="N41067:N41068"/>
    <mergeCell ref="N41069:N41070"/>
    <mergeCell ref="N41071:N41072"/>
    <mergeCell ref="N41049:N41050"/>
    <mergeCell ref="N41051:N41052"/>
    <mergeCell ref="N41053:N41054"/>
    <mergeCell ref="N41055:N41056"/>
    <mergeCell ref="N41057:N41058"/>
    <mergeCell ref="N41059:N41060"/>
    <mergeCell ref="N41037:N41038"/>
    <mergeCell ref="N41039:N41040"/>
    <mergeCell ref="N41041:N41042"/>
    <mergeCell ref="N41043:N41044"/>
    <mergeCell ref="N41045:N41046"/>
    <mergeCell ref="N41047:N41048"/>
    <mergeCell ref="N41025:N41026"/>
    <mergeCell ref="N41027:N41028"/>
    <mergeCell ref="N41029:N41030"/>
    <mergeCell ref="N41031:N41032"/>
    <mergeCell ref="N41033:N41034"/>
    <mergeCell ref="N41035:N41036"/>
    <mergeCell ref="N41013:N41014"/>
    <mergeCell ref="N41015:N41016"/>
    <mergeCell ref="N41017:N41018"/>
    <mergeCell ref="N41019:N41020"/>
    <mergeCell ref="N41021:N41022"/>
    <mergeCell ref="N41023:N41024"/>
    <mergeCell ref="N41145:N41146"/>
    <mergeCell ref="N41147:N41148"/>
    <mergeCell ref="N41149:N41150"/>
    <mergeCell ref="N41151:N41152"/>
    <mergeCell ref="N41153:N41154"/>
    <mergeCell ref="N41155:N41156"/>
    <mergeCell ref="N41133:N41134"/>
    <mergeCell ref="N41135:N41136"/>
    <mergeCell ref="N41137:N41138"/>
    <mergeCell ref="N41139:N41140"/>
    <mergeCell ref="N41141:N41142"/>
    <mergeCell ref="N41143:N41144"/>
    <mergeCell ref="N41121:N41122"/>
    <mergeCell ref="N41123:N41124"/>
    <mergeCell ref="N41125:N41126"/>
    <mergeCell ref="N41127:N41128"/>
    <mergeCell ref="N41129:N41130"/>
    <mergeCell ref="N41131:N41132"/>
    <mergeCell ref="N41109:N41110"/>
    <mergeCell ref="N41111:N41112"/>
    <mergeCell ref="N41113:N41114"/>
    <mergeCell ref="N41115:N41116"/>
    <mergeCell ref="N41117:N41118"/>
    <mergeCell ref="N41119:N41120"/>
    <mergeCell ref="N41097:N41098"/>
    <mergeCell ref="N41099:N41100"/>
    <mergeCell ref="N41101:N41102"/>
    <mergeCell ref="N41103:N41104"/>
    <mergeCell ref="N41105:N41106"/>
    <mergeCell ref="N41107:N41108"/>
    <mergeCell ref="N41085:N41086"/>
    <mergeCell ref="N41087:N41088"/>
    <mergeCell ref="N41089:N41090"/>
    <mergeCell ref="N41091:N41092"/>
    <mergeCell ref="N41093:N41094"/>
    <mergeCell ref="N41095:N41096"/>
    <mergeCell ref="N41217:N41218"/>
    <mergeCell ref="N41219:N41220"/>
    <mergeCell ref="N41221:N41222"/>
    <mergeCell ref="N41223:N41224"/>
    <mergeCell ref="N41225:N41226"/>
    <mergeCell ref="N41227:N41228"/>
    <mergeCell ref="N41205:N41206"/>
    <mergeCell ref="N41207:N41208"/>
    <mergeCell ref="N41209:N41210"/>
    <mergeCell ref="N41211:N41212"/>
    <mergeCell ref="N41213:N41214"/>
    <mergeCell ref="N41215:N41216"/>
    <mergeCell ref="N41193:N41194"/>
    <mergeCell ref="N41195:N41196"/>
    <mergeCell ref="N41197:N41198"/>
    <mergeCell ref="N41199:N41200"/>
    <mergeCell ref="N41201:N41202"/>
    <mergeCell ref="N41203:N41204"/>
    <mergeCell ref="N41181:N41182"/>
    <mergeCell ref="N41183:N41184"/>
    <mergeCell ref="N41185:N41186"/>
    <mergeCell ref="N41187:N41188"/>
    <mergeCell ref="N41189:N41190"/>
    <mergeCell ref="N41191:N41192"/>
    <mergeCell ref="N41169:N41170"/>
    <mergeCell ref="N41171:N41172"/>
    <mergeCell ref="N41173:N41174"/>
    <mergeCell ref="N41175:N41176"/>
    <mergeCell ref="N41177:N41178"/>
    <mergeCell ref="N41179:N41180"/>
    <mergeCell ref="N41157:N41158"/>
    <mergeCell ref="N41159:N41160"/>
    <mergeCell ref="N41161:N41162"/>
    <mergeCell ref="N41163:N41164"/>
    <mergeCell ref="N41165:N41166"/>
    <mergeCell ref="N41167:N41168"/>
    <mergeCell ref="N41289:N41290"/>
    <mergeCell ref="N41291:N41292"/>
    <mergeCell ref="N41293:N41294"/>
    <mergeCell ref="N41295:N41296"/>
    <mergeCell ref="N41297:N41298"/>
    <mergeCell ref="N41299:N41300"/>
    <mergeCell ref="N41277:N41278"/>
    <mergeCell ref="N41279:N41280"/>
    <mergeCell ref="N41281:N41282"/>
    <mergeCell ref="N41283:N41284"/>
    <mergeCell ref="N41285:N41286"/>
    <mergeCell ref="N41287:N41288"/>
    <mergeCell ref="N41265:N41266"/>
    <mergeCell ref="N41267:N41268"/>
    <mergeCell ref="N41269:N41270"/>
    <mergeCell ref="N41271:N41272"/>
    <mergeCell ref="N41273:N41274"/>
    <mergeCell ref="N41275:N41276"/>
    <mergeCell ref="N41253:N41254"/>
    <mergeCell ref="N41255:N41256"/>
    <mergeCell ref="N41257:N41258"/>
    <mergeCell ref="N41259:N41260"/>
    <mergeCell ref="N41261:N41262"/>
    <mergeCell ref="N41263:N41264"/>
    <mergeCell ref="N41241:N41242"/>
    <mergeCell ref="N41243:N41244"/>
    <mergeCell ref="N41245:N41246"/>
    <mergeCell ref="N41247:N41248"/>
    <mergeCell ref="N41249:N41250"/>
    <mergeCell ref="N41251:N41252"/>
    <mergeCell ref="N41229:N41230"/>
    <mergeCell ref="N41231:N41232"/>
    <mergeCell ref="N41233:N41234"/>
    <mergeCell ref="N41235:N41236"/>
    <mergeCell ref="N41237:N41238"/>
    <mergeCell ref="N41239:N41240"/>
    <mergeCell ref="N41361:N41362"/>
    <mergeCell ref="N41363:N41364"/>
    <mergeCell ref="N41365:N41366"/>
    <mergeCell ref="N41367:N41368"/>
    <mergeCell ref="N41369:N41370"/>
    <mergeCell ref="N41371:N41372"/>
    <mergeCell ref="N41349:N41350"/>
    <mergeCell ref="N41351:N41352"/>
    <mergeCell ref="N41353:N41354"/>
    <mergeCell ref="N41355:N41356"/>
    <mergeCell ref="N41357:N41358"/>
    <mergeCell ref="N41359:N41360"/>
    <mergeCell ref="N41337:N41338"/>
    <mergeCell ref="N41339:N41340"/>
    <mergeCell ref="N41341:N41342"/>
    <mergeCell ref="N41343:N41344"/>
    <mergeCell ref="N41345:N41346"/>
    <mergeCell ref="N41347:N41348"/>
    <mergeCell ref="N41325:N41326"/>
    <mergeCell ref="N41327:N41328"/>
    <mergeCell ref="N41329:N41330"/>
    <mergeCell ref="N41331:N41332"/>
    <mergeCell ref="N41333:N41334"/>
    <mergeCell ref="N41335:N41336"/>
    <mergeCell ref="N41313:N41314"/>
    <mergeCell ref="N41315:N41316"/>
    <mergeCell ref="N41317:N41318"/>
    <mergeCell ref="N41319:N41320"/>
    <mergeCell ref="N41321:N41322"/>
    <mergeCell ref="N41323:N41324"/>
    <mergeCell ref="N41301:N41302"/>
    <mergeCell ref="N41303:N41304"/>
    <mergeCell ref="N41305:N41306"/>
    <mergeCell ref="N41307:N41308"/>
    <mergeCell ref="N41309:N41310"/>
    <mergeCell ref="N41311:N41312"/>
    <mergeCell ref="N41433:N41434"/>
    <mergeCell ref="N41435:N41436"/>
    <mergeCell ref="N41437:N41438"/>
    <mergeCell ref="N41439:N41440"/>
    <mergeCell ref="N41441:N41442"/>
    <mergeCell ref="N41443:N41444"/>
    <mergeCell ref="N41421:N41422"/>
    <mergeCell ref="N41423:N41424"/>
    <mergeCell ref="N41425:N41426"/>
    <mergeCell ref="N41427:N41428"/>
    <mergeCell ref="N41429:N41430"/>
    <mergeCell ref="N41431:N41432"/>
    <mergeCell ref="N41409:N41410"/>
    <mergeCell ref="N41411:N41412"/>
    <mergeCell ref="N41413:N41414"/>
    <mergeCell ref="N41415:N41416"/>
    <mergeCell ref="N41417:N41418"/>
    <mergeCell ref="N41419:N41420"/>
    <mergeCell ref="N41397:N41398"/>
    <mergeCell ref="N41399:N41400"/>
    <mergeCell ref="N41401:N41402"/>
    <mergeCell ref="N41403:N41404"/>
    <mergeCell ref="N41405:N41406"/>
    <mergeCell ref="N41407:N41408"/>
    <mergeCell ref="N41385:N41386"/>
    <mergeCell ref="N41387:N41388"/>
    <mergeCell ref="N41389:N41390"/>
    <mergeCell ref="N41391:N41392"/>
    <mergeCell ref="N41393:N41394"/>
    <mergeCell ref="N41395:N41396"/>
    <mergeCell ref="N41373:N41374"/>
    <mergeCell ref="N41375:N41376"/>
    <mergeCell ref="N41377:N41378"/>
    <mergeCell ref="N41379:N41380"/>
    <mergeCell ref="N41381:N41382"/>
    <mergeCell ref="N41383:N41384"/>
    <mergeCell ref="N41505:N41506"/>
    <mergeCell ref="N41507:N41508"/>
    <mergeCell ref="N41509:N41510"/>
    <mergeCell ref="N41511:N41512"/>
    <mergeCell ref="N41513:N41514"/>
    <mergeCell ref="N41515:N41516"/>
    <mergeCell ref="N41493:N41494"/>
    <mergeCell ref="N41495:N41496"/>
    <mergeCell ref="N41497:N41498"/>
    <mergeCell ref="N41499:N41500"/>
    <mergeCell ref="N41501:N41502"/>
    <mergeCell ref="N41503:N41504"/>
    <mergeCell ref="N41481:N41482"/>
    <mergeCell ref="N41483:N41484"/>
    <mergeCell ref="N41485:N41486"/>
    <mergeCell ref="N41487:N41488"/>
    <mergeCell ref="N41489:N41490"/>
    <mergeCell ref="N41491:N41492"/>
    <mergeCell ref="N41469:N41470"/>
    <mergeCell ref="N41471:N41472"/>
    <mergeCell ref="N41473:N41474"/>
    <mergeCell ref="N41475:N41476"/>
    <mergeCell ref="N41477:N41478"/>
    <mergeCell ref="N41479:N41480"/>
    <mergeCell ref="N41457:N41458"/>
    <mergeCell ref="N41459:N41460"/>
    <mergeCell ref="N41461:N41462"/>
    <mergeCell ref="N41463:N41464"/>
    <mergeCell ref="N41465:N41466"/>
    <mergeCell ref="N41467:N41468"/>
    <mergeCell ref="N41445:N41446"/>
    <mergeCell ref="N41447:N41448"/>
    <mergeCell ref="N41449:N41450"/>
    <mergeCell ref="N41451:N41452"/>
    <mergeCell ref="N41453:N41454"/>
    <mergeCell ref="N41455:N41456"/>
    <mergeCell ref="N41577:N41578"/>
    <mergeCell ref="N41579:N41580"/>
    <mergeCell ref="N41581:N41582"/>
    <mergeCell ref="N41583:N41584"/>
    <mergeCell ref="N41585:N41586"/>
    <mergeCell ref="N41587:N41588"/>
    <mergeCell ref="N41565:N41566"/>
    <mergeCell ref="N41567:N41568"/>
    <mergeCell ref="N41569:N41570"/>
    <mergeCell ref="N41571:N41572"/>
    <mergeCell ref="N41573:N41574"/>
    <mergeCell ref="N41575:N41576"/>
    <mergeCell ref="N41553:N41554"/>
    <mergeCell ref="N41555:N41556"/>
    <mergeCell ref="N41557:N41558"/>
    <mergeCell ref="N41559:N41560"/>
    <mergeCell ref="N41561:N41562"/>
    <mergeCell ref="N41563:N41564"/>
    <mergeCell ref="N41541:N41542"/>
    <mergeCell ref="N41543:N41544"/>
    <mergeCell ref="N41545:N41546"/>
    <mergeCell ref="N41547:N41548"/>
    <mergeCell ref="N41549:N41550"/>
    <mergeCell ref="N41551:N41552"/>
    <mergeCell ref="N41529:N41530"/>
    <mergeCell ref="N41531:N41532"/>
    <mergeCell ref="N41533:N41534"/>
    <mergeCell ref="N41535:N41536"/>
    <mergeCell ref="N41537:N41538"/>
    <mergeCell ref="N41539:N41540"/>
    <mergeCell ref="N41517:N41518"/>
    <mergeCell ref="N41519:N41520"/>
    <mergeCell ref="N41521:N41522"/>
    <mergeCell ref="N41523:N41524"/>
    <mergeCell ref="N41525:N41526"/>
    <mergeCell ref="N41527:N41528"/>
    <mergeCell ref="N41649:N41650"/>
    <mergeCell ref="N41651:N41652"/>
    <mergeCell ref="N41653:N41654"/>
    <mergeCell ref="N41655:N41656"/>
    <mergeCell ref="N41657:N41658"/>
    <mergeCell ref="N41659:N41660"/>
    <mergeCell ref="N41637:N41638"/>
    <mergeCell ref="N41639:N41640"/>
    <mergeCell ref="N41641:N41642"/>
    <mergeCell ref="N41643:N41644"/>
    <mergeCell ref="N41645:N41646"/>
    <mergeCell ref="N41647:N41648"/>
    <mergeCell ref="N41625:N41626"/>
    <mergeCell ref="N41627:N41628"/>
    <mergeCell ref="N41629:N41630"/>
    <mergeCell ref="N41631:N41632"/>
    <mergeCell ref="N41633:N41634"/>
    <mergeCell ref="N41635:N41636"/>
    <mergeCell ref="N41613:N41614"/>
    <mergeCell ref="N41615:N41616"/>
    <mergeCell ref="N41617:N41618"/>
    <mergeCell ref="N41619:N41620"/>
    <mergeCell ref="N41621:N41622"/>
    <mergeCell ref="N41623:N41624"/>
    <mergeCell ref="N41601:N41602"/>
    <mergeCell ref="N41603:N41604"/>
    <mergeCell ref="N41605:N41606"/>
    <mergeCell ref="N41607:N41608"/>
    <mergeCell ref="N41609:N41610"/>
    <mergeCell ref="N41611:N41612"/>
    <mergeCell ref="N41589:N41590"/>
    <mergeCell ref="N41591:N41592"/>
    <mergeCell ref="N41593:N41594"/>
    <mergeCell ref="N41595:N41596"/>
    <mergeCell ref="N41597:N41598"/>
    <mergeCell ref="N41599:N41600"/>
    <mergeCell ref="N41721:N41722"/>
    <mergeCell ref="N41723:N41724"/>
    <mergeCell ref="N41725:N41726"/>
    <mergeCell ref="N41727:N41728"/>
    <mergeCell ref="N41729:N41730"/>
    <mergeCell ref="N41731:N41732"/>
    <mergeCell ref="N41709:N41710"/>
    <mergeCell ref="N41711:N41712"/>
    <mergeCell ref="N41713:N41714"/>
    <mergeCell ref="N41715:N41716"/>
    <mergeCell ref="N41717:N41718"/>
    <mergeCell ref="N41719:N41720"/>
    <mergeCell ref="N41697:N41698"/>
    <mergeCell ref="N41699:N41700"/>
    <mergeCell ref="N41701:N41702"/>
    <mergeCell ref="N41703:N41704"/>
    <mergeCell ref="N41705:N41706"/>
    <mergeCell ref="N41707:N41708"/>
    <mergeCell ref="N41685:N41686"/>
    <mergeCell ref="N41687:N41688"/>
    <mergeCell ref="N41689:N41690"/>
    <mergeCell ref="N41691:N41692"/>
    <mergeCell ref="N41693:N41694"/>
    <mergeCell ref="N41695:N41696"/>
    <mergeCell ref="N41673:N41674"/>
    <mergeCell ref="N41675:N41676"/>
    <mergeCell ref="N41677:N41678"/>
    <mergeCell ref="N41679:N41680"/>
    <mergeCell ref="N41681:N41682"/>
    <mergeCell ref="N41683:N41684"/>
    <mergeCell ref="N41661:N41662"/>
    <mergeCell ref="N41663:N41664"/>
    <mergeCell ref="N41665:N41666"/>
    <mergeCell ref="N41667:N41668"/>
    <mergeCell ref="N41669:N41670"/>
    <mergeCell ref="N41671:N41672"/>
    <mergeCell ref="N41793:N41794"/>
    <mergeCell ref="N41795:N41796"/>
    <mergeCell ref="N41797:N41798"/>
    <mergeCell ref="N41799:N41800"/>
    <mergeCell ref="N41801:N41802"/>
    <mergeCell ref="N41803:N41804"/>
    <mergeCell ref="N41781:N41782"/>
    <mergeCell ref="N41783:N41784"/>
    <mergeCell ref="N41785:N41786"/>
    <mergeCell ref="N41787:N41788"/>
    <mergeCell ref="N41789:N41790"/>
    <mergeCell ref="N41791:N41792"/>
    <mergeCell ref="N41769:N41770"/>
    <mergeCell ref="N41771:N41772"/>
    <mergeCell ref="N41773:N41774"/>
    <mergeCell ref="N41775:N41776"/>
    <mergeCell ref="N41777:N41778"/>
    <mergeCell ref="N41779:N41780"/>
    <mergeCell ref="N41757:N41758"/>
    <mergeCell ref="N41759:N41760"/>
    <mergeCell ref="N41761:N41762"/>
    <mergeCell ref="N41763:N41764"/>
    <mergeCell ref="N41765:N41766"/>
    <mergeCell ref="N41767:N41768"/>
    <mergeCell ref="N41745:N41746"/>
    <mergeCell ref="N41747:N41748"/>
    <mergeCell ref="N41749:N41750"/>
    <mergeCell ref="N41751:N41752"/>
    <mergeCell ref="N41753:N41754"/>
    <mergeCell ref="N41755:N41756"/>
    <mergeCell ref="N41733:N41734"/>
    <mergeCell ref="N41735:N41736"/>
    <mergeCell ref="N41737:N41738"/>
    <mergeCell ref="N41739:N41740"/>
    <mergeCell ref="N41741:N41742"/>
    <mergeCell ref="N41743:N41744"/>
    <mergeCell ref="N41865:N41866"/>
    <mergeCell ref="N41867:N41868"/>
    <mergeCell ref="N41869:N41870"/>
    <mergeCell ref="N41871:N41872"/>
    <mergeCell ref="N41873:N41874"/>
    <mergeCell ref="N41875:N41876"/>
    <mergeCell ref="N41853:N41854"/>
    <mergeCell ref="N41855:N41856"/>
    <mergeCell ref="N41857:N41858"/>
    <mergeCell ref="N41859:N41860"/>
    <mergeCell ref="N41861:N41862"/>
    <mergeCell ref="N41863:N41864"/>
    <mergeCell ref="N41841:N41842"/>
    <mergeCell ref="N41843:N41844"/>
    <mergeCell ref="N41845:N41846"/>
    <mergeCell ref="N41847:N41848"/>
    <mergeCell ref="N41849:N41850"/>
    <mergeCell ref="N41851:N41852"/>
    <mergeCell ref="N41829:N41830"/>
    <mergeCell ref="N41831:N41832"/>
    <mergeCell ref="N41833:N41834"/>
    <mergeCell ref="N41835:N41836"/>
    <mergeCell ref="N41837:N41838"/>
    <mergeCell ref="N41839:N41840"/>
    <mergeCell ref="N41817:N41818"/>
    <mergeCell ref="N41819:N41820"/>
    <mergeCell ref="N41821:N41822"/>
    <mergeCell ref="N41823:N41824"/>
    <mergeCell ref="N41825:N41826"/>
    <mergeCell ref="N41827:N41828"/>
    <mergeCell ref="N41805:N41806"/>
    <mergeCell ref="N41807:N41808"/>
    <mergeCell ref="N41809:N41810"/>
    <mergeCell ref="N41811:N41812"/>
    <mergeCell ref="N41813:N41814"/>
    <mergeCell ref="N41815:N41816"/>
    <mergeCell ref="N41937:N41938"/>
    <mergeCell ref="N41939:N41940"/>
    <mergeCell ref="N41941:N41942"/>
    <mergeCell ref="N41943:N41944"/>
    <mergeCell ref="N41945:N41946"/>
    <mergeCell ref="N41947:N41948"/>
    <mergeCell ref="N41925:N41926"/>
    <mergeCell ref="N41927:N41928"/>
    <mergeCell ref="N41929:N41930"/>
    <mergeCell ref="N41931:N41932"/>
    <mergeCell ref="N41933:N41934"/>
    <mergeCell ref="N41935:N41936"/>
    <mergeCell ref="N41913:N41914"/>
    <mergeCell ref="N41915:N41916"/>
    <mergeCell ref="N41917:N41918"/>
    <mergeCell ref="N41919:N41920"/>
    <mergeCell ref="N41921:N41922"/>
    <mergeCell ref="N41923:N41924"/>
    <mergeCell ref="N41901:N41902"/>
    <mergeCell ref="N41903:N41904"/>
    <mergeCell ref="N41905:N41906"/>
    <mergeCell ref="N41907:N41908"/>
    <mergeCell ref="N41909:N41910"/>
    <mergeCell ref="N41911:N41912"/>
    <mergeCell ref="N41889:N41890"/>
    <mergeCell ref="N41891:N41892"/>
    <mergeCell ref="N41893:N41894"/>
    <mergeCell ref="N41895:N41896"/>
    <mergeCell ref="N41897:N41898"/>
    <mergeCell ref="N41899:N41900"/>
    <mergeCell ref="N41877:N41878"/>
    <mergeCell ref="N41879:N41880"/>
    <mergeCell ref="N41881:N41882"/>
    <mergeCell ref="N41883:N41884"/>
    <mergeCell ref="N41885:N41886"/>
    <mergeCell ref="N41887:N41888"/>
    <mergeCell ref="N42009:N42010"/>
    <mergeCell ref="N42011:N42012"/>
    <mergeCell ref="N42013:N42014"/>
    <mergeCell ref="N42015:N42016"/>
    <mergeCell ref="N42017:N42018"/>
    <mergeCell ref="N42019:N42020"/>
    <mergeCell ref="N41997:N41998"/>
    <mergeCell ref="N41999:N42000"/>
    <mergeCell ref="N42001:N42002"/>
    <mergeCell ref="N42003:N42004"/>
    <mergeCell ref="N42005:N42006"/>
    <mergeCell ref="N42007:N42008"/>
    <mergeCell ref="N41985:N41986"/>
    <mergeCell ref="N41987:N41988"/>
    <mergeCell ref="N41989:N41990"/>
    <mergeCell ref="N41991:N41992"/>
    <mergeCell ref="N41993:N41994"/>
    <mergeCell ref="N41995:N41996"/>
    <mergeCell ref="N41973:N41974"/>
    <mergeCell ref="N41975:N41976"/>
    <mergeCell ref="N41977:N41978"/>
    <mergeCell ref="N41979:N41980"/>
    <mergeCell ref="N41981:N41982"/>
    <mergeCell ref="N41983:N41984"/>
    <mergeCell ref="N41961:N41962"/>
    <mergeCell ref="N41963:N41964"/>
    <mergeCell ref="N41965:N41966"/>
    <mergeCell ref="N41967:N41968"/>
    <mergeCell ref="N41969:N41970"/>
    <mergeCell ref="N41971:N41972"/>
    <mergeCell ref="N41949:N41950"/>
    <mergeCell ref="N41951:N41952"/>
    <mergeCell ref="N41953:N41954"/>
    <mergeCell ref="N41955:N41956"/>
    <mergeCell ref="N41957:N41958"/>
    <mergeCell ref="N41959:N41960"/>
    <mergeCell ref="N42081:N42082"/>
    <mergeCell ref="N42083:N42084"/>
    <mergeCell ref="N42085:N42086"/>
    <mergeCell ref="N42087:N42088"/>
    <mergeCell ref="N42089:N42090"/>
    <mergeCell ref="N42091:N42092"/>
    <mergeCell ref="N42069:N42070"/>
    <mergeCell ref="N42071:N42072"/>
    <mergeCell ref="N42073:N42074"/>
    <mergeCell ref="N42075:N42076"/>
    <mergeCell ref="N42077:N42078"/>
    <mergeCell ref="N42079:N42080"/>
    <mergeCell ref="N42057:N42058"/>
    <mergeCell ref="N42059:N42060"/>
    <mergeCell ref="N42061:N42062"/>
    <mergeCell ref="N42063:N42064"/>
    <mergeCell ref="N42065:N42066"/>
    <mergeCell ref="N42067:N42068"/>
    <mergeCell ref="N42045:N42046"/>
    <mergeCell ref="N42047:N42048"/>
    <mergeCell ref="N42049:N42050"/>
    <mergeCell ref="N42051:N42052"/>
    <mergeCell ref="N42053:N42054"/>
    <mergeCell ref="N42055:N42056"/>
    <mergeCell ref="N42033:N42034"/>
    <mergeCell ref="N42035:N42036"/>
    <mergeCell ref="N42037:N42038"/>
    <mergeCell ref="N42039:N42040"/>
    <mergeCell ref="N42041:N42042"/>
    <mergeCell ref="N42043:N42044"/>
    <mergeCell ref="N42021:N42022"/>
    <mergeCell ref="N42023:N42024"/>
    <mergeCell ref="N42025:N42026"/>
    <mergeCell ref="N42027:N42028"/>
    <mergeCell ref="N42029:N42030"/>
    <mergeCell ref="N42031:N42032"/>
    <mergeCell ref="N42153:N42154"/>
    <mergeCell ref="N42155:N42156"/>
    <mergeCell ref="N42157:N42158"/>
    <mergeCell ref="N42159:N42160"/>
    <mergeCell ref="N42161:N42162"/>
    <mergeCell ref="N42163:N42164"/>
    <mergeCell ref="N42141:N42142"/>
    <mergeCell ref="N42143:N42144"/>
    <mergeCell ref="N42145:N42146"/>
    <mergeCell ref="N42147:N42148"/>
    <mergeCell ref="N42149:N42150"/>
    <mergeCell ref="N42151:N42152"/>
    <mergeCell ref="N42129:N42130"/>
    <mergeCell ref="N42131:N42132"/>
    <mergeCell ref="N42133:N42134"/>
    <mergeCell ref="N42135:N42136"/>
    <mergeCell ref="N42137:N42138"/>
    <mergeCell ref="N42139:N42140"/>
    <mergeCell ref="N42117:N42118"/>
    <mergeCell ref="N42119:N42120"/>
    <mergeCell ref="N42121:N42122"/>
    <mergeCell ref="N42123:N42124"/>
    <mergeCell ref="N42125:N42126"/>
    <mergeCell ref="N42127:N42128"/>
    <mergeCell ref="N42105:N42106"/>
    <mergeCell ref="N42107:N42108"/>
    <mergeCell ref="N42109:N42110"/>
    <mergeCell ref="N42111:N42112"/>
    <mergeCell ref="N42113:N42114"/>
    <mergeCell ref="N42115:N42116"/>
    <mergeCell ref="N42093:N42094"/>
    <mergeCell ref="N42095:N42096"/>
    <mergeCell ref="N42097:N42098"/>
    <mergeCell ref="N42099:N42100"/>
    <mergeCell ref="N42101:N42102"/>
    <mergeCell ref="N42103:N42104"/>
    <mergeCell ref="N42225:N42226"/>
    <mergeCell ref="N42227:N42228"/>
    <mergeCell ref="N42229:N42230"/>
    <mergeCell ref="N42231:N42232"/>
    <mergeCell ref="N42233:N42234"/>
    <mergeCell ref="N42235:N42236"/>
    <mergeCell ref="N42213:N42214"/>
    <mergeCell ref="N42215:N42216"/>
    <mergeCell ref="N42217:N42218"/>
    <mergeCell ref="N42219:N42220"/>
    <mergeCell ref="N42221:N42222"/>
    <mergeCell ref="N42223:N42224"/>
    <mergeCell ref="N42201:N42202"/>
    <mergeCell ref="N42203:N42204"/>
    <mergeCell ref="N42205:N42206"/>
    <mergeCell ref="N42207:N42208"/>
    <mergeCell ref="N42209:N42210"/>
    <mergeCell ref="N42211:N42212"/>
    <mergeCell ref="N42189:N42190"/>
    <mergeCell ref="N42191:N42192"/>
    <mergeCell ref="N42193:N42194"/>
    <mergeCell ref="N42195:N42196"/>
    <mergeCell ref="N42197:N42198"/>
    <mergeCell ref="N42199:N42200"/>
    <mergeCell ref="N42177:N42178"/>
    <mergeCell ref="N42179:N42180"/>
    <mergeCell ref="N42181:N42182"/>
    <mergeCell ref="N42183:N42184"/>
    <mergeCell ref="N42185:N42186"/>
    <mergeCell ref="N42187:N42188"/>
    <mergeCell ref="N42165:N42166"/>
    <mergeCell ref="N42167:N42168"/>
    <mergeCell ref="N42169:N42170"/>
    <mergeCell ref="N42171:N42172"/>
    <mergeCell ref="N42173:N42174"/>
    <mergeCell ref="N42175:N42176"/>
    <mergeCell ref="N42297:N42298"/>
    <mergeCell ref="N42299:N42300"/>
    <mergeCell ref="N42301:N42302"/>
    <mergeCell ref="N42303:N42304"/>
    <mergeCell ref="N42305:N42306"/>
    <mergeCell ref="N42307:N42308"/>
    <mergeCell ref="N42285:N42286"/>
    <mergeCell ref="N42287:N42288"/>
    <mergeCell ref="N42289:N42290"/>
    <mergeCell ref="N42291:N42292"/>
    <mergeCell ref="N42293:N42294"/>
    <mergeCell ref="N42295:N42296"/>
    <mergeCell ref="N42273:N42274"/>
    <mergeCell ref="N42275:N42276"/>
    <mergeCell ref="N42277:N42278"/>
    <mergeCell ref="N42279:N42280"/>
    <mergeCell ref="N42281:N42282"/>
    <mergeCell ref="N42283:N42284"/>
    <mergeCell ref="N42261:N42262"/>
    <mergeCell ref="N42263:N42264"/>
    <mergeCell ref="N42265:N42266"/>
    <mergeCell ref="N42267:N42268"/>
    <mergeCell ref="N42269:N42270"/>
    <mergeCell ref="N42271:N42272"/>
    <mergeCell ref="N42249:N42250"/>
    <mergeCell ref="N42251:N42252"/>
    <mergeCell ref="N42253:N42254"/>
    <mergeCell ref="N42255:N42256"/>
    <mergeCell ref="N42257:N42258"/>
    <mergeCell ref="N42259:N42260"/>
    <mergeCell ref="N42237:N42238"/>
    <mergeCell ref="N42239:N42240"/>
    <mergeCell ref="N42241:N42242"/>
    <mergeCell ref="N42243:N42244"/>
    <mergeCell ref="N42245:N42246"/>
    <mergeCell ref="N42247:N42248"/>
    <mergeCell ref="N42369:N42370"/>
    <mergeCell ref="N42371:N42372"/>
    <mergeCell ref="N42373:N42374"/>
    <mergeCell ref="N42375:N42376"/>
    <mergeCell ref="N42377:N42378"/>
    <mergeCell ref="N42379:N42380"/>
    <mergeCell ref="N42357:N42358"/>
    <mergeCell ref="N42359:N42360"/>
    <mergeCell ref="N42361:N42362"/>
    <mergeCell ref="N42363:N42364"/>
    <mergeCell ref="N42365:N42366"/>
    <mergeCell ref="N42367:N42368"/>
    <mergeCell ref="N42345:N42346"/>
    <mergeCell ref="N42347:N42348"/>
    <mergeCell ref="N42349:N42350"/>
    <mergeCell ref="N42351:N42352"/>
    <mergeCell ref="N42353:N42354"/>
    <mergeCell ref="N42355:N42356"/>
    <mergeCell ref="N42333:N42334"/>
    <mergeCell ref="N42335:N42336"/>
    <mergeCell ref="N42337:N42338"/>
    <mergeCell ref="N42339:N42340"/>
    <mergeCell ref="N42341:N42342"/>
    <mergeCell ref="N42343:N42344"/>
    <mergeCell ref="N42321:N42322"/>
    <mergeCell ref="N42323:N42324"/>
    <mergeCell ref="N42325:N42326"/>
    <mergeCell ref="N42327:N42328"/>
    <mergeCell ref="N42329:N42330"/>
    <mergeCell ref="N42331:N42332"/>
    <mergeCell ref="N42309:N42310"/>
    <mergeCell ref="N42311:N42312"/>
    <mergeCell ref="N42313:N42314"/>
    <mergeCell ref="N42315:N42316"/>
    <mergeCell ref="N42317:N42318"/>
    <mergeCell ref="N42319:N42320"/>
    <mergeCell ref="N42441:N42442"/>
    <mergeCell ref="N42443:N42444"/>
    <mergeCell ref="N42445:N42446"/>
    <mergeCell ref="N42447:N42448"/>
    <mergeCell ref="N42449:N42450"/>
    <mergeCell ref="N42451:N42452"/>
    <mergeCell ref="N42429:N42430"/>
    <mergeCell ref="N42431:N42432"/>
    <mergeCell ref="N42433:N42434"/>
    <mergeCell ref="N42435:N42436"/>
    <mergeCell ref="N42437:N42438"/>
    <mergeCell ref="N42439:N42440"/>
    <mergeCell ref="N42417:N42418"/>
    <mergeCell ref="N42419:N42420"/>
    <mergeCell ref="N42421:N42422"/>
    <mergeCell ref="N42423:N42424"/>
    <mergeCell ref="N42425:N42426"/>
    <mergeCell ref="N42427:N42428"/>
    <mergeCell ref="N42405:N42406"/>
    <mergeCell ref="N42407:N42408"/>
    <mergeCell ref="N42409:N42410"/>
    <mergeCell ref="N42411:N42412"/>
    <mergeCell ref="N42413:N42414"/>
    <mergeCell ref="N42415:N42416"/>
    <mergeCell ref="N42393:N42394"/>
    <mergeCell ref="N42395:N42396"/>
    <mergeCell ref="N42397:N42398"/>
    <mergeCell ref="N42399:N42400"/>
    <mergeCell ref="N42401:N42402"/>
    <mergeCell ref="N42403:N42404"/>
    <mergeCell ref="N42381:N42382"/>
    <mergeCell ref="N42383:N42384"/>
    <mergeCell ref="N42385:N42386"/>
    <mergeCell ref="N42387:N42388"/>
    <mergeCell ref="N42389:N42390"/>
    <mergeCell ref="N42391:N42392"/>
    <mergeCell ref="N42513:N42514"/>
    <mergeCell ref="N42515:N42516"/>
    <mergeCell ref="N42517:N42518"/>
    <mergeCell ref="N42519:N42520"/>
    <mergeCell ref="N42521:N42522"/>
    <mergeCell ref="N42523:N42524"/>
    <mergeCell ref="N42501:N42502"/>
    <mergeCell ref="N42503:N42504"/>
    <mergeCell ref="N42505:N42506"/>
    <mergeCell ref="N42507:N42508"/>
    <mergeCell ref="N42509:N42510"/>
    <mergeCell ref="N42511:N42512"/>
    <mergeCell ref="N42489:N42490"/>
    <mergeCell ref="N42491:N42492"/>
    <mergeCell ref="N42493:N42494"/>
    <mergeCell ref="N42495:N42496"/>
    <mergeCell ref="N42497:N42498"/>
    <mergeCell ref="N42499:N42500"/>
    <mergeCell ref="N42477:N42478"/>
    <mergeCell ref="N42479:N42480"/>
    <mergeCell ref="N42481:N42482"/>
    <mergeCell ref="N42483:N42484"/>
    <mergeCell ref="N42485:N42486"/>
    <mergeCell ref="N42487:N42488"/>
    <mergeCell ref="N42465:N42466"/>
    <mergeCell ref="N42467:N42468"/>
    <mergeCell ref="N42469:N42470"/>
    <mergeCell ref="N42471:N42472"/>
    <mergeCell ref="N42473:N42474"/>
    <mergeCell ref="N42475:N42476"/>
    <mergeCell ref="N42453:N42454"/>
    <mergeCell ref="N42455:N42456"/>
    <mergeCell ref="N42457:N42458"/>
    <mergeCell ref="N42459:N42460"/>
    <mergeCell ref="N42461:N42462"/>
    <mergeCell ref="N42463:N42464"/>
    <mergeCell ref="N42585:N42586"/>
    <mergeCell ref="N42587:N42588"/>
    <mergeCell ref="N42589:N42590"/>
    <mergeCell ref="N42591:N42592"/>
    <mergeCell ref="N42593:N42594"/>
    <mergeCell ref="N42595:N42596"/>
    <mergeCell ref="N42573:N42574"/>
    <mergeCell ref="N42575:N42576"/>
    <mergeCell ref="N42577:N42578"/>
    <mergeCell ref="N42579:N42580"/>
    <mergeCell ref="N42581:N42582"/>
    <mergeCell ref="N42583:N42584"/>
    <mergeCell ref="N42561:N42562"/>
    <mergeCell ref="N42563:N42564"/>
    <mergeCell ref="N42565:N42566"/>
    <mergeCell ref="N42567:N42568"/>
    <mergeCell ref="N42569:N42570"/>
    <mergeCell ref="N42571:N42572"/>
    <mergeCell ref="N42549:N42550"/>
    <mergeCell ref="N42551:N42552"/>
    <mergeCell ref="N42553:N42554"/>
    <mergeCell ref="N42555:N42556"/>
    <mergeCell ref="N42557:N42558"/>
    <mergeCell ref="N42559:N42560"/>
    <mergeCell ref="N42537:N42538"/>
    <mergeCell ref="N42539:N42540"/>
    <mergeCell ref="N42541:N42542"/>
    <mergeCell ref="N42543:N42544"/>
    <mergeCell ref="N42545:N42546"/>
    <mergeCell ref="N42547:N42548"/>
    <mergeCell ref="N42525:N42526"/>
    <mergeCell ref="N42527:N42528"/>
    <mergeCell ref="N42529:N42530"/>
    <mergeCell ref="N42531:N42532"/>
    <mergeCell ref="N42533:N42534"/>
    <mergeCell ref="N42535:N42536"/>
    <mergeCell ref="N42657:N42658"/>
    <mergeCell ref="N42659:N42660"/>
    <mergeCell ref="N42661:N42662"/>
    <mergeCell ref="N42663:N42664"/>
    <mergeCell ref="N42665:N42666"/>
    <mergeCell ref="N42667:N42668"/>
    <mergeCell ref="N42645:N42646"/>
    <mergeCell ref="N42647:N42648"/>
    <mergeCell ref="N42649:N42650"/>
    <mergeCell ref="N42651:N42652"/>
    <mergeCell ref="N42653:N42654"/>
    <mergeCell ref="N42655:N42656"/>
    <mergeCell ref="N42633:N42634"/>
    <mergeCell ref="N42635:N42636"/>
    <mergeCell ref="N42637:N42638"/>
    <mergeCell ref="N42639:N42640"/>
    <mergeCell ref="N42641:N42642"/>
    <mergeCell ref="N42643:N42644"/>
    <mergeCell ref="N42621:N42622"/>
    <mergeCell ref="N42623:N42624"/>
    <mergeCell ref="N42625:N42626"/>
    <mergeCell ref="N42627:N42628"/>
    <mergeCell ref="N42629:N42630"/>
    <mergeCell ref="N42631:N42632"/>
    <mergeCell ref="N42609:N42610"/>
    <mergeCell ref="N42611:N42612"/>
    <mergeCell ref="N42613:N42614"/>
    <mergeCell ref="N42615:N42616"/>
    <mergeCell ref="N42617:N42618"/>
    <mergeCell ref="N42619:N42620"/>
    <mergeCell ref="N42597:N42598"/>
    <mergeCell ref="N42599:N42600"/>
    <mergeCell ref="N42601:N42602"/>
    <mergeCell ref="N42603:N42604"/>
    <mergeCell ref="N42605:N42606"/>
    <mergeCell ref="N42607:N42608"/>
    <mergeCell ref="N42729:N42730"/>
    <mergeCell ref="N42731:N42732"/>
    <mergeCell ref="N42733:N42734"/>
    <mergeCell ref="N42735:N42736"/>
    <mergeCell ref="N42737:N42738"/>
    <mergeCell ref="N42739:N42740"/>
    <mergeCell ref="N42717:N42718"/>
    <mergeCell ref="N42719:N42720"/>
    <mergeCell ref="N42721:N42722"/>
    <mergeCell ref="N42723:N42724"/>
    <mergeCell ref="N42725:N42726"/>
    <mergeCell ref="N42727:N42728"/>
    <mergeCell ref="N42705:N42706"/>
    <mergeCell ref="N42707:N42708"/>
    <mergeCell ref="N42709:N42710"/>
    <mergeCell ref="N42711:N42712"/>
    <mergeCell ref="N42713:N42714"/>
    <mergeCell ref="N42715:N42716"/>
    <mergeCell ref="N42693:N42694"/>
    <mergeCell ref="N42695:N42696"/>
    <mergeCell ref="N42697:N42698"/>
    <mergeCell ref="N42699:N42700"/>
    <mergeCell ref="N42701:N42702"/>
    <mergeCell ref="N42703:N42704"/>
    <mergeCell ref="N42681:N42682"/>
    <mergeCell ref="N42683:N42684"/>
    <mergeCell ref="N42685:N42686"/>
    <mergeCell ref="N42687:N42688"/>
    <mergeCell ref="N42689:N42690"/>
    <mergeCell ref="N42691:N42692"/>
    <mergeCell ref="N42669:N42670"/>
    <mergeCell ref="N42671:N42672"/>
    <mergeCell ref="N42673:N42674"/>
    <mergeCell ref="N42675:N42676"/>
    <mergeCell ref="N42677:N42678"/>
    <mergeCell ref="N42679:N42680"/>
    <mergeCell ref="N42801:N42802"/>
    <mergeCell ref="N42803:N42804"/>
    <mergeCell ref="N42805:N42806"/>
    <mergeCell ref="N42807:N42808"/>
    <mergeCell ref="N42809:N42810"/>
    <mergeCell ref="N42811:N42812"/>
    <mergeCell ref="N42789:N42790"/>
    <mergeCell ref="N42791:N42792"/>
    <mergeCell ref="N42793:N42794"/>
    <mergeCell ref="N42795:N42796"/>
    <mergeCell ref="N42797:N42798"/>
    <mergeCell ref="N42799:N42800"/>
    <mergeCell ref="N42777:N42778"/>
    <mergeCell ref="N42779:N42780"/>
    <mergeCell ref="N42781:N42782"/>
    <mergeCell ref="N42783:N42784"/>
    <mergeCell ref="N42785:N42786"/>
    <mergeCell ref="N42787:N42788"/>
    <mergeCell ref="N42765:N42766"/>
    <mergeCell ref="N42767:N42768"/>
    <mergeCell ref="N42769:N42770"/>
    <mergeCell ref="N42771:N42772"/>
    <mergeCell ref="N42773:N42774"/>
    <mergeCell ref="N42775:N42776"/>
    <mergeCell ref="N42753:N42754"/>
    <mergeCell ref="N42755:N42756"/>
    <mergeCell ref="N42757:N42758"/>
    <mergeCell ref="N42759:N42760"/>
    <mergeCell ref="N42761:N42762"/>
    <mergeCell ref="N42763:N42764"/>
    <mergeCell ref="N42741:N42742"/>
    <mergeCell ref="N42743:N42744"/>
    <mergeCell ref="N42745:N42746"/>
    <mergeCell ref="N42747:N42748"/>
    <mergeCell ref="N42749:N42750"/>
    <mergeCell ref="N42751:N42752"/>
    <mergeCell ref="N42873:N42874"/>
    <mergeCell ref="N42875:N42876"/>
    <mergeCell ref="N42877:N42878"/>
    <mergeCell ref="N42879:N42880"/>
    <mergeCell ref="N42881:N42882"/>
    <mergeCell ref="N42883:N42884"/>
    <mergeCell ref="N42861:N42862"/>
    <mergeCell ref="N42863:N42864"/>
    <mergeCell ref="N42865:N42866"/>
    <mergeCell ref="N42867:N42868"/>
    <mergeCell ref="N42869:N42870"/>
    <mergeCell ref="N42871:N42872"/>
    <mergeCell ref="N42849:N42850"/>
    <mergeCell ref="N42851:N42852"/>
    <mergeCell ref="N42853:N42854"/>
    <mergeCell ref="N42855:N42856"/>
    <mergeCell ref="N42857:N42858"/>
    <mergeCell ref="N42859:N42860"/>
    <mergeCell ref="N42837:N42838"/>
    <mergeCell ref="N42839:N42840"/>
    <mergeCell ref="N42841:N42842"/>
    <mergeCell ref="N42843:N42844"/>
    <mergeCell ref="N42845:N42846"/>
    <mergeCell ref="N42847:N42848"/>
    <mergeCell ref="N42825:N42826"/>
    <mergeCell ref="N42827:N42828"/>
    <mergeCell ref="N42829:N42830"/>
    <mergeCell ref="N42831:N42832"/>
    <mergeCell ref="N42833:N42834"/>
    <mergeCell ref="N42835:N42836"/>
    <mergeCell ref="N42813:N42814"/>
    <mergeCell ref="N42815:N42816"/>
    <mergeCell ref="N42817:N42818"/>
    <mergeCell ref="N42819:N42820"/>
    <mergeCell ref="N42821:N42822"/>
    <mergeCell ref="N42823:N42824"/>
    <mergeCell ref="N42945:N42946"/>
    <mergeCell ref="N42947:N42948"/>
    <mergeCell ref="N42949:N42950"/>
    <mergeCell ref="N42951:N42952"/>
    <mergeCell ref="N42953:N42954"/>
    <mergeCell ref="N42955:N42956"/>
    <mergeCell ref="N42933:N42934"/>
    <mergeCell ref="N42935:N42936"/>
    <mergeCell ref="N42937:N42938"/>
    <mergeCell ref="N42939:N42940"/>
    <mergeCell ref="N42941:N42942"/>
    <mergeCell ref="N42943:N42944"/>
    <mergeCell ref="N42921:N42922"/>
    <mergeCell ref="N42923:N42924"/>
    <mergeCell ref="N42925:N42926"/>
    <mergeCell ref="N42927:N42928"/>
    <mergeCell ref="N42929:N42930"/>
    <mergeCell ref="N42931:N42932"/>
    <mergeCell ref="N42909:N42910"/>
    <mergeCell ref="N42911:N42912"/>
    <mergeCell ref="N42913:N42914"/>
    <mergeCell ref="N42915:N42916"/>
    <mergeCell ref="N42917:N42918"/>
    <mergeCell ref="N42919:N42920"/>
    <mergeCell ref="N42897:N42898"/>
    <mergeCell ref="N42899:N42900"/>
    <mergeCell ref="N42901:N42902"/>
    <mergeCell ref="N42903:N42904"/>
    <mergeCell ref="N42905:N42906"/>
    <mergeCell ref="N42907:N42908"/>
    <mergeCell ref="N42885:N42886"/>
    <mergeCell ref="N42887:N42888"/>
    <mergeCell ref="N42889:N42890"/>
    <mergeCell ref="N42891:N42892"/>
    <mergeCell ref="N42893:N42894"/>
    <mergeCell ref="N42895:N42896"/>
    <mergeCell ref="N43017:N43018"/>
    <mergeCell ref="N43019:N43020"/>
    <mergeCell ref="N43021:N43022"/>
    <mergeCell ref="N43023:N43024"/>
    <mergeCell ref="N43025:N43026"/>
    <mergeCell ref="N43027:N43028"/>
    <mergeCell ref="N43005:N43006"/>
    <mergeCell ref="N43007:N43008"/>
    <mergeCell ref="N43009:N43010"/>
    <mergeCell ref="N43011:N43012"/>
    <mergeCell ref="N43013:N43014"/>
    <mergeCell ref="N43015:N43016"/>
    <mergeCell ref="N42993:N42994"/>
    <mergeCell ref="N42995:N42996"/>
    <mergeCell ref="N42997:N42998"/>
    <mergeCell ref="N42999:N43000"/>
    <mergeCell ref="N43001:N43002"/>
    <mergeCell ref="N43003:N43004"/>
    <mergeCell ref="N42981:N42982"/>
    <mergeCell ref="N42983:N42984"/>
    <mergeCell ref="N42985:N42986"/>
    <mergeCell ref="N42987:N42988"/>
    <mergeCell ref="N42989:N42990"/>
    <mergeCell ref="N42991:N42992"/>
    <mergeCell ref="N42969:N42970"/>
    <mergeCell ref="N42971:N42972"/>
    <mergeCell ref="N42973:N42974"/>
    <mergeCell ref="N42975:N42976"/>
    <mergeCell ref="N42977:N42978"/>
    <mergeCell ref="N42979:N42980"/>
    <mergeCell ref="N42957:N42958"/>
    <mergeCell ref="N42959:N42960"/>
    <mergeCell ref="N42961:N42962"/>
    <mergeCell ref="N42963:N42964"/>
    <mergeCell ref="N42965:N42966"/>
    <mergeCell ref="N42967:N42968"/>
    <mergeCell ref="N43089:N43090"/>
    <mergeCell ref="N43091:N43092"/>
    <mergeCell ref="N43093:N43094"/>
    <mergeCell ref="N43095:N43096"/>
    <mergeCell ref="N43097:N43098"/>
    <mergeCell ref="N43099:N43100"/>
    <mergeCell ref="N43077:N43078"/>
    <mergeCell ref="N43079:N43080"/>
    <mergeCell ref="N43081:N43082"/>
    <mergeCell ref="N43083:N43084"/>
    <mergeCell ref="N43085:N43086"/>
    <mergeCell ref="N43087:N43088"/>
    <mergeCell ref="N43065:N43066"/>
    <mergeCell ref="N43067:N43068"/>
    <mergeCell ref="N43069:N43070"/>
    <mergeCell ref="N43071:N43072"/>
    <mergeCell ref="N43073:N43074"/>
    <mergeCell ref="N43075:N43076"/>
    <mergeCell ref="N43053:N43054"/>
    <mergeCell ref="N43055:N43056"/>
    <mergeCell ref="N43057:N43058"/>
    <mergeCell ref="N43059:N43060"/>
    <mergeCell ref="N43061:N43062"/>
    <mergeCell ref="N43063:N43064"/>
    <mergeCell ref="N43041:N43042"/>
    <mergeCell ref="N43043:N43044"/>
    <mergeCell ref="N43045:N43046"/>
    <mergeCell ref="N43047:N43048"/>
    <mergeCell ref="N43049:N43050"/>
    <mergeCell ref="N43051:N43052"/>
    <mergeCell ref="N43029:N43030"/>
    <mergeCell ref="N43031:N43032"/>
    <mergeCell ref="N43033:N43034"/>
    <mergeCell ref="N43035:N43036"/>
    <mergeCell ref="N43037:N43038"/>
    <mergeCell ref="N43039:N43040"/>
    <mergeCell ref="N43161:N43162"/>
    <mergeCell ref="N43163:N43164"/>
    <mergeCell ref="N43165:N43166"/>
    <mergeCell ref="N43167:N43168"/>
    <mergeCell ref="N43169:N43170"/>
    <mergeCell ref="N43171:N43172"/>
    <mergeCell ref="N43149:N43150"/>
    <mergeCell ref="N43151:N43152"/>
    <mergeCell ref="N43153:N43154"/>
    <mergeCell ref="N43155:N43156"/>
    <mergeCell ref="N43157:N43158"/>
    <mergeCell ref="N43159:N43160"/>
    <mergeCell ref="N43137:N43138"/>
    <mergeCell ref="N43139:N43140"/>
    <mergeCell ref="N43141:N43142"/>
    <mergeCell ref="N43143:N43144"/>
    <mergeCell ref="N43145:N43146"/>
    <mergeCell ref="N43147:N43148"/>
    <mergeCell ref="N43125:N43126"/>
    <mergeCell ref="N43127:N43128"/>
    <mergeCell ref="N43129:N43130"/>
    <mergeCell ref="N43131:N43132"/>
    <mergeCell ref="N43133:N43134"/>
    <mergeCell ref="N43135:N43136"/>
    <mergeCell ref="N43113:N43114"/>
    <mergeCell ref="N43115:N43116"/>
    <mergeCell ref="N43117:N43118"/>
    <mergeCell ref="N43119:N43120"/>
    <mergeCell ref="N43121:N43122"/>
    <mergeCell ref="N43123:N43124"/>
    <mergeCell ref="N43101:N43102"/>
    <mergeCell ref="N43103:N43104"/>
    <mergeCell ref="N43105:N43106"/>
    <mergeCell ref="N43107:N43108"/>
    <mergeCell ref="N43109:N43110"/>
    <mergeCell ref="N43111:N43112"/>
    <mergeCell ref="N43233:N43234"/>
    <mergeCell ref="N43235:N43236"/>
    <mergeCell ref="N43237:N43238"/>
    <mergeCell ref="N43239:N43240"/>
    <mergeCell ref="N43241:N43242"/>
    <mergeCell ref="N43243:N43244"/>
    <mergeCell ref="N43221:N43222"/>
    <mergeCell ref="N43223:N43224"/>
    <mergeCell ref="N43225:N43226"/>
    <mergeCell ref="N43227:N43228"/>
    <mergeCell ref="N43229:N43230"/>
    <mergeCell ref="N43231:N43232"/>
    <mergeCell ref="N43209:N43210"/>
    <mergeCell ref="N43211:N43212"/>
    <mergeCell ref="N43213:N43214"/>
    <mergeCell ref="N43215:N43216"/>
    <mergeCell ref="N43217:N43218"/>
    <mergeCell ref="N43219:N43220"/>
    <mergeCell ref="N43197:N43198"/>
    <mergeCell ref="N43199:N43200"/>
    <mergeCell ref="N43201:N43202"/>
    <mergeCell ref="N43203:N43204"/>
    <mergeCell ref="N43205:N43206"/>
    <mergeCell ref="N43207:N43208"/>
    <mergeCell ref="N43185:N43186"/>
    <mergeCell ref="N43187:N43188"/>
    <mergeCell ref="N43189:N43190"/>
    <mergeCell ref="N43191:N43192"/>
    <mergeCell ref="N43193:N43194"/>
    <mergeCell ref="N43195:N43196"/>
    <mergeCell ref="N43173:N43174"/>
    <mergeCell ref="N43175:N43176"/>
    <mergeCell ref="N43177:N43178"/>
    <mergeCell ref="N43179:N43180"/>
    <mergeCell ref="N43181:N43182"/>
    <mergeCell ref="N43183:N43184"/>
    <mergeCell ref="N43305:N43306"/>
    <mergeCell ref="N43307:N43308"/>
    <mergeCell ref="N43309:N43310"/>
    <mergeCell ref="N43311:N43312"/>
    <mergeCell ref="N43313:N43314"/>
    <mergeCell ref="N43315:N43316"/>
    <mergeCell ref="N43293:N43294"/>
    <mergeCell ref="N43295:N43296"/>
    <mergeCell ref="N43297:N43298"/>
    <mergeCell ref="N43299:N43300"/>
    <mergeCell ref="N43301:N43302"/>
    <mergeCell ref="N43303:N43304"/>
    <mergeCell ref="N43281:N43282"/>
    <mergeCell ref="N43283:N43284"/>
    <mergeCell ref="N43285:N43286"/>
    <mergeCell ref="N43287:N43288"/>
    <mergeCell ref="N43289:N43290"/>
    <mergeCell ref="N43291:N43292"/>
    <mergeCell ref="N43269:N43270"/>
    <mergeCell ref="N43271:N43272"/>
    <mergeCell ref="N43273:N43274"/>
    <mergeCell ref="N43275:N43276"/>
    <mergeCell ref="N43277:N43278"/>
    <mergeCell ref="N43279:N43280"/>
    <mergeCell ref="N43257:N43258"/>
    <mergeCell ref="N43259:N43260"/>
    <mergeCell ref="N43261:N43262"/>
    <mergeCell ref="N43263:N43264"/>
    <mergeCell ref="N43265:N43266"/>
    <mergeCell ref="N43267:N43268"/>
    <mergeCell ref="N43245:N43246"/>
    <mergeCell ref="N43247:N43248"/>
    <mergeCell ref="N43249:N43250"/>
    <mergeCell ref="N43251:N43252"/>
    <mergeCell ref="N43253:N43254"/>
    <mergeCell ref="N43255:N43256"/>
    <mergeCell ref="N43377:N43378"/>
    <mergeCell ref="N43379:N43380"/>
    <mergeCell ref="N43381:N43382"/>
    <mergeCell ref="N43383:N43384"/>
    <mergeCell ref="N43385:N43386"/>
    <mergeCell ref="N43387:N43388"/>
    <mergeCell ref="N43365:N43366"/>
    <mergeCell ref="N43367:N43368"/>
    <mergeCell ref="N43369:N43370"/>
    <mergeCell ref="N43371:N43372"/>
    <mergeCell ref="N43373:N43374"/>
    <mergeCell ref="N43375:N43376"/>
    <mergeCell ref="N43353:N43354"/>
    <mergeCell ref="N43355:N43356"/>
    <mergeCell ref="N43357:N43358"/>
    <mergeCell ref="N43359:N43360"/>
    <mergeCell ref="N43361:N43362"/>
    <mergeCell ref="N43363:N43364"/>
    <mergeCell ref="N43341:N43342"/>
    <mergeCell ref="N43343:N43344"/>
    <mergeCell ref="N43345:N43346"/>
    <mergeCell ref="N43347:N43348"/>
    <mergeCell ref="N43349:N43350"/>
    <mergeCell ref="N43351:N43352"/>
    <mergeCell ref="N43329:N43330"/>
    <mergeCell ref="N43331:N43332"/>
    <mergeCell ref="N43333:N43334"/>
    <mergeCell ref="N43335:N43336"/>
    <mergeCell ref="N43337:N43338"/>
    <mergeCell ref="N43339:N43340"/>
    <mergeCell ref="N43317:N43318"/>
    <mergeCell ref="N43319:N43320"/>
    <mergeCell ref="N43321:N43322"/>
    <mergeCell ref="N43323:N43324"/>
    <mergeCell ref="N43325:N43326"/>
    <mergeCell ref="N43327:N43328"/>
    <mergeCell ref="N43449:N43450"/>
    <mergeCell ref="N43451:N43452"/>
    <mergeCell ref="N43453:N43454"/>
    <mergeCell ref="N43455:N43456"/>
    <mergeCell ref="N43457:N43458"/>
    <mergeCell ref="N43459:N43460"/>
    <mergeCell ref="N43437:N43438"/>
    <mergeCell ref="N43439:N43440"/>
    <mergeCell ref="N43441:N43442"/>
    <mergeCell ref="N43443:N43444"/>
    <mergeCell ref="N43445:N43446"/>
    <mergeCell ref="N43447:N43448"/>
    <mergeCell ref="N43425:N43426"/>
    <mergeCell ref="N43427:N43428"/>
    <mergeCell ref="N43429:N43430"/>
    <mergeCell ref="N43431:N43432"/>
    <mergeCell ref="N43433:N43434"/>
    <mergeCell ref="N43435:N43436"/>
    <mergeCell ref="N43413:N43414"/>
    <mergeCell ref="N43415:N43416"/>
    <mergeCell ref="N43417:N43418"/>
    <mergeCell ref="N43419:N43420"/>
    <mergeCell ref="N43421:N43422"/>
    <mergeCell ref="N43423:N43424"/>
    <mergeCell ref="N43401:N43402"/>
    <mergeCell ref="N43403:N43404"/>
    <mergeCell ref="N43405:N43406"/>
    <mergeCell ref="N43407:N43408"/>
    <mergeCell ref="N43409:N43410"/>
    <mergeCell ref="N43411:N43412"/>
    <mergeCell ref="N43389:N43390"/>
    <mergeCell ref="N43391:N43392"/>
    <mergeCell ref="N43393:N43394"/>
    <mergeCell ref="N43395:N43396"/>
    <mergeCell ref="N43397:N43398"/>
    <mergeCell ref="N43399:N43400"/>
    <mergeCell ref="N43521:N43522"/>
    <mergeCell ref="N43523:N43524"/>
    <mergeCell ref="N43525:N43526"/>
    <mergeCell ref="N43527:N43528"/>
    <mergeCell ref="N43529:N43530"/>
    <mergeCell ref="N43531:N43532"/>
    <mergeCell ref="N43509:N43510"/>
    <mergeCell ref="N43511:N43512"/>
    <mergeCell ref="N43513:N43514"/>
    <mergeCell ref="N43515:N43516"/>
    <mergeCell ref="N43517:N43518"/>
    <mergeCell ref="N43519:N43520"/>
    <mergeCell ref="N43497:N43498"/>
    <mergeCell ref="N43499:N43500"/>
    <mergeCell ref="N43501:N43502"/>
    <mergeCell ref="N43503:N43504"/>
    <mergeCell ref="N43505:N43506"/>
    <mergeCell ref="N43507:N43508"/>
    <mergeCell ref="N43485:N43486"/>
    <mergeCell ref="N43487:N43488"/>
    <mergeCell ref="N43489:N43490"/>
    <mergeCell ref="N43491:N43492"/>
    <mergeCell ref="N43493:N43494"/>
    <mergeCell ref="N43495:N43496"/>
    <mergeCell ref="N43473:N43474"/>
    <mergeCell ref="N43475:N43476"/>
    <mergeCell ref="N43477:N43478"/>
    <mergeCell ref="N43479:N43480"/>
    <mergeCell ref="N43481:N43482"/>
    <mergeCell ref="N43483:N43484"/>
    <mergeCell ref="N43461:N43462"/>
    <mergeCell ref="N43463:N43464"/>
    <mergeCell ref="N43465:N43466"/>
    <mergeCell ref="N43467:N43468"/>
    <mergeCell ref="N43469:N43470"/>
    <mergeCell ref="N43471:N43472"/>
    <mergeCell ref="N43593:N43594"/>
    <mergeCell ref="N43595:N43596"/>
    <mergeCell ref="N43597:N43598"/>
    <mergeCell ref="N43599:N43600"/>
    <mergeCell ref="N43601:N43602"/>
    <mergeCell ref="N43603:N43604"/>
    <mergeCell ref="N43581:N43582"/>
    <mergeCell ref="N43583:N43584"/>
    <mergeCell ref="N43585:N43586"/>
    <mergeCell ref="N43587:N43588"/>
    <mergeCell ref="N43589:N43590"/>
    <mergeCell ref="N43591:N43592"/>
    <mergeCell ref="N43569:N43570"/>
    <mergeCell ref="N43571:N43572"/>
    <mergeCell ref="N43573:N43574"/>
    <mergeCell ref="N43575:N43576"/>
    <mergeCell ref="N43577:N43578"/>
    <mergeCell ref="N43579:N43580"/>
    <mergeCell ref="N43557:N43558"/>
    <mergeCell ref="N43559:N43560"/>
    <mergeCell ref="N43561:N43562"/>
    <mergeCell ref="N43563:N43564"/>
    <mergeCell ref="N43565:N43566"/>
    <mergeCell ref="N43567:N43568"/>
    <mergeCell ref="N43545:N43546"/>
    <mergeCell ref="N43547:N43548"/>
    <mergeCell ref="N43549:N43550"/>
    <mergeCell ref="N43551:N43552"/>
    <mergeCell ref="N43553:N43554"/>
    <mergeCell ref="N43555:N43556"/>
    <mergeCell ref="N43533:N43534"/>
    <mergeCell ref="N43535:N43536"/>
    <mergeCell ref="N43537:N43538"/>
    <mergeCell ref="N43539:N43540"/>
    <mergeCell ref="N43541:N43542"/>
    <mergeCell ref="N43543:N43544"/>
    <mergeCell ref="N43665:N43666"/>
    <mergeCell ref="N43667:N43668"/>
    <mergeCell ref="N43669:N43670"/>
    <mergeCell ref="N43671:N43672"/>
    <mergeCell ref="N43673:N43674"/>
    <mergeCell ref="N43675:N43676"/>
    <mergeCell ref="N43653:N43654"/>
    <mergeCell ref="N43655:N43656"/>
    <mergeCell ref="N43657:N43658"/>
    <mergeCell ref="N43659:N43660"/>
    <mergeCell ref="N43661:N43662"/>
    <mergeCell ref="N43663:N43664"/>
    <mergeCell ref="N43641:N43642"/>
    <mergeCell ref="N43643:N43644"/>
    <mergeCell ref="N43645:N43646"/>
    <mergeCell ref="N43647:N43648"/>
    <mergeCell ref="N43649:N43650"/>
    <mergeCell ref="N43651:N43652"/>
    <mergeCell ref="N43629:N43630"/>
    <mergeCell ref="N43631:N43632"/>
    <mergeCell ref="N43633:N43634"/>
    <mergeCell ref="N43635:N43636"/>
    <mergeCell ref="N43637:N43638"/>
    <mergeCell ref="N43639:N43640"/>
    <mergeCell ref="N43617:N43618"/>
    <mergeCell ref="N43619:N43620"/>
    <mergeCell ref="N43621:N43622"/>
    <mergeCell ref="N43623:N43624"/>
    <mergeCell ref="N43625:N43626"/>
    <mergeCell ref="N43627:N43628"/>
    <mergeCell ref="N43605:N43606"/>
    <mergeCell ref="N43607:N43608"/>
    <mergeCell ref="N43609:N43610"/>
    <mergeCell ref="N43611:N43612"/>
    <mergeCell ref="N43613:N43614"/>
    <mergeCell ref="N43615:N43616"/>
    <mergeCell ref="N43737:N43738"/>
    <mergeCell ref="N43739:N43740"/>
    <mergeCell ref="N43741:N43742"/>
    <mergeCell ref="N43743:N43744"/>
    <mergeCell ref="N43745:N43746"/>
    <mergeCell ref="N43747:N43748"/>
    <mergeCell ref="N43725:N43726"/>
    <mergeCell ref="N43727:N43728"/>
    <mergeCell ref="N43729:N43730"/>
    <mergeCell ref="N43731:N43732"/>
    <mergeCell ref="N43733:N43734"/>
    <mergeCell ref="N43735:N43736"/>
    <mergeCell ref="N43713:N43714"/>
    <mergeCell ref="N43715:N43716"/>
    <mergeCell ref="N43717:N43718"/>
    <mergeCell ref="N43719:N43720"/>
    <mergeCell ref="N43721:N43722"/>
    <mergeCell ref="N43723:N43724"/>
    <mergeCell ref="N43701:N43702"/>
    <mergeCell ref="N43703:N43704"/>
    <mergeCell ref="N43705:N43706"/>
    <mergeCell ref="N43707:N43708"/>
    <mergeCell ref="N43709:N43710"/>
    <mergeCell ref="N43711:N43712"/>
    <mergeCell ref="N43689:N43690"/>
    <mergeCell ref="N43691:N43692"/>
    <mergeCell ref="N43693:N43694"/>
    <mergeCell ref="N43695:N43696"/>
    <mergeCell ref="N43697:N43698"/>
    <mergeCell ref="N43699:N43700"/>
    <mergeCell ref="N43677:N43678"/>
    <mergeCell ref="N43679:N43680"/>
    <mergeCell ref="N43681:N43682"/>
    <mergeCell ref="N43683:N43684"/>
    <mergeCell ref="N43685:N43686"/>
    <mergeCell ref="N43687:N43688"/>
    <mergeCell ref="N43809:N43810"/>
    <mergeCell ref="N43811:N43812"/>
    <mergeCell ref="N43813:N43814"/>
    <mergeCell ref="N43815:N43816"/>
    <mergeCell ref="N43817:N43818"/>
    <mergeCell ref="N43819:N43820"/>
    <mergeCell ref="N43797:N43798"/>
    <mergeCell ref="N43799:N43800"/>
    <mergeCell ref="N43801:N43802"/>
    <mergeCell ref="N43803:N43804"/>
    <mergeCell ref="N43805:N43806"/>
    <mergeCell ref="N43807:N43808"/>
    <mergeCell ref="N43785:N43786"/>
    <mergeCell ref="N43787:N43788"/>
    <mergeCell ref="N43789:N43790"/>
    <mergeCell ref="N43791:N43792"/>
    <mergeCell ref="N43793:N43794"/>
    <mergeCell ref="N43795:N43796"/>
    <mergeCell ref="N43773:N43774"/>
    <mergeCell ref="N43775:N43776"/>
    <mergeCell ref="N43777:N43778"/>
    <mergeCell ref="N43779:N43780"/>
    <mergeCell ref="N43781:N43782"/>
    <mergeCell ref="N43783:N43784"/>
    <mergeCell ref="N43761:N43762"/>
    <mergeCell ref="N43763:N43764"/>
    <mergeCell ref="N43765:N43766"/>
    <mergeCell ref="N43767:N43768"/>
    <mergeCell ref="N43769:N43770"/>
    <mergeCell ref="N43771:N43772"/>
    <mergeCell ref="N43749:N43750"/>
    <mergeCell ref="N43751:N43752"/>
    <mergeCell ref="N43753:N43754"/>
    <mergeCell ref="N43755:N43756"/>
    <mergeCell ref="N43757:N43758"/>
    <mergeCell ref="N43759:N43760"/>
    <mergeCell ref="N43881:N43882"/>
    <mergeCell ref="N43883:N43884"/>
    <mergeCell ref="N43885:N43886"/>
    <mergeCell ref="N43887:N43888"/>
    <mergeCell ref="N43889:N43890"/>
    <mergeCell ref="N43891:N43892"/>
    <mergeCell ref="N43869:N43870"/>
    <mergeCell ref="N43871:N43872"/>
    <mergeCell ref="N43873:N43874"/>
    <mergeCell ref="N43875:N43876"/>
    <mergeCell ref="N43877:N43878"/>
    <mergeCell ref="N43879:N43880"/>
    <mergeCell ref="N43857:N43858"/>
    <mergeCell ref="N43859:N43860"/>
    <mergeCell ref="N43861:N43862"/>
    <mergeCell ref="N43863:N43864"/>
    <mergeCell ref="N43865:N43866"/>
    <mergeCell ref="N43867:N43868"/>
    <mergeCell ref="N43845:N43846"/>
    <mergeCell ref="N43847:N43848"/>
    <mergeCell ref="N43849:N43850"/>
    <mergeCell ref="N43851:N43852"/>
    <mergeCell ref="N43853:N43854"/>
    <mergeCell ref="N43855:N43856"/>
    <mergeCell ref="N43833:N43834"/>
    <mergeCell ref="N43835:N43836"/>
    <mergeCell ref="N43837:N43838"/>
    <mergeCell ref="N43839:N43840"/>
    <mergeCell ref="N43841:N43842"/>
    <mergeCell ref="N43843:N43844"/>
    <mergeCell ref="N43821:N43822"/>
    <mergeCell ref="N43823:N43824"/>
    <mergeCell ref="N43825:N43826"/>
    <mergeCell ref="N43827:N43828"/>
    <mergeCell ref="N43829:N43830"/>
    <mergeCell ref="N43831:N43832"/>
    <mergeCell ref="N43953:N43954"/>
    <mergeCell ref="N43955:N43956"/>
    <mergeCell ref="N43957:N43958"/>
    <mergeCell ref="N43959:N43960"/>
    <mergeCell ref="N43961:N43962"/>
    <mergeCell ref="N43963:N43964"/>
    <mergeCell ref="N43941:N43942"/>
    <mergeCell ref="N43943:N43944"/>
    <mergeCell ref="N43945:N43946"/>
    <mergeCell ref="N43947:N43948"/>
    <mergeCell ref="N43949:N43950"/>
    <mergeCell ref="N43951:N43952"/>
    <mergeCell ref="N43929:N43930"/>
    <mergeCell ref="N43931:N43932"/>
    <mergeCell ref="N43933:N43934"/>
    <mergeCell ref="N43935:N43936"/>
    <mergeCell ref="N43937:N43938"/>
    <mergeCell ref="N43939:N43940"/>
    <mergeCell ref="N43917:N43918"/>
    <mergeCell ref="N43919:N43920"/>
    <mergeCell ref="N43921:N43922"/>
    <mergeCell ref="N43923:N43924"/>
    <mergeCell ref="N43925:N43926"/>
    <mergeCell ref="N43927:N43928"/>
    <mergeCell ref="N43905:N43906"/>
    <mergeCell ref="N43907:N43908"/>
    <mergeCell ref="N43909:N43910"/>
    <mergeCell ref="N43911:N43912"/>
    <mergeCell ref="N43913:N43914"/>
    <mergeCell ref="N43915:N43916"/>
    <mergeCell ref="N43893:N43894"/>
    <mergeCell ref="N43895:N43896"/>
    <mergeCell ref="N43897:N43898"/>
    <mergeCell ref="N43899:N43900"/>
    <mergeCell ref="N43901:N43902"/>
    <mergeCell ref="N43903:N43904"/>
    <mergeCell ref="N44025:N44026"/>
    <mergeCell ref="N44027:N44028"/>
    <mergeCell ref="N44029:N44030"/>
    <mergeCell ref="N44031:N44032"/>
    <mergeCell ref="N44033:N44034"/>
    <mergeCell ref="N44035:N44036"/>
    <mergeCell ref="N44013:N44014"/>
    <mergeCell ref="N44015:N44016"/>
    <mergeCell ref="N44017:N44018"/>
    <mergeCell ref="N44019:N44020"/>
    <mergeCell ref="N44021:N44022"/>
    <mergeCell ref="N44023:N44024"/>
    <mergeCell ref="N44001:N44002"/>
    <mergeCell ref="N44003:N44004"/>
    <mergeCell ref="N44005:N44006"/>
    <mergeCell ref="N44007:N44008"/>
    <mergeCell ref="N44009:N44010"/>
    <mergeCell ref="N44011:N44012"/>
    <mergeCell ref="N43989:N43990"/>
    <mergeCell ref="N43991:N43992"/>
    <mergeCell ref="N43993:N43994"/>
    <mergeCell ref="N43995:N43996"/>
    <mergeCell ref="N43997:N43998"/>
    <mergeCell ref="N43999:N44000"/>
    <mergeCell ref="N43977:N43978"/>
    <mergeCell ref="N43979:N43980"/>
    <mergeCell ref="N43981:N43982"/>
    <mergeCell ref="N43983:N43984"/>
    <mergeCell ref="N43985:N43986"/>
    <mergeCell ref="N43987:N43988"/>
    <mergeCell ref="N43965:N43966"/>
    <mergeCell ref="N43967:N43968"/>
    <mergeCell ref="N43969:N43970"/>
    <mergeCell ref="N43971:N43972"/>
    <mergeCell ref="N43973:N43974"/>
    <mergeCell ref="N43975:N43976"/>
    <mergeCell ref="N44097:N44098"/>
    <mergeCell ref="N44099:N44100"/>
    <mergeCell ref="N44101:N44102"/>
    <mergeCell ref="N44103:N44104"/>
    <mergeCell ref="N44105:N44106"/>
    <mergeCell ref="N44107:N44108"/>
    <mergeCell ref="N44085:N44086"/>
    <mergeCell ref="N44087:N44088"/>
    <mergeCell ref="N44089:N44090"/>
    <mergeCell ref="N44091:N44092"/>
    <mergeCell ref="N44093:N44094"/>
    <mergeCell ref="N44095:N44096"/>
    <mergeCell ref="N44073:N44074"/>
    <mergeCell ref="N44075:N44076"/>
    <mergeCell ref="N44077:N44078"/>
    <mergeCell ref="N44079:N44080"/>
    <mergeCell ref="N44081:N44082"/>
    <mergeCell ref="N44083:N44084"/>
    <mergeCell ref="N44061:N44062"/>
    <mergeCell ref="N44063:N44064"/>
    <mergeCell ref="N44065:N44066"/>
    <mergeCell ref="N44067:N44068"/>
    <mergeCell ref="N44069:N44070"/>
    <mergeCell ref="N44071:N44072"/>
    <mergeCell ref="N44049:N44050"/>
    <mergeCell ref="N44051:N44052"/>
    <mergeCell ref="N44053:N44054"/>
    <mergeCell ref="N44055:N44056"/>
    <mergeCell ref="N44057:N44058"/>
    <mergeCell ref="N44059:N44060"/>
    <mergeCell ref="N44037:N44038"/>
    <mergeCell ref="N44039:N44040"/>
    <mergeCell ref="N44041:N44042"/>
    <mergeCell ref="N44043:N44044"/>
    <mergeCell ref="N44045:N44046"/>
    <mergeCell ref="N44047:N44048"/>
    <mergeCell ref="N44169:N44170"/>
    <mergeCell ref="N44171:N44172"/>
    <mergeCell ref="N44173:N44174"/>
    <mergeCell ref="N44175:N44176"/>
    <mergeCell ref="N44177:N44178"/>
    <mergeCell ref="N44179:N44180"/>
    <mergeCell ref="N44157:N44158"/>
    <mergeCell ref="N44159:N44160"/>
    <mergeCell ref="N44161:N44162"/>
    <mergeCell ref="N44163:N44164"/>
    <mergeCell ref="N44165:N44166"/>
    <mergeCell ref="N44167:N44168"/>
    <mergeCell ref="N44145:N44146"/>
    <mergeCell ref="N44147:N44148"/>
    <mergeCell ref="N44149:N44150"/>
    <mergeCell ref="N44151:N44152"/>
    <mergeCell ref="N44153:N44154"/>
    <mergeCell ref="N44155:N44156"/>
    <mergeCell ref="N44133:N44134"/>
    <mergeCell ref="N44135:N44136"/>
    <mergeCell ref="N44137:N44138"/>
    <mergeCell ref="N44139:N44140"/>
    <mergeCell ref="N44141:N44142"/>
    <mergeCell ref="N44143:N44144"/>
    <mergeCell ref="N44121:N44122"/>
    <mergeCell ref="N44123:N44124"/>
    <mergeCell ref="N44125:N44126"/>
    <mergeCell ref="N44127:N44128"/>
    <mergeCell ref="N44129:N44130"/>
    <mergeCell ref="N44131:N44132"/>
    <mergeCell ref="N44109:N44110"/>
    <mergeCell ref="N44111:N44112"/>
    <mergeCell ref="N44113:N44114"/>
    <mergeCell ref="N44115:N44116"/>
    <mergeCell ref="N44117:N44118"/>
    <mergeCell ref="N44119:N44120"/>
    <mergeCell ref="N44241:N44242"/>
    <mergeCell ref="N44243:N44244"/>
    <mergeCell ref="N44245:N44246"/>
    <mergeCell ref="N44247:N44248"/>
    <mergeCell ref="N44249:N44250"/>
    <mergeCell ref="N44251:N44252"/>
    <mergeCell ref="N44229:N44230"/>
    <mergeCell ref="N44231:N44232"/>
    <mergeCell ref="N44233:N44234"/>
    <mergeCell ref="N44235:N44236"/>
    <mergeCell ref="N44237:N44238"/>
    <mergeCell ref="N44239:N44240"/>
    <mergeCell ref="N44217:N44218"/>
    <mergeCell ref="N44219:N44220"/>
    <mergeCell ref="N44221:N44222"/>
    <mergeCell ref="N44223:N44224"/>
    <mergeCell ref="N44225:N44226"/>
    <mergeCell ref="N44227:N44228"/>
    <mergeCell ref="N44205:N44206"/>
    <mergeCell ref="N44207:N44208"/>
    <mergeCell ref="N44209:N44210"/>
    <mergeCell ref="N44211:N44212"/>
    <mergeCell ref="N44213:N44214"/>
    <mergeCell ref="N44215:N44216"/>
    <mergeCell ref="N44193:N44194"/>
    <mergeCell ref="N44195:N44196"/>
    <mergeCell ref="N44197:N44198"/>
    <mergeCell ref="N44199:N44200"/>
    <mergeCell ref="N44201:N44202"/>
    <mergeCell ref="N44203:N44204"/>
    <mergeCell ref="N44181:N44182"/>
    <mergeCell ref="N44183:N44184"/>
    <mergeCell ref="N44185:N44186"/>
    <mergeCell ref="N44187:N44188"/>
    <mergeCell ref="N44189:N44190"/>
    <mergeCell ref="N44191:N44192"/>
    <mergeCell ref="N44313:N44314"/>
    <mergeCell ref="N44315:N44316"/>
    <mergeCell ref="N44317:N44318"/>
    <mergeCell ref="N44319:N44320"/>
    <mergeCell ref="N44321:N44322"/>
    <mergeCell ref="N44323:N44324"/>
    <mergeCell ref="N44301:N44302"/>
    <mergeCell ref="N44303:N44304"/>
    <mergeCell ref="N44305:N44306"/>
    <mergeCell ref="N44307:N44308"/>
    <mergeCell ref="N44309:N44310"/>
    <mergeCell ref="N44311:N44312"/>
    <mergeCell ref="N44289:N44290"/>
    <mergeCell ref="N44291:N44292"/>
    <mergeCell ref="N44293:N44294"/>
    <mergeCell ref="N44295:N44296"/>
    <mergeCell ref="N44297:N44298"/>
    <mergeCell ref="N44299:N44300"/>
    <mergeCell ref="N44277:N44278"/>
    <mergeCell ref="N44279:N44280"/>
    <mergeCell ref="N44281:N44282"/>
    <mergeCell ref="N44283:N44284"/>
    <mergeCell ref="N44285:N44286"/>
    <mergeCell ref="N44287:N44288"/>
    <mergeCell ref="N44265:N44266"/>
    <mergeCell ref="N44267:N44268"/>
    <mergeCell ref="N44269:N44270"/>
    <mergeCell ref="N44271:N44272"/>
    <mergeCell ref="N44273:N44274"/>
    <mergeCell ref="N44275:N44276"/>
    <mergeCell ref="N44253:N44254"/>
    <mergeCell ref="N44255:N44256"/>
    <mergeCell ref="N44257:N44258"/>
    <mergeCell ref="N44259:N44260"/>
    <mergeCell ref="N44261:N44262"/>
    <mergeCell ref="N44263:N44264"/>
    <mergeCell ref="N44385:N44386"/>
    <mergeCell ref="N44387:N44388"/>
    <mergeCell ref="N44389:N44390"/>
    <mergeCell ref="N44391:N44392"/>
    <mergeCell ref="N44393:N44394"/>
    <mergeCell ref="N44395:N44396"/>
    <mergeCell ref="N44373:N44374"/>
    <mergeCell ref="N44375:N44376"/>
    <mergeCell ref="N44377:N44378"/>
    <mergeCell ref="N44379:N44380"/>
    <mergeCell ref="N44381:N44382"/>
    <mergeCell ref="N44383:N44384"/>
    <mergeCell ref="N44361:N44362"/>
    <mergeCell ref="N44363:N44364"/>
    <mergeCell ref="N44365:N44366"/>
    <mergeCell ref="N44367:N44368"/>
    <mergeCell ref="N44369:N44370"/>
    <mergeCell ref="N44371:N44372"/>
    <mergeCell ref="N44349:N44350"/>
    <mergeCell ref="N44351:N44352"/>
    <mergeCell ref="N44353:N44354"/>
    <mergeCell ref="N44355:N44356"/>
    <mergeCell ref="N44357:N44358"/>
    <mergeCell ref="N44359:N44360"/>
    <mergeCell ref="N44337:N44338"/>
    <mergeCell ref="N44339:N44340"/>
    <mergeCell ref="N44341:N44342"/>
    <mergeCell ref="N44343:N44344"/>
    <mergeCell ref="N44345:N44346"/>
    <mergeCell ref="N44347:N44348"/>
    <mergeCell ref="N44325:N44326"/>
    <mergeCell ref="N44327:N44328"/>
    <mergeCell ref="N44329:N44330"/>
    <mergeCell ref="N44331:N44332"/>
    <mergeCell ref="N44333:N44334"/>
    <mergeCell ref="N44335:N44336"/>
    <mergeCell ref="N44457:N44458"/>
    <mergeCell ref="N44459:N44460"/>
    <mergeCell ref="N44461:N44462"/>
    <mergeCell ref="N44463:N44464"/>
    <mergeCell ref="N44465:N44466"/>
    <mergeCell ref="N44467:N44468"/>
    <mergeCell ref="N44445:N44446"/>
    <mergeCell ref="N44447:N44448"/>
    <mergeCell ref="N44449:N44450"/>
    <mergeCell ref="N44451:N44452"/>
    <mergeCell ref="N44453:N44454"/>
    <mergeCell ref="N44455:N44456"/>
    <mergeCell ref="N44433:N44434"/>
    <mergeCell ref="N44435:N44436"/>
    <mergeCell ref="N44437:N44438"/>
    <mergeCell ref="N44439:N44440"/>
    <mergeCell ref="N44441:N44442"/>
    <mergeCell ref="N44443:N44444"/>
    <mergeCell ref="N44421:N44422"/>
    <mergeCell ref="N44423:N44424"/>
    <mergeCell ref="N44425:N44426"/>
    <mergeCell ref="N44427:N44428"/>
    <mergeCell ref="N44429:N44430"/>
    <mergeCell ref="N44431:N44432"/>
    <mergeCell ref="N44409:N44410"/>
    <mergeCell ref="N44411:N44412"/>
    <mergeCell ref="N44413:N44414"/>
    <mergeCell ref="N44415:N44416"/>
    <mergeCell ref="N44417:N44418"/>
    <mergeCell ref="N44419:N44420"/>
    <mergeCell ref="N44397:N44398"/>
    <mergeCell ref="N44399:N44400"/>
    <mergeCell ref="N44401:N44402"/>
    <mergeCell ref="N44403:N44404"/>
    <mergeCell ref="N44405:N44406"/>
    <mergeCell ref="N44407:N44408"/>
    <mergeCell ref="N44529:N44530"/>
    <mergeCell ref="N44531:N44532"/>
    <mergeCell ref="N44533:N44534"/>
    <mergeCell ref="N44535:N44536"/>
    <mergeCell ref="N44537:N44538"/>
    <mergeCell ref="N44539:N44540"/>
    <mergeCell ref="N44517:N44518"/>
    <mergeCell ref="N44519:N44520"/>
    <mergeCell ref="N44521:N44522"/>
    <mergeCell ref="N44523:N44524"/>
    <mergeCell ref="N44525:N44526"/>
    <mergeCell ref="N44527:N44528"/>
    <mergeCell ref="N44505:N44506"/>
    <mergeCell ref="N44507:N44508"/>
    <mergeCell ref="N44509:N44510"/>
    <mergeCell ref="N44511:N44512"/>
    <mergeCell ref="N44513:N44514"/>
    <mergeCell ref="N44515:N44516"/>
    <mergeCell ref="N44493:N44494"/>
    <mergeCell ref="N44495:N44496"/>
    <mergeCell ref="N44497:N44498"/>
    <mergeCell ref="N44499:N44500"/>
    <mergeCell ref="N44501:N44502"/>
    <mergeCell ref="N44503:N44504"/>
    <mergeCell ref="N44481:N44482"/>
    <mergeCell ref="N44483:N44484"/>
    <mergeCell ref="N44485:N44486"/>
    <mergeCell ref="N44487:N44488"/>
    <mergeCell ref="N44489:N44490"/>
    <mergeCell ref="N44491:N44492"/>
    <mergeCell ref="N44469:N44470"/>
    <mergeCell ref="N44471:N44472"/>
    <mergeCell ref="N44473:N44474"/>
    <mergeCell ref="N44475:N44476"/>
    <mergeCell ref="N44477:N44478"/>
    <mergeCell ref="N44479:N44480"/>
    <mergeCell ref="N44601:N44602"/>
    <mergeCell ref="N44603:N44604"/>
    <mergeCell ref="N44605:N44606"/>
    <mergeCell ref="N44607:N44608"/>
    <mergeCell ref="N44609:N44610"/>
    <mergeCell ref="N44611:N44612"/>
    <mergeCell ref="N44589:N44590"/>
    <mergeCell ref="N44591:N44592"/>
    <mergeCell ref="N44593:N44594"/>
    <mergeCell ref="N44595:N44596"/>
    <mergeCell ref="N44597:N44598"/>
    <mergeCell ref="N44599:N44600"/>
    <mergeCell ref="N44577:N44578"/>
    <mergeCell ref="N44579:N44580"/>
    <mergeCell ref="N44581:N44582"/>
    <mergeCell ref="N44583:N44584"/>
    <mergeCell ref="N44585:N44586"/>
    <mergeCell ref="N44587:N44588"/>
    <mergeCell ref="N44565:N44566"/>
    <mergeCell ref="N44567:N44568"/>
    <mergeCell ref="N44569:N44570"/>
    <mergeCell ref="N44571:N44572"/>
    <mergeCell ref="N44573:N44574"/>
    <mergeCell ref="N44575:N44576"/>
    <mergeCell ref="N44553:N44554"/>
    <mergeCell ref="N44555:N44556"/>
    <mergeCell ref="N44557:N44558"/>
    <mergeCell ref="N44559:N44560"/>
    <mergeCell ref="N44561:N44562"/>
    <mergeCell ref="N44563:N44564"/>
    <mergeCell ref="N44541:N44542"/>
    <mergeCell ref="N44543:N44544"/>
    <mergeCell ref="N44545:N44546"/>
    <mergeCell ref="N44547:N44548"/>
    <mergeCell ref="N44549:N44550"/>
    <mergeCell ref="N44551:N44552"/>
    <mergeCell ref="N44673:N44674"/>
    <mergeCell ref="N44675:N44676"/>
    <mergeCell ref="N44677:N44678"/>
    <mergeCell ref="N44679:N44680"/>
    <mergeCell ref="N44681:N44682"/>
    <mergeCell ref="N44683:N44684"/>
    <mergeCell ref="N44661:N44662"/>
    <mergeCell ref="N44663:N44664"/>
    <mergeCell ref="N44665:N44666"/>
    <mergeCell ref="N44667:N44668"/>
    <mergeCell ref="N44669:N44670"/>
    <mergeCell ref="N44671:N44672"/>
    <mergeCell ref="N44649:N44650"/>
    <mergeCell ref="N44651:N44652"/>
    <mergeCell ref="N44653:N44654"/>
    <mergeCell ref="N44655:N44656"/>
    <mergeCell ref="N44657:N44658"/>
    <mergeCell ref="N44659:N44660"/>
    <mergeCell ref="N44637:N44638"/>
    <mergeCell ref="N44639:N44640"/>
    <mergeCell ref="N44641:N44642"/>
    <mergeCell ref="N44643:N44644"/>
    <mergeCell ref="N44645:N44646"/>
    <mergeCell ref="N44647:N44648"/>
    <mergeCell ref="N44625:N44626"/>
    <mergeCell ref="N44627:N44628"/>
    <mergeCell ref="N44629:N44630"/>
    <mergeCell ref="N44631:N44632"/>
    <mergeCell ref="N44633:N44634"/>
    <mergeCell ref="N44635:N44636"/>
    <mergeCell ref="N44613:N44614"/>
    <mergeCell ref="N44615:N44616"/>
    <mergeCell ref="N44617:N44618"/>
    <mergeCell ref="N44619:N44620"/>
    <mergeCell ref="N44621:N44622"/>
    <mergeCell ref="N44623:N44624"/>
    <mergeCell ref="N44745:N44746"/>
    <mergeCell ref="N44747:N44748"/>
    <mergeCell ref="N44749:N44750"/>
    <mergeCell ref="N44751:N44752"/>
    <mergeCell ref="N44753:N44754"/>
    <mergeCell ref="N44755:N44756"/>
    <mergeCell ref="N44733:N44734"/>
    <mergeCell ref="N44735:N44736"/>
    <mergeCell ref="N44737:N44738"/>
    <mergeCell ref="N44739:N44740"/>
    <mergeCell ref="N44741:N44742"/>
    <mergeCell ref="N44743:N44744"/>
    <mergeCell ref="N44721:N44722"/>
    <mergeCell ref="N44723:N44724"/>
    <mergeCell ref="N44725:N44726"/>
    <mergeCell ref="N44727:N44728"/>
    <mergeCell ref="N44729:N44730"/>
    <mergeCell ref="N44731:N44732"/>
    <mergeCell ref="N44709:N44710"/>
    <mergeCell ref="N44711:N44712"/>
    <mergeCell ref="N44713:N44714"/>
    <mergeCell ref="N44715:N44716"/>
    <mergeCell ref="N44717:N44718"/>
    <mergeCell ref="N44719:N44720"/>
    <mergeCell ref="N44697:N44698"/>
    <mergeCell ref="N44699:N44700"/>
    <mergeCell ref="N44701:N44702"/>
    <mergeCell ref="N44703:N44704"/>
    <mergeCell ref="N44705:N44706"/>
    <mergeCell ref="N44707:N44708"/>
    <mergeCell ref="N44685:N44686"/>
    <mergeCell ref="N44687:N44688"/>
    <mergeCell ref="N44689:N44690"/>
    <mergeCell ref="N44691:N44692"/>
    <mergeCell ref="N44693:N44694"/>
    <mergeCell ref="N44695:N44696"/>
    <mergeCell ref="N44817:N44818"/>
    <mergeCell ref="N44819:N44820"/>
    <mergeCell ref="N44821:N44822"/>
    <mergeCell ref="N44823:N44824"/>
    <mergeCell ref="N44825:N44826"/>
    <mergeCell ref="N44827:N44828"/>
    <mergeCell ref="N44805:N44806"/>
    <mergeCell ref="N44807:N44808"/>
    <mergeCell ref="N44809:N44810"/>
    <mergeCell ref="N44811:N44812"/>
    <mergeCell ref="N44813:N44814"/>
    <mergeCell ref="N44815:N44816"/>
    <mergeCell ref="N44793:N44794"/>
    <mergeCell ref="N44795:N44796"/>
    <mergeCell ref="N44797:N44798"/>
    <mergeCell ref="N44799:N44800"/>
    <mergeCell ref="N44801:N44802"/>
    <mergeCell ref="N44803:N44804"/>
    <mergeCell ref="N44781:N44782"/>
    <mergeCell ref="N44783:N44784"/>
    <mergeCell ref="N44785:N44786"/>
    <mergeCell ref="N44787:N44788"/>
    <mergeCell ref="N44789:N44790"/>
    <mergeCell ref="N44791:N44792"/>
    <mergeCell ref="N44769:N44770"/>
    <mergeCell ref="N44771:N44772"/>
    <mergeCell ref="N44773:N44774"/>
    <mergeCell ref="N44775:N44776"/>
    <mergeCell ref="N44777:N44778"/>
    <mergeCell ref="N44779:N44780"/>
    <mergeCell ref="N44757:N44758"/>
    <mergeCell ref="N44759:N44760"/>
    <mergeCell ref="N44761:N44762"/>
    <mergeCell ref="N44763:N44764"/>
    <mergeCell ref="N44765:N44766"/>
    <mergeCell ref="N44767:N44768"/>
    <mergeCell ref="N44889:N44890"/>
    <mergeCell ref="N44891:N44892"/>
    <mergeCell ref="N44893:N44894"/>
    <mergeCell ref="N44895:N44896"/>
    <mergeCell ref="N44897:N44898"/>
    <mergeCell ref="N44899:N44900"/>
    <mergeCell ref="N44877:N44878"/>
    <mergeCell ref="N44879:N44880"/>
    <mergeCell ref="N44881:N44882"/>
    <mergeCell ref="N44883:N44884"/>
    <mergeCell ref="N44885:N44886"/>
    <mergeCell ref="N44887:N44888"/>
    <mergeCell ref="N44865:N44866"/>
    <mergeCell ref="N44867:N44868"/>
    <mergeCell ref="N44869:N44870"/>
    <mergeCell ref="N44871:N44872"/>
    <mergeCell ref="N44873:N44874"/>
    <mergeCell ref="N44875:N44876"/>
    <mergeCell ref="N44853:N44854"/>
    <mergeCell ref="N44855:N44856"/>
    <mergeCell ref="N44857:N44858"/>
    <mergeCell ref="N44859:N44860"/>
    <mergeCell ref="N44861:N44862"/>
    <mergeCell ref="N44863:N44864"/>
    <mergeCell ref="N44841:N44842"/>
    <mergeCell ref="N44843:N44844"/>
    <mergeCell ref="N44845:N44846"/>
    <mergeCell ref="N44847:N44848"/>
    <mergeCell ref="N44849:N44850"/>
    <mergeCell ref="N44851:N44852"/>
    <mergeCell ref="N44829:N44830"/>
    <mergeCell ref="N44831:N44832"/>
    <mergeCell ref="N44833:N44834"/>
    <mergeCell ref="N44835:N44836"/>
    <mergeCell ref="N44837:N44838"/>
    <mergeCell ref="N44839:N44840"/>
    <mergeCell ref="N44961:N44962"/>
    <mergeCell ref="N44963:N44964"/>
    <mergeCell ref="N44965:N44966"/>
    <mergeCell ref="N44967:N44968"/>
    <mergeCell ref="N44969:N44970"/>
    <mergeCell ref="N44971:N44972"/>
    <mergeCell ref="N44949:N44950"/>
    <mergeCell ref="N44951:N44952"/>
    <mergeCell ref="N44953:N44954"/>
    <mergeCell ref="N44955:N44956"/>
    <mergeCell ref="N44957:N44958"/>
    <mergeCell ref="N44959:N44960"/>
    <mergeCell ref="N44937:N44938"/>
    <mergeCell ref="N44939:N44940"/>
    <mergeCell ref="N44941:N44942"/>
    <mergeCell ref="N44943:N44944"/>
    <mergeCell ref="N44945:N44946"/>
    <mergeCell ref="N44947:N44948"/>
    <mergeCell ref="N44925:N44926"/>
    <mergeCell ref="N44927:N44928"/>
    <mergeCell ref="N44929:N44930"/>
    <mergeCell ref="N44931:N44932"/>
    <mergeCell ref="N44933:N44934"/>
    <mergeCell ref="N44935:N44936"/>
    <mergeCell ref="N44913:N44914"/>
    <mergeCell ref="N44915:N44916"/>
    <mergeCell ref="N44917:N44918"/>
    <mergeCell ref="N44919:N44920"/>
    <mergeCell ref="N44921:N44922"/>
    <mergeCell ref="N44923:N44924"/>
    <mergeCell ref="N44901:N44902"/>
    <mergeCell ref="N44903:N44904"/>
    <mergeCell ref="N44905:N44906"/>
    <mergeCell ref="N44907:N44908"/>
    <mergeCell ref="N44909:N44910"/>
    <mergeCell ref="N44911:N44912"/>
    <mergeCell ref="N45033:N45034"/>
    <mergeCell ref="N45035:N45036"/>
    <mergeCell ref="N45037:N45038"/>
    <mergeCell ref="N45039:N45040"/>
    <mergeCell ref="N45041:N45042"/>
    <mergeCell ref="N45043:N45044"/>
    <mergeCell ref="N45021:N45022"/>
    <mergeCell ref="N45023:N45024"/>
    <mergeCell ref="N45025:N45026"/>
    <mergeCell ref="N45027:N45028"/>
    <mergeCell ref="N45029:N45030"/>
    <mergeCell ref="N45031:N45032"/>
    <mergeCell ref="N45009:N45010"/>
    <mergeCell ref="N45011:N45012"/>
    <mergeCell ref="N45013:N45014"/>
    <mergeCell ref="N45015:N45016"/>
    <mergeCell ref="N45017:N45018"/>
    <mergeCell ref="N45019:N45020"/>
    <mergeCell ref="N44997:N44998"/>
    <mergeCell ref="N44999:N45000"/>
    <mergeCell ref="N45001:N45002"/>
    <mergeCell ref="N45003:N45004"/>
    <mergeCell ref="N45005:N45006"/>
    <mergeCell ref="N45007:N45008"/>
    <mergeCell ref="N44985:N44986"/>
    <mergeCell ref="N44987:N44988"/>
    <mergeCell ref="N44989:N44990"/>
    <mergeCell ref="N44991:N44992"/>
    <mergeCell ref="N44993:N44994"/>
    <mergeCell ref="N44995:N44996"/>
    <mergeCell ref="N44973:N44974"/>
    <mergeCell ref="N44975:N44976"/>
    <mergeCell ref="N44977:N44978"/>
    <mergeCell ref="N44979:N44980"/>
    <mergeCell ref="N44981:N44982"/>
    <mergeCell ref="N44983:N44984"/>
    <mergeCell ref="N45105:N45106"/>
    <mergeCell ref="N45107:N45108"/>
    <mergeCell ref="N45109:N45110"/>
    <mergeCell ref="N45111:N45112"/>
    <mergeCell ref="N45113:N45114"/>
    <mergeCell ref="N45115:N45116"/>
    <mergeCell ref="N45093:N45094"/>
    <mergeCell ref="N45095:N45096"/>
    <mergeCell ref="N45097:N45098"/>
    <mergeCell ref="N45099:N45100"/>
    <mergeCell ref="N45101:N45102"/>
    <mergeCell ref="N45103:N45104"/>
    <mergeCell ref="N45081:N45082"/>
    <mergeCell ref="N45083:N45084"/>
    <mergeCell ref="N45085:N45086"/>
    <mergeCell ref="N45087:N45088"/>
    <mergeCell ref="N45089:N45090"/>
    <mergeCell ref="N45091:N45092"/>
    <mergeCell ref="N45069:N45070"/>
    <mergeCell ref="N45071:N45072"/>
    <mergeCell ref="N45073:N45074"/>
    <mergeCell ref="N45075:N45076"/>
    <mergeCell ref="N45077:N45078"/>
    <mergeCell ref="N45079:N45080"/>
    <mergeCell ref="N45057:N45058"/>
    <mergeCell ref="N45059:N45060"/>
    <mergeCell ref="N45061:N45062"/>
    <mergeCell ref="N45063:N45064"/>
    <mergeCell ref="N45065:N45066"/>
    <mergeCell ref="N45067:N45068"/>
    <mergeCell ref="N45045:N45046"/>
    <mergeCell ref="N45047:N45048"/>
    <mergeCell ref="N45049:N45050"/>
    <mergeCell ref="N45051:N45052"/>
    <mergeCell ref="N45053:N45054"/>
    <mergeCell ref="N45055:N45056"/>
    <mergeCell ref="N45177:N45178"/>
    <mergeCell ref="N45179:N45180"/>
    <mergeCell ref="N45181:N45182"/>
    <mergeCell ref="N45183:N45184"/>
    <mergeCell ref="N45185:N45186"/>
    <mergeCell ref="N45187:N45188"/>
    <mergeCell ref="N45165:N45166"/>
    <mergeCell ref="N45167:N45168"/>
    <mergeCell ref="N45169:N45170"/>
    <mergeCell ref="N45171:N45172"/>
    <mergeCell ref="N45173:N45174"/>
    <mergeCell ref="N45175:N45176"/>
    <mergeCell ref="N45153:N45154"/>
    <mergeCell ref="N45155:N45156"/>
    <mergeCell ref="N45157:N45158"/>
    <mergeCell ref="N45159:N45160"/>
    <mergeCell ref="N45161:N45162"/>
    <mergeCell ref="N45163:N45164"/>
    <mergeCell ref="N45141:N45142"/>
    <mergeCell ref="N45143:N45144"/>
    <mergeCell ref="N45145:N45146"/>
    <mergeCell ref="N45147:N45148"/>
    <mergeCell ref="N45149:N45150"/>
    <mergeCell ref="N45151:N45152"/>
    <mergeCell ref="N45129:N45130"/>
    <mergeCell ref="N45131:N45132"/>
    <mergeCell ref="N45133:N45134"/>
    <mergeCell ref="N45135:N45136"/>
    <mergeCell ref="N45137:N45138"/>
    <mergeCell ref="N45139:N45140"/>
    <mergeCell ref="N45117:N45118"/>
    <mergeCell ref="N45119:N45120"/>
    <mergeCell ref="N45121:N45122"/>
    <mergeCell ref="N45123:N45124"/>
    <mergeCell ref="N45125:N45126"/>
    <mergeCell ref="N45127:N45128"/>
    <mergeCell ref="N45249:N45250"/>
    <mergeCell ref="N45251:N45252"/>
    <mergeCell ref="N45253:N45254"/>
    <mergeCell ref="N45255:N45256"/>
    <mergeCell ref="N45257:N45258"/>
    <mergeCell ref="N45259:N45260"/>
    <mergeCell ref="N45237:N45238"/>
    <mergeCell ref="N45239:N45240"/>
    <mergeCell ref="N45241:N45242"/>
    <mergeCell ref="N45243:N45244"/>
    <mergeCell ref="N45245:N45246"/>
    <mergeCell ref="N45247:N45248"/>
    <mergeCell ref="N45225:N45226"/>
    <mergeCell ref="N45227:N45228"/>
    <mergeCell ref="N45229:N45230"/>
    <mergeCell ref="N45231:N45232"/>
    <mergeCell ref="N45233:N45234"/>
    <mergeCell ref="N45235:N45236"/>
    <mergeCell ref="N45213:N45214"/>
    <mergeCell ref="N45215:N45216"/>
    <mergeCell ref="N45217:N45218"/>
    <mergeCell ref="N45219:N45220"/>
    <mergeCell ref="N45221:N45222"/>
    <mergeCell ref="N45223:N45224"/>
    <mergeCell ref="N45201:N45202"/>
    <mergeCell ref="N45203:N45204"/>
    <mergeCell ref="N45205:N45206"/>
    <mergeCell ref="N45207:N45208"/>
    <mergeCell ref="N45209:N45210"/>
    <mergeCell ref="N45211:N45212"/>
    <mergeCell ref="N45189:N45190"/>
    <mergeCell ref="N45191:N45192"/>
    <mergeCell ref="N45193:N45194"/>
    <mergeCell ref="N45195:N45196"/>
    <mergeCell ref="N45197:N45198"/>
    <mergeCell ref="N45199:N45200"/>
    <mergeCell ref="N45321:N45322"/>
    <mergeCell ref="N45323:N45324"/>
    <mergeCell ref="N45325:N45326"/>
    <mergeCell ref="N45327:N45328"/>
    <mergeCell ref="N45329:N45330"/>
    <mergeCell ref="N45331:N45332"/>
    <mergeCell ref="N45309:N45310"/>
    <mergeCell ref="N45311:N45312"/>
    <mergeCell ref="N45313:N45314"/>
    <mergeCell ref="N45315:N45316"/>
    <mergeCell ref="N45317:N45318"/>
    <mergeCell ref="N45319:N45320"/>
    <mergeCell ref="N45297:N45298"/>
    <mergeCell ref="N45299:N45300"/>
    <mergeCell ref="N45301:N45302"/>
    <mergeCell ref="N45303:N45304"/>
    <mergeCell ref="N45305:N45306"/>
    <mergeCell ref="N45307:N45308"/>
    <mergeCell ref="N45285:N45286"/>
    <mergeCell ref="N45287:N45288"/>
    <mergeCell ref="N45289:N45290"/>
    <mergeCell ref="N45291:N45292"/>
    <mergeCell ref="N45293:N45294"/>
    <mergeCell ref="N45295:N45296"/>
    <mergeCell ref="N45273:N45274"/>
    <mergeCell ref="N45275:N45276"/>
    <mergeCell ref="N45277:N45278"/>
    <mergeCell ref="N45279:N45280"/>
    <mergeCell ref="N45281:N45282"/>
    <mergeCell ref="N45283:N45284"/>
    <mergeCell ref="N45261:N45262"/>
    <mergeCell ref="N45263:N45264"/>
    <mergeCell ref="N45265:N45266"/>
    <mergeCell ref="N45267:N45268"/>
    <mergeCell ref="N45269:N45270"/>
    <mergeCell ref="N45271:N45272"/>
    <mergeCell ref="N45393:N45394"/>
    <mergeCell ref="N45395:N45396"/>
    <mergeCell ref="N45397:N45398"/>
    <mergeCell ref="N45399:N45400"/>
    <mergeCell ref="N45401:N45402"/>
    <mergeCell ref="N45403:N45404"/>
    <mergeCell ref="N45381:N45382"/>
    <mergeCell ref="N45383:N45384"/>
    <mergeCell ref="N45385:N45386"/>
    <mergeCell ref="N45387:N45388"/>
    <mergeCell ref="N45389:N45390"/>
    <mergeCell ref="N45391:N45392"/>
    <mergeCell ref="N45369:N45370"/>
    <mergeCell ref="N45371:N45372"/>
    <mergeCell ref="N45373:N45374"/>
    <mergeCell ref="N45375:N45376"/>
    <mergeCell ref="N45377:N45378"/>
    <mergeCell ref="N45379:N45380"/>
    <mergeCell ref="N45357:N45358"/>
    <mergeCell ref="N45359:N45360"/>
    <mergeCell ref="N45361:N45362"/>
    <mergeCell ref="N45363:N45364"/>
    <mergeCell ref="N45365:N45366"/>
    <mergeCell ref="N45367:N45368"/>
    <mergeCell ref="N45345:N45346"/>
    <mergeCell ref="N45347:N45348"/>
    <mergeCell ref="N45349:N45350"/>
    <mergeCell ref="N45351:N45352"/>
    <mergeCell ref="N45353:N45354"/>
    <mergeCell ref="N45355:N45356"/>
    <mergeCell ref="N45333:N45334"/>
    <mergeCell ref="N45335:N45336"/>
    <mergeCell ref="N45337:N45338"/>
    <mergeCell ref="N45339:N45340"/>
    <mergeCell ref="N45341:N45342"/>
    <mergeCell ref="N45343:N45344"/>
    <mergeCell ref="N45465:N45466"/>
    <mergeCell ref="N45467:N45468"/>
    <mergeCell ref="N45469:N45470"/>
    <mergeCell ref="N45471:N45472"/>
    <mergeCell ref="N45473:N45474"/>
    <mergeCell ref="N45475:N45476"/>
    <mergeCell ref="N45453:N45454"/>
    <mergeCell ref="N45455:N45456"/>
    <mergeCell ref="N45457:N45458"/>
    <mergeCell ref="N45459:N45460"/>
    <mergeCell ref="N45461:N45462"/>
    <mergeCell ref="N45463:N45464"/>
    <mergeCell ref="N45441:N45442"/>
    <mergeCell ref="N45443:N45444"/>
    <mergeCell ref="N45445:N45446"/>
    <mergeCell ref="N45447:N45448"/>
    <mergeCell ref="N45449:N45450"/>
    <mergeCell ref="N45451:N45452"/>
    <mergeCell ref="N45429:N45430"/>
    <mergeCell ref="N45431:N45432"/>
    <mergeCell ref="N45433:N45434"/>
    <mergeCell ref="N45435:N45436"/>
    <mergeCell ref="N45437:N45438"/>
    <mergeCell ref="N45439:N45440"/>
    <mergeCell ref="N45417:N45418"/>
    <mergeCell ref="N45419:N45420"/>
    <mergeCell ref="N45421:N45422"/>
    <mergeCell ref="N45423:N45424"/>
    <mergeCell ref="N45425:N45426"/>
    <mergeCell ref="N45427:N45428"/>
    <mergeCell ref="N45405:N45406"/>
    <mergeCell ref="N45407:N45408"/>
    <mergeCell ref="N45409:N45410"/>
    <mergeCell ref="N45411:N45412"/>
    <mergeCell ref="N45413:N45414"/>
    <mergeCell ref="N45415:N45416"/>
    <mergeCell ref="N45537:N45538"/>
    <mergeCell ref="N45539:N45540"/>
    <mergeCell ref="N45541:N45542"/>
    <mergeCell ref="N45543:N45544"/>
    <mergeCell ref="N45545:N45546"/>
    <mergeCell ref="N45547:N45548"/>
    <mergeCell ref="N45525:N45526"/>
    <mergeCell ref="N45527:N45528"/>
    <mergeCell ref="N45529:N45530"/>
    <mergeCell ref="N45531:N45532"/>
    <mergeCell ref="N45533:N45534"/>
    <mergeCell ref="N45535:N45536"/>
    <mergeCell ref="N45513:N45514"/>
    <mergeCell ref="N45515:N45516"/>
    <mergeCell ref="N45517:N45518"/>
    <mergeCell ref="N45519:N45520"/>
    <mergeCell ref="N45521:N45522"/>
    <mergeCell ref="N45523:N45524"/>
    <mergeCell ref="N45501:N45502"/>
    <mergeCell ref="N45503:N45504"/>
    <mergeCell ref="N45505:N45506"/>
    <mergeCell ref="N45507:N45508"/>
    <mergeCell ref="N45509:N45510"/>
    <mergeCell ref="N45511:N45512"/>
    <mergeCell ref="N45489:N45490"/>
    <mergeCell ref="N45491:N45492"/>
    <mergeCell ref="N45493:N45494"/>
    <mergeCell ref="N45495:N45496"/>
    <mergeCell ref="N45497:N45498"/>
    <mergeCell ref="N45499:N45500"/>
    <mergeCell ref="N45477:N45478"/>
    <mergeCell ref="N45479:N45480"/>
    <mergeCell ref="N45481:N45482"/>
    <mergeCell ref="N45483:N45484"/>
    <mergeCell ref="N45485:N45486"/>
    <mergeCell ref="N45487:N45488"/>
    <mergeCell ref="N45609:N45610"/>
    <mergeCell ref="N45611:N45612"/>
    <mergeCell ref="N45613:N45614"/>
    <mergeCell ref="N45615:N45616"/>
    <mergeCell ref="N45617:N45618"/>
    <mergeCell ref="N45619:N45620"/>
    <mergeCell ref="N45597:N45598"/>
    <mergeCell ref="N45599:N45600"/>
    <mergeCell ref="N45601:N45602"/>
    <mergeCell ref="N45603:N45604"/>
    <mergeCell ref="N45605:N45606"/>
    <mergeCell ref="N45607:N45608"/>
    <mergeCell ref="N45585:N45586"/>
    <mergeCell ref="N45587:N45588"/>
    <mergeCell ref="N45589:N45590"/>
    <mergeCell ref="N45591:N45592"/>
    <mergeCell ref="N45593:N45594"/>
    <mergeCell ref="N45595:N45596"/>
    <mergeCell ref="N45573:N45574"/>
    <mergeCell ref="N45575:N45576"/>
    <mergeCell ref="N45577:N45578"/>
    <mergeCell ref="N45579:N45580"/>
    <mergeCell ref="N45581:N45582"/>
    <mergeCell ref="N45583:N45584"/>
    <mergeCell ref="N45561:N45562"/>
    <mergeCell ref="N45563:N45564"/>
    <mergeCell ref="N45565:N45566"/>
    <mergeCell ref="N45567:N45568"/>
    <mergeCell ref="N45569:N45570"/>
    <mergeCell ref="N45571:N45572"/>
    <mergeCell ref="N45549:N45550"/>
    <mergeCell ref="N45551:N45552"/>
    <mergeCell ref="N45553:N45554"/>
    <mergeCell ref="N45555:N45556"/>
    <mergeCell ref="N45557:N45558"/>
    <mergeCell ref="N45559:N45560"/>
    <mergeCell ref="N45681:N45682"/>
    <mergeCell ref="N45683:N45684"/>
    <mergeCell ref="N45685:N45686"/>
    <mergeCell ref="N45687:N45688"/>
    <mergeCell ref="N45689:N45690"/>
    <mergeCell ref="N45691:N45692"/>
    <mergeCell ref="N45669:N45670"/>
    <mergeCell ref="N45671:N45672"/>
    <mergeCell ref="N45673:N45674"/>
    <mergeCell ref="N45675:N45676"/>
    <mergeCell ref="N45677:N45678"/>
    <mergeCell ref="N45679:N45680"/>
    <mergeCell ref="N45657:N45658"/>
    <mergeCell ref="N45659:N45660"/>
    <mergeCell ref="N45661:N45662"/>
    <mergeCell ref="N45663:N45664"/>
    <mergeCell ref="N45665:N45666"/>
    <mergeCell ref="N45667:N45668"/>
    <mergeCell ref="N45645:N45646"/>
    <mergeCell ref="N45647:N45648"/>
    <mergeCell ref="N45649:N45650"/>
    <mergeCell ref="N45651:N45652"/>
    <mergeCell ref="N45653:N45654"/>
    <mergeCell ref="N45655:N45656"/>
    <mergeCell ref="N45633:N45634"/>
    <mergeCell ref="N45635:N45636"/>
    <mergeCell ref="N45637:N45638"/>
    <mergeCell ref="N45639:N45640"/>
    <mergeCell ref="N45641:N45642"/>
    <mergeCell ref="N45643:N45644"/>
    <mergeCell ref="N45621:N45622"/>
    <mergeCell ref="N45623:N45624"/>
    <mergeCell ref="N45625:N45626"/>
    <mergeCell ref="N45627:N45628"/>
    <mergeCell ref="N45629:N45630"/>
    <mergeCell ref="N45631:N45632"/>
    <mergeCell ref="N45753:N45754"/>
    <mergeCell ref="N45755:N45756"/>
    <mergeCell ref="N45757:N45758"/>
    <mergeCell ref="N45759:N45760"/>
    <mergeCell ref="N45761:N45762"/>
    <mergeCell ref="N45763:N45764"/>
    <mergeCell ref="N45741:N45742"/>
    <mergeCell ref="N45743:N45744"/>
    <mergeCell ref="N45745:N45746"/>
    <mergeCell ref="N45747:N45748"/>
    <mergeCell ref="N45749:N45750"/>
    <mergeCell ref="N45751:N45752"/>
    <mergeCell ref="N45729:N45730"/>
    <mergeCell ref="N45731:N45732"/>
    <mergeCell ref="N45733:N45734"/>
    <mergeCell ref="N45735:N45736"/>
    <mergeCell ref="N45737:N45738"/>
    <mergeCell ref="N45739:N45740"/>
    <mergeCell ref="N45717:N45718"/>
    <mergeCell ref="N45719:N45720"/>
    <mergeCell ref="N45721:N45722"/>
    <mergeCell ref="N45723:N45724"/>
    <mergeCell ref="N45725:N45726"/>
    <mergeCell ref="N45727:N45728"/>
    <mergeCell ref="N45705:N45706"/>
    <mergeCell ref="N45707:N45708"/>
    <mergeCell ref="N45709:N45710"/>
    <mergeCell ref="N45711:N45712"/>
    <mergeCell ref="N45713:N45714"/>
    <mergeCell ref="N45715:N45716"/>
    <mergeCell ref="N45693:N45694"/>
    <mergeCell ref="N45695:N45696"/>
    <mergeCell ref="N45697:N45698"/>
    <mergeCell ref="N45699:N45700"/>
    <mergeCell ref="N45701:N45702"/>
    <mergeCell ref="N45703:N45704"/>
    <mergeCell ref="N45825:N45826"/>
    <mergeCell ref="N45827:N45828"/>
    <mergeCell ref="N45829:N45830"/>
    <mergeCell ref="N45831:N45832"/>
    <mergeCell ref="N45833:N45834"/>
    <mergeCell ref="N45835:N45836"/>
    <mergeCell ref="N45813:N45814"/>
    <mergeCell ref="N45815:N45816"/>
    <mergeCell ref="N45817:N45818"/>
    <mergeCell ref="N45819:N45820"/>
    <mergeCell ref="N45821:N45822"/>
    <mergeCell ref="N45823:N45824"/>
    <mergeCell ref="N45801:N45802"/>
    <mergeCell ref="N45803:N45804"/>
    <mergeCell ref="N45805:N45806"/>
    <mergeCell ref="N45807:N45808"/>
    <mergeCell ref="N45809:N45810"/>
    <mergeCell ref="N45811:N45812"/>
    <mergeCell ref="N45789:N45790"/>
    <mergeCell ref="N45791:N45792"/>
    <mergeCell ref="N45793:N45794"/>
    <mergeCell ref="N45795:N45796"/>
    <mergeCell ref="N45797:N45798"/>
    <mergeCell ref="N45799:N45800"/>
    <mergeCell ref="N45777:N45778"/>
    <mergeCell ref="N45779:N45780"/>
    <mergeCell ref="N45781:N45782"/>
    <mergeCell ref="N45783:N45784"/>
    <mergeCell ref="N45785:N45786"/>
    <mergeCell ref="N45787:N45788"/>
    <mergeCell ref="N45765:N45766"/>
    <mergeCell ref="N45767:N45768"/>
    <mergeCell ref="N45769:N45770"/>
    <mergeCell ref="N45771:N45772"/>
    <mergeCell ref="N45773:N45774"/>
    <mergeCell ref="N45775:N45776"/>
    <mergeCell ref="N45897:N45898"/>
    <mergeCell ref="N45899:N45900"/>
    <mergeCell ref="N45901:N45902"/>
    <mergeCell ref="N45903:N45904"/>
    <mergeCell ref="N45905:N45906"/>
    <mergeCell ref="N45907:N45908"/>
    <mergeCell ref="N45885:N45886"/>
    <mergeCell ref="N45887:N45888"/>
    <mergeCell ref="N45889:N45890"/>
    <mergeCell ref="N45891:N45892"/>
    <mergeCell ref="N45893:N45894"/>
    <mergeCell ref="N45895:N45896"/>
    <mergeCell ref="N45873:N45874"/>
    <mergeCell ref="N45875:N45876"/>
    <mergeCell ref="N45877:N45878"/>
    <mergeCell ref="N45879:N45880"/>
    <mergeCell ref="N45881:N45882"/>
    <mergeCell ref="N45883:N45884"/>
    <mergeCell ref="N45861:N45862"/>
    <mergeCell ref="N45863:N45864"/>
    <mergeCell ref="N45865:N45866"/>
    <mergeCell ref="N45867:N45868"/>
    <mergeCell ref="N45869:N45870"/>
    <mergeCell ref="N45871:N45872"/>
    <mergeCell ref="N45849:N45850"/>
    <mergeCell ref="N45851:N45852"/>
    <mergeCell ref="N45853:N45854"/>
    <mergeCell ref="N45855:N45856"/>
    <mergeCell ref="N45857:N45858"/>
    <mergeCell ref="N45859:N45860"/>
    <mergeCell ref="N45837:N45838"/>
    <mergeCell ref="N45839:N45840"/>
    <mergeCell ref="N45841:N45842"/>
    <mergeCell ref="N45843:N45844"/>
    <mergeCell ref="N45845:N45846"/>
    <mergeCell ref="N45847:N45848"/>
    <mergeCell ref="N45969:N45970"/>
    <mergeCell ref="N45971:N45972"/>
    <mergeCell ref="N45973:N45974"/>
    <mergeCell ref="N45975:N45976"/>
    <mergeCell ref="N45977:N45978"/>
    <mergeCell ref="N45979:N45980"/>
    <mergeCell ref="N45957:N45958"/>
    <mergeCell ref="N45959:N45960"/>
    <mergeCell ref="N45961:N45962"/>
    <mergeCell ref="N45963:N45964"/>
    <mergeCell ref="N45965:N45966"/>
    <mergeCell ref="N45967:N45968"/>
    <mergeCell ref="N45945:N45946"/>
    <mergeCell ref="N45947:N45948"/>
    <mergeCell ref="N45949:N45950"/>
    <mergeCell ref="N45951:N45952"/>
    <mergeCell ref="N45953:N45954"/>
    <mergeCell ref="N45955:N45956"/>
    <mergeCell ref="N45933:N45934"/>
    <mergeCell ref="N45935:N45936"/>
    <mergeCell ref="N45937:N45938"/>
    <mergeCell ref="N45939:N45940"/>
    <mergeCell ref="N45941:N45942"/>
    <mergeCell ref="N45943:N45944"/>
    <mergeCell ref="N45921:N45922"/>
    <mergeCell ref="N45923:N45924"/>
    <mergeCell ref="N45925:N45926"/>
    <mergeCell ref="N45927:N45928"/>
    <mergeCell ref="N45929:N45930"/>
    <mergeCell ref="N45931:N45932"/>
    <mergeCell ref="N45909:N45910"/>
    <mergeCell ref="N45911:N45912"/>
    <mergeCell ref="N45913:N45914"/>
    <mergeCell ref="N45915:N45916"/>
    <mergeCell ref="N45917:N45918"/>
    <mergeCell ref="N45919:N45920"/>
    <mergeCell ref="N46041:N46042"/>
    <mergeCell ref="N46043:N46044"/>
    <mergeCell ref="N46045:N46046"/>
    <mergeCell ref="N46047:N46048"/>
    <mergeCell ref="N46049:N46050"/>
    <mergeCell ref="N46051:N46052"/>
    <mergeCell ref="N46029:N46030"/>
    <mergeCell ref="N46031:N46032"/>
    <mergeCell ref="N46033:N46034"/>
    <mergeCell ref="N46035:N46036"/>
    <mergeCell ref="N46037:N46038"/>
    <mergeCell ref="N46039:N46040"/>
    <mergeCell ref="N46017:N46018"/>
    <mergeCell ref="N46019:N46020"/>
    <mergeCell ref="N46021:N46022"/>
    <mergeCell ref="N46023:N46024"/>
    <mergeCell ref="N46025:N46026"/>
    <mergeCell ref="N46027:N46028"/>
    <mergeCell ref="N46005:N46006"/>
    <mergeCell ref="N46007:N46008"/>
    <mergeCell ref="N46009:N46010"/>
    <mergeCell ref="N46011:N46012"/>
    <mergeCell ref="N46013:N46014"/>
    <mergeCell ref="N46015:N46016"/>
    <mergeCell ref="N45993:N45994"/>
    <mergeCell ref="N45995:N45996"/>
    <mergeCell ref="N45997:N45998"/>
    <mergeCell ref="N45999:N46000"/>
    <mergeCell ref="N46001:N46002"/>
    <mergeCell ref="N46003:N46004"/>
    <mergeCell ref="N45981:N45982"/>
    <mergeCell ref="N45983:N45984"/>
    <mergeCell ref="N45985:N45986"/>
    <mergeCell ref="N45987:N45988"/>
    <mergeCell ref="N45989:N45990"/>
    <mergeCell ref="N45991:N45992"/>
    <mergeCell ref="N46113:N46114"/>
    <mergeCell ref="N46115:N46116"/>
    <mergeCell ref="N46117:N46118"/>
    <mergeCell ref="N46119:N46120"/>
    <mergeCell ref="N46121:N46122"/>
    <mergeCell ref="N46123:N46124"/>
    <mergeCell ref="N46101:N46102"/>
    <mergeCell ref="N46103:N46104"/>
    <mergeCell ref="N46105:N46106"/>
    <mergeCell ref="N46107:N46108"/>
    <mergeCell ref="N46109:N46110"/>
    <mergeCell ref="N46111:N46112"/>
    <mergeCell ref="N46089:N46090"/>
    <mergeCell ref="N46091:N46092"/>
    <mergeCell ref="N46093:N46094"/>
    <mergeCell ref="N46095:N46096"/>
    <mergeCell ref="N46097:N46098"/>
    <mergeCell ref="N46099:N46100"/>
    <mergeCell ref="N46077:N46078"/>
    <mergeCell ref="N46079:N46080"/>
    <mergeCell ref="N46081:N46082"/>
    <mergeCell ref="N46083:N46084"/>
    <mergeCell ref="N46085:N46086"/>
    <mergeCell ref="N46087:N46088"/>
    <mergeCell ref="N46065:N46066"/>
    <mergeCell ref="N46067:N46068"/>
    <mergeCell ref="N46069:N46070"/>
    <mergeCell ref="N46071:N46072"/>
    <mergeCell ref="N46073:N46074"/>
    <mergeCell ref="N46075:N46076"/>
    <mergeCell ref="N46053:N46054"/>
    <mergeCell ref="N46055:N46056"/>
    <mergeCell ref="N46057:N46058"/>
    <mergeCell ref="N46059:N46060"/>
    <mergeCell ref="N46061:N46062"/>
    <mergeCell ref="N46063:N46064"/>
    <mergeCell ref="N46185:N46186"/>
    <mergeCell ref="N46187:N46188"/>
    <mergeCell ref="N46189:N46190"/>
    <mergeCell ref="N46191:N46192"/>
    <mergeCell ref="N46193:N46194"/>
    <mergeCell ref="N46195:N46196"/>
    <mergeCell ref="N46173:N46174"/>
    <mergeCell ref="N46175:N46176"/>
    <mergeCell ref="N46177:N46178"/>
    <mergeCell ref="N46179:N46180"/>
    <mergeCell ref="N46181:N46182"/>
    <mergeCell ref="N46183:N46184"/>
    <mergeCell ref="N46161:N46162"/>
    <mergeCell ref="N46163:N46164"/>
    <mergeCell ref="N46165:N46166"/>
    <mergeCell ref="N46167:N46168"/>
    <mergeCell ref="N46169:N46170"/>
    <mergeCell ref="N46171:N46172"/>
    <mergeCell ref="N46149:N46150"/>
    <mergeCell ref="N46151:N46152"/>
    <mergeCell ref="N46153:N46154"/>
    <mergeCell ref="N46155:N46156"/>
    <mergeCell ref="N46157:N46158"/>
    <mergeCell ref="N46159:N46160"/>
    <mergeCell ref="N46137:N46138"/>
    <mergeCell ref="N46139:N46140"/>
    <mergeCell ref="N46141:N46142"/>
    <mergeCell ref="N46143:N46144"/>
    <mergeCell ref="N46145:N46146"/>
    <mergeCell ref="N46147:N46148"/>
    <mergeCell ref="N46125:N46126"/>
    <mergeCell ref="N46127:N46128"/>
    <mergeCell ref="N46129:N46130"/>
    <mergeCell ref="N46131:N46132"/>
    <mergeCell ref="N46133:N46134"/>
    <mergeCell ref="N46135:N46136"/>
    <mergeCell ref="N46257:N46258"/>
    <mergeCell ref="N46259:N46260"/>
    <mergeCell ref="N46261:N46262"/>
    <mergeCell ref="N46263:N46264"/>
    <mergeCell ref="N46265:N46266"/>
    <mergeCell ref="N46267:N46268"/>
    <mergeCell ref="N46245:N46246"/>
    <mergeCell ref="N46247:N46248"/>
    <mergeCell ref="N46249:N46250"/>
    <mergeCell ref="N46251:N46252"/>
    <mergeCell ref="N46253:N46254"/>
    <mergeCell ref="N46255:N46256"/>
    <mergeCell ref="N46233:N46234"/>
    <mergeCell ref="N46235:N46236"/>
    <mergeCell ref="N46237:N46238"/>
    <mergeCell ref="N46239:N46240"/>
    <mergeCell ref="N46241:N46242"/>
    <mergeCell ref="N46243:N46244"/>
    <mergeCell ref="N46221:N46222"/>
    <mergeCell ref="N46223:N46224"/>
    <mergeCell ref="N46225:N46226"/>
    <mergeCell ref="N46227:N46228"/>
    <mergeCell ref="N46229:N46230"/>
    <mergeCell ref="N46231:N46232"/>
    <mergeCell ref="N46209:N46210"/>
    <mergeCell ref="N46211:N46212"/>
    <mergeCell ref="N46213:N46214"/>
    <mergeCell ref="N46215:N46216"/>
    <mergeCell ref="N46217:N46218"/>
    <mergeCell ref="N46219:N46220"/>
    <mergeCell ref="N46197:N46198"/>
    <mergeCell ref="N46199:N46200"/>
    <mergeCell ref="N46201:N46202"/>
    <mergeCell ref="N46203:N46204"/>
    <mergeCell ref="N46205:N46206"/>
    <mergeCell ref="N46207:N46208"/>
    <mergeCell ref="N46329:N46330"/>
    <mergeCell ref="N46331:N46332"/>
    <mergeCell ref="N46333:N46334"/>
    <mergeCell ref="N46335:N46336"/>
    <mergeCell ref="N46337:N46338"/>
    <mergeCell ref="N46339:N46340"/>
    <mergeCell ref="N46317:N46318"/>
    <mergeCell ref="N46319:N46320"/>
    <mergeCell ref="N46321:N46322"/>
    <mergeCell ref="N46323:N46324"/>
    <mergeCell ref="N46325:N46326"/>
    <mergeCell ref="N46327:N46328"/>
    <mergeCell ref="N46305:N46306"/>
    <mergeCell ref="N46307:N46308"/>
    <mergeCell ref="N46309:N46310"/>
    <mergeCell ref="N46311:N46312"/>
    <mergeCell ref="N46313:N46314"/>
    <mergeCell ref="N46315:N46316"/>
    <mergeCell ref="N46293:N46294"/>
    <mergeCell ref="N46295:N46296"/>
    <mergeCell ref="N46297:N46298"/>
    <mergeCell ref="N46299:N46300"/>
    <mergeCell ref="N46301:N46302"/>
    <mergeCell ref="N46303:N46304"/>
    <mergeCell ref="N46281:N46282"/>
    <mergeCell ref="N46283:N46284"/>
    <mergeCell ref="N46285:N46286"/>
    <mergeCell ref="N46287:N46288"/>
    <mergeCell ref="N46289:N46290"/>
    <mergeCell ref="N46291:N46292"/>
    <mergeCell ref="N46269:N46270"/>
    <mergeCell ref="N46271:N46272"/>
    <mergeCell ref="N46273:N46274"/>
    <mergeCell ref="N46275:N46276"/>
    <mergeCell ref="N46277:N46278"/>
    <mergeCell ref="N46279:N46280"/>
    <mergeCell ref="N46401:N46402"/>
    <mergeCell ref="N46403:N46404"/>
    <mergeCell ref="N46405:N46406"/>
    <mergeCell ref="N46407:N46408"/>
    <mergeCell ref="N46409:N46410"/>
    <mergeCell ref="N46411:N46412"/>
    <mergeCell ref="N46389:N46390"/>
    <mergeCell ref="N46391:N46392"/>
    <mergeCell ref="N46393:N46394"/>
    <mergeCell ref="N46395:N46396"/>
    <mergeCell ref="N46397:N46398"/>
    <mergeCell ref="N46399:N46400"/>
    <mergeCell ref="N46377:N46378"/>
    <mergeCell ref="N46379:N46380"/>
    <mergeCell ref="N46381:N46382"/>
    <mergeCell ref="N46383:N46384"/>
    <mergeCell ref="N46385:N46386"/>
    <mergeCell ref="N46387:N46388"/>
    <mergeCell ref="N46365:N46366"/>
    <mergeCell ref="N46367:N46368"/>
    <mergeCell ref="N46369:N46370"/>
    <mergeCell ref="N46371:N46372"/>
    <mergeCell ref="N46373:N46374"/>
    <mergeCell ref="N46375:N46376"/>
    <mergeCell ref="N46353:N46354"/>
    <mergeCell ref="N46355:N46356"/>
    <mergeCell ref="N46357:N46358"/>
    <mergeCell ref="N46359:N46360"/>
    <mergeCell ref="N46361:N46362"/>
    <mergeCell ref="N46363:N46364"/>
    <mergeCell ref="N46341:N46342"/>
    <mergeCell ref="N46343:N46344"/>
    <mergeCell ref="N46345:N46346"/>
    <mergeCell ref="N46347:N46348"/>
    <mergeCell ref="N46349:N46350"/>
    <mergeCell ref="N46351:N46352"/>
    <mergeCell ref="N46473:N46474"/>
    <mergeCell ref="N46475:N46476"/>
    <mergeCell ref="N46477:N46478"/>
    <mergeCell ref="N46479:N46480"/>
    <mergeCell ref="N46481:N46482"/>
    <mergeCell ref="N46483:N46484"/>
    <mergeCell ref="N46461:N46462"/>
    <mergeCell ref="N46463:N46464"/>
    <mergeCell ref="N46465:N46466"/>
    <mergeCell ref="N46467:N46468"/>
    <mergeCell ref="N46469:N46470"/>
    <mergeCell ref="N46471:N46472"/>
    <mergeCell ref="N46449:N46450"/>
    <mergeCell ref="N46451:N46452"/>
    <mergeCell ref="N46453:N46454"/>
    <mergeCell ref="N46455:N46456"/>
    <mergeCell ref="N46457:N46458"/>
    <mergeCell ref="N46459:N46460"/>
    <mergeCell ref="N46437:N46438"/>
    <mergeCell ref="N46439:N46440"/>
    <mergeCell ref="N46441:N46442"/>
    <mergeCell ref="N46443:N46444"/>
    <mergeCell ref="N46445:N46446"/>
    <mergeCell ref="N46447:N46448"/>
    <mergeCell ref="N46425:N46426"/>
    <mergeCell ref="N46427:N46428"/>
    <mergeCell ref="N46429:N46430"/>
    <mergeCell ref="N46431:N46432"/>
    <mergeCell ref="N46433:N46434"/>
    <mergeCell ref="N46435:N46436"/>
    <mergeCell ref="N46413:N46414"/>
    <mergeCell ref="N46415:N46416"/>
    <mergeCell ref="N46417:N46418"/>
    <mergeCell ref="N46419:N46420"/>
    <mergeCell ref="N46421:N46422"/>
    <mergeCell ref="N46423:N46424"/>
    <mergeCell ref="N46545:N46546"/>
    <mergeCell ref="N46547:N46548"/>
    <mergeCell ref="N46549:N46550"/>
    <mergeCell ref="N46551:N46552"/>
    <mergeCell ref="N46553:N46554"/>
    <mergeCell ref="N46555:N46556"/>
    <mergeCell ref="N46533:N46534"/>
    <mergeCell ref="N46535:N46536"/>
    <mergeCell ref="N46537:N46538"/>
    <mergeCell ref="N46539:N46540"/>
    <mergeCell ref="N46541:N46542"/>
    <mergeCell ref="N46543:N46544"/>
    <mergeCell ref="N46521:N46522"/>
    <mergeCell ref="N46523:N46524"/>
    <mergeCell ref="N46525:N46526"/>
    <mergeCell ref="N46527:N46528"/>
    <mergeCell ref="N46529:N46530"/>
    <mergeCell ref="N46531:N46532"/>
    <mergeCell ref="N46509:N46510"/>
    <mergeCell ref="N46511:N46512"/>
    <mergeCell ref="N46513:N46514"/>
    <mergeCell ref="N46515:N46516"/>
    <mergeCell ref="N46517:N46518"/>
    <mergeCell ref="N46519:N46520"/>
    <mergeCell ref="N46497:N46498"/>
    <mergeCell ref="N46499:N46500"/>
    <mergeCell ref="N46501:N46502"/>
    <mergeCell ref="N46503:N46504"/>
    <mergeCell ref="N46505:N46506"/>
    <mergeCell ref="N46507:N46508"/>
    <mergeCell ref="N46485:N46486"/>
    <mergeCell ref="N46487:N46488"/>
    <mergeCell ref="N46489:N46490"/>
    <mergeCell ref="N46491:N46492"/>
    <mergeCell ref="N46493:N46494"/>
    <mergeCell ref="N46495:N46496"/>
    <mergeCell ref="N46617:N46618"/>
    <mergeCell ref="N46619:N46620"/>
    <mergeCell ref="N46621:N46622"/>
    <mergeCell ref="N46623:N46624"/>
    <mergeCell ref="N46625:N46626"/>
    <mergeCell ref="N46627:N46628"/>
    <mergeCell ref="N46605:N46606"/>
    <mergeCell ref="N46607:N46608"/>
    <mergeCell ref="N46609:N46610"/>
    <mergeCell ref="N46611:N46612"/>
    <mergeCell ref="N46613:N46614"/>
    <mergeCell ref="N46615:N46616"/>
    <mergeCell ref="N46593:N46594"/>
    <mergeCell ref="N46595:N46596"/>
    <mergeCell ref="N46597:N46598"/>
    <mergeCell ref="N46599:N46600"/>
    <mergeCell ref="N46601:N46602"/>
    <mergeCell ref="N46603:N46604"/>
    <mergeCell ref="N46581:N46582"/>
    <mergeCell ref="N46583:N46584"/>
    <mergeCell ref="N46585:N46586"/>
    <mergeCell ref="N46587:N46588"/>
    <mergeCell ref="N46589:N46590"/>
    <mergeCell ref="N46591:N46592"/>
    <mergeCell ref="N46569:N46570"/>
    <mergeCell ref="N46571:N46572"/>
    <mergeCell ref="N46573:N46574"/>
    <mergeCell ref="N46575:N46576"/>
    <mergeCell ref="N46577:N46578"/>
    <mergeCell ref="N46579:N46580"/>
    <mergeCell ref="N46557:N46558"/>
    <mergeCell ref="N46559:N46560"/>
    <mergeCell ref="N46561:N46562"/>
    <mergeCell ref="N46563:N46564"/>
    <mergeCell ref="N46565:N46566"/>
    <mergeCell ref="N46567:N46568"/>
    <mergeCell ref="N46689:N46690"/>
    <mergeCell ref="N46691:N46692"/>
    <mergeCell ref="N46693:N46694"/>
    <mergeCell ref="N46695:N46696"/>
    <mergeCell ref="N46697:N46698"/>
    <mergeCell ref="N46699:N46700"/>
    <mergeCell ref="N46677:N46678"/>
    <mergeCell ref="N46679:N46680"/>
    <mergeCell ref="N46681:N46682"/>
    <mergeCell ref="N46683:N46684"/>
    <mergeCell ref="N46685:N46686"/>
    <mergeCell ref="N46687:N46688"/>
    <mergeCell ref="N46665:N46666"/>
    <mergeCell ref="N46667:N46668"/>
    <mergeCell ref="N46669:N46670"/>
    <mergeCell ref="N46671:N46672"/>
    <mergeCell ref="N46673:N46674"/>
    <mergeCell ref="N46675:N46676"/>
    <mergeCell ref="N46653:N46654"/>
    <mergeCell ref="N46655:N46656"/>
    <mergeCell ref="N46657:N46658"/>
    <mergeCell ref="N46659:N46660"/>
    <mergeCell ref="N46661:N46662"/>
    <mergeCell ref="N46663:N46664"/>
    <mergeCell ref="N46641:N46642"/>
    <mergeCell ref="N46643:N46644"/>
    <mergeCell ref="N46645:N46646"/>
    <mergeCell ref="N46647:N46648"/>
    <mergeCell ref="N46649:N46650"/>
    <mergeCell ref="N46651:N46652"/>
    <mergeCell ref="N46629:N46630"/>
    <mergeCell ref="N46631:N46632"/>
    <mergeCell ref="N46633:N46634"/>
    <mergeCell ref="N46635:N46636"/>
    <mergeCell ref="N46637:N46638"/>
    <mergeCell ref="N46639:N46640"/>
    <mergeCell ref="N46761:N46762"/>
    <mergeCell ref="N46763:N46764"/>
    <mergeCell ref="N46765:N46766"/>
    <mergeCell ref="N46767:N46768"/>
    <mergeCell ref="N46769:N46770"/>
    <mergeCell ref="N46771:N46772"/>
    <mergeCell ref="N46749:N46750"/>
    <mergeCell ref="N46751:N46752"/>
    <mergeCell ref="N46753:N46754"/>
    <mergeCell ref="N46755:N46756"/>
    <mergeCell ref="N46757:N46758"/>
    <mergeCell ref="N46759:N46760"/>
    <mergeCell ref="N46737:N46738"/>
    <mergeCell ref="N46739:N46740"/>
    <mergeCell ref="N46741:N46742"/>
    <mergeCell ref="N46743:N46744"/>
    <mergeCell ref="N46745:N46746"/>
    <mergeCell ref="N46747:N46748"/>
    <mergeCell ref="N46725:N46726"/>
    <mergeCell ref="N46727:N46728"/>
    <mergeCell ref="N46729:N46730"/>
    <mergeCell ref="N46731:N46732"/>
    <mergeCell ref="N46733:N46734"/>
    <mergeCell ref="N46735:N46736"/>
    <mergeCell ref="N46713:N46714"/>
    <mergeCell ref="N46715:N46716"/>
    <mergeCell ref="N46717:N46718"/>
    <mergeCell ref="N46719:N46720"/>
    <mergeCell ref="N46721:N46722"/>
    <mergeCell ref="N46723:N46724"/>
    <mergeCell ref="N46701:N46702"/>
    <mergeCell ref="N46703:N46704"/>
    <mergeCell ref="N46705:N46706"/>
    <mergeCell ref="N46707:N46708"/>
    <mergeCell ref="N46709:N46710"/>
    <mergeCell ref="N46711:N46712"/>
    <mergeCell ref="N46833:N46834"/>
    <mergeCell ref="N46835:N46836"/>
    <mergeCell ref="N46837:N46838"/>
    <mergeCell ref="N46839:N46840"/>
    <mergeCell ref="N46841:N46842"/>
    <mergeCell ref="N46843:N46844"/>
    <mergeCell ref="N46821:N46822"/>
    <mergeCell ref="N46823:N46824"/>
    <mergeCell ref="N46825:N46826"/>
    <mergeCell ref="N46827:N46828"/>
    <mergeCell ref="N46829:N46830"/>
    <mergeCell ref="N46831:N46832"/>
    <mergeCell ref="N46809:N46810"/>
    <mergeCell ref="N46811:N46812"/>
    <mergeCell ref="N46813:N46814"/>
    <mergeCell ref="N46815:N46816"/>
    <mergeCell ref="N46817:N46818"/>
    <mergeCell ref="N46819:N46820"/>
    <mergeCell ref="N46797:N46798"/>
    <mergeCell ref="N46799:N46800"/>
    <mergeCell ref="N46801:N46802"/>
    <mergeCell ref="N46803:N46804"/>
    <mergeCell ref="N46805:N46806"/>
    <mergeCell ref="N46807:N46808"/>
    <mergeCell ref="N46785:N46786"/>
    <mergeCell ref="N46787:N46788"/>
    <mergeCell ref="N46789:N46790"/>
    <mergeCell ref="N46791:N46792"/>
    <mergeCell ref="N46793:N46794"/>
    <mergeCell ref="N46795:N46796"/>
    <mergeCell ref="N46773:N46774"/>
    <mergeCell ref="N46775:N46776"/>
    <mergeCell ref="N46777:N46778"/>
    <mergeCell ref="N46779:N46780"/>
    <mergeCell ref="N46781:N46782"/>
    <mergeCell ref="N46783:N46784"/>
    <mergeCell ref="N46905:N46906"/>
    <mergeCell ref="N46907:N46908"/>
    <mergeCell ref="N46909:N46910"/>
    <mergeCell ref="N46911:N46912"/>
    <mergeCell ref="N46913:N46914"/>
    <mergeCell ref="N46915:N46916"/>
    <mergeCell ref="N46893:N46894"/>
    <mergeCell ref="N46895:N46896"/>
    <mergeCell ref="N46897:N46898"/>
    <mergeCell ref="N46899:N46900"/>
    <mergeCell ref="N46901:N46902"/>
    <mergeCell ref="N46903:N46904"/>
    <mergeCell ref="N46881:N46882"/>
    <mergeCell ref="N46883:N46884"/>
    <mergeCell ref="N46885:N46886"/>
    <mergeCell ref="N46887:N46888"/>
    <mergeCell ref="N46889:N46890"/>
    <mergeCell ref="N46891:N46892"/>
    <mergeCell ref="N46869:N46870"/>
    <mergeCell ref="N46871:N46872"/>
    <mergeCell ref="N46873:N46874"/>
    <mergeCell ref="N46875:N46876"/>
    <mergeCell ref="N46877:N46878"/>
    <mergeCell ref="N46879:N46880"/>
    <mergeCell ref="N46857:N46858"/>
    <mergeCell ref="N46859:N46860"/>
    <mergeCell ref="N46861:N46862"/>
    <mergeCell ref="N46863:N46864"/>
    <mergeCell ref="N46865:N46866"/>
    <mergeCell ref="N46867:N46868"/>
    <mergeCell ref="N46845:N46846"/>
    <mergeCell ref="N46847:N46848"/>
    <mergeCell ref="N46849:N46850"/>
    <mergeCell ref="N46851:N46852"/>
    <mergeCell ref="N46853:N46854"/>
    <mergeCell ref="N46855:N46856"/>
    <mergeCell ref="N46977:N46978"/>
    <mergeCell ref="N46979:N46980"/>
    <mergeCell ref="N46981:N46982"/>
    <mergeCell ref="N46983:N46984"/>
    <mergeCell ref="N46985:N46986"/>
    <mergeCell ref="N46987:N46988"/>
    <mergeCell ref="N46965:N46966"/>
    <mergeCell ref="N46967:N46968"/>
    <mergeCell ref="N46969:N46970"/>
    <mergeCell ref="N46971:N46972"/>
    <mergeCell ref="N46973:N46974"/>
    <mergeCell ref="N46975:N46976"/>
    <mergeCell ref="N46953:N46954"/>
    <mergeCell ref="N46955:N46956"/>
    <mergeCell ref="N46957:N46958"/>
    <mergeCell ref="N46959:N46960"/>
    <mergeCell ref="N46961:N46962"/>
    <mergeCell ref="N46963:N46964"/>
    <mergeCell ref="N46941:N46942"/>
    <mergeCell ref="N46943:N46944"/>
    <mergeCell ref="N46945:N46946"/>
    <mergeCell ref="N46947:N46948"/>
    <mergeCell ref="N46949:N46950"/>
    <mergeCell ref="N46951:N46952"/>
    <mergeCell ref="N46929:N46930"/>
    <mergeCell ref="N46931:N46932"/>
    <mergeCell ref="N46933:N46934"/>
    <mergeCell ref="N46935:N46936"/>
    <mergeCell ref="N46937:N46938"/>
    <mergeCell ref="N46939:N46940"/>
    <mergeCell ref="N46917:N46918"/>
    <mergeCell ref="N46919:N46920"/>
    <mergeCell ref="N46921:N46922"/>
    <mergeCell ref="N46923:N46924"/>
    <mergeCell ref="N46925:N46926"/>
    <mergeCell ref="N46927:N46928"/>
    <mergeCell ref="N47049:N47050"/>
    <mergeCell ref="N47051:N47052"/>
    <mergeCell ref="N47053:N47054"/>
    <mergeCell ref="N47055:N47056"/>
    <mergeCell ref="N47057:N47058"/>
    <mergeCell ref="N47059:N47060"/>
    <mergeCell ref="N47037:N47038"/>
    <mergeCell ref="N47039:N47040"/>
    <mergeCell ref="N47041:N47042"/>
    <mergeCell ref="N47043:N47044"/>
    <mergeCell ref="N47045:N47046"/>
    <mergeCell ref="N47047:N47048"/>
    <mergeCell ref="N47025:N47026"/>
    <mergeCell ref="N47027:N47028"/>
    <mergeCell ref="N47029:N47030"/>
    <mergeCell ref="N47031:N47032"/>
    <mergeCell ref="N47033:N47034"/>
    <mergeCell ref="N47035:N47036"/>
    <mergeCell ref="N47013:N47014"/>
    <mergeCell ref="N47015:N47016"/>
    <mergeCell ref="N47017:N47018"/>
    <mergeCell ref="N47019:N47020"/>
    <mergeCell ref="N47021:N47022"/>
    <mergeCell ref="N47023:N47024"/>
    <mergeCell ref="N47001:N47002"/>
    <mergeCell ref="N47003:N47004"/>
    <mergeCell ref="N47005:N47006"/>
    <mergeCell ref="N47007:N47008"/>
    <mergeCell ref="N47009:N47010"/>
    <mergeCell ref="N47011:N47012"/>
    <mergeCell ref="N46989:N46990"/>
    <mergeCell ref="N46991:N46992"/>
    <mergeCell ref="N46993:N46994"/>
    <mergeCell ref="N46995:N46996"/>
    <mergeCell ref="N46997:N46998"/>
    <mergeCell ref="N46999:N47000"/>
    <mergeCell ref="N47121:N47122"/>
    <mergeCell ref="N47123:N47124"/>
    <mergeCell ref="N47125:N47126"/>
    <mergeCell ref="N47127:N47128"/>
    <mergeCell ref="N47129:N47130"/>
    <mergeCell ref="N47131:N47132"/>
    <mergeCell ref="N47109:N47110"/>
    <mergeCell ref="N47111:N47112"/>
    <mergeCell ref="N47113:N47114"/>
    <mergeCell ref="N47115:N47116"/>
    <mergeCell ref="N47117:N47118"/>
    <mergeCell ref="N47119:N47120"/>
    <mergeCell ref="N47097:N47098"/>
    <mergeCell ref="N47099:N47100"/>
    <mergeCell ref="N47101:N47102"/>
    <mergeCell ref="N47103:N47104"/>
    <mergeCell ref="N47105:N47106"/>
    <mergeCell ref="N47107:N47108"/>
    <mergeCell ref="N47085:N47086"/>
    <mergeCell ref="N47087:N47088"/>
    <mergeCell ref="N47089:N47090"/>
    <mergeCell ref="N47091:N47092"/>
    <mergeCell ref="N47093:N47094"/>
    <mergeCell ref="N47095:N47096"/>
    <mergeCell ref="N47073:N47074"/>
    <mergeCell ref="N47075:N47076"/>
    <mergeCell ref="N47077:N47078"/>
    <mergeCell ref="N47079:N47080"/>
    <mergeCell ref="N47081:N47082"/>
    <mergeCell ref="N47083:N47084"/>
    <mergeCell ref="N47061:N47062"/>
    <mergeCell ref="N47063:N47064"/>
    <mergeCell ref="N47065:N47066"/>
    <mergeCell ref="N47067:N47068"/>
    <mergeCell ref="N47069:N47070"/>
    <mergeCell ref="N47071:N47072"/>
    <mergeCell ref="N47193:N47194"/>
    <mergeCell ref="N47195:N47196"/>
    <mergeCell ref="N47197:N47198"/>
    <mergeCell ref="N47199:N47200"/>
    <mergeCell ref="N47201:N47202"/>
    <mergeCell ref="N47203:N47204"/>
    <mergeCell ref="N47181:N47182"/>
    <mergeCell ref="N47183:N47184"/>
    <mergeCell ref="N47185:N47186"/>
    <mergeCell ref="N47187:N47188"/>
    <mergeCell ref="N47189:N47190"/>
    <mergeCell ref="N47191:N47192"/>
    <mergeCell ref="N47169:N47170"/>
    <mergeCell ref="N47171:N47172"/>
    <mergeCell ref="N47173:N47174"/>
    <mergeCell ref="N47175:N47176"/>
    <mergeCell ref="N47177:N47178"/>
    <mergeCell ref="N47179:N47180"/>
    <mergeCell ref="N47157:N47158"/>
    <mergeCell ref="N47159:N47160"/>
    <mergeCell ref="N47161:N47162"/>
    <mergeCell ref="N47163:N47164"/>
    <mergeCell ref="N47165:N47166"/>
    <mergeCell ref="N47167:N47168"/>
    <mergeCell ref="N47145:N47146"/>
    <mergeCell ref="N47147:N47148"/>
    <mergeCell ref="N47149:N47150"/>
    <mergeCell ref="N47151:N47152"/>
    <mergeCell ref="N47153:N47154"/>
    <mergeCell ref="N47155:N47156"/>
    <mergeCell ref="N47133:N47134"/>
    <mergeCell ref="N47135:N47136"/>
    <mergeCell ref="N47137:N47138"/>
    <mergeCell ref="N47139:N47140"/>
    <mergeCell ref="N47141:N47142"/>
    <mergeCell ref="N47143:N47144"/>
    <mergeCell ref="N47265:N47266"/>
    <mergeCell ref="N47267:N47268"/>
    <mergeCell ref="N47269:N47270"/>
    <mergeCell ref="N47271:N47272"/>
    <mergeCell ref="N47273:N47274"/>
    <mergeCell ref="N47275:N47276"/>
    <mergeCell ref="N47253:N47254"/>
    <mergeCell ref="N47255:N47256"/>
    <mergeCell ref="N47257:N47258"/>
    <mergeCell ref="N47259:N47260"/>
    <mergeCell ref="N47261:N47262"/>
    <mergeCell ref="N47263:N47264"/>
    <mergeCell ref="N47241:N47242"/>
    <mergeCell ref="N47243:N47244"/>
    <mergeCell ref="N47245:N47246"/>
    <mergeCell ref="N47247:N47248"/>
    <mergeCell ref="N47249:N47250"/>
    <mergeCell ref="N47251:N47252"/>
    <mergeCell ref="N47229:N47230"/>
    <mergeCell ref="N47231:N47232"/>
    <mergeCell ref="N47233:N47234"/>
    <mergeCell ref="N47235:N47236"/>
    <mergeCell ref="N47237:N47238"/>
    <mergeCell ref="N47239:N47240"/>
    <mergeCell ref="N47217:N47218"/>
    <mergeCell ref="N47219:N47220"/>
    <mergeCell ref="N47221:N47222"/>
    <mergeCell ref="N47223:N47224"/>
    <mergeCell ref="N47225:N47226"/>
    <mergeCell ref="N47227:N47228"/>
    <mergeCell ref="N47205:N47206"/>
    <mergeCell ref="N47207:N47208"/>
    <mergeCell ref="N47209:N47210"/>
    <mergeCell ref="N47211:N47212"/>
    <mergeCell ref="N47213:N47214"/>
    <mergeCell ref="N47215:N47216"/>
    <mergeCell ref="N47337:N47338"/>
    <mergeCell ref="N47339:N47340"/>
    <mergeCell ref="N47341:N47342"/>
    <mergeCell ref="N47343:N47344"/>
    <mergeCell ref="N47345:N47346"/>
    <mergeCell ref="N47347:N47348"/>
    <mergeCell ref="N47325:N47326"/>
    <mergeCell ref="N47327:N47328"/>
    <mergeCell ref="N47329:N47330"/>
    <mergeCell ref="N47331:N47332"/>
    <mergeCell ref="N47333:N47334"/>
    <mergeCell ref="N47335:N47336"/>
    <mergeCell ref="N47313:N47314"/>
    <mergeCell ref="N47315:N47316"/>
    <mergeCell ref="N47317:N47318"/>
    <mergeCell ref="N47319:N47320"/>
    <mergeCell ref="N47321:N47322"/>
    <mergeCell ref="N47323:N47324"/>
    <mergeCell ref="N47301:N47302"/>
    <mergeCell ref="N47303:N47304"/>
    <mergeCell ref="N47305:N47306"/>
    <mergeCell ref="N47307:N47308"/>
    <mergeCell ref="N47309:N47310"/>
    <mergeCell ref="N47311:N47312"/>
    <mergeCell ref="N47289:N47290"/>
    <mergeCell ref="N47291:N47292"/>
    <mergeCell ref="N47293:N47294"/>
    <mergeCell ref="N47295:N47296"/>
    <mergeCell ref="N47297:N47298"/>
    <mergeCell ref="N47299:N47300"/>
    <mergeCell ref="N47277:N47278"/>
    <mergeCell ref="N47279:N47280"/>
    <mergeCell ref="N47281:N47282"/>
    <mergeCell ref="N47283:N47284"/>
    <mergeCell ref="N47285:N47286"/>
    <mergeCell ref="N47287:N47288"/>
    <mergeCell ref="N47409:N47410"/>
    <mergeCell ref="N47411:N47412"/>
    <mergeCell ref="N47413:N47414"/>
    <mergeCell ref="N47415:N47416"/>
    <mergeCell ref="N47417:N47418"/>
    <mergeCell ref="N47419:N47420"/>
    <mergeCell ref="N47397:N47398"/>
    <mergeCell ref="N47399:N47400"/>
    <mergeCell ref="N47401:N47402"/>
    <mergeCell ref="N47403:N47404"/>
    <mergeCell ref="N47405:N47406"/>
    <mergeCell ref="N47407:N47408"/>
    <mergeCell ref="N47385:N47386"/>
    <mergeCell ref="N47387:N47388"/>
    <mergeCell ref="N47389:N47390"/>
    <mergeCell ref="N47391:N47392"/>
    <mergeCell ref="N47393:N47394"/>
    <mergeCell ref="N47395:N47396"/>
    <mergeCell ref="N47373:N47374"/>
    <mergeCell ref="N47375:N47376"/>
    <mergeCell ref="N47377:N47378"/>
    <mergeCell ref="N47379:N47380"/>
    <mergeCell ref="N47381:N47382"/>
    <mergeCell ref="N47383:N47384"/>
    <mergeCell ref="N47361:N47362"/>
    <mergeCell ref="N47363:N47364"/>
    <mergeCell ref="N47365:N47366"/>
    <mergeCell ref="N47367:N47368"/>
    <mergeCell ref="N47369:N47370"/>
    <mergeCell ref="N47371:N47372"/>
    <mergeCell ref="N47349:N47350"/>
    <mergeCell ref="N47351:N47352"/>
    <mergeCell ref="N47353:N47354"/>
    <mergeCell ref="N47355:N47356"/>
    <mergeCell ref="N47357:N47358"/>
    <mergeCell ref="N47359:N47360"/>
    <mergeCell ref="N47481:N47482"/>
    <mergeCell ref="N47483:N47484"/>
    <mergeCell ref="N47485:N47486"/>
    <mergeCell ref="N47487:N47488"/>
    <mergeCell ref="N47489:N47490"/>
    <mergeCell ref="N47491:N47492"/>
    <mergeCell ref="N47469:N47470"/>
    <mergeCell ref="N47471:N47472"/>
    <mergeCell ref="N47473:N47474"/>
    <mergeCell ref="N47475:N47476"/>
    <mergeCell ref="N47477:N47478"/>
    <mergeCell ref="N47479:N47480"/>
    <mergeCell ref="N47457:N47458"/>
    <mergeCell ref="N47459:N47460"/>
    <mergeCell ref="N47461:N47462"/>
    <mergeCell ref="N47463:N47464"/>
    <mergeCell ref="N47465:N47466"/>
    <mergeCell ref="N47467:N47468"/>
    <mergeCell ref="N47445:N47446"/>
    <mergeCell ref="N47447:N47448"/>
    <mergeCell ref="N47449:N47450"/>
    <mergeCell ref="N47451:N47452"/>
    <mergeCell ref="N47453:N47454"/>
    <mergeCell ref="N47455:N47456"/>
    <mergeCell ref="N47433:N47434"/>
    <mergeCell ref="N47435:N47436"/>
    <mergeCell ref="N47437:N47438"/>
    <mergeCell ref="N47439:N47440"/>
    <mergeCell ref="N47441:N47442"/>
    <mergeCell ref="N47443:N47444"/>
    <mergeCell ref="N47421:N47422"/>
    <mergeCell ref="N47423:N47424"/>
    <mergeCell ref="N47425:N47426"/>
    <mergeCell ref="N47427:N47428"/>
    <mergeCell ref="N47429:N47430"/>
    <mergeCell ref="N47431:N47432"/>
    <mergeCell ref="N47553:N47554"/>
    <mergeCell ref="N47555:N47556"/>
    <mergeCell ref="N47557:N47558"/>
    <mergeCell ref="N47559:N47560"/>
    <mergeCell ref="N47561:N47562"/>
    <mergeCell ref="N47563:N47564"/>
    <mergeCell ref="N47541:N47542"/>
    <mergeCell ref="N47543:N47544"/>
    <mergeCell ref="N47545:N47546"/>
    <mergeCell ref="N47547:N47548"/>
    <mergeCell ref="N47549:N47550"/>
    <mergeCell ref="N47551:N47552"/>
    <mergeCell ref="N47529:N47530"/>
    <mergeCell ref="N47531:N47532"/>
    <mergeCell ref="N47533:N47534"/>
    <mergeCell ref="N47535:N47536"/>
    <mergeCell ref="N47537:N47538"/>
    <mergeCell ref="N47539:N47540"/>
    <mergeCell ref="N47517:N47518"/>
    <mergeCell ref="N47519:N47520"/>
    <mergeCell ref="N47521:N47522"/>
    <mergeCell ref="N47523:N47524"/>
    <mergeCell ref="N47525:N47526"/>
    <mergeCell ref="N47527:N47528"/>
    <mergeCell ref="N47505:N47506"/>
    <mergeCell ref="N47507:N47508"/>
    <mergeCell ref="N47509:N47510"/>
    <mergeCell ref="N47511:N47512"/>
    <mergeCell ref="N47513:N47514"/>
    <mergeCell ref="N47515:N47516"/>
    <mergeCell ref="N47493:N47494"/>
    <mergeCell ref="N47495:N47496"/>
    <mergeCell ref="N47497:N47498"/>
    <mergeCell ref="N47499:N47500"/>
    <mergeCell ref="N47501:N47502"/>
    <mergeCell ref="N47503:N47504"/>
    <mergeCell ref="N47625:N47626"/>
    <mergeCell ref="N47627:N47628"/>
    <mergeCell ref="N47629:N47630"/>
    <mergeCell ref="N47631:N47632"/>
    <mergeCell ref="N47633:N47634"/>
    <mergeCell ref="N47635:N47636"/>
    <mergeCell ref="N47613:N47614"/>
    <mergeCell ref="N47615:N47616"/>
    <mergeCell ref="N47617:N47618"/>
    <mergeCell ref="N47619:N47620"/>
    <mergeCell ref="N47621:N47622"/>
    <mergeCell ref="N47623:N47624"/>
    <mergeCell ref="N47601:N47602"/>
    <mergeCell ref="N47603:N47604"/>
    <mergeCell ref="N47605:N47606"/>
    <mergeCell ref="N47607:N47608"/>
    <mergeCell ref="N47609:N47610"/>
    <mergeCell ref="N47611:N47612"/>
    <mergeCell ref="N47589:N47590"/>
    <mergeCell ref="N47591:N47592"/>
    <mergeCell ref="N47593:N47594"/>
    <mergeCell ref="N47595:N47596"/>
    <mergeCell ref="N47597:N47598"/>
    <mergeCell ref="N47599:N47600"/>
    <mergeCell ref="N47577:N47578"/>
    <mergeCell ref="N47579:N47580"/>
    <mergeCell ref="N47581:N47582"/>
    <mergeCell ref="N47583:N47584"/>
    <mergeCell ref="N47585:N47586"/>
    <mergeCell ref="N47587:N47588"/>
    <mergeCell ref="N47565:N47566"/>
    <mergeCell ref="N47567:N47568"/>
    <mergeCell ref="N47569:N47570"/>
    <mergeCell ref="N47571:N47572"/>
    <mergeCell ref="N47573:N47574"/>
    <mergeCell ref="N47575:N47576"/>
    <mergeCell ref="N47697:N47698"/>
    <mergeCell ref="N47699:N47700"/>
    <mergeCell ref="N47701:N47702"/>
    <mergeCell ref="N47703:N47704"/>
    <mergeCell ref="N47705:N47706"/>
    <mergeCell ref="N47707:N47708"/>
    <mergeCell ref="N47685:N47686"/>
    <mergeCell ref="N47687:N47688"/>
    <mergeCell ref="N47689:N47690"/>
    <mergeCell ref="N47691:N47692"/>
    <mergeCell ref="N47693:N47694"/>
    <mergeCell ref="N47695:N47696"/>
    <mergeCell ref="N47673:N47674"/>
    <mergeCell ref="N47675:N47676"/>
    <mergeCell ref="N47677:N47678"/>
    <mergeCell ref="N47679:N47680"/>
    <mergeCell ref="N47681:N47682"/>
    <mergeCell ref="N47683:N47684"/>
    <mergeCell ref="N47661:N47662"/>
    <mergeCell ref="N47663:N47664"/>
    <mergeCell ref="N47665:N47666"/>
    <mergeCell ref="N47667:N47668"/>
    <mergeCell ref="N47669:N47670"/>
    <mergeCell ref="N47671:N47672"/>
    <mergeCell ref="N47649:N47650"/>
    <mergeCell ref="N47651:N47652"/>
    <mergeCell ref="N47653:N47654"/>
    <mergeCell ref="N47655:N47656"/>
    <mergeCell ref="N47657:N47658"/>
    <mergeCell ref="N47659:N47660"/>
    <mergeCell ref="N47637:N47638"/>
    <mergeCell ref="N47639:N47640"/>
    <mergeCell ref="N47641:N47642"/>
    <mergeCell ref="N47643:N47644"/>
    <mergeCell ref="N47645:N47646"/>
    <mergeCell ref="N47647:N47648"/>
    <mergeCell ref="N47769:N47770"/>
    <mergeCell ref="N47771:N47772"/>
    <mergeCell ref="N47773:N47774"/>
    <mergeCell ref="N47775:N47776"/>
    <mergeCell ref="N47777:N47778"/>
    <mergeCell ref="N47779:N47780"/>
    <mergeCell ref="N47757:N47758"/>
    <mergeCell ref="N47759:N47760"/>
    <mergeCell ref="N47761:N47762"/>
    <mergeCell ref="N47763:N47764"/>
    <mergeCell ref="N47765:N47766"/>
    <mergeCell ref="N47767:N47768"/>
    <mergeCell ref="N47745:N47746"/>
    <mergeCell ref="N47747:N47748"/>
    <mergeCell ref="N47749:N47750"/>
    <mergeCell ref="N47751:N47752"/>
    <mergeCell ref="N47753:N47754"/>
    <mergeCell ref="N47755:N47756"/>
    <mergeCell ref="N47733:N47734"/>
    <mergeCell ref="N47735:N47736"/>
    <mergeCell ref="N47737:N47738"/>
    <mergeCell ref="N47739:N47740"/>
    <mergeCell ref="N47741:N47742"/>
    <mergeCell ref="N47743:N47744"/>
    <mergeCell ref="N47721:N47722"/>
    <mergeCell ref="N47723:N47724"/>
    <mergeCell ref="N47725:N47726"/>
    <mergeCell ref="N47727:N47728"/>
    <mergeCell ref="N47729:N47730"/>
    <mergeCell ref="N47731:N47732"/>
    <mergeCell ref="N47709:N47710"/>
    <mergeCell ref="N47711:N47712"/>
    <mergeCell ref="N47713:N47714"/>
    <mergeCell ref="N47715:N47716"/>
    <mergeCell ref="N47717:N47718"/>
    <mergeCell ref="N47719:N47720"/>
    <mergeCell ref="N47841:N47842"/>
    <mergeCell ref="N47843:N47844"/>
    <mergeCell ref="N47845:N47846"/>
    <mergeCell ref="N47847:N47848"/>
    <mergeCell ref="N47849:N47850"/>
    <mergeCell ref="N47851:N47852"/>
    <mergeCell ref="N47829:N47830"/>
    <mergeCell ref="N47831:N47832"/>
    <mergeCell ref="N47833:N47834"/>
    <mergeCell ref="N47835:N47836"/>
    <mergeCell ref="N47837:N47838"/>
    <mergeCell ref="N47839:N47840"/>
    <mergeCell ref="N47817:N47818"/>
    <mergeCell ref="N47819:N47820"/>
    <mergeCell ref="N47821:N47822"/>
    <mergeCell ref="N47823:N47824"/>
    <mergeCell ref="N47825:N47826"/>
    <mergeCell ref="N47827:N47828"/>
    <mergeCell ref="N47805:N47806"/>
    <mergeCell ref="N47807:N47808"/>
    <mergeCell ref="N47809:N47810"/>
    <mergeCell ref="N47811:N47812"/>
    <mergeCell ref="N47813:N47814"/>
    <mergeCell ref="N47815:N47816"/>
    <mergeCell ref="N47793:N47794"/>
    <mergeCell ref="N47795:N47796"/>
    <mergeCell ref="N47797:N47798"/>
    <mergeCell ref="N47799:N47800"/>
    <mergeCell ref="N47801:N47802"/>
    <mergeCell ref="N47803:N47804"/>
    <mergeCell ref="N47781:N47782"/>
    <mergeCell ref="N47783:N47784"/>
    <mergeCell ref="N47785:N47786"/>
    <mergeCell ref="N47787:N47788"/>
    <mergeCell ref="N47789:N47790"/>
    <mergeCell ref="N47791:N47792"/>
    <mergeCell ref="N47913:N47914"/>
    <mergeCell ref="N47915:N47916"/>
    <mergeCell ref="N47917:N47918"/>
    <mergeCell ref="N47919:N47920"/>
    <mergeCell ref="N47921:N47922"/>
    <mergeCell ref="N47923:N47924"/>
    <mergeCell ref="N47901:N47902"/>
    <mergeCell ref="N47903:N47904"/>
    <mergeCell ref="N47905:N47906"/>
    <mergeCell ref="N47907:N47908"/>
    <mergeCell ref="N47909:N47910"/>
    <mergeCell ref="N47911:N47912"/>
    <mergeCell ref="N47889:N47890"/>
    <mergeCell ref="N47891:N47892"/>
    <mergeCell ref="N47893:N47894"/>
    <mergeCell ref="N47895:N47896"/>
    <mergeCell ref="N47897:N47898"/>
    <mergeCell ref="N47899:N47900"/>
    <mergeCell ref="N47877:N47878"/>
    <mergeCell ref="N47879:N47880"/>
    <mergeCell ref="N47881:N47882"/>
    <mergeCell ref="N47883:N47884"/>
    <mergeCell ref="N47885:N47886"/>
    <mergeCell ref="N47887:N47888"/>
    <mergeCell ref="N47865:N47866"/>
    <mergeCell ref="N47867:N47868"/>
    <mergeCell ref="N47869:N47870"/>
    <mergeCell ref="N47871:N47872"/>
    <mergeCell ref="N47873:N47874"/>
    <mergeCell ref="N47875:N47876"/>
    <mergeCell ref="N47853:N47854"/>
    <mergeCell ref="N47855:N47856"/>
    <mergeCell ref="N47857:N47858"/>
    <mergeCell ref="N47859:N47860"/>
    <mergeCell ref="N47861:N47862"/>
    <mergeCell ref="N47863:N47864"/>
    <mergeCell ref="N47985:N47986"/>
    <mergeCell ref="N47987:N47988"/>
    <mergeCell ref="N47989:N47990"/>
    <mergeCell ref="N47991:N47992"/>
    <mergeCell ref="N47993:N47994"/>
    <mergeCell ref="N47995:N47996"/>
    <mergeCell ref="N47973:N47974"/>
    <mergeCell ref="N47975:N47976"/>
    <mergeCell ref="N47977:N47978"/>
    <mergeCell ref="N47979:N47980"/>
    <mergeCell ref="N47981:N47982"/>
    <mergeCell ref="N47983:N47984"/>
    <mergeCell ref="N47961:N47962"/>
    <mergeCell ref="N47963:N47964"/>
    <mergeCell ref="N47965:N47966"/>
    <mergeCell ref="N47967:N47968"/>
    <mergeCell ref="N47969:N47970"/>
    <mergeCell ref="N47971:N47972"/>
    <mergeCell ref="N47949:N47950"/>
    <mergeCell ref="N47951:N47952"/>
    <mergeCell ref="N47953:N47954"/>
    <mergeCell ref="N47955:N47956"/>
    <mergeCell ref="N47957:N47958"/>
    <mergeCell ref="N47959:N47960"/>
    <mergeCell ref="N47937:N47938"/>
    <mergeCell ref="N47939:N47940"/>
    <mergeCell ref="N47941:N47942"/>
    <mergeCell ref="N47943:N47944"/>
    <mergeCell ref="N47945:N47946"/>
    <mergeCell ref="N47947:N47948"/>
    <mergeCell ref="N47925:N47926"/>
    <mergeCell ref="N47927:N47928"/>
    <mergeCell ref="N47929:N47930"/>
    <mergeCell ref="N47931:N47932"/>
    <mergeCell ref="N47933:N47934"/>
    <mergeCell ref="N47935:N47936"/>
    <mergeCell ref="N48057:N48058"/>
    <mergeCell ref="N48059:N48060"/>
    <mergeCell ref="N48061:N48062"/>
    <mergeCell ref="N48063:N48064"/>
    <mergeCell ref="N48065:N48066"/>
    <mergeCell ref="N48067:N48068"/>
    <mergeCell ref="N48045:N48046"/>
    <mergeCell ref="N48047:N48048"/>
    <mergeCell ref="N48049:N48050"/>
    <mergeCell ref="N48051:N48052"/>
    <mergeCell ref="N48053:N48054"/>
    <mergeCell ref="N48055:N48056"/>
    <mergeCell ref="N48033:N48034"/>
    <mergeCell ref="N48035:N48036"/>
    <mergeCell ref="N48037:N48038"/>
    <mergeCell ref="N48039:N48040"/>
    <mergeCell ref="N48041:N48042"/>
    <mergeCell ref="N48043:N48044"/>
    <mergeCell ref="N48021:N48022"/>
    <mergeCell ref="N48023:N48024"/>
    <mergeCell ref="N48025:N48026"/>
    <mergeCell ref="N48027:N48028"/>
    <mergeCell ref="N48029:N48030"/>
    <mergeCell ref="N48031:N48032"/>
    <mergeCell ref="N48009:N48010"/>
    <mergeCell ref="N48011:N48012"/>
    <mergeCell ref="N48013:N48014"/>
    <mergeCell ref="N48015:N48016"/>
    <mergeCell ref="N48017:N48018"/>
    <mergeCell ref="N48019:N48020"/>
    <mergeCell ref="N47997:N47998"/>
    <mergeCell ref="N47999:N48000"/>
    <mergeCell ref="N48001:N48002"/>
    <mergeCell ref="N48003:N48004"/>
    <mergeCell ref="N48005:N48006"/>
    <mergeCell ref="N48007:N48008"/>
    <mergeCell ref="N48129:N48130"/>
    <mergeCell ref="N48131:N48132"/>
    <mergeCell ref="N48133:N48134"/>
    <mergeCell ref="N48135:N48136"/>
    <mergeCell ref="N48137:N48138"/>
    <mergeCell ref="N48139:N48140"/>
    <mergeCell ref="N48117:N48118"/>
    <mergeCell ref="N48119:N48120"/>
    <mergeCell ref="N48121:N48122"/>
    <mergeCell ref="N48123:N48124"/>
    <mergeCell ref="N48125:N48126"/>
    <mergeCell ref="N48127:N48128"/>
    <mergeCell ref="N48105:N48106"/>
    <mergeCell ref="N48107:N48108"/>
    <mergeCell ref="N48109:N48110"/>
    <mergeCell ref="N48111:N48112"/>
    <mergeCell ref="N48113:N48114"/>
    <mergeCell ref="N48115:N48116"/>
    <mergeCell ref="N48093:N48094"/>
    <mergeCell ref="N48095:N48096"/>
    <mergeCell ref="N48097:N48098"/>
    <mergeCell ref="N48099:N48100"/>
    <mergeCell ref="N48101:N48102"/>
    <mergeCell ref="N48103:N48104"/>
    <mergeCell ref="N48081:N48082"/>
    <mergeCell ref="N48083:N48084"/>
    <mergeCell ref="N48085:N48086"/>
    <mergeCell ref="N48087:N48088"/>
    <mergeCell ref="N48089:N48090"/>
    <mergeCell ref="N48091:N48092"/>
    <mergeCell ref="N48069:N48070"/>
    <mergeCell ref="N48071:N48072"/>
    <mergeCell ref="N48073:N48074"/>
    <mergeCell ref="N48075:N48076"/>
    <mergeCell ref="N48077:N48078"/>
    <mergeCell ref="N48079:N48080"/>
    <mergeCell ref="N48201:N48202"/>
    <mergeCell ref="N48203:N48204"/>
    <mergeCell ref="N48205:N48206"/>
    <mergeCell ref="N48207:N48208"/>
    <mergeCell ref="N48209:N48210"/>
    <mergeCell ref="N48211:N48212"/>
    <mergeCell ref="N48189:N48190"/>
    <mergeCell ref="N48191:N48192"/>
    <mergeCell ref="N48193:N48194"/>
    <mergeCell ref="N48195:N48196"/>
    <mergeCell ref="N48197:N48198"/>
    <mergeCell ref="N48199:N48200"/>
    <mergeCell ref="N48177:N48178"/>
    <mergeCell ref="N48179:N48180"/>
    <mergeCell ref="N48181:N48182"/>
    <mergeCell ref="N48183:N48184"/>
    <mergeCell ref="N48185:N48186"/>
    <mergeCell ref="N48187:N48188"/>
    <mergeCell ref="N48165:N48166"/>
    <mergeCell ref="N48167:N48168"/>
    <mergeCell ref="N48169:N48170"/>
    <mergeCell ref="N48171:N48172"/>
    <mergeCell ref="N48173:N48174"/>
    <mergeCell ref="N48175:N48176"/>
    <mergeCell ref="N48153:N48154"/>
    <mergeCell ref="N48155:N48156"/>
    <mergeCell ref="N48157:N48158"/>
    <mergeCell ref="N48159:N48160"/>
    <mergeCell ref="N48161:N48162"/>
    <mergeCell ref="N48163:N48164"/>
    <mergeCell ref="N48141:N48142"/>
    <mergeCell ref="N48143:N48144"/>
    <mergeCell ref="N48145:N48146"/>
    <mergeCell ref="N48147:N48148"/>
    <mergeCell ref="N48149:N48150"/>
    <mergeCell ref="N48151:N48152"/>
    <mergeCell ref="N48273:N48274"/>
    <mergeCell ref="N48275:N48276"/>
    <mergeCell ref="N48277:N48278"/>
    <mergeCell ref="N48279:N48280"/>
    <mergeCell ref="N48281:N48282"/>
    <mergeCell ref="N48283:N48284"/>
    <mergeCell ref="N48261:N48262"/>
    <mergeCell ref="N48263:N48264"/>
    <mergeCell ref="N48265:N48266"/>
    <mergeCell ref="N48267:N48268"/>
    <mergeCell ref="N48269:N48270"/>
    <mergeCell ref="N48271:N48272"/>
    <mergeCell ref="N48249:N48250"/>
    <mergeCell ref="N48251:N48252"/>
    <mergeCell ref="N48253:N48254"/>
    <mergeCell ref="N48255:N48256"/>
    <mergeCell ref="N48257:N48258"/>
    <mergeCell ref="N48259:N48260"/>
    <mergeCell ref="N48237:N48238"/>
    <mergeCell ref="N48239:N48240"/>
    <mergeCell ref="N48241:N48242"/>
    <mergeCell ref="N48243:N48244"/>
    <mergeCell ref="N48245:N48246"/>
    <mergeCell ref="N48247:N48248"/>
    <mergeCell ref="N48225:N48226"/>
    <mergeCell ref="N48227:N48228"/>
    <mergeCell ref="N48229:N48230"/>
    <mergeCell ref="N48231:N48232"/>
    <mergeCell ref="N48233:N48234"/>
    <mergeCell ref="N48235:N48236"/>
    <mergeCell ref="N48213:N48214"/>
    <mergeCell ref="N48215:N48216"/>
    <mergeCell ref="N48217:N48218"/>
    <mergeCell ref="N48219:N48220"/>
    <mergeCell ref="N48221:N48222"/>
    <mergeCell ref="N48223:N48224"/>
    <mergeCell ref="N48345:N48346"/>
    <mergeCell ref="N48347:N48348"/>
    <mergeCell ref="N48349:N48350"/>
    <mergeCell ref="N48351:N48352"/>
    <mergeCell ref="N48353:N48354"/>
    <mergeCell ref="N48355:N48356"/>
    <mergeCell ref="N48333:N48334"/>
    <mergeCell ref="N48335:N48336"/>
    <mergeCell ref="N48337:N48338"/>
    <mergeCell ref="N48339:N48340"/>
    <mergeCell ref="N48341:N48342"/>
    <mergeCell ref="N48343:N48344"/>
    <mergeCell ref="N48321:N48322"/>
    <mergeCell ref="N48323:N48324"/>
    <mergeCell ref="N48325:N48326"/>
    <mergeCell ref="N48327:N48328"/>
    <mergeCell ref="N48329:N48330"/>
    <mergeCell ref="N48331:N48332"/>
    <mergeCell ref="N48309:N48310"/>
    <mergeCell ref="N48311:N48312"/>
    <mergeCell ref="N48313:N48314"/>
    <mergeCell ref="N48315:N48316"/>
    <mergeCell ref="N48317:N48318"/>
    <mergeCell ref="N48319:N48320"/>
    <mergeCell ref="N48297:N48298"/>
    <mergeCell ref="N48299:N48300"/>
    <mergeCell ref="N48301:N48302"/>
    <mergeCell ref="N48303:N48304"/>
    <mergeCell ref="N48305:N48306"/>
    <mergeCell ref="N48307:N48308"/>
    <mergeCell ref="N48285:N48286"/>
    <mergeCell ref="N48287:N48288"/>
    <mergeCell ref="N48289:N48290"/>
    <mergeCell ref="N48291:N48292"/>
    <mergeCell ref="N48293:N48294"/>
    <mergeCell ref="N48295:N48296"/>
    <mergeCell ref="N48417:N48418"/>
    <mergeCell ref="N48419:N48420"/>
    <mergeCell ref="N48421:N48422"/>
    <mergeCell ref="N48423:N48424"/>
    <mergeCell ref="N48425:N48426"/>
    <mergeCell ref="N48427:N48428"/>
    <mergeCell ref="N48405:N48406"/>
    <mergeCell ref="N48407:N48408"/>
    <mergeCell ref="N48409:N48410"/>
    <mergeCell ref="N48411:N48412"/>
    <mergeCell ref="N48413:N48414"/>
    <mergeCell ref="N48415:N48416"/>
    <mergeCell ref="N48393:N48394"/>
    <mergeCell ref="N48395:N48396"/>
    <mergeCell ref="N48397:N48398"/>
    <mergeCell ref="N48399:N48400"/>
    <mergeCell ref="N48401:N48402"/>
    <mergeCell ref="N48403:N48404"/>
    <mergeCell ref="N48381:N48382"/>
    <mergeCell ref="N48383:N48384"/>
    <mergeCell ref="N48385:N48386"/>
    <mergeCell ref="N48387:N48388"/>
    <mergeCell ref="N48389:N48390"/>
    <mergeCell ref="N48391:N48392"/>
    <mergeCell ref="N48369:N48370"/>
    <mergeCell ref="N48371:N48372"/>
    <mergeCell ref="N48373:N48374"/>
    <mergeCell ref="N48375:N48376"/>
    <mergeCell ref="N48377:N48378"/>
    <mergeCell ref="N48379:N48380"/>
    <mergeCell ref="N48357:N48358"/>
    <mergeCell ref="N48359:N48360"/>
    <mergeCell ref="N48361:N48362"/>
    <mergeCell ref="N48363:N48364"/>
    <mergeCell ref="N48365:N48366"/>
    <mergeCell ref="N48367:N48368"/>
    <mergeCell ref="N48489:N48490"/>
    <mergeCell ref="N48491:N48492"/>
    <mergeCell ref="N48493:N48494"/>
    <mergeCell ref="N48495:N48496"/>
    <mergeCell ref="N48497:N48498"/>
    <mergeCell ref="N48499:N48500"/>
    <mergeCell ref="N48477:N48478"/>
    <mergeCell ref="N48479:N48480"/>
    <mergeCell ref="N48481:N48482"/>
    <mergeCell ref="N48483:N48484"/>
    <mergeCell ref="N48485:N48486"/>
    <mergeCell ref="N48487:N48488"/>
    <mergeCell ref="N48465:N48466"/>
    <mergeCell ref="N48467:N48468"/>
    <mergeCell ref="N48469:N48470"/>
    <mergeCell ref="N48471:N48472"/>
    <mergeCell ref="N48473:N48474"/>
    <mergeCell ref="N48475:N48476"/>
    <mergeCell ref="N48453:N48454"/>
    <mergeCell ref="N48455:N48456"/>
    <mergeCell ref="N48457:N48458"/>
    <mergeCell ref="N48459:N48460"/>
    <mergeCell ref="N48461:N48462"/>
    <mergeCell ref="N48463:N48464"/>
    <mergeCell ref="N48441:N48442"/>
    <mergeCell ref="N48443:N48444"/>
    <mergeCell ref="N48445:N48446"/>
    <mergeCell ref="N48447:N48448"/>
    <mergeCell ref="N48449:N48450"/>
    <mergeCell ref="N48451:N48452"/>
    <mergeCell ref="N48429:N48430"/>
    <mergeCell ref="N48431:N48432"/>
    <mergeCell ref="N48433:N48434"/>
    <mergeCell ref="N48435:N48436"/>
    <mergeCell ref="N48437:N48438"/>
    <mergeCell ref="N48439:N48440"/>
    <mergeCell ref="N48561:N48562"/>
    <mergeCell ref="N48563:N48564"/>
    <mergeCell ref="N48565:N48566"/>
    <mergeCell ref="N48567:N48568"/>
    <mergeCell ref="N48569:N48570"/>
    <mergeCell ref="N48571:N48572"/>
    <mergeCell ref="N48549:N48550"/>
    <mergeCell ref="N48551:N48552"/>
    <mergeCell ref="N48553:N48554"/>
    <mergeCell ref="N48555:N48556"/>
    <mergeCell ref="N48557:N48558"/>
    <mergeCell ref="N48559:N48560"/>
    <mergeCell ref="N48537:N48538"/>
    <mergeCell ref="N48539:N48540"/>
    <mergeCell ref="N48541:N48542"/>
    <mergeCell ref="N48543:N48544"/>
    <mergeCell ref="N48545:N48546"/>
    <mergeCell ref="N48547:N48548"/>
    <mergeCell ref="N48525:N48526"/>
    <mergeCell ref="N48527:N48528"/>
    <mergeCell ref="N48529:N48530"/>
    <mergeCell ref="N48531:N48532"/>
    <mergeCell ref="N48533:N48534"/>
    <mergeCell ref="N48535:N48536"/>
    <mergeCell ref="N48513:N48514"/>
    <mergeCell ref="N48515:N48516"/>
    <mergeCell ref="N48517:N48518"/>
    <mergeCell ref="N48519:N48520"/>
    <mergeCell ref="N48521:N48522"/>
    <mergeCell ref="N48523:N48524"/>
    <mergeCell ref="N48501:N48502"/>
    <mergeCell ref="N48503:N48504"/>
    <mergeCell ref="N48505:N48506"/>
    <mergeCell ref="N48507:N48508"/>
    <mergeCell ref="N48509:N48510"/>
    <mergeCell ref="N48511:N48512"/>
    <mergeCell ref="N48633:N48634"/>
    <mergeCell ref="N48635:N48636"/>
    <mergeCell ref="N48637:N48638"/>
    <mergeCell ref="N48639:N48640"/>
    <mergeCell ref="N48641:N48642"/>
    <mergeCell ref="N48643:N48644"/>
    <mergeCell ref="N48621:N48622"/>
    <mergeCell ref="N48623:N48624"/>
    <mergeCell ref="N48625:N48626"/>
    <mergeCell ref="N48627:N48628"/>
    <mergeCell ref="N48629:N48630"/>
    <mergeCell ref="N48631:N48632"/>
    <mergeCell ref="N48609:N48610"/>
    <mergeCell ref="N48611:N48612"/>
    <mergeCell ref="N48613:N48614"/>
    <mergeCell ref="N48615:N48616"/>
    <mergeCell ref="N48617:N48618"/>
    <mergeCell ref="N48619:N48620"/>
    <mergeCell ref="N48597:N48598"/>
    <mergeCell ref="N48599:N48600"/>
    <mergeCell ref="N48601:N48602"/>
    <mergeCell ref="N48603:N48604"/>
    <mergeCell ref="N48605:N48606"/>
    <mergeCell ref="N48607:N48608"/>
    <mergeCell ref="N48585:N48586"/>
    <mergeCell ref="N48587:N48588"/>
    <mergeCell ref="N48589:N48590"/>
    <mergeCell ref="N48591:N48592"/>
    <mergeCell ref="N48593:N48594"/>
    <mergeCell ref="N48595:N48596"/>
    <mergeCell ref="N48573:N48574"/>
    <mergeCell ref="N48575:N48576"/>
    <mergeCell ref="N48577:N48578"/>
    <mergeCell ref="N48579:N48580"/>
    <mergeCell ref="N48581:N48582"/>
    <mergeCell ref="N48583:N48584"/>
    <mergeCell ref="N48705:N48706"/>
    <mergeCell ref="N48707:N48708"/>
    <mergeCell ref="N48709:N48710"/>
    <mergeCell ref="N48711:N48712"/>
    <mergeCell ref="N48713:N48714"/>
    <mergeCell ref="N48715:N48716"/>
    <mergeCell ref="N48693:N48694"/>
    <mergeCell ref="N48695:N48696"/>
    <mergeCell ref="N48697:N48698"/>
    <mergeCell ref="N48699:N48700"/>
    <mergeCell ref="N48701:N48702"/>
    <mergeCell ref="N48703:N48704"/>
    <mergeCell ref="N48681:N48682"/>
    <mergeCell ref="N48683:N48684"/>
    <mergeCell ref="N48685:N48686"/>
    <mergeCell ref="N48687:N48688"/>
    <mergeCell ref="N48689:N48690"/>
    <mergeCell ref="N48691:N48692"/>
    <mergeCell ref="N48669:N48670"/>
    <mergeCell ref="N48671:N48672"/>
    <mergeCell ref="N48673:N48674"/>
    <mergeCell ref="N48675:N48676"/>
    <mergeCell ref="N48677:N48678"/>
    <mergeCell ref="N48679:N48680"/>
    <mergeCell ref="N48657:N48658"/>
    <mergeCell ref="N48659:N48660"/>
    <mergeCell ref="N48661:N48662"/>
    <mergeCell ref="N48663:N48664"/>
    <mergeCell ref="N48665:N48666"/>
    <mergeCell ref="N48667:N48668"/>
    <mergeCell ref="N48645:N48646"/>
    <mergeCell ref="N48647:N48648"/>
    <mergeCell ref="N48649:N48650"/>
    <mergeCell ref="N48651:N48652"/>
    <mergeCell ref="N48653:N48654"/>
    <mergeCell ref="N48655:N48656"/>
    <mergeCell ref="N48777:N48778"/>
    <mergeCell ref="N48779:N48780"/>
    <mergeCell ref="N48781:N48782"/>
    <mergeCell ref="N48783:N48784"/>
    <mergeCell ref="N48785:N48786"/>
    <mergeCell ref="N48787:N48788"/>
    <mergeCell ref="N48765:N48766"/>
    <mergeCell ref="N48767:N48768"/>
    <mergeCell ref="N48769:N48770"/>
    <mergeCell ref="N48771:N48772"/>
    <mergeCell ref="N48773:N48774"/>
    <mergeCell ref="N48775:N48776"/>
    <mergeCell ref="N48753:N48754"/>
    <mergeCell ref="N48755:N48756"/>
    <mergeCell ref="N48757:N48758"/>
    <mergeCell ref="N48759:N48760"/>
    <mergeCell ref="N48761:N48762"/>
    <mergeCell ref="N48763:N48764"/>
    <mergeCell ref="N48741:N48742"/>
    <mergeCell ref="N48743:N48744"/>
    <mergeCell ref="N48745:N48746"/>
    <mergeCell ref="N48747:N48748"/>
    <mergeCell ref="N48749:N48750"/>
    <mergeCell ref="N48751:N48752"/>
    <mergeCell ref="N48729:N48730"/>
    <mergeCell ref="N48731:N48732"/>
    <mergeCell ref="N48733:N48734"/>
    <mergeCell ref="N48735:N48736"/>
    <mergeCell ref="N48737:N48738"/>
    <mergeCell ref="N48739:N48740"/>
    <mergeCell ref="N48717:N48718"/>
    <mergeCell ref="N48719:N48720"/>
    <mergeCell ref="N48721:N48722"/>
    <mergeCell ref="N48723:N48724"/>
    <mergeCell ref="N48725:N48726"/>
    <mergeCell ref="N48727:N48728"/>
    <mergeCell ref="N48849:N48850"/>
    <mergeCell ref="N48851:N48852"/>
    <mergeCell ref="N48853:N48854"/>
    <mergeCell ref="N48855:N48856"/>
    <mergeCell ref="N48857:N48858"/>
    <mergeCell ref="N48859:N48860"/>
    <mergeCell ref="N48837:N48838"/>
    <mergeCell ref="N48839:N48840"/>
    <mergeCell ref="N48841:N48842"/>
    <mergeCell ref="N48843:N48844"/>
    <mergeCell ref="N48845:N48846"/>
    <mergeCell ref="N48847:N48848"/>
    <mergeCell ref="N48825:N48826"/>
    <mergeCell ref="N48827:N48828"/>
    <mergeCell ref="N48829:N48830"/>
    <mergeCell ref="N48831:N48832"/>
    <mergeCell ref="N48833:N48834"/>
    <mergeCell ref="N48835:N48836"/>
    <mergeCell ref="N48813:N48814"/>
    <mergeCell ref="N48815:N48816"/>
    <mergeCell ref="N48817:N48818"/>
    <mergeCell ref="N48819:N48820"/>
    <mergeCell ref="N48821:N48822"/>
    <mergeCell ref="N48823:N48824"/>
    <mergeCell ref="N48801:N48802"/>
    <mergeCell ref="N48803:N48804"/>
    <mergeCell ref="N48805:N48806"/>
    <mergeCell ref="N48807:N48808"/>
    <mergeCell ref="N48809:N48810"/>
    <mergeCell ref="N48811:N48812"/>
    <mergeCell ref="N48789:N48790"/>
    <mergeCell ref="N48791:N48792"/>
    <mergeCell ref="N48793:N48794"/>
    <mergeCell ref="N48795:N48796"/>
    <mergeCell ref="N48797:N48798"/>
    <mergeCell ref="N48799:N48800"/>
    <mergeCell ref="N48921:N48922"/>
    <mergeCell ref="N48923:N48924"/>
    <mergeCell ref="N48925:N48926"/>
    <mergeCell ref="N48927:N48928"/>
    <mergeCell ref="N48929:N48930"/>
    <mergeCell ref="N48931:N48932"/>
    <mergeCell ref="N48909:N48910"/>
    <mergeCell ref="N48911:N48912"/>
    <mergeCell ref="N48913:N48914"/>
    <mergeCell ref="N48915:N48916"/>
    <mergeCell ref="N48917:N48918"/>
    <mergeCell ref="N48919:N48920"/>
    <mergeCell ref="N48897:N48898"/>
    <mergeCell ref="N48899:N48900"/>
    <mergeCell ref="N48901:N48902"/>
    <mergeCell ref="N48903:N48904"/>
    <mergeCell ref="N48905:N48906"/>
    <mergeCell ref="N48907:N48908"/>
    <mergeCell ref="N48885:N48886"/>
    <mergeCell ref="N48887:N48888"/>
    <mergeCell ref="N48889:N48890"/>
    <mergeCell ref="N48891:N48892"/>
    <mergeCell ref="N48893:N48894"/>
    <mergeCell ref="N48895:N48896"/>
    <mergeCell ref="N48873:N48874"/>
    <mergeCell ref="N48875:N48876"/>
    <mergeCell ref="N48877:N48878"/>
    <mergeCell ref="N48879:N48880"/>
    <mergeCell ref="N48881:N48882"/>
    <mergeCell ref="N48883:N48884"/>
    <mergeCell ref="N48861:N48862"/>
    <mergeCell ref="N48863:N48864"/>
    <mergeCell ref="N48865:N48866"/>
    <mergeCell ref="N48867:N48868"/>
    <mergeCell ref="N48869:N48870"/>
    <mergeCell ref="N48871:N48872"/>
    <mergeCell ref="N48993:N48994"/>
    <mergeCell ref="N48995:N48996"/>
    <mergeCell ref="N48997:N48998"/>
    <mergeCell ref="N48999:N49000"/>
    <mergeCell ref="N49001:N49002"/>
    <mergeCell ref="N49003:N49004"/>
    <mergeCell ref="N48981:N48982"/>
    <mergeCell ref="N48983:N48984"/>
    <mergeCell ref="N48985:N48986"/>
    <mergeCell ref="N48987:N48988"/>
    <mergeCell ref="N48989:N48990"/>
    <mergeCell ref="N48991:N48992"/>
    <mergeCell ref="N48969:N48970"/>
    <mergeCell ref="N48971:N48972"/>
    <mergeCell ref="N48973:N48974"/>
    <mergeCell ref="N48975:N48976"/>
    <mergeCell ref="N48977:N48978"/>
    <mergeCell ref="N48979:N48980"/>
    <mergeCell ref="N48957:N48958"/>
    <mergeCell ref="N48959:N48960"/>
    <mergeCell ref="N48961:N48962"/>
    <mergeCell ref="N48963:N48964"/>
    <mergeCell ref="N48965:N48966"/>
    <mergeCell ref="N48967:N48968"/>
    <mergeCell ref="N48945:N48946"/>
    <mergeCell ref="N48947:N48948"/>
    <mergeCell ref="N48949:N48950"/>
    <mergeCell ref="N48951:N48952"/>
    <mergeCell ref="N48953:N48954"/>
    <mergeCell ref="N48955:N48956"/>
    <mergeCell ref="N48933:N48934"/>
    <mergeCell ref="N48935:N48936"/>
    <mergeCell ref="N48937:N48938"/>
    <mergeCell ref="N48939:N48940"/>
    <mergeCell ref="N48941:N48942"/>
    <mergeCell ref="N48943:N48944"/>
    <mergeCell ref="N49065:N49066"/>
    <mergeCell ref="N49067:N49068"/>
    <mergeCell ref="N49069:N49070"/>
    <mergeCell ref="N49071:N49072"/>
    <mergeCell ref="N49073:N49074"/>
    <mergeCell ref="N49075:N49076"/>
    <mergeCell ref="N49053:N49054"/>
    <mergeCell ref="N49055:N49056"/>
    <mergeCell ref="N49057:N49058"/>
    <mergeCell ref="N49059:N49060"/>
    <mergeCell ref="N49061:N49062"/>
    <mergeCell ref="N49063:N49064"/>
    <mergeCell ref="N49041:N49042"/>
    <mergeCell ref="N49043:N49044"/>
    <mergeCell ref="N49045:N49046"/>
    <mergeCell ref="N49047:N49048"/>
    <mergeCell ref="N49049:N49050"/>
    <mergeCell ref="N49051:N49052"/>
    <mergeCell ref="N49029:N49030"/>
    <mergeCell ref="N49031:N49032"/>
    <mergeCell ref="N49033:N49034"/>
    <mergeCell ref="N49035:N49036"/>
    <mergeCell ref="N49037:N49038"/>
    <mergeCell ref="N49039:N49040"/>
    <mergeCell ref="N49017:N49018"/>
    <mergeCell ref="N49019:N49020"/>
    <mergeCell ref="N49021:N49022"/>
    <mergeCell ref="N49023:N49024"/>
    <mergeCell ref="N49025:N49026"/>
    <mergeCell ref="N49027:N49028"/>
    <mergeCell ref="N49005:N49006"/>
    <mergeCell ref="N49007:N49008"/>
    <mergeCell ref="N49009:N49010"/>
    <mergeCell ref="N49011:N49012"/>
    <mergeCell ref="N49013:N49014"/>
    <mergeCell ref="N49015:N49016"/>
    <mergeCell ref="N49137:N49138"/>
    <mergeCell ref="N49139:N49140"/>
    <mergeCell ref="N49141:N49142"/>
    <mergeCell ref="N49143:N49144"/>
    <mergeCell ref="N49145:N49146"/>
    <mergeCell ref="N49147:N49148"/>
    <mergeCell ref="N49125:N49126"/>
    <mergeCell ref="N49127:N49128"/>
    <mergeCell ref="N49129:N49130"/>
    <mergeCell ref="N49131:N49132"/>
    <mergeCell ref="N49133:N49134"/>
    <mergeCell ref="N49135:N49136"/>
    <mergeCell ref="N49113:N49114"/>
    <mergeCell ref="N49115:N49116"/>
    <mergeCell ref="N49117:N49118"/>
    <mergeCell ref="N49119:N49120"/>
    <mergeCell ref="N49121:N49122"/>
    <mergeCell ref="N49123:N49124"/>
    <mergeCell ref="N49101:N49102"/>
    <mergeCell ref="N49103:N49104"/>
    <mergeCell ref="N49105:N49106"/>
    <mergeCell ref="N49107:N49108"/>
    <mergeCell ref="N49109:N49110"/>
    <mergeCell ref="N49111:N49112"/>
    <mergeCell ref="N49089:N49090"/>
    <mergeCell ref="N49091:N49092"/>
    <mergeCell ref="N49093:N49094"/>
    <mergeCell ref="N49095:N49096"/>
    <mergeCell ref="N49097:N49098"/>
    <mergeCell ref="N49099:N49100"/>
    <mergeCell ref="N49077:N49078"/>
    <mergeCell ref="N49079:N49080"/>
    <mergeCell ref="N49081:N49082"/>
    <mergeCell ref="N49083:N49084"/>
    <mergeCell ref="N49085:N49086"/>
    <mergeCell ref="N49087:N49088"/>
    <mergeCell ref="N49209:N49210"/>
    <mergeCell ref="N49211:N49212"/>
    <mergeCell ref="N49213:N49214"/>
    <mergeCell ref="N49215:N49216"/>
    <mergeCell ref="N49217:N49218"/>
    <mergeCell ref="N49219:N49220"/>
    <mergeCell ref="N49197:N49198"/>
    <mergeCell ref="N49199:N49200"/>
    <mergeCell ref="N49201:N49202"/>
    <mergeCell ref="N49203:N49204"/>
    <mergeCell ref="N49205:N49206"/>
    <mergeCell ref="N49207:N49208"/>
    <mergeCell ref="N49185:N49186"/>
    <mergeCell ref="N49187:N49188"/>
    <mergeCell ref="N49189:N49190"/>
    <mergeCell ref="N49191:N49192"/>
    <mergeCell ref="N49193:N49194"/>
    <mergeCell ref="N49195:N49196"/>
    <mergeCell ref="N49173:N49174"/>
    <mergeCell ref="N49175:N49176"/>
    <mergeCell ref="N49177:N49178"/>
    <mergeCell ref="N49179:N49180"/>
    <mergeCell ref="N49181:N49182"/>
    <mergeCell ref="N49183:N49184"/>
    <mergeCell ref="N49161:N49162"/>
    <mergeCell ref="N49163:N49164"/>
    <mergeCell ref="N49165:N49166"/>
    <mergeCell ref="N49167:N49168"/>
    <mergeCell ref="N49169:N49170"/>
    <mergeCell ref="N49171:N49172"/>
    <mergeCell ref="N49149:N49150"/>
    <mergeCell ref="N49151:N49152"/>
    <mergeCell ref="N49153:N49154"/>
    <mergeCell ref="N49155:N49156"/>
    <mergeCell ref="N49157:N49158"/>
    <mergeCell ref="N49159:N49160"/>
    <mergeCell ref="N49281:N49282"/>
    <mergeCell ref="N49283:N49284"/>
    <mergeCell ref="N49285:N49286"/>
    <mergeCell ref="N49287:N49288"/>
    <mergeCell ref="N49289:N49290"/>
    <mergeCell ref="N49291:N49292"/>
    <mergeCell ref="N49269:N49270"/>
    <mergeCell ref="N49271:N49272"/>
    <mergeCell ref="N49273:N49274"/>
    <mergeCell ref="N49275:N49276"/>
    <mergeCell ref="N49277:N49278"/>
    <mergeCell ref="N49279:N49280"/>
    <mergeCell ref="N49257:N49258"/>
    <mergeCell ref="N49259:N49260"/>
    <mergeCell ref="N49261:N49262"/>
    <mergeCell ref="N49263:N49264"/>
    <mergeCell ref="N49265:N49266"/>
    <mergeCell ref="N49267:N49268"/>
    <mergeCell ref="N49245:N49246"/>
    <mergeCell ref="N49247:N49248"/>
    <mergeCell ref="N49249:N49250"/>
    <mergeCell ref="N49251:N49252"/>
    <mergeCell ref="N49253:N49254"/>
    <mergeCell ref="N49255:N49256"/>
    <mergeCell ref="N49233:N49234"/>
    <mergeCell ref="N49235:N49236"/>
    <mergeCell ref="N49237:N49238"/>
    <mergeCell ref="N49239:N49240"/>
    <mergeCell ref="N49241:N49242"/>
    <mergeCell ref="N49243:N49244"/>
    <mergeCell ref="N49221:N49222"/>
    <mergeCell ref="N49223:N49224"/>
    <mergeCell ref="N49225:N49226"/>
    <mergeCell ref="N49227:N49228"/>
    <mergeCell ref="N49229:N49230"/>
    <mergeCell ref="N49231:N49232"/>
    <mergeCell ref="N49353:N49354"/>
    <mergeCell ref="N49355:N49356"/>
    <mergeCell ref="N49357:N49358"/>
    <mergeCell ref="N49359:N49360"/>
    <mergeCell ref="N49361:N49362"/>
    <mergeCell ref="N49363:N49364"/>
    <mergeCell ref="N49341:N49342"/>
    <mergeCell ref="N49343:N49344"/>
    <mergeCell ref="N49345:N49346"/>
    <mergeCell ref="N49347:N49348"/>
    <mergeCell ref="N49349:N49350"/>
    <mergeCell ref="N49351:N49352"/>
    <mergeCell ref="N49329:N49330"/>
    <mergeCell ref="N49331:N49332"/>
    <mergeCell ref="N49333:N49334"/>
    <mergeCell ref="N49335:N49336"/>
    <mergeCell ref="N49337:N49338"/>
    <mergeCell ref="N49339:N49340"/>
    <mergeCell ref="N49317:N49318"/>
    <mergeCell ref="N49319:N49320"/>
    <mergeCell ref="N49321:N49322"/>
    <mergeCell ref="N49323:N49324"/>
    <mergeCell ref="N49325:N49326"/>
    <mergeCell ref="N49327:N49328"/>
    <mergeCell ref="N49305:N49306"/>
    <mergeCell ref="N49307:N49308"/>
    <mergeCell ref="N49309:N49310"/>
    <mergeCell ref="N49311:N49312"/>
    <mergeCell ref="N49313:N49314"/>
    <mergeCell ref="N49315:N49316"/>
    <mergeCell ref="N49293:N49294"/>
    <mergeCell ref="N49295:N49296"/>
    <mergeCell ref="N49297:N49298"/>
    <mergeCell ref="N49299:N49300"/>
    <mergeCell ref="N49301:N49302"/>
    <mergeCell ref="N49303:N49304"/>
    <mergeCell ref="N49425:N49426"/>
    <mergeCell ref="N49427:N49428"/>
    <mergeCell ref="N49429:N49430"/>
    <mergeCell ref="N49431:N49432"/>
    <mergeCell ref="N49433:N49434"/>
    <mergeCell ref="N49435:N49436"/>
    <mergeCell ref="N49413:N49414"/>
    <mergeCell ref="N49415:N49416"/>
    <mergeCell ref="N49417:N49418"/>
    <mergeCell ref="N49419:N49420"/>
    <mergeCell ref="N49421:N49422"/>
    <mergeCell ref="N49423:N49424"/>
    <mergeCell ref="N49401:N49402"/>
    <mergeCell ref="N49403:N49404"/>
    <mergeCell ref="N49405:N49406"/>
    <mergeCell ref="N49407:N49408"/>
    <mergeCell ref="N49409:N49410"/>
    <mergeCell ref="N49411:N49412"/>
    <mergeCell ref="N49389:N49390"/>
    <mergeCell ref="N49391:N49392"/>
    <mergeCell ref="N49393:N49394"/>
    <mergeCell ref="N49395:N49396"/>
    <mergeCell ref="N49397:N49398"/>
    <mergeCell ref="N49399:N49400"/>
    <mergeCell ref="N49377:N49378"/>
    <mergeCell ref="N49379:N49380"/>
    <mergeCell ref="N49381:N49382"/>
    <mergeCell ref="N49383:N49384"/>
    <mergeCell ref="N49385:N49386"/>
    <mergeCell ref="N49387:N49388"/>
    <mergeCell ref="N49365:N49366"/>
    <mergeCell ref="N49367:N49368"/>
    <mergeCell ref="N49369:N49370"/>
    <mergeCell ref="N49371:N49372"/>
    <mergeCell ref="N49373:N49374"/>
    <mergeCell ref="N49375:N49376"/>
    <mergeCell ref="N49497:N49498"/>
    <mergeCell ref="N49499:N49500"/>
    <mergeCell ref="N49501:N49502"/>
    <mergeCell ref="N49503:N49504"/>
    <mergeCell ref="N49505:N49506"/>
    <mergeCell ref="N49507:N49508"/>
    <mergeCell ref="N49485:N49486"/>
    <mergeCell ref="N49487:N49488"/>
    <mergeCell ref="N49489:N49490"/>
    <mergeCell ref="N49491:N49492"/>
    <mergeCell ref="N49493:N49494"/>
    <mergeCell ref="N49495:N49496"/>
    <mergeCell ref="N49473:N49474"/>
    <mergeCell ref="N49475:N49476"/>
    <mergeCell ref="N49477:N49478"/>
    <mergeCell ref="N49479:N49480"/>
    <mergeCell ref="N49481:N49482"/>
    <mergeCell ref="N49483:N49484"/>
    <mergeCell ref="N49461:N49462"/>
    <mergeCell ref="N49463:N49464"/>
    <mergeCell ref="N49465:N49466"/>
    <mergeCell ref="N49467:N49468"/>
    <mergeCell ref="N49469:N49470"/>
    <mergeCell ref="N49471:N49472"/>
    <mergeCell ref="N49449:N49450"/>
    <mergeCell ref="N49451:N49452"/>
    <mergeCell ref="N49453:N49454"/>
    <mergeCell ref="N49455:N49456"/>
    <mergeCell ref="N49457:N49458"/>
    <mergeCell ref="N49459:N49460"/>
    <mergeCell ref="N49437:N49438"/>
    <mergeCell ref="N49439:N49440"/>
    <mergeCell ref="N49441:N49442"/>
    <mergeCell ref="N49443:N49444"/>
    <mergeCell ref="N49445:N49446"/>
    <mergeCell ref="N49447:N49448"/>
    <mergeCell ref="N49569:N49570"/>
    <mergeCell ref="N49571:N49572"/>
    <mergeCell ref="N49573:N49574"/>
    <mergeCell ref="N49575:N49576"/>
    <mergeCell ref="N49577:N49578"/>
    <mergeCell ref="N49579:N49580"/>
    <mergeCell ref="N49557:N49558"/>
    <mergeCell ref="N49559:N49560"/>
    <mergeCell ref="N49561:N49562"/>
    <mergeCell ref="N49563:N49564"/>
    <mergeCell ref="N49565:N49566"/>
    <mergeCell ref="N49567:N49568"/>
    <mergeCell ref="N49545:N49546"/>
    <mergeCell ref="N49547:N49548"/>
    <mergeCell ref="N49549:N49550"/>
    <mergeCell ref="N49551:N49552"/>
    <mergeCell ref="N49553:N49554"/>
    <mergeCell ref="N49555:N49556"/>
    <mergeCell ref="N49533:N49534"/>
    <mergeCell ref="N49535:N49536"/>
    <mergeCell ref="N49537:N49538"/>
    <mergeCell ref="N49539:N49540"/>
    <mergeCell ref="N49541:N49542"/>
    <mergeCell ref="N49543:N49544"/>
    <mergeCell ref="N49521:N49522"/>
    <mergeCell ref="N49523:N49524"/>
    <mergeCell ref="N49525:N49526"/>
    <mergeCell ref="N49527:N49528"/>
    <mergeCell ref="N49529:N49530"/>
    <mergeCell ref="N49531:N49532"/>
    <mergeCell ref="N49509:N49510"/>
    <mergeCell ref="N49511:N49512"/>
    <mergeCell ref="N49513:N49514"/>
    <mergeCell ref="N49515:N49516"/>
    <mergeCell ref="N49517:N49518"/>
    <mergeCell ref="N49519:N49520"/>
    <mergeCell ref="N49641:N49642"/>
    <mergeCell ref="N49643:N49644"/>
    <mergeCell ref="N49645:N49646"/>
    <mergeCell ref="N49647:N49648"/>
    <mergeCell ref="N49649:N49650"/>
    <mergeCell ref="N49651:N49652"/>
    <mergeCell ref="N49629:N49630"/>
    <mergeCell ref="N49631:N49632"/>
    <mergeCell ref="N49633:N49634"/>
    <mergeCell ref="N49635:N49636"/>
    <mergeCell ref="N49637:N49638"/>
    <mergeCell ref="N49639:N49640"/>
    <mergeCell ref="N49617:N49618"/>
    <mergeCell ref="N49619:N49620"/>
    <mergeCell ref="N49621:N49622"/>
    <mergeCell ref="N49623:N49624"/>
    <mergeCell ref="N49625:N49626"/>
    <mergeCell ref="N49627:N49628"/>
    <mergeCell ref="N49605:N49606"/>
    <mergeCell ref="N49607:N49608"/>
    <mergeCell ref="N49609:N49610"/>
    <mergeCell ref="N49611:N49612"/>
    <mergeCell ref="N49613:N49614"/>
    <mergeCell ref="N49615:N49616"/>
    <mergeCell ref="N49593:N49594"/>
    <mergeCell ref="N49595:N49596"/>
    <mergeCell ref="N49597:N49598"/>
    <mergeCell ref="N49599:N49600"/>
    <mergeCell ref="N49601:N49602"/>
    <mergeCell ref="N49603:N49604"/>
    <mergeCell ref="N49581:N49582"/>
    <mergeCell ref="N49583:N49584"/>
    <mergeCell ref="N49585:N49586"/>
    <mergeCell ref="N49587:N49588"/>
    <mergeCell ref="N49589:N49590"/>
    <mergeCell ref="N49591:N49592"/>
    <mergeCell ref="N49713:N49714"/>
    <mergeCell ref="N49715:N49716"/>
    <mergeCell ref="N49717:N49718"/>
    <mergeCell ref="N49719:N49720"/>
    <mergeCell ref="N49721:N49722"/>
    <mergeCell ref="N49723:N49724"/>
    <mergeCell ref="N49701:N49702"/>
    <mergeCell ref="N49703:N49704"/>
    <mergeCell ref="N49705:N49706"/>
    <mergeCell ref="N49707:N49708"/>
    <mergeCell ref="N49709:N49710"/>
    <mergeCell ref="N49711:N49712"/>
    <mergeCell ref="N49689:N49690"/>
    <mergeCell ref="N49691:N49692"/>
    <mergeCell ref="N49693:N49694"/>
    <mergeCell ref="N49695:N49696"/>
    <mergeCell ref="N49697:N49698"/>
    <mergeCell ref="N49699:N49700"/>
    <mergeCell ref="N49677:N49678"/>
    <mergeCell ref="N49679:N49680"/>
    <mergeCell ref="N49681:N49682"/>
    <mergeCell ref="N49683:N49684"/>
    <mergeCell ref="N49685:N49686"/>
    <mergeCell ref="N49687:N49688"/>
    <mergeCell ref="N49665:N49666"/>
    <mergeCell ref="N49667:N49668"/>
    <mergeCell ref="N49669:N49670"/>
    <mergeCell ref="N49671:N49672"/>
    <mergeCell ref="N49673:N49674"/>
    <mergeCell ref="N49675:N49676"/>
    <mergeCell ref="N49653:N49654"/>
    <mergeCell ref="N49655:N49656"/>
    <mergeCell ref="N49657:N49658"/>
    <mergeCell ref="N49659:N49660"/>
    <mergeCell ref="N49661:N49662"/>
    <mergeCell ref="N49663:N49664"/>
    <mergeCell ref="N49785:N49786"/>
    <mergeCell ref="N49787:N49788"/>
    <mergeCell ref="N49789:N49790"/>
    <mergeCell ref="N49791:N49792"/>
    <mergeCell ref="N49793:N49794"/>
    <mergeCell ref="N49795:N49796"/>
    <mergeCell ref="N49773:N49774"/>
    <mergeCell ref="N49775:N49776"/>
    <mergeCell ref="N49777:N49778"/>
    <mergeCell ref="N49779:N49780"/>
    <mergeCell ref="N49781:N49782"/>
    <mergeCell ref="N49783:N49784"/>
    <mergeCell ref="N49761:N49762"/>
    <mergeCell ref="N49763:N49764"/>
    <mergeCell ref="N49765:N49766"/>
    <mergeCell ref="N49767:N49768"/>
    <mergeCell ref="N49769:N49770"/>
    <mergeCell ref="N49771:N49772"/>
    <mergeCell ref="N49749:N49750"/>
    <mergeCell ref="N49751:N49752"/>
    <mergeCell ref="N49753:N49754"/>
    <mergeCell ref="N49755:N49756"/>
    <mergeCell ref="N49757:N49758"/>
    <mergeCell ref="N49759:N49760"/>
    <mergeCell ref="N49737:N49738"/>
    <mergeCell ref="N49739:N49740"/>
    <mergeCell ref="N49741:N49742"/>
    <mergeCell ref="N49743:N49744"/>
    <mergeCell ref="N49745:N49746"/>
    <mergeCell ref="N49747:N49748"/>
    <mergeCell ref="N49725:N49726"/>
    <mergeCell ref="N49727:N49728"/>
    <mergeCell ref="N49729:N49730"/>
    <mergeCell ref="N49731:N49732"/>
    <mergeCell ref="N49733:N49734"/>
    <mergeCell ref="N49735:N49736"/>
    <mergeCell ref="N49857:N49858"/>
    <mergeCell ref="N49859:N49860"/>
    <mergeCell ref="N49861:N49862"/>
    <mergeCell ref="N49863:N49864"/>
    <mergeCell ref="N49865:N49866"/>
    <mergeCell ref="N49867:N49868"/>
    <mergeCell ref="N49845:N49846"/>
    <mergeCell ref="N49847:N49848"/>
    <mergeCell ref="N49849:N49850"/>
    <mergeCell ref="N49851:N49852"/>
    <mergeCell ref="N49853:N49854"/>
    <mergeCell ref="N49855:N49856"/>
    <mergeCell ref="N49833:N49834"/>
    <mergeCell ref="N49835:N49836"/>
    <mergeCell ref="N49837:N49838"/>
    <mergeCell ref="N49839:N49840"/>
    <mergeCell ref="N49841:N49842"/>
    <mergeCell ref="N49843:N49844"/>
    <mergeCell ref="N49821:N49822"/>
    <mergeCell ref="N49823:N49824"/>
    <mergeCell ref="N49825:N49826"/>
    <mergeCell ref="N49827:N49828"/>
    <mergeCell ref="N49829:N49830"/>
    <mergeCell ref="N49831:N49832"/>
    <mergeCell ref="N49809:N49810"/>
    <mergeCell ref="N49811:N49812"/>
    <mergeCell ref="N49813:N49814"/>
    <mergeCell ref="N49815:N49816"/>
    <mergeCell ref="N49817:N49818"/>
    <mergeCell ref="N49819:N49820"/>
    <mergeCell ref="N49797:N49798"/>
    <mergeCell ref="N49799:N49800"/>
    <mergeCell ref="N49801:N49802"/>
    <mergeCell ref="N49803:N49804"/>
    <mergeCell ref="N49805:N49806"/>
    <mergeCell ref="N49807:N49808"/>
    <mergeCell ref="N49929:N49930"/>
    <mergeCell ref="N49931:N49932"/>
    <mergeCell ref="N49933:N49934"/>
    <mergeCell ref="N49935:N49936"/>
    <mergeCell ref="N49937:N49938"/>
    <mergeCell ref="N49939:N49940"/>
    <mergeCell ref="N49917:N49918"/>
    <mergeCell ref="N49919:N49920"/>
    <mergeCell ref="N49921:N49922"/>
    <mergeCell ref="N49923:N49924"/>
    <mergeCell ref="N49925:N49926"/>
    <mergeCell ref="N49927:N49928"/>
    <mergeCell ref="N49905:N49906"/>
    <mergeCell ref="N49907:N49908"/>
    <mergeCell ref="N49909:N49910"/>
    <mergeCell ref="N49911:N49912"/>
    <mergeCell ref="N49913:N49914"/>
    <mergeCell ref="N49915:N49916"/>
    <mergeCell ref="N49893:N49894"/>
    <mergeCell ref="N49895:N49896"/>
    <mergeCell ref="N49897:N49898"/>
    <mergeCell ref="N49899:N49900"/>
    <mergeCell ref="N49901:N49902"/>
    <mergeCell ref="N49903:N49904"/>
    <mergeCell ref="N49881:N49882"/>
    <mergeCell ref="N49883:N49884"/>
    <mergeCell ref="N49885:N49886"/>
    <mergeCell ref="N49887:N49888"/>
    <mergeCell ref="N49889:N49890"/>
    <mergeCell ref="N49891:N49892"/>
    <mergeCell ref="N49869:N49870"/>
    <mergeCell ref="N49871:N49872"/>
    <mergeCell ref="N49873:N49874"/>
    <mergeCell ref="N49875:N49876"/>
    <mergeCell ref="N49877:N49878"/>
    <mergeCell ref="N49879:N49880"/>
    <mergeCell ref="N50001:N50002"/>
    <mergeCell ref="N50003:N50004"/>
    <mergeCell ref="N50005:N50006"/>
    <mergeCell ref="N50007:N50008"/>
    <mergeCell ref="N50009:N50010"/>
    <mergeCell ref="N50011:N50012"/>
    <mergeCell ref="N49989:N49990"/>
    <mergeCell ref="N49991:N49992"/>
    <mergeCell ref="N49993:N49994"/>
    <mergeCell ref="N49995:N49996"/>
    <mergeCell ref="N49997:N49998"/>
    <mergeCell ref="N49999:N50000"/>
    <mergeCell ref="N49977:N49978"/>
    <mergeCell ref="N49979:N49980"/>
    <mergeCell ref="N49981:N49982"/>
    <mergeCell ref="N49983:N49984"/>
    <mergeCell ref="N49985:N49986"/>
    <mergeCell ref="N49987:N49988"/>
    <mergeCell ref="N49965:N49966"/>
    <mergeCell ref="N49967:N49968"/>
    <mergeCell ref="N49969:N49970"/>
    <mergeCell ref="N49971:N49972"/>
    <mergeCell ref="N49973:N49974"/>
    <mergeCell ref="N49975:N49976"/>
    <mergeCell ref="N49953:N49954"/>
    <mergeCell ref="N49955:N49956"/>
    <mergeCell ref="N49957:N49958"/>
    <mergeCell ref="N49959:N49960"/>
    <mergeCell ref="N49961:N49962"/>
    <mergeCell ref="N49963:N49964"/>
    <mergeCell ref="N49941:N49942"/>
    <mergeCell ref="N49943:N49944"/>
    <mergeCell ref="N49945:N49946"/>
    <mergeCell ref="N49947:N49948"/>
    <mergeCell ref="N49949:N49950"/>
    <mergeCell ref="N49951:N49952"/>
    <mergeCell ref="N50073:N50074"/>
    <mergeCell ref="N50075:N50076"/>
    <mergeCell ref="N50077:N50078"/>
    <mergeCell ref="N50079:N50080"/>
    <mergeCell ref="N50081:N50082"/>
    <mergeCell ref="N50083:N50084"/>
    <mergeCell ref="N50061:N50062"/>
    <mergeCell ref="N50063:N50064"/>
    <mergeCell ref="N50065:N50066"/>
    <mergeCell ref="N50067:N50068"/>
    <mergeCell ref="N50069:N50070"/>
    <mergeCell ref="N50071:N50072"/>
    <mergeCell ref="N50049:N50050"/>
    <mergeCell ref="N50051:N50052"/>
    <mergeCell ref="N50053:N50054"/>
    <mergeCell ref="N50055:N50056"/>
    <mergeCell ref="N50057:N50058"/>
    <mergeCell ref="N50059:N50060"/>
    <mergeCell ref="N50037:N50038"/>
    <mergeCell ref="N50039:N50040"/>
    <mergeCell ref="N50041:N50042"/>
    <mergeCell ref="N50043:N50044"/>
    <mergeCell ref="N50045:N50046"/>
    <mergeCell ref="N50047:N50048"/>
    <mergeCell ref="N50025:N50026"/>
    <mergeCell ref="N50027:N50028"/>
    <mergeCell ref="N50029:N50030"/>
    <mergeCell ref="N50031:N50032"/>
    <mergeCell ref="N50033:N50034"/>
    <mergeCell ref="N50035:N50036"/>
    <mergeCell ref="N50013:N50014"/>
    <mergeCell ref="N50015:N50016"/>
    <mergeCell ref="N50017:N50018"/>
    <mergeCell ref="N50019:N50020"/>
    <mergeCell ref="N50021:N50022"/>
    <mergeCell ref="N50023:N50024"/>
    <mergeCell ref="N50145:N50146"/>
    <mergeCell ref="N50147:N50148"/>
    <mergeCell ref="N50149:N50150"/>
    <mergeCell ref="N50151:N50152"/>
    <mergeCell ref="N50153:N50154"/>
    <mergeCell ref="N50155:N50156"/>
    <mergeCell ref="N50133:N50134"/>
    <mergeCell ref="N50135:N50136"/>
    <mergeCell ref="N50137:N50138"/>
    <mergeCell ref="N50139:N50140"/>
    <mergeCell ref="N50141:N50142"/>
    <mergeCell ref="N50143:N50144"/>
    <mergeCell ref="N50121:N50122"/>
    <mergeCell ref="N50123:N50124"/>
    <mergeCell ref="N50125:N50126"/>
    <mergeCell ref="N50127:N50128"/>
    <mergeCell ref="N50129:N50130"/>
    <mergeCell ref="N50131:N50132"/>
    <mergeCell ref="N50109:N50110"/>
    <mergeCell ref="N50111:N50112"/>
    <mergeCell ref="N50113:N50114"/>
    <mergeCell ref="N50115:N50116"/>
    <mergeCell ref="N50117:N50118"/>
    <mergeCell ref="N50119:N50120"/>
    <mergeCell ref="N50097:N50098"/>
    <mergeCell ref="N50099:N50100"/>
    <mergeCell ref="N50101:N50102"/>
    <mergeCell ref="N50103:N50104"/>
    <mergeCell ref="N50105:N50106"/>
    <mergeCell ref="N50107:N50108"/>
    <mergeCell ref="N50085:N50086"/>
    <mergeCell ref="N50087:N50088"/>
    <mergeCell ref="N50089:N50090"/>
    <mergeCell ref="N50091:N50092"/>
    <mergeCell ref="N50093:N50094"/>
    <mergeCell ref="N50095:N50096"/>
    <mergeCell ref="N50217:N50218"/>
    <mergeCell ref="N50219:N50220"/>
    <mergeCell ref="N50221:N50222"/>
    <mergeCell ref="N50223:N50224"/>
    <mergeCell ref="N50225:N50226"/>
    <mergeCell ref="N50227:N50228"/>
    <mergeCell ref="N50205:N50206"/>
    <mergeCell ref="N50207:N50208"/>
    <mergeCell ref="N50209:N50210"/>
    <mergeCell ref="N50211:N50212"/>
    <mergeCell ref="N50213:N50214"/>
    <mergeCell ref="N50215:N50216"/>
    <mergeCell ref="N50193:N50194"/>
    <mergeCell ref="N50195:N50196"/>
    <mergeCell ref="N50197:N50198"/>
    <mergeCell ref="N50199:N50200"/>
    <mergeCell ref="N50201:N50202"/>
    <mergeCell ref="N50203:N50204"/>
    <mergeCell ref="N50181:N50182"/>
    <mergeCell ref="N50183:N50184"/>
    <mergeCell ref="N50185:N50186"/>
    <mergeCell ref="N50187:N50188"/>
    <mergeCell ref="N50189:N50190"/>
    <mergeCell ref="N50191:N50192"/>
    <mergeCell ref="N50169:N50170"/>
    <mergeCell ref="N50171:N50172"/>
    <mergeCell ref="N50173:N50174"/>
    <mergeCell ref="N50175:N50176"/>
    <mergeCell ref="N50177:N50178"/>
    <mergeCell ref="N50179:N50180"/>
    <mergeCell ref="N50157:N50158"/>
    <mergeCell ref="N50159:N50160"/>
    <mergeCell ref="N50161:N50162"/>
    <mergeCell ref="N50163:N50164"/>
    <mergeCell ref="N50165:N50166"/>
    <mergeCell ref="N50167:N50168"/>
    <mergeCell ref="N50289:N50290"/>
    <mergeCell ref="N50291:N50292"/>
    <mergeCell ref="N50293:N50294"/>
    <mergeCell ref="N50295:N50296"/>
    <mergeCell ref="N50297:N50298"/>
    <mergeCell ref="N50299:N50300"/>
    <mergeCell ref="N50277:N50278"/>
    <mergeCell ref="N50279:N50280"/>
    <mergeCell ref="N50281:N50282"/>
    <mergeCell ref="N50283:N50284"/>
    <mergeCell ref="N50285:N50286"/>
    <mergeCell ref="N50287:N50288"/>
    <mergeCell ref="N50265:N50266"/>
    <mergeCell ref="N50267:N50268"/>
    <mergeCell ref="N50269:N50270"/>
    <mergeCell ref="N50271:N50272"/>
    <mergeCell ref="N50273:N50274"/>
    <mergeCell ref="N50275:N50276"/>
    <mergeCell ref="N50253:N50254"/>
    <mergeCell ref="N50255:N50256"/>
    <mergeCell ref="N50257:N50258"/>
    <mergeCell ref="N50259:N50260"/>
    <mergeCell ref="N50261:N50262"/>
    <mergeCell ref="N50263:N50264"/>
    <mergeCell ref="N50241:N50242"/>
    <mergeCell ref="N50243:N50244"/>
    <mergeCell ref="N50245:N50246"/>
    <mergeCell ref="N50247:N50248"/>
    <mergeCell ref="N50249:N50250"/>
    <mergeCell ref="N50251:N50252"/>
    <mergeCell ref="N50229:N50230"/>
    <mergeCell ref="N50231:N50232"/>
    <mergeCell ref="N50233:N50234"/>
    <mergeCell ref="N50235:N50236"/>
    <mergeCell ref="N50237:N50238"/>
    <mergeCell ref="N50239:N50240"/>
    <mergeCell ref="N50361:N50362"/>
    <mergeCell ref="N50363:N50364"/>
    <mergeCell ref="N50365:N50366"/>
    <mergeCell ref="N50367:N50368"/>
    <mergeCell ref="N50369:N50370"/>
    <mergeCell ref="N50371:N50372"/>
    <mergeCell ref="N50349:N50350"/>
    <mergeCell ref="N50351:N50352"/>
    <mergeCell ref="N50353:N50354"/>
    <mergeCell ref="N50355:N50356"/>
    <mergeCell ref="N50357:N50358"/>
    <mergeCell ref="N50359:N50360"/>
    <mergeCell ref="N50337:N50338"/>
    <mergeCell ref="N50339:N50340"/>
    <mergeCell ref="N50341:N50342"/>
    <mergeCell ref="N50343:N50344"/>
    <mergeCell ref="N50345:N50346"/>
    <mergeCell ref="N50347:N50348"/>
    <mergeCell ref="N50325:N50326"/>
    <mergeCell ref="N50327:N50328"/>
    <mergeCell ref="N50329:N50330"/>
    <mergeCell ref="N50331:N50332"/>
    <mergeCell ref="N50333:N50334"/>
    <mergeCell ref="N50335:N50336"/>
    <mergeCell ref="N50313:N50314"/>
    <mergeCell ref="N50315:N50316"/>
    <mergeCell ref="N50317:N50318"/>
    <mergeCell ref="N50319:N50320"/>
    <mergeCell ref="N50321:N50322"/>
    <mergeCell ref="N50323:N50324"/>
    <mergeCell ref="N50301:N50302"/>
    <mergeCell ref="N50303:N50304"/>
    <mergeCell ref="N50305:N50306"/>
    <mergeCell ref="N50307:N50308"/>
    <mergeCell ref="N50309:N50310"/>
    <mergeCell ref="N50311:N50312"/>
    <mergeCell ref="N50433:N50434"/>
    <mergeCell ref="N50435:N50436"/>
    <mergeCell ref="N50437:N50438"/>
    <mergeCell ref="N50439:N50440"/>
    <mergeCell ref="N50441:N50442"/>
    <mergeCell ref="N50443:N50444"/>
    <mergeCell ref="N50421:N50422"/>
    <mergeCell ref="N50423:N50424"/>
    <mergeCell ref="N50425:N50426"/>
    <mergeCell ref="N50427:N50428"/>
    <mergeCell ref="N50429:N50430"/>
    <mergeCell ref="N50431:N50432"/>
    <mergeCell ref="N50409:N50410"/>
    <mergeCell ref="N50411:N50412"/>
    <mergeCell ref="N50413:N50414"/>
    <mergeCell ref="N50415:N50416"/>
    <mergeCell ref="N50417:N50418"/>
    <mergeCell ref="N50419:N50420"/>
    <mergeCell ref="N50397:N50398"/>
    <mergeCell ref="N50399:N50400"/>
    <mergeCell ref="N50401:N50402"/>
    <mergeCell ref="N50403:N50404"/>
    <mergeCell ref="N50405:N50406"/>
    <mergeCell ref="N50407:N50408"/>
    <mergeCell ref="N50385:N50386"/>
    <mergeCell ref="N50387:N50388"/>
    <mergeCell ref="N50389:N50390"/>
    <mergeCell ref="N50391:N50392"/>
    <mergeCell ref="N50393:N50394"/>
    <mergeCell ref="N50395:N50396"/>
    <mergeCell ref="N50373:N50374"/>
    <mergeCell ref="N50375:N50376"/>
    <mergeCell ref="N50377:N50378"/>
    <mergeCell ref="N50379:N50380"/>
    <mergeCell ref="N50381:N50382"/>
    <mergeCell ref="N50383:N50384"/>
    <mergeCell ref="N50505:N50506"/>
    <mergeCell ref="N50507:N50508"/>
    <mergeCell ref="N50509:N50510"/>
    <mergeCell ref="N50511:N50512"/>
    <mergeCell ref="N50513:N50514"/>
    <mergeCell ref="N50515:N50516"/>
    <mergeCell ref="N50493:N50494"/>
    <mergeCell ref="N50495:N50496"/>
    <mergeCell ref="N50497:N50498"/>
    <mergeCell ref="N50499:N50500"/>
    <mergeCell ref="N50501:N50502"/>
    <mergeCell ref="N50503:N50504"/>
    <mergeCell ref="N50481:N50482"/>
    <mergeCell ref="N50483:N50484"/>
    <mergeCell ref="N50485:N50486"/>
    <mergeCell ref="N50487:N50488"/>
    <mergeCell ref="N50489:N50490"/>
    <mergeCell ref="N50491:N50492"/>
    <mergeCell ref="N50469:N50470"/>
    <mergeCell ref="N50471:N50472"/>
    <mergeCell ref="N50473:N50474"/>
    <mergeCell ref="N50475:N50476"/>
    <mergeCell ref="N50477:N50478"/>
    <mergeCell ref="N50479:N50480"/>
    <mergeCell ref="N50457:N50458"/>
    <mergeCell ref="N50459:N50460"/>
    <mergeCell ref="N50461:N50462"/>
    <mergeCell ref="N50463:N50464"/>
    <mergeCell ref="N50465:N50466"/>
    <mergeCell ref="N50467:N50468"/>
    <mergeCell ref="N50445:N50446"/>
    <mergeCell ref="N50447:N50448"/>
    <mergeCell ref="N50449:N50450"/>
    <mergeCell ref="N50451:N50452"/>
    <mergeCell ref="N50453:N50454"/>
    <mergeCell ref="N50455:N50456"/>
    <mergeCell ref="N50577:N50578"/>
    <mergeCell ref="N50579:N50580"/>
    <mergeCell ref="N50581:N50582"/>
    <mergeCell ref="N50583:N50584"/>
    <mergeCell ref="N50585:N50586"/>
    <mergeCell ref="N50587:N50588"/>
    <mergeCell ref="N50565:N50566"/>
    <mergeCell ref="N50567:N50568"/>
    <mergeCell ref="N50569:N50570"/>
    <mergeCell ref="N50571:N50572"/>
    <mergeCell ref="N50573:N50574"/>
    <mergeCell ref="N50575:N50576"/>
    <mergeCell ref="N50553:N50554"/>
    <mergeCell ref="N50555:N50556"/>
    <mergeCell ref="N50557:N50558"/>
    <mergeCell ref="N50559:N50560"/>
    <mergeCell ref="N50561:N50562"/>
    <mergeCell ref="N50563:N50564"/>
    <mergeCell ref="N50541:N50542"/>
    <mergeCell ref="N50543:N50544"/>
    <mergeCell ref="N50545:N50546"/>
    <mergeCell ref="N50547:N50548"/>
    <mergeCell ref="N50549:N50550"/>
    <mergeCell ref="N50551:N50552"/>
    <mergeCell ref="N50529:N50530"/>
    <mergeCell ref="N50531:N50532"/>
    <mergeCell ref="N50533:N50534"/>
    <mergeCell ref="N50535:N50536"/>
    <mergeCell ref="N50537:N50538"/>
    <mergeCell ref="N50539:N50540"/>
    <mergeCell ref="N50517:N50518"/>
    <mergeCell ref="N50519:N50520"/>
    <mergeCell ref="N50521:N50522"/>
    <mergeCell ref="N50523:N50524"/>
    <mergeCell ref="N50525:N50526"/>
    <mergeCell ref="N50527:N50528"/>
    <mergeCell ref="N50649:N50650"/>
    <mergeCell ref="N50651:N50652"/>
    <mergeCell ref="N50653:N50654"/>
    <mergeCell ref="N50655:N50656"/>
    <mergeCell ref="N50657:N50658"/>
    <mergeCell ref="N50659:N50660"/>
    <mergeCell ref="N50637:N50638"/>
    <mergeCell ref="N50639:N50640"/>
    <mergeCell ref="N50641:N50642"/>
    <mergeCell ref="N50643:N50644"/>
    <mergeCell ref="N50645:N50646"/>
    <mergeCell ref="N50647:N50648"/>
    <mergeCell ref="N50625:N50626"/>
    <mergeCell ref="N50627:N50628"/>
    <mergeCell ref="N50629:N50630"/>
    <mergeCell ref="N50631:N50632"/>
    <mergeCell ref="N50633:N50634"/>
    <mergeCell ref="N50635:N50636"/>
    <mergeCell ref="N50613:N50614"/>
    <mergeCell ref="N50615:N50616"/>
    <mergeCell ref="N50617:N50618"/>
    <mergeCell ref="N50619:N50620"/>
    <mergeCell ref="N50621:N50622"/>
    <mergeCell ref="N50623:N50624"/>
    <mergeCell ref="N50601:N50602"/>
    <mergeCell ref="N50603:N50604"/>
    <mergeCell ref="N50605:N50606"/>
    <mergeCell ref="N50607:N50608"/>
    <mergeCell ref="N50609:N50610"/>
    <mergeCell ref="N50611:N50612"/>
    <mergeCell ref="N50589:N50590"/>
    <mergeCell ref="N50591:N50592"/>
    <mergeCell ref="N50593:N50594"/>
    <mergeCell ref="N50595:N50596"/>
    <mergeCell ref="N50597:N50598"/>
    <mergeCell ref="N50599:N50600"/>
    <mergeCell ref="N50721:N50722"/>
    <mergeCell ref="N50723:N50724"/>
    <mergeCell ref="N50725:N50726"/>
    <mergeCell ref="N50727:N50728"/>
    <mergeCell ref="N50729:N50730"/>
    <mergeCell ref="N50731:N50732"/>
    <mergeCell ref="N50709:N50710"/>
    <mergeCell ref="N50711:N50712"/>
    <mergeCell ref="N50713:N50714"/>
    <mergeCell ref="N50715:N50716"/>
    <mergeCell ref="N50717:N50718"/>
    <mergeCell ref="N50719:N50720"/>
    <mergeCell ref="N50697:N50698"/>
    <mergeCell ref="N50699:N50700"/>
    <mergeCell ref="N50701:N50702"/>
    <mergeCell ref="N50703:N50704"/>
    <mergeCell ref="N50705:N50706"/>
    <mergeCell ref="N50707:N50708"/>
    <mergeCell ref="N50685:N50686"/>
    <mergeCell ref="N50687:N50688"/>
    <mergeCell ref="N50689:N50690"/>
    <mergeCell ref="N50691:N50692"/>
    <mergeCell ref="N50693:N50694"/>
    <mergeCell ref="N50695:N50696"/>
    <mergeCell ref="N50673:N50674"/>
    <mergeCell ref="N50675:N50676"/>
    <mergeCell ref="N50677:N50678"/>
    <mergeCell ref="N50679:N50680"/>
    <mergeCell ref="N50681:N50682"/>
    <mergeCell ref="N50683:N50684"/>
    <mergeCell ref="N50661:N50662"/>
    <mergeCell ref="N50663:N50664"/>
    <mergeCell ref="N50665:N50666"/>
    <mergeCell ref="N50667:N50668"/>
    <mergeCell ref="N50669:N50670"/>
    <mergeCell ref="N50671:N50672"/>
    <mergeCell ref="N50793:N50794"/>
    <mergeCell ref="N50795:N50796"/>
    <mergeCell ref="N50797:N50798"/>
    <mergeCell ref="N50799:N50800"/>
    <mergeCell ref="N50801:N50802"/>
    <mergeCell ref="N50803:N50804"/>
    <mergeCell ref="N50781:N50782"/>
    <mergeCell ref="N50783:N50784"/>
    <mergeCell ref="N50785:N50786"/>
    <mergeCell ref="N50787:N50788"/>
    <mergeCell ref="N50789:N50790"/>
    <mergeCell ref="N50791:N50792"/>
    <mergeCell ref="N50769:N50770"/>
    <mergeCell ref="N50771:N50772"/>
    <mergeCell ref="N50773:N50774"/>
    <mergeCell ref="N50775:N50776"/>
    <mergeCell ref="N50777:N50778"/>
    <mergeCell ref="N50779:N50780"/>
    <mergeCell ref="N50757:N50758"/>
    <mergeCell ref="N50759:N50760"/>
    <mergeCell ref="N50761:N50762"/>
    <mergeCell ref="N50763:N50764"/>
    <mergeCell ref="N50765:N50766"/>
    <mergeCell ref="N50767:N50768"/>
    <mergeCell ref="N50745:N50746"/>
    <mergeCell ref="N50747:N50748"/>
    <mergeCell ref="N50749:N50750"/>
    <mergeCell ref="N50751:N50752"/>
    <mergeCell ref="N50753:N50754"/>
    <mergeCell ref="N50755:N50756"/>
    <mergeCell ref="N50733:N50734"/>
    <mergeCell ref="N50735:N50736"/>
    <mergeCell ref="N50737:N50738"/>
    <mergeCell ref="N50739:N50740"/>
    <mergeCell ref="N50741:N50742"/>
    <mergeCell ref="N50743:N50744"/>
    <mergeCell ref="N50865:N50866"/>
    <mergeCell ref="N50867:N50868"/>
    <mergeCell ref="N50869:N50870"/>
    <mergeCell ref="N50871:N50872"/>
    <mergeCell ref="N50873:N50874"/>
    <mergeCell ref="N50875:N50876"/>
    <mergeCell ref="N50853:N50854"/>
    <mergeCell ref="N50855:N50856"/>
    <mergeCell ref="N50857:N50858"/>
    <mergeCell ref="N50859:N50860"/>
    <mergeCell ref="N50861:N50862"/>
    <mergeCell ref="N50863:N50864"/>
    <mergeCell ref="N50841:N50842"/>
    <mergeCell ref="N50843:N50844"/>
    <mergeCell ref="N50845:N50846"/>
    <mergeCell ref="N50847:N50848"/>
    <mergeCell ref="N50849:N50850"/>
    <mergeCell ref="N50851:N50852"/>
    <mergeCell ref="N50829:N50830"/>
    <mergeCell ref="N50831:N50832"/>
    <mergeCell ref="N50833:N50834"/>
    <mergeCell ref="N50835:N50836"/>
    <mergeCell ref="N50837:N50838"/>
    <mergeCell ref="N50839:N50840"/>
    <mergeCell ref="N50817:N50818"/>
    <mergeCell ref="N50819:N50820"/>
    <mergeCell ref="N50821:N50822"/>
    <mergeCell ref="N50823:N50824"/>
    <mergeCell ref="N50825:N50826"/>
    <mergeCell ref="N50827:N50828"/>
    <mergeCell ref="N50805:N50806"/>
    <mergeCell ref="N50807:N50808"/>
    <mergeCell ref="N50809:N50810"/>
    <mergeCell ref="N50811:N50812"/>
    <mergeCell ref="N50813:N50814"/>
    <mergeCell ref="N50815:N50816"/>
    <mergeCell ref="N50937:N50938"/>
    <mergeCell ref="N50939:N50940"/>
    <mergeCell ref="N50941:N50942"/>
    <mergeCell ref="N50943:N50944"/>
    <mergeCell ref="N50945:N50946"/>
    <mergeCell ref="N50947:N50948"/>
    <mergeCell ref="N50925:N50926"/>
    <mergeCell ref="N50927:N50928"/>
    <mergeCell ref="N50929:N50930"/>
    <mergeCell ref="N50931:N50932"/>
    <mergeCell ref="N50933:N50934"/>
    <mergeCell ref="N50935:N50936"/>
    <mergeCell ref="N50913:N50914"/>
    <mergeCell ref="N50915:N50916"/>
    <mergeCell ref="N50917:N50918"/>
    <mergeCell ref="N50919:N50920"/>
    <mergeCell ref="N50921:N50922"/>
    <mergeCell ref="N50923:N50924"/>
    <mergeCell ref="N50901:N50902"/>
    <mergeCell ref="N50903:N50904"/>
    <mergeCell ref="N50905:N50906"/>
    <mergeCell ref="N50907:N50908"/>
    <mergeCell ref="N50909:N50910"/>
    <mergeCell ref="N50911:N50912"/>
    <mergeCell ref="N50889:N50890"/>
    <mergeCell ref="N50891:N50892"/>
    <mergeCell ref="N50893:N50894"/>
    <mergeCell ref="N50895:N50896"/>
    <mergeCell ref="N50897:N50898"/>
    <mergeCell ref="N50899:N50900"/>
    <mergeCell ref="N50877:N50878"/>
    <mergeCell ref="N50879:N50880"/>
    <mergeCell ref="N50881:N50882"/>
    <mergeCell ref="N50883:N50884"/>
    <mergeCell ref="N50885:N50886"/>
    <mergeCell ref="N50887:N50888"/>
    <mergeCell ref="N51009:N51010"/>
    <mergeCell ref="N51011:N51012"/>
    <mergeCell ref="N51013:N51014"/>
    <mergeCell ref="N51015:N51016"/>
    <mergeCell ref="N51017:N51018"/>
    <mergeCell ref="N51019:N51020"/>
    <mergeCell ref="N50997:N50998"/>
    <mergeCell ref="N50999:N51000"/>
    <mergeCell ref="N51001:N51002"/>
    <mergeCell ref="N51003:N51004"/>
    <mergeCell ref="N51005:N51006"/>
    <mergeCell ref="N51007:N51008"/>
    <mergeCell ref="N50985:N50986"/>
    <mergeCell ref="N50987:N50988"/>
    <mergeCell ref="N50989:N50990"/>
    <mergeCell ref="N50991:N50992"/>
    <mergeCell ref="N50993:N50994"/>
    <mergeCell ref="N50995:N50996"/>
    <mergeCell ref="N50973:N50974"/>
    <mergeCell ref="N50975:N50976"/>
    <mergeCell ref="N50977:N50978"/>
    <mergeCell ref="N50979:N50980"/>
    <mergeCell ref="N50981:N50982"/>
    <mergeCell ref="N50983:N50984"/>
    <mergeCell ref="N50961:N50962"/>
    <mergeCell ref="N50963:N50964"/>
    <mergeCell ref="N50965:N50966"/>
    <mergeCell ref="N50967:N50968"/>
    <mergeCell ref="N50969:N50970"/>
    <mergeCell ref="N50971:N50972"/>
    <mergeCell ref="N50949:N50950"/>
    <mergeCell ref="N50951:N50952"/>
    <mergeCell ref="N50953:N50954"/>
    <mergeCell ref="N50955:N50956"/>
    <mergeCell ref="N50957:N50958"/>
    <mergeCell ref="N50959:N50960"/>
    <mergeCell ref="N51081:N51082"/>
    <mergeCell ref="N51083:N51084"/>
    <mergeCell ref="N51085:N51086"/>
    <mergeCell ref="N51087:N51088"/>
    <mergeCell ref="N51089:N51090"/>
    <mergeCell ref="N51091:N51092"/>
    <mergeCell ref="N51069:N51070"/>
    <mergeCell ref="N51071:N51072"/>
    <mergeCell ref="N51073:N51074"/>
    <mergeCell ref="N51075:N51076"/>
    <mergeCell ref="N51077:N51078"/>
    <mergeCell ref="N51079:N51080"/>
    <mergeCell ref="N51057:N51058"/>
    <mergeCell ref="N51059:N51060"/>
    <mergeCell ref="N51061:N51062"/>
    <mergeCell ref="N51063:N51064"/>
    <mergeCell ref="N51065:N51066"/>
    <mergeCell ref="N51067:N51068"/>
    <mergeCell ref="N51045:N51046"/>
    <mergeCell ref="N51047:N51048"/>
    <mergeCell ref="N51049:N51050"/>
    <mergeCell ref="N51051:N51052"/>
    <mergeCell ref="N51053:N51054"/>
    <mergeCell ref="N51055:N51056"/>
    <mergeCell ref="N51033:N51034"/>
    <mergeCell ref="N51035:N51036"/>
    <mergeCell ref="N51037:N51038"/>
    <mergeCell ref="N51039:N51040"/>
    <mergeCell ref="N51041:N51042"/>
    <mergeCell ref="N51043:N51044"/>
    <mergeCell ref="N51021:N51022"/>
    <mergeCell ref="N51023:N51024"/>
    <mergeCell ref="N51025:N51026"/>
    <mergeCell ref="N51027:N51028"/>
    <mergeCell ref="N51029:N51030"/>
    <mergeCell ref="N51031:N51032"/>
    <mergeCell ref="N51153:N51154"/>
    <mergeCell ref="N51155:N51156"/>
    <mergeCell ref="N51157:N51158"/>
    <mergeCell ref="N51159:N51160"/>
    <mergeCell ref="N51161:N51162"/>
    <mergeCell ref="N51163:N51164"/>
    <mergeCell ref="N51141:N51142"/>
    <mergeCell ref="N51143:N51144"/>
    <mergeCell ref="N51145:N51146"/>
    <mergeCell ref="N51147:N51148"/>
    <mergeCell ref="N51149:N51150"/>
    <mergeCell ref="N51151:N51152"/>
    <mergeCell ref="N51129:N51130"/>
    <mergeCell ref="N51131:N51132"/>
    <mergeCell ref="N51133:N51134"/>
    <mergeCell ref="N51135:N51136"/>
    <mergeCell ref="N51137:N51138"/>
    <mergeCell ref="N51139:N51140"/>
    <mergeCell ref="N51117:N51118"/>
    <mergeCell ref="N51119:N51120"/>
    <mergeCell ref="N51121:N51122"/>
    <mergeCell ref="N51123:N51124"/>
    <mergeCell ref="N51125:N51126"/>
    <mergeCell ref="N51127:N51128"/>
    <mergeCell ref="N51105:N51106"/>
    <mergeCell ref="N51107:N51108"/>
    <mergeCell ref="N51109:N51110"/>
    <mergeCell ref="N51111:N51112"/>
    <mergeCell ref="N51113:N51114"/>
    <mergeCell ref="N51115:N51116"/>
    <mergeCell ref="N51093:N51094"/>
    <mergeCell ref="N51095:N51096"/>
    <mergeCell ref="N51097:N51098"/>
    <mergeCell ref="N51099:N51100"/>
    <mergeCell ref="N51101:N51102"/>
    <mergeCell ref="N51103:N51104"/>
    <mergeCell ref="N51225:N51226"/>
    <mergeCell ref="N51227:N51228"/>
    <mergeCell ref="N51229:N51230"/>
    <mergeCell ref="N51231:N51232"/>
    <mergeCell ref="N51233:N51234"/>
    <mergeCell ref="N51235:N51236"/>
    <mergeCell ref="N51213:N51214"/>
    <mergeCell ref="N51215:N51216"/>
    <mergeCell ref="N51217:N51218"/>
    <mergeCell ref="N51219:N51220"/>
    <mergeCell ref="N51221:N51222"/>
    <mergeCell ref="N51223:N51224"/>
    <mergeCell ref="N51201:N51202"/>
    <mergeCell ref="N51203:N51204"/>
    <mergeCell ref="N51205:N51206"/>
    <mergeCell ref="N51207:N51208"/>
    <mergeCell ref="N51209:N51210"/>
    <mergeCell ref="N51211:N51212"/>
    <mergeCell ref="N51189:N51190"/>
    <mergeCell ref="N51191:N51192"/>
    <mergeCell ref="N51193:N51194"/>
    <mergeCell ref="N51195:N51196"/>
    <mergeCell ref="N51197:N51198"/>
    <mergeCell ref="N51199:N51200"/>
    <mergeCell ref="N51177:N51178"/>
    <mergeCell ref="N51179:N51180"/>
    <mergeCell ref="N51181:N51182"/>
    <mergeCell ref="N51183:N51184"/>
    <mergeCell ref="N51185:N51186"/>
    <mergeCell ref="N51187:N51188"/>
    <mergeCell ref="N51165:N51166"/>
    <mergeCell ref="N51167:N51168"/>
    <mergeCell ref="N51169:N51170"/>
    <mergeCell ref="N51171:N51172"/>
    <mergeCell ref="N51173:N51174"/>
    <mergeCell ref="N51175:N51176"/>
    <mergeCell ref="N51297:N51298"/>
    <mergeCell ref="N51299:N51300"/>
    <mergeCell ref="N51301:N51302"/>
    <mergeCell ref="N51303:N51304"/>
    <mergeCell ref="N51305:N51306"/>
    <mergeCell ref="N51307:N51308"/>
    <mergeCell ref="N51285:N51286"/>
    <mergeCell ref="N51287:N51288"/>
    <mergeCell ref="N51289:N51290"/>
    <mergeCell ref="N51291:N51292"/>
    <mergeCell ref="N51293:N51294"/>
    <mergeCell ref="N51295:N51296"/>
    <mergeCell ref="N51273:N51274"/>
    <mergeCell ref="N51275:N51276"/>
    <mergeCell ref="N51277:N51278"/>
    <mergeCell ref="N51279:N51280"/>
    <mergeCell ref="N51281:N51282"/>
    <mergeCell ref="N51283:N51284"/>
    <mergeCell ref="N51261:N51262"/>
    <mergeCell ref="N51263:N51264"/>
    <mergeCell ref="N51265:N51266"/>
    <mergeCell ref="N51267:N51268"/>
    <mergeCell ref="N51269:N51270"/>
    <mergeCell ref="N51271:N51272"/>
    <mergeCell ref="N51249:N51250"/>
    <mergeCell ref="N51251:N51252"/>
    <mergeCell ref="N51253:N51254"/>
    <mergeCell ref="N51255:N51256"/>
    <mergeCell ref="N51257:N51258"/>
    <mergeCell ref="N51259:N51260"/>
    <mergeCell ref="N51237:N51238"/>
    <mergeCell ref="N51239:N51240"/>
    <mergeCell ref="N51241:N51242"/>
    <mergeCell ref="N51243:N51244"/>
    <mergeCell ref="N51245:N51246"/>
    <mergeCell ref="N51247:N51248"/>
    <mergeCell ref="N51369:N51370"/>
    <mergeCell ref="N51371:N51372"/>
    <mergeCell ref="N51373:N51374"/>
    <mergeCell ref="N51375:N51376"/>
    <mergeCell ref="N51377:N51378"/>
    <mergeCell ref="N51379:N51380"/>
    <mergeCell ref="N51357:N51358"/>
    <mergeCell ref="N51359:N51360"/>
    <mergeCell ref="N51361:N51362"/>
    <mergeCell ref="N51363:N51364"/>
    <mergeCell ref="N51365:N51366"/>
    <mergeCell ref="N51367:N51368"/>
    <mergeCell ref="N51345:N51346"/>
    <mergeCell ref="N51347:N51348"/>
    <mergeCell ref="N51349:N51350"/>
    <mergeCell ref="N51351:N51352"/>
    <mergeCell ref="N51353:N51354"/>
    <mergeCell ref="N51355:N51356"/>
    <mergeCell ref="N51333:N51334"/>
    <mergeCell ref="N51335:N51336"/>
    <mergeCell ref="N51337:N51338"/>
    <mergeCell ref="N51339:N51340"/>
    <mergeCell ref="N51341:N51342"/>
    <mergeCell ref="N51343:N51344"/>
    <mergeCell ref="N51321:N51322"/>
    <mergeCell ref="N51323:N51324"/>
    <mergeCell ref="N51325:N51326"/>
    <mergeCell ref="N51327:N51328"/>
    <mergeCell ref="N51329:N51330"/>
    <mergeCell ref="N51331:N51332"/>
    <mergeCell ref="N51309:N51310"/>
    <mergeCell ref="N51311:N51312"/>
    <mergeCell ref="N51313:N51314"/>
    <mergeCell ref="N51315:N51316"/>
    <mergeCell ref="N51317:N51318"/>
    <mergeCell ref="N51319:N51320"/>
    <mergeCell ref="N51441:N51442"/>
    <mergeCell ref="N51443:N51444"/>
    <mergeCell ref="N51445:N51446"/>
    <mergeCell ref="N51447:N51448"/>
    <mergeCell ref="N51449:N51450"/>
    <mergeCell ref="N51451:N51452"/>
    <mergeCell ref="N51429:N51430"/>
    <mergeCell ref="N51431:N51432"/>
    <mergeCell ref="N51433:N51434"/>
    <mergeCell ref="N51435:N51436"/>
    <mergeCell ref="N51437:N51438"/>
    <mergeCell ref="N51439:N51440"/>
    <mergeCell ref="N51417:N51418"/>
    <mergeCell ref="N51419:N51420"/>
    <mergeCell ref="N51421:N51422"/>
    <mergeCell ref="N51423:N51424"/>
    <mergeCell ref="N51425:N51426"/>
    <mergeCell ref="N51427:N51428"/>
    <mergeCell ref="N51405:N51406"/>
    <mergeCell ref="N51407:N51408"/>
    <mergeCell ref="N51409:N51410"/>
    <mergeCell ref="N51411:N51412"/>
    <mergeCell ref="N51413:N51414"/>
    <mergeCell ref="N51415:N51416"/>
    <mergeCell ref="N51393:N51394"/>
    <mergeCell ref="N51395:N51396"/>
    <mergeCell ref="N51397:N51398"/>
    <mergeCell ref="N51399:N51400"/>
    <mergeCell ref="N51401:N51402"/>
    <mergeCell ref="N51403:N51404"/>
    <mergeCell ref="N51381:N51382"/>
    <mergeCell ref="N51383:N51384"/>
    <mergeCell ref="N51385:N51386"/>
    <mergeCell ref="N51387:N51388"/>
    <mergeCell ref="N51389:N51390"/>
    <mergeCell ref="N51391:N51392"/>
    <mergeCell ref="N51513:N51514"/>
    <mergeCell ref="N51515:N51516"/>
    <mergeCell ref="N51517:N51518"/>
    <mergeCell ref="N51519:N51520"/>
    <mergeCell ref="N51521:N51522"/>
    <mergeCell ref="N51523:N51524"/>
    <mergeCell ref="N51501:N51502"/>
    <mergeCell ref="N51503:N51504"/>
    <mergeCell ref="N51505:N51506"/>
    <mergeCell ref="N51507:N51508"/>
    <mergeCell ref="N51509:N51510"/>
    <mergeCell ref="N51511:N51512"/>
    <mergeCell ref="N51489:N51490"/>
    <mergeCell ref="N51491:N51492"/>
    <mergeCell ref="N51493:N51494"/>
    <mergeCell ref="N51495:N51496"/>
    <mergeCell ref="N51497:N51498"/>
    <mergeCell ref="N51499:N51500"/>
    <mergeCell ref="N51477:N51478"/>
    <mergeCell ref="N51479:N51480"/>
    <mergeCell ref="N51481:N51482"/>
    <mergeCell ref="N51483:N51484"/>
    <mergeCell ref="N51485:N51486"/>
    <mergeCell ref="N51487:N51488"/>
    <mergeCell ref="N51465:N51466"/>
    <mergeCell ref="N51467:N51468"/>
    <mergeCell ref="N51469:N51470"/>
    <mergeCell ref="N51471:N51472"/>
    <mergeCell ref="N51473:N51474"/>
    <mergeCell ref="N51475:N51476"/>
    <mergeCell ref="N51453:N51454"/>
    <mergeCell ref="N51455:N51456"/>
    <mergeCell ref="N51457:N51458"/>
    <mergeCell ref="N51459:N51460"/>
    <mergeCell ref="N51461:N51462"/>
    <mergeCell ref="N51463:N51464"/>
    <mergeCell ref="N51585:N51586"/>
    <mergeCell ref="N51587:N51588"/>
    <mergeCell ref="N51589:N51590"/>
    <mergeCell ref="N51591:N51592"/>
    <mergeCell ref="N51593:N51594"/>
    <mergeCell ref="N51595:N51596"/>
    <mergeCell ref="N51573:N51574"/>
    <mergeCell ref="N51575:N51576"/>
    <mergeCell ref="N51577:N51578"/>
    <mergeCell ref="N51579:N51580"/>
    <mergeCell ref="N51581:N51582"/>
    <mergeCell ref="N51583:N51584"/>
    <mergeCell ref="N51561:N51562"/>
    <mergeCell ref="N51563:N51564"/>
    <mergeCell ref="N51565:N51566"/>
    <mergeCell ref="N51567:N51568"/>
    <mergeCell ref="N51569:N51570"/>
    <mergeCell ref="N51571:N51572"/>
    <mergeCell ref="N51549:N51550"/>
    <mergeCell ref="N51551:N51552"/>
    <mergeCell ref="N51553:N51554"/>
    <mergeCell ref="N51555:N51556"/>
    <mergeCell ref="N51557:N51558"/>
    <mergeCell ref="N51559:N51560"/>
    <mergeCell ref="N51537:N51538"/>
    <mergeCell ref="N51539:N51540"/>
    <mergeCell ref="N51541:N51542"/>
    <mergeCell ref="N51543:N51544"/>
    <mergeCell ref="N51545:N51546"/>
    <mergeCell ref="N51547:N51548"/>
    <mergeCell ref="N51525:N51526"/>
    <mergeCell ref="N51527:N51528"/>
    <mergeCell ref="N51529:N51530"/>
    <mergeCell ref="N51531:N51532"/>
    <mergeCell ref="N51533:N51534"/>
    <mergeCell ref="N51535:N51536"/>
    <mergeCell ref="N51657:N51658"/>
    <mergeCell ref="N51659:N51660"/>
    <mergeCell ref="N51661:N51662"/>
    <mergeCell ref="N51663:N51664"/>
    <mergeCell ref="N51665:N51666"/>
    <mergeCell ref="N51667:N51668"/>
    <mergeCell ref="N51645:N51646"/>
    <mergeCell ref="N51647:N51648"/>
    <mergeCell ref="N51649:N51650"/>
    <mergeCell ref="N51651:N51652"/>
    <mergeCell ref="N51653:N51654"/>
    <mergeCell ref="N51655:N51656"/>
    <mergeCell ref="N51633:N51634"/>
    <mergeCell ref="N51635:N51636"/>
    <mergeCell ref="N51637:N51638"/>
    <mergeCell ref="N51639:N51640"/>
    <mergeCell ref="N51641:N51642"/>
    <mergeCell ref="N51643:N51644"/>
    <mergeCell ref="N51621:N51622"/>
    <mergeCell ref="N51623:N51624"/>
    <mergeCell ref="N51625:N51626"/>
    <mergeCell ref="N51627:N51628"/>
    <mergeCell ref="N51629:N51630"/>
    <mergeCell ref="N51631:N51632"/>
    <mergeCell ref="N51609:N51610"/>
    <mergeCell ref="N51611:N51612"/>
    <mergeCell ref="N51613:N51614"/>
    <mergeCell ref="N51615:N51616"/>
    <mergeCell ref="N51617:N51618"/>
    <mergeCell ref="N51619:N51620"/>
    <mergeCell ref="N51597:N51598"/>
    <mergeCell ref="N51599:N51600"/>
    <mergeCell ref="N51601:N51602"/>
    <mergeCell ref="N51603:N51604"/>
    <mergeCell ref="N51605:N51606"/>
    <mergeCell ref="N51607:N51608"/>
    <mergeCell ref="N51729:N51730"/>
    <mergeCell ref="N51731:N51732"/>
    <mergeCell ref="N51733:N51734"/>
    <mergeCell ref="N51735:N51736"/>
    <mergeCell ref="N51737:N51738"/>
    <mergeCell ref="N51739:N51740"/>
    <mergeCell ref="N51717:N51718"/>
    <mergeCell ref="N51719:N51720"/>
    <mergeCell ref="N51721:N51722"/>
    <mergeCell ref="N51723:N51724"/>
    <mergeCell ref="N51725:N51726"/>
    <mergeCell ref="N51727:N51728"/>
    <mergeCell ref="N51705:N51706"/>
    <mergeCell ref="N51707:N51708"/>
    <mergeCell ref="N51709:N51710"/>
    <mergeCell ref="N51711:N51712"/>
    <mergeCell ref="N51713:N51714"/>
    <mergeCell ref="N51715:N51716"/>
    <mergeCell ref="N51693:N51694"/>
    <mergeCell ref="N51695:N51696"/>
    <mergeCell ref="N51697:N51698"/>
    <mergeCell ref="N51699:N51700"/>
    <mergeCell ref="N51701:N51702"/>
    <mergeCell ref="N51703:N51704"/>
    <mergeCell ref="N51681:N51682"/>
    <mergeCell ref="N51683:N51684"/>
    <mergeCell ref="N51685:N51686"/>
    <mergeCell ref="N51687:N51688"/>
    <mergeCell ref="N51689:N51690"/>
    <mergeCell ref="N51691:N51692"/>
    <mergeCell ref="N51669:N51670"/>
    <mergeCell ref="N51671:N51672"/>
    <mergeCell ref="N51673:N51674"/>
    <mergeCell ref="N51675:N51676"/>
    <mergeCell ref="N51677:N51678"/>
    <mergeCell ref="N51679:N51680"/>
    <mergeCell ref="N51801:N51802"/>
    <mergeCell ref="N51803:N51804"/>
    <mergeCell ref="N51805:N51806"/>
    <mergeCell ref="N51807:N51808"/>
    <mergeCell ref="N51809:N51810"/>
    <mergeCell ref="N51811:N51812"/>
    <mergeCell ref="N51789:N51790"/>
    <mergeCell ref="N51791:N51792"/>
    <mergeCell ref="N51793:N51794"/>
    <mergeCell ref="N51795:N51796"/>
    <mergeCell ref="N51797:N51798"/>
    <mergeCell ref="N51799:N51800"/>
    <mergeCell ref="N51777:N51778"/>
    <mergeCell ref="N51779:N51780"/>
    <mergeCell ref="N51781:N51782"/>
    <mergeCell ref="N51783:N51784"/>
    <mergeCell ref="N51785:N51786"/>
    <mergeCell ref="N51787:N51788"/>
    <mergeCell ref="N51765:N51766"/>
    <mergeCell ref="N51767:N51768"/>
    <mergeCell ref="N51769:N51770"/>
    <mergeCell ref="N51771:N51772"/>
    <mergeCell ref="N51773:N51774"/>
    <mergeCell ref="N51775:N51776"/>
    <mergeCell ref="N51753:N51754"/>
    <mergeCell ref="N51755:N51756"/>
    <mergeCell ref="N51757:N51758"/>
    <mergeCell ref="N51759:N51760"/>
    <mergeCell ref="N51761:N51762"/>
    <mergeCell ref="N51763:N51764"/>
    <mergeCell ref="N51741:N51742"/>
    <mergeCell ref="N51743:N51744"/>
    <mergeCell ref="N51745:N51746"/>
    <mergeCell ref="N51747:N51748"/>
    <mergeCell ref="N51749:N51750"/>
    <mergeCell ref="N51751:N51752"/>
    <mergeCell ref="N51873:N51874"/>
    <mergeCell ref="N51875:N51876"/>
    <mergeCell ref="N51877:N51878"/>
    <mergeCell ref="N51879:N51880"/>
    <mergeCell ref="N51881:N51882"/>
    <mergeCell ref="N51883:N51884"/>
    <mergeCell ref="N51861:N51862"/>
    <mergeCell ref="N51863:N51864"/>
    <mergeCell ref="N51865:N51866"/>
    <mergeCell ref="N51867:N51868"/>
    <mergeCell ref="N51869:N51870"/>
    <mergeCell ref="N51871:N51872"/>
    <mergeCell ref="N51849:N51850"/>
    <mergeCell ref="N51851:N51852"/>
    <mergeCell ref="N51853:N51854"/>
    <mergeCell ref="N51855:N51856"/>
    <mergeCell ref="N51857:N51858"/>
    <mergeCell ref="N51859:N51860"/>
    <mergeCell ref="N51837:N51838"/>
    <mergeCell ref="N51839:N51840"/>
    <mergeCell ref="N51841:N51842"/>
    <mergeCell ref="N51843:N51844"/>
    <mergeCell ref="N51845:N51846"/>
    <mergeCell ref="N51847:N51848"/>
    <mergeCell ref="N51825:N51826"/>
    <mergeCell ref="N51827:N51828"/>
    <mergeCell ref="N51829:N51830"/>
    <mergeCell ref="N51831:N51832"/>
    <mergeCell ref="N51833:N51834"/>
    <mergeCell ref="N51835:N51836"/>
    <mergeCell ref="N51813:N51814"/>
    <mergeCell ref="N51815:N51816"/>
    <mergeCell ref="N51817:N51818"/>
    <mergeCell ref="N51819:N51820"/>
    <mergeCell ref="N51821:N51822"/>
    <mergeCell ref="N51823:N51824"/>
    <mergeCell ref="N51945:N51946"/>
    <mergeCell ref="N51947:N51948"/>
    <mergeCell ref="N51949:N51950"/>
    <mergeCell ref="N51951:N51952"/>
    <mergeCell ref="N51953:N51954"/>
    <mergeCell ref="N51955:N51956"/>
    <mergeCell ref="N51933:N51934"/>
    <mergeCell ref="N51935:N51936"/>
    <mergeCell ref="N51937:N51938"/>
    <mergeCell ref="N51939:N51940"/>
    <mergeCell ref="N51941:N51942"/>
    <mergeCell ref="N51943:N51944"/>
    <mergeCell ref="N51921:N51922"/>
    <mergeCell ref="N51923:N51924"/>
    <mergeCell ref="N51925:N51926"/>
    <mergeCell ref="N51927:N51928"/>
    <mergeCell ref="N51929:N51930"/>
    <mergeCell ref="N51931:N51932"/>
    <mergeCell ref="N51909:N51910"/>
    <mergeCell ref="N51911:N51912"/>
    <mergeCell ref="N51913:N51914"/>
    <mergeCell ref="N51915:N51916"/>
    <mergeCell ref="N51917:N51918"/>
    <mergeCell ref="N51919:N51920"/>
    <mergeCell ref="N51897:N51898"/>
    <mergeCell ref="N51899:N51900"/>
    <mergeCell ref="N51901:N51902"/>
    <mergeCell ref="N51903:N51904"/>
    <mergeCell ref="N51905:N51906"/>
    <mergeCell ref="N51907:N51908"/>
    <mergeCell ref="N51885:N51886"/>
    <mergeCell ref="N51887:N51888"/>
    <mergeCell ref="N51889:N51890"/>
    <mergeCell ref="N51891:N51892"/>
    <mergeCell ref="N51893:N51894"/>
    <mergeCell ref="N51895:N51896"/>
    <mergeCell ref="N52017:N52018"/>
    <mergeCell ref="N52019:N52020"/>
    <mergeCell ref="N52021:N52022"/>
    <mergeCell ref="N52023:N52024"/>
    <mergeCell ref="N52025:N52026"/>
    <mergeCell ref="N52027:N52028"/>
    <mergeCell ref="N52005:N52006"/>
    <mergeCell ref="N52007:N52008"/>
    <mergeCell ref="N52009:N52010"/>
    <mergeCell ref="N52011:N52012"/>
    <mergeCell ref="N52013:N52014"/>
    <mergeCell ref="N52015:N52016"/>
    <mergeCell ref="N51993:N51994"/>
    <mergeCell ref="N51995:N51996"/>
    <mergeCell ref="N51997:N51998"/>
    <mergeCell ref="N51999:N52000"/>
    <mergeCell ref="N52001:N52002"/>
    <mergeCell ref="N52003:N52004"/>
    <mergeCell ref="N51981:N51982"/>
    <mergeCell ref="N51983:N51984"/>
    <mergeCell ref="N51985:N51986"/>
    <mergeCell ref="N51987:N51988"/>
    <mergeCell ref="N51989:N51990"/>
    <mergeCell ref="N51991:N51992"/>
    <mergeCell ref="N51969:N51970"/>
    <mergeCell ref="N51971:N51972"/>
    <mergeCell ref="N51973:N51974"/>
    <mergeCell ref="N51975:N51976"/>
    <mergeCell ref="N51977:N51978"/>
    <mergeCell ref="N51979:N51980"/>
    <mergeCell ref="N51957:N51958"/>
    <mergeCell ref="N51959:N51960"/>
    <mergeCell ref="N51961:N51962"/>
    <mergeCell ref="N51963:N51964"/>
    <mergeCell ref="N51965:N51966"/>
    <mergeCell ref="N51967:N51968"/>
    <mergeCell ref="N52089:N52090"/>
    <mergeCell ref="N52091:N52092"/>
    <mergeCell ref="N52093:N52094"/>
    <mergeCell ref="N52095:N52096"/>
    <mergeCell ref="N52097:N52098"/>
    <mergeCell ref="N52099:N52100"/>
    <mergeCell ref="N52077:N52078"/>
    <mergeCell ref="N52079:N52080"/>
    <mergeCell ref="N52081:N52082"/>
    <mergeCell ref="N52083:N52084"/>
    <mergeCell ref="N52085:N52086"/>
    <mergeCell ref="N52087:N52088"/>
    <mergeCell ref="N52065:N52066"/>
    <mergeCell ref="N52067:N52068"/>
    <mergeCell ref="N52069:N52070"/>
    <mergeCell ref="N52071:N52072"/>
    <mergeCell ref="N52073:N52074"/>
    <mergeCell ref="N52075:N52076"/>
    <mergeCell ref="N52053:N52054"/>
    <mergeCell ref="N52055:N52056"/>
    <mergeCell ref="N52057:N52058"/>
    <mergeCell ref="N52059:N52060"/>
    <mergeCell ref="N52061:N52062"/>
    <mergeCell ref="N52063:N52064"/>
    <mergeCell ref="N52041:N52042"/>
    <mergeCell ref="N52043:N52044"/>
    <mergeCell ref="N52045:N52046"/>
    <mergeCell ref="N52047:N52048"/>
    <mergeCell ref="N52049:N52050"/>
    <mergeCell ref="N52051:N52052"/>
    <mergeCell ref="N52029:N52030"/>
    <mergeCell ref="N52031:N52032"/>
    <mergeCell ref="N52033:N52034"/>
    <mergeCell ref="N52035:N52036"/>
    <mergeCell ref="N52037:N52038"/>
    <mergeCell ref="N52039:N52040"/>
    <mergeCell ref="N52161:N52162"/>
    <mergeCell ref="N52163:N52164"/>
    <mergeCell ref="N52165:N52166"/>
    <mergeCell ref="N52167:N52168"/>
    <mergeCell ref="N52169:N52170"/>
    <mergeCell ref="N52171:N52172"/>
    <mergeCell ref="N52149:N52150"/>
    <mergeCell ref="N52151:N52152"/>
    <mergeCell ref="N52153:N52154"/>
    <mergeCell ref="N52155:N52156"/>
    <mergeCell ref="N52157:N52158"/>
    <mergeCell ref="N52159:N52160"/>
    <mergeCell ref="N52137:N52138"/>
    <mergeCell ref="N52139:N52140"/>
    <mergeCell ref="N52141:N52142"/>
    <mergeCell ref="N52143:N52144"/>
    <mergeCell ref="N52145:N52146"/>
    <mergeCell ref="N52147:N52148"/>
    <mergeCell ref="N52125:N52126"/>
    <mergeCell ref="N52127:N52128"/>
    <mergeCell ref="N52129:N52130"/>
    <mergeCell ref="N52131:N52132"/>
    <mergeCell ref="N52133:N52134"/>
    <mergeCell ref="N52135:N52136"/>
    <mergeCell ref="N52113:N52114"/>
    <mergeCell ref="N52115:N52116"/>
    <mergeCell ref="N52117:N52118"/>
    <mergeCell ref="N52119:N52120"/>
    <mergeCell ref="N52121:N52122"/>
    <mergeCell ref="N52123:N52124"/>
    <mergeCell ref="N52101:N52102"/>
    <mergeCell ref="N52103:N52104"/>
    <mergeCell ref="N52105:N52106"/>
    <mergeCell ref="N52107:N52108"/>
    <mergeCell ref="N52109:N52110"/>
    <mergeCell ref="N52111:N52112"/>
    <mergeCell ref="N52233:N52234"/>
    <mergeCell ref="N52235:N52236"/>
    <mergeCell ref="N52237:N52238"/>
    <mergeCell ref="N52239:N52240"/>
    <mergeCell ref="N52241:N52242"/>
    <mergeCell ref="N52243:N52244"/>
    <mergeCell ref="N52221:N52222"/>
    <mergeCell ref="N52223:N52224"/>
    <mergeCell ref="N52225:N52226"/>
    <mergeCell ref="N52227:N52228"/>
    <mergeCell ref="N52229:N52230"/>
    <mergeCell ref="N52231:N52232"/>
    <mergeCell ref="N52209:N52210"/>
    <mergeCell ref="N52211:N52212"/>
    <mergeCell ref="N52213:N52214"/>
    <mergeCell ref="N52215:N52216"/>
    <mergeCell ref="N52217:N52218"/>
    <mergeCell ref="N52219:N52220"/>
    <mergeCell ref="N52197:N52198"/>
    <mergeCell ref="N52199:N52200"/>
    <mergeCell ref="N52201:N52202"/>
    <mergeCell ref="N52203:N52204"/>
    <mergeCell ref="N52205:N52206"/>
    <mergeCell ref="N52207:N52208"/>
    <mergeCell ref="N52185:N52186"/>
    <mergeCell ref="N52187:N52188"/>
    <mergeCell ref="N52189:N52190"/>
    <mergeCell ref="N52191:N52192"/>
    <mergeCell ref="N52193:N52194"/>
    <mergeCell ref="N52195:N52196"/>
    <mergeCell ref="N52173:N52174"/>
    <mergeCell ref="N52175:N52176"/>
    <mergeCell ref="N52177:N52178"/>
    <mergeCell ref="N52179:N52180"/>
    <mergeCell ref="N52181:N52182"/>
    <mergeCell ref="N52183:N52184"/>
    <mergeCell ref="N52305:N52306"/>
    <mergeCell ref="N52307:N52308"/>
    <mergeCell ref="N52309:N52310"/>
    <mergeCell ref="N52311:N52312"/>
    <mergeCell ref="N52313:N52314"/>
    <mergeCell ref="N52315:N52316"/>
    <mergeCell ref="N52293:N52294"/>
    <mergeCell ref="N52295:N52296"/>
    <mergeCell ref="N52297:N52298"/>
    <mergeCell ref="N52299:N52300"/>
    <mergeCell ref="N52301:N52302"/>
    <mergeCell ref="N52303:N52304"/>
    <mergeCell ref="N52281:N52282"/>
    <mergeCell ref="N52283:N52284"/>
    <mergeCell ref="N52285:N52286"/>
    <mergeCell ref="N52287:N52288"/>
    <mergeCell ref="N52289:N52290"/>
    <mergeCell ref="N52291:N52292"/>
    <mergeCell ref="N52269:N52270"/>
    <mergeCell ref="N52271:N52272"/>
    <mergeCell ref="N52273:N52274"/>
    <mergeCell ref="N52275:N52276"/>
    <mergeCell ref="N52277:N52278"/>
    <mergeCell ref="N52279:N52280"/>
    <mergeCell ref="N52257:N52258"/>
    <mergeCell ref="N52259:N52260"/>
    <mergeCell ref="N52261:N52262"/>
    <mergeCell ref="N52263:N52264"/>
    <mergeCell ref="N52265:N52266"/>
    <mergeCell ref="N52267:N52268"/>
    <mergeCell ref="N52245:N52246"/>
    <mergeCell ref="N52247:N52248"/>
    <mergeCell ref="N52249:N52250"/>
    <mergeCell ref="N52251:N52252"/>
    <mergeCell ref="N52253:N52254"/>
    <mergeCell ref="N52255:N52256"/>
    <mergeCell ref="N52377:N52378"/>
    <mergeCell ref="N52379:N52380"/>
    <mergeCell ref="N52381:N52382"/>
    <mergeCell ref="N52383:N52384"/>
    <mergeCell ref="N52385:N52386"/>
    <mergeCell ref="N52387:N52388"/>
    <mergeCell ref="N52365:N52366"/>
    <mergeCell ref="N52367:N52368"/>
    <mergeCell ref="N52369:N52370"/>
    <mergeCell ref="N52371:N52372"/>
    <mergeCell ref="N52373:N52374"/>
    <mergeCell ref="N52375:N52376"/>
    <mergeCell ref="N52353:N52354"/>
    <mergeCell ref="N52355:N52356"/>
    <mergeCell ref="N52357:N52358"/>
    <mergeCell ref="N52359:N52360"/>
    <mergeCell ref="N52361:N52362"/>
    <mergeCell ref="N52363:N52364"/>
    <mergeCell ref="N52341:N52342"/>
    <mergeCell ref="N52343:N52344"/>
    <mergeCell ref="N52345:N52346"/>
    <mergeCell ref="N52347:N52348"/>
    <mergeCell ref="N52349:N52350"/>
    <mergeCell ref="N52351:N52352"/>
    <mergeCell ref="N52329:N52330"/>
    <mergeCell ref="N52331:N52332"/>
    <mergeCell ref="N52333:N52334"/>
    <mergeCell ref="N52335:N52336"/>
    <mergeCell ref="N52337:N52338"/>
    <mergeCell ref="N52339:N52340"/>
    <mergeCell ref="N52317:N52318"/>
    <mergeCell ref="N52319:N52320"/>
    <mergeCell ref="N52321:N52322"/>
    <mergeCell ref="N52323:N52324"/>
    <mergeCell ref="N52325:N52326"/>
    <mergeCell ref="N52327:N52328"/>
    <mergeCell ref="N52449:N52450"/>
    <mergeCell ref="N52451:N52452"/>
    <mergeCell ref="N52453:N52454"/>
    <mergeCell ref="N52455:N52456"/>
    <mergeCell ref="N52457:N52458"/>
    <mergeCell ref="N52459:N52460"/>
    <mergeCell ref="N52437:N52438"/>
    <mergeCell ref="N52439:N52440"/>
    <mergeCell ref="N52441:N52442"/>
    <mergeCell ref="N52443:N52444"/>
    <mergeCell ref="N52445:N52446"/>
    <mergeCell ref="N52447:N52448"/>
    <mergeCell ref="N52425:N52426"/>
    <mergeCell ref="N52427:N52428"/>
    <mergeCell ref="N52429:N52430"/>
    <mergeCell ref="N52431:N52432"/>
    <mergeCell ref="N52433:N52434"/>
    <mergeCell ref="N52435:N52436"/>
    <mergeCell ref="N52413:N52414"/>
    <mergeCell ref="N52415:N52416"/>
    <mergeCell ref="N52417:N52418"/>
    <mergeCell ref="N52419:N52420"/>
    <mergeCell ref="N52421:N52422"/>
    <mergeCell ref="N52423:N52424"/>
    <mergeCell ref="N52401:N52402"/>
    <mergeCell ref="N52403:N52404"/>
    <mergeCell ref="N52405:N52406"/>
    <mergeCell ref="N52407:N52408"/>
    <mergeCell ref="N52409:N52410"/>
    <mergeCell ref="N52411:N52412"/>
    <mergeCell ref="N52389:N52390"/>
    <mergeCell ref="N52391:N52392"/>
    <mergeCell ref="N52393:N52394"/>
    <mergeCell ref="N52395:N52396"/>
    <mergeCell ref="N52397:N52398"/>
    <mergeCell ref="N52399:N52400"/>
    <mergeCell ref="N52521:N52522"/>
    <mergeCell ref="N52523:N52524"/>
    <mergeCell ref="N52525:N52526"/>
    <mergeCell ref="N52527:N52528"/>
    <mergeCell ref="N52529:N52530"/>
    <mergeCell ref="N52531:N52532"/>
    <mergeCell ref="N52509:N52510"/>
    <mergeCell ref="N52511:N52512"/>
    <mergeCell ref="N52513:N52514"/>
    <mergeCell ref="N52515:N52516"/>
    <mergeCell ref="N52517:N52518"/>
    <mergeCell ref="N52519:N52520"/>
    <mergeCell ref="N52497:N52498"/>
    <mergeCell ref="N52499:N52500"/>
    <mergeCell ref="N52501:N52502"/>
    <mergeCell ref="N52503:N52504"/>
    <mergeCell ref="N52505:N52506"/>
    <mergeCell ref="N52507:N52508"/>
    <mergeCell ref="N52485:N52486"/>
    <mergeCell ref="N52487:N52488"/>
    <mergeCell ref="N52489:N52490"/>
    <mergeCell ref="N52491:N52492"/>
    <mergeCell ref="N52493:N52494"/>
    <mergeCell ref="N52495:N52496"/>
    <mergeCell ref="N52473:N52474"/>
    <mergeCell ref="N52475:N52476"/>
    <mergeCell ref="N52477:N52478"/>
    <mergeCell ref="N52479:N52480"/>
    <mergeCell ref="N52481:N52482"/>
    <mergeCell ref="N52483:N52484"/>
    <mergeCell ref="N52461:N52462"/>
    <mergeCell ref="N52463:N52464"/>
    <mergeCell ref="N52465:N52466"/>
    <mergeCell ref="N52467:N52468"/>
    <mergeCell ref="N52469:N52470"/>
    <mergeCell ref="N52471:N52472"/>
    <mergeCell ref="N52593:N52594"/>
    <mergeCell ref="N52595:N52596"/>
    <mergeCell ref="N52597:N52598"/>
    <mergeCell ref="N52599:N52600"/>
    <mergeCell ref="N52601:N52602"/>
    <mergeCell ref="N52603:N52604"/>
    <mergeCell ref="N52581:N52582"/>
    <mergeCell ref="N52583:N52584"/>
    <mergeCell ref="N52585:N52586"/>
    <mergeCell ref="N52587:N52588"/>
    <mergeCell ref="N52589:N52590"/>
    <mergeCell ref="N52591:N52592"/>
    <mergeCell ref="N52569:N52570"/>
    <mergeCell ref="N52571:N52572"/>
    <mergeCell ref="N52573:N52574"/>
    <mergeCell ref="N52575:N52576"/>
    <mergeCell ref="N52577:N52578"/>
    <mergeCell ref="N52579:N52580"/>
    <mergeCell ref="N52557:N52558"/>
    <mergeCell ref="N52559:N52560"/>
    <mergeCell ref="N52561:N52562"/>
    <mergeCell ref="N52563:N52564"/>
    <mergeCell ref="N52565:N52566"/>
    <mergeCell ref="N52567:N52568"/>
    <mergeCell ref="N52545:N52546"/>
    <mergeCell ref="N52547:N52548"/>
    <mergeCell ref="N52549:N52550"/>
    <mergeCell ref="N52551:N52552"/>
    <mergeCell ref="N52553:N52554"/>
    <mergeCell ref="N52555:N52556"/>
    <mergeCell ref="N52533:N52534"/>
    <mergeCell ref="N52535:N52536"/>
    <mergeCell ref="N52537:N52538"/>
    <mergeCell ref="N52539:N52540"/>
    <mergeCell ref="N52541:N52542"/>
    <mergeCell ref="N52543:N52544"/>
    <mergeCell ref="N52665:N52666"/>
    <mergeCell ref="N52667:N52668"/>
    <mergeCell ref="N52669:N52670"/>
    <mergeCell ref="N52671:N52672"/>
    <mergeCell ref="N52673:N52674"/>
    <mergeCell ref="N52675:N52676"/>
    <mergeCell ref="N52653:N52654"/>
    <mergeCell ref="N52655:N52656"/>
    <mergeCell ref="N52657:N52658"/>
    <mergeCell ref="N52659:N52660"/>
    <mergeCell ref="N52661:N52662"/>
    <mergeCell ref="N52663:N52664"/>
    <mergeCell ref="N52641:N52642"/>
    <mergeCell ref="N52643:N52644"/>
    <mergeCell ref="N52645:N52646"/>
    <mergeCell ref="N52647:N52648"/>
    <mergeCell ref="N52649:N52650"/>
    <mergeCell ref="N52651:N52652"/>
    <mergeCell ref="N52629:N52630"/>
    <mergeCell ref="N52631:N52632"/>
    <mergeCell ref="N52633:N52634"/>
    <mergeCell ref="N52635:N52636"/>
    <mergeCell ref="N52637:N52638"/>
    <mergeCell ref="N52639:N52640"/>
    <mergeCell ref="N52617:N52618"/>
    <mergeCell ref="N52619:N52620"/>
    <mergeCell ref="N52621:N52622"/>
    <mergeCell ref="N52623:N52624"/>
    <mergeCell ref="N52625:N52626"/>
    <mergeCell ref="N52627:N52628"/>
    <mergeCell ref="N52605:N52606"/>
    <mergeCell ref="N52607:N52608"/>
    <mergeCell ref="N52609:N52610"/>
    <mergeCell ref="N52611:N52612"/>
    <mergeCell ref="N52613:N52614"/>
    <mergeCell ref="N52615:N52616"/>
    <mergeCell ref="N52737:N52738"/>
    <mergeCell ref="N52739:N52740"/>
    <mergeCell ref="N52741:N52742"/>
    <mergeCell ref="N52743:N52744"/>
    <mergeCell ref="N52745:N52746"/>
    <mergeCell ref="N52747:N52748"/>
    <mergeCell ref="N52725:N52726"/>
    <mergeCell ref="N52727:N52728"/>
    <mergeCell ref="N52729:N52730"/>
    <mergeCell ref="N52731:N52732"/>
    <mergeCell ref="N52733:N52734"/>
    <mergeCell ref="N52735:N52736"/>
    <mergeCell ref="N52713:N52714"/>
    <mergeCell ref="N52715:N52716"/>
    <mergeCell ref="N52717:N52718"/>
    <mergeCell ref="N52719:N52720"/>
    <mergeCell ref="N52721:N52722"/>
    <mergeCell ref="N52723:N52724"/>
    <mergeCell ref="N52701:N52702"/>
    <mergeCell ref="N52703:N52704"/>
    <mergeCell ref="N52705:N52706"/>
    <mergeCell ref="N52707:N52708"/>
    <mergeCell ref="N52709:N52710"/>
    <mergeCell ref="N52711:N52712"/>
    <mergeCell ref="N52689:N52690"/>
    <mergeCell ref="N52691:N52692"/>
    <mergeCell ref="N52693:N52694"/>
    <mergeCell ref="N52695:N52696"/>
    <mergeCell ref="N52697:N52698"/>
    <mergeCell ref="N52699:N52700"/>
    <mergeCell ref="N52677:N52678"/>
    <mergeCell ref="N52679:N52680"/>
    <mergeCell ref="N52681:N52682"/>
    <mergeCell ref="N52683:N52684"/>
    <mergeCell ref="N52685:N52686"/>
    <mergeCell ref="N52687:N52688"/>
    <mergeCell ref="N52809:N52810"/>
    <mergeCell ref="N52811:N52812"/>
    <mergeCell ref="N52813:N52814"/>
    <mergeCell ref="N52815:N52816"/>
    <mergeCell ref="N52817:N52818"/>
    <mergeCell ref="N52819:N52820"/>
    <mergeCell ref="N52797:N52798"/>
    <mergeCell ref="N52799:N52800"/>
    <mergeCell ref="N52801:N52802"/>
    <mergeCell ref="N52803:N52804"/>
    <mergeCell ref="N52805:N52806"/>
    <mergeCell ref="N52807:N52808"/>
    <mergeCell ref="N52785:N52786"/>
    <mergeCell ref="N52787:N52788"/>
    <mergeCell ref="N52789:N52790"/>
    <mergeCell ref="N52791:N52792"/>
    <mergeCell ref="N52793:N52794"/>
    <mergeCell ref="N52795:N52796"/>
    <mergeCell ref="N52773:N52774"/>
    <mergeCell ref="N52775:N52776"/>
    <mergeCell ref="N52777:N52778"/>
    <mergeCell ref="N52779:N52780"/>
    <mergeCell ref="N52781:N52782"/>
    <mergeCell ref="N52783:N52784"/>
    <mergeCell ref="N52761:N52762"/>
    <mergeCell ref="N52763:N52764"/>
    <mergeCell ref="N52765:N52766"/>
    <mergeCell ref="N52767:N52768"/>
    <mergeCell ref="N52769:N52770"/>
    <mergeCell ref="N52771:N52772"/>
    <mergeCell ref="N52749:N52750"/>
    <mergeCell ref="N52751:N52752"/>
    <mergeCell ref="N52753:N52754"/>
    <mergeCell ref="N52755:N52756"/>
    <mergeCell ref="N52757:N52758"/>
    <mergeCell ref="N52759:N52760"/>
    <mergeCell ref="N52881:N52882"/>
    <mergeCell ref="N52883:N52884"/>
    <mergeCell ref="N52885:N52886"/>
    <mergeCell ref="N52887:N52888"/>
    <mergeCell ref="N52889:N52890"/>
    <mergeCell ref="N52891:N52892"/>
    <mergeCell ref="N52869:N52870"/>
    <mergeCell ref="N52871:N52872"/>
    <mergeCell ref="N52873:N52874"/>
    <mergeCell ref="N52875:N52876"/>
    <mergeCell ref="N52877:N52878"/>
    <mergeCell ref="N52879:N52880"/>
    <mergeCell ref="N52857:N52858"/>
    <mergeCell ref="N52859:N52860"/>
    <mergeCell ref="N52861:N52862"/>
    <mergeCell ref="N52863:N52864"/>
    <mergeCell ref="N52865:N52866"/>
    <mergeCell ref="N52867:N52868"/>
    <mergeCell ref="N52845:N52846"/>
    <mergeCell ref="N52847:N52848"/>
    <mergeCell ref="N52849:N52850"/>
    <mergeCell ref="N52851:N52852"/>
    <mergeCell ref="N52853:N52854"/>
    <mergeCell ref="N52855:N52856"/>
    <mergeCell ref="N52833:N52834"/>
    <mergeCell ref="N52835:N52836"/>
    <mergeCell ref="N52837:N52838"/>
    <mergeCell ref="N52839:N52840"/>
    <mergeCell ref="N52841:N52842"/>
    <mergeCell ref="N52843:N52844"/>
    <mergeCell ref="N52821:N52822"/>
    <mergeCell ref="N52823:N52824"/>
    <mergeCell ref="N52825:N52826"/>
    <mergeCell ref="N52827:N52828"/>
    <mergeCell ref="N52829:N52830"/>
    <mergeCell ref="N52831:N52832"/>
    <mergeCell ref="N52953:N52954"/>
    <mergeCell ref="N52955:N52956"/>
    <mergeCell ref="N52957:N52958"/>
    <mergeCell ref="N52959:N52960"/>
    <mergeCell ref="N52961:N52962"/>
    <mergeCell ref="N52963:N52964"/>
    <mergeCell ref="N52941:N52942"/>
    <mergeCell ref="N52943:N52944"/>
    <mergeCell ref="N52945:N52946"/>
    <mergeCell ref="N52947:N52948"/>
    <mergeCell ref="N52949:N52950"/>
    <mergeCell ref="N52951:N52952"/>
    <mergeCell ref="N52929:N52930"/>
    <mergeCell ref="N52931:N52932"/>
    <mergeCell ref="N52933:N52934"/>
    <mergeCell ref="N52935:N52936"/>
    <mergeCell ref="N52937:N52938"/>
    <mergeCell ref="N52939:N52940"/>
    <mergeCell ref="N52917:N52918"/>
    <mergeCell ref="N52919:N52920"/>
    <mergeCell ref="N52921:N52922"/>
    <mergeCell ref="N52923:N52924"/>
    <mergeCell ref="N52925:N52926"/>
    <mergeCell ref="N52927:N52928"/>
    <mergeCell ref="N52905:N52906"/>
    <mergeCell ref="N52907:N52908"/>
    <mergeCell ref="N52909:N52910"/>
    <mergeCell ref="N52911:N52912"/>
    <mergeCell ref="N52913:N52914"/>
    <mergeCell ref="N52915:N52916"/>
    <mergeCell ref="N52893:N52894"/>
    <mergeCell ref="N52895:N52896"/>
    <mergeCell ref="N52897:N52898"/>
    <mergeCell ref="N52899:N52900"/>
    <mergeCell ref="N52901:N52902"/>
    <mergeCell ref="N52903:N52904"/>
    <mergeCell ref="N53025:N53026"/>
    <mergeCell ref="N53027:N53028"/>
    <mergeCell ref="N53029:N53030"/>
    <mergeCell ref="N53031:N53032"/>
    <mergeCell ref="N53033:N53034"/>
    <mergeCell ref="N53035:N53036"/>
    <mergeCell ref="N53013:N53014"/>
    <mergeCell ref="N53015:N53016"/>
    <mergeCell ref="N53017:N53018"/>
    <mergeCell ref="N53019:N53020"/>
    <mergeCell ref="N53021:N53022"/>
    <mergeCell ref="N53023:N53024"/>
    <mergeCell ref="N53001:N53002"/>
    <mergeCell ref="N53003:N53004"/>
    <mergeCell ref="N53005:N53006"/>
    <mergeCell ref="N53007:N53008"/>
    <mergeCell ref="N53009:N53010"/>
    <mergeCell ref="N53011:N53012"/>
    <mergeCell ref="N52989:N52990"/>
    <mergeCell ref="N52991:N52992"/>
    <mergeCell ref="N52993:N52994"/>
    <mergeCell ref="N52995:N52996"/>
    <mergeCell ref="N52997:N52998"/>
    <mergeCell ref="N52999:N53000"/>
    <mergeCell ref="N52977:N52978"/>
    <mergeCell ref="N52979:N52980"/>
    <mergeCell ref="N52981:N52982"/>
    <mergeCell ref="N52983:N52984"/>
    <mergeCell ref="N52985:N52986"/>
    <mergeCell ref="N52987:N52988"/>
    <mergeCell ref="N52965:N52966"/>
    <mergeCell ref="N52967:N52968"/>
    <mergeCell ref="N52969:N52970"/>
    <mergeCell ref="N52971:N52972"/>
    <mergeCell ref="N52973:N52974"/>
    <mergeCell ref="N52975:N52976"/>
    <mergeCell ref="N53097:N53098"/>
    <mergeCell ref="N53099:N53100"/>
    <mergeCell ref="N53101:N53102"/>
    <mergeCell ref="N53103:N53104"/>
    <mergeCell ref="N53105:N53106"/>
    <mergeCell ref="N53107:N53108"/>
    <mergeCell ref="N53085:N53086"/>
    <mergeCell ref="N53087:N53088"/>
    <mergeCell ref="N53089:N53090"/>
    <mergeCell ref="N53091:N53092"/>
    <mergeCell ref="N53093:N53094"/>
    <mergeCell ref="N53095:N53096"/>
    <mergeCell ref="N53073:N53074"/>
    <mergeCell ref="N53075:N53076"/>
    <mergeCell ref="N53077:N53078"/>
    <mergeCell ref="N53079:N53080"/>
    <mergeCell ref="N53081:N53082"/>
    <mergeCell ref="N53083:N53084"/>
    <mergeCell ref="N53061:N53062"/>
    <mergeCell ref="N53063:N53064"/>
    <mergeCell ref="N53065:N53066"/>
    <mergeCell ref="N53067:N53068"/>
    <mergeCell ref="N53069:N53070"/>
    <mergeCell ref="N53071:N53072"/>
    <mergeCell ref="N53049:N53050"/>
    <mergeCell ref="N53051:N53052"/>
    <mergeCell ref="N53053:N53054"/>
    <mergeCell ref="N53055:N53056"/>
    <mergeCell ref="N53057:N53058"/>
    <mergeCell ref="N53059:N53060"/>
    <mergeCell ref="N53037:N53038"/>
    <mergeCell ref="N53039:N53040"/>
    <mergeCell ref="N53041:N53042"/>
    <mergeCell ref="N53043:N53044"/>
    <mergeCell ref="N53045:N53046"/>
    <mergeCell ref="N53047:N53048"/>
    <mergeCell ref="N53169:N53170"/>
    <mergeCell ref="N53171:N53172"/>
    <mergeCell ref="N53173:N53174"/>
    <mergeCell ref="N53175:N53176"/>
    <mergeCell ref="N53177:N53178"/>
    <mergeCell ref="N53179:N53180"/>
    <mergeCell ref="N53157:N53158"/>
    <mergeCell ref="N53159:N53160"/>
    <mergeCell ref="N53161:N53162"/>
    <mergeCell ref="N53163:N53164"/>
    <mergeCell ref="N53165:N53166"/>
    <mergeCell ref="N53167:N53168"/>
    <mergeCell ref="N53145:N53146"/>
    <mergeCell ref="N53147:N53148"/>
    <mergeCell ref="N53149:N53150"/>
    <mergeCell ref="N53151:N53152"/>
    <mergeCell ref="N53153:N53154"/>
    <mergeCell ref="N53155:N53156"/>
    <mergeCell ref="N53133:N53134"/>
    <mergeCell ref="N53135:N53136"/>
    <mergeCell ref="N53137:N53138"/>
    <mergeCell ref="N53139:N53140"/>
    <mergeCell ref="N53141:N53142"/>
    <mergeCell ref="N53143:N53144"/>
    <mergeCell ref="N53121:N53122"/>
    <mergeCell ref="N53123:N53124"/>
    <mergeCell ref="N53125:N53126"/>
    <mergeCell ref="N53127:N53128"/>
    <mergeCell ref="N53129:N53130"/>
    <mergeCell ref="N53131:N53132"/>
    <mergeCell ref="N53109:N53110"/>
    <mergeCell ref="N53111:N53112"/>
    <mergeCell ref="N53113:N53114"/>
    <mergeCell ref="N53115:N53116"/>
    <mergeCell ref="N53117:N53118"/>
    <mergeCell ref="N53119:N53120"/>
    <mergeCell ref="N53241:N53242"/>
    <mergeCell ref="N53243:N53244"/>
    <mergeCell ref="N53245:N53246"/>
    <mergeCell ref="N53247:N53248"/>
    <mergeCell ref="N53249:N53250"/>
    <mergeCell ref="N53251:N53252"/>
    <mergeCell ref="N53229:N53230"/>
    <mergeCell ref="N53231:N53232"/>
    <mergeCell ref="N53233:N53234"/>
    <mergeCell ref="N53235:N53236"/>
    <mergeCell ref="N53237:N53238"/>
    <mergeCell ref="N53239:N53240"/>
    <mergeCell ref="N53217:N53218"/>
    <mergeCell ref="N53219:N53220"/>
    <mergeCell ref="N53221:N53222"/>
    <mergeCell ref="N53223:N53224"/>
    <mergeCell ref="N53225:N53226"/>
    <mergeCell ref="N53227:N53228"/>
    <mergeCell ref="N53205:N53206"/>
    <mergeCell ref="N53207:N53208"/>
    <mergeCell ref="N53209:N53210"/>
    <mergeCell ref="N53211:N53212"/>
    <mergeCell ref="N53213:N53214"/>
    <mergeCell ref="N53215:N53216"/>
    <mergeCell ref="N53193:N53194"/>
    <mergeCell ref="N53195:N53196"/>
    <mergeCell ref="N53197:N53198"/>
    <mergeCell ref="N53199:N53200"/>
    <mergeCell ref="N53201:N53202"/>
    <mergeCell ref="N53203:N53204"/>
    <mergeCell ref="N53181:N53182"/>
    <mergeCell ref="N53183:N53184"/>
    <mergeCell ref="N53185:N53186"/>
    <mergeCell ref="N53187:N53188"/>
    <mergeCell ref="N53189:N53190"/>
    <mergeCell ref="N53191:N53192"/>
    <mergeCell ref="N53313:N53314"/>
    <mergeCell ref="N53315:N53316"/>
    <mergeCell ref="N53317:N53318"/>
    <mergeCell ref="N53319:N53320"/>
    <mergeCell ref="N53321:N53322"/>
    <mergeCell ref="N53323:N53324"/>
    <mergeCell ref="N53301:N53302"/>
    <mergeCell ref="N53303:N53304"/>
    <mergeCell ref="N53305:N53306"/>
    <mergeCell ref="N53307:N53308"/>
    <mergeCell ref="N53309:N53310"/>
    <mergeCell ref="N53311:N53312"/>
    <mergeCell ref="N53289:N53290"/>
    <mergeCell ref="N53291:N53292"/>
    <mergeCell ref="N53293:N53294"/>
    <mergeCell ref="N53295:N53296"/>
    <mergeCell ref="N53297:N53298"/>
    <mergeCell ref="N53299:N53300"/>
    <mergeCell ref="N53277:N53278"/>
    <mergeCell ref="N53279:N53280"/>
    <mergeCell ref="N53281:N53282"/>
    <mergeCell ref="N53283:N53284"/>
    <mergeCell ref="N53285:N53286"/>
    <mergeCell ref="N53287:N53288"/>
    <mergeCell ref="N53265:N53266"/>
    <mergeCell ref="N53267:N53268"/>
    <mergeCell ref="N53269:N53270"/>
    <mergeCell ref="N53271:N53272"/>
    <mergeCell ref="N53273:N53274"/>
    <mergeCell ref="N53275:N53276"/>
    <mergeCell ref="N53253:N53254"/>
    <mergeCell ref="N53255:N53256"/>
    <mergeCell ref="N53257:N53258"/>
    <mergeCell ref="N53259:N53260"/>
    <mergeCell ref="N53261:N53262"/>
    <mergeCell ref="N53263:N53264"/>
    <mergeCell ref="N53385:N53386"/>
    <mergeCell ref="N53387:N53388"/>
    <mergeCell ref="N53389:N53390"/>
    <mergeCell ref="N53391:N53392"/>
    <mergeCell ref="N53393:N53394"/>
    <mergeCell ref="N53395:N53396"/>
    <mergeCell ref="N53373:N53374"/>
    <mergeCell ref="N53375:N53376"/>
    <mergeCell ref="N53377:N53378"/>
    <mergeCell ref="N53379:N53380"/>
    <mergeCell ref="N53381:N53382"/>
    <mergeCell ref="N53383:N53384"/>
    <mergeCell ref="N53361:N53362"/>
    <mergeCell ref="N53363:N53364"/>
    <mergeCell ref="N53365:N53366"/>
    <mergeCell ref="N53367:N53368"/>
    <mergeCell ref="N53369:N53370"/>
    <mergeCell ref="N53371:N53372"/>
    <mergeCell ref="N53349:N53350"/>
    <mergeCell ref="N53351:N53352"/>
    <mergeCell ref="N53353:N53354"/>
    <mergeCell ref="N53355:N53356"/>
    <mergeCell ref="N53357:N53358"/>
    <mergeCell ref="N53359:N53360"/>
    <mergeCell ref="N53337:N53338"/>
    <mergeCell ref="N53339:N53340"/>
    <mergeCell ref="N53341:N53342"/>
    <mergeCell ref="N53343:N53344"/>
    <mergeCell ref="N53345:N53346"/>
    <mergeCell ref="N53347:N53348"/>
    <mergeCell ref="N53325:N53326"/>
    <mergeCell ref="N53327:N53328"/>
    <mergeCell ref="N53329:N53330"/>
    <mergeCell ref="N53331:N53332"/>
    <mergeCell ref="N53333:N53334"/>
    <mergeCell ref="N53335:N53336"/>
    <mergeCell ref="N53457:N53458"/>
    <mergeCell ref="N53459:N53460"/>
    <mergeCell ref="N53461:N53462"/>
    <mergeCell ref="N53463:N53464"/>
    <mergeCell ref="N53465:N53466"/>
    <mergeCell ref="N53467:N53468"/>
    <mergeCell ref="N53445:N53446"/>
    <mergeCell ref="N53447:N53448"/>
    <mergeCell ref="N53449:N53450"/>
    <mergeCell ref="N53451:N53452"/>
    <mergeCell ref="N53453:N53454"/>
    <mergeCell ref="N53455:N53456"/>
    <mergeCell ref="N53433:N53434"/>
    <mergeCell ref="N53435:N53436"/>
    <mergeCell ref="N53437:N53438"/>
    <mergeCell ref="N53439:N53440"/>
    <mergeCell ref="N53441:N53442"/>
    <mergeCell ref="N53443:N53444"/>
    <mergeCell ref="N53421:N53422"/>
    <mergeCell ref="N53423:N53424"/>
    <mergeCell ref="N53425:N53426"/>
    <mergeCell ref="N53427:N53428"/>
    <mergeCell ref="N53429:N53430"/>
    <mergeCell ref="N53431:N53432"/>
    <mergeCell ref="N53409:N53410"/>
    <mergeCell ref="N53411:N53412"/>
    <mergeCell ref="N53413:N53414"/>
    <mergeCell ref="N53415:N53416"/>
    <mergeCell ref="N53417:N53418"/>
    <mergeCell ref="N53419:N53420"/>
    <mergeCell ref="N53397:N53398"/>
    <mergeCell ref="N53399:N53400"/>
    <mergeCell ref="N53401:N53402"/>
    <mergeCell ref="N53403:N53404"/>
    <mergeCell ref="N53405:N53406"/>
    <mergeCell ref="N53407:N53408"/>
    <mergeCell ref="N53529:N53530"/>
    <mergeCell ref="N53531:N53532"/>
    <mergeCell ref="N53533:N53534"/>
    <mergeCell ref="N53535:N53536"/>
    <mergeCell ref="N53537:N53538"/>
    <mergeCell ref="N53539:N53540"/>
    <mergeCell ref="N53517:N53518"/>
    <mergeCell ref="N53519:N53520"/>
    <mergeCell ref="N53521:N53522"/>
    <mergeCell ref="N53523:N53524"/>
    <mergeCell ref="N53525:N53526"/>
    <mergeCell ref="N53527:N53528"/>
    <mergeCell ref="N53505:N53506"/>
    <mergeCell ref="N53507:N53508"/>
    <mergeCell ref="N53509:N53510"/>
    <mergeCell ref="N53511:N53512"/>
    <mergeCell ref="N53513:N53514"/>
    <mergeCell ref="N53515:N53516"/>
    <mergeCell ref="N53493:N53494"/>
    <mergeCell ref="N53495:N53496"/>
    <mergeCell ref="N53497:N53498"/>
    <mergeCell ref="N53499:N53500"/>
    <mergeCell ref="N53501:N53502"/>
    <mergeCell ref="N53503:N53504"/>
    <mergeCell ref="N53481:N53482"/>
    <mergeCell ref="N53483:N53484"/>
    <mergeCell ref="N53485:N53486"/>
    <mergeCell ref="N53487:N53488"/>
    <mergeCell ref="N53489:N53490"/>
    <mergeCell ref="N53491:N53492"/>
    <mergeCell ref="N53469:N53470"/>
    <mergeCell ref="N53471:N53472"/>
    <mergeCell ref="N53473:N53474"/>
    <mergeCell ref="N53475:N53476"/>
    <mergeCell ref="N53477:N53478"/>
    <mergeCell ref="N53479:N53480"/>
    <mergeCell ref="N53601:N53602"/>
    <mergeCell ref="N53603:N53604"/>
    <mergeCell ref="N53605:N53606"/>
    <mergeCell ref="N53607:N53608"/>
    <mergeCell ref="N53609:N53610"/>
    <mergeCell ref="N53611:N53612"/>
    <mergeCell ref="N53589:N53590"/>
    <mergeCell ref="N53591:N53592"/>
    <mergeCell ref="N53593:N53594"/>
    <mergeCell ref="N53595:N53596"/>
    <mergeCell ref="N53597:N53598"/>
    <mergeCell ref="N53599:N53600"/>
    <mergeCell ref="N53577:N53578"/>
    <mergeCell ref="N53579:N53580"/>
    <mergeCell ref="N53581:N53582"/>
    <mergeCell ref="N53583:N53584"/>
    <mergeCell ref="N53585:N53586"/>
    <mergeCell ref="N53587:N53588"/>
    <mergeCell ref="N53565:N53566"/>
    <mergeCell ref="N53567:N53568"/>
    <mergeCell ref="N53569:N53570"/>
    <mergeCell ref="N53571:N53572"/>
    <mergeCell ref="N53573:N53574"/>
    <mergeCell ref="N53575:N53576"/>
    <mergeCell ref="N53553:N53554"/>
    <mergeCell ref="N53555:N53556"/>
    <mergeCell ref="N53557:N53558"/>
    <mergeCell ref="N53559:N53560"/>
    <mergeCell ref="N53561:N53562"/>
    <mergeCell ref="N53563:N53564"/>
    <mergeCell ref="N53541:N53542"/>
    <mergeCell ref="N53543:N53544"/>
    <mergeCell ref="N53545:N53546"/>
    <mergeCell ref="N53547:N53548"/>
    <mergeCell ref="N53549:N53550"/>
    <mergeCell ref="N53551:N53552"/>
    <mergeCell ref="N53673:N53674"/>
    <mergeCell ref="N53675:N53676"/>
    <mergeCell ref="N53677:N53678"/>
    <mergeCell ref="N53679:N53680"/>
    <mergeCell ref="N53681:N53682"/>
    <mergeCell ref="N53683:N53684"/>
    <mergeCell ref="N53661:N53662"/>
    <mergeCell ref="N53663:N53664"/>
    <mergeCell ref="N53665:N53666"/>
    <mergeCell ref="N53667:N53668"/>
    <mergeCell ref="N53669:N53670"/>
    <mergeCell ref="N53671:N53672"/>
    <mergeCell ref="N53649:N53650"/>
    <mergeCell ref="N53651:N53652"/>
    <mergeCell ref="N53653:N53654"/>
    <mergeCell ref="N53655:N53656"/>
    <mergeCell ref="N53657:N53658"/>
    <mergeCell ref="N53659:N53660"/>
    <mergeCell ref="N53637:N53638"/>
    <mergeCell ref="N53639:N53640"/>
    <mergeCell ref="N53641:N53642"/>
    <mergeCell ref="N53643:N53644"/>
    <mergeCell ref="N53645:N53646"/>
    <mergeCell ref="N53647:N53648"/>
    <mergeCell ref="N53625:N53626"/>
    <mergeCell ref="N53627:N53628"/>
    <mergeCell ref="N53629:N53630"/>
    <mergeCell ref="N53631:N53632"/>
    <mergeCell ref="N53633:N53634"/>
    <mergeCell ref="N53635:N53636"/>
    <mergeCell ref="N53613:N53614"/>
    <mergeCell ref="N53615:N53616"/>
    <mergeCell ref="N53617:N53618"/>
    <mergeCell ref="N53619:N53620"/>
    <mergeCell ref="N53621:N53622"/>
    <mergeCell ref="N53623:N53624"/>
    <mergeCell ref="N53745:N53746"/>
    <mergeCell ref="N53747:N53748"/>
    <mergeCell ref="N53749:N53750"/>
    <mergeCell ref="N53751:N53752"/>
    <mergeCell ref="N53753:N53754"/>
    <mergeCell ref="N53755:N53756"/>
    <mergeCell ref="N53733:N53734"/>
    <mergeCell ref="N53735:N53736"/>
    <mergeCell ref="N53737:N53738"/>
    <mergeCell ref="N53739:N53740"/>
    <mergeCell ref="N53741:N53742"/>
    <mergeCell ref="N53743:N53744"/>
    <mergeCell ref="N53721:N53722"/>
    <mergeCell ref="N53723:N53724"/>
    <mergeCell ref="N53725:N53726"/>
    <mergeCell ref="N53727:N53728"/>
    <mergeCell ref="N53729:N53730"/>
    <mergeCell ref="N53731:N53732"/>
    <mergeCell ref="N53709:N53710"/>
    <mergeCell ref="N53711:N53712"/>
    <mergeCell ref="N53713:N53714"/>
    <mergeCell ref="N53715:N53716"/>
    <mergeCell ref="N53717:N53718"/>
    <mergeCell ref="N53719:N53720"/>
    <mergeCell ref="N53697:N53698"/>
    <mergeCell ref="N53699:N53700"/>
    <mergeCell ref="N53701:N53702"/>
    <mergeCell ref="N53703:N53704"/>
    <mergeCell ref="N53705:N53706"/>
    <mergeCell ref="N53707:N53708"/>
    <mergeCell ref="N53685:N53686"/>
    <mergeCell ref="N53687:N53688"/>
    <mergeCell ref="N53689:N53690"/>
    <mergeCell ref="N53691:N53692"/>
    <mergeCell ref="N53693:N53694"/>
    <mergeCell ref="N53695:N53696"/>
    <mergeCell ref="N53817:N53818"/>
    <mergeCell ref="N53819:N53820"/>
    <mergeCell ref="N53821:N53822"/>
    <mergeCell ref="N53823:N53824"/>
    <mergeCell ref="N53825:N53826"/>
    <mergeCell ref="N53827:N53828"/>
    <mergeCell ref="N53805:N53806"/>
    <mergeCell ref="N53807:N53808"/>
    <mergeCell ref="N53809:N53810"/>
    <mergeCell ref="N53811:N53812"/>
    <mergeCell ref="N53813:N53814"/>
    <mergeCell ref="N53815:N53816"/>
    <mergeCell ref="N53793:N53794"/>
    <mergeCell ref="N53795:N53796"/>
    <mergeCell ref="N53797:N53798"/>
    <mergeCell ref="N53799:N53800"/>
    <mergeCell ref="N53801:N53802"/>
    <mergeCell ref="N53803:N53804"/>
    <mergeCell ref="N53781:N53782"/>
    <mergeCell ref="N53783:N53784"/>
    <mergeCell ref="N53785:N53786"/>
    <mergeCell ref="N53787:N53788"/>
    <mergeCell ref="N53789:N53790"/>
    <mergeCell ref="N53791:N53792"/>
    <mergeCell ref="N53769:N53770"/>
    <mergeCell ref="N53771:N53772"/>
    <mergeCell ref="N53773:N53774"/>
    <mergeCell ref="N53775:N53776"/>
    <mergeCell ref="N53777:N53778"/>
    <mergeCell ref="N53779:N53780"/>
    <mergeCell ref="N53757:N53758"/>
    <mergeCell ref="N53759:N53760"/>
    <mergeCell ref="N53761:N53762"/>
    <mergeCell ref="N53763:N53764"/>
    <mergeCell ref="N53765:N53766"/>
    <mergeCell ref="N53767:N53768"/>
    <mergeCell ref="N53889:N53890"/>
    <mergeCell ref="N53891:N53892"/>
    <mergeCell ref="N53893:N53894"/>
    <mergeCell ref="N53895:N53896"/>
    <mergeCell ref="N53897:N53898"/>
    <mergeCell ref="N53899:N53900"/>
    <mergeCell ref="N53877:N53878"/>
    <mergeCell ref="N53879:N53880"/>
    <mergeCell ref="N53881:N53882"/>
    <mergeCell ref="N53883:N53884"/>
    <mergeCell ref="N53885:N53886"/>
    <mergeCell ref="N53887:N53888"/>
    <mergeCell ref="N53865:N53866"/>
    <mergeCell ref="N53867:N53868"/>
    <mergeCell ref="N53869:N53870"/>
    <mergeCell ref="N53871:N53872"/>
    <mergeCell ref="N53873:N53874"/>
    <mergeCell ref="N53875:N53876"/>
    <mergeCell ref="N53853:N53854"/>
    <mergeCell ref="N53855:N53856"/>
    <mergeCell ref="N53857:N53858"/>
    <mergeCell ref="N53859:N53860"/>
    <mergeCell ref="N53861:N53862"/>
    <mergeCell ref="N53863:N53864"/>
    <mergeCell ref="N53841:N53842"/>
    <mergeCell ref="N53843:N53844"/>
    <mergeCell ref="N53845:N53846"/>
    <mergeCell ref="N53847:N53848"/>
    <mergeCell ref="N53849:N53850"/>
    <mergeCell ref="N53851:N53852"/>
    <mergeCell ref="N53829:N53830"/>
    <mergeCell ref="N53831:N53832"/>
    <mergeCell ref="N53833:N53834"/>
    <mergeCell ref="N53835:N53836"/>
    <mergeCell ref="N53837:N53838"/>
    <mergeCell ref="N53839:N53840"/>
    <mergeCell ref="N53961:N53962"/>
    <mergeCell ref="N53963:N53964"/>
    <mergeCell ref="N53965:N53966"/>
    <mergeCell ref="N53967:N53968"/>
    <mergeCell ref="N53969:N53970"/>
    <mergeCell ref="N53971:N53972"/>
    <mergeCell ref="N53949:N53950"/>
    <mergeCell ref="N53951:N53952"/>
    <mergeCell ref="N53953:N53954"/>
    <mergeCell ref="N53955:N53956"/>
    <mergeCell ref="N53957:N53958"/>
    <mergeCell ref="N53959:N53960"/>
    <mergeCell ref="N53937:N53938"/>
    <mergeCell ref="N53939:N53940"/>
    <mergeCell ref="N53941:N53942"/>
    <mergeCell ref="N53943:N53944"/>
    <mergeCell ref="N53945:N53946"/>
    <mergeCell ref="N53947:N53948"/>
    <mergeCell ref="N53925:N53926"/>
    <mergeCell ref="N53927:N53928"/>
    <mergeCell ref="N53929:N53930"/>
    <mergeCell ref="N53931:N53932"/>
    <mergeCell ref="N53933:N53934"/>
    <mergeCell ref="N53935:N53936"/>
    <mergeCell ref="N53913:N53914"/>
    <mergeCell ref="N53915:N53916"/>
    <mergeCell ref="N53917:N53918"/>
    <mergeCell ref="N53919:N53920"/>
    <mergeCell ref="N53921:N53922"/>
    <mergeCell ref="N53923:N53924"/>
    <mergeCell ref="N53901:N53902"/>
    <mergeCell ref="N53903:N53904"/>
    <mergeCell ref="N53905:N53906"/>
    <mergeCell ref="N53907:N53908"/>
    <mergeCell ref="N53909:N53910"/>
    <mergeCell ref="N53911:N53912"/>
    <mergeCell ref="N54033:N54034"/>
    <mergeCell ref="N54035:N54036"/>
    <mergeCell ref="N54037:N54038"/>
    <mergeCell ref="N54039:N54040"/>
    <mergeCell ref="N54041:N54042"/>
    <mergeCell ref="N54043:N54044"/>
    <mergeCell ref="N54021:N54022"/>
    <mergeCell ref="N54023:N54024"/>
    <mergeCell ref="N54025:N54026"/>
    <mergeCell ref="N54027:N54028"/>
    <mergeCell ref="N54029:N54030"/>
    <mergeCell ref="N54031:N54032"/>
    <mergeCell ref="N54009:N54010"/>
    <mergeCell ref="N54011:N54012"/>
    <mergeCell ref="N54013:N54014"/>
    <mergeCell ref="N54015:N54016"/>
    <mergeCell ref="N54017:N54018"/>
    <mergeCell ref="N54019:N54020"/>
    <mergeCell ref="N53997:N53998"/>
    <mergeCell ref="N53999:N54000"/>
    <mergeCell ref="N54001:N54002"/>
    <mergeCell ref="N54003:N54004"/>
    <mergeCell ref="N54005:N54006"/>
    <mergeCell ref="N54007:N54008"/>
    <mergeCell ref="N53985:N53986"/>
    <mergeCell ref="N53987:N53988"/>
    <mergeCell ref="N53989:N53990"/>
    <mergeCell ref="N53991:N53992"/>
    <mergeCell ref="N53993:N53994"/>
    <mergeCell ref="N53995:N53996"/>
    <mergeCell ref="N53973:N53974"/>
    <mergeCell ref="N53975:N53976"/>
    <mergeCell ref="N53977:N53978"/>
    <mergeCell ref="N53979:N53980"/>
    <mergeCell ref="N53981:N53982"/>
    <mergeCell ref="N53983:N53984"/>
    <mergeCell ref="N54105:N54106"/>
    <mergeCell ref="N54107:N54108"/>
    <mergeCell ref="N54109:N54110"/>
    <mergeCell ref="N54111:N54112"/>
    <mergeCell ref="N54113:N54114"/>
    <mergeCell ref="N54115:N54116"/>
    <mergeCell ref="N54093:N54094"/>
    <mergeCell ref="N54095:N54096"/>
    <mergeCell ref="N54097:N54098"/>
    <mergeCell ref="N54099:N54100"/>
    <mergeCell ref="N54101:N54102"/>
    <mergeCell ref="N54103:N54104"/>
    <mergeCell ref="N54081:N54082"/>
    <mergeCell ref="N54083:N54084"/>
    <mergeCell ref="N54085:N54086"/>
    <mergeCell ref="N54087:N54088"/>
    <mergeCell ref="N54089:N54090"/>
    <mergeCell ref="N54091:N54092"/>
    <mergeCell ref="N54069:N54070"/>
    <mergeCell ref="N54071:N54072"/>
    <mergeCell ref="N54073:N54074"/>
    <mergeCell ref="N54075:N54076"/>
    <mergeCell ref="N54077:N54078"/>
    <mergeCell ref="N54079:N54080"/>
    <mergeCell ref="N54057:N54058"/>
    <mergeCell ref="N54059:N54060"/>
    <mergeCell ref="N54061:N54062"/>
    <mergeCell ref="N54063:N54064"/>
    <mergeCell ref="N54065:N54066"/>
    <mergeCell ref="N54067:N54068"/>
    <mergeCell ref="N54045:N54046"/>
    <mergeCell ref="N54047:N54048"/>
    <mergeCell ref="N54049:N54050"/>
    <mergeCell ref="N54051:N54052"/>
    <mergeCell ref="N54053:N54054"/>
    <mergeCell ref="N54055:N54056"/>
    <mergeCell ref="N54177:N54178"/>
    <mergeCell ref="N54179:N54180"/>
    <mergeCell ref="N54181:N54182"/>
    <mergeCell ref="N54183:N54184"/>
    <mergeCell ref="N54185:N54186"/>
    <mergeCell ref="N54187:N54188"/>
    <mergeCell ref="N54165:N54166"/>
    <mergeCell ref="N54167:N54168"/>
    <mergeCell ref="N54169:N54170"/>
    <mergeCell ref="N54171:N54172"/>
    <mergeCell ref="N54173:N54174"/>
    <mergeCell ref="N54175:N54176"/>
    <mergeCell ref="N54153:N54154"/>
    <mergeCell ref="N54155:N54156"/>
    <mergeCell ref="N54157:N54158"/>
    <mergeCell ref="N54159:N54160"/>
    <mergeCell ref="N54161:N54162"/>
    <mergeCell ref="N54163:N54164"/>
    <mergeCell ref="N54141:N54142"/>
    <mergeCell ref="N54143:N54144"/>
    <mergeCell ref="N54145:N54146"/>
    <mergeCell ref="N54147:N54148"/>
    <mergeCell ref="N54149:N54150"/>
    <mergeCell ref="N54151:N54152"/>
    <mergeCell ref="N54129:N54130"/>
    <mergeCell ref="N54131:N54132"/>
    <mergeCell ref="N54133:N54134"/>
    <mergeCell ref="N54135:N54136"/>
    <mergeCell ref="N54137:N54138"/>
    <mergeCell ref="N54139:N54140"/>
    <mergeCell ref="N54117:N54118"/>
    <mergeCell ref="N54119:N54120"/>
    <mergeCell ref="N54121:N54122"/>
    <mergeCell ref="N54123:N54124"/>
    <mergeCell ref="N54125:N54126"/>
    <mergeCell ref="N54127:N54128"/>
    <mergeCell ref="N54249:N54250"/>
    <mergeCell ref="N54251:N54252"/>
    <mergeCell ref="N54253:N54254"/>
    <mergeCell ref="N54255:N54256"/>
    <mergeCell ref="N54257:N54258"/>
    <mergeCell ref="N54259:N54260"/>
    <mergeCell ref="N54237:N54238"/>
    <mergeCell ref="N54239:N54240"/>
    <mergeCell ref="N54241:N54242"/>
    <mergeCell ref="N54243:N54244"/>
    <mergeCell ref="N54245:N54246"/>
    <mergeCell ref="N54247:N54248"/>
    <mergeCell ref="N54225:N54226"/>
    <mergeCell ref="N54227:N54228"/>
    <mergeCell ref="N54229:N54230"/>
    <mergeCell ref="N54231:N54232"/>
    <mergeCell ref="N54233:N54234"/>
    <mergeCell ref="N54235:N54236"/>
    <mergeCell ref="N54213:N54214"/>
    <mergeCell ref="N54215:N54216"/>
    <mergeCell ref="N54217:N54218"/>
    <mergeCell ref="N54219:N54220"/>
    <mergeCell ref="N54221:N54222"/>
    <mergeCell ref="N54223:N54224"/>
    <mergeCell ref="N54201:N54202"/>
    <mergeCell ref="N54203:N54204"/>
    <mergeCell ref="N54205:N54206"/>
    <mergeCell ref="N54207:N54208"/>
    <mergeCell ref="N54209:N54210"/>
    <mergeCell ref="N54211:N54212"/>
    <mergeCell ref="N54189:N54190"/>
    <mergeCell ref="N54191:N54192"/>
    <mergeCell ref="N54193:N54194"/>
    <mergeCell ref="N54195:N54196"/>
    <mergeCell ref="N54197:N54198"/>
    <mergeCell ref="N54199:N54200"/>
    <mergeCell ref="N54321:N54322"/>
    <mergeCell ref="N54323:N54324"/>
    <mergeCell ref="N54325:N54326"/>
    <mergeCell ref="N54327:N54328"/>
    <mergeCell ref="N54329:N54330"/>
    <mergeCell ref="N54331:N54332"/>
    <mergeCell ref="N54309:N54310"/>
    <mergeCell ref="N54311:N54312"/>
    <mergeCell ref="N54313:N54314"/>
    <mergeCell ref="N54315:N54316"/>
    <mergeCell ref="N54317:N54318"/>
    <mergeCell ref="N54319:N54320"/>
    <mergeCell ref="N54297:N54298"/>
    <mergeCell ref="N54299:N54300"/>
    <mergeCell ref="N54301:N54302"/>
    <mergeCell ref="N54303:N54304"/>
    <mergeCell ref="N54305:N54306"/>
    <mergeCell ref="N54307:N54308"/>
    <mergeCell ref="N54285:N54286"/>
    <mergeCell ref="N54287:N54288"/>
    <mergeCell ref="N54289:N54290"/>
    <mergeCell ref="N54291:N54292"/>
    <mergeCell ref="N54293:N54294"/>
    <mergeCell ref="N54295:N54296"/>
    <mergeCell ref="N54273:N54274"/>
    <mergeCell ref="N54275:N54276"/>
    <mergeCell ref="N54277:N54278"/>
    <mergeCell ref="N54279:N54280"/>
    <mergeCell ref="N54281:N54282"/>
    <mergeCell ref="N54283:N54284"/>
    <mergeCell ref="N54261:N54262"/>
    <mergeCell ref="N54263:N54264"/>
    <mergeCell ref="N54265:N54266"/>
    <mergeCell ref="N54267:N54268"/>
    <mergeCell ref="N54269:N54270"/>
    <mergeCell ref="N54271:N54272"/>
    <mergeCell ref="N54393:N54394"/>
    <mergeCell ref="N54395:N54396"/>
    <mergeCell ref="N54397:N54398"/>
    <mergeCell ref="N54399:N54400"/>
    <mergeCell ref="N54401:N54402"/>
    <mergeCell ref="N54403:N54404"/>
    <mergeCell ref="N54381:N54382"/>
    <mergeCell ref="N54383:N54384"/>
    <mergeCell ref="N54385:N54386"/>
    <mergeCell ref="N54387:N54388"/>
    <mergeCell ref="N54389:N54390"/>
    <mergeCell ref="N54391:N54392"/>
    <mergeCell ref="N54369:N54370"/>
    <mergeCell ref="N54371:N54372"/>
    <mergeCell ref="N54373:N54374"/>
    <mergeCell ref="N54375:N54376"/>
    <mergeCell ref="N54377:N54378"/>
    <mergeCell ref="N54379:N54380"/>
    <mergeCell ref="N54357:N54358"/>
    <mergeCell ref="N54359:N54360"/>
    <mergeCell ref="N54361:N54362"/>
    <mergeCell ref="N54363:N54364"/>
    <mergeCell ref="N54365:N54366"/>
    <mergeCell ref="N54367:N54368"/>
    <mergeCell ref="N54345:N54346"/>
    <mergeCell ref="N54347:N54348"/>
    <mergeCell ref="N54349:N54350"/>
    <mergeCell ref="N54351:N54352"/>
    <mergeCell ref="N54353:N54354"/>
    <mergeCell ref="N54355:N54356"/>
    <mergeCell ref="N54333:N54334"/>
    <mergeCell ref="N54335:N54336"/>
    <mergeCell ref="N54337:N54338"/>
    <mergeCell ref="N54339:N54340"/>
    <mergeCell ref="N54341:N54342"/>
    <mergeCell ref="N54343:N54344"/>
    <mergeCell ref="N54465:N54466"/>
    <mergeCell ref="N54467:N54468"/>
    <mergeCell ref="N54469:N54470"/>
    <mergeCell ref="N54471:N54472"/>
    <mergeCell ref="N54473:N54474"/>
    <mergeCell ref="N54475:N54476"/>
    <mergeCell ref="N54453:N54454"/>
    <mergeCell ref="N54455:N54456"/>
    <mergeCell ref="N54457:N54458"/>
    <mergeCell ref="N54459:N54460"/>
    <mergeCell ref="N54461:N54462"/>
    <mergeCell ref="N54463:N54464"/>
    <mergeCell ref="N54441:N54442"/>
    <mergeCell ref="N54443:N54444"/>
    <mergeCell ref="N54445:N54446"/>
    <mergeCell ref="N54447:N54448"/>
    <mergeCell ref="N54449:N54450"/>
    <mergeCell ref="N54451:N54452"/>
    <mergeCell ref="N54429:N54430"/>
    <mergeCell ref="N54431:N54432"/>
    <mergeCell ref="N54433:N54434"/>
    <mergeCell ref="N54435:N54436"/>
    <mergeCell ref="N54437:N54438"/>
    <mergeCell ref="N54439:N54440"/>
    <mergeCell ref="N54417:N54418"/>
    <mergeCell ref="N54419:N54420"/>
    <mergeCell ref="N54421:N54422"/>
    <mergeCell ref="N54423:N54424"/>
    <mergeCell ref="N54425:N54426"/>
    <mergeCell ref="N54427:N54428"/>
    <mergeCell ref="N54405:N54406"/>
    <mergeCell ref="N54407:N54408"/>
    <mergeCell ref="N54409:N54410"/>
    <mergeCell ref="N54411:N54412"/>
    <mergeCell ref="N54413:N54414"/>
    <mergeCell ref="N54415:N54416"/>
    <mergeCell ref="N54537:N54538"/>
    <mergeCell ref="N54539:N54540"/>
    <mergeCell ref="N54541:N54542"/>
    <mergeCell ref="N54543:N54544"/>
    <mergeCell ref="N54545:N54546"/>
    <mergeCell ref="N54547:N54548"/>
    <mergeCell ref="N54525:N54526"/>
    <mergeCell ref="N54527:N54528"/>
    <mergeCell ref="N54529:N54530"/>
    <mergeCell ref="N54531:N54532"/>
    <mergeCell ref="N54533:N54534"/>
    <mergeCell ref="N54535:N54536"/>
    <mergeCell ref="N54513:N54514"/>
    <mergeCell ref="N54515:N54516"/>
    <mergeCell ref="N54517:N54518"/>
    <mergeCell ref="N54519:N54520"/>
    <mergeCell ref="N54521:N54522"/>
    <mergeCell ref="N54523:N54524"/>
    <mergeCell ref="N54501:N54502"/>
    <mergeCell ref="N54503:N54504"/>
    <mergeCell ref="N54505:N54506"/>
    <mergeCell ref="N54507:N54508"/>
    <mergeCell ref="N54509:N54510"/>
    <mergeCell ref="N54511:N54512"/>
    <mergeCell ref="N54489:N54490"/>
    <mergeCell ref="N54491:N54492"/>
    <mergeCell ref="N54493:N54494"/>
    <mergeCell ref="N54495:N54496"/>
    <mergeCell ref="N54497:N54498"/>
    <mergeCell ref="N54499:N54500"/>
    <mergeCell ref="N54477:N54478"/>
    <mergeCell ref="N54479:N54480"/>
    <mergeCell ref="N54481:N54482"/>
    <mergeCell ref="N54483:N54484"/>
    <mergeCell ref="N54485:N54486"/>
    <mergeCell ref="N54487:N54488"/>
    <mergeCell ref="N54609:N54610"/>
    <mergeCell ref="N54611:N54612"/>
    <mergeCell ref="N54613:N54614"/>
    <mergeCell ref="N54615:N54616"/>
    <mergeCell ref="N54617:N54618"/>
    <mergeCell ref="N54619:N54620"/>
    <mergeCell ref="N54597:N54598"/>
    <mergeCell ref="N54599:N54600"/>
    <mergeCell ref="N54601:N54602"/>
    <mergeCell ref="N54603:N54604"/>
    <mergeCell ref="N54605:N54606"/>
    <mergeCell ref="N54607:N54608"/>
    <mergeCell ref="N54585:N54586"/>
    <mergeCell ref="N54587:N54588"/>
    <mergeCell ref="N54589:N54590"/>
    <mergeCell ref="N54591:N54592"/>
    <mergeCell ref="N54593:N54594"/>
    <mergeCell ref="N54595:N54596"/>
    <mergeCell ref="N54573:N54574"/>
    <mergeCell ref="N54575:N54576"/>
    <mergeCell ref="N54577:N54578"/>
    <mergeCell ref="N54579:N54580"/>
    <mergeCell ref="N54581:N54582"/>
    <mergeCell ref="N54583:N54584"/>
    <mergeCell ref="N54561:N54562"/>
    <mergeCell ref="N54563:N54564"/>
    <mergeCell ref="N54565:N54566"/>
    <mergeCell ref="N54567:N54568"/>
    <mergeCell ref="N54569:N54570"/>
    <mergeCell ref="N54571:N54572"/>
    <mergeCell ref="N54549:N54550"/>
    <mergeCell ref="N54551:N54552"/>
    <mergeCell ref="N54553:N54554"/>
    <mergeCell ref="N54555:N54556"/>
    <mergeCell ref="N54557:N54558"/>
    <mergeCell ref="N54559:N54560"/>
    <mergeCell ref="N54681:N54682"/>
    <mergeCell ref="N54683:N54684"/>
    <mergeCell ref="N54685:N54686"/>
    <mergeCell ref="N54687:N54688"/>
    <mergeCell ref="N54689:N54690"/>
    <mergeCell ref="N54691:N54692"/>
    <mergeCell ref="N54669:N54670"/>
    <mergeCell ref="N54671:N54672"/>
    <mergeCell ref="N54673:N54674"/>
    <mergeCell ref="N54675:N54676"/>
    <mergeCell ref="N54677:N54678"/>
    <mergeCell ref="N54679:N54680"/>
    <mergeCell ref="N54657:N54658"/>
    <mergeCell ref="N54659:N54660"/>
    <mergeCell ref="N54661:N54662"/>
    <mergeCell ref="N54663:N54664"/>
    <mergeCell ref="N54665:N54666"/>
    <mergeCell ref="N54667:N54668"/>
    <mergeCell ref="N54645:N54646"/>
    <mergeCell ref="N54647:N54648"/>
    <mergeCell ref="N54649:N54650"/>
    <mergeCell ref="N54651:N54652"/>
    <mergeCell ref="N54653:N54654"/>
    <mergeCell ref="N54655:N54656"/>
    <mergeCell ref="N54633:N54634"/>
    <mergeCell ref="N54635:N54636"/>
    <mergeCell ref="N54637:N54638"/>
    <mergeCell ref="N54639:N54640"/>
    <mergeCell ref="N54641:N54642"/>
    <mergeCell ref="N54643:N54644"/>
    <mergeCell ref="N54621:N54622"/>
    <mergeCell ref="N54623:N54624"/>
    <mergeCell ref="N54625:N54626"/>
    <mergeCell ref="N54627:N54628"/>
    <mergeCell ref="N54629:N54630"/>
    <mergeCell ref="N54631:N54632"/>
    <mergeCell ref="N54753:N54754"/>
    <mergeCell ref="N54755:N54756"/>
    <mergeCell ref="N54757:N54758"/>
    <mergeCell ref="N54759:N54760"/>
    <mergeCell ref="N54761:N54762"/>
    <mergeCell ref="N54763:N54764"/>
    <mergeCell ref="N54741:N54742"/>
    <mergeCell ref="N54743:N54744"/>
    <mergeCell ref="N54745:N54746"/>
    <mergeCell ref="N54747:N54748"/>
    <mergeCell ref="N54749:N54750"/>
    <mergeCell ref="N54751:N54752"/>
    <mergeCell ref="N54729:N54730"/>
    <mergeCell ref="N54731:N54732"/>
    <mergeCell ref="N54733:N54734"/>
    <mergeCell ref="N54735:N54736"/>
    <mergeCell ref="N54737:N54738"/>
    <mergeCell ref="N54739:N54740"/>
    <mergeCell ref="N54717:N54718"/>
    <mergeCell ref="N54719:N54720"/>
    <mergeCell ref="N54721:N54722"/>
    <mergeCell ref="N54723:N54724"/>
    <mergeCell ref="N54725:N54726"/>
    <mergeCell ref="N54727:N54728"/>
    <mergeCell ref="N54705:N54706"/>
    <mergeCell ref="N54707:N54708"/>
    <mergeCell ref="N54709:N54710"/>
    <mergeCell ref="N54711:N54712"/>
    <mergeCell ref="N54713:N54714"/>
    <mergeCell ref="N54715:N54716"/>
    <mergeCell ref="N54693:N54694"/>
    <mergeCell ref="N54695:N54696"/>
    <mergeCell ref="N54697:N54698"/>
    <mergeCell ref="N54699:N54700"/>
    <mergeCell ref="N54701:N54702"/>
    <mergeCell ref="N54703:N54704"/>
    <mergeCell ref="N54825:N54826"/>
    <mergeCell ref="N54827:N54828"/>
    <mergeCell ref="N54829:N54830"/>
    <mergeCell ref="N54831:N54832"/>
    <mergeCell ref="N54833:N54834"/>
    <mergeCell ref="N54835:N54836"/>
    <mergeCell ref="N54813:N54814"/>
    <mergeCell ref="N54815:N54816"/>
    <mergeCell ref="N54817:N54818"/>
    <mergeCell ref="N54819:N54820"/>
    <mergeCell ref="N54821:N54822"/>
    <mergeCell ref="N54823:N54824"/>
    <mergeCell ref="N54801:N54802"/>
    <mergeCell ref="N54803:N54804"/>
    <mergeCell ref="N54805:N54806"/>
    <mergeCell ref="N54807:N54808"/>
    <mergeCell ref="N54809:N54810"/>
    <mergeCell ref="N54811:N54812"/>
    <mergeCell ref="N54789:N54790"/>
    <mergeCell ref="N54791:N54792"/>
    <mergeCell ref="N54793:N54794"/>
    <mergeCell ref="N54795:N54796"/>
    <mergeCell ref="N54797:N54798"/>
    <mergeCell ref="N54799:N54800"/>
    <mergeCell ref="N54777:N54778"/>
    <mergeCell ref="N54779:N54780"/>
    <mergeCell ref="N54781:N54782"/>
    <mergeCell ref="N54783:N54784"/>
    <mergeCell ref="N54785:N54786"/>
    <mergeCell ref="N54787:N54788"/>
    <mergeCell ref="N54765:N54766"/>
    <mergeCell ref="N54767:N54768"/>
    <mergeCell ref="N54769:N54770"/>
    <mergeCell ref="N54771:N54772"/>
    <mergeCell ref="N54773:N54774"/>
    <mergeCell ref="N54775:N54776"/>
    <mergeCell ref="N54897:N54898"/>
    <mergeCell ref="N54899:N54900"/>
    <mergeCell ref="N54901:N54902"/>
    <mergeCell ref="N54903:N54904"/>
    <mergeCell ref="N54905:N54906"/>
    <mergeCell ref="N54907:N54908"/>
    <mergeCell ref="N54885:N54886"/>
    <mergeCell ref="N54887:N54888"/>
    <mergeCell ref="N54889:N54890"/>
    <mergeCell ref="N54891:N54892"/>
    <mergeCell ref="N54893:N54894"/>
    <mergeCell ref="N54895:N54896"/>
    <mergeCell ref="N54873:N54874"/>
    <mergeCell ref="N54875:N54876"/>
    <mergeCell ref="N54877:N54878"/>
    <mergeCell ref="N54879:N54880"/>
    <mergeCell ref="N54881:N54882"/>
    <mergeCell ref="N54883:N54884"/>
    <mergeCell ref="N54861:N54862"/>
    <mergeCell ref="N54863:N54864"/>
    <mergeCell ref="N54865:N54866"/>
    <mergeCell ref="N54867:N54868"/>
    <mergeCell ref="N54869:N54870"/>
    <mergeCell ref="N54871:N54872"/>
    <mergeCell ref="N54849:N54850"/>
    <mergeCell ref="N54851:N54852"/>
    <mergeCell ref="N54853:N54854"/>
    <mergeCell ref="N54855:N54856"/>
    <mergeCell ref="N54857:N54858"/>
    <mergeCell ref="N54859:N54860"/>
    <mergeCell ref="N54837:N54838"/>
    <mergeCell ref="N54839:N54840"/>
    <mergeCell ref="N54841:N54842"/>
    <mergeCell ref="N54843:N54844"/>
    <mergeCell ref="N54845:N54846"/>
    <mergeCell ref="N54847:N54848"/>
    <mergeCell ref="N54969:N54970"/>
    <mergeCell ref="N54971:N54972"/>
    <mergeCell ref="N54973:N54974"/>
    <mergeCell ref="N54975:N54976"/>
    <mergeCell ref="N54977:N54978"/>
    <mergeCell ref="N54979:N54980"/>
    <mergeCell ref="N54957:N54958"/>
    <mergeCell ref="N54959:N54960"/>
    <mergeCell ref="N54961:N54962"/>
    <mergeCell ref="N54963:N54964"/>
    <mergeCell ref="N54965:N54966"/>
    <mergeCell ref="N54967:N54968"/>
    <mergeCell ref="N54945:N54946"/>
    <mergeCell ref="N54947:N54948"/>
    <mergeCell ref="N54949:N54950"/>
    <mergeCell ref="N54951:N54952"/>
    <mergeCell ref="N54953:N54954"/>
    <mergeCell ref="N54955:N54956"/>
    <mergeCell ref="N54933:N54934"/>
    <mergeCell ref="N54935:N54936"/>
    <mergeCell ref="N54937:N54938"/>
    <mergeCell ref="N54939:N54940"/>
    <mergeCell ref="N54941:N54942"/>
    <mergeCell ref="N54943:N54944"/>
    <mergeCell ref="N54921:N54922"/>
    <mergeCell ref="N54923:N54924"/>
    <mergeCell ref="N54925:N54926"/>
    <mergeCell ref="N54927:N54928"/>
    <mergeCell ref="N54929:N54930"/>
    <mergeCell ref="N54931:N54932"/>
    <mergeCell ref="N54909:N54910"/>
    <mergeCell ref="N54911:N54912"/>
    <mergeCell ref="N54913:N54914"/>
    <mergeCell ref="N54915:N54916"/>
    <mergeCell ref="N54917:N54918"/>
    <mergeCell ref="N54919:N54920"/>
    <mergeCell ref="N55041:N55042"/>
    <mergeCell ref="N55043:N55044"/>
    <mergeCell ref="N55045:N55046"/>
    <mergeCell ref="N55047:N55048"/>
    <mergeCell ref="N55049:N55050"/>
    <mergeCell ref="N55051:N55052"/>
    <mergeCell ref="N55029:N55030"/>
    <mergeCell ref="N55031:N55032"/>
    <mergeCell ref="N55033:N55034"/>
    <mergeCell ref="N55035:N55036"/>
    <mergeCell ref="N55037:N55038"/>
    <mergeCell ref="N55039:N55040"/>
    <mergeCell ref="N55017:N55018"/>
    <mergeCell ref="N55019:N55020"/>
    <mergeCell ref="N55021:N55022"/>
    <mergeCell ref="N55023:N55024"/>
    <mergeCell ref="N55025:N55026"/>
    <mergeCell ref="N55027:N55028"/>
    <mergeCell ref="N55005:N55006"/>
    <mergeCell ref="N55007:N55008"/>
    <mergeCell ref="N55009:N55010"/>
    <mergeCell ref="N55011:N55012"/>
    <mergeCell ref="N55013:N55014"/>
    <mergeCell ref="N55015:N55016"/>
    <mergeCell ref="N54993:N54994"/>
    <mergeCell ref="N54995:N54996"/>
    <mergeCell ref="N54997:N54998"/>
    <mergeCell ref="N54999:N55000"/>
    <mergeCell ref="N55001:N55002"/>
    <mergeCell ref="N55003:N55004"/>
    <mergeCell ref="N54981:N54982"/>
    <mergeCell ref="N54983:N54984"/>
    <mergeCell ref="N54985:N54986"/>
    <mergeCell ref="N54987:N54988"/>
    <mergeCell ref="N54989:N54990"/>
    <mergeCell ref="N54991:N54992"/>
    <mergeCell ref="N55113:N55114"/>
    <mergeCell ref="N55115:N55116"/>
    <mergeCell ref="N55117:N55118"/>
    <mergeCell ref="N55119:N55120"/>
    <mergeCell ref="N55121:N55122"/>
    <mergeCell ref="N55123:N55124"/>
    <mergeCell ref="N55101:N55102"/>
    <mergeCell ref="N55103:N55104"/>
    <mergeCell ref="N55105:N55106"/>
    <mergeCell ref="N55107:N55108"/>
    <mergeCell ref="N55109:N55110"/>
    <mergeCell ref="N55111:N55112"/>
    <mergeCell ref="N55089:N55090"/>
    <mergeCell ref="N55091:N55092"/>
    <mergeCell ref="N55093:N55094"/>
    <mergeCell ref="N55095:N55096"/>
    <mergeCell ref="N55097:N55098"/>
    <mergeCell ref="N55099:N55100"/>
    <mergeCell ref="N55077:N55078"/>
    <mergeCell ref="N55079:N55080"/>
    <mergeCell ref="N55081:N55082"/>
    <mergeCell ref="N55083:N55084"/>
    <mergeCell ref="N55085:N55086"/>
    <mergeCell ref="N55087:N55088"/>
    <mergeCell ref="N55065:N55066"/>
    <mergeCell ref="N55067:N55068"/>
    <mergeCell ref="N55069:N55070"/>
    <mergeCell ref="N55071:N55072"/>
    <mergeCell ref="N55073:N55074"/>
    <mergeCell ref="N55075:N55076"/>
    <mergeCell ref="N55053:N55054"/>
    <mergeCell ref="N55055:N55056"/>
    <mergeCell ref="N55057:N55058"/>
    <mergeCell ref="N55059:N55060"/>
    <mergeCell ref="N55061:N55062"/>
    <mergeCell ref="N55063:N55064"/>
    <mergeCell ref="N55185:N55186"/>
    <mergeCell ref="N55187:N55188"/>
    <mergeCell ref="N55189:N55190"/>
    <mergeCell ref="N55191:N55192"/>
    <mergeCell ref="N55193:N55194"/>
    <mergeCell ref="N55195:N55196"/>
    <mergeCell ref="N55173:N55174"/>
    <mergeCell ref="N55175:N55176"/>
    <mergeCell ref="N55177:N55178"/>
    <mergeCell ref="N55179:N55180"/>
    <mergeCell ref="N55181:N55182"/>
    <mergeCell ref="N55183:N55184"/>
    <mergeCell ref="N55161:N55162"/>
    <mergeCell ref="N55163:N55164"/>
    <mergeCell ref="N55165:N55166"/>
    <mergeCell ref="N55167:N55168"/>
    <mergeCell ref="N55169:N55170"/>
    <mergeCell ref="N55171:N55172"/>
    <mergeCell ref="N55149:N55150"/>
    <mergeCell ref="N55151:N55152"/>
    <mergeCell ref="N55153:N55154"/>
    <mergeCell ref="N55155:N55156"/>
    <mergeCell ref="N55157:N55158"/>
    <mergeCell ref="N55159:N55160"/>
    <mergeCell ref="N55137:N55138"/>
    <mergeCell ref="N55139:N55140"/>
    <mergeCell ref="N55141:N55142"/>
    <mergeCell ref="N55143:N55144"/>
    <mergeCell ref="N55145:N55146"/>
    <mergeCell ref="N55147:N55148"/>
    <mergeCell ref="N55125:N55126"/>
    <mergeCell ref="N55127:N55128"/>
    <mergeCell ref="N55129:N55130"/>
    <mergeCell ref="N55131:N55132"/>
    <mergeCell ref="N55133:N55134"/>
    <mergeCell ref="N55135:N55136"/>
    <mergeCell ref="N55257:N55258"/>
    <mergeCell ref="N55259:N55260"/>
    <mergeCell ref="N55261:N55262"/>
    <mergeCell ref="N55263:N55264"/>
    <mergeCell ref="N55265:N55266"/>
    <mergeCell ref="N55267:N55268"/>
    <mergeCell ref="N55245:N55246"/>
    <mergeCell ref="N55247:N55248"/>
    <mergeCell ref="N55249:N55250"/>
    <mergeCell ref="N55251:N55252"/>
    <mergeCell ref="N55253:N55254"/>
    <mergeCell ref="N55255:N55256"/>
    <mergeCell ref="N55233:N55234"/>
    <mergeCell ref="N55235:N55236"/>
    <mergeCell ref="N55237:N55238"/>
    <mergeCell ref="N55239:N55240"/>
    <mergeCell ref="N55241:N55242"/>
    <mergeCell ref="N55243:N55244"/>
    <mergeCell ref="N55221:N55222"/>
    <mergeCell ref="N55223:N55224"/>
    <mergeCell ref="N55225:N55226"/>
    <mergeCell ref="N55227:N55228"/>
    <mergeCell ref="N55229:N55230"/>
    <mergeCell ref="N55231:N55232"/>
    <mergeCell ref="N55209:N55210"/>
    <mergeCell ref="N55211:N55212"/>
    <mergeCell ref="N55213:N55214"/>
    <mergeCell ref="N55215:N55216"/>
    <mergeCell ref="N55217:N55218"/>
    <mergeCell ref="N55219:N55220"/>
    <mergeCell ref="N55197:N55198"/>
    <mergeCell ref="N55199:N55200"/>
    <mergeCell ref="N55201:N55202"/>
    <mergeCell ref="N55203:N55204"/>
    <mergeCell ref="N55205:N55206"/>
    <mergeCell ref="N55207:N55208"/>
    <mergeCell ref="N55329:N55330"/>
    <mergeCell ref="N55331:N55332"/>
    <mergeCell ref="N55333:N55334"/>
    <mergeCell ref="N55335:N55336"/>
    <mergeCell ref="N55337:N55338"/>
    <mergeCell ref="N55339:N55340"/>
    <mergeCell ref="N55317:N55318"/>
    <mergeCell ref="N55319:N55320"/>
    <mergeCell ref="N55321:N55322"/>
    <mergeCell ref="N55323:N55324"/>
    <mergeCell ref="N55325:N55326"/>
    <mergeCell ref="N55327:N55328"/>
    <mergeCell ref="N55305:N55306"/>
    <mergeCell ref="N55307:N55308"/>
    <mergeCell ref="N55309:N55310"/>
    <mergeCell ref="N55311:N55312"/>
    <mergeCell ref="N55313:N55314"/>
    <mergeCell ref="N55315:N55316"/>
    <mergeCell ref="N55293:N55294"/>
    <mergeCell ref="N55295:N55296"/>
    <mergeCell ref="N55297:N55298"/>
    <mergeCell ref="N55299:N55300"/>
    <mergeCell ref="N55301:N55302"/>
    <mergeCell ref="N55303:N55304"/>
    <mergeCell ref="N55281:N55282"/>
    <mergeCell ref="N55283:N55284"/>
    <mergeCell ref="N55285:N55286"/>
    <mergeCell ref="N55287:N55288"/>
    <mergeCell ref="N55289:N55290"/>
    <mergeCell ref="N55291:N55292"/>
    <mergeCell ref="N55269:N55270"/>
    <mergeCell ref="N55271:N55272"/>
    <mergeCell ref="N55273:N55274"/>
    <mergeCell ref="N55275:N55276"/>
    <mergeCell ref="N55277:N55278"/>
    <mergeCell ref="N55279:N55280"/>
    <mergeCell ref="N55401:N55402"/>
    <mergeCell ref="N55403:N55404"/>
    <mergeCell ref="N55405:N55406"/>
    <mergeCell ref="N55407:N55408"/>
    <mergeCell ref="N55409:N55410"/>
    <mergeCell ref="N55411:N55412"/>
    <mergeCell ref="N55389:N55390"/>
    <mergeCell ref="N55391:N55392"/>
    <mergeCell ref="N55393:N55394"/>
    <mergeCell ref="N55395:N55396"/>
    <mergeCell ref="N55397:N55398"/>
    <mergeCell ref="N55399:N55400"/>
    <mergeCell ref="N55377:N55378"/>
    <mergeCell ref="N55379:N55380"/>
    <mergeCell ref="N55381:N55382"/>
    <mergeCell ref="N55383:N55384"/>
    <mergeCell ref="N55385:N55386"/>
    <mergeCell ref="N55387:N55388"/>
    <mergeCell ref="N55365:N55366"/>
    <mergeCell ref="N55367:N55368"/>
    <mergeCell ref="N55369:N55370"/>
    <mergeCell ref="N55371:N55372"/>
    <mergeCell ref="N55373:N55374"/>
    <mergeCell ref="N55375:N55376"/>
    <mergeCell ref="N55353:N55354"/>
    <mergeCell ref="N55355:N55356"/>
    <mergeCell ref="N55357:N55358"/>
    <mergeCell ref="N55359:N55360"/>
    <mergeCell ref="N55361:N55362"/>
    <mergeCell ref="N55363:N55364"/>
    <mergeCell ref="N55341:N55342"/>
    <mergeCell ref="N55343:N55344"/>
    <mergeCell ref="N55345:N55346"/>
    <mergeCell ref="N55347:N55348"/>
    <mergeCell ref="N55349:N55350"/>
    <mergeCell ref="N55351:N55352"/>
    <mergeCell ref="N55473:N55474"/>
    <mergeCell ref="N55475:N55476"/>
    <mergeCell ref="N55477:N55478"/>
    <mergeCell ref="N55479:N55480"/>
    <mergeCell ref="N55481:N55482"/>
    <mergeCell ref="N55483:N55484"/>
    <mergeCell ref="N55461:N55462"/>
    <mergeCell ref="N55463:N55464"/>
    <mergeCell ref="N55465:N55466"/>
    <mergeCell ref="N55467:N55468"/>
    <mergeCell ref="N55469:N55470"/>
    <mergeCell ref="N55471:N55472"/>
    <mergeCell ref="N55449:N55450"/>
    <mergeCell ref="N55451:N55452"/>
    <mergeCell ref="N55453:N55454"/>
    <mergeCell ref="N55455:N55456"/>
    <mergeCell ref="N55457:N55458"/>
    <mergeCell ref="N55459:N55460"/>
    <mergeCell ref="N55437:N55438"/>
    <mergeCell ref="N55439:N55440"/>
    <mergeCell ref="N55441:N55442"/>
    <mergeCell ref="N55443:N55444"/>
    <mergeCell ref="N55445:N55446"/>
    <mergeCell ref="N55447:N55448"/>
    <mergeCell ref="N55425:N55426"/>
    <mergeCell ref="N55427:N55428"/>
    <mergeCell ref="N55429:N55430"/>
    <mergeCell ref="N55431:N55432"/>
    <mergeCell ref="N55433:N55434"/>
    <mergeCell ref="N55435:N55436"/>
    <mergeCell ref="N55413:N55414"/>
    <mergeCell ref="N55415:N55416"/>
    <mergeCell ref="N55417:N55418"/>
    <mergeCell ref="N55419:N55420"/>
    <mergeCell ref="N55421:N55422"/>
    <mergeCell ref="N55423:N55424"/>
    <mergeCell ref="N55545:N55546"/>
    <mergeCell ref="N55547:N55548"/>
    <mergeCell ref="N55549:N55550"/>
    <mergeCell ref="N55551:N55552"/>
    <mergeCell ref="N55553:N55554"/>
    <mergeCell ref="N55555:N55556"/>
    <mergeCell ref="N55533:N55534"/>
    <mergeCell ref="N55535:N55536"/>
    <mergeCell ref="N55537:N55538"/>
    <mergeCell ref="N55539:N55540"/>
    <mergeCell ref="N55541:N55542"/>
    <mergeCell ref="N55543:N55544"/>
    <mergeCell ref="N55521:N55522"/>
    <mergeCell ref="N55523:N55524"/>
    <mergeCell ref="N55525:N55526"/>
    <mergeCell ref="N55527:N55528"/>
    <mergeCell ref="N55529:N55530"/>
    <mergeCell ref="N55531:N55532"/>
    <mergeCell ref="N55509:N55510"/>
    <mergeCell ref="N55511:N55512"/>
    <mergeCell ref="N55513:N55514"/>
    <mergeCell ref="N55515:N55516"/>
    <mergeCell ref="N55517:N55518"/>
    <mergeCell ref="N55519:N55520"/>
    <mergeCell ref="N55497:N55498"/>
    <mergeCell ref="N55499:N55500"/>
    <mergeCell ref="N55501:N55502"/>
    <mergeCell ref="N55503:N55504"/>
    <mergeCell ref="N55505:N55506"/>
    <mergeCell ref="N55507:N55508"/>
    <mergeCell ref="N55485:N55486"/>
    <mergeCell ref="N55487:N55488"/>
    <mergeCell ref="N55489:N55490"/>
    <mergeCell ref="N55491:N55492"/>
    <mergeCell ref="N55493:N55494"/>
    <mergeCell ref="N55495:N55496"/>
    <mergeCell ref="N55617:N55618"/>
    <mergeCell ref="N55619:N55620"/>
    <mergeCell ref="N55621:N55622"/>
    <mergeCell ref="N55623:N55624"/>
    <mergeCell ref="N55625:N55626"/>
    <mergeCell ref="N55627:N55628"/>
    <mergeCell ref="N55605:N55606"/>
    <mergeCell ref="N55607:N55608"/>
    <mergeCell ref="N55609:N55610"/>
    <mergeCell ref="N55611:N55612"/>
    <mergeCell ref="N55613:N55614"/>
    <mergeCell ref="N55615:N55616"/>
    <mergeCell ref="N55593:N55594"/>
    <mergeCell ref="N55595:N55596"/>
    <mergeCell ref="N55597:N55598"/>
    <mergeCell ref="N55599:N55600"/>
    <mergeCell ref="N55601:N55602"/>
    <mergeCell ref="N55603:N55604"/>
    <mergeCell ref="N55581:N55582"/>
    <mergeCell ref="N55583:N55584"/>
    <mergeCell ref="N55585:N55586"/>
    <mergeCell ref="N55587:N55588"/>
    <mergeCell ref="N55589:N55590"/>
    <mergeCell ref="N55591:N55592"/>
    <mergeCell ref="N55569:N55570"/>
    <mergeCell ref="N55571:N55572"/>
    <mergeCell ref="N55573:N55574"/>
    <mergeCell ref="N55575:N55576"/>
    <mergeCell ref="N55577:N55578"/>
    <mergeCell ref="N55579:N55580"/>
    <mergeCell ref="N55557:N55558"/>
    <mergeCell ref="N55559:N55560"/>
    <mergeCell ref="N55561:N55562"/>
    <mergeCell ref="N55563:N55564"/>
    <mergeCell ref="N55565:N55566"/>
    <mergeCell ref="N55567:N55568"/>
    <mergeCell ref="N55689:N55690"/>
    <mergeCell ref="N55691:N55692"/>
    <mergeCell ref="N55693:N55694"/>
    <mergeCell ref="N55695:N55696"/>
    <mergeCell ref="N55697:N55698"/>
    <mergeCell ref="N55699:N55700"/>
    <mergeCell ref="N55677:N55678"/>
    <mergeCell ref="N55679:N55680"/>
    <mergeCell ref="N55681:N55682"/>
    <mergeCell ref="N55683:N55684"/>
    <mergeCell ref="N55685:N55686"/>
    <mergeCell ref="N55687:N55688"/>
    <mergeCell ref="N55665:N55666"/>
    <mergeCell ref="N55667:N55668"/>
    <mergeCell ref="N55669:N55670"/>
    <mergeCell ref="N55671:N55672"/>
    <mergeCell ref="N55673:N55674"/>
    <mergeCell ref="N55675:N55676"/>
    <mergeCell ref="N55653:N55654"/>
    <mergeCell ref="N55655:N55656"/>
    <mergeCell ref="N55657:N55658"/>
    <mergeCell ref="N55659:N55660"/>
    <mergeCell ref="N55661:N55662"/>
    <mergeCell ref="N55663:N55664"/>
    <mergeCell ref="N55641:N55642"/>
    <mergeCell ref="N55643:N55644"/>
    <mergeCell ref="N55645:N55646"/>
    <mergeCell ref="N55647:N55648"/>
    <mergeCell ref="N55649:N55650"/>
    <mergeCell ref="N55651:N55652"/>
    <mergeCell ref="N55629:N55630"/>
    <mergeCell ref="N55631:N55632"/>
    <mergeCell ref="N55633:N55634"/>
    <mergeCell ref="N55635:N55636"/>
    <mergeCell ref="N55637:N55638"/>
    <mergeCell ref="N55639:N55640"/>
    <mergeCell ref="N55761:N55762"/>
    <mergeCell ref="N55763:N55764"/>
    <mergeCell ref="N55765:N55766"/>
    <mergeCell ref="N55767:N55768"/>
    <mergeCell ref="N55769:N55770"/>
    <mergeCell ref="N55771:N55772"/>
    <mergeCell ref="N55749:N55750"/>
    <mergeCell ref="N55751:N55752"/>
    <mergeCell ref="N55753:N55754"/>
    <mergeCell ref="N55755:N55756"/>
    <mergeCell ref="N55757:N55758"/>
    <mergeCell ref="N55759:N55760"/>
    <mergeCell ref="N55737:N55738"/>
    <mergeCell ref="N55739:N55740"/>
    <mergeCell ref="N55741:N55742"/>
    <mergeCell ref="N55743:N55744"/>
    <mergeCell ref="N55745:N55746"/>
    <mergeCell ref="N55747:N55748"/>
    <mergeCell ref="N55725:N55726"/>
    <mergeCell ref="N55727:N55728"/>
    <mergeCell ref="N55729:N55730"/>
    <mergeCell ref="N55731:N55732"/>
    <mergeCell ref="N55733:N55734"/>
    <mergeCell ref="N55735:N55736"/>
    <mergeCell ref="N55713:N55714"/>
    <mergeCell ref="N55715:N55716"/>
    <mergeCell ref="N55717:N55718"/>
    <mergeCell ref="N55719:N55720"/>
    <mergeCell ref="N55721:N55722"/>
    <mergeCell ref="N55723:N55724"/>
    <mergeCell ref="N55701:N55702"/>
    <mergeCell ref="N55703:N55704"/>
    <mergeCell ref="N55705:N55706"/>
    <mergeCell ref="N55707:N55708"/>
    <mergeCell ref="N55709:N55710"/>
    <mergeCell ref="N55711:N55712"/>
    <mergeCell ref="N55833:N55834"/>
    <mergeCell ref="N55835:N55836"/>
    <mergeCell ref="N55837:N55838"/>
    <mergeCell ref="N55839:N55840"/>
    <mergeCell ref="N55841:N55842"/>
    <mergeCell ref="N55843:N55844"/>
    <mergeCell ref="N55821:N55822"/>
    <mergeCell ref="N55823:N55824"/>
    <mergeCell ref="N55825:N55826"/>
    <mergeCell ref="N55827:N55828"/>
    <mergeCell ref="N55829:N55830"/>
    <mergeCell ref="N55831:N55832"/>
    <mergeCell ref="N55809:N55810"/>
    <mergeCell ref="N55811:N55812"/>
    <mergeCell ref="N55813:N55814"/>
    <mergeCell ref="N55815:N55816"/>
    <mergeCell ref="N55817:N55818"/>
    <mergeCell ref="N55819:N55820"/>
    <mergeCell ref="N55797:N55798"/>
    <mergeCell ref="N55799:N55800"/>
    <mergeCell ref="N55801:N55802"/>
    <mergeCell ref="N55803:N55804"/>
    <mergeCell ref="N55805:N55806"/>
    <mergeCell ref="N55807:N55808"/>
    <mergeCell ref="N55785:N55786"/>
    <mergeCell ref="N55787:N55788"/>
    <mergeCell ref="N55789:N55790"/>
    <mergeCell ref="N55791:N55792"/>
    <mergeCell ref="N55793:N55794"/>
    <mergeCell ref="N55795:N55796"/>
    <mergeCell ref="N55773:N55774"/>
    <mergeCell ref="N55775:N55776"/>
    <mergeCell ref="N55777:N55778"/>
    <mergeCell ref="N55779:N55780"/>
    <mergeCell ref="N55781:N55782"/>
    <mergeCell ref="N55783:N55784"/>
    <mergeCell ref="N55905:N55906"/>
    <mergeCell ref="N55907:N55908"/>
    <mergeCell ref="N55909:N55910"/>
    <mergeCell ref="N55911:N55912"/>
    <mergeCell ref="N55913:N55914"/>
    <mergeCell ref="N55915:N55916"/>
    <mergeCell ref="N55893:N55894"/>
    <mergeCell ref="N55895:N55896"/>
    <mergeCell ref="N55897:N55898"/>
    <mergeCell ref="N55899:N55900"/>
    <mergeCell ref="N55901:N55902"/>
    <mergeCell ref="N55903:N55904"/>
    <mergeCell ref="N55881:N55882"/>
    <mergeCell ref="N55883:N55884"/>
    <mergeCell ref="N55885:N55886"/>
    <mergeCell ref="N55887:N55888"/>
    <mergeCell ref="N55889:N55890"/>
    <mergeCell ref="N55891:N55892"/>
    <mergeCell ref="N55869:N55870"/>
    <mergeCell ref="N55871:N55872"/>
    <mergeCell ref="N55873:N55874"/>
    <mergeCell ref="N55875:N55876"/>
    <mergeCell ref="N55877:N55878"/>
    <mergeCell ref="N55879:N55880"/>
    <mergeCell ref="N55857:N55858"/>
    <mergeCell ref="N55859:N55860"/>
    <mergeCell ref="N55861:N55862"/>
    <mergeCell ref="N55863:N55864"/>
    <mergeCell ref="N55865:N55866"/>
    <mergeCell ref="N55867:N55868"/>
    <mergeCell ref="N55845:N55846"/>
    <mergeCell ref="N55847:N55848"/>
    <mergeCell ref="N55849:N55850"/>
    <mergeCell ref="N55851:N55852"/>
    <mergeCell ref="N55853:N55854"/>
    <mergeCell ref="N55855:N55856"/>
    <mergeCell ref="N55977:N55978"/>
    <mergeCell ref="N55979:N55980"/>
    <mergeCell ref="N55981:N55982"/>
    <mergeCell ref="N55983:N55984"/>
    <mergeCell ref="N55985:N55986"/>
    <mergeCell ref="N55987:N55988"/>
    <mergeCell ref="N55965:N55966"/>
    <mergeCell ref="N55967:N55968"/>
    <mergeCell ref="N55969:N55970"/>
    <mergeCell ref="N55971:N55972"/>
    <mergeCell ref="N55973:N55974"/>
    <mergeCell ref="N55975:N55976"/>
    <mergeCell ref="N55953:N55954"/>
    <mergeCell ref="N55955:N55956"/>
    <mergeCell ref="N55957:N55958"/>
    <mergeCell ref="N55959:N55960"/>
    <mergeCell ref="N55961:N55962"/>
    <mergeCell ref="N55963:N55964"/>
    <mergeCell ref="N55941:N55942"/>
    <mergeCell ref="N55943:N55944"/>
    <mergeCell ref="N55945:N55946"/>
    <mergeCell ref="N55947:N55948"/>
    <mergeCell ref="N55949:N55950"/>
    <mergeCell ref="N55951:N55952"/>
    <mergeCell ref="N55929:N55930"/>
    <mergeCell ref="N55931:N55932"/>
    <mergeCell ref="N55933:N55934"/>
    <mergeCell ref="N55935:N55936"/>
    <mergeCell ref="N55937:N55938"/>
    <mergeCell ref="N55939:N55940"/>
    <mergeCell ref="N55917:N55918"/>
    <mergeCell ref="N55919:N55920"/>
    <mergeCell ref="N55921:N55922"/>
    <mergeCell ref="N55923:N55924"/>
    <mergeCell ref="N55925:N55926"/>
    <mergeCell ref="N55927:N55928"/>
    <mergeCell ref="N56049:N56050"/>
    <mergeCell ref="N56051:N56052"/>
    <mergeCell ref="N56053:N56054"/>
    <mergeCell ref="N56055:N56056"/>
    <mergeCell ref="N56057:N56058"/>
    <mergeCell ref="N56059:N56060"/>
    <mergeCell ref="N56037:N56038"/>
    <mergeCell ref="N56039:N56040"/>
    <mergeCell ref="N56041:N56042"/>
    <mergeCell ref="N56043:N56044"/>
    <mergeCell ref="N56045:N56046"/>
    <mergeCell ref="N56047:N56048"/>
    <mergeCell ref="N56025:N56026"/>
    <mergeCell ref="N56027:N56028"/>
    <mergeCell ref="N56029:N56030"/>
    <mergeCell ref="N56031:N56032"/>
    <mergeCell ref="N56033:N56034"/>
    <mergeCell ref="N56035:N56036"/>
    <mergeCell ref="N56013:N56014"/>
    <mergeCell ref="N56015:N56016"/>
    <mergeCell ref="N56017:N56018"/>
    <mergeCell ref="N56019:N56020"/>
    <mergeCell ref="N56021:N56022"/>
    <mergeCell ref="N56023:N56024"/>
    <mergeCell ref="N56001:N56002"/>
    <mergeCell ref="N56003:N56004"/>
    <mergeCell ref="N56005:N56006"/>
    <mergeCell ref="N56007:N56008"/>
    <mergeCell ref="N56009:N56010"/>
    <mergeCell ref="N56011:N56012"/>
    <mergeCell ref="N55989:N55990"/>
    <mergeCell ref="N55991:N55992"/>
    <mergeCell ref="N55993:N55994"/>
    <mergeCell ref="N55995:N55996"/>
    <mergeCell ref="N55997:N55998"/>
    <mergeCell ref="N55999:N56000"/>
    <mergeCell ref="N56121:N56122"/>
    <mergeCell ref="N56123:N56124"/>
    <mergeCell ref="N56125:N56126"/>
    <mergeCell ref="N56127:N56128"/>
    <mergeCell ref="N56129:N56130"/>
    <mergeCell ref="N56131:N56132"/>
    <mergeCell ref="N56109:N56110"/>
    <mergeCell ref="N56111:N56112"/>
    <mergeCell ref="N56113:N56114"/>
    <mergeCell ref="N56115:N56116"/>
    <mergeCell ref="N56117:N56118"/>
    <mergeCell ref="N56119:N56120"/>
    <mergeCell ref="N56097:N56098"/>
    <mergeCell ref="N56099:N56100"/>
    <mergeCell ref="N56101:N56102"/>
    <mergeCell ref="N56103:N56104"/>
    <mergeCell ref="N56105:N56106"/>
    <mergeCell ref="N56107:N56108"/>
    <mergeCell ref="N56085:N56086"/>
    <mergeCell ref="N56087:N56088"/>
    <mergeCell ref="N56089:N56090"/>
    <mergeCell ref="N56091:N56092"/>
    <mergeCell ref="N56093:N56094"/>
    <mergeCell ref="N56095:N56096"/>
    <mergeCell ref="N56073:N56074"/>
    <mergeCell ref="N56075:N56076"/>
    <mergeCell ref="N56077:N56078"/>
    <mergeCell ref="N56079:N56080"/>
    <mergeCell ref="N56081:N56082"/>
    <mergeCell ref="N56083:N56084"/>
    <mergeCell ref="N56061:N56062"/>
    <mergeCell ref="N56063:N56064"/>
    <mergeCell ref="N56065:N56066"/>
    <mergeCell ref="N56067:N56068"/>
    <mergeCell ref="N56069:N56070"/>
    <mergeCell ref="N56071:N56072"/>
    <mergeCell ref="N56193:N56194"/>
    <mergeCell ref="N56195:N56196"/>
    <mergeCell ref="N56197:N56198"/>
    <mergeCell ref="N56199:N56200"/>
    <mergeCell ref="N56201:N56202"/>
    <mergeCell ref="N56203:N56204"/>
    <mergeCell ref="N56181:N56182"/>
    <mergeCell ref="N56183:N56184"/>
    <mergeCell ref="N56185:N56186"/>
    <mergeCell ref="N56187:N56188"/>
    <mergeCell ref="N56189:N56190"/>
    <mergeCell ref="N56191:N56192"/>
    <mergeCell ref="N56169:N56170"/>
    <mergeCell ref="N56171:N56172"/>
    <mergeCell ref="N56173:N56174"/>
    <mergeCell ref="N56175:N56176"/>
    <mergeCell ref="N56177:N56178"/>
    <mergeCell ref="N56179:N56180"/>
    <mergeCell ref="N56157:N56158"/>
    <mergeCell ref="N56159:N56160"/>
    <mergeCell ref="N56161:N56162"/>
    <mergeCell ref="N56163:N56164"/>
    <mergeCell ref="N56165:N56166"/>
    <mergeCell ref="N56167:N56168"/>
    <mergeCell ref="N56145:N56146"/>
    <mergeCell ref="N56147:N56148"/>
    <mergeCell ref="N56149:N56150"/>
    <mergeCell ref="N56151:N56152"/>
    <mergeCell ref="N56153:N56154"/>
    <mergeCell ref="N56155:N56156"/>
    <mergeCell ref="N56133:N56134"/>
    <mergeCell ref="N56135:N56136"/>
    <mergeCell ref="N56137:N56138"/>
    <mergeCell ref="N56139:N56140"/>
    <mergeCell ref="N56141:N56142"/>
    <mergeCell ref="N56143:N56144"/>
    <mergeCell ref="N56265:N56266"/>
    <mergeCell ref="N56267:N56268"/>
    <mergeCell ref="N56269:N56270"/>
    <mergeCell ref="N56271:N56272"/>
    <mergeCell ref="N56273:N56274"/>
    <mergeCell ref="N56275:N56276"/>
    <mergeCell ref="N56253:N56254"/>
    <mergeCell ref="N56255:N56256"/>
    <mergeCell ref="N56257:N56258"/>
    <mergeCell ref="N56259:N56260"/>
    <mergeCell ref="N56261:N56262"/>
    <mergeCell ref="N56263:N56264"/>
    <mergeCell ref="N56241:N56242"/>
    <mergeCell ref="N56243:N56244"/>
    <mergeCell ref="N56245:N56246"/>
    <mergeCell ref="N56247:N56248"/>
    <mergeCell ref="N56249:N56250"/>
    <mergeCell ref="N56251:N56252"/>
    <mergeCell ref="N56229:N56230"/>
    <mergeCell ref="N56231:N56232"/>
    <mergeCell ref="N56233:N56234"/>
    <mergeCell ref="N56235:N56236"/>
    <mergeCell ref="N56237:N56238"/>
    <mergeCell ref="N56239:N56240"/>
    <mergeCell ref="N56217:N56218"/>
    <mergeCell ref="N56219:N56220"/>
    <mergeCell ref="N56221:N56222"/>
    <mergeCell ref="N56223:N56224"/>
    <mergeCell ref="N56225:N56226"/>
    <mergeCell ref="N56227:N56228"/>
    <mergeCell ref="N56205:N56206"/>
    <mergeCell ref="N56207:N56208"/>
    <mergeCell ref="N56209:N56210"/>
    <mergeCell ref="N56211:N56212"/>
    <mergeCell ref="N56213:N56214"/>
    <mergeCell ref="N56215:N56216"/>
    <mergeCell ref="N56337:N56338"/>
    <mergeCell ref="N56339:N56340"/>
    <mergeCell ref="N56341:N56342"/>
    <mergeCell ref="N56343:N56344"/>
    <mergeCell ref="N56345:N56346"/>
    <mergeCell ref="N56347:N56348"/>
    <mergeCell ref="N56325:N56326"/>
    <mergeCell ref="N56327:N56328"/>
    <mergeCell ref="N56329:N56330"/>
    <mergeCell ref="N56331:N56332"/>
    <mergeCell ref="N56333:N56334"/>
    <mergeCell ref="N56335:N56336"/>
    <mergeCell ref="N56313:N56314"/>
    <mergeCell ref="N56315:N56316"/>
    <mergeCell ref="N56317:N56318"/>
    <mergeCell ref="N56319:N56320"/>
    <mergeCell ref="N56321:N56322"/>
    <mergeCell ref="N56323:N56324"/>
    <mergeCell ref="N56301:N56302"/>
    <mergeCell ref="N56303:N56304"/>
    <mergeCell ref="N56305:N56306"/>
    <mergeCell ref="N56307:N56308"/>
    <mergeCell ref="N56309:N56310"/>
    <mergeCell ref="N56311:N56312"/>
    <mergeCell ref="N56289:N56290"/>
    <mergeCell ref="N56291:N56292"/>
    <mergeCell ref="N56293:N56294"/>
    <mergeCell ref="N56295:N56296"/>
    <mergeCell ref="N56297:N56298"/>
    <mergeCell ref="N56299:N56300"/>
    <mergeCell ref="N56277:N56278"/>
    <mergeCell ref="N56279:N56280"/>
    <mergeCell ref="N56281:N56282"/>
    <mergeCell ref="N56283:N56284"/>
    <mergeCell ref="N56285:N56286"/>
    <mergeCell ref="N56287:N56288"/>
    <mergeCell ref="N56409:N56410"/>
    <mergeCell ref="N56411:N56412"/>
    <mergeCell ref="N56413:N56414"/>
    <mergeCell ref="N56415:N56416"/>
    <mergeCell ref="N56417:N56418"/>
    <mergeCell ref="N56419:N56420"/>
    <mergeCell ref="N56397:N56398"/>
    <mergeCell ref="N56399:N56400"/>
    <mergeCell ref="N56401:N56402"/>
    <mergeCell ref="N56403:N56404"/>
    <mergeCell ref="N56405:N56406"/>
    <mergeCell ref="N56407:N56408"/>
    <mergeCell ref="N56385:N56386"/>
    <mergeCell ref="N56387:N56388"/>
    <mergeCell ref="N56389:N56390"/>
    <mergeCell ref="N56391:N56392"/>
    <mergeCell ref="N56393:N56394"/>
    <mergeCell ref="N56395:N56396"/>
    <mergeCell ref="N56373:N56374"/>
    <mergeCell ref="N56375:N56376"/>
    <mergeCell ref="N56377:N56378"/>
    <mergeCell ref="N56379:N56380"/>
    <mergeCell ref="N56381:N56382"/>
    <mergeCell ref="N56383:N56384"/>
    <mergeCell ref="N56361:N56362"/>
    <mergeCell ref="N56363:N56364"/>
    <mergeCell ref="N56365:N56366"/>
    <mergeCell ref="N56367:N56368"/>
    <mergeCell ref="N56369:N56370"/>
    <mergeCell ref="N56371:N56372"/>
    <mergeCell ref="N56349:N56350"/>
    <mergeCell ref="N56351:N56352"/>
    <mergeCell ref="N56353:N56354"/>
    <mergeCell ref="N56355:N56356"/>
    <mergeCell ref="N56357:N56358"/>
    <mergeCell ref="N56359:N56360"/>
    <mergeCell ref="N56481:N56482"/>
    <mergeCell ref="N56483:N56484"/>
    <mergeCell ref="N56485:N56486"/>
    <mergeCell ref="N56487:N56488"/>
    <mergeCell ref="N56489:N56490"/>
    <mergeCell ref="N56491:N56492"/>
    <mergeCell ref="N56469:N56470"/>
    <mergeCell ref="N56471:N56472"/>
    <mergeCell ref="N56473:N56474"/>
    <mergeCell ref="N56475:N56476"/>
    <mergeCell ref="N56477:N56478"/>
    <mergeCell ref="N56479:N56480"/>
    <mergeCell ref="N56457:N56458"/>
    <mergeCell ref="N56459:N56460"/>
    <mergeCell ref="N56461:N56462"/>
    <mergeCell ref="N56463:N56464"/>
    <mergeCell ref="N56465:N56466"/>
    <mergeCell ref="N56467:N56468"/>
    <mergeCell ref="N56445:N56446"/>
    <mergeCell ref="N56447:N56448"/>
    <mergeCell ref="N56449:N56450"/>
    <mergeCell ref="N56451:N56452"/>
    <mergeCell ref="N56453:N56454"/>
    <mergeCell ref="N56455:N56456"/>
    <mergeCell ref="N56433:N56434"/>
    <mergeCell ref="N56435:N56436"/>
    <mergeCell ref="N56437:N56438"/>
    <mergeCell ref="N56439:N56440"/>
    <mergeCell ref="N56441:N56442"/>
    <mergeCell ref="N56443:N56444"/>
    <mergeCell ref="N56421:N56422"/>
    <mergeCell ref="N56423:N56424"/>
    <mergeCell ref="N56425:N56426"/>
    <mergeCell ref="N56427:N56428"/>
    <mergeCell ref="N56429:N56430"/>
    <mergeCell ref="N56431:N56432"/>
    <mergeCell ref="N56553:N56554"/>
    <mergeCell ref="N56555:N56556"/>
    <mergeCell ref="N56557:N56558"/>
    <mergeCell ref="N56559:N56560"/>
    <mergeCell ref="N56561:N56562"/>
    <mergeCell ref="N56563:N56564"/>
    <mergeCell ref="N56541:N56542"/>
    <mergeCell ref="N56543:N56544"/>
    <mergeCell ref="N56545:N56546"/>
    <mergeCell ref="N56547:N56548"/>
    <mergeCell ref="N56549:N56550"/>
    <mergeCell ref="N56551:N56552"/>
    <mergeCell ref="N56529:N56530"/>
    <mergeCell ref="N56531:N56532"/>
    <mergeCell ref="N56533:N56534"/>
    <mergeCell ref="N56535:N56536"/>
    <mergeCell ref="N56537:N56538"/>
    <mergeCell ref="N56539:N56540"/>
    <mergeCell ref="N56517:N56518"/>
    <mergeCell ref="N56519:N56520"/>
    <mergeCell ref="N56521:N56522"/>
    <mergeCell ref="N56523:N56524"/>
    <mergeCell ref="N56525:N56526"/>
    <mergeCell ref="N56527:N56528"/>
    <mergeCell ref="N56505:N56506"/>
    <mergeCell ref="N56507:N56508"/>
    <mergeCell ref="N56509:N56510"/>
    <mergeCell ref="N56511:N56512"/>
    <mergeCell ref="N56513:N56514"/>
    <mergeCell ref="N56515:N56516"/>
    <mergeCell ref="N56493:N56494"/>
    <mergeCell ref="N56495:N56496"/>
    <mergeCell ref="N56497:N56498"/>
    <mergeCell ref="N56499:N56500"/>
    <mergeCell ref="N56501:N56502"/>
    <mergeCell ref="N56503:N56504"/>
    <mergeCell ref="N56625:N56626"/>
    <mergeCell ref="N56627:N56628"/>
    <mergeCell ref="N56629:N56630"/>
    <mergeCell ref="N56631:N56632"/>
    <mergeCell ref="N56633:N56634"/>
    <mergeCell ref="N56635:N56636"/>
    <mergeCell ref="N56613:N56614"/>
    <mergeCell ref="N56615:N56616"/>
    <mergeCell ref="N56617:N56618"/>
    <mergeCell ref="N56619:N56620"/>
    <mergeCell ref="N56621:N56622"/>
    <mergeCell ref="N56623:N56624"/>
    <mergeCell ref="N56601:N56602"/>
    <mergeCell ref="N56603:N56604"/>
    <mergeCell ref="N56605:N56606"/>
    <mergeCell ref="N56607:N56608"/>
    <mergeCell ref="N56609:N56610"/>
    <mergeCell ref="N56611:N56612"/>
    <mergeCell ref="N56589:N56590"/>
    <mergeCell ref="N56591:N56592"/>
    <mergeCell ref="N56593:N56594"/>
    <mergeCell ref="N56595:N56596"/>
    <mergeCell ref="N56597:N56598"/>
    <mergeCell ref="N56599:N56600"/>
    <mergeCell ref="N56577:N56578"/>
    <mergeCell ref="N56579:N56580"/>
    <mergeCell ref="N56581:N56582"/>
    <mergeCell ref="N56583:N56584"/>
    <mergeCell ref="N56585:N56586"/>
    <mergeCell ref="N56587:N56588"/>
    <mergeCell ref="N56565:N56566"/>
    <mergeCell ref="N56567:N56568"/>
    <mergeCell ref="N56569:N56570"/>
    <mergeCell ref="N56571:N56572"/>
    <mergeCell ref="N56573:N56574"/>
    <mergeCell ref="N56575:N56576"/>
    <mergeCell ref="N56697:N56698"/>
    <mergeCell ref="N56699:N56700"/>
    <mergeCell ref="N56701:N56702"/>
    <mergeCell ref="N56703:N56704"/>
    <mergeCell ref="N56705:N56706"/>
    <mergeCell ref="N56707:N56708"/>
    <mergeCell ref="N56685:N56686"/>
    <mergeCell ref="N56687:N56688"/>
    <mergeCell ref="N56689:N56690"/>
    <mergeCell ref="N56691:N56692"/>
    <mergeCell ref="N56693:N56694"/>
    <mergeCell ref="N56695:N56696"/>
    <mergeCell ref="N56673:N56674"/>
    <mergeCell ref="N56675:N56676"/>
    <mergeCell ref="N56677:N56678"/>
    <mergeCell ref="N56679:N56680"/>
    <mergeCell ref="N56681:N56682"/>
    <mergeCell ref="N56683:N56684"/>
    <mergeCell ref="N56661:N56662"/>
    <mergeCell ref="N56663:N56664"/>
    <mergeCell ref="N56665:N56666"/>
    <mergeCell ref="N56667:N56668"/>
    <mergeCell ref="N56669:N56670"/>
    <mergeCell ref="N56671:N56672"/>
    <mergeCell ref="N56649:N56650"/>
    <mergeCell ref="N56651:N56652"/>
    <mergeCell ref="N56653:N56654"/>
    <mergeCell ref="N56655:N56656"/>
    <mergeCell ref="N56657:N56658"/>
    <mergeCell ref="N56659:N56660"/>
    <mergeCell ref="N56637:N56638"/>
    <mergeCell ref="N56639:N56640"/>
    <mergeCell ref="N56641:N56642"/>
    <mergeCell ref="N56643:N56644"/>
    <mergeCell ref="N56645:N56646"/>
    <mergeCell ref="N56647:N56648"/>
    <mergeCell ref="N56769:N56770"/>
    <mergeCell ref="N56771:N56772"/>
    <mergeCell ref="N56773:N56774"/>
    <mergeCell ref="N56775:N56776"/>
    <mergeCell ref="N56777:N56778"/>
    <mergeCell ref="N56779:N56780"/>
    <mergeCell ref="N56757:N56758"/>
    <mergeCell ref="N56759:N56760"/>
    <mergeCell ref="N56761:N56762"/>
    <mergeCell ref="N56763:N56764"/>
    <mergeCell ref="N56765:N56766"/>
    <mergeCell ref="N56767:N56768"/>
    <mergeCell ref="N56745:N56746"/>
    <mergeCell ref="N56747:N56748"/>
    <mergeCell ref="N56749:N56750"/>
    <mergeCell ref="N56751:N56752"/>
    <mergeCell ref="N56753:N56754"/>
    <mergeCell ref="N56755:N56756"/>
    <mergeCell ref="N56733:N56734"/>
    <mergeCell ref="N56735:N56736"/>
    <mergeCell ref="N56737:N56738"/>
    <mergeCell ref="N56739:N56740"/>
    <mergeCell ref="N56741:N56742"/>
    <mergeCell ref="N56743:N56744"/>
    <mergeCell ref="N56721:N56722"/>
    <mergeCell ref="N56723:N56724"/>
    <mergeCell ref="N56725:N56726"/>
    <mergeCell ref="N56727:N56728"/>
    <mergeCell ref="N56729:N56730"/>
    <mergeCell ref="N56731:N56732"/>
    <mergeCell ref="N56709:N56710"/>
    <mergeCell ref="N56711:N56712"/>
    <mergeCell ref="N56713:N56714"/>
    <mergeCell ref="N56715:N56716"/>
    <mergeCell ref="N56717:N56718"/>
    <mergeCell ref="N56719:N56720"/>
    <mergeCell ref="N56841:N56842"/>
    <mergeCell ref="N56843:N56844"/>
    <mergeCell ref="N56845:N56846"/>
    <mergeCell ref="N56847:N56848"/>
    <mergeCell ref="N56849:N56850"/>
    <mergeCell ref="N56851:N56852"/>
    <mergeCell ref="N56829:N56830"/>
    <mergeCell ref="N56831:N56832"/>
    <mergeCell ref="N56833:N56834"/>
    <mergeCell ref="N56835:N56836"/>
    <mergeCell ref="N56837:N56838"/>
    <mergeCell ref="N56839:N56840"/>
    <mergeCell ref="N56817:N56818"/>
    <mergeCell ref="N56819:N56820"/>
    <mergeCell ref="N56821:N56822"/>
    <mergeCell ref="N56823:N56824"/>
    <mergeCell ref="N56825:N56826"/>
    <mergeCell ref="N56827:N56828"/>
    <mergeCell ref="N56805:N56806"/>
    <mergeCell ref="N56807:N56808"/>
    <mergeCell ref="N56809:N56810"/>
    <mergeCell ref="N56811:N56812"/>
    <mergeCell ref="N56813:N56814"/>
    <mergeCell ref="N56815:N56816"/>
    <mergeCell ref="N56793:N56794"/>
    <mergeCell ref="N56795:N56796"/>
    <mergeCell ref="N56797:N56798"/>
    <mergeCell ref="N56799:N56800"/>
    <mergeCell ref="N56801:N56802"/>
    <mergeCell ref="N56803:N56804"/>
    <mergeCell ref="N56781:N56782"/>
    <mergeCell ref="N56783:N56784"/>
    <mergeCell ref="N56785:N56786"/>
    <mergeCell ref="N56787:N56788"/>
    <mergeCell ref="N56789:N56790"/>
    <mergeCell ref="N56791:N56792"/>
    <mergeCell ref="N56913:N56914"/>
    <mergeCell ref="N56915:N56916"/>
    <mergeCell ref="N56917:N56918"/>
    <mergeCell ref="N56919:N56920"/>
    <mergeCell ref="N56921:N56922"/>
    <mergeCell ref="N56923:N56924"/>
    <mergeCell ref="N56901:N56902"/>
    <mergeCell ref="N56903:N56904"/>
    <mergeCell ref="N56905:N56906"/>
    <mergeCell ref="N56907:N56908"/>
    <mergeCell ref="N56909:N56910"/>
    <mergeCell ref="N56911:N56912"/>
    <mergeCell ref="N56889:N56890"/>
    <mergeCell ref="N56891:N56892"/>
    <mergeCell ref="N56893:N56894"/>
    <mergeCell ref="N56895:N56896"/>
    <mergeCell ref="N56897:N56898"/>
    <mergeCell ref="N56899:N56900"/>
    <mergeCell ref="N56877:N56878"/>
    <mergeCell ref="N56879:N56880"/>
    <mergeCell ref="N56881:N56882"/>
    <mergeCell ref="N56883:N56884"/>
    <mergeCell ref="N56885:N56886"/>
    <mergeCell ref="N56887:N56888"/>
    <mergeCell ref="N56865:N56866"/>
    <mergeCell ref="N56867:N56868"/>
    <mergeCell ref="N56869:N56870"/>
    <mergeCell ref="N56871:N56872"/>
    <mergeCell ref="N56873:N56874"/>
    <mergeCell ref="N56875:N56876"/>
    <mergeCell ref="N56853:N56854"/>
    <mergeCell ref="N56855:N56856"/>
    <mergeCell ref="N56857:N56858"/>
    <mergeCell ref="N56859:N56860"/>
    <mergeCell ref="N56861:N56862"/>
    <mergeCell ref="N56863:N56864"/>
    <mergeCell ref="N56985:N56986"/>
    <mergeCell ref="N56987:N56988"/>
    <mergeCell ref="N56989:N56990"/>
    <mergeCell ref="N56991:N56992"/>
    <mergeCell ref="N56993:N56994"/>
    <mergeCell ref="N56995:N56996"/>
    <mergeCell ref="N56973:N56974"/>
    <mergeCell ref="N56975:N56976"/>
    <mergeCell ref="N56977:N56978"/>
    <mergeCell ref="N56979:N56980"/>
    <mergeCell ref="N56981:N56982"/>
    <mergeCell ref="N56983:N56984"/>
    <mergeCell ref="N56961:N56962"/>
    <mergeCell ref="N56963:N56964"/>
    <mergeCell ref="N56965:N56966"/>
    <mergeCell ref="N56967:N56968"/>
    <mergeCell ref="N56969:N56970"/>
    <mergeCell ref="N56971:N56972"/>
    <mergeCell ref="N56949:N56950"/>
    <mergeCell ref="N56951:N56952"/>
    <mergeCell ref="N56953:N56954"/>
    <mergeCell ref="N56955:N56956"/>
    <mergeCell ref="N56957:N56958"/>
    <mergeCell ref="N56959:N56960"/>
    <mergeCell ref="N56937:N56938"/>
    <mergeCell ref="N56939:N56940"/>
    <mergeCell ref="N56941:N56942"/>
    <mergeCell ref="N56943:N56944"/>
    <mergeCell ref="N56945:N56946"/>
    <mergeCell ref="N56947:N56948"/>
    <mergeCell ref="N56925:N56926"/>
    <mergeCell ref="N56927:N56928"/>
    <mergeCell ref="N56929:N56930"/>
    <mergeCell ref="N56931:N56932"/>
    <mergeCell ref="N56933:N56934"/>
    <mergeCell ref="N56935:N56936"/>
    <mergeCell ref="N57057:N57058"/>
    <mergeCell ref="N57059:N57060"/>
    <mergeCell ref="N57061:N57062"/>
    <mergeCell ref="N57063:N57064"/>
    <mergeCell ref="N57065:N57066"/>
    <mergeCell ref="N57067:N57068"/>
    <mergeCell ref="N57045:N57046"/>
    <mergeCell ref="N57047:N57048"/>
    <mergeCell ref="N57049:N57050"/>
    <mergeCell ref="N57051:N57052"/>
    <mergeCell ref="N57053:N57054"/>
    <mergeCell ref="N57055:N57056"/>
    <mergeCell ref="N57033:N57034"/>
    <mergeCell ref="N57035:N57036"/>
    <mergeCell ref="N57037:N57038"/>
    <mergeCell ref="N57039:N57040"/>
    <mergeCell ref="N57041:N57042"/>
    <mergeCell ref="N57043:N57044"/>
    <mergeCell ref="N57021:N57022"/>
    <mergeCell ref="N57023:N57024"/>
    <mergeCell ref="N57025:N57026"/>
    <mergeCell ref="N57027:N57028"/>
    <mergeCell ref="N57029:N57030"/>
    <mergeCell ref="N57031:N57032"/>
    <mergeCell ref="N57009:N57010"/>
    <mergeCell ref="N57011:N57012"/>
    <mergeCell ref="N57013:N57014"/>
    <mergeCell ref="N57015:N57016"/>
    <mergeCell ref="N57017:N57018"/>
    <mergeCell ref="N57019:N57020"/>
    <mergeCell ref="N56997:N56998"/>
    <mergeCell ref="N56999:N57000"/>
    <mergeCell ref="N57001:N57002"/>
    <mergeCell ref="N57003:N57004"/>
    <mergeCell ref="N57005:N57006"/>
    <mergeCell ref="N57007:N57008"/>
    <mergeCell ref="N57129:N57130"/>
    <mergeCell ref="N57131:N57132"/>
    <mergeCell ref="N57133:N57134"/>
    <mergeCell ref="N57135:N57136"/>
    <mergeCell ref="N57137:N57138"/>
    <mergeCell ref="N57139:N57140"/>
    <mergeCell ref="N57117:N57118"/>
    <mergeCell ref="N57119:N57120"/>
    <mergeCell ref="N57121:N57122"/>
    <mergeCell ref="N57123:N57124"/>
    <mergeCell ref="N57125:N57126"/>
    <mergeCell ref="N57127:N57128"/>
    <mergeCell ref="N57105:N57106"/>
    <mergeCell ref="N57107:N57108"/>
    <mergeCell ref="N57109:N57110"/>
    <mergeCell ref="N57111:N57112"/>
    <mergeCell ref="N57113:N57114"/>
    <mergeCell ref="N57115:N57116"/>
    <mergeCell ref="N57093:N57094"/>
    <mergeCell ref="N57095:N57096"/>
    <mergeCell ref="N57097:N57098"/>
    <mergeCell ref="N57099:N57100"/>
    <mergeCell ref="N57101:N57102"/>
    <mergeCell ref="N57103:N57104"/>
    <mergeCell ref="N57081:N57082"/>
    <mergeCell ref="N57083:N57084"/>
    <mergeCell ref="N57085:N57086"/>
    <mergeCell ref="N57087:N57088"/>
    <mergeCell ref="N57089:N57090"/>
    <mergeCell ref="N57091:N57092"/>
    <mergeCell ref="N57069:N57070"/>
    <mergeCell ref="N57071:N57072"/>
    <mergeCell ref="N57073:N57074"/>
    <mergeCell ref="N57075:N57076"/>
    <mergeCell ref="N57077:N57078"/>
    <mergeCell ref="N57079:N57080"/>
    <mergeCell ref="N57201:N57202"/>
    <mergeCell ref="N57203:N57204"/>
    <mergeCell ref="N57205:N57206"/>
    <mergeCell ref="N57207:N57208"/>
    <mergeCell ref="N57209:N57210"/>
    <mergeCell ref="N57211:N57212"/>
    <mergeCell ref="N57189:N57190"/>
    <mergeCell ref="N57191:N57192"/>
    <mergeCell ref="N57193:N57194"/>
    <mergeCell ref="N57195:N57196"/>
    <mergeCell ref="N57197:N57198"/>
    <mergeCell ref="N57199:N57200"/>
    <mergeCell ref="N57177:N57178"/>
    <mergeCell ref="N57179:N57180"/>
    <mergeCell ref="N57181:N57182"/>
    <mergeCell ref="N57183:N57184"/>
    <mergeCell ref="N57185:N57186"/>
    <mergeCell ref="N57187:N57188"/>
    <mergeCell ref="N57165:N57166"/>
    <mergeCell ref="N57167:N57168"/>
    <mergeCell ref="N57169:N57170"/>
    <mergeCell ref="N57171:N57172"/>
    <mergeCell ref="N57173:N57174"/>
    <mergeCell ref="N57175:N57176"/>
    <mergeCell ref="N57153:N57154"/>
    <mergeCell ref="N57155:N57156"/>
    <mergeCell ref="N57157:N57158"/>
    <mergeCell ref="N57159:N57160"/>
    <mergeCell ref="N57161:N57162"/>
    <mergeCell ref="N57163:N57164"/>
    <mergeCell ref="N57141:N57142"/>
    <mergeCell ref="N57143:N57144"/>
    <mergeCell ref="N57145:N57146"/>
    <mergeCell ref="N57147:N57148"/>
    <mergeCell ref="N57149:N57150"/>
    <mergeCell ref="N57151:N57152"/>
    <mergeCell ref="N57273:N57274"/>
    <mergeCell ref="N57275:N57276"/>
    <mergeCell ref="N57277:N57278"/>
    <mergeCell ref="N57279:N57280"/>
    <mergeCell ref="N57281:N57282"/>
    <mergeCell ref="N57283:N57284"/>
    <mergeCell ref="N57261:N57262"/>
    <mergeCell ref="N57263:N57264"/>
    <mergeCell ref="N57265:N57266"/>
    <mergeCell ref="N57267:N57268"/>
    <mergeCell ref="N57269:N57270"/>
    <mergeCell ref="N57271:N57272"/>
    <mergeCell ref="N57249:N57250"/>
    <mergeCell ref="N57251:N57252"/>
    <mergeCell ref="N57253:N57254"/>
    <mergeCell ref="N57255:N57256"/>
    <mergeCell ref="N57257:N57258"/>
    <mergeCell ref="N57259:N57260"/>
    <mergeCell ref="N57237:N57238"/>
    <mergeCell ref="N57239:N57240"/>
    <mergeCell ref="N57241:N57242"/>
    <mergeCell ref="N57243:N57244"/>
    <mergeCell ref="N57245:N57246"/>
    <mergeCell ref="N57247:N57248"/>
    <mergeCell ref="N57225:N57226"/>
    <mergeCell ref="N57227:N57228"/>
    <mergeCell ref="N57229:N57230"/>
    <mergeCell ref="N57231:N57232"/>
    <mergeCell ref="N57233:N57234"/>
    <mergeCell ref="N57235:N57236"/>
    <mergeCell ref="N57213:N57214"/>
    <mergeCell ref="N57215:N57216"/>
    <mergeCell ref="N57217:N57218"/>
    <mergeCell ref="N57219:N57220"/>
    <mergeCell ref="N57221:N57222"/>
    <mergeCell ref="N57223:N57224"/>
    <mergeCell ref="N57345:N57346"/>
    <mergeCell ref="N57347:N57348"/>
    <mergeCell ref="N57349:N57350"/>
    <mergeCell ref="N57351:N57352"/>
    <mergeCell ref="N57353:N57354"/>
    <mergeCell ref="N57355:N57356"/>
    <mergeCell ref="N57333:N57334"/>
    <mergeCell ref="N57335:N57336"/>
    <mergeCell ref="N57337:N57338"/>
    <mergeCell ref="N57339:N57340"/>
    <mergeCell ref="N57341:N57342"/>
    <mergeCell ref="N57343:N57344"/>
    <mergeCell ref="N57321:N57322"/>
    <mergeCell ref="N57323:N57324"/>
    <mergeCell ref="N57325:N57326"/>
    <mergeCell ref="N57327:N57328"/>
    <mergeCell ref="N57329:N57330"/>
    <mergeCell ref="N57331:N57332"/>
    <mergeCell ref="N57309:N57310"/>
    <mergeCell ref="N57311:N57312"/>
    <mergeCell ref="N57313:N57314"/>
    <mergeCell ref="N57315:N57316"/>
    <mergeCell ref="N57317:N57318"/>
    <mergeCell ref="N57319:N57320"/>
    <mergeCell ref="N57297:N57298"/>
    <mergeCell ref="N57299:N57300"/>
    <mergeCell ref="N57301:N57302"/>
    <mergeCell ref="N57303:N57304"/>
    <mergeCell ref="N57305:N57306"/>
    <mergeCell ref="N57307:N57308"/>
    <mergeCell ref="N57285:N57286"/>
    <mergeCell ref="N57287:N57288"/>
    <mergeCell ref="N57289:N57290"/>
    <mergeCell ref="N57291:N57292"/>
    <mergeCell ref="N57293:N57294"/>
    <mergeCell ref="N57295:N57296"/>
    <mergeCell ref="N57417:N57418"/>
    <mergeCell ref="N57419:N57420"/>
    <mergeCell ref="N57421:N57422"/>
    <mergeCell ref="N57423:N57424"/>
    <mergeCell ref="N57425:N57426"/>
    <mergeCell ref="N57427:N57428"/>
    <mergeCell ref="N57405:N57406"/>
    <mergeCell ref="N57407:N57408"/>
    <mergeCell ref="N57409:N57410"/>
    <mergeCell ref="N57411:N57412"/>
    <mergeCell ref="N57413:N57414"/>
    <mergeCell ref="N57415:N57416"/>
    <mergeCell ref="N57393:N57394"/>
    <mergeCell ref="N57395:N57396"/>
    <mergeCell ref="N57397:N57398"/>
    <mergeCell ref="N57399:N57400"/>
    <mergeCell ref="N57401:N57402"/>
    <mergeCell ref="N57403:N57404"/>
    <mergeCell ref="N57381:N57382"/>
    <mergeCell ref="N57383:N57384"/>
    <mergeCell ref="N57385:N57386"/>
    <mergeCell ref="N57387:N57388"/>
    <mergeCell ref="N57389:N57390"/>
    <mergeCell ref="N57391:N57392"/>
    <mergeCell ref="N57369:N57370"/>
    <mergeCell ref="N57371:N57372"/>
    <mergeCell ref="N57373:N57374"/>
    <mergeCell ref="N57375:N57376"/>
    <mergeCell ref="N57377:N57378"/>
    <mergeCell ref="N57379:N57380"/>
    <mergeCell ref="N57357:N57358"/>
    <mergeCell ref="N57359:N57360"/>
    <mergeCell ref="N57361:N57362"/>
    <mergeCell ref="N57363:N57364"/>
    <mergeCell ref="N57365:N57366"/>
    <mergeCell ref="N57367:N57368"/>
    <mergeCell ref="N57489:N57490"/>
    <mergeCell ref="N57491:N57492"/>
    <mergeCell ref="N57493:N57494"/>
    <mergeCell ref="N57495:N57496"/>
    <mergeCell ref="N57497:N57498"/>
    <mergeCell ref="N57499:N57500"/>
    <mergeCell ref="N57477:N57478"/>
    <mergeCell ref="N57479:N57480"/>
    <mergeCell ref="N57481:N57482"/>
    <mergeCell ref="N57483:N57484"/>
    <mergeCell ref="N57485:N57486"/>
    <mergeCell ref="N57487:N57488"/>
    <mergeCell ref="N57465:N57466"/>
    <mergeCell ref="N57467:N57468"/>
    <mergeCell ref="N57469:N57470"/>
    <mergeCell ref="N57471:N57472"/>
    <mergeCell ref="N57473:N57474"/>
    <mergeCell ref="N57475:N57476"/>
    <mergeCell ref="N57453:N57454"/>
    <mergeCell ref="N57455:N57456"/>
    <mergeCell ref="N57457:N57458"/>
    <mergeCell ref="N57459:N57460"/>
    <mergeCell ref="N57461:N57462"/>
    <mergeCell ref="N57463:N57464"/>
    <mergeCell ref="N57441:N57442"/>
    <mergeCell ref="N57443:N57444"/>
    <mergeCell ref="N57445:N57446"/>
    <mergeCell ref="N57447:N57448"/>
    <mergeCell ref="N57449:N57450"/>
    <mergeCell ref="N57451:N57452"/>
    <mergeCell ref="N57429:N57430"/>
    <mergeCell ref="N57431:N57432"/>
    <mergeCell ref="N57433:N57434"/>
    <mergeCell ref="N57435:N57436"/>
    <mergeCell ref="N57437:N57438"/>
    <mergeCell ref="N57439:N57440"/>
    <mergeCell ref="N57561:N57562"/>
    <mergeCell ref="N57563:N57564"/>
    <mergeCell ref="N57565:N57566"/>
    <mergeCell ref="N57567:N57568"/>
    <mergeCell ref="N57569:N57570"/>
    <mergeCell ref="N57571:N57572"/>
    <mergeCell ref="N57549:N57550"/>
    <mergeCell ref="N57551:N57552"/>
    <mergeCell ref="N57553:N57554"/>
    <mergeCell ref="N57555:N57556"/>
    <mergeCell ref="N57557:N57558"/>
    <mergeCell ref="N57559:N57560"/>
    <mergeCell ref="N57537:N57538"/>
    <mergeCell ref="N57539:N57540"/>
    <mergeCell ref="N57541:N57542"/>
    <mergeCell ref="N57543:N57544"/>
    <mergeCell ref="N57545:N57546"/>
    <mergeCell ref="N57547:N57548"/>
    <mergeCell ref="N57525:N57526"/>
    <mergeCell ref="N57527:N57528"/>
    <mergeCell ref="N57529:N57530"/>
    <mergeCell ref="N57531:N57532"/>
    <mergeCell ref="N57533:N57534"/>
    <mergeCell ref="N57535:N57536"/>
    <mergeCell ref="N57513:N57514"/>
    <mergeCell ref="N57515:N57516"/>
    <mergeCell ref="N57517:N57518"/>
    <mergeCell ref="N57519:N57520"/>
    <mergeCell ref="N57521:N57522"/>
    <mergeCell ref="N57523:N57524"/>
    <mergeCell ref="N57501:N57502"/>
    <mergeCell ref="N57503:N57504"/>
    <mergeCell ref="N57505:N57506"/>
    <mergeCell ref="N57507:N57508"/>
    <mergeCell ref="N57509:N57510"/>
    <mergeCell ref="N57511:N57512"/>
    <mergeCell ref="N57633:N57634"/>
    <mergeCell ref="N57635:N57636"/>
    <mergeCell ref="N57637:N57638"/>
    <mergeCell ref="N57639:N57640"/>
    <mergeCell ref="N57641:N57642"/>
    <mergeCell ref="N57643:N57644"/>
    <mergeCell ref="N57621:N57622"/>
    <mergeCell ref="N57623:N57624"/>
    <mergeCell ref="N57625:N57626"/>
    <mergeCell ref="N57627:N57628"/>
    <mergeCell ref="N57629:N57630"/>
    <mergeCell ref="N57631:N57632"/>
    <mergeCell ref="N57609:N57610"/>
    <mergeCell ref="N57611:N57612"/>
    <mergeCell ref="N57613:N57614"/>
    <mergeCell ref="N57615:N57616"/>
    <mergeCell ref="N57617:N57618"/>
    <mergeCell ref="N57619:N57620"/>
    <mergeCell ref="N57597:N57598"/>
    <mergeCell ref="N57599:N57600"/>
    <mergeCell ref="N57601:N57602"/>
    <mergeCell ref="N57603:N57604"/>
    <mergeCell ref="N57605:N57606"/>
    <mergeCell ref="N57607:N57608"/>
    <mergeCell ref="N57585:N57586"/>
    <mergeCell ref="N57587:N57588"/>
    <mergeCell ref="N57589:N57590"/>
    <mergeCell ref="N57591:N57592"/>
    <mergeCell ref="N57593:N57594"/>
    <mergeCell ref="N57595:N57596"/>
    <mergeCell ref="N57573:N57574"/>
    <mergeCell ref="N57575:N57576"/>
    <mergeCell ref="N57577:N57578"/>
    <mergeCell ref="N57579:N57580"/>
    <mergeCell ref="N57581:N57582"/>
    <mergeCell ref="N57583:N57584"/>
    <mergeCell ref="N57705:N57706"/>
    <mergeCell ref="N57707:N57708"/>
    <mergeCell ref="N57709:N57710"/>
    <mergeCell ref="N57711:N57712"/>
    <mergeCell ref="N57713:N57714"/>
    <mergeCell ref="N57715:N57716"/>
    <mergeCell ref="N57693:N57694"/>
    <mergeCell ref="N57695:N57696"/>
    <mergeCell ref="N57697:N57698"/>
    <mergeCell ref="N57699:N57700"/>
    <mergeCell ref="N57701:N57702"/>
    <mergeCell ref="N57703:N57704"/>
    <mergeCell ref="N57681:N57682"/>
    <mergeCell ref="N57683:N57684"/>
    <mergeCell ref="N57685:N57686"/>
    <mergeCell ref="N57687:N57688"/>
    <mergeCell ref="N57689:N57690"/>
    <mergeCell ref="N57691:N57692"/>
    <mergeCell ref="N57669:N57670"/>
    <mergeCell ref="N57671:N57672"/>
    <mergeCell ref="N57673:N57674"/>
    <mergeCell ref="N57675:N57676"/>
    <mergeCell ref="N57677:N57678"/>
    <mergeCell ref="N57679:N57680"/>
    <mergeCell ref="N57657:N57658"/>
    <mergeCell ref="N57659:N57660"/>
    <mergeCell ref="N57661:N57662"/>
    <mergeCell ref="N57663:N57664"/>
    <mergeCell ref="N57665:N57666"/>
    <mergeCell ref="N57667:N57668"/>
    <mergeCell ref="N57645:N57646"/>
    <mergeCell ref="N57647:N57648"/>
    <mergeCell ref="N57649:N57650"/>
    <mergeCell ref="N57651:N57652"/>
    <mergeCell ref="N57653:N57654"/>
    <mergeCell ref="N57655:N57656"/>
    <mergeCell ref="N57777:N57778"/>
    <mergeCell ref="N57779:N57780"/>
    <mergeCell ref="N57781:N57782"/>
    <mergeCell ref="N57783:N57784"/>
    <mergeCell ref="N57785:N57786"/>
    <mergeCell ref="N57787:N57788"/>
    <mergeCell ref="N57765:N57766"/>
    <mergeCell ref="N57767:N57768"/>
    <mergeCell ref="N57769:N57770"/>
    <mergeCell ref="N57771:N57772"/>
    <mergeCell ref="N57773:N57774"/>
    <mergeCell ref="N57775:N57776"/>
    <mergeCell ref="N57753:N57754"/>
    <mergeCell ref="N57755:N57756"/>
    <mergeCell ref="N57757:N57758"/>
    <mergeCell ref="N57759:N57760"/>
    <mergeCell ref="N57761:N57762"/>
    <mergeCell ref="N57763:N57764"/>
    <mergeCell ref="N57741:N57742"/>
    <mergeCell ref="N57743:N57744"/>
    <mergeCell ref="N57745:N57746"/>
    <mergeCell ref="N57747:N57748"/>
    <mergeCell ref="N57749:N57750"/>
    <mergeCell ref="N57751:N57752"/>
    <mergeCell ref="N57729:N57730"/>
    <mergeCell ref="N57731:N57732"/>
    <mergeCell ref="N57733:N57734"/>
    <mergeCell ref="N57735:N57736"/>
    <mergeCell ref="N57737:N57738"/>
    <mergeCell ref="N57739:N57740"/>
    <mergeCell ref="N57717:N57718"/>
    <mergeCell ref="N57719:N57720"/>
    <mergeCell ref="N57721:N57722"/>
    <mergeCell ref="N57723:N57724"/>
    <mergeCell ref="N57725:N57726"/>
    <mergeCell ref="N57727:N57728"/>
    <mergeCell ref="N57849:N57850"/>
    <mergeCell ref="N57851:N57852"/>
    <mergeCell ref="N57853:N57854"/>
    <mergeCell ref="N57855:N57856"/>
    <mergeCell ref="N57857:N57858"/>
    <mergeCell ref="N57859:N57860"/>
    <mergeCell ref="N57837:N57838"/>
    <mergeCell ref="N57839:N57840"/>
    <mergeCell ref="N57841:N57842"/>
    <mergeCell ref="N57843:N57844"/>
    <mergeCell ref="N57845:N57846"/>
    <mergeCell ref="N57847:N57848"/>
    <mergeCell ref="N57825:N57826"/>
    <mergeCell ref="N57827:N57828"/>
    <mergeCell ref="N57829:N57830"/>
    <mergeCell ref="N57831:N57832"/>
    <mergeCell ref="N57833:N57834"/>
    <mergeCell ref="N57835:N57836"/>
    <mergeCell ref="N57813:N57814"/>
    <mergeCell ref="N57815:N57816"/>
    <mergeCell ref="N57817:N57818"/>
    <mergeCell ref="N57819:N57820"/>
    <mergeCell ref="N57821:N57822"/>
    <mergeCell ref="N57823:N57824"/>
    <mergeCell ref="N57801:N57802"/>
    <mergeCell ref="N57803:N57804"/>
    <mergeCell ref="N57805:N57806"/>
    <mergeCell ref="N57807:N57808"/>
    <mergeCell ref="N57809:N57810"/>
    <mergeCell ref="N57811:N57812"/>
    <mergeCell ref="N57789:N57790"/>
    <mergeCell ref="N57791:N57792"/>
    <mergeCell ref="N57793:N57794"/>
    <mergeCell ref="N57795:N57796"/>
    <mergeCell ref="N57797:N57798"/>
    <mergeCell ref="N57799:N57800"/>
    <mergeCell ref="N57921:N57922"/>
    <mergeCell ref="N57923:N57924"/>
    <mergeCell ref="N57925:N57926"/>
    <mergeCell ref="N57927:N57928"/>
    <mergeCell ref="N57929:N57930"/>
    <mergeCell ref="N57931:N57932"/>
    <mergeCell ref="N57909:N57910"/>
    <mergeCell ref="N57911:N57912"/>
    <mergeCell ref="N57913:N57914"/>
    <mergeCell ref="N57915:N57916"/>
    <mergeCell ref="N57917:N57918"/>
    <mergeCell ref="N57919:N57920"/>
    <mergeCell ref="N57897:N57898"/>
    <mergeCell ref="N57899:N57900"/>
    <mergeCell ref="N57901:N57902"/>
    <mergeCell ref="N57903:N57904"/>
    <mergeCell ref="N57905:N57906"/>
    <mergeCell ref="N57907:N57908"/>
    <mergeCell ref="N57885:N57886"/>
    <mergeCell ref="N57887:N57888"/>
    <mergeCell ref="N57889:N57890"/>
    <mergeCell ref="N57891:N57892"/>
    <mergeCell ref="N57893:N57894"/>
    <mergeCell ref="N57895:N57896"/>
    <mergeCell ref="N57873:N57874"/>
    <mergeCell ref="N57875:N57876"/>
    <mergeCell ref="N57877:N57878"/>
    <mergeCell ref="N57879:N57880"/>
    <mergeCell ref="N57881:N57882"/>
    <mergeCell ref="N57883:N57884"/>
    <mergeCell ref="N57861:N57862"/>
    <mergeCell ref="N57863:N57864"/>
    <mergeCell ref="N57865:N57866"/>
    <mergeCell ref="N57867:N57868"/>
    <mergeCell ref="N57869:N57870"/>
    <mergeCell ref="N57871:N57872"/>
    <mergeCell ref="N57993:N57994"/>
    <mergeCell ref="N57995:N57996"/>
    <mergeCell ref="N57997:N57998"/>
    <mergeCell ref="N57999:N58000"/>
    <mergeCell ref="N58001:N58002"/>
    <mergeCell ref="N58003:N58004"/>
    <mergeCell ref="N57981:N57982"/>
    <mergeCell ref="N57983:N57984"/>
    <mergeCell ref="N57985:N57986"/>
    <mergeCell ref="N57987:N57988"/>
    <mergeCell ref="N57989:N57990"/>
    <mergeCell ref="N57991:N57992"/>
    <mergeCell ref="N57969:N57970"/>
    <mergeCell ref="N57971:N57972"/>
    <mergeCell ref="N57973:N57974"/>
    <mergeCell ref="N57975:N57976"/>
    <mergeCell ref="N57977:N57978"/>
    <mergeCell ref="N57979:N57980"/>
    <mergeCell ref="N57957:N57958"/>
    <mergeCell ref="N57959:N57960"/>
    <mergeCell ref="N57961:N57962"/>
    <mergeCell ref="N57963:N57964"/>
    <mergeCell ref="N57965:N57966"/>
    <mergeCell ref="N57967:N57968"/>
    <mergeCell ref="N57945:N57946"/>
    <mergeCell ref="N57947:N57948"/>
    <mergeCell ref="N57949:N57950"/>
    <mergeCell ref="N57951:N57952"/>
    <mergeCell ref="N57953:N57954"/>
    <mergeCell ref="N57955:N57956"/>
    <mergeCell ref="N57933:N57934"/>
    <mergeCell ref="N57935:N57936"/>
    <mergeCell ref="N57937:N57938"/>
    <mergeCell ref="N57939:N57940"/>
    <mergeCell ref="N57941:N57942"/>
    <mergeCell ref="N57943:N57944"/>
    <mergeCell ref="N58065:N58066"/>
    <mergeCell ref="N58067:N58068"/>
    <mergeCell ref="N58069:N58070"/>
    <mergeCell ref="N58071:N58072"/>
    <mergeCell ref="N58073:N58074"/>
    <mergeCell ref="N58075:N58076"/>
    <mergeCell ref="N58053:N58054"/>
    <mergeCell ref="N58055:N58056"/>
    <mergeCell ref="N58057:N58058"/>
    <mergeCell ref="N58059:N58060"/>
    <mergeCell ref="N58061:N58062"/>
    <mergeCell ref="N58063:N58064"/>
    <mergeCell ref="N58041:N58042"/>
    <mergeCell ref="N58043:N58044"/>
    <mergeCell ref="N58045:N58046"/>
    <mergeCell ref="N58047:N58048"/>
    <mergeCell ref="N58049:N58050"/>
    <mergeCell ref="N58051:N58052"/>
    <mergeCell ref="N58029:N58030"/>
    <mergeCell ref="N58031:N58032"/>
    <mergeCell ref="N58033:N58034"/>
    <mergeCell ref="N58035:N58036"/>
    <mergeCell ref="N58037:N58038"/>
    <mergeCell ref="N58039:N58040"/>
    <mergeCell ref="N58017:N58018"/>
    <mergeCell ref="N58019:N58020"/>
    <mergeCell ref="N58021:N58022"/>
    <mergeCell ref="N58023:N58024"/>
    <mergeCell ref="N58025:N58026"/>
    <mergeCell ref="N58027:N58028"/>
    <mergeCell ref="N58005:N58006"/>
    <mergeCell ref="N58007:N58008"/>
    <mergeCell ref="N58009:N58010"/>
    <mergeCell ref="N58011:N58012"/>
    <mergeCell ref="N58013:N58014"/>
    <mergeCell ref="N58015:N58016"/>
    <mergeCell ref="N58137:N58138"/>
    <mergeCell ref="N58139:N58140"/>
    <mergeCell ref="N58141:N58142"/>
    <mergeCell ref="N58143:N58144"/>
    <mergeCell ref="N58145:N58146"/>
    <mergeCell ref="N58147:N58148"/>
    <mergeCell ref="N58125:N58126"/>
    <mergeCell ref="N58127:N58128"/>
    <mergeCell ref="N58129:N58130"/>
    <mergeCell ref="N58131:N58132"/>
    <mergeCell ref="N58133:N58134"/>
    <mergeCell ref="N58135:N58136"/>
    <mergeCell ref="N58113:N58114"/>
    <mergeCell ref="N58115:N58116"/>
    <mergeCell ref="N58117:N58118"/>
    <mergeCell ref="N58119:N58120"/>
    <mergeCell ref="N58121:N58122"/>
    <mergeCell ref="N58123:N58124"/>
    <mergeCell ref="N58101:N58102"/>
    <mergeCell ref="N58103:N58104"/>
    <mergeCell ref="N58105:N58106"/>
    <mergeCell ref="N58107:N58108"/>
    <mergeCell ref="N58109:N58110"/>
    <mergeCell ref="N58111:N58112"/>
    <mergeCell ref="N58089:N58090"/>
    <mergeCell ref="N58091:N58092"/>
    <mergeCell ref="N58093:N58094"/>
    <mergeCell ref="N58095:N58096"/>
    <mergeCell ref="N58097:N58098"/>
    <mergeCell ref="N58099:N58100"/>
    <mergeCell ref="N58077:N58078"/>
    <mergeCell ref="N58079:N58080"/>
    <mergeCell ref="N58081:N58082"/>
    <mergeCell ref="N58083:N58084"/>
    <mergeCell ref="N58085:N58086"/>
    <mergeCell ref="N58087:N58088"/>
    <mergeCell ref="N58209:N58210"/>
    <mergeCell ref="N58211:N58212"/>
    <mergeCell ref="N58213:N58214"/>
    <mergeCell ref="N58215:N58216"/>
    <mergeCell ref="N58217:N58218"/>
    <mergeCell ref="N58219:N58220"/>
    <mergeCell ref="N58197:N58198"/>
    <mergeCell ref="N58199:N58200"/>
    <mergeCell ref="N58201:N58202"/>
    <mergeCell ref="N58203:N58204"/>
    <mergeCell ref="N58205:N58206"/>
    <mergeCell ref="N58207:N58208"/>
    <mergeCell ref="N58185:N58186"/>
    <mergeCell ref="N58187:N58188"/>
    <mergeCell ref="N58189:N58190"/>
    <mergeCell ref="N58191:N58192"/>
    <mergeCell ref="N58193:N58194"/>
    <mergeCell ref="N58195:N58196"/>
    <mergeCell ref="N58173:N58174"/>
    <mergeCell ref="N58175:N58176"/>
    <mergeCell ref="N58177:N58178"/>
    <mergeCell ref="N58179:N58180"/>
    <mergeCell ref="N58181:N58182"/>
    <mergeCell ref="N58183:N58184"/>
    <mergeCell ref="N58161:N58162"/>
    <mergeCell ref="N58163:N58164"/>
    <mergeCell ref="N58165:N58166"/>
    <mergeCell ref="N58167:N58168"/>
    <mergeCell ref="N58169:N58170"/>
    <mergeCell ref="N58171:N58172"/>
    <mergeCell ref="N58149:N58150"/>
    <mergeCell ref="N58151:N58152"/>
    <mergeCell ref="N58153:N58154"/>
    <mergeCell ref="N58155:N58156"/>
    <mergeCell ref="N58157:N58158"/>
    <mergeCell ref="N58159:N58160"/>
    <mergeCell ref="N58281:N58282"/>
    <mergeCell ref="N58283:N58284"/>
    <mergeCell ref="N58285:N58286"/>
    <mergeCell ref="N58287:N58288"/>
    <mergeCell ref="N58289:N58290"/>
    <mergeCell ref="N58291:N58292"/>
    <mergeCell ref="N58269:N58270"/>
    <mergeCell ref="N58271:N58272"/>
    <mergeCell ref="N58273:N58274"/>
    <mergeCell ref="N58275:N58276"/>
    <mergeCell ref="N58277:N58278"/>
    <mergeCell ref="N58279:N58280"/>
    <mergeCell ref="N58257:N58258"/>
    <mergeCell ref="N58259:N58260"/>
    <mergeCell ref="N58261:N58262"/>
    <mergeCell ref="N58263:N58264"/>
    <mergeCell ref="N58265:N58266"/>
    <mergeCell ref="N58267:N58268"/>
    <mergeCell ref="N58245:N58246"/>
    <mergeCell ref="N58247:N58248"/>
    <mergeCell ref="N58249:N58250"/>
    <mergeCell ref="N58251:N58252"/>
    <mergeCell ref="N58253:N58254"/>
    <mergeCell ref="N58255:N58256"/>
    <mergeCell ref="N58233:N58234"/>
    <mergeCell ref="N58235:N58236"/>
    <mergeCell ref="N58237:N58238"/>
    <mergeCell ref="N58239:N58240"/>
    <mergeCell ref="N58241:N58242"/>
    <mergeCell ref="N58243:N58244"/>
    <mergeCell ref="N58221:N58222"/>
    <mergeCell ref="N58223:N58224"/>
    <mergeCell ref="N58225:N58226"/>
    <mergeCell ref="N58227:N58228"/>
    <mergeCell ref="N58229:N58230"/>
    <mergeCell ref="N58231:N58232"/>
    <mergeCell ref="N58353:N58354"/>
    <mergeCell ref="N58355:N58356"/>
    <mergeCell ref="N58357:N58358"/>
    <mergeCell ref="N58359:N58360"/>
    <mergeCell ref="N58361:N58362"/>
    <mergeCell ref="N58363:N58364"/>
    <mergeCell ref="N58341:N58342"/>
    <mergeCell ref="N58343:N58344"/>
    <mergeCell ref="N58345:N58346"/>
    <mergeCell ref="N58347:N58348"/>
    <mergeCell ref="N58349:N58350"/>
    <mergeCell ref="N58351:N58352"/>
    <mergeCell ref="N58329:N58330"/>
    <mergeCell ref="N58331:N58332"/>
    <mergeCell ref="N58333:N58334"/>
    <mergeCell ref="N58335:N58336"/>
    <mergeCell ref="N58337:N58338"/>
    <mergeCell ref="N58339:N58340"/>
    <mergeCell ref="N58317:N58318"/>
    <mergeCell ref="N58319:N58320"/>
    <mergeCell ref="N58321:N58322"/>
    <mergeCell ref="N58323:N58324"/>
    <mergeCell ref="N58325:N58326"/>
    <mergeCell ref="N58327:N58328"/>
    <mergeCell ref="N58305:N58306"/>
    <mergeCell ref="N58307:N58308"/>
    <mergeCell ref="N58309:N58310"/>
    <mergeCell ref="N58311:N58312"/>
    <mergeCell ref="N58313:N58314"/>
    <mergeCell ref="N58315:N58316"/>
    <mergeCell ref="N58293:N58294"/>
    <mergeCell ref="N58295:N58296"/>
    <mergeCell ref="N58297:N58298"/>
    <mergeCell ref="N58299:N58300"/>
    <mergeCell ref="N58301:N58302"/>
    <mergeCell ref="N58303:N58304"/>
    <mergeCell ref="N58425:N58426"/>
    <mergeCell ref="N58427:N58428"/>
    <mergeCell ref="N58429:N58430"/>
    <mergeCell ref="N58431:N58432"/>
    <mergeCell ref="N58433:N58434"/>
    <mergeCell ref="N58435:N58436"/>
    <mergeCell ref="N58413:N58414"/>
    <mergeCell ref="N58415:N58416"/>
    <mergeCell ref="N58417:N58418"/>
    <mergeCell ref="N58419:N58420"/>
    <mergeCell ref="N58421:N58422"/>
    <mergeCell ref="N58423:N58424"/>
    <mergeCell ref="N58401:N58402"/>
    <mergeCell ref="N58403:N58404"/>
    <mergeCell ref="N58405:N58406"/>
    <mergeCell ref="N58407:N58408"/>
    <mergeCell ref="N58409:N58410"/>
    <mergeCell ref="N58411:N58412"/>
    <mergeCell ref="N58389:N58390"/>
    <mergeCell ref="N58391:N58392"/>
    <mergeCell ref="N58393:N58394"/>
    <mergeCell ref="N58395:N58396"/>
    <mergeCell ref="N58397:N58398"/>
    <mergeCell ref="N58399:N58400"/>
    <mergeCell ref="N58377:N58378"/>
    <mergeCell ref="N58379:N58380"/>
    <mergeCell ref="N58381:N58382"/>
    <mergeCell ref="N58383:N58384"/>
    <mergeCell ref="N58385:N58386"/>
    <mergeCell ref="N58387:N58388"/>
    <mergeCell ref="N58365:N58366"/>
    <mergeCell ref="N58367:N58368"/>
    <mergeCell ref="N58369:N58370"/>
    <mergeCell ref="N58371:N58372"/>
    <mergeCell ref="N58373:N58374"/>
    <mergeCell ref="N58375:N58376"/>
    <mergeCell ref="N58497:N58498"/>
    <mergeCell ref="N58499:N58500"/>
    <mergeCell ref="N58501:N58502"/>
    <mergeCell ref="N58503:N58504"/>
    <mergeCell ref="N58505:N58506"/>
    <mergeCell ref="N58507:N58508"/>
    <mergeCell ref="N58485:N58486"/>
    <mergeCell ref="N58487:N58488"/>
    <mergeCell ref="N58489:N58490"/>
    <mergeCell ref="N58491:N58492"/>
    <mergeCell ref="N58493:N58494"/>
    <mergeCell ref="N58495:N58496"/>
    <mergeCell ref="N58473:N58474"/>
    <mergeCell ref="N58475:N58476"/>
    <mergeCell ref="N58477:N58478"/>
    <mergeCell ref="N58479:N58480"/>
    <mergeCell ref="N58481:N58482"/>
    <mergeCell ref="N58483:N58484"/>
    <mergeCell ref="N58461:N58462"/>
    <mergeCell ref="N58463:N58464"/>
    <mergeCell ref="N58465:N58466"/>
    <mergeCell ref="N58467:N58468"/>
    <mergeCell ref="N58469:N58470"/>
    <mergeCell ref="N58471:N58472"/>
    <mergeCell ref="N58449:N58450"/>
    <mergeCell ref="N58451:N58452"/>
    <mergeCell ref="N58453:N58454"/>
    <mergeCell ref="N58455:N58456"/>
    <mergeCell ref="N58457:N58458"/>
    <mergeCell ref="N58459:N58460"/>
    <mergeCell ref="N58437:N58438"/>
    <mergeCell ref="N58439:N58440"/>
    <mergeCell ref="N58441:N58442"/>
    <mergeCell ref="N58443:N58444"/>
    <mergeCell ref="N58445:N58446"/>
    <mergeCell ref="N58447:N58448"/>
    <mergeCell ref="N58569:N58570"/>
    <mergeCell ref="N58571:N58572"/>
    <mergeCell ref="N58573:N58574"/>
    <mergeCell ref="N58575:N58576"/>
    <mergeCell ref="N58577:N58578"/>
    <mergeCell ref="N58579:N58580"/>
    <mergeCell ref="N58557:N58558"/>
    <mergeCell ref="N58559:N58560"/>
    <mergeCell ref="N58561:N58562"/>
    <mergeCell ref="N58563:N58564"/>
    <mergeCell ref="N58565:N58566"/>
    <mergeCell ref="N58567:N58568"/>
    <mergeCell ref="N58545:N58546"/>
    <mergeCell ref="N58547:N58548"/>
    <mergeCell ref="N58549:N58550"/>
    <mergeCell ref="N58551:N58552"/>
    <mergeCell ref="N58553:N58554"/>
    <mergeCell ref="N58555:N58556"/>
    <mergeCell ref="N58533:N58534"/>
    <mergeCell ref="N58535:N58536"/>
    <mergeCell ref="N58537:N58538"/>
    <mergeCell ref="N58539:N58540"/>
    <mergeCell ref="N58541:N58542"/>
    <mergeCell ref="N58543:N58544"/>
    <mergeCell ref="N58521:N58522"/>
    <mergeCell ref="N58523:N58524"/>
    <mergeCell ref="N58525:N58526"/>
    <mergeCell ref="N58527:N58528"/>
    <mergeCell ref="N58529:N58530"/>
    <mergeCell ref="N58531:N58532"/>
    <mergeCell ref="N58509:N58510"/>
    <mergeCell ref="N58511:N58512"/>
    <mergeCell ref="N58513:N58514"/>
    <mergeCell ref="N58515:N58516"/>
    <mergeCell ref="N58517:N58518"/>
    <mergeCell ref="N58519:N58520"/>
    <mergeCell ref="N58641:N58642"/>
    <mergeCell ref="N58643:N58644"/>
    <mergeCell ref="N58645:N58646"/>
    <mergeCell ref="N58647:N58648"/>
    <mergeCell ref="N58649:N58650"/>
    <mergeCell ref="N58651:N58652"/>
    <mergeCell ref="N58629:N58630"/>
    <mergeCell ref="N58631:N58632"/>
    <mergeCell ref="N58633:N58634"/>
    <mergeCell ref="N58635:N58636"/>
    <mergeCell ref="N58637:N58638"/>
    <mergeCell ref="N58639:N58640"/>
    <mergeCell ref="N58617:N58618"/>
    <mergeCell ref="N58619:N58620"/>
    <mergeCell ref="N58621:N58622"/>
    <mergeCell ref="N58623:N58624"/>
    <mergeCell ref="N58625:N58626"/>
    <mergeCell ref="N58627:N58628"/>
    <mergeCell ref="N58605:N58606"/>
    <mergeCell ref="N58607:N58608"/>
    <mergeCell ref="N58609:N58610"/>
    <mergeCell ref="N58611:N58612"/>
    <mergeCell ref="N58613:N58614"/>
    <mergeCell ref="N58615:N58616"/>
    <mergeCell ref="N58593:N58594"/>
    <mergeCell ref="N58595:N58596"/>
    <mergeCell ref="N58597:N58598"/>
    <mergeCell ref="N58599:N58600"/>
    <mergeCell ref="N58601:N58602"/>
    <mergeCell ref="N58603:N58604"/>
    <mergeCell ref="N58581:N58582"/>
    <mergeCell ref="N58583:N58584"/>
    <mergeCell ref="N58585:N58586"/>
    <mergeCell ref="N58587:N58588"/>
    <mergeCell ref="N58589:N58590"/>
    <mergeCell ref="N58591:N58592"/>
    <mergeCell ref="N58713:N58714"/>
    <mergeCell ref="N58715:N58716"/>
    <mergeCell ref="N58717:N58718"/>
    <mergeCell ref="N58719:N58720"/>
    <mergeCell ref="N58721:N58722"/>
    <mergeCell ref="N58723:N58724"/>
    <mergeCell ref="N58701:N58702"/>
    <mergeCell ref="N58703:N58704"/>
    <mergeCell ref="N58705:N58706"/>
    <mergeCell ref="N58707:N58708"/>
    <mergeCell ref="N58709:N58710"/>
    <mergeCell ref="N58711:N58712"/>
    <mergeCell ref="N58689:N58690"/>
    <mergeCell ref="N58691:N58692"/>
    <mergeCell ref="N58693:N58694"/>
    <mergeCell ref="N58695:N58696"/>
    <mergeCell ref="N58697:N58698"/>
    <mergeCell ref="N58699:N58700"/>
    <mergeCell ref="N58677:N58678"/>
    <mergeCell ref="N58679:N58680"/>
    <mergeCell ref="N58681:N58682"/>
    <mergeCell ref="N58683:N58684"/>
    <mergeCell ref="N58685:N58686"/>
    <mergeCell ref="N58687:N58688"/>
    <mergeCell ref="N58665:N58666"/>
    <mergeCell ref="N58667:N58668"/>
    <mergeCell ref="N58669:N58670"/>
    <mergeCell ref="N58671:N58672"/>
    <mergeCell ref="N58673:N58674"/>
    <mergeCell ref="N58675:N58676"/>
    <mergeCell ref="N58653:N58654"/>
    <mergeCell ref="N58655:N58656"/>
    <mergeCell ref="N58657:N58658"/>
    <mergeCell ref="N58659:N58660"/>
    <mergeCell ref="N58661:N58662"/>
    <mergeCell ref="N58663:N58664"/>
    <mergeCell ref="N58785:N58786"/>
    <mergeCell ref="N58787:N58788"/>
    <mergeCell ref="N58789:N58790"/>
    <mergeCell ref="N58791:N58792"/>
    <mergeCell ref="N58793:N58794"/>
    <mergeCell ref="N58795:N58796"/>
    <mergeCell ref="N58773:N58774"/>
    <mergeCell ref="N58775:N58776"/>
    <mergeCell ref="N58777:N58778"/>
    <mergeCell ref="N58779:N58780"/>
    <mergeCell ref="N58781:N58782"/>
    <mergeCell ref="N58783:N58784"/>
    <mergeCell ref="N58761:N58762"/>
    <mergeCell ref="N58763:N58764"/>
    <mergeCell ref="N58765:N58766"/>
    <mergeCell ref="N58767:N58768"/>
    <mergeCell ref="N58769:N58770"/>
    <mergeCell ref="N58771:N58772"/>
    <mergeCell ref="N58749:N58750"/>
    <mergeCell ref="N58751:N58752"/>
    <mergeCell ref="N58753:N58754"/>
    <mergeCell ref="N58755:N58756"/>
    <mergeCell ref="N58757:N58758"/>
    <mergeCell ref="N58759:N58760"/>
    <mergeCell ref="N58737:N58738"/>
    <mergeCell ref="N58739:N58740"/>
    <mergeCell ref="N58741:N58742"/>
    <mergeCell ref="N58743:N58744"/>
    <mergeCell ref="N58745:N58746"/>
    <mergeCell ref="N58747:N58748"/>
    <mergeCell ref="N58725:N58726"/>
    <mergeCell ref="N58727:N58728"/>
    <mergeCell ref="N58729:N58730"/>
    <mergeCell ref="N58731:N58732"/>
    <mergeCell ref="N58733:N58734"/>
    <mergeCell ref="N58735:N58736"/>
    <mergeCell ref="N58857:N58858"/>
    <mergeCell ref="N58859:N58860"/>
    <mergeCell ref="N58861:N58862"/>
    <mergeCell ref="N58863:N58864"/>
    <mergeCell ref="N58865:N58866"/>
    <mergeCell ref="N58867:N58868"/>
    <mergeCell ref="N58845:N58846"/>
    <mergeCell ref="N58847:N58848"/>
    <mergeCell ref="N58849:N58850"/>
    <mergeCell ref="N58851:N58852"/>
    <mergeCell ref="N58853:N58854"/>
    <mergeCell ref="N58855:N58856"/>
    <mergeCell ref="N58833:N58834"/>
    <mergeCell ref="N58835:N58836"/>
    <mergeCell ref="N58837:N58838"/>
    <mergeCell ref="N58839:N58840"/>
    <mergeCell ref="N58841:N58842"/>
    <mergeCell ref="N58843:N58844"/>
    <mergeCell ref="N58821:N58822"/>
    <mergeCell ref="N58823:N58824"/>
    <mergeCell ref="N58825:N58826"/>
    <mergeCell ref="N58827:N58828"/>
    <mergeCell ref="N58829:N58830"/>
    <mergeCell ref="N58831:N58832"/>
    <mergeCell ref="N58809:N58810"/>
    <mergeCell ref="N58811:N58812"/>
    <mergeCell ref="N58813:N58814"/>
    <mergeCell ref="N58815:N58816"/>
    <mergeCell ref="N58817:N58818"/>
    <mergeCell ref="N58819:N58820"/>
    <mergeCell ref="N58797:N58798"/>
    <mergeCell ref="N58799:N58800"/>
    <mergeCell ref="N58801:N58802"/>
    <mergeCell ref="N58803:N58804"/>
    <mergeCell ref="N58805:N58806"/>
    <mergeCell ref="N58807:N58808"/>
    <mergeCell ref="N58929:N58930"/>
    <mergeCell ref="N58931:N58932"/>
    <mergeCell ref="N58933:N58934"/>
    <mergeCell ref="N58935:N58936"/>
    <mergeCell ref="N58937:N58938"/>
    <mergeCell ref="N58939:N58940"/>
    <mergeCell ref="N58917:N58918"/>
    <mergeCell ref="N58919:N58920"/>
    <mergeCell ref="N58921:N58922"/>
    <mergeCell ref="N58923:N58924"/>
    <mergeCell ref="N58925:N58926"/>
    <mergeCell ref="N58927:N58928"/>
    <mergeCell ref="N58905:N58906"/>
    <mergeCell ref="N58907:N58908"/>
    <mergeCell ref="N58909:N58910"/>
    <mergeCell ref="N58911:N58912"/>
    <mergeCell ref="N58913:N58914"/>
    <mergeCell ref="N58915:N58916"/>
    <mergeCell ref="N58893:N58894"/>
    <mergeCell ref="N58895:N58896"/>
    <mergeCell ref="N58897:N58898"/>
    <mergeCell ref="N58899:N58900"/>
    <mergeCell ref="N58901:N58902"/>
    <mergeCell ref="N58903:N58904"/>
    <mergeCell ref="N58881:N58882"/>
    <mergeCell ref="N58883:N58884"/>
    <mergeCell ref="N58885:N58886"/>
    <mergeCell ref="N58887:N58888"/>
    <mergeCell ref="N58889:N58890"/>
    <mergeCell ref="N58891:N58892"/>
    <mergeCell ref="N58869:N58870"/>
    <mergeCell ref="N58871:N58872"/>
    <mergeCell ref="N58873:N58874"/>
    <mergeCell ref="N58875:N58876"/>
    <mergeCell ref="N58877:N58878"/>
    <mergeCell ref="N58879:N58880"/>
    <mergeCell ref="N59001:N59002"/>
    <mergeCell ref="N59003:N59004"/>
    <mergeCell ref="N59005:N59006"/>
    <mergeCell ref="N59007:N59008"/>
    <mergeCell ref="N59009:N59010"/>
    <mergeCell ref="N59011:N59012"/>
    <mergeCell ref="N58989:N58990"/>
    <mergeCell ref="N58991:N58992"/>
    <mergeCell ref="N58993:N58994"/>
    <mergeCell ref="N58995:N58996"/>
    <mergeCell ref="N58997:N58998"/>
    <mergeCell ref="N58999:N59000"/>
    <mergeCell ref="N58977:N58978"/>
    <mergeCell ref="N58979:N58980"/>
    <mergeCell ref="N58981:N58982"/>
    <mergeCell ref="N58983:N58984"/>
    <mergeCell ref="N58985:N58986"/>
    <mergeCell ref="N58987:N58988"/>
    <mergeCell ref="N58965:N58966"/>
    <mergeCell ref="N58967:N58968"/>
    <mergeCell ref="N58969:N58970"/>
    <mergeCell ref="N58971:N58972"/>
    <mergeCell ref="N58973:N58974"/>
    <mergeCell ref="N58975:N58976"/>
    <mergeCell ref="N58953:N58954"/>
    <mergeCell ref="N58955:N58956"/>
    <mergeCell ref="N58957:N58958"/>
    <mergeCell ref="N58959:N58960"/>
    <mergeCell ref="N58961:N58962"/>
    <mergeCell ref="N58963:N58964"/>
    <mergeCell ref="N58941:N58942"/>
    <mergeCell ref="N58943:N58944"/>
    <mergeCell ref="N58945:N58946"/>
    <mergeCell ref="N58947:N58948"/>
    <mergeCell ref="N58949:N58950"/>
    <mergeCell ref="N58951:N58952"/>
    <mergeCell ref="N59073:N59074"/>
    <mergeCell ref="N59075:N59076"/>
    <mergeCell ref="N59077:N59078"/>
    <mergeCell ref="N59079:N59080"/>
    <mergeCell ref="N59081:N59082"/>
    <mergeCell ref="N59083:N59084"/>
    <mergeCell ref="N59061:N59062"/>
    <mergeCell ref="N59063:N59064"/>
    <mergeCell ref="N59065:N59066"/>
    <mergeCell ref="N59067:N59068"/>
    <mergeCell ref="N59069:N59070"/>
    <mergeCell ref="N59071:N59072"/>
    <mergeCell ref="N59049:N59050"/>
    <mergeCell ref="N59051:N59052"/>
    <mergeCell ref="N59053:N59054"/>
    <mergeCell ref="N59055:N59056"/>
    <mergeCell ref="N59057:N59058"/>
    <mergeCell ref="N59059:N59060"/>
    <mergeCell ref="N59037:N59038"/>
    <mergeCell ref="N59039:N59040"/>
    <mergeCell ref="N59041:N59042"/>
    <mergeCell ref="N59043:N59044"/>
    <mergeCell ref="N59045:N59046"/>
    <mergeCell ref="N59047:N59048"/>
    <mergeCell ref="N59025:N59026"/>
    <mergeCell ref="N59027:N59028"/>
    <mergeCell ref="N59029:N59030"/>
    <mergeCell ref="N59031:N59032"/>
    <mergeCell ref="N59033:N59034"/>
    <mergeCell ref="N59035:N59036"/>
    <mergeCell ref="N59013:N59014"/>
    <mergeCell ref="N59015:N59016"/>
    <mergeCell ref="N59017:N59018"/>
    <mergeCell ref="N59019:N59020"/>
    <mergeCell ref="N59021:N59022"/>
    <mergeCell ref="N59023:N59024"/>
    <mergeCell ref="N59145:N59146"/>
    <mergeCell ref="N59147:N59148"/>
    <mergeCell ref="N59149:N59150"/>
    <mergeCell ref="N59151:N59152"/>
    <mergeCell ref="N59153:N59154"/>
    <mergeCell ref="N59155:N59156"/>
    <mergeCell ref="N59133:N59134"/>
    <mergeCell ref="N59135:N59136"/>
    <mergeCell ref="N59137:N59138"/>
    <mergeCell ref="N59139:N59140"/>
    <mergeCell ref="N59141:N59142"/>
    <mergeCell ref="N59143:N59144"/>
    <mergeCell ref="N59121:N59122"/>
    <mergeCell ref="N59123:N59124"/>
    <mergeCell ref="N59125:N59126"/>
    <mergeCell ref="N59127:N59128"/>
    <mergeCell ref="N59129:N59130"/>
    <mergeCell ref="N59131:N59132"/>
    <mergeCell ref="N59109:N59110"/>
    <mergeCell ref="N59111:N59112"/>
    <mergeCell ref="N59113:N59114"/>
    <mergeCell ref="N59115:N59116"/>
    <mergeCell ref="N59117:N59118"/>
    <mergeCell ref="N59119:N59120"/>
    <mergeCell ref="N59097:N59098"/>
    <mergeCell ref="N59099:N59100"/>
    <mergeCell ref="N59101:N59102"/>
    <mergeCell ref="N59103:N59104"/>
    <mergeCell ref="N59105:N59106"/>
    <mergeCell ref="N59107:N59108"/>
    <mergeCell ref="N59085:N59086"/>
    <mergeCell ref="N59087:N59088"/>
    <mergeCell ref="N59089:N59090"/>
    <mergeCell ref="N59091:N59092"/>
    <mergeCell ref="N59093:N59094"/>
    <mergeCell ref="N59095:N59096"/>
    <mergeCell ref="N59217:N59218"/>
    <mergeCell ref="N59219:N59220"/>
    <mergeCell ref="N59221:N59222"/>
    <mergeCell ref="N59223:N59224"/>
    <mergeCell ref="N59225:N59226"/>
    <mergeCell ref="N59227:N59228"/>
    <mergeCell ref="N59205:N59206"/>
    <mergeCell ref="N59207:N59208"/>
    <mergeCell ref="N59209:N59210"/>
    <mergeCell ref="N59211:N59212"/>
    <mergeCell ref="N59213:N59214"/>
    <mergeCell ref="N59215:N59216"/>
    <mergeCell ref="N59193:N59194"/>
    <mergeCell ref="N59195:N59196"/>
    <mergeCell ref="N59197:N59198"/>
    <mergeCell ref="N59199:N59200"/>
    <mergeCell ref="N59201:N59202"/>
    <mergeCell ref="N59203:N59204"/>
    <mergeCell ref="N59181:N59182"/>
    <mergeCell ref="N59183:N59184"/>
    <mergeCell ref="N59185:N59186"/>
    <mergeCell ref="N59187:N59188"/>
    <mergeCell ref="N59189:N59190"/>
    <mergeCell ref="N59191:N59192"/>
    <mergeCell ref="N59169:N59170"/>
    <mergeCell ref="N59171:N59172"/>
    <mergeCell ref="N59173:N59174"/>
    <mergeCell ref="N59175:N59176"/>
    <mergeCell ref="N59177:N59178"/>
    <mergeCell ref="N59179:N59180"/>
    <mergeCell ref="N59157:N59158"/>
    <mergeCell ref="N59159:N59160"/>
    <mergeCell ref="N59161:N59162"/>
    <mergeCell ref="N59163:N59164"/>
    <mergeCell ref="N59165:N59166"/>
    <mergeCell ref="N59167:N59168"/>
    <mergeCell ref="N59289:N59290"/>
    <mergeCell ref="N59291:N59292"/>
    <mergeCell ref="N59293:N59294"/>
    <mergeCell ref="N59295:N59296"/>
    <mergeCell ref="N59297:N59298"/>
    <mergeCell ref="N59299:N59300"/>
    <mergeCell ref="N59277:N59278"/>
    <mergeCell ref="N59279:N59280"/>
    <mergeCell ref="N59281:N59282"/>
    <mergeCell ref="N59283:N59284"/>
    <mergeCell ref="N59285:N59286"/>
    <mergeCell ref="N59287:N59288"/>
    <mergeCell ref="N59265:N59266"/>
    <mergeCell ref="N59267:N59268"/>
    <mergeCell ref="N59269:N59270"/>
    <mergeCell ref="N59271:N59272"/>
    <mergeCell ref="N59273:N59274"/>
    <mergeCell ref="N59275:N59276"/>
    <mergeCell ref="N59253:N59254"/>
    <mergeCell ref="N59255:N59256"/>
    <mergeCell ref="N59257:N59258"/>
    <mergeCell ref="N59259:N59260"/>
    <mergeCell ref="N59261:N59262"/>
    <mergeCell ref="N59263:N59264"/>
    <mergeCell ref="N59241:N59242"/>
    <mergeCell ref="N59243:N59244"/>
    <mergeCell ref="N59245:N59246"/>
    <mergeCell ref="N59247:N59248"/>
    <mergeCell ref="N59249:N59250"/>
    <mergeCell ref="N59251:N59252"/>
    <mergeCell ref="N59229:N59230"/>
    <mergeCell ref="N59231:N59232"/>
    <mergeCell ref="N59233:N59234"/>
    <mergeCell ref="N59235:N59236"/>
    <mergeCell ref="N59237:N59238"/>
    <mergeCell ref="N59239:N59240"/>
    <mergeCell ref="N59361:N59362"/>
    <mergeCell ref="N59363:N59364"/>
    <mergeCell ref="N59365:N59366"/>
    <mergeCell ref="N59367:N59368"/>
    <mergeCell ref="N59369:N59370"/>
    <mergeCell ref="N59371:N59372"/>
    <mergeCell ref="N59349:N59350"/>
    <mergeCell ref="N59351:N59352"/>
    <mergeCell ref="N59353:N59354"/>
    <mergeCell ref="N59355:N59356"/>
    <mergeCell ref="N59357:N59358"/>
    <mergeCell ref="N59359:N59360"/>
    <mergeCell ref="N59337:N59338"/>
    <mergeCell ref="N59339:N59340"/>
    <mergeCell ref="N59341:N59342"/>
    <mergeCell ref="N59343:N59344"/>
    <mergeCell ref="N59345:N59346"/>
    <mergeCell ref="N59347:N59348"/>
    <mergeCell ref="N59325:N59326"/>
    <mergeCell ref="N59327:N59328"/>
    <mergeCell ref="N59329:N59330"/>
    <mergeCell ref="N59331:N59332"/>
    <mergeCell ref="N59333:N59334"/>
    <mergeCell ref="N59335:N59336"/>
    <mergeCell ref="N59313:N59314"/>
    <mergeCell ref="N59315:N59316"/>
    <mergeCell ref="N59317:N59318"/>
    <mergeCell ref="N59319:N59320"/>
    <mergeCell ref="N59321:N59322"/>
    <mergeCell ref="N59323:N59324"/>
    <mergeCell ref="N59301:N59302"/>
    <mergeCell ref="N59303:N59304"/>
    <mergeCell ref="N59305:N59306"/>
    <mergeCell ref="N59307:N59308"/>
    <mergeCell ref="N59309:N59310"/>
    <mergeCell ref="N59311:N59312"/>
    <mergeCell ref="N59433:N59434"/>
    <mergeCell ref="N59435:N59436"/>
    <mergeCell ref="N59437:N59438"/>
    <mergeCell ref="N59439:N59440"/>
    <mergeCell ref="N59441:N59442"/>
    <mergeCell ref="N59443:N59444"/>
    <mergeCell ref="N59421:N59422"/>
    <mergeCell ref="N59423:N59424"/>
    <mergeCell ref="N59425:N59426"/>
    <mergeCell ref="N59427:N59428"/>
    <mergeCell ref="N59429:N59430"/>
    <mergeCell ref="N59431:N59432"/>
    <mergeCell ref="N59409:N59410"/>
    <mergeCell ref="N59411:N59412"/>
    <mergeCell ref="N59413:N59414"/>
    <mergeCell ref="N59415:N59416"/>
    <mergeCell ref="N59417:N59418"/>
    <mergeCell ref="N59419:N59420"/>
    <mergeCell ref="N59397:N59398"/>
    <mergeCell ref="N59399:N59400"/>
    <mergeCell ref="N59401:N59402"/>
    <mergeCell ref="N59403:N59404"/>
    <mergeCell ref="N59405:N59406"/>
    <mergeCell ref="N59407:N59408"/>
    <mergeCell ref="N59385:N59386"/>
    <mergeCell ref="N59387:N59388"/>
    <mergeCell ref="N59389:N59390"/>
    <mergeCell ref="N59391:N59392"/>
    <mergeCell ref="N59393:N59394"/>
    <mergeCell ref="N59395:N59396"/>
    <mergeCell ref="N59373:N59374"/>
    <mergeCell ref="N59375:N59376"/>
    <mergeCell ref="N59377:N59378"/>
    <mergeCell ref="N59379:N59380"/>
    <mergeCell ref="N59381:N59382"/>
    <mergeCell ref="N59383:N59384"/>
    <mergeCell ref="N59505:N59506"/>
    <mergeCell ref="N59507:N59508"/>
    <mergeCell ref="N59509:N59510"/>
    <mergeCell ref="N59511:N59512"/>
    <mergeCell ref="N59513:N59514"/>
    <mergeCell ref="N59515:N59516"/>
    <mergeCell ref="N59493:N59494"/>
    <mergeCell ref="N59495:N59496"/>
    <mergeCell ref="N59497:N59498"/>
    <mergeCell ref="N59499:N59500"/>
    <mergeCell ref="N59501:N59502"/>
    <mergeCell ref="N59503:N59504"/>
    <mergeCell ref="N59481:N59482"/>
    <mergeCell ref="N59483:N59484"/>
    <mergeCell ref="N59485:N59486"/>
    <mergeCell ref="N59487:N59488"/>
    <mergeCell ref="N59489:N59490"/>
    <mergeCell ref="N59491:N59492"/>
    <mergeCell ref="N59469:N59470"/>
    <mergeCell ref="N59471:N59472"/>
    <mergeCell ref="N59473:N59474"/>
    <mergeCell ref="N59475:N59476"/>
    <mergeCell ref="N59477:N59478"/>
    <mergeCell ref="N59479:N59480"/>
    <mergeCell ref="N59457:N59458"/>
    <mergeCell ref="N59459:N59460"/>
    <mergeCell ref="N59461:N59462"/>
    <mergeCell ref="N59463:N59464"/>
    <mergeCell ref="N59465:N59466"/>
    <mergeCell ref="N59467:N59468"/>
    <mergeCell ref="N59445:N59446"/>
    <mergeCell ref="N59447:N59448"/>
    <mergeCell ref="N59449:N59450"/>
    <mergeCell ref="N59451:N59452"/>
    <mergeCell ref="N59453:N59454"/>
    <mergeCell ref="N59455:N59456"/>
    <mergeCell ref="N59577:N59578"/>
    <mergeCell ref="N59579:N59580"/>
    <mergeCell ref="N59581:N59582"/>
    <mergeCell ref="N59583:N59584"/>
    <mergeCell ref="N59585:N59586"/>
    <mergeCell ref="N59587:N59588"/>
    <mergeCell ref="N59565:N59566"/>
    <mergeCell ref="N59567:N59568"/>
    <mergeCell ref="N59569:N59570"/>
    <mergeCell ref="N59571:N59572"/>
    <mergeCell ref="N59573:N59574"/>
    <mergeCell ref="N59575:N59576"/>
    <mergeCell ref="N59553:N59554"/>
    <mergeCell ref="N59555:N59556"/>
    <mergeCell ref="N59557:N59558"/>
    <mergeCell ref="N59559:N59560"/>
    <mergeCell ref="N59561:N59562"/>
    <mergeCell ref="N59563:N59564"/>
    <mergeCell ref="N59541:N59542"/>
    <mergeCell ref="N59543:N59544"/>
    <mergeCell ref="N59545:N59546"/>
    <mergeCell ref="N59547:N59548"/>
    <mergeCell ref="N59549:N59550"/>
    <mergeCell ref="N59551:N59552"/>
    <mergeCell ref="N59529:N59530"/>
    <mergeCell ref="N59531:N59532"/>
    <mergeCell ref="N59533:N59534"/>
    <mergeCell ref="N59535:N59536"/>
    <mergeCell ref="N59537:N59538"/>
    <mergeCell ref="N59539:N59540"/>
    <mergeCell ref="N59517:N59518"/>
    <mergeCell ref="N59519:N59520"/>
    <mergeCell ref="N59521:N59522"/>
    <mergeCell ref="N59523:N59524"/>
    <mergeCell ref="N59525:N59526"/>
    <mergeCell ref="N59527:N59528"/>
    <mergeCell ref="N59649:N59650"/>
    <mergeCell ref="N59651:N59652"/>
    <mergeCell ref="N59653:N59654"/>
    <mergeCell ref="N59655:N59656"/>
    <mergeCell ref="N59657:N59658"/>
    <mergeCell ref="N59659:N59660"/>
    <mergeCell ref="N59637:N59638"/>
    <mergeCell ref="N59639:N59640"/>
    <mergeCell ref="N59641:N59642"/>
    <mergeCell ref="N59643:N59644"/>
    <mergeCell ref="N59645:N59646"/>
    <mergeCell ref="N59647:N59648"/>
    <mergeCell ref="N59625:N59626"/>
    <mergeCell ref="N59627:N59628"/>
    <mergeCell ref="N59629:N59630"/>
    <mergeCell ref="N59631:N59632"/>
    <mergeCell ref="N59633:N59634"/>
    <mergeCell ref="N59635:N59636"/>
    <mergeCell ref="N59613:N59614"/>
    <mergeCell ref="N59615:N59616"/>
    <mergeCell ref="N59617:N59618"/>
    <mergeCell ref="N59619:N59620"/>
    <mergeCell ref="N59621:N59622"/>
    <mergeCell ref="N59623:N59624"/>
    <mergeCell ref="N59601:N59602"/>
    <mergeCell ref="N59603:N59604"/>
    <mergeCell ref="N59605:N59606"/>
    <mergeCell ref="N59607:N59608"/>
    <mergeCell ref="N59609:N59610"/>
    <mergeCell ref="N59611:N59612"/>
    <mergeCell ref="N59589:N59590"/>
    <mergeCell ref="N59591:N59592"/>
    <mergeCell ref="N59593:N59594"/>
    <mergeCell ref="N59595:N59596"/>
    <mergeCell ref="N59597:N59598"/>
    <mergeCell ref="N59599:N59600"/>
    <mergeCell ref="N59721:N59722"/>
    <mergeCell ref="N59723:N59724"/>
    <mergeCell ref="N59725:N59726"/>
    <mergeCell ref="N59727:N59728"/>
    <mergeCell ref="N59729:N59730"/>
    <mergeCell ref="N59731:N59732"/>
    <mergeCell ref="N59709:N59710"/>
    <mergeCell ref="N59711:N59712"/>
    <mergeCell ref="N59713:N59714"/>
    <mergeCell ref="N59715:N59716"/>
    <mergeCell ref="N59717:N59718"/>
    <mergeCell ref="N59719:N59720"/>
    <mergeCell ref="N59697:N59698"/>
    <mergeCell ref="N59699:N59700"/>
    <mergeCell ref="N59701:N59702"/>
    <mergeCell ref="N59703:N59704"/>
    <mergeCell ref="N59705:N59706"/>
    <mergeCell ref="N59707:N59708"/>
    <mergeCell ref="N59685:N59686"/>
    <mergeCell ref="N59687:N59688"/>
    <mergeCell ref="N59689:N59690"/>
    <mergeCell ref="N59691:N59692"/>
    <mergeCell ref="N59693:N59694"/>
    <mergeCell ref="N59695:N59696"/>
    <mergeCell ref="N59673:N59674"/>
    <mergeCell ref="N59675:N59676"/>
    <mergeCell ref="N59677:N59678"/>
    <mergeCell ref="N59679:N59680"/>
    <mergeCell ref="N59681:N59682"/>
    <mergeCell ref="N59683:N59684"/>
    <mergeCell ref="N59661:N59662"/>
    <mergeCell ref="N59663:N59664"/>
    <mergeCell ref="N59665:N59666"/>
    <mergeCell ref="N59667:N59668"/>
    <mergeCell ref="N59669:N59670"/>
    <mergeCell ref="N59671:N59672"/>
    <mergeCell ref="N59793:N59794"/>
    <mergeCell ref="N59795:N59796"/>
    <mergeCell ref="N59797:N59798"/>
    <mergeCell ref="N59799:N59800"/>
    <mergeCell ref="N59801:N59802"/>
    <mergeCell ref="N59803:N59804"/>
    <mergeCell ref="N59781:N59782"/>
    <mergeCell ref="N59783:N59784"/>
    <mergeCell ref="N59785:N59786"/>
    <mergeCell ref="N59787:N59788"/>
    <mergeCell ref="N59789:N59790"/>
    <mergeCell ref="N59791:N59792"/>
    <mergeCell ref="N59769:N59770"/>
    <mergeCell ref="N59771:N59772"/>
    <mergeCell ref="N59773:N59774"/>
    <mergeCell ref="N59775:N59776"/>
    <mergeCell ref="N59777:N59778"/>
    <mergeCell ref="N59779:N59780"/>
    <mergeCell ref="N59757:N59758"/>
    <mergeCell ref="N59759:N59760"/>
    <mergeCell ref="N59761:N59762"/>
    <mergeCell ref="N59763:N59764"/>
    <mergeCell ref="N59765:N59766"/>
    <mergeCell ref="N59767:N59768"/>
    <mergeCell ref="N59745:N59746"/>
    <mergeCell ref="N59747:N59748"/>
    <mergeCell ref="N59749:N59750"/>
    <mergeCell ref="N59751:N59752"/>
    <mergeCell ref="N59753:N59754"/>
    <mergeCell ref="N59755:N59756"/>
    <mergeCell ref="N59733:N59734"/>
    <mergeCell ref="N59735:N59736"/>
    <mergeCell ref="N59737:N59738"/>
    <mergeCell ref="N59739:N59740"/>
    <mergeCell ref="N59741:N59742"/>
    <mergeCell ref="N59743:N59744"/>
    <mergeCell ref="N59865:N59866"/>
    <mergeCell ref="N59867:N59868"/>
    <mergeCell ref="N59869:N59870"/>
    <mergeCell ref="N59871:N59872"/>
    <mergeCell ref="N59873:N59874"/>
    <mergeCell ref="N59875:N59876"/>
    <mergeCell ref="N59853:N59854"/>
    <mergeCell ref="N59855:N59856"/>
    <mergeCell ref="N59857:N59858"/>
    <mergeCell ref="N59859:N59860"/>
    <mergeCell ref="N59861:N59862"/>
    <mergeCell ref="N59863:N59864"/>
    <mergeCell ref="N59841:N59842"/>
    <mergeCell ref="N59843:N59844"/>
    <mergeCell ref="N59845:N59846"/>
    <mergeCell ref="N59847:N59848"/>
    <mergeCell ref="N59849:N59850"/>
    <mergeCell ref="N59851:N59852"/>
    <mergeCell ref="N59829:N59830"/>
    <mergeCell ref="N59831:N59832"/>
    <mergeCell ref="N59833:N59834"/>
    <mergeCell ref="N59835:N59836"/>
    <mergeCell ref="N59837:N59838"/>
    <mergeCell ref="N59839:N59840"/>
    <mergeCell ref="N59817:N59818"/>
    <mergeCell ref="N59819:N59820"/>
    <mergeCell ref="N59821:N59822"/>
    <mergeCell ref="N59823:N59824"/>
    <mergeCell ref="N59825:N59826"/>
    <mergeCell ref="N59827:N59828"/>
    <mergeCell ref="N59805:N59806"/>
    <mergeCell ref="N59807:N59808"/>
    <mergeCell ref="N59809:N59810"/>
    <mergeCell ref="N59811:N59812"/>
    <mergeCell ref="N59813:N59814"/>
    <mergeCell ref="N59815:N59816"/>
    <mergeCell ref="N59937:N59938"/>
    <mergeCell ref="N59939:N59940"/>
    <mergeCell ref="N59941:N59942"/>
    <mergeCell ref="N59943:N59944"/>
    <mergeCell ref="N59945:N59946"/>
    <mergeCell ref="N59947:N59948"/>
    <mergeCell ref="N59925:N59926"/>
    <mergeCell ref="N59927:N59928"/>
    <mergeCell ref="N59929:N59930"/>
    <mergeCell ref="N59931:N59932"/>
    <mergeCell ref="N59933:N59934"/>
    <mergeCell ref="N59935:N59936"/>
    <mergeCell ref="N59913:N59914"/>
    <mergeCell ref="N59915:N59916"/>
    <mergeCell ref="N59917:N59918"/>
    <mergeCell ref="N59919:N59920"/>
    <mergeCell ref="N59921:N59922"/>
    <mergeCell ref="N59923:N59924"/>
    <mergeCell ref="N59901:N59902"/>
    <mergeCell ref="N59903:N59904"/>
    <mergeCell ref="N59905:N59906"/>
    <mergeCell ref="N59907:N59908"/>
    <mergeCell ref="N59909:N59910"/>
    <mergeCell ref="N59911:N59912"/>
    <mergeCell ref="N59889:N59890"/>
    <mergeCell ref="N59891:N59892"/>
    <mergeCell ref="N59893:N59894"/>
    <mergeCell ref="N59895:N59896"/>
    <mergeCell ref="N59897:N59898"/>
    <mergeCell ref="N59899:N59900"/>
    <mergeCell ref="N59877:N59878"/>
    <mergeCell ref="N59879:N59880"/>
    <mergeCell ref="N59881:N59882"/>
    <mergeCell ref="N59883:N59884"/>
    <mergeCell ref="N59885:N59886"/>
    <mergeCell ref="N59887:N59888"/>
    <mergeCell ref="N60009:N60010"/>
    <mergeCell ref="N60011:N60012"/>
    <mergeCell ref="N60013:N60014"/>
    <mergeCell ref="N60015:N60016"/>
    <mergeCell ref="N60017:N60018"/>
    <mergeCell ref="N60019:N60020"/>
    <mergeCell ref="N59997:N59998"/>
    <mergeCell ref="N59999:N60000"/>
    <mergeCell ref="N60001:N60002"/>
    <mergeCell ref="N60003:N60004"/>
    <mergeCell ref="N60005:N60006"/>
    <mergeCell ref="N60007:N60008"/>
    <mergeCell ref="N59985:N59986"/>
    <mergeCell ref="N59987:N59988"/>
    <mergeCell ref="N59989:N59990"/>
    <mergeCell ref="N59991:N59992"/>
    <mergeCell ref="N59993:N59994"/>
    <mergeCell ref="N59995:N59996"/>
    <mergeCell ref="N59973:N59974"/>
    <mergeCell ref="N59975:N59976"/>
    <mergeCell ref="N59977:N59978"/>
    <mergeCell ref="N59979:N59980"/>
    <mergeCell ref="N59981:N59982"/>
    <mergeCell ref="N59983:N59984"/>
    <mergeCell ref="N59961:N59962"/>
    <mergeCell ref="N59963:N59964"/>
    <mergeCell ref="N59965:N59966"/>
    <mergeCell ref="N59967:N59968"/>
    <mergeCell ref="N59969:N59970"/>
    <mergeCell ref="N59971:N59972"/>
    <mergeCell ref="N59949:N59950"/>
    <mergeCell ref="N59951:N59952"/>
    <mergeCell ref="N59953:N59954"/>
    <mergeCell ref="N59955:N59956"/>
    <mergeCell ref="N59957:N59958"/>
    <mergeCell ref="N59959:N59960"/>
    <mergeCell ref="N60081:N60082"/>
    <mergeCell ref="N60083:N60084"/>
    <mergeCell ref="N60085:N60086"/>
    <mergeCell ref="N60087:N60088"/>
    <mergeCell ref="N60089:N60090"/>
    <mergeCell ref="N60091:N60092"/>
    <mergeCell ref="N60069:N60070"/>
    <mergeCell ref="N60071:N60072"/>
    <mergeCell ref="N60073:N60074"/>
    <mergeCell ref="N60075:N60076"/>
    <mergeCell ref="N60077:N60078"/>
    <mergeCell ref="N60079:N60080"/>
    <mergeCell ref="N60057:N60058"/>
    <mergeCell ref="N60059:N60060"/>
    <mergeCell ref="N60061:N60062"/>
    <mergeCell ref="N60063:N60064"/>
    <mergeCell ref="N60065:N60066"/>
    <mergeCell ref="N60067:N60068"/>
    <mergeCell ref="N60045:N60046"/>
    <mergeCell ref="N60047:N60048"/>
    <mergeCell ref="N60049:N60050"/>
    <mergeCell ref="N60051:N60052"/>
    <mergeCell ref="N60053:N60054"/>
    <mergeCell ref="N60055:N60056"/>
    <mergeCell ref="N60033:N60034"/>
    <mergeCell ref="N60035:N60036"/>
    <mergeCell ref="N60037:N60038"/>
    <mergeCell ref="N60039:N60040"/>
    <mergeCell ref="N60041:N60042"/>
    <mergeCell ref="N60043:N60044"/>
    <mergeCell ref="N60021:N60022"/>
    <mergeCell ref="N60023:N60024"/>
    <mergeCell ref="N60025:N60026"/>
    <mergeCell ref="N60027:N60028"/>
    <mergeCell ref="N60029:N60030"/>
    <mergeCell ref="N60031:N60032"/>
    <mergeCell ref="N60153:N60154"/>
    <mergeCell ref="N60155:N60156"/>
    <mergeCell ref="N60157:N60158"/>
    <mergeCell ref="N60159:N60160"/>
    <mergeCell ref="N60161:N60162"/>
    <mergeCell ref="N60163:N60164"/>
    <mergeCell ref="N60141:N60142"/>
    <mergeCell ref="N60143:N60144"/>
    <mergeCell ref="N60145:N60146"/>
    <mergeCell ref="N60147:N60148"/>
    <mergeCell ref="N60149:N60150"/>
    <mergeCell ref="N60151:N60152"/>
    <mergeCell ref="N60129:N60130"/>
    <mergeCell ref="N60131:N60132"/>
    <mergeCell ref="N60133:N60134"/>
    <mergeCell ref="N60135:N60136"/>
    <mergeCell ref="N60137:N60138"/>
    <mergeCell ref="N60139:N60140"/>
    <mergeCell ref="N60117:N60118"/>
    <mergeCell ref="N60119:N60120"/>
    <mergeCell ref="N60121:N60122"/>
    <mergeCell ref="N60123:N60124"/>
    <mergeCell ref="N60125:N60126"/>
    <mergeCell ref="N60127:N60128"/>
    <mergeCell ref="N60105:N60106"/>
    <mergeCell ref="N60107:N60108"/>
    <mergeCell ref="N60109:N60110"/>
    <mergeCell ref="N60111:N60112"/>
    <mergeCell ref="N60113:N60114"/>
    <mergeCell ref="N60115:N60116"/>
    <mergeCell ref="N60093:N60094"/>
    <mergeCell ref="N60095:N60096"/>
    <mergeCell ref="N60097:N60098"/>
    <mergeCell ref="N60099:N60100"/>
    <mergeCell ref="N60101:N60102"/>
    <mergeCell ref="N60103:N60104"/>
    <mergeCell ref="N60225:N60226"/>
    <mergeCell ref="N60227:N60228"/>
    <mergeCell ref="N60229:N60230"/>
    <mergeCell ref="N60231:N60232"/>
    <mergeCell ref="N60233:N60234"/>
    <mergeCell ref="N60235:N60236"/>
    <mergeCell ref="N60213:N60214"/>
    <mergeCell ref="N60215:N60216"/>
    <mergeCell ref="N60217:N60218"/>
    <mergeCell ref="N60219:N60220"/>
    <mergeCell ref="N60221:N60222"/>
    <mergeCell ref="N60223:N60224"/>
    <mergeCell ref="N60201:N60202"/>
    <mergeCell ref="N60203:N60204"/>
    <mergeCell ref="N60205:N60206"/>
    <mergeCell ref="N60207:N60208"/>
    <mergeCell ref="N60209:N60210"/>
    <mergeCell ref="N60211:N60212"/>
    <mergeCell ref="N60189:N60190"/>
    <mergeCell ref="N60191:N60192"/>
    <mergeCell ref="N60193:N60194"/>
    <mergeCell ref="N60195:N60196"/>
    <mergeCell ref="N60197:N60198"/>
    <mergeCell ref="N60199:N60200"/>
    <mergeCell ref="N60177:N60178"/>
    <mergeCell ref="N60179:N60180"/>
    <mergeCell ref="N60181:N60182"/>
    <mergeCell ref="N60183:N60184"/>
    <mergeCell ref="N60185:N60186"/>
    <mergeCell ref="N60187:N60188"/>
    <mergeCell ref="N60165:N60166"/>
    <mergeCell ref="N60167:N60168"/>
    <mergeCell ref="N60169:N60170"/>
    <mergeCell ref="N60171:N60172"/>
    <mergeCell ref="N60173:N60174"/>
    <mergeCell ref="N60175:N60176"/>
    <mergeCell ref="N60297:N60298"/>
    <mergeCell ref="N60299:N60300"/>
    <mergeCell ref="N60301:N60302"/>
    <mergeCell ref="N60303:N60304"/>
    <mergeCell ref="N60305:N60306"/>
    <mergeCell ref="N60307:N60308"/>
    <mergeCell ref="N60285:N60286"/>
    <mergeCell ref="N60287:N60288"/>
    <mergeCell ref="N60289:N60290"/>
    <mergeCell ref="N60291:N60292"/>
    <mergeCell ref="N60293:N60294"/>
    <mergeCell ref="N60295:N60296"/>
    <mergeCell ref="N60273:N60274"/>
    <mergeCell ref="N60275:N60276"/>
    <mergeCell ref="N60277:N60278"/>
    <mergeCell ref="N60279:N60280"/>
    <mergeCell ref="N60281:N60282"/>
    <mergeCell ref="N60283:N60284"/>
    <mergeCell ref="N60261:N60262"/>
    <mergeCell ref="N60263:N60264"/>
    <mergeCell ref="N60265:N60266"/>
    <mergeCell ref="N60267:N60268"/>
    <mergeCell ref="N60269:N60270"/>
    <mergeCell ref="N60271:N60272"/>
    <mergeCell ref="N60249:N60250"/>
    <mergeCell ref="N60251:N60252"/>
    <mergeCell ref="N60253:N60254"/>
    <mergeCell ref="N60255:N60256"/>
    <mergeCell ref="N60257:N60258"/>
    <mergeCell ref="N60259:N60260"/>
    <mergeCell ref="N60237:N60238"/>
    <mergeCell ref="N60239:N60240"/>
    <mergeCell ref="N60241:N60242"/>
    <mergeCell ref="N60243:N60244"/>
    <mergeCell ref="N60245:N60246"/>
    <mergeCell ref="N60247:N60248"/>
    <mergeCell ref="N60369:N60370"/>
    <mergeCell ref="N60371:N60372"/>
    <mergeCell ref="N60373:N60374"/>
    <mergeCell ref="N60375:N60376"/>
    <mergeCell ref="N60377:N60378"/>
    <mergeCell ref="N60379:N60380"/>
    <mergeCell ref="N60357:N60358"/>
    <mergeCell ref="N60359:N60360"/>
    <mergeCell ref="N60361:N60362"/>
    <mergeCell ref="N60363:N60364"/>
    <mergeCell ref="N60365:N60366"/>
    <mergeCell ref="N60367:N60368"/>
    <mergeCell ref="N60345:N60346"/>
    <mergeCell ref="N60347:N60348"/>
    <mergeCell ref="N60349:N60350"/>
    <mergeCell ref="N60351:N60352"/>
    <mergeCell ref="N60353:N60354"/>
    <mergeCell ref="N60355:N60356"/>
    <mergeCell ref="N60333:N60334"/>
    <mergeCell ref="N60335:N60336"/>
    <mergeCell ref="N60337:N60338"/>
    <mergeCell ref="N60339:N60340"/>
    <mergeCell ref="N60341:N60342"/>
    <mergeCell ref="N60343:N60344"/>
    <mergeCell ref="N60321:N60322"/>
    <mergeCell ref="N60323:N60324"/>
    <mergeCell ref="N60325:N60326"/>
    <mergeCell ref="N60327:N60328"/>
    <mergeCell ref="N60329:N60330"/>
    <mergeCell ref="N60331:N60332"/>
    <mergeCell ref="N60309:N60310"/>
    <mergeCell ref="N60311:N60312"/>
    <mergeCell ref="N60313:N60314"/>
    <mergeCell ref="N60315:N60316"/>
    <mergeCell ref="N60317:N60318"/>
    <mergeCell ref="N60319:N60320"/>
    <mergeCell ref="N60441:N60442"/>
    <mergeCell ref="N60443:N60444"/>
    <mergeCell ref="N60445:N60446"/>
    <mergeCell ref="N60447:N60448"/>
    <mergeCell ref="N60449:N60450"/>
    <mergeCell ref="N60451:N60452"/>
    <mergeCell ref="N60429:N60430"/>
    <mergeCell ref="N60431:N60432"/>
    <mergeCell ref="N60433:N60434"/>
    <mergeCell ref="N60435:N60436"/>
    <mergeCell ref="N60437:N60438"/>
    <mergeCell ref="N60439:N60440"/>
    <mergeCell ref="N60417:N60418"/>
    <mergeCell ref="N60419:N60420"/>
    <mergeCell ref="N60421:N60422"/>
    <mergeCell ref="N60423:N60424"/>
    <mergeCell ref="N60425:N60426"/>
    <mergeCell ref="N60427:N60428"/>
    <mergeCell ref="N60405:N60406"/>
    <mergeCell ref="N60407:N60408"/>
    <mergeCell ref="N60409:N60410"/>
    <mergeCell ref="N60411:N60412"/>
    <mergeCell ref="N60413:N60414"/>
    <mergeCell ref="N60415:N60416"/>
    <mergeCell ref="N60393:N60394"/>
    <mergeCell ref="N60395:N60396"/>
    <mergeCell ref="N60397:N60398"/>
    <mergeCell ref="N60399:N60400"/>
    <mergeCell ref="N60401:N60402"/>
    <mergeCell ref="N60403:N60404"/>
    <mergeCell ref="N60381:N60382"/>
    <mergeCell ref="N60383:N60384"/>
    <mergeCell ref="N60385:N60386"/>
    <mergeCell ref="N60387:N60388"/>
    <mergeCell ref="N60389:N60390"/>
    <mergeCell ref="N60391:N60392"/>
    <mergeCell ref="N60513:N60514"/>
    <mergeCell ref="N60515:N60516"/>
    <mergeCell ref="N60517:N60518"/>
    <mergeCell ref="N60519:N60520"/>
    <mergeCell ref="N60521:N60522"/>
    <mergeCell ref="N60523:N60524"/>
    <mergeCell ref="N60501:N60502"/>
    <mergeCell ref="N60503:N60504"/>
    <mergeCell ref="N60505:N60506"/>
    <mergeCell ref="N60507:N60508"/>
    <mergeCell ref="N60509:N60510"/>
    <mergeCell ref="N60511:N60512"/>
    <mergeCell ref="N60489:N60490"/>
    <mergeCell ref="N60491:N60492"/>
    <mergeCell ref="N60493:N60494"/>
    <mergeCell ref="N60495:N60496"/>
    <mergeCell ref="N60497:N60498"/>
    <mergeCell ref="N60499:N60500"/>
    <mergeCell ref="N60477:N60478"/>
    <mergeCell ref="N60479:N60480"/>
    <mergeCell ref="N60481:N60482"/>
    <mergeCell ref="N60483:N60484"/>
    <mergeCell ref="N60485:N60486"/>
    <mergeCell ref="N60487:N60488"/>
    <mergeCell ref="N60465:N60466"/>
    <mergeCell ref="N60467:N60468"/>
    <mergeCell ref="N60469:N60470"/>
    <mergeCell ref="N60471:N60472"/>
    <mergeCell ref="N60473:N60474"/>
    <mergeCell ref="N60475:N60476"/>
    <mergeCell ref="N60453:N60454"/>
    <mergeCell ref="N60455:N60456"/>
    <mergeCell ref="N60457:N60458"/>
    <mergeCell ref="N60459:N60460"/>
    <mergeCell ref="N60461:N60462"/>
    <mergeCell ref="N60463:N60464"/>
    <mergeCell ref="N60585:N60586"/>
    <mergeCell ref="N60587:N60588"/>
    <mergeCell ref="N60589:N60590"/>
    <mergeCell ref="N60591:N60592"/>
    <mergeCell ref="N60593:N60594"/>
    <mergeCell ref="N60595:N60596"/>
    <mergeCell ref="N60573:N60574"/>
    <mergeCell ref="N60575:N60576"/>
    <mergeCell ref="N60577:N60578"/>
    <mergeCell ref="N60579:N60580"/>
    <mergeCell ref="N60581:N60582"/>
    <mergeCell ref="N60583:N60584"/>
    <mergeCell ref="N60561:N60562"/>
    <mergeCell ref="N60563:N60564"/>
    <mergeCell ref="N60565:N60566"/>
    <mergeCell ref="N60567:N60568"/>
    <mergeCell ref="N60569:N60570"/>
    <mergeCell ref="N60571:N60572"/>
    <mergeCell ref="N60549:N60550"/>
    <mergeCell ref="N60551:N60552"/>
    <mergeCell ref="N60553:N60554"/>
    <mergeCell ref="N60555:N60556"/>
    <mergeCell ref="N60557:N60558"/>
    <mergeCell ref="N60559:N60560"/>
    <mergeCell ref="N60537:N60538"/>
    <mergeCell ref="N60539:N60540"/>
    <mergeCell ref="N60541:N60542"/>
    <mergeCell ref="N60543:N60544"/>
    <mergeCell ref="N60545:N60546"/>
    <mergeCell ref="N60547:N60548"/>
    <mergeCell ref="N60525:N60526"/>
    <mergeCell ref="N60527:N60528"/>
    <mergeCell ref="N60529:N60530"/>
    <mergeCell ref="N60531:N60532"/>
    <mergeCell ref="N60533:N60534"/>
    <mergeCell ref="N60535:N60536"/>
    <mergeCell ref="N60657:N60658"/>
    <mergeCell ref="N60659:N60660"/>
    <mergeCell ref="N60661:N60662"/>
    <mergeCell ref="N60663:N60664"/>
    <mergeCell ref="N60665:N60666"/>
    <mergeCell ref="N60667:N60668"/>
    <mergeCell ref="N60645:N60646"/>
    <mergeCell ref="N60647:N60648"/>
    <mergeCell ref="N60649:N60650"/>
    <mergeCell ref="N60651:N60652"/>
    <mergeCell ref="N60653:N60654"/>
    <mergeCell ref="N60655:N60656"/>
    <mergeCell ref="N60633:N60634"/>
    <mergeCell ref="N60635:N60636"/>
    <mergeCell ref="N60637:N60638"/>
    <mergeCell ref="N60639:N60640"/>
    <mergeCell ref="N60641:N60642"/>
    <mergeCell ref="N60643:N60644"/>
    <mergeCell ref="N60621:N60622"/>
    <mergeCell ref="N60623:N60624"/>
    <mergeCell ref="N60625:N60626"/>
    <mergeCell ref="N60627:N60628"/>
    <mergeCell ref="N60629:N60630"/>
    <mergeCell ref="N60631:N60632"/>
    <mergeCell ref="N60609:N60610"/>
    <mergeCell ref="N60611:N60612"/>
    <mergeCell ref="N60613:N60614"/>
    <mergeCell ref="N60615:N60616"/>
    <mergeCell ref="N60617:N60618"/>
    <mergeCell ref="N60619:N60620"/>
    <mergeCell ref="N60597:N60598"/>
    <mergeCell ref="N60599:N60600"/>
    <mergeCell ref="N60601:N60602"/>
    <mergeCell ref="N60603:N60604"/>
    <mergeCell ref="N60605:N60606"/>
    <mergeCell ref="N60607:N60608"/>
    <mergeCell ref="N60729:N60730"/>
    <mergeCell ref="N60731:N60732"/>
    <mergeCell ref="N60733:N60734"/>
    <mergeCell ref="N60735:N60736"/>
    <mergeCell ref="N60737:N60738"/>
    <mergeCell ref="N60739:N60740"/>
    <mergeCell ref="N60717:N60718"/>
    <mergeCell ref="N60719:N60720"/>
    <mergeCell ref="N60721:N60722"/>
    <mergeCell ref="N60723:N60724"/>
    <mergeCell ref="N60725:N60726"/>
    <mergeCell ref="N60727:N60728"/>
    <mergeCell ref="N60705:N60706"/>
    <mergeCell ref="N60707:N60708"/>
    <mergeCell ref="N60709:N60710"/>
    <mergeCell ref="N60711:N60712"/>
    <mergeCell ref="N60713:N60714"/>
    <mergeCell ref="N60715:N60716"/>
    <mergeCell ref="N60693:N60694"/>
    <mergeCell ref="N60695:N60696"/>
    <mergeCell ref="N60697:N60698"/>
    <mergeCell ref="N60699:N60700"/>
    <mergeCell ref="N60701:N60702"/>
    <mergeCell ref="N60703:N60704"/>
    <mergeCell ref="N60681:N60682"/>
    <mergeCell ref="N60683:N60684"/>
    <mergeCell ref="N60685:N60686"/>
    <mergeCell ref="N60687:N60688"/>
    <mergeCell ref="N60689:N60690"/>
    <mergeCell ref="N60691:N60692"/>
    <mergeCell ref="N60669:N60670"/>
    <mergeCell ref="N60671:N60672"/>
    <mergeCell ref="N60673:N60674"/>
    <mergeCell ref="N60675:N60676"/>
    <mergeCell ref="N60677:N60678"/>
    <mergeCell ref="N60679:N60680"/>
    <mergeCell ref="N60801:N60802"/>
    <mergeCell ref="N60803:N60804"/>
    <mergeCell ref="N60805:N60806"/>
    <mergeCell ref="N60807:N60808"/>
    <mergeCell ref="N60809:N60810"/>
    <mergeCell ref="N60811:N60812"/>
    <mergeCell ref="N60789:N60790"/>
    <mergeCell ref="N60791:N60792"/>
    <mergeCell ref="N60793:N60794"/>
    <mergeCell ref="N60795:N60796"/>
    <mergeCell ref="N60797:N60798"/>
    <mergeCell ref="N60799:N60800"/>
    <mergeCell ref="N60777:N60778"/>
    <mergeCell ref="N60779:N60780"/>
    <mergeCell ref="N60781:N60782"/>
    <mergeCell ref="N60783:N60784"/>
    <mergeCell ref="N60785:N60786"/>
    <mergeCell ref="N60787:N60788"/>
    <mergeCell ref="N60765:N60766"/>
    <mergeCell ref="N60767:N60768"/>
    <mergeCell ref="N60769:N60770"/>
    <mergeCell ref="N60771:N60772"/>
    <mergeCell ref="N60773:N60774"/>
    <mergeCell ref="N60775:N60776"/>
    <mergeCell ref="N60753:N60754"/>
    <mergeCell ref="N60755:N60756"/>
    <mergeCell ref="N60757:N60758"/>
    <mergeCell ref="N60759:N60760"/>
    <mergeCell ref="N60761:N60762"/>
    <mergeCell ref="N60763:N60764"/>
    <mergeCell ref="N60741:N60742"/>
    <mergeCell ref="N60743:N60744"/>
    <mergeCell ref="N60745:N60746"/>
    <mergeCell ref="N60747:N60748"/>
    <mergeCell ref="N60749:N60750"/>
    <mergeCell ref="N60751:N60752"/>
    <mergeCell ref="N60873:N60874"/>
    <mergeCell ref="N60875:N60876"/>
    <mergeCell ref="N60877:N60878"/>
    <mergeCell ref="N60879:N60880"/>
    <mergeCell ref="N60881:N60882"/>
    <mergeCell ref="N60883:N60884"/>
    <mergeCell ref="N60861:N60862"/>
    <mergeCell ref="N60863:N60864"/>
    <mergeCell ref="N60865:N60866"/>
    <mergeCell ref="N60867:N60868"/>
    <mergeCell ref="N60869:N60870"/>
    <mergeCell ref="N60871:N60872"/>
    <mergeCell ref="N60849:N60850"/>
    <mergeCell ref="N60851:N60852"/>
    <mergeCell ref="N60853:N60854"/>
    <mergeCell ref="N60855:N60856"/>
    <mergeCell ref="N60857:N60858"/>
    <mergeCell ref="N60859:N60860"/>
    <mergeCell ref="N60837:N60838"/>
    <mergeCell ref="N60839:N60840"/>
    <mergeCell ref="N60841:N60842"/>
    <mergeCell ref="N60843:N60844"/>
    <mergeCell ref="N60845:N60846"/>
    <mergeCell ref="N60847:N60848"/>
    <mergeCell ref="N60825:N60826"/>
    <mergeCell ref="N60827:N60828"/>
    <mergeCell ref="N60829:N60830"/>
    <mergeCell ref="N60831:N60832"/>
    <mergeCell ref="N60833:N60834"/>
    <mergeCell ref="N60835:N60836"/>
    <mergeCell ref="N60813:N60814"/>
    <mergeCell ref="N60815:N60816"/>
    <mergeCell ref="N60817:N60818"/>
    <mergeCell ref="N60819:N60820"/>
    <mergeCell ref="N60821:N60822"/>
    <mergeCell ref="N60823:N60824"/>
    <mergeCell ref="N60945:N60946"/>
    <mergeCell ref="N60947:N60948"/>
    <mergeCell ref="N60949:N60950"/>
    <mergeCell ref="N60951:N60952"/>
    <mergeCell ref="N60953:N60954"/>
    <mergeCell ref="N60955:N60956"/>
    <mergeCell ref="N60933:N60934"/>
    <mergeCell ref="N60935:N60936"/>
    <mergeCell ref="N60937:N60938"/>
    <mergeCell ref="N60939:N60940"/>
    <mergeCell ref="N60941:N60942"/>
    <mergeCell ref="N60943:N60944"/>
    <mergeCell ref="N60921:N60922"/>
    <mergeCell ref="N60923:N60924"/>
    <mergeCell ref="N60925:N60926"/>
    <mergeCell ref="N60927:N60928"/>
    <mergeCell ref="N60929:N60930"/>
    <mergeCell ref="N60931:N60932"/>
    <mergeCell ref="N60909:N60910"/>
    <mergeCell ref="N60911:N60912"/>
    <mergeCell ref="N60913:N60914"/>
    <mergeCell ref="N60915:N60916"/>
    <mergeCell ref="N60917:N60918"/>
    <mergeCell ref="N60919:N60920"/>
    <mergeCell ref="N60897:N60898"/>
    <mergeCell ref="N60899:N60900"/>
    <mergeCell ref="N60901:N60902"/>
    <mergeCell ref="N60903:N60904"/>
    <mergeCell ref="N60905:N60906"/>
    <mergeCell ref="N60907:N60908"/>
    <mergeCell ref="N60885:N60886"/>
    <mergeCell ref="N60887:N60888"/>
    <mergeCell ref="N60889:N60890"/>
    <mergeCell ref="N60891:N60892"/>
    <mergeCell ref="N60893:N60894"/>
    <mergeCell ref="N60895:N60896"/>
    <mergeCell ref="N61017:N61018"/>
    <mergeCell ref="N61019:N61020"/>
    <mergeCell ref="N61021:N61022"/>
    <mergeCell ref="N61023:N61024"/>
    <mergeCell ref="N61025:N61026"/>
    <mergeCell ref="N61027:N61028"/>
    <mergeCell ref="N61005:N61006"/>
    <mergeCell ref="N61007:N61008"/>
    <mergeCell ref="N61009:N61010"/>
    <mergeCell ref="N61011:N61012"/>
    <mergeCell ref="N61013:N61014"/>
    <mergeCell ref="N61015:N61016"/>
    <mergeCell ref="N60993:N60994"/>
    <mergeCell ref="N60995:N60996"/>
    <mergeCell ref="N60997:N60998"/>
    <mergeCell ref="N60999:N61000"/>
    <mergeCell ref="N61001:N61002"/>
    <mergeCell ref="N61003:N61004"/>
    <mergeCell ref="N60981:N60982"/>
    <mergeCell ref="N60983:N60984"/>
    <mergeCell ref="N60985:N60986"/>
    <mergeCell ref="N60987:N60988"/>
    <mergeCell ref="N60989:N60990"/>
    <mergeCell ref="N60991:N60992"/>
    <mergeCell ref="N60969:N60970"/>
    <mergeCell ref="N60971:N60972"/>
    <mergeCell ref="N60973:N60974"/>
    <mergeCell ref="N60975:N60976"/>
    <mergeCell ref="N60977:N60978"/>
    <mergeCell ref="N60979:N60980"/>
    <mergeCell ref="N60957:N60958"/>
    <mergeCell ref="N60959:N60960"/>
    <mergeCell ref="N60961:N60962"/>
    <mergeCell ref="N60963:N60964"/>
    <mergeCell ref="N60965:N60966"/>
    <mergeCell ref="N60967:N60968"/>
    <mergeCell ref="N61089:N61090"/>
    <mergeCell ref="N61091:N61092"/>
    <mergeCell ref="N61093:N61094"/>
    <mergeCell ref="N61095:N61096"/>
    <mergeCell ref="N61097:N61098"/>
    <mergeCell ref="N61099:N61100"/>
    <mergeCell ref="N61077:N61078"/>
    <mergeCell ref="N61079:N61080"/>
    <mergeCell ref="N61081:N61082"/>
    <mergeCell ref="N61083:N61084"/>
    <mergeCell ref="N61085:N61086"/>
    <mergeCell ref="N61087:N61088"/>
    <mergeCell ref="N61065:N61066"/>
    <mergeCell ref="N61067:N61068"/>
    <mergeCell ref="N61069:N61070"/>
    <mergeCell ref="N61071:N61072"/>
    <mergeCell ref="N61073:N61074"/>
    <mergeCell ref="N61075:N61076"/>
    <mergeCell ref="N61053:N61054"/>
    <mergeCell ref="N61055:N61056"/>
    <mergeCell ref="N61057:N61058"/>
    <mergeCell ref="N61059:N61060"/>
    <mergeCell ref="N61061:N61062"/>
    <mergeCell ref="N61063:N61064"/>
    <mergeCell ref="N61041:N61042"/>
    <mergeCell ref="N61043:N61044"/>
    <mergeCell ref="N61045:N61046"/>
    <mergeCell ref="N61047:N61048"/>
    <mergeCell ref="N61049:N61050"/>
    <mergeCell ref="N61051:N61052"/>
    <mergeCell ref="N61029:N61030"/>
    <mergeCell ref="N61031:N61032"/>
    <mergeCell ref="N61033:N61034"/>
    <mergeCell ref="N61035:N61036"/>
    <mergeCell ref="N61037:N61038"/>
    <mergeCell ref="N61039:N61040"/>
    <mergeCell ref="N61161:N61162"/>
    <mergeCell ref="N61163:N61164"/>
    <mergeCell ref="N61165:N61166"/>
    <mergeCell ref="N61167:N61168"/>
    <mergeCell ref="N61169:N61170"/>
    <mergeCell ref="N61171:N61172"/>
    <mergeCell ref="N61149:N61150"/>
    <mergeCell ref="N61151:N61152"/>
    <mergeCell ref="N61153:N61154"/>
    <mergeCell ref="N61155:N61156"/>
    <mergeCell ref="N61157:N61158"/>
    <mergeCell ref="N61159:N61160"/>
    <mergeCell ref="N61137:N61138"/>
    <mergeCell ref="N61139:N61140"/>
    <mergeCell ref="N61141:N61142"/>
    <mergeCell ref="N61143:N61144"/>
    <mergeCell ref="N61145:N61146"/>
    <mergeCell ref="N61147:N61148"/>
    <mergeCell ref="N61125:N61126"/>
    <mergeCell ref="N61127:N61128"/>
    <mergeCell ref="N61129:N61130"/>
    <mergeCell ref="N61131:N61132"/>
    <mergeCell ref="N61133:N61134"/>
    <mergeCell ref="N61135:N61136"/>
    <mergeCell ref="N61113:N61114"/>
    <mergeCell ref="N61115:N61116"/>
    <mergeCell ref="N61117:N61118"/>
    <mergeCell ref="N61119:N61120"/>
    <mergeCell ref="N61121:N61122"/>
    <mergeCell ref="N61123:N61124"/>
    <mergeCell ref="N61101:N61102"/>
    <mergeCell ref="N61103:N61104"/>
    <mergeCell ref="N61105:N61106"/>
    <mergeCell ref="N61107:N61108"/>
    <mergeCell ref="N61109:N61110"/>
    <mergeCell ref="N61111:N61112"/>
    <mergeCell ref="N61233:N61234"/>
    <mergeCell ref="N61235:N61236"/>
    <mergeCell ref="N61237:N61238"/>
    <mergeCell ref="N61239:N61240"/>
    <mergeCell ref="N61241:N61242"/>
    <mergeCell ref="N61243:N61244"/>
    <mergeCell ref="N61221:N61222"/>
    <mergeCell ref="N61223:N61224"/>
    <mergeCell ref="N61225:N61226"/>
    <mergeCell ref="N61227:N61228"/>
    <mergeCell ref="N61229:N61230"/>
    <mergeCell ref="N61231:N61232"/>
    <mergeCell ref="N61209:N61210"/>
    <mergeCell ref="N61211:N61212"/>
    <mergeCell ref="N61213:N61214"/>
    <mergeCell ref="N61215:N61216"/>
    <mergeCell ref="N61217:N61218"/>
    <mergeCell ref="N61219:N61220"/>
    <mergeCell ref="N61197:N61198"/>
    <mergeCell ref="N61199:N61200"/>
    <mergeCell ref="N61201:N61202"/>
    <mergeCell ref="N61203:N61204"/>
    <mergeCell ref="N61205:N61206"/>
    <mergeCell ref="N61207:N61208"/>
    <mergeCell ref="N61185:N61186"/>
    <mergeCell ref="N61187:N61188"/>
    <mergeCell ref="N61189:N61190"/>
    <mergeCell ref="N61191:N61192"/>
    <mergeCell ref="N61193:N61194"/>
    <mergeCell ref="N61195:N61196"/>
    <mergeCell ref="N61173:N61174"/>
    <mergeCell ref="N61175:N61176"/>
    <mergeCell ref="N61177:N61178"/>
    <mergeCell ref="N61179:N61180"/>
    <mergeCell ref="N61181:N61182"/>
    <mergeCell ref="N61183:N61184"/>
    <mergeCell ref="N61305:N61306"/>
    <mergeCell ref="N61307:N61308"/>
    <mergeCell ref="N61309:N61310"/>
    <mergeCell ref="N61311:N61312"/>
    <mergeCell ref="N61313:N61314"/>
    <mergeCell ref="N61315:N61316"/>
    <mergeCell ref="N61293:N61294"/>
    <mergeCell ref="N61295:N61296"/>
    <mergeCell ref="N61297:N61298"/>
    <mergeCell ref="N61299:N61300"/>
    <mergeCell ref="N61301:N61302"/>
    <mergeCell ref="N61303:N61304"/>
    <mergeCell ref="N61281:N61282"/>
    <mergeCell ref="N61283:N61284"/>
    <mergeCell ref="N61285:N61286"/>
    <mergeCell ref="N61287:N61288"/>
    <mergeCell ref="N61289:N61290"/>
    <mergeCell ref="N61291:N61292"/>
    <mergeCell ref="N61269:N61270"/>
    <mergeCell ref="N61271:N61272"/>
    <mergeCell ref="N61273:N61274"/>
    <mergeCell ref="N61275:N61276"/>
    <mergeCell ref="N61277:N61278"/>
    <mergeCell ref="N61279:N61280"/>
    <mergeCell ref="N61257:N61258"/>
    <mergeCell ref="N61259:N61260"/>
    <mergeCell ref="N61261:N61262"/>
    <mergeCell ref="N61263:N61264"/>
    <mergeCell ref="N61265:N61266"/>
    <mergeCell ref="N61267:N61268"/>
    <mergeCell ref="N61245:N61246"/>
    <mergeCell ref="N61247:N61248"/>
    <mergeCell ref="N61249:N61250"/>
    <mergeCell ref="N61251:N61252"/>
    <mergeCell ref="N61253:N61254"/>
    <mergeCell ref="N61255:N61256"/>
    <mergeCell ref="N61377:N61378"/>
    <mergeCell ref="N61379:N61380"/>
    <mergeCell ref="N61381:N61382"/>
    <mergeCell ref="N61383:N61384"/>
    <mergeCell ref="N61385:N61386"/>
    <mergeCell ref="N61387:N61388"/>
    <mergeCell ref="N61365:N61366"/>
    <mergeCell ref="N61367:N61368"/>
    <mergeCell ref="N61369:N61370"/>
    <mergeCell ref="N61371:N61372"/>
    <mergeCell ref="N61373:N61374"/>
    <mergeCell ref="N61375:N61376"/>
    <mergeCell ref="N61353:N61354"/>
    <mergeCell ref="N61355:N61356"/>
    <mergeCell ref="N61357:N61358"/>
    <mergeCell ref="N61359:N61360"/>
    <mergeCell ref="N61361:N61362"/>
    <mergeCell ref="N61363:N61364"/>
    <mergeCell ref="N61341:N61342"/>
    <mergeCell ref="N61343:N61344"/>
    <mergeCell ref="N61345:N61346"/>
    <mergeCell ref="N61347:N61348"/>
    <mergeCell ref="N61349:N61350"/>
    <mergeCell ref="N61351:N61352"/>
    <mergeCell ref="N61329:N61330"/>
    <mergeCell ref="N61331:N61332"/>
    <mergeCell ref="N61333:N61334"/>
    <mergeCell ref="N61335:N61336"/>
    <mergeCell ref="N61337:N61338"/>
    <mergeCell ref="N61339:N61340"/>
    <mergeCell ref="N61317:N61318"/>
    <mergeCell ref="N61319:N61320"/>
    <mergeCell ref="N61321:N61322"/>
    <mergeCell ref="N61323:N61324"/>
    <mergeCell ref="N61325:N61326"/>
    <mergeCell ref="N61327:N61328"/>
    <mergeCell ref="N61449:N61450"/>
    <mergeCell ref="N61451:N61452"/>
    <mergeCell ref="N61453:N61454"/>
    <mergeCell ref="N61455:N61456"/>
    <mergeCell ref="N61457:N61458"/>
    <mergeCell ref="N61459:N61460"/>
    <mergeCell ref="N61437:N61438"/>
    <mergeCell ref="N61439:N61440"/>
    <mergeCell ref="N61441:N61442"/>
    <mergeCell ref="N61443:N61444"/>
    <mergeCell ref="N61445:N61446"/>
    <mergeCell ref="N61447:N61448"/>
    <mergeCell ref="N61425:N61426"/>
    <mergeCell ref="N61427:N61428"/>
    <mergeCell ref="N61429:N61430"/>
    <mergeCell ref="N61431:N61432"/>
    <mergeCell ref="N61433:N61434"/>
    <mergeCell ref="N61435:N61436"/>
    <mergeCell ref="N61413:N61414"/>
    <mergeCell ref="N61415:N61416"/>
    <mergeCell ref="N61417:N61418"/>
    <mergeCell ref="N61419:N61420"/>
    <mergeCell ref="N61421:N61422"/>
    <mergeCell ref="N61423:N61424"/>
    <mergeCell ref="N61401:N61402"/>
    <mergeCell ref="N61403:N61404"/>
    <mergeCell ref="N61405:N61406"/>
    <mergeCell ref="N61407:N61408"/>
    <mergeCell ref="N61409:N61410"/>
    <mergeCell ref="N61411:N61412"/>
    <mergeCell ref="N61389:N61390"/>
    <mergeCell ref="N61391:N61392"/>
    <mergeCell ref="N61393:N61394"/>
    <mergeCell ref="N61395:N61396"/>
    <mergeCell ref="N61397:N61398"/>
    <mergeCell ref="N61399:N61400"/>
    <mergeCell ref="N61521:N61522"/>
    <mergeCell ref="N61523:N61524"/>
    <mergeCell ref="N61525:N61526"/>
    <mergeCell ref="N61527:N61528"/>
    <mergeCell ref="N61529:N61530"/>
    <mergeCell ref="N61531:N61532"/>
    <mergeCell ref="N61509:N61510"/>
    <mergeCell ref="N61511:N61512"/>
    <mergeCell ref="N61513:N61514"/>
    <mergeCell ref="N61515:N61516"/>
    <mergeCell ref="N61517:N61518"/>
    <mergeCell ref="N61519:N61520"/>
    <mergeCell ref="N61497:N61498"/>
    <mergeCell ref="N61499:N61500"/>
    <mergeCell ref="N61501:N61502"/>
    <mergeCell ref="N61503:N61504"/>
    <mergeCell ref="N61505:N61506"/>
    <mergeCell ref="N61507:N61508"/>
    <mergeCell ref="N61485:N61486"/>
    <mergeCell ref="N61487:N61488"/>
    <mergeCell ref="N61489:N61490"/>
    <mergeCell ref="N61491:N61492"/>
    <mergeCell ref="N61493:N61494"/>
    <mergeCell ref="N61495:N61496"/>
    <mergeCell ref="N61473:N61474"/>
    <mergeCell ref="N61475:N61476"/>
    <mergeCell ref="N61477:N61478"/>
    <mergeCell ref="N61479:N61480"/>
    <mergeCell ref="N61481:N61482"/>
    <mergeCell ref="N61483:N61484"/>
    <mergeCell ref="N61461:N61462"/>
    <mergeCell ref="N61463:N61464"/>
    <mergeCell ref="N61465:N61466"/>
    <mergeCell ref="N61467:N61468"/>
    <mergeCell ref="N61469:N61470"/>
    <mergeCell ref="N61471:N61472"/>
    <mergeCell ref="N61593:N61594"/>
    <mergeCell ref="N61595:N61596"/>
    <mergeCell ref="N61597:N61598"/>
    <mergeCell ref="N61599:N61600"/>
    <mergeCell ref="N61601:N61602"/>
    <mergeCell ref="N61603:N61604"/>
    <mergeCell ref="N61581:N61582"/>
    <mergeCell ref="N61583:N61584"/>
    <mergeCell ref="N61585:N61586"/>
    <mergeCell ref="N61587:N61588"/>
    <mergeCell ref="N61589:N61590"/>
    <mergeCell ref="N61591:N61592"/>
    <mergeCell ref="N61569:N61570"/>
    <mergeCell ref="N61571:N61572"/>
    <mergeCell ref="N61573:N61574"/>
    <mergeCell ref="N61575:N61576"/>
    <mergeCell ref="N61577:N61578"/>
    <mergeCell ref="N61579:N61580"/>
    <mergeCell ref="N61557:N61558"/>
    <mergeCell ref="N61559:N61560"/>
    <mergeCell ref="N61561:N61562"/>
    <mergeCell ref="N61563:N61564"/>
    <mergeCell ref="N61565:N61566"/>
    <mergeCell ref="N61567:N61568"/>
    <mergeCell ref="N61545:N61546"/>
    <mergeCell ref="N61547:N61548"/>
    <mergeCell ref="N61549:N61550"/>
    <mergeCell ref="N61551:N61552"/>
    <mergeCell ref="N61553:N61554"/>
    <mergeCell ref="N61555:N61556"/>
    <mergeCell ref="N61533:N61534"/>
    <mergeCell ref="N61535:N61536"/>
    <mergeCell ref="N61537:N61538"/>
    <mergeCell ref="N61539:N61540"/>
    <mergeCell ref="N61541:N61542"/>
    <mergeCell ref="N61543:N61544"/>
    <mergeCell ref="N61665:N61666"/>
    <mergeCell ref="N61667:N61668"/>
    <mergeCell ref="N61669:N61670"/>
    <mergeCell ref="N61671:N61672"/>
    <mergeCell ref="N61673:N61674"/>
    <mergeCell ref="N61675:N61676"/>
    <mergeCell ref="N61653:N61654"/>
    <mergeCell ref="N61655:N61656"/>
    <mergeCell ref="N61657:N61658"/>
    <mergeCell ref="N61659:N61660"/>
    <mergeCell ref="N61661:N61662"/>
    <mergeCell ref="N61663:N61664"/>
    <mergeCell ref="N61641:N61642"/>
    <mergeCell ref="N61643:N61644"/>
    <mergeCell ref="N61645:N61646"/>
    <mergeCell ref="N61647:N61648"/>
    <mergeCell ref="N61649:N61650"/>
    <mergeCell ref="N61651:N61652"/>
    <mergeCell ref="N61629:N61630"/>
    <mergeCell ref="N61631:N61632"/>
    <mergeCell ref="N61633:N61634"/>
    <mergeCell ref="N61635:N61636"/>
    <mergeCell ref="N61637:N61638"/>
    <mergeCell ref="N61639:N61640"/>
    <mergeCell ref="N61617:N61618"/>
    <mergeCell ref="N61619:N61620"/>
    <mergeCell ref="N61621:N61622"/>
    <mergeCell ref="N61623:N61624"/>
    <mergeCell ref="N61625:N61626"/>
    <mergeCell ref="N61627:N61628"/>
    <mergeCell ref="N61605:N61606"/>
    <mergeCell ref="N61607:N61608"/>
    <mergeCell ref="N61609:N61610"/>
    <mergeCell ref="N61611:N61612"/>
    <mergeCell ref="N61613:N61614"/>
    <mergeCell ref="N61615:N61616"/>
    <mergeCell ref="N61737:N61738"/>
    <mergeCell ref="N61739:N61740"/>
    <mergeCell ref="N61741:N61742"/>
    <mergeCell ref="N61743:N61744"/>
    <mergeCell ref="N61745:N61746"/>
    <mergeCell ref="N61747:N61748"/>
    <mergeCell ref="N61725:N61726"/>
    <mergeCell ref="N61727:N61728"/>
    <mergeCell ref="N61729:N61730"/>
    <mergeCell ref="N61731:N61732"/>
    <mergeCell ref="N61733:N61734"/>
    <mergeCell ref="N61735:N61736"/>
    <mergeCell ref="N61713:N61714"/>
    <mergeCell ref="N61715:N61716"/>
    <mergeCell ref="N61717:N61718"/>
    <mergeCell ref="N61719:N61720"/>
    <mergeCell ref="N61721:N61722"/>
    <mergeCell ref="N61723:N61724"/>
    <mergeCell ref="N61701:N61702"/>
    <mergeCell ref="N61703:N61704"/>
    <mergeCell ref="N61705:N61706"/>
    <mergeCell ref="N61707:N61708"/>
    <mergeCell ref="N61709:N61710"/>
    <mergeCell ref="N61711:N61712"/>
    <mergeCell ref="N61689:N61690"/>
    <mergeCell ref="N61691:N61692"/>
    <mergeCell ref="N61693:N61694"/>
    <mergeCell ref="N61695:N61696"/>
    <mergeCell ref="N61697:N61698"/>
    <mergeCell ref="N61699:N61700"/>
    <mergeCell ref="N61677:N61678"/>
    <mergeCell ref="N61679:N61680"/>
    <mergeCell ref="N61681:N61682"/>
    <mergeCell ref="N61683:N61684"/>
    <mergeCell ref="N61685:N61686"/>
    <mergeCell ref="N61687:N61688"/>
    <mergeCell ref="N61809:N61810"/>
    <mergeCell ref="N61811:N61812"/>
    <mergeCell ref="N61813:N61814"/>
    <mergeCell ref="N61815:N61816"/>
    <mergeCell ref="N61817:N61818"/>
    <mergeCell ref="N61819:N61820"/>
    <mergeCell ref="N61797:N61798"/>
    <mergeCell ref="N61799:N61800"/>
    <mergeCell ref="N61801:N61802"/>
    <mergeCell ref="N61803:N61804"/>
    <mergeCell ref="N61805:N61806"/>
    <mergeCell ref="N61807:N61808"/>
    <mergeCell ref="N61785:N61786"/>
    <mergeCell ref="N61787:N61788"/>
    <mergeCell ref="N61789:N61790"/>
    <mergeCell ref="N61791:N61792"/>
    <mergeCell ref="N61793:N61794"/>
    <mergeCell ref="N61795:N61796"/>
    <mergeCell ref="N61773:N61774"/>
    <mergeCell ref="N61775:N61776"/>
    <mergeCell ref="N61777:N61778"/>
    <mergeCell ref="N61779:N61780"/>
    <mergeCell ref="N61781:N61782"/>
    <mergeCell ref="N61783:N61784"/>
    <mergeCell ref="N61761:N61762"/>
    <mergeCell ref="N61763:N61764"/>
    <mergeCell ref="N61765:N61766"/>
    <mergeCell ref="N61767:N61768"/>
    <mergeCell ref="N61769:N61770"/>
    <mergeCell ref="N61771:N61772"/>
    <mergeCell ref="N61749:N61750"/>
    <mergeCell ref="N61751:N61752"/>
    <mergeCell ref="N61753:N61754"/>
    <mergeCell ref="N61755:N61756"/>
    <mergeCell ref="N61757:N61758"/>
    <mergeCell ref="N61759:N61760"/>
    <mergeCell ref="N61881:N61882"/>
    <mergeCell ref="N61883:N61884"/>
    <mergeCell ref="N61885:N61886"/>
    <mergeCell ref="N61887:N61888"/>
    <mergeCell ref="N61889:N61890"/>
    <mergeCell ref="N61891:N61892"/>
    <mergeCell ref="N61869:N61870"/>
    <mergeCell ref="N61871:N61872"/>
    <mergeCell ref="N61873:N61874"/>
    <mergeCell ref="N61875:N61876"/>
    <mergeCell ref="N61877:N61878"/>
    <mergeCell ref="N61879:N61880"/>
    <mergeCell ref="N61857:N61858"/>
    <mergeCell ref="N61859:N61860"/>
    <mergeCell ref="N61861:N61862"/>
    <mergeCell ref="N61863:N61864"/>
    <mergeCell ref="N61865:N61866"/>
    <mergeCell ref="N61867:N61868"/>
    <mergeCell ref="N61845:N61846"/>
    <mergeCell ref="N61847:N61848"/>
    <mergeCell ref="N61849:N61850"/>
    <mergeCell ref="N61851:N61852"/>
    <mergeCell ref="N61853:N61854"/>
    <mergeCell ref="N61855:N61856"/>
    <mergeCell ref="N61833:N61834"/>
    <mergeCell ref="N61835:N61836"/>
    <mergeCell ref="N61837:N61838"/>
    <mergeCell ref="N61839:N61840"/>
    <mergeCell ref="N61841:N61842"/>
    <mergeCell ref="N61843:N61844"/>
    <mergeCell ref="N61821:N61822"/>
    <mergeCell ref="N61823:N61824"/>
    <mergeCell ref="N61825:N61826"/>
    <mergeCell ref="N61827:N61828"/>
    <mergeCell ref="N61829:N61830"/>
    <mergeCell ref="N61831:N61832"/>
    <mergeCell ref="N61953:N61954"/>
    <mergeCell ref="N61955:N61956"/>
    <mergeCell ref="N61957:N61958"/>
    <mergeCell ref="N61959:N61960"/>
    <mergeCell ref="N61961:N61962"/>
    <mergeCell ref="N61963:N61964"/>
    <mergeCell ref="N61941:N61942"/>
    <mergeCell ref="N61943:N61944"/>
    <mergeCell ref="N61945:N61946"/>
    <mergeCell ref="N61947:N61948"/>
    <mergeCell ref="N61949:N61950"/>
    <mergeCell ref="N61951:N61952"/>
    <mergeCell ref="N61929:N61930"/>
    <mergeCell ref="N61931:N61932"/>
    <mergeCell ref="N61933:N61934"/>
    <mergeCell ref="N61935:N61936"/>
    <mergeCell ref="N61937:N61938"/>
    <mergeCell ref="N61939:N61940"/>
    <mergeCell ref="N61917:N61918"/>
    <mergeCell ref="N61919:N61920"/>
    <mergeCell ref="N61921:N61922"/>
    <mergeCell ref="N61923:N61924"/>
    <mergeCell ref="N61925:N61926"/>
    <mergeCell ref="N61927:N61928"/>
    <mergeCell ref="N61905:N61906"/>
    <mergeCell ref="N61907:N61908"/>
    <mergeCell ref="N61909:N61910"/>
    <mergeCell ref="N61911:N61912"/>
    <mergeCell ref="N61913:N61914"/>
    <mergeCell ref="N61915:N61916"/>
    <mergeCell ref="N61893:N61894"/>
    <mergeCell ref="N61895:N61896"/>
    <mergeCell ref="N61897:N61898"/>
    <mergeCell ref="N61899:N61900"/>
    <mergeCell ref="N61901:N61902"/>
    <mergeCell ref="N61903:N61904"/>
    <mergeCell ref="N62025:N62026"/>
    <mergeCell ref="N62027:N62028"/>
    <mergeCell ref="N62029:N62030"/>
    <mergeCell ref="N62031:N62032"/>
    <mergeCell ref="N62033:N62034"/>
    <mergeCell ref="N62035:N62036"/>
    <mergeCell ref="N62013:N62014"/>
    <mergeCell ref="N62015:N62016"/>
    <mergeCell ref="N62017:N62018"/>
    <mergeCell ref="N62019:N62020"/>
    <mergeCell ref="N62021:N62022"/>
    <mergeCell ref="N62023:N62024"/>
    <mergeCell ref="N62001:N62002"/>
    <mergeCell ref="N62003:N62004"/>
    <mergeCell ref="N62005:N62006"/>
    <mergeCell ref="N62007:N62008"/>
    <mergeCell ref="N62009:N62010"/>
    <mergeCell ref="N62011:N62012"/>
    <mergeCell ref="N61989:N61990"/>
    <mergeCell ref="N61991:N61992"/>
    <mergeCell ref="N61993:N61994"/>
    <mergeCell ref="N61995:N61996"/>
    <mergeCell ref="N61997:N61998"/>
    <mergeCell ref="N61999:N62000"/>
    <mergeCell ref="N61977:N61978"/>
    <mergeCell ref="N61979:N61980"/>
    <mergeCell ref="N61981:N61982"/>
    <mergeCell ref="N61983:N61984"/>
    <mergeCell ref="N61985:N61986"/>
    <mergeCell ref="N61987:N61988"/>
    <mergeCell ref="N61965:N61966"/>
    <mergeCell ref="N61967:N61968"/>
    <mergeCell ref="N61969:N61970"/>
    <mergeCell ref="N61971:N61972"/>
    <mergeCell ref="N61973:N61974"/>
    <mergeCell ref="N61975:N61976"/>
    <mergeCell ref="N62097:N62098"/>
    <mergeCell ref="N62099:N62100"/>
    <mergeCell ref="N62101:N62102"/>
    <mergeCell ref="N62103:N62104"/>
    <mergeCell ref="N62105:N62106"/>
    <mergeCell ref="N62107:N62108"/>
    <mergeCell ref="N62085:N62086"/>
    <mergeCell ref="N62087:N62088"/>
    <mergeCell ref="N62089:N62090"/>
    <mergeCell ref="N62091:N62092"/>
    <mergeCell ref="N62093:N62094"/>
    <mergeCell ref="N62095:N62096"/>
    <mergeCell ref="N62073:N62074"/>
    <mergeCell ref="N62075:N62076"/>
    <mergeCell ref="N62077:N62078"/>
    <mergeCell ref="N62079:N62080"/>
    <mergeCell ref="N62081:N62082"/>
    <mergeCell ref="N62083:N62084"/>
    <mergeCell ref="N62061:N62062"/>
    <mergeCell ref="N62063:N62064"/>
    <mergeCell ref="N62065:N62066"/>
    <mergeCell ref="N62067:N62068"/>
    <mergeCell ref="N62069:N62070"/>
    <mergeCell ref="N62071:N62072"/>
    <mergeCell ref="N62049:N62050"/>
    <mergeCell ref="N62051:N62052"/>
    <mergeCell ref="N62053:N62054"/>
    <mergeCell ref="N62055:N62056"/>
    <mergeCell ref="N62057:N62058"/>
    <mergeCell ref="N62059:N62060"/>
    <mergeCell ref="N62037:N62038"/>
    <mergeCell ref="N62039:N62040"/>
    <mergeCell ref="N62041:N62042"/>
    <mergeCell ref="N62043:N62044"/>
    <mergeCell ref="N62045:N62046"/>
    <mergeCell ref="N62047:N62048"/>
    <mergeCell ref="N62169:N62170"/>
    <mergeCell ref="N62171:N62172"/>
    <mergeCell ref="N62173:N62174"/>
    <mergeCell ref="N62175:N62176"/>
    <mergeCell ref="N62177:N62178"/>
    <mergeCell ref="N62179:N62180"/>
    <mergeCell ref="N62157:N62158"/>
    <mergeCell ref="N62159:N62160"/>
    <mergeCell ref="N62161:N62162"/>
    <mergeCell ref="N62163:N62164"/>
    <mergeCell ref="N62165:N62166"/>
    <mergeCell ref="N62167:N62168"/>
    <mergeCell ref="N62145:N62146"/>
    <mergeCell ref="N62147:N62148"/>
    <mergeCell ref="N62149:N62150"/>
    <mergeCell ref="N62151:N62152"/>
    <mergeCell ref="N62153:N62154"/>
    <mergeCell ref="N62155:N62156"/>
    <mergeCell ref="N62133:N62134"/>
    <mergeCell ref="N62135:N62136"/>
    <mergeCell ref="N62137:N62138"/>
    <mergeCell ref="N62139:N62140"/>
    <mergeCell ref="N62141:N62142"/>
    <mergeCell ref="N62143:N62144"/>
    <mergeCell ref="N62121:N62122"/>
    <mergeCell ref="N62123:N62124"/>
    <mergeCell ref="N62125:N62126"/>
    <mergeCell ref="N62127:N62128"/>
    <mergeCell ref="N62129:N62130"/>
    <mergeCell ref="N62131:N62132"/>
    <mergeCell ref="N62109:N62110"/>
    <mergeCell ref="N62111:N62112"/>
    <mergeCell ref="N62113:N62114"/>
    <mergeCell ref="N62115:N62116"/>
    <mergeCell ref="N62117:N62118"/>
    <mergeCell ref="N62119:N62120"/>
    <mergeCell ref="N62241:N62242"/>
    <mergeCell ref="N62243:N62244"/>
    <mergeCell ref="N62245:N62246"/>
    <mergeCell ref="N62247:N62248"/>
    <mergeCell ref="N62249:N62250"/>
    <mergeCell ref="N62251:N62252"/>
    <mergeCell ref="N62229:N62230"/>
    <mergeCell ref="N62231:N62232"/>
    <mergeCell ref="N62233:N62234"/>
    <mergeCell ref="N62235:N62236"/>
    <mergeCell ref="N62237:N62238"/>
    <mergeCell ref="N62239:N62240"/>
    <mergeCell ref="N62217:N62218"/>
    <mergeCell ref="N62219:N62220"/>
    <mergeCell ref="N62221:N62222"/>
    <mergeCell ref="N62223:N62224"/>
    <mergeCell ref="N62225:N62226"/>
    <mergeCell ref="N62227:N62228"/>
    <mergeCell ref="N62205:N62206"/>
    <mergeCell ref="N62207:N62208"/>
    <mergeCell ref="N62209:N62210"/>
    <mergeCell ref="N62211:N62212"/>
    <mergeCell ref="N62213:N62214"/>
    <mergeCell ref="N62215:N62216"/>
    <mergeCell ref="N62193:N62194"/>
    <mergeCell ref="N62195:N62196"/>
    <mergeCell ref="N62197:N62198"/>
    <mergeCell ref="N62199:N62200"/>
    <mergeCell ref="N62201:N62202"/>
    <mergeCell ref="N62203:N62204"/>
    <mergeCell ref="N62181:N62182"/>
    <mergeCell ref="N62183:N62184"/>
    <mergeCell ref="N62185:N62186"/>
    <mergeCell ref="N62187:N62188"/>
    <mergeCell ref="N62189:N62190"/>
    <mergeCell ref="N62191:N62192"/>
    <mergeCell ref="N62313:N62314"/>
    <mergeCell ref="N62315:N62316"/>
    <mergeCell ref="N62317:N62318"/>
    <mergeCell ref="N62319:N62320"/>
    <mergeCell ref="N62321:N62322"/>
    <mergeCell ref="N62323:N62324"/>
    <mergeCell ref="N62301:N62302"/>
    <mergeCell ref="N62303:N62304"/>
    <mergeCell ref="N62305:N62306"/>
    <mergeCell ref="N62307:N62308"/>
    <mergeCell ref="N62309:N62310"/>
    <mergeCell ref="N62311:N62312"/>
    <mergeCell ref="N62289:N62290"/>
    <mergeCell ref="N62291:N62292"/>
    <mergeCell ref="N62293:N62294"/>
    <mergeCell ref="N62295:N62296"/>
    <mergeCell ref="N62297:N62298"/>
    <mergeCell ref="N62299:N62300"/>
    <mergeCell ref="N62277:N62278"/>
    <mergeCell ref="N62279:N62280"/>
    <mergeCell ref="N62281:N62282"/>
    <mergeCell ref="N62283:N62284"/>
    <mergeCell ref="N62285:N62286"/>
    <mergeCell ref="N62287:N62288"/>
    <mergeCell ref="N62265:N62266"/>
    <mergeCell ref="N62267:N62268"/>
    <mergeCell ref="N62269:N62270"/>
    <mergeCell ref="N62271:N62272"/>
    <mergeCell ref="N62273:N62274"/>
    <mergeCell ref="N62275:N62276"/>
    <mergeCell ref="N62253:N62254"/>
    <mergeCell ref="N62255:N62256"/>
    <mergeCell ref="N62257:N62258"/>
    <mergeCell ref="N62259:N62260"/>
    <mergeCell ref="N62261:N62262"/>
    <mergeCell ref="N62263:N62264"/>
    <mergeCell ref="N62385:N62386"/>
    <mergeCell ref="N62387:N62388"/>
    <mergeCell ref="N62389:N62390"/>
    <mergeCell ref="N62391:N62392"/>
    <mergeCell ref="N62393:N62394"/>
    <mergeCell ref="N62395:N62396"/>
    <mergeCell ref="N62373:N62374"/>
    <mergeCell ref="N62375:N62376"/>
    <mergeCell ref="N62377:N62378"/>
    <mergeCell ref="N62379:N62380"/>
    <mergeCell ref="N62381:N62382"/>
    <mergeCell ref="N62383:N62384"/>
    <mergeCell ref="N62361:N62362"/>
    <mergeCell ref="N62363:N62364"/>
    <mergeCell ref="N62365:N62366"/>
    <mergeCell ref="N62367:N62368"/>
    <mergeCell ref="N62369:N62370"/>
    <mergeCell ref="N62371:N62372"/>
    <mergeCell ref="N62349:N62350"/>
    <mergeCell ref="N62351:N62352"/>
    <mergeCell ref="N62353:N62354"/>
    <mergeCell ref="N62355:N62356"/>
    <mergeCell ref="N62357:N62358"/>
    <mergeCell ref="N62359:N62360"/>
    <mergeCell ref="N62337:N62338"/>
    <mergeCell ref="N62339:N62340"/>
    <mergeCell ref="N62341:N62342"/>
    <mergeCell ref="N62343:N62344"/>
    <mergeCell ref="N62345:N62346"/>
    <mergeCell ref="N62347:N62348"/>
    <mergeCell ref="N62325:N62326"/>
    <mergeCell ref="N62327:N62328"/>
    <mergeCell ref="N62329:N62330"/>
    <mergeCell ref="N62331:N62332"/>
    <mergeCell ref="N62333:N62334"/>
    <mergeCell ref="N62335:N62336"/>
    <mergeCell ref="N62457:N62458"/>
    <mergeCell ref="N62459:N62460"/>
    <mergeCell ref="N62461:N62462"/>
    <mergeCell ref="N62463:N62464"/>
    <mergeCell ref="N62465:N62466"/>
    <mergeCell ref="N62467:N62468"/>
    <mergeCell ref="N62445:N62446"/>
    <mergeCell ref="N62447:N62448"/>
    <mergeCell ref="N62449:N62450"/>
    <mergeCell ref="N62451:N62452"/>
    <mergeCell ref="N62453:N62454"/>
    <mergeCell ref="N62455:N62456"/>
    <mergeCell ref="N62433:N62434"/>
    <mergeCell ref="N62435:N62436"/>
    <mergeCell ref="N62437:N62438"/>
    <mergeCell ref="N62439:N62440"/>
    <mergeCell ref="N62441:N62442"/>
    <mergeCell ref="N62443:N62444"/>
    <mergeCell ref="N62421:N62422"/>
    <mergeCell ref="N62423:N62424"/>
    <mergeCell ref="N62425:N62426"/>
    <mergeCell ref="N62427:N62428"/>
    <mergeCell ref="N62429:N62430"/>
    <mergeCell ref="N62431:N62432"/>
    <mergeCell ref="N62409:N62410"/>
    <mergeCell ref="N62411:N62412"/>
    <mergeCell ref="N62413:N62414"/>
    <mergeCell ref="N62415:N62416"/>
    <mergeCell ref="N62417:N62418"/>
    <mergeCell ref="N62419:N62420"/>
    <mergeCell ref="N62397:N62398"/>
    <mergeCell ref="N62399:N62400"/>
    <mergeCell ref="N62401:N62402"/>
    <mergeCell ref="N62403:N62404"/>
    <mergeCell ref="N62405:N62406"/>
    <mergeCell ref="N62407:N62408"/>
    <mergeCell ref="N62529:N62530"/>
    <mergeCell ref="N62531:N62532"/>
    <mergeCell ref="N62533:N62534"/>
    <mergeCell ref="N62535:N62536"/>
    <mergeCell ref="N62537:N62538"/>
    <mergeCell ref="N62539:N62540"/>
    <mergeCell ref="N62517:N62518"/>
    <mergeCell ref="N62519:N62520"/>
    <mergeCell ref="N62521:N62522"/>
    <mergeCell ref="N62523:N62524"/>
    <mergeCell ref="N62525:N62526"/>
    <mergeCell ref="N62527:N62528"/>
    <mergeCell ref="N62505:N62506"/>
    <mergeCell ref="N62507:N62508"/>
    <mergeCell ref="N62509:N62510"/>
    <mergeCell ref="N62511:N62512"/>
    <mergeCell ref="N62513:N62514"/>
    <mergeCell ref="N62515:N62516"/>
    <mergeCell ref="N62493:N62494"/>
    <mergeCell ref="N62495:N62496"/>
    <mergeCell ref="N62497:N62498"/>
    <mergeCell ref="N62499:N62500"/>
    <mergeCell ref="N62501:N62502"/>
    <mergeCell ref="N62503:N62504"/>
    <mergeCell ref="N62481:N62482"/>
    <mergeCell ref="N62483:N62484"/>
    <mergeCell ref="N62485:N62486"/>
    <mergeCell ref="N62487:N62488"/>
    <mergeCell ref="N62489:N62490"/>
    <mergeCell ref="N62491:N62492"/>
    <mergeCell ref="N62469:N62470"/>
    <mergeCell ref="N62471:N62472"/>
    <mergeCell ref="N62473:N62474"/>
    <mergeCell ref="N62475:N62476"/>
    <mergeCell ref="N62477:N62478"/>
    <mergeCell ref="N62479:N62480"/>
    <mergeCell ref="N62601:N62602"/>
    <mergeCell ref="N62603:N62604"/>
    <mergeCell ref="N62605:N62606"/>
    <mergeCell ref="N62607:N62608"/>
    <mergeCell ref="N62609:N62610"/>
    <mergeCell ref="N62611:N62612"/>
    <mergeCell ref="N62589:N62590"/>
    <mergeCell ref="N62591:N62592"/>
    <mergeCell ref="N62593:N62594"/>
    <mergeCell ref="N62595:N62596"/>
    <mergeCell ref="N62597:N62598"/>
    <mergeCell ref="N62599:N62600"/>
    <mergeCell ref="N62577:N62578"/>
    <mergeCell ref="N62579:N62580"/>
    <mergeCell ref="N62581:N62582"/>
    <mergeCell ref="N62583:N62584"/>
    <mergeCell ref="N62585:N62586"/>
    <mergeCell ref="N62587:N62588"/>
    <mergeCell ref="N62565:N62566"/>
    <mergeCell ref="N62567:N62568"/>
    <mergeCell ref="N62569:N62570"/>
    <mergeCell ref="N62571:N62572"/>
    <mergeCell ref="N62573:N62574"/>
    <mergeCell ref="N62575:N62576"/>
    <mergeCell ref="N62553:N62554"/>
    <mergeCell ref="N62555:N62556"/>
    <mergeCell ref="N62557:N62558"/>
    <mergeCell ref="N62559:N62560"/>
    <mergeCell ref="N62561:N62562"/>
    <mergeCell ref="N62563:N62564"/>
    <mergeCell ref="N62541:N62542"/>
    <mergeCell ref="N62543:N62544"/>
    <mergeCell ref="N62545:N62546"/>
    <mergeCell ref="N62547:N62548"/>
    <mergeCell ref="N62549:N62550"/>
    <mergeCell ref="N62551:N62552"/>
    <mergeCell ref="N62673:N62674"/>
    <mergeCell ref="N62675:N62676"/>
    <mergeCell ref="N62677:N62678"/>
    <mergeCell ref="N62679:N62680"/>
    <mergeCell ref="N62681:N62682"/>
    <mergeCell ref="N62683:N62684"/>
    <mergeCell ref="N62661:N62662"/>
    <mergeCell ref="N62663:N62664"/>
    <mergeCell ref="N62665:N62666"/>
    <mergeCell ref="N62667:N62668"/>
    <mergeCell ref="N62669:N62670"/>
    <mergeCell ref="N62671:N62672"/>
    <mergeCell ref="N62649:N62650"/>
    <mergeCell ref="N62651:N62652"/>
    <mergeCell ref="N62653:N62654"/>
    <mergeCell ref="N62655:N62656"/>
    <mergeCell ref="N62657:N62658"/>
    <mergeCell ref="N62659:N62660"/>
    <mergeCell ref="N62637:N62638"/>
    <mergeCell ref="N62639:N62640"/>
    <mergeCell ref="N62641:N62642"/>
    <mergeCell ref="N62643:N62644"/>
    <mergeCell ref="N62645:N62646"/>
    <mergeCell ref="N62647:N62648"/>
    <mergeCell ref="N62625:N62626"/>
    <mergeCell ref="N62627:N62628"/>
    <mergeCell ref="N62629:N62630"/>
    <mergeCell ref="N62631:N62632"/>
    <mergeCell ref="N62633:N62634"/>
    <mergeCell ref="N62635:N62636"/>
    <mergeCell ref="N62613:N62614"/>
    <mergeCell ref="N62615:N62616"/>
    <mergeCell ref="N62617:N62618"/>
    <mergeCell ref="N62619:N62620"/>
    <mergeCell ref="N62621:N62622"/>
    <mergeCell ref="N62623:N62624"/>
    <mergeCell ref="N62745:N62746"/>
    <mergeCell ref="N62747:N62748"/>
    <mergeCell ref="N62749:N62750"/>
    <mergeCell ref="N62751:N62752"/>
    <mergeCell ref="N62753:N62754"/>
    <mergeCell ref="N62755:N62756"/>
    <mergeCell ref="N62733:N62734"/>
    <mergeCell ref="N62735:N62736"/>
    <mergeCell ref="N62737:N62738"/>
    <mergeCell ref="N62739:N62740"/>
    <mergeCell ref="N62741:N62742"/>
    <mergeCell ref="N62743:N62744"/>
    <mergeCell ref="N62721:N62722"/>
    <mergeCell ref="N62723:N62724"/>
    <mergeCell ref="N62725:N62726"/>
    <mergeCell ref="N62727:N62728"/>
    <mergeCell ref="N62729:N62730"/>
    <mergeCell ref="N62731:N62732"/>
    <mergeCell ref="N62709:N62710"/>
    <mergeCell ref="N62711:N62712"/>
    <mergeCell ref="N62713:N62714"/>
    <mergeCell ref="N62715:N62716"/>
    <mergeCell ref="N62717:N62718"/>
    <mergeCell ref="N62719:N62720"/>
    <mergeCell ref="N62697:N62698"/>
    <mergeCell ref="N62699:N62700"/>
    <mergeCell ref="N62701:N62702"/>
    <mergeCell ref="N62703:N62704"/>
    <mergeCell ref="N62705:N62706"/>
    <mergeCell ref="N62707:N62708"/>
    <mergeCell ref="N62685:N62686"/>
    <mergeCell ref="N62687:N62688"/>
    <mergeCell ref="N62689:N62690"/>
    <mergeCell ref="N62691:N62692"/>
    <mergeCell ref="N62693:N62694"/>
    <mergeCell ref="N62695:N62696"/>
    <mergeCell ref="N62817:N62818"/>
    <mergeCell ref="N62819:N62820"/>
    <mergeCell ref="N62821:N62822"/>
    <mergeCell ref="N62823:N62824"/>
    <mergeCell ref="N62825:N62826"/>
    <mergeCell ref="N62827:N62828"/>
    <mergeCell ref="N62805:N62806"/>
    <mergeCell ref="N62807:N62808"/>
    <mergeCell ref="N62809:N62810"/>
    <mergeCell ref="N62811:N62812"/>
    <mergeCell ref="N62813:N62814"/>
    <mergeCell ref="N62815:N62816"/>
    <mergeCell ref="N62793:N62794"/>
    <mergeCell ref="N62795:N62796"/>
    <mergeCell ref="N62797:N62798"/>
    <mergeCell ref="N62799:N62800"/>
    <mergeCell ref="N62801:N62802"/>
    <mergeCell ref="N62803:N62804"/>
    <mergeCell ref="N62781:N62782"/>
    <mergeCell ref="N62783:N62784"/>
    <mergeCell ref="N62785:N62786"/>
    <mergeCell ref="N62787:N62788"/>
    <mergeCell ref="N62789:N62790"/>
    <mergeCell ref="N62791:N62792"/>
    <mergeCell ref="N62769:N62770"/>
    <mergeCell ref="N62771:N62772"/>
    <mergeCell ref="N62773:N62774"/>
    <mergeCell ref="N62775:N62776"/>
    <mergeCell ref="N62777:N62778"/>
    <mergeCell ref="N62779:N62780"/>
    <mergeCell ref="N62757:N62758"/>
    <mergeCell ref="N62759:N62760"/>
    <mergeCell ref="N62761:N62762"/>
    <mergeCell ref="N62763:N62764"/>
    <mergeCell ref="N62765:N62766"/>
    <mergeCell ref="N62767:N62768"/>
    <mergeCell ref="N62889:N62890"/>
    <mergeCell ref="N62891:N62892"/>
    <mergeCell ref="N62893:N62894"/>
    <mergeCell ref="N62895:N62896"/>
    <mergeCell ref="N62897:N62898"/>
    <mergeCell ref="N62899:N62900"/>
    <mergeCell ref="N62877:N62878"/>
    <mergeCell ref="N62879:N62880"/>
    <mergeCell ref="N62881:N62882"/>
    <mergeCell ref="N62883:N62884"/>
    <mergeCell ref="N62885:N62886"/>
    <mergeCell ref="N62887:N62888"/>
    <mergeCell ref="N62865:N62866"/>
    <mergeCell ref="N62867:N62868"/>
    <mergeCell ref="N62869:N62870"/>
    <mergeCell ref="N62871:N62872"/>
    <mergeCell ref="N62873:N62874"/>
    <mergeCell ref="N62875:N62876"/>
    <mergeCell ref="N62853:N62854"/>
    <mergeCell ref="N62855:N62856"/>
    <mergeCell ref="N62857:N62858"/>
    <mergeCell ref="N62859:N62860"/>
    <mergeCell ref="N62861:N62862"/>
    <mergeCell ref="N62863:N62864"/>
    <mergeCell ref="N62841:N62842"/>
    <mergeCell ref="N62843:N62844"/>
    <mergeCell ref="N62845:N62846"/>
    <mergeCell ref="N62847:N62848"/>
    <mergeCell ref="N62849:N62850"/>
    <mergeCell ref="N62851:N62852"/>
    <mergeCell ref="N62829:N62830"/>
    <mergeCell ref="N62831:N62832"/>
    <mergeCell ref="N62833:N62834"/>
    <mergeCell ref="N62835:N62836"/>
    <mergeCell ref="N62837:N62838"/>
    <mergeCell ref="N62839:N62840"/>
    <mergeCell ref="N62961:N62962"/>
    <mergeCell ref="N62963:N62964"/>
    <mergeCell ref="N62965:N62966"/>
    <mergeCell ref="N62967:N62968"/>
    <mergeCell ref="N62969:N62970"/>
    <mergeCell ref="N62971:N62972"/>
    <mergeCell ref="N62949:N62950"/>
    <mergeCell ref="N62951:N62952"/>
    <mergeCell ref="N62953:N62954"/>
    <mergeCell ref="N62955:N62956"/>
    <mergeCell ref="N62957:N62958"/>
    <mergeCell ref="N62959:N62960"/>
    <mergeCell ref="N62937:N62938"/>
    <mergeCell ref="N62939:N62940"/>
    <mergeCell ref="N62941:N62942"/>
    <mergeCell ref="N62943:N62944"/>
    <mergeCell ref="N62945:N62946"/>
    <mergeCell ref="N62947:N62948"/>
    <mergeCell ref="N62925:N62926"/>
    <mergeCell ref="N62927:N62928"/>
    <mergeCell ref="N62929:N62930"/>
    <mergeCell ref="N62931:N62932"/>
    <mergeCell ref="N62933:N62934"/>
    <mergeCell ref="N62935:N62936"/>
    <mergeCell ref="N62913:N62914"/>
    <mergeCell ref="N62915:N62916"/>
    <mergeCell ref="N62917:N62918"/>
    <mergeCell ref="N62919:N62920"/>
    <mergeCell ref="N62921:N62922"/>
    <mergeCell ref="N62923:N62924"/>
    <mergeCell ref="N62901:N62902"/>
    <mergeCell ref="N62903:N62904"/>
    <mergeCell ref="N62905:N62906"/>
    <mergeCell ref="N62907:N62908"/>
    <mergeCell ref="N62909:N62910"/>
    <mergeCell ref="N62911:N62912"/>
    <mergeCell ref="N63033:N63034"/>
    <mergeCell ref="N63035:N63036"/>
    <mergeCell ref="N63037:N63038"/>
    <mergeCell ref="N63039:N63040"/>
    <mergeCell ref="N63041:N63042"/>
    <mergeCell ref="N63043:N63044"/>
    <mergeCell ref="N63021:N63022"/>
    <mergeCell ref="N63023:N63024"/>
    <mergeCell ref="N63025:N63026"/>
    <mergeCell ref="N63027:N63028"/>
    <mergeCell ref="N63029:N63030"/>
    <mergeCell ref="N63031:N63032"/>
    <mergeCell ref="N63009:N63010"/>
    <mergeCell ref="N63011:N63012"/>
    <mergeCell ref="N63013:N63014"/>
    <mergeCell ref="N63015:N63016"/>
    <mergeCell ref="N63017:N63018"/>
    <mergeCell ref="N63019:N63020"/>
    <mergeCell ref="N62997:N62998"/>
    <mergeCell ref="N62999:N63000"/>
    <mergeCell ref="N63001:N63002"/>
    <mergeCell ref="N63003:N63004"/>
    <mergeCell ref="N63005:N63006"/>
    <mergeCell ref="N63007:N63008"/>
    <mergeCell ref="N62985:N62986"/>
    <mergeCell ref="N62987:N62988"/>
    <mergeCell ref="N62989:N62990"/>
    <mergeCell ref="N62991:N62992"/>
    <mergeCell ref="N62993:N62994"/>
    <mergeCell ref="N62995:N62996"/>
    <mergeCell ref="N62973:N62974"/>
    <mergeCell ref="N62975:N62976"/>
    <mergeCell ref="N62977:N62978"/>
    <mergeCell ref="N62979:N62980"/>
    <mergeCell ref="N62981:N62982"/>
    <mergeCell ref="N62983:N62984"/>
    <mergeCell ref="N63105:N63106"/>
    <mergeCell ref="N63107:N63108"/>
    <mergeCell ref="N63109:N63110"/>
    <mergeCell ref="N63111:N63112"/>
    <mergeCell ref="N63113:N63114"/>
    <mergeCell ref="N63115:N63116"/>
    <mergeCell ref="N63093:N63094"/>
    <mergeCell ref="N63095:N63096"/>
    <mergeCell ref="N63097:N63098"/>
    <mergeCell ref="N63099:N63100"/>
    <mergeCell ref="N63101:N63102"/>
    <mergeCell ref="N63103:N63104"/>
    <mergeCell ref="N63081:N63082"/>
    <mergeCell ref="N63083:N63084"/>
    <mergeCell ref="N63085:N63086"/>
    <mergeCell ref="N63087:N63088"/>
    <mergeCell ref="N63089:N63090"/>
    <mergeCell ref="N63091:N63092"/>
    <mergeCell ref="N63069:N63070"/>
    <mergeCell ref="N63071:N63072"/>
    <mergeCell ref="N63073:N63074"/>
    <mergeCell ref="N63075:N63076"/>
    <mergeCell ref="N63077:N63078"/>
    <mergeCell ref="N63079:N63080"/>
    <mergeCell ref="N63057:N63058"/>
    <mergeCell ref="N63059:N63060"/>
    <mergeCell ref="N63061:N63062"/>
    <mergeCell ref="N63063:N63064"/>
    <mergeCell ref="N63065:N63066"/>
    <mergeCell ref="N63067:N63068"/>
    <mergeCell ref="N63045:N63046"/>
    <mergeCell ref="N63047:N63048"/>
    <mergeCell ref="N63049:N63050"/>
    <mergeCell ref="N63051:N63052"/>
    <mergeCell ref="N63053:N63054"/>
    <mergeCell ref="N63055:N63056"/>
    <mergeCell ref="N63177:N63178"/>
    <mergeCell ref="N63179:N63180"/>
    <mergeCell ref="N63181:N63182"/>
    <mergeCell ref="N63183:N63184"/>
    <mergeCell ref="N63185:N63186"/>
    <mergeCell ref="N63187:N63188"/>
    <mergeCell ref="N63165:N63166"/>
    <mergeCell ref="N63167:N63168"/>
    <mergeCell ref="N63169:N63170"/>
    <mergeCell ref="N63171:N63172"/>
    <mergeCell ref="N63173:N63174"/>
    <mergeCell ref="N63175:N63176"/>
    <mergeCell ref="N63153:N63154"/>
    <mergeCell ref="N63155:N63156"/>
    <mergeCell ref="N63157:N63158"/>
    <mergeCell ref="N63159:N63160"/>
    <mergeCell ref="N63161:N63162"/>
    <mergeCell ref="N63163:N63164"/>
    <mergeCell ref="N63141:N63142"/>
    <mergeCell ref="N63143:N63144"/>
    <mergeCell ref="N63145:N63146"/>
    <mergeCell ref="N63147:N63148"/>
    <mergeCell ref="N63149:N63150"/>
    <mergeCell ref="N63151:N63152"/>
    <mergeCell ref="N63129:N63130"/>
    <mergeCell ref="N63131:N63132"/>
    <mergeCell ref="N63133:N63134"/>
    <mergeCell ref="N63135:N63136"/>
    <mergeCell ref="N63137:N63138"/>
    <mergeCell ref="N63139:N63140"/>
    <mergeCell ref="N63117:N63118"/>
    <mergeCell ref="N63119:N63120"/>
    <mergeCell ref="N63121:N63122"/>
    <mergeCell ref="N63123:N63124"/>
    <mergeCell ref="N63125:N63126"/>
    <mergeCell ref="N63127:N63128"/>
    <mergeCell ref="N63249:N63250"/>
    <mergeCell ref="N63251:N63252"/>
    <mergeCell ref="N63253:N63254"/>
    <mergeCell ref="N63255:N63256"/>
    <mergeCell ref="N63257:N63258"/>
    <mergeCell ref="N63259:N63260"/>
    <mergeCell ref="N63237:N63238"/>
    <mergeCell ref="N63239:N63240"/>
    <mergeCell ref="N63241:N63242"/>
    <mergeCell ref="N63243:N63244"/>
    <mergeCell ref="N63245:N63246"/>
    <mergeCell ref="N63247:N63248"/>
    <mergeCell ref="N63225:N63226"/>
    <mergeCell ref="N63227:N63228"/>
    <mergeCell ref="N63229:N63230"/>
    <mergeCell ref="N63231:N63232"/>
    <mergeCell ref="N63233:N63234"/>
    <mergeCell ref="N63235:N63236"/>
    <mergeCell ref="N63213:N63214"/>
    <mergeCell ref="N63215:N63216"/>
    <mergeCell ref="N63217:N63218"/>
    <mergeCell ref="N63219:N63220"/>
    <mergeCell ref="N63221:N63222"/>
    <mergeCell ref="N63223:N63224"/>
    <mergeCell ref="N63201:N63202"/>
    <mergeCell ref="N63203:N63204"/>
    <mergeCell ref="N63205:N63206"/>
    <mergeCell ref="N63207:N63208"/>
    <mergeCell ref="N63209:N63210"/>
    <mergeCell ref="N63211:N63212"/>
    <mergeCell ref="N63189:N63190"/>
    <mergeCell ref="N63191:N63192"/>
    <mergeCell ref="N63193:N63194"/>
    <mergeCell ref="N63195:N63196"/>
    <mergeCell ref="N63197:N63198"/>
    <mergeCell ref="N63199:N63200"/>
    <mergeCell ref="N63321:N63322"/>
    <mergeCell ref="N63323:N63324"/>
    <mergeCell ref="N63325:N63326"/>
    <mergeCell ref="N63327:N63328"/>
    <mergeCell ref="N63329:N63330"/>
    <mergeCell ref="N63331:N63332"/>
    <mergeCell ref="N63309:N63310"/>
    <mergeCell ref="N63311:N63312"/>
    <mergeCell ref="N63313:N63314"/>
    <mergeCell ref="N63315:N63316"/>
    <mergeCell ref="N63317:N63318"/>
    <mergeCell ref="N63319:N63320"/>
    <mergeCell ref="N63297:N63298"/>
    <mergeCell ref="N63299:N63300"/>
    <mergeCell ref="N63301:N63302"/>
    <mergeCell ref="N63303:N63304"/>
    <mergeCell ref="N63305:N63306"/>
    <mergeCell ref="N63307:N63308"/>
    <mergeCell ref="N63285:N63286"/>
    <mergeCell ref="N63287:N63288"/>
    <mergeCell ref="N63289:N63290"/>
    <mergeCell ref="N63291:N63292"/>
    <mergeCell ref="N63293:N63294"/>
    <mergeCell ref="N63295:N63296"/>
    <mergeCell ref="N63273:N63274"/>
    <mergeCell ref="N63275:N63276"/>
    <mergeCell ref="N63277:N63278"/>
    <mergeCell ref="N63279:N63280"/>
    <mergeCell ref="N63281:N63282"/>
    <mergeCell ref="N63283:N63284"/>
    <mergeCell ref="N63261:N63262"/>
    <mergeCell ref="N63263:N63264"/>
    <mergeCell ref="N63265:N63266"/>
    <mergeCell ref="N63267:N63268"/>
    <mergeCell ref="N63269:N63270"/>
    <mergeCell ref="N63271:N63272"/>
    <mergeCell ref="N63393:N63394"/>
    <mergeCell ref="N63395:N63396"/>
    <mergeCell ref="N63397:N63398"/>
    <mergeCell ref="N63399:N63400"/>
    <mergeCell ref="N63401:N63402"/>
    <mergeCell ref="N63403:N63404"/>
    <mergeCell ref="N63381:N63382"/>
    <mergeCell ref="N63383:N63384"/>
    <mergeCell ref="N63385:N63386"/>
    <mergeCell ref="N63387:N63388"/>
    <mergeCell ref="N63389:N63390"/>
    <mergeCell ref="N63391:N63392"/>
    <mergeCell ref="N63369:N63370"/>
    <mergeCell ref="N63371:N63372"/>
    <mergeCell ref="N63373:N63374"/>
    <mergeCell ref="N63375:N63376"/>
    <mergeCell ref="N63377:N63378"/>
    <mergeCell ref="N63379:N63380"/>
    <mergeCell ref="N63357:N63358"/>
    <mergeCell ref="N63359:N63360"/>
    <mergeCell ref="N63361:N63362"/>
    <mergeCell ref="N63363:N63364"/>
    <mergeCell ref="N63365:N63366"/>
    <mergeCell ref="N63367:N63368"/>
    <mergeCell ref="N63345:N63346"/>
    <mergeCell ref="N63347:N63348"/>
    <mergeCell ref="N63349:N63350"/>
    <mergeCell ref="N63351:N63352"/>
    <mergeCell ref="N63353:N63354"/>
    <mergeCell ref="N63355:N63356"/>
    <mergeCell ref="N63333:N63334"/>
    <mergeCell ref="N63335:N63336"/>
    <mergeCell ref="N63337:N63338"/>
    <mergeCell ref="N63339:N63340"/>
    <mergeCell ref="N63341:N63342"/>
    <mergeCell ref="N63343:N63344"/>
    <mergeCell ref="N63465:N63466"/>
    <mergeCell ref="N63467:N63468"/>
    <mergeCell ref="N63469:N63470"/>
    <mergeCell ref="N63471:N63472"/>
    <mergeCell ref="N63473:N63474"/>
    <mergeCell ref="N63475:N63476"/>
    <mergeCell ref="N63453:N63454"/>
    <mergeCell ref="N63455:N63456"/>
    <mergeCell ref="N63457:N63458"/>
    <mergeCell ref="N63459:N63460"/>
    <mergeCell ref="N63461:N63462"/>
    <mergeCell ref="N63463:N63464"/>
    <mergeCell ref="N63441:N63442"/>
    <mergeCell ref="N63443:N63444"/>
    <mergeCell ref="N63445:N63446"/>
    <mergeCell ref="N63447:N63448"/>
    <mergeCell ref="N63449:N63450"/>
    <mergeCell ref="N63451:N63452"/>
    <mergeCell ref="N63429:N63430"/>
    <mergeCell ref="N63431:N63432"/>
    <mergeCell ref="N63433:N63434"/>
    <mergeCell ref="N63435:N63436"/>
    <mergeCell ref="N63437:N63438"/>
    <mergeCell ref="N63439:N63440"/>
    <mergeCell ref="N63417:N63418"/>
    <mergeCell ref="N63419:N63420"/>
    <mergeCell ref="N63421:N63422"/>
    <mergeCell ref="N63423:N63424"/>
    <mergeCell ref="N63425:N63426"/>
    <mergeCell ref="N63427:N63428"/>
    <mergeCell ref="N63405:N63406"/>
    <mergeCell ref="N63407:N63408"/>
    <mergeCell ref="N63409:N63410"/>
    <mergeCell ref="N63411:N63412"/>
    <mergeCell ref="N63413:N63414"/>
    <mergeCell ref="N63415:N63416"/>
    <mergeCell ref="N63537:N63538"/>
    <mergeCell ref="N63539:N63540"/>
    <mergeCell ref="N63541:N63542"/>
    <mergeCell ref="N63543:N63544"/>
    <mergeCell ref="N63545:N63546"/>
    <mergeCell ref="N63547:N63548"/>
    <mergeCell ref="N63525:N63526"/>
    <mergeCell ref="N63527:N63528"/>
    <mergeCell ref="N63529:N63530"/>
    <mergeCell ref="N63531:N63532"/>
    <mergeCell ref="N63533:N63534"/>
    <mergeCell ref="N63535:N63536"/>
    <mergeCell ref="N63513:N63514"/>
    <mergeCell ref="N63515:N63516"/>
    <mergeCell ref="N63517:N63518"/>
    <mergeCell ref="N63519:N63520"/>
    <mergeCell ref="N63521:N63522"/>
    <mergeCell ref="N63523:N63524"/>
    <mergeCell ref="N63501:N63502"/>
    <mergeCell ref="N63503:N63504"/>
    <mergeCell ref="N63505:N63506"/>
    <mergeCell ref="N63507:N63508"/>
    <mergeCell ref="N63509:N63510"/>
    <mergeCell ref="N63511:N63512"/>
    <mergeCell ref="N63489:N63490"/>
    <mergeCell ref="N63491:N63492"/>
    <mergeCell ref="N63493:N63494"/>
    <mergeCell ref="N63495:N63496"/>
    <mergeCell ref="N63497:N63498"/>
    <mergeCell ref="N63499:N63500"/>
    <mergeCell ref="N63477:N63478"/>
    <mergeCell ref="N63479:N63480"/>
    <mergeCell ref="N63481:N63482"/>
    <mergeCell ref="N63483:N63484"/>
    <mergeCell ref="N63485:N63486"/>
    <mergeCell ref="N63487:N63488"/>
    <mergeCell ref="N63609:N63610"/>
    <mergeCell ref="N63611:N63612"/>
    <mergeCell ref="N63613:N63614"/>
    <mergeCell ref="N63615:N63616"/>
    <mergeCell ref="N63617:N63618"/>
    <mergeCell ref="N63619:N63620"/>
    <mergeCell ref="N63597:N63598"/>
    <mergeCell ref="N63599:N63600"/>
    <mergeCell ref="N63601:N63602"/>
    <mergeCell ref="N63603:N63604"/>
    <mergeCell ref="N63605:N63606"/>
    <mergeCell ref="N63607:N63608"/>
    <mergeCell ref="N63585:N63586"/>
    <mergeCell ref="N63587:N63588"/>
    <mergeCell ref="N63589:N63590"/>
    <mergeCell ref="N63591:N63592"/>
    <mergeCell ref="N63593:N63594"/>
    <mergeCell ref="N63595:N63596"/>
    <mergeCell ref="N63573:N63574"/>
    <mergeCell ref="N63575:N63576"/>
    <mergeCell ref="N63577:N63578"/>
    <mergeCell ref="N63579:N63580"/>
    <mergeCell ref="N63581:N63582"/>
    <mergeCell ref="N63583:N63584"/>
    <mergeCell ref="N63561:N63562"/>
    <mergeCell ref="N63563:N63564"/>
    <mergeCell ref="N63565:N63566"/>
    <mergeCell ref="N63567:N63568"/>
    <mergeCell ref="N63569:N63570"/>
    <mergeCell ref="N63571:N63572"/>
    <mergeCell ref="N63549:N63550"/>
    <mergeCell ref="N63551:N63552"/>
    <mergeCell ref="N63553:N63554"/>
    <mergeCell ref="N63555:N63556"/>
    <mergeCell ref="N63557:N63558"/>
    <mergeCell ref="N63559:N63560"/>
    <mergeCell ref="N63681:N63682"/>
    <mergeCell ref="N63683:N63684"/>
    <mergeCell ref="N63685:N63686"/>
    <mergeCell ref="N63687:N63688"/>
    <mergeCell ref="N63689:N63690"/>
    <mergeCell ref="N63691:N63692"/>
    <mergeCell ref="N63669:N63670"/>
    <mergeCell ref="N63671:N63672"/>
    <mergeCell ref="N63673:N63674"/>
    <mergeCell ref="N63675:N63676"/>
    <mergeCell ref="N63677:N63678"/>
    <mergeCell ref="N63679:N63680"/>
    <mergeCell ref="N63657:N63658"/>
    <mergeCell ref="N63659:N63660"/>
    <mergeCell ref="N63661:N63662"/>
    <mergeCell ref="N63663:N63664"/>
    <mergeCell ref="N63665:N63666"/>
    <mergeCell ref="N63667:N63668"/>
    <mergeCell ref="N63645:N63646"/>
    <mergeCell ref="N63647:N63648"/>
    <mergeCell ref="N63649:N63650"/>
    <mergeCell ref="N63651:N63652"/>
    <mergeCell ref="N63653:N63654"/>
    <mergeCell ref="N63655:N63656"/>
    <mergeCell ref="N63633:N63634"/>
    <mergeCell ref="N63635:N63636"/>
    <mergeCell ref="N63637:N63638"/>
    <mergeCell ref="N63639:N63640"/>
    <mergeCell ref="N63641:N63642"/>
    <mergeCell ref="N63643:N63644"/>
    <mergeCell ref="N63621:N63622"/>
    <mergeCell ref="N63623:N63624"/>
    <mergeCell ref="N63625:N63626"/>
    <mergeCell ref="N63627:N63628"/>
    <mergeCell ref="N63629:N63630"/>
    <mergeCell ref="N63631:N63632"/>
    <mergeCell ref="N63753:N63754"/>
    <mergeCell ref="N63755:N63756"/>
    <mergeCell ref="N63757:N63758"/>
    <mergeCell ref="N63759:N63760"/>
    <mergeCell ref="N63761:N63762"/>
    <mergeCell ref="N63763:N63764"/>
    <mergeCell ref="N63741:N63742"/>
    <mergeCell ref="N63743:N63744"/>
    <mergeCell ref="N63745:N63746"/>
    <mergeCell ref="N63747:N63748"/>
    <mergeCell ref="N63749:N63750"/>
    <mergeCell ref="N63751:N63752"/>
    <mergeCell ref="N63729:N63730"/>
    <mergeCell ref="N63731:N63732"/>
    <mergeCell ref="N63733:N63734"/>
    <mergeCell ref="N63735:N63736"/>
    <mergeCell ref="N63737:N63738"/>
    <mergeCell ref="N63739:N63740"/>
    <mergeCell ref="N63717:N63718"/>
    <mergeCell ref="N63719:N63720"/>
    <mergeCell ref="N63721:N63722"/>
    <mergeCell ref="N63723:N63724"/>
    <mergeCell ref="N63725:N63726"/>
    <mergeCell ref="N63727:N63728"/>
    <mergeCell ref="N63705:N63706"/>
    <mergeCell ref="N63707:N63708"/>
    <mergeCell ref="N63709:N63710"/>
    <mergeCell ref="N63711:N63712"/>
    <mergeCell ref="N63713:N63714"/>
    <mergeCell ref="N63715:N63716"/>
    <mergeCell ref="N63693:N63694"/>
    <mergeCell ref="N63695:N63696"/>
    <mergeCell ref="N63697:N63698"/>
    <mergeCell ref="N63699:N63700"/>
    <mergeCell ref="N63701:N63702"/>
    <mergeCell ref="N63703:N63704"/>
    <mergeCell ref="N63825:N63826"/>
    <mergeCell ref="N63827:N63828"/>
    <mergeCell ref="N63829:N63830"/>
    <mergeCell ref="N63831:N63832"/>
    <mergeCell ref="N63833:N63834"/>
    <mergeCell ref="N63835:N63836"/>
    <mergeCell ref="N63813:N63814"/>
    <mergeCell ref="N63815:N63816"/>
    <mergeCell ref="N63817:N63818"/>
    <mergeCell ref="N63819:N63820"/>
    <mergeCell ref="N63821:N63822"/>
    <mergeCell ref="N63823:N63824"/>
    <mergeCell ref="N63801:N63802"/>
    <mergeCell ref="N63803:N63804"/>
    <mergeCell ref="N63805:N63806"/>
    <mergeCell ref="N63807:N63808"/>
    <mergeCell ref="N63809:N63810"/>
    <mergeCell ref="N63811:N63812"/>
    <mergeCell ref="N63789:N63790"/>
    <mergeCell ref="N63791:N63792"/>
    <mergeCell ref="N63793:N63794"/>
    <mergeCell ref="N63795:N63796"/>
    <mergeCell ref="N63797:N63798"/>
    <mergeCell ref="N63799:N63800"/>
    <mergeCell ref="N63777:N63778"/>
    <mergeCell ref="N63779:N63780"/>
    <mergeCell ref="N63781:N63782"/>
    <mergeCell ref="N63783:N63784"/>
    <mergeCell ref="N63785:N63786"/>
    <mergeCell ref="N63787:N63788"/>
    <mergeCell ref="N63765:N63766"/>
    <mergeCell ref="N63767:N63768"/>
    <mergeCell ref="N63769:N63770"/>
    <mergeCell ref="N63771:N63772"/>
    <mergeCell ref="N63773:N63774"/>
    <mergeCell ref="N63775:N63776"/>
    <mergeCell ref="N63897:N63898"/>
    <mergeCell ref="N63899:N63900"/>
    <mergeCell ref="N63901:N63902"/>
    <mergeCell ref="N63903:N63904"/>
    <mergeCell ref="N63905:N63906"/>
    <mergeCell ref="N63907:N63908"/>
    <mergeCell ref="N63885:N63886"/>
    <mergeCell ref="N63887:N63888"/>
    <mergeCell ref="N63889:N63890"/>
    <mergeCell ref="N63891:N63892"/>
    <mergeCell ref="N63893:N63894"/>
    <mergeCell ref="N63895:N63896"/>
    <mergeCell ref="N63873:N63874"/>
    <mergeCell ref="N63875:N63876"/>
    <mergeCell ref="N63877:N63878"/>
    <mergeCell ref="N63879:N63880"/>
    <mergeCell ref="N63881:N63882"/>
    <mergeCell ref="N63883:N63884"/>
    <mergeCell ref="N63861:N63862"/>
    <mergeCell ref="N63863:N63864"/>
    <mergeCell ref="N63865:N63866"/>
    <mergeCell ref="N63867:N63868"/>
    <mergeCell ref="N63869:N63870"/>
    <mergeCell ref="N63871:N63872"/>
    <mergeCell ref="N63849:N63850"/>
    <mergeCell ref="N63851:N63852"/>
    <mergeCell ref="N63853:N63854"/>
    <mergeCell ref="N63855:N63856"/>
    <mergeCell ref="N63857:N63858"/>
    <mergeCell ref="N63859:N63860"/>
    <mergeCell ref="N63837:N63838"/>
    <mergeCell ref="N63839:N63840"/>
    <mergeCell ref="N63841:N63842"/>
    <mergeCell ref="N63843:N63844"/>
    <mergeCell ref="N63845:N63846"/>
    <mergeCell ref="N63847:N63848"/>
    <mergeCell ref="N63969:N63970"/>
    <mergeCell ref="N63971:N63972"/>
    <mergeCell ref="N63973:N63974"/>
    <mergeCell ref="N63975:N63976"/>
    <mergeCell ref="N63977:N63978"/>
    <mergeCell ref="N63979:N63980"/>
    <mergeCell ref="N63957:N63958"/>
    <mergeCell ref="N63959:N63960"/>
    <mergeCell ref="N63961:N63962"/>
    <mergeCell ref="N63963:N63964"/>
    <mergeCell ref="N63965:N63966"/>
    <mergeCell ref="N63967:N63968"/>
    <mergeCell ref="N63945:N63946"/>
    <mergeCell ref="N63947:N63948"/>
    <mergeCell ref="N63949:N63950"/>
    <mergeCell ref="N63951:N63952"/>
    <mergeCell ref="N63953:N63954"/>
    <mergeCell ref="N63955:N63956"/>
    <mergeCell ref="N63933:N63934"/>
    <mergeCell ref="N63935:N63936"/>
    <mergeCell ref="N63937:N63938"/>
    <mergeCell ref="N63939:N63940"/>
    <mergeCell ref="N63941:N63942"/>
    <mergeCell ref="N63943:N63944"/>
    <mergeCell ref="N63921:N63922"/>
    <mergeCell ref="N63923:N63924"/>
    <mergeCell ref="N63925:N63926"/>
    <mergeCell ref="N63927:N63928"/>
    <mergeCell ref="N63929:N63930"/>
    <mergeCell ref="N63931:N63932"/>
    <mergeCell ref="N63909:N63910"/>
    <mergeCell ref="N63911:N63912"/>
    <mergeCell ref="N63913:N63914"/>
    <mergeCell ref="N63915:N63916"/>
    <mergeCell ref="N63917:N63918"/>
    <mergeCell ref="N63919:N63920"/>
    <mergeCell ref="N64041:N64042"/>
    <mergeCell ref="N64043:N64044"/>
    <mergeCell ref="N64045:N64046"/>
    <mergeCell ref="N64047:N64048"/>
    <mergeCell ref="N64049:N64050"/>
    <mergeCell ref="N64051:N64052"/>
    <mergeCell ref="N64029:N64030"/>
    <mergeCell ref="N64031:N64032"/>
    <mergeCell ref="N64033:N64034"/>
    <mergeCell ref="N64035:N64036"/>
    <mergeCell ref="N64037:N64038"/>
    <mergeCell ref="N64039:N64040"/>
    <mergeCell ref="N64017:N64018"/>
    <mergeCell ref="N64019:N64020"/>
    <mergeCell ref="N64021:N64022"/>
    <mergeCell ref="N64023:N64024"/>
    <mergeCell ref="N64025:N64026"/>
    <mergeCell ref="N64027:N64028"/>
    <mergeCell ref="N64005:N64006"/>
    <mergeCell ref="N64007:N64008"/>
    <mergeCell ref="N64009:N64010"/>
    <mergeCell ref="N64011:N64012"/>
    <mergeCell ref="N64013:N64014"/>
    <mergeCell ref="N64015:N64016"/>
    <mergeCell ref="N63993:N63994"/>
    <mergeCell ref="N63995:N63996"/>
    <mergeCell ref="N63997:N63998"/>
    <mergeCell ref="N63999:N64000"/>
    <mergeCell ref="N64001:N64002"/>
    <mergeCell ref="N64003:N64004"/>
    <mergeCell ref="N63981:N63982"/>
    <mergeCell ref="N63983:N63984"/>
    <mergeCell ref="N63985:N63986"/>
    <mergeCell ref="N63987:N63988"/>
    <mergeCell ref="N63989:N63990"/>
    <mergeCell ref="N63991:N63992"/>
    <mergeCell ref="N64113:N64114"/>
    <mergeCell ref="N64115:N64116"/>
    <mergeCell ref="N64117:N64118"/>
    <mergeCell ref="N64119:N64120"/>
    <mergeCell ref="N64121:N64122"/>
    <mergeCell ref="N64123:N64124"/>
    <mergeCell ref="N64101:N64102"/>
    <mergeCell ref="N64103:N64104"/>
    <mergeCell ref="N64105:N64106"/>
    <mergeCell ref="N64107:N64108"/>
    <mergeCell ref="N64109:N64110"/>
    <mergeCell ref="N64111:N64112"/>
    <mergeCell ref="N64089:N64090"/>
    <mergeCell ref="N64091:N64092"/>
    <mergeCell ref="N64093:N64094"/>
    <mergeCell ref="N64095:N64096"/>
    <mergeCell ref="N64097:N64098"/>
    <mergeCell ref="N64099:N64100"/>
    <mergeCell ref="N64077:N64078"/>
    <mergeCell ref="N64079:N64080"/>
    <mergeCell ref="N64081:N64082"/>
    <mergeCell ref="N64083:N64084"/>
    <mergeCell ref="N64085:N64086"/>
    <mergeCell ref="N64087:N64088"/>
    <mergeCell ref="N64065:N64066"/>
    <mergeCell ref="N64067:N64068"/>
    <mergeCell ref="N64069:N64070"/>
    <mergeCell ref="N64071:N64072"/>
    <mergeCell ref="N64073:N64074"/>
    <mergeCell ref="N64075:N64076"/>
    <mergeCell ref="N64053:N64054"/>
    <mergeCell ref="N64055:N64056"/>
    <mergeCell ref="N64057:N64058"/>
    <mergeCell ref="N64059:N64060"/>
    <mergeCell ref="N64061:N64062"/>
    <mergeCell ref="N64063:N64064"/>
    <mergeCell ref="N64185:N64186"/>
    <mergeCell ref="N64187:N64188"/>
    <mergeCell ref="N64189:N64190"/>
    <mergeCell ref="N64191:N64192"/>
    <mergeCell ref="N64193:N64194"/>
    <mergeCell ref="N64195:N64196"/>
    <mergeCell ref="N64173:N64174"/>
    <mergeCell ref="N64175:N64176"/>
    <mergeCell ref="N64177:N64178"/>
    <mergeCell ref="N64179:N64180"/>
    <mergeCell ref="N64181:N64182"/>
    <mergeCell ref="N64183:N64184"/>
    <mergeCell ref="N64161:N64162"/>
    <mergeCell ref="N64163:N64164"/>
    <mergeCell ref="N64165:N64166"/>
    <mergeCell ref="N64167:N64168"/>
    <mergeCell ref="N64169:N64170"/>
    <mergeCell ref="N64171:N64172"/>
    <mergeCell ref="N64149:N64150"/>
    <mergeCell ref="N64151:N64152"/>
    <mergeCell ref="N64153:N64154"/>
    <mergeCell ref="N64155:N64156"/>
    <mergeCell ref="N64157:N64158"/>
    <mergeCell ref="N64159:N64160"/>
    <mergeCell ref="N64137:N64138"/>
    <mergeCell ref="N64139:N64140"/>
    <mergeCell ref="N64141:N64142"/>
    <mergeCell ref="N64143:N64144"/>
    <mergeCell ref="N64145:N64146"/>
    <mergeCell ref="N64147:N64148"/>
    <mergeCell ref="N64125:N64126"/>
    <mergeCell ref="N64127:N64128"/>
    <mergeCell ref="N64129:N64130"/>
    <mergeCell ref="N64131:N64132"/>
    <mergeCell ref="N64133:N64134"/>
    <mergeCell ref="N64135:N64136"/>
    <mergeCell ref="N64257:N64258"/>
    <mergeCell ref="N64259:N64260"/>
    <mergeCell ref="N64261:N64262"/>
    <mergeCell ref="N64263:N64264"/>
    <mergeCell ref="N64265:N64266"/>
    <mergeCell ref="N64267:N64268"/>
    <mergeCell ref="N64245:N64246"/>
    <mergeCell ref="N64247:N64248"/>
    <mergeCell ref="N64249:N64250"/>
    <mergeCell ref="N64251:N64252"/>
    <mergeCell ref="N64253:N64254"/>
    <mergeCell ref="N64255:N64256"/>
    <mergeCell ref="N64233:N64234"/>
    <mergeCell ref="N64235:N64236"/>
    <mergeCell ref="N64237:N64238"/>
    <mergeCell ref="N64239:N64240"/>
    <mergeCell ref="N64241:N64242"/>
    <mergeCell ref="N64243:N64244"/>
    <mergeCell ref="N64221:N64222"/>
    <mergeCell ref="N64223:N64224"/>
    <mergeCell ref="N64225:N64226"/>
    <mergeCell ref="N64227:N64228"/>
    <mergeCell ref="N64229:N64230"/>
    <mergeCell ref="N64231:N64232"/>
    <mergeCell ref="N64209:N64210"/>
    <mergeCell ref="N64211:N64212"/>
    <mergeCell ref="N64213:N64214"/>
    <mergeCell ref="N64215:N64216"/>
    <mergeCell ref="N64217:N64218"/>
    <mergeCell ref="N64219:N64220"/>
    <mergeCell ref="N64197:N64198"/>
    <mergeCell ref="N64199:N64200"/>
    <mergeCell ref="N64201:N64202"/>
    <mergeCell ref="N64203:N64204"/>
    <mergeCell ref="N64205:N64206"/>
    <mergeCell ref="N64207:N64208"/>
    <mergeCell ref="N64329:N64330"/>
    <mergeCell ref="N64331:N64332"/>
    <mergeCell ref="N64333:N64334"/>
    <mergeCell ref="N64335:N64336"/>
    <mergeCell ref="N64337:N64338"/>
    <mergeCell ref="N64339:N64340"/>
    <mergeCell ref="N64317:N64318"/>
    <mergeCell ref="N64319:N64320"/>
    <mergeCell ref="N64321:N64322"/>
    <mergeCell ref="N64323:N64324"/>
    <mergeCell ref="N64325:N64326"/>
    <mergeCell ref="N64327:N64328"/>
    <mergeCell ref="N64305:N64306"/>
    <mergeCell ref="N64307:N64308"/>
    <mergeCell ref="N64309:N64310"/>
    <mergeCell ref="N64311:N64312"/>
    <mergeCell ref="N64313:N64314"/>
    <mergeCell ref="N64315:N64316"/>
    <mergeCell ref="N64293:N64294"/>
    <mergeCell ref="N64295:N64296"/>
    <mergeCell ref="N64297:N64298"/>
    <mergeCell ref="N64299:N64300"/>
    <mergeCell ref="N64301:N64302"/>
    <mergeCell ref="N64303:N64304"/>
    <mergeCell ref="N64281:N64282"/>
    <mergeCell ref="N64283:N64284"/>
    <mergeCell ref="N64285:N64286"/>
    <mergeCell ref="N64287:N64288"/>
    <mergeCell ref="N64289:N64290"/>
    <mergeCell ref="N64291:N64292"/>
    <mergeCell ref="N64269:N64270"/>
    <mergeCell ref="N64271:N64272"/>
    <mergeCell ref="N64273:N64274"/>
    <mergeCell ref="N64275:N64276"/>
    <mergeCell ref="N64277:N64278"/>
    <mergeCell ref="N64279:N64280"/>
    <mergeCell ref="N64401:N64402"/>
    <mergeCell ref="N64403:N64404"/>
    <mergeCell ref="N64405:N64406"/>
    <mergeCell ref="N64407:N64408"/>
    <mergeCell ref="N64409:N64410"/>
    <mergeCell ref="N64411:N64412"/>
    <mergeCell ref="N64389:N64390"/>
    <mergeCell ref="N64391:N64392"/>
    <mergeCell ref="N64393:N64394"/>
    <mergeCell ref="N64395:N64396"/>
    <mergeCell ref="N64397:N64398"/>
    <mergeCell ref="N64399:N64400"/>
    <mergeCell ref="N64377:N64378"/>
    <mergeCell ref="N64379:N64380"/>
    <mergeCell ref="N64381:N64382"/>
    <mergeCell ref="N64383:N64384"/>
    <mergeCell ref="N64385:N64386"/>
    <mergeCell ref="N64387:N64388"/>
    <mergeCell ref="N64365:N64366"/>
    <mergeCell ref="N64367:N64368"/>
    <mergeCell ref="N64369:N64370"/>
    <mergeCell ref="N64371:N64372"/>
    <mergeCell ref="N64373:N64374"/>
    <mergeCell ref="N64375:N64376"/>
    <mergeCell ref="N64353:N64354"/>
    <mergeCell ref="N64355:N64356"/>
    <mergeCell ref="N64357:N64358"/>
    <mergeCell ref="N64359:N64360"/>
    <mergeCell ref="N64361:N64362"/>
    <mergeCell ref="N64363:N64364"/>
    <mergeCell ref="N64341:N64342"/>
    <mergeCell ref="N64343:N64344"/>
    <mergeCell ref="N64345:N64346"/>
    <mergeCell ref="N64347:N64348"/>
    <mergeCell ref="N64349:N64350"/>
    <mergeCell ref="N64351:N64352"/>
    <mergeCell ref="N64473:N64474"/>
    <mergeCell ref="N64475:N64476"/>
    <mergeCell ref="N64477:N64478"/>
    <mergeCell ref="N64479:N64480"/>
    <mergeCell ref="N64481:N64482"/>
    <mergeCell ref="N64483:N64484"/>
    <mergeCell ref="N64461:N64462"/>
    <mergeCell ref="N64463:N64464"/>
    <mergeCell ref="N64465:N64466"/>
    <mergeCell ref="N64467:N64468"/>
    <mergeCell ref="N64469:N64470"/>
    <mergeCell ref="N64471:N64472"/>
    <mergeCell ref="N64449:N64450"/>
    <mergeCell ref="N64451:N64452"/>
    <mergeCell ref="N64453:N64454"/>
    <mergeCell ref="N64455:N64456"/>
    <mergeCell ref="N64457:N64458"/>
    <mergeCell ref="N64459:N64460"/>
    <mergeCell ref="N64437:N64438"/>
    <mergeCell ref="N64439:N64440"/>
    <mergeCell ref="N64441:N64442"/>
    <mergeCell ref="N64443:N64444"/>
    <mergeCell ref="N64445:N64446"/>
    <mergeCell ref="N64447:N64448"/>
    <mergeCell ref="N64425:N64426"/>
    <mergeCell ref="N64427:N64428"/>
    <mergeCell ref="N64429:N64430"/>
    <mergeCell ref="N64431:N64432"/>
    <mergeCell ref="N64433:N64434"/>
    <mergeCell ref="N64435:N64436"/>
    <mergeCell ref="N64413:N64414"/>
    <mergeCell ref="N64415:N64416"/>
    <mergeCell ref="N64417:N64418"/>
    <mergeCell ref="N64419:N64420"/>
    <mergeCell ref="N64421:N64422"/>
    <mergeCell ref="N64423:N64424"/>
    <mergeCell ref="N64545:N64546"/>
    <mergeCell ref="N64547:N64548"/>
    <mergeCell ref="N64549:N64550"/>
    <mergeCell ref="N64551:N64552"/>
    <mergeCell ref="N64553:N64554"/>
    <mergeCell ref="N64555:N64556"/>
    <mergeCell ref="N64533:N64534"/>
    <mergeCell ref="N64535:N64536"/>
    <mergeCell ref="N64537:N64538"/>
    <mergeCell ref="N64539:N64540"/>
    <mergeCell ref="N64541:N64542"/>
    <mergeCell ref="N64543:N64544"/>
    <mergeCell ref="N64521:N64522"/>
    <mergeCell ref="N64523:N64524"/>
    <mergeCell ref="N64525:N64526"/>
    <mergeCell ref="N64527:N64528"/>
    <mergeCell ref="N64529:N64530"/>
    <mergeCell ref="N64531:N64532"/>
    <mergeCell ref="N64509:N64510"/>
    <mergeCell ref="N64511:N64512"/>
    <mergeCell ref="N64513:N64514"/>
    <mergeCell ref="N64515:N64516"/>
    <mergeCell ref="N64517:N64518"/>
    <mergeCell ref="N64519:N64520"/>
    <mergeCell ref="N64497:N64498"/>
    <mergeCell ref="N64499:N64500"/>
    <mergeCell ref="N64501:N64502"/>
    <mergeCell ref="N64503:N64504"/>
    <mergeCell ref="N64505:N64506"/>
    <mergeCell ref="N64507:N64508"/>
    <mergeCell ref="N64485:N64486"/>
    <mergeCell ref="N64487:N64488"/>
    <mergeCell ref="N64489:N64490"/>
    <mergeCell ref="N64491:N64492"/>
    <mergeCell ref="N64493:N64494"/>
    <mergeCell ref="N64495:N64496"/>
    <mergeCell ref="N64617:N64618"/>
    <mergeCell ref="N64619:N64620"/>
    <mergeCell ref="N64621:N64622"/>
    <mergeCell ref="N64623:N64624"/>
    <mergeCell ref="N64625:N64626"/>
    <mergeCell ref="N64627:N64628"/>
    <mergeCell ref="N64605:N64606"/>
    <mergeCell ref="N64607:N64608"/>
    <mergeCell ref="N64609:N64610"/>
    <mergeCell ref="N64611:N64612"/>
    <mergeCell ref="N64613:N64614"/>
    <mergeCell ref="N64615:N64616"/>
    <mergeCell ref="N64593:N64594"/>
    <mergeCell ref="N64595:N64596"/>
    <mergeCell ref="N64597:N64598"/>
    <mergeCell ref="N64599:N64600"/>
    <mergeCell ref="N64601:N64602"/>
    <mergeCell ref="N64603:N64604"/>
    <mergeCell ref="N64581:N64582"/>
    <mergeCell ref="N64583:N64584"/>
    <mergeCell ref="N64585:N64586"/>
    <mergeCell ref="N64587:N64588"/>
    <mergeCell ref="N64589:N64590"/>
    <mergeCell ref="N64591:N64592"/>
    <mergeCell ref="N64569:N64570"/>
    <mergeCell ref="N64571:N64572"/>
    <mergeCell ref="N64573:N64574"/>
    <mergeCell ref="N64575:N64576"/>
    <mergeCell ref="N64577:N64578"/>
    <mergeCell ref="N64579:N64580"/>
    <mergeCell ref="N64557:N64558"/>
    <mergeCell ref="N64559:N64560"/>
    <mergeCell ref="N64561:N64562"/>
    <mergeCell ref="N64563:N64564"/>
    <mergeCell ref="N64565:N64566"/>
    <mergeCell ref="N64567:N64568"/>
    <mergeCell ref="N64689:N64690"/>
    <mergeCell ref="N64691:N64692"/>
    <mergeCell ref="N64693:N64694"/>
    <mergeCell ref="N64695:N64696"/>
    <mergeCell ref="N64697:N64698"/>
    <mergeCell ref="N64699:N64700"/>
    <mergeCell ref="N64677:N64678"/>
    <mergeCell ref="N64679:N64680"/>
    <mergeCell ref="N64681:N64682"/>
    <mergeCell ref="N64683:N64684"/>
    <mergeCell ref="N64685:N64686"/>
    <mergeCell ref="N64687:N64688"/>
    <mergeCell ref="N64665:N64666"/>
    <mergeCell ref="N64667:N64668"/>
    <mergeCell ref="N64669:N64670"/>
    <mergeCell ref="N64671:N64672"/>
    <mergeCell ref="N64673:N64674"/>
    <mergeCell ref="N64675:N64676"/>
    <mergeCell ref="N64653:N64654"/>
    <mergeCell ref="N64655:N64656"/>
    <mergeCell ref="N64657:N64658"/>
    <mergeCell ref="N64659:N64660"/>
    <mergeCell ref="N64661:N64662"/>
    <mergeCell ref="N64663:N64664"/>
    <mergeCell ref="N64641:N64642"/>
    <mergeCell ref="N64643:N64644"/>
    <mergeCell ref="N64645:N64646"/>
    <mergeCell ref="N64647:N64648"/>
    <mergeCell ref="N64649:N64650"/>
    <mergeCell ref="N64651:N64652"/>
    <mergeCell ref="N64629:N64630"/>
    <mergeCell ref="N64631:N64632"/>
    <mergeCell ref="N64633:N64634"/>
    <mergeCell ref="N64635:N64636"/>
    <mergeCell ref="N64637:N64638"/>
    <mergeCell ref="N64639:N64640"/>
    <mergeCell ref="N64761:N64762"/>
    <mergeCell ref="N64763:N64764"/>
    <mergeCell ref="N64765:N64766"/>
    <mergeCell ref="N64767:N64768"/>
    <mergeCell ref="N64769:N64770"/>
    <mergeCell ref="N64771:N64772"/>
    <mergeCell ref="N64749:N64750"/>
    <mergeCell ref="N64751:N64752"/>
    <mergeCell ref="N64753:N64754"/>
    <mergeCell ref="N64755:N64756"/>
    <mergeCell ref="N64757:N64758"/>
    <mergeCell ref="N64759:N64760"/>
    <mergeCell ref="N64737:N64738"/>
    <mergeCell ref="N64739:N64740"/>
    <mergeCell ref="N64741:N64742"/>
    <mergeCell ref="N64743:N64744"/>
    <mergeCell ref="N64745:N64746"/>
    <mergeCell ref="N64747:N64748"/>
    <mergeCell ref="N64725:N64726"/>
    <mergeCell ref="N64727:N64728"/>
    <mergeCell ref="N64729:N64730"/>
    <mergeCell ref="N64731:N64732"/>
    <mergeCell ref="N64733:N64734"/>
    <mergeCell ref="N64735:N64736"/>
    <mergeCell ref="N64713:N64714"/>
    <mergeCell ref="N64715:N64716"/>
    <mergeCell ref="N64717:N64718"/>
    <mergeCell ref="N64719:N64720"/>
    <mergeCell ref="N64721:N64722"/>
    <mergeCell ref="N64723:N64724"/>
    <mergeCell ref="N64701:N64702"/>
    <mergeCell ref="N64703:N64704"/>
    <mergeCell ref="N64705:N64706"/>
    <mergeCell ref="N64707:N64708"/>
    <mergeCell ref="N64709:N64710"/>
    <mergeCell ref="N64711:N64712"/>
    <mergeCell ref="N64833:N64834"/>
    <mergeCell ref="N64835:N64836"/>
    <mergeCell ref="N64837:N64838"/>
    <mergeCell ref="N64839:N64840"/>
    <mergeCell ref="N64841:N64842"/>
    <mergeCell ref="N64843:N64844"/>
    <mergeCell ref="N64821:N64822"/>
    <mergeCell ref="N64823:N64824"/>
    <mergeCell ref="N64825:N64826"/>
    <mergeCell ref="N64827:N64828"/>
    <mergeCell ref="N64829:N64830"/>
    <mergeCell ref="N64831:N64832"/>
    <mergeCell ref="N64809:N64810"/>
    <mergeCell ref="N64811:N64812"/>
    <mergeCell ref="N64813:N64814"/>
    <mergeCell ref="N64815:N64816"/>
    <mergeCell ref="N64817:N64818"/>
    <mergeCell ref="N64819:N64820"/>
    <mergeCell ref="N64797:N64798"/>
    <mergeCell ref="N64799:N64800"/>
    <mergeCell ref="N64801:N64802"/>
    <mergeCell ref="N64803:N64804"/>
    <mergeCell ref="N64805:N64806"/>
    <mergeCell ref="N64807:N64808"/>
    <mergeCell ref="N64785:N64786"/>
    <mergeCell ref="N64787:N64788"/>
    <mergeCell ref="N64789:N64790"/>
    <mergeCell ref="N64791:N64792"/>
    <mergeCell ref="N64793:N64794"/>
    <mergeCell ref="N64795:N64796"/>
    <mergeCell ref="N64773:N64774"/>
    <mergeCell ref="N64775:N64776"/>
    <mergeCell ref="N64777:N64778"/>
    <mergeCell ref="N64779:N64780"/>
    <mergeCell ref="N64781:N64782"/>
    <mergeCell ref="N64783:N64784"/>
    <mergeCell ref="N64905:N64906"/>
    <mergeCell ref="N64907:N64908"/>
    <mergeCell ref="N64909:N64910"/>
    <mergeCell ref="N64911:N64912"/>
    <mergeCell ref="N64913:N64914"/>
    <mergeCell ref="N64915:N64916"/>
    <mergeCell ref="N64893:N64894"/>
    <mergeCell ref="N64895:N64896"/>
    <mergeCell ref="N64897:N64898"/>
    <mergeCell ref="N64899:N64900"/>
    <mergeCell ref="N64901:N64902"/>
    <mergeCell ref="N64903:N64904"/>
    <mergeCell ref="N64881:N64882"/>
    <mergeCell ref="N64883:N64884"/>
    <mergeCell ref="N64885:N64886"/>
    <mergeCell ref="N64887:N64888"/>
    <mergeCell ref="N64889:N64890"/>
    <mergeCell ref="N64891:N64892"/>
    <mergeCell ref="N64869:N64870"/>
    <mergeCell ref="N64871:N64872"/>
    <mergeCell ref="N64873:N64874"/>
    <mergeCell ref="N64875:N64876"/>
    <mergeCell ref="N64877:N64878"/>
    <mergeCell ref="N64879:N64880"/>
    <mergeCell ref="N64857:N64858"/>
    <mergeCell ref="N64859:N64860"/>
    <mergeCell ref="N64861:N64862"/>
    <mergeCell ref="N64863:N64864"/>
    <mergeCell ref="N64865:N64866"/>
    <mergeCell ref="N64867:N64868"/>
    <mergeCell ref="N64845:N64846"/>
    <mergeCell ref="N64847:N64848"/>
    <mergeCell ref="N64849:N64850"/>
    <mergeCell ref="N64851:N64852"/>
    <mergeCell ref="N64853:N64854"/>
    <mergeCell ref="N64855:N64856"/>
    <mergeCell ref="N64977:N64978"/>
    <mergeCell ref="N64979:N64980"/>
    <mergeCell ref="N64981:N64982"/>
    <mergeCell ref="N64983:N64984"/>
    <mergeCell ref="N64985:N64986"/>
    <mergeCell ref="N64987:N64988"/>
    <mergeCell ref="N64965:N64966"/>
    <mergeCell ref="N64967:N64968"/>
    <mergeCell ref="N64969:N64970"/>
    <mergeCell ref="N64971:N64972"/>
    <mergeCell ref="N64973:N64974"/>
    <mergeCell ref="N64975:N64976"/>
    <mergeCell ref="N64953:N64954"/>
    <mergeCell ref="N64955:N64956"/>
    <mergeCell ref="N64957:N64958"/>
    <mergeCell ref="N64959:N64960"/>
    <mergeCell ref="N64961:N64962"/>
    <mergeCell ref="N64963:N64964"/>
    <mergeCell ref="N64941:N64942"/>
    <mergeCell ref="N64943:N64944"/>
    <mergeCell ref="N64945:N64946"/>
    <mergeCell ref="N64947:N64948"/>
    <mergeCell ref="N64949:N64950"/>
    <mergeCell ref="N64951:N64952"/>
    <mergeCell ref="N64929:N64930"/>
    <mergeCell ref="N64931:N64932"/>
    <mergeCell ref="N64933:N64934"/>
    <mergeCell ref="N64935:N64936"/>
    <mergeCell ref="N64937:N64938"/>
    <mergeCell ref="N64939:N64940"/>
    <mergeCell ref="N64917:N64918"/>
    <mergeCell ref="N64919:N64920"/>
    <mergeCell ref="N64921:N64922"/>
    <mergeCell ref="N64923:N64924"/>
    <mergeCell ref="N64925:N64926"/>
    <mergeCell ref="N64927:N64928"/>
    <mergeCell ref="N65049:N65050"/>
    <mergeCell ref="N65051:N65052"/>
    <mergeCell ref="N65053:N65054"/>
    <mergeCell ref="N65055:N65056"/>
    <mergeCell ref="N65057:N65058"/>
    <mergeCell ref="N65059:N65060"/>
    <mergeCell ref="N65037:N65038"/>
    <mergeCell ref="N65039:N65040"/>
    <mergeCell ref="N65041:N65042"/>
    <mergeCell ref="N65043:N65044"/>
    <mergeCell ref="N65045:N65046"/>
    <mergeCell ref="N65047:N65048"/>
    <mergeCell ref="N65025:N65026"/>
    <mergeCell ref="N65027:N65028"/>
    <mergeCell ref="N65029:N65030"/>
    <mergeCell ref="N65031:N65032"/>
    <mergeCell ref="N65033:N65034"/>
    <mergeCell ref="N65035:N65036"/>
    <mergeCell ref="N65013:N65014"/>
    <mergeCell ref="N65015:N65016"/>
    <mergeCell ref="N65017:N65018"/>
    <mergeCell ref="N65019:N65020"/>
    <mergeCell ref="N65021:N65022"/>
    <mergeCell ref="N65023:N65024"/>
    <mergeCell ref="N65001:N65002"/>
    <mergeCell ref="N65003:N65004"/>
    <mergeCell ref="N65005:N65006"/>
    <mergeCell ref="N65007:N65008"/>
    <mergeCell ref="N65009:N65010"/>
    <mergeCell ref="N65011:N65012"/>
    <mergeCell ref="N64989:N64990"/>
    <mergeCell ref="N64991:N64992"/>
    <mergeCell ref="N64993:N64994"/>
    <mergeCell ref="N64995:N64996"/>
    <mergeCell ref="N64997:N64998"/>
    <mergeCell ref="N64999:N65000"/>
    <mergeCell ref="N65121:N65122"/>
    <mergeCell ref="N65123:N65124"/>
    <mergeCell ref="N65125:N65126"/>
    <mergeCell ref="N65127:N65128"/>
    <mergeCell ref="N65129:N65130"/>
    <mergeCell ref="N65131:N65132"/>
    <mergeCell ref="N65109:N65110"/>
    <mergeCell ref="N65111:N65112"/>
    <mergeCell ref="N65113:N65114"/>
    <mergeCell ref="N65115:N65116"/>
    <mergeCell ref="N65117:N65118"/>
    <mergeCell ref="N65119:N65120"/>
    <mergeCell ref="N65097:N65098"/>
    <mergeCell ref="N65099:N65100"/>
    <mergeCell ref="N65101:N65102"/>
    <mergeCell ref="N65103:N65104"/>
    <mergeCell ref="N65105:N65106"/>
    <mergeCell ref="N65107:N65108"/>
    <mergeCell ref="N65085:N65086"/>
    <mergeCell ref="N65087:N65088"/>
    <mergeCell ref="N65089:N65090"/>
    <mergeCell ref="N65091:N65092"/>
    <mergeCell ref="N65093:N65094"/>
    <mergeCell ref="N65095:N65096"/>
    <mergeCell ref="N65073:N65074"/>
    <mergeCell ref="N65075:N65076"/>
    <mergeCell ref="N65077:N65078"/>
    <mergeCell ref="N65079:N65080"/>
    <mergeCell ref="N65081:N65082"/>
    <mergeCell ref="N65083:N65084"/>
    <mergeCell ref="N65061:N65062"/>
    <mergeCell ref="N65063:N65064"/>
    <mergeCell ref="N65065:N65066"/>
    <mergeCell ref="N65067:N65068"/>
    <mergeCell ref="N65069:N65070"/>
    <mergeCell ref="N65071:N65072"/>
    <mergeCell ref="N65193:N65194"/>
    <mergeCell ref="N65195:N65196"/>
    <mergeCell ref="N65197:N65198"/>
    <mergeCell ref="N65199:N65200"/>
    <mergeCell ref="N65201:N65202"/>
    <mergeCell ref="N65203:N65204"/>
    <mergeCell ref="N65181:N65182"/>
    <mergeCell ref="N65183:N65184"/>
    <mergeCell ref="N65185:N65186"/>
    <mergeCell ref="N65187:N65188"/>
    <mergeCell ref="N65189:N65190"/>
    <mergeCell ref="N65191:N65192"/>
    <mergeCell ref="N65169:N65170"/>
    <mergeCell ref="N65171:N65172"/>
    <mergeCell ref="N65173:N65174"/>
    <mergeCell ref="N65175:N65176"/>
    <mergeCell ref="N65177:N65178"/>
    <mergeCell ref="N65179:N65180"/>
    <mergeCell ref="N65157:N65158"/>
    <mergeCell ref="N65159:N65160"/>
    <mergeCell ref="N65161:N65162"/>
    <mergeCell ref="N65163:N65164"/>
    <mergeCell ref="N65165:N65166"/>
    <mergeCell ref="N65167:N65168"/>
    <mergeCell ref="N65145:N65146"/>
    <mergeCell ref="N65147:N65148"/>
    <mergeCell ref="N65149:N65150"/>
    <mergeCell ref="N65151:N65152"/>
    <mergeCell ref="N65153:N65154"/>
    <mergeCell ref="N65155:N65156"/>
    <mergeCell ref="N65133:N65134"/>
    <mergeCell ref="N65135:N65136"/>
    <mergeCell ref="N65137:N65138"/>
    <mergeCell ref="N65139:N65140"/>
    <mergeCell ref="N65141:N65142"/>
    <mergeCell ref="N65143:N65144"/>
    <mergeCell ref="N65265:N65266"/>
    <mergeCell ref="N65267:N65268"/>
    <mergeCell ref="N65269:N65270"/>
    <mergeCell ref="N65271:N65272"/>
    <mergeCell ref="N65273:N65274"/>
    <mergeCell ref="N65275:N65276"/>
    <mergeCell ref="N65253:N65254"/>
    <mergeCell ref="N65255:N65256"/>
    <mergeCell ref="N65257:N65258"/>
    <mergeCell ref="N65259:N65260"/>
    <mergeCell ref="N65261:N65262"/>
    <mergeCell ref="N65263:N65264"/>
    <mergeCell ref="N65241:N65242"/>
    <mergeCell ref="N65243:N65244"/>
    <mergeCell ref="N65245:N65246"/>
    <mergeCell ref="N65247:N65248"/>
    <mergeCell ref="N65249:N65250"/>
    <mergeCell ref="N65251:N65252"/>
    <mergeCell ref="N65229:N65230"/>
    <mergeCell ref="N65231:N65232"/>
    <mergeCell ref="N65233:N65234"/>
    <mergeCell ref="N65235:N65236"/>
    <mergeCell ref="N65237:N65238"/>
    <mergeCell ref="N65239:N65240"/>
    <mergeCell ref="N65217:N65218"/>
    <mergeCell ref="N65219:N65220"/>
    <mergeCell ref="N65221:N65222"/>
    <mergeCell ref="N65223:N65224"/>
    <mergeCell ref="N65225:N65226"/>
    <mergeCell ref="N65227:N65228"/>
    <mergeCell ref="N65205:N65206"/>
    <mergeCell ref="N65207:N65208"/>
    <mergeCell ref="N65209:N65210"/>
    <mergeCell ref="N65211:N65212"/>
    <mergeCell ref="N65213:N65214"/>
    <mergeCell ref="N65215:N65216"/>
    <mergeCell ref="N65337:N65338"/>
    <mergeCell ref="N65339:N65340"/>
    <mergeCell ref="N65341:N65342"/>
    <mergeCell ref="N65343:N65344"/>
    <mergeCell ref="N65345:N65346"/>
    <mergeCell ref="N65347:N65348"/>
    <mergeCell ref="N65325:N65326"/>
    <mergeCell ref="N65327:N65328"/>
    <mergeCell ref="N65329:N65330"/>
    <mergeCell ref="N65331:N65332"/>
    <mergeCell ref="N65333:N65334"/>
    <mergeCell ref="N65335:N65336"/>
    <mergeCell ref="N65313:N65314"/>
    <mergeCell ref="N65315:N65316"/>
    <mergeCell ref="N65317:N65318"/>
    <mergeCell ref="N65319:N65320"/>
    <mergeCell ref="N65321:N65322"/>
    <mergeCell ref="N65323:N65324"/>
    <mergeCell ref="N65301:N65302"/>
    <mergeCell ref="N65303:N65304"/>
    <mergeCell ref="N65305:N65306"/>
    <mergeCell ref="N65307:N65308"/>
    <mergeCell ref="N65309:N65310"/>
    <mergeCell ref="N65311:N65312"/>
    <mergeCell ref="N65289:N65290"/>
    <mergeCell ref="N65291:N65292"/>
    <mergeCell ref="N65293:N65294"/>
    <mergeCell ref="N65295:N65296"/>
    <mergeCell ref="N65297:N65298"/>
    <mergeCell ref="N65299:N65300"/>
    <mergeCell ref="N65277:N65278"/>
    <mergeCell ref="N65279:N65280"/>
    <mergeCell ref="N65281:N65282"/>
    <mergeCell ref="N65283:N65284"/>
    <mergeCell ref="N65285:N65286"/>
    <mergeCell ref="N65287:N65288"/>
    <mergeCell ref="N65409:N65410"/>
    <mergeCell ref="N65411:N65412"/>
    <mergeCell ref="N65413:N65414"/>
    <mergeCell ref="N65415:N65416"/>
    <mergeCell ref="N65417:N65418"/>
    <mergeCell ref="N65419:N65420"/>
    <mergeCell ref="N65397:N65398"/>
    <mergeCell ref="N65399:N65400"/>
    <mergeCell ref="N65401:N65402"/>
    <mergeCell ref="N65403:N65404"/>
    <mergeCell ref="N65405:N65406"/>
    <mergeCell ref="N65407:N65408"/>
    <mergeCell ref="N65385:N65386"/>
    <mergeCell ref="N65387:N65388"/>
    <mergeCell ref="N65389:N65390"/>
    <mergeCell ref="N65391:N65392"/>
    <mergeCell ref="N65393:N65394"/>
    <mergeCell ref="N65395:N65396"/>
    <mergeCell ref="N65373:N65374"/>
    <mergeCell ref="N65375:N65376"/>
    <mergeCell ref="N65377:N65378"/>
    <mergeCell ref="N65379:N65380"/>
    <mergeCell ref="N65381:N65382"/>
    <mergeCell ref="N65383:N65384"/>
    <mergeCell ref="N65361:N65362"/>
    <mergeCell ref="N65363:N65364"/>
    <mergeCell ref="N65365:N65366"/>
    <mergeCell ref="N65367:N65368"/>
    <mergeCell ref="N65369:N65370"/>
    <mergeCell ref="N65371:N65372"/>
    <mergeCell ref="N65349:N65350"/>
    <mergeCell ref="N65351:N65352"/>
    <mergeCell ref="N65353:N65354"/>
    <mergeCell ref="N65355:N65356"/>
    <mergeCell ref="N65357:N65358"/>
    <mergeCell ref="N65359:N65360"/>
    <mergeCell ref="N65483:N65484"/>
    <mergeCell ref="N65485:N65486"/>
    <mergeCell ref="N65487:N65488"/>
    <mergeCell ref="N65489:N65490"/>
    <mergeCell ref="N65491:N65492"/>
    <mergeCell ref="N65469:N65470"/>
    <mergeCell ref="N65471:N65472"/>
    <mergeCell ref="N65473:N65474"/>
    <mergeCell ref="N65475:N65476"/>
    <mergeCell ref="N65477:N65478"/>
    <mergeCell ref="N65479:N65480"/>
    <mergeCell ref="N65457:N65458"/>
    <mergeCell ref="N65459:N65460"/>
    <mergeCell ref="N65461:N65462"/>
    <mergeCell ref="N65463:N65464"/>
    <mergeCell ref="N65465:N65466"/>
    <mergeCell ref="N65467:N65468"/>
    <mergeCell ref="N65445:N65446"/>
    <mergeCell ref="N65447:N65448"/>
    <mergeCell ref="N65449:N65450"/>
    <mergeCell ref="N65451:N65452"/>
    <mergeCell ref="N65453:N65454"/>
    <mergeCell ref="N65455:N65456"/>
    <mergeCell ref="N65433:N65434"/>
    <mergeCell ref="N65435:N65436"/>
    <mergeCell ref="N65437:N65438"/>
    <mergeCell ref="N65439:N65440"/>
    <mergeCell ref="N65441:N65442"/>
    <mergeCell ref="N65443:N65444"/>
    <mergeCell ref="N65421:N65422"/>
    <mergeCell ref="N65423:N65424"/>
    <mergeCell ref="N65425:N65426"/>
    <mergeCell ref="N65427:N65428"/>
    <mergeCell ref="N65429:N65430"/>
    <mergeCell ref="N65431:N65432"/>
    <mergeCell ref="C221:C222"/>
    <mergeCell ref="C223:C224"/>
    <mergeCell ref="C253:C254"/>
    <mergeCell ref="C255:C256"/>
    <mergeCell ref="C257:C258"/>
    <mergeCell ref="C37:C45"/>
    <mergeCell ref="C46:C50"/>
    <mergeCell ref="C51:C55"/>
    <mergeCell ref="C251:C252"/>
    <mergeCell ref="C56:C107"/>
    <mergeCell ref="C108:C127"/>
    <mergeCell ref="C225:C231"/>
    <mergeCell ref="C186:C187"/>
    <mergeCell ref="G43:G44"/>
    <mergeCell ref="N65589:N65590"/>
    <mergeCell ref="N65577:N65578"/>
    <mergeCell ref="N65579:N65580"/>
    <mergeCell ref="N65581:N65582"/>
    <mergeCell ref="N65583:N65584"/>
    <mergeCell ref="N65585:N65586"/>
    <mergeCell ref="N65587:N65588"/>
    <mergeCell ref="N65565:N65566"/>
    <mergeCell ref="N65567:N65568"/>
    <mergeCell ref="N65569:N65570"/>
    <mergeCell ref="N65571:N65572"/>
    <mergeCell ref="N65573:N65574"/>
    <mergeCell ref="N65575:N65576"/>
    <mergeCell ref="N65553:N65554"/>
    <mergeCell ref="N65555:N65556"/>
    <mergeCell ref="N65557:N65558"/>
    <mergeCell ref="N65559:N65560"/>
    <mergeCell ref="N65561:N65562"/>
    <mergeCell ref="N65563:N65564"/>
    <mergeCell ref="N65541:N65542"/>
    <mergeCell ref="N65543:N65544"/>
    <mergeCell ref="N65545:N65546"/>
    <mergeCell ref="N65547:N65548"/>
    <mergeCell ref="N65549:N65550"/>
    <mergeCell ref="N65551:N65552"/>
    <mergeCell ref="N65529:N65530"/>
    <mergeCell ref="N65531:N65532"/>
    <mergeCell ref="N65533:N65534"/>
    <mergeCell ref="N65535:N65536"/>
    <mergeCell ref="N65537:N65538"/>
    <mergeCell ref="N65539:N65540"/>
    <mergeCell ref="N65517:N65518"/>
    <mergeCell ref="N65519:N65520"/>
    <mergeCell ref="N65521:N65522"/>
    <mergeCell ref="N65523:N65524"/>
    <mergeCell ref="N65525:N65526"/>
    <mergeCell ref="N65527:N65528"/>
    <mergeCell ref="N65505:N65506"/>
    <mergeCell ref="N65507:N65508"/>
    <mergeCell ref="N65509:N65510"/>
    <mergeCell ref="N65511:N65512"/>
    <mergeCell ref="N65513:N65514"/>
    <mergeCell ref="N65515:N65516"/>
    <mergeCell ref="N65493:N65494"/>
    <mergeCell ref="N65495:N65496"/>
    <mergeCell ref="N65497:N65498"/>
    <mergeCell ref="N65499:N65500"/>
    <mergeCell ref="N65501:N65502"/>
    <mergeCell ref="N65503:N65504"/>
    <mergeCell ref="N65481:N6548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203"/>
  <sheetViews>
    <sheetView topLeftCell="A108" zoomScale="70" zoomScaleNormal="70" workbookViewId="0">
      <selection activeCell="H119" sqref="H119"/>
    </sheetView>
  </sheetViews>
  <sheetFormatPr defaultColWidth="8.85546875" defaultRowHeight="15" x14ac:dyDescent="0.25"/>
  <cols>
    <col min="1" max="1" width="26.85546875" style="260" customWidth="1"/>
    <col min="2" max="2" width="17.85546875" style="260" hidden="1" customWidth="1"/>
    <col min="3" max="3" width="18" style="1284" customWidth="1"/>
    <col min="4" max="4" width="40.42578125" style="260" customWidth="1"/>
    <col min="5" max="5" width="33.140625" style="260" customWidth="1"/>
    <col min="6" max="6" width="26.28515625" style="260" customWidth="1"/>
    <col min="7" max="7" width="27.85546875" style="260" customWidth="1"/>
    <col min="8" max="8" width="30.140625" style="260" customWidth="1"/>
    <col min="9" max="9" width="27.7109375" style="260" customWidth="1"/>
    <col min="10" max="10" width="27.28515625" style="260" customWidth="1"/>
    <col min="11" max="11" width="27.42578125" style="260" customWidth="1"/>
    <col min="12" max="12" width="12.140625" style="260" customWidth="1"/>
    <col min="13" max="13" width="18.85546875" style="260" customWidth="1"/>
    <col min="14" max="14" width="17.85546875" style="260" bestFit="1" customWidth="1"/>
    <col min="15" max="16384" width="8.85546875" style="260"/>
  </cols>
  <sheetData>
    <row r="1" spans="1:14" ht="32.25" thickBot="1" x14ac:dyDescent="0.3">
      <c r="A1" s="2478" t="s">
        <v>0</v>
      </c>
      <c r="B1" s="2479"/>
      <c r="C1" s="2479"/>
      <c r="D1" s="2479"/>
      <c r="E1" s="2479"/>
      <c r="F1" s="2479"/>
      <c r="G1" s="2479"/>
      <c r="H1" s="2479"/>
      <c r="I1" s="2479"/>
      <c r="J1" s="2479"/>
      <c r="K1" s="2479"/>
      <c r="L1" s="2479"/>
      <c r="M1" s="2479"/>
      <c r="N1" s="2480"/>
    </row>
    <row r="2" spans="1:14" ht="15.75" thickBot="1" x14ac:dyDescent="0.3">
      <c r="A2" s="1089"/>
      <c r="B2" s="1089"/>
      <c r="C2" s="1090"/>
      <c r="D2" s="1089"/>
      <c r="E2" s="1089"/>
      <c r="F2" s="1089"/>
      <c r="G2" s="1089"/>
      <c r="H2" s="1089"/>
      <c r="I2" s="1089"/>
      <c r="J2" s="1089"/>
      <c r="K2" s="1089"/>
      <c r="L2" s="1089"/>
      <c r="M2" s="1089"/>
      <c r="N2" s="1089"/>
    </row>
    <row r="3" spans="1:14" ht="30" x14ac:dyDescent="0.25">
      <c r="A3" s="713" t="s">
        <v>1</v>
      </c>
      <c r="B3" s="714" t="s">
        <v>2</v>
      </c>
      <c r="C3" s="714" t="s">
        <v>3</v>
      </c>
      <c r="D3" s="715" t="s">
        <v>4</v>
      </c>
      <c r="E3" s="1091" t="s">
        <v>5</v>
      </c>
      <c r="F3" s="1092" t="s">
        <v>6</v>
      </c>
      <c r="G3" s="1092" t="s">
        <v>7</v>
      </c>
      <c r="H3" s="1092" t="s">
        <v>2261</v>
      </c>
      <c r="I3" s="1093" t="s">
        <v>9</v>
      </c>
      <c r="J3" s="1093" t="s">
        <v>10</v>
      </c>
      <c r="K3" s="1093" t="s">
        <v>11</v>
      </c>
      <c r="L3" s="1093" t="s">
        <v>10</v>
      </c>
      <c r="M3" s="1094" t="s">
        <v>12</v>
      </c>
      <c r="N3" s="1095" t="s">
        <v>290</v>
      </c>
    </row>
    <row r="4" spans="1:14" ht="94.5" x14ac:dyDescent="0.25">
      <c r="A4" s="1096" t="s">
        <v>13</v>
      </c>
      <c r="B4" s="1097"/>
      <c r="C4" s="1097"/>
      <c r="D4" s="921" t="s">
        <v>14</v>
      </c>
      <c r="E4" s="1642" t="s">
        <v>2271</v>
      </c>
      <c r="F4" s="1098" t="s">
        <v>2733</v>
      </c>
      <c r="G4" s="1098" t="s">
        <v>2734</v>
      </c>
      <c r="H4" s="1088" t="s">
        <v>2735</v>
      </c>
      <c r="I4" s="1099" t="s">
        <v>2736</v>
      </c>
      <c r="J4" s="1100"/>
      <c r="K4" s="1101" t="s">
        <v>2737</v>
      </c>
      <c r="L4" s="1100"/>
      <c r="M4" s="1102"/>
      <c r="N4" s="1103"/>
    </row>
    <row r="5" spans="1:14" ht="16.5" thickBot="1" x14ac:dyDescent="0.3">
      <c r="A5" s="1104"/>
      <c r="B5" s="1105"/>
      <c r="C5" s="1105"/>
      <c r="D5" s="1106"/>
      <c r="E5" s="1107"/>
      <c r="F5" s="2139" t="s">
        <v>480</v>
      </c>
      <c r="G5" s="2161"/>
      <c r="H5" s="2161"/>
      <c r="I5" s="2161"/>
      <c r="J5" s="2161"/>
      <c r="K5" s="2161"/>
      <c r="L5" s="2162"/>
      <c r="M5" s="1108"/>
      <c r="N5" s="1103"/>
    </row>
    <row r="6" spans="1:14" ht="78.75" x14ac:dyDescent="0.25">
      <c r="A6" s="1104"/>
      <c r="B6" s="1105"/>
      <c r="C6" s="1105"/>
      <c r="D6" s="1106"/>
      <c r="E6" s="1642" t="s">
        <v>2276</v>
      </c>
      <c r="F6" s="1087" t="s">
        <v>2738</v>
      </c>
      <c r="G6" s="1087" t="s">
        <v>2739</v>
      </c>
      <c r="H6" s="1088" t="s">
        <v>2740</v>
      </c>
      <c r="I6" s="1087" t="s">
        <v>2741</v>
      </c>
      <c r="J6" s="666"/>
      <c r="K6" s="1087" t="s">
        <v>2742</v>
      </c>
      <c r="L6" s="666"/>
      <c r="M6" s="1108"/>
      <c r="N6" s="1103"/>
    </row>
    <row r="7" spans="1:14" ht="15.75" x14ac:dyDescent="0.25">
      <c r="A7" s="1104"/>
      <c r="B7" s="1105"/>
      <c r="C7" s="1105"/>
      <c r="D7" s="1106"/>
      <c r="E7" s="1647"/>
      <c r="F7" s="2139" t="s">
        <v>480</v>
      </c>
      <c r="G7" s="2161"/>
      <c r="H7" s="2161"/>
      <c r="I7" s="2161"/>
      <c r="J7" s="2161"/>
      <c r="K7" s="2161"/>
      <c r="L7" s="2162"/>
      <c r="M7" s="1108"/>
      <c r="N7" s="1103"/>
    </row>
    <row r="8" spans="1:14" ht="78.75" x14ac:dyDescent="0.25">
      <c r="A8" s="1104"/>
      <c r="B8" s="1105"/>
      <c r="C8" s="1105"/>
      <c r="D8" s="1106"/>
      <c r="E8" s="1642" t="s">
        <v>2277</v>
      </c>
      <c r="F8" s="1087" t="s">
        <v>2743</v>
      </c>
      <c r="G8" s="1109" t="s">
        <v>2287</v>
      </c>
      <c r="H8" s="1110" t="s">
        <v>2744</v>
      </c>
      <c r="I8" s="1111" t="s">
        <v>2279</v>
      </c>
      <c r="J8" s="1112"/>
      <c r="K8" s="1112" t="s">
        <v>2278</v>
      </c>
      <c r="L8" s="1112"/>
      <c r="M8" s="1108"/>
      <c r="N8" s="1103"/>
    </row>
    <row r="9" spans="1:14" ht="16.5" thickBot="1" x14ac:dyDescent="0.3">
      <c r="A9" s="1113"/>
      <c r="B9" s="1114"/>
      <c r="C9" s="1114"/>
      <c r="D9" s="1115"/>
      <c r="E9" s="1107"/>
      <c r="F9" s="2167" t="s">
        <v>480</v>
      </c>
      <c r="G9" s="2498"/>
      <c r="H9" s="2498"/>
      <c r="I9" s="2498"/>
      <c r="J9" s="2498"/>
      <c r="K9" s="2498"/>
      <c r="L9" s="2499"/>
      <c r="M9" s="1116"/>
      <c r="N9" s="1117"/>
    </row>
    <row r="10" spans="1:14" ht="15.75" x14ac:dyDescent="0.25">
      <c r="A10" s="1118"/>
      <c r="B10" s="1118"/>
      <c r="C10" s="1119"/>
      <c r="D10" s="1118"/>
      <c r="E10" s="1118"/>
      <c r="F10" s="1118"/>
      <c r="G10" s="1120"/>
      <c r="H10" s="1121"/>
      <c r="I10" s="896"/>
      <c r="J10" s="898"/>
      <c r="K10" s="1120"/>
      <c r="L10" s="898"/>
      <c r="M10" s="1120"/>
    </row>
    <row r="11" spans="1:14" ht="15.75" x14ac:dyDescent="0.25">
      <c r="A11" s="2422" t="s">
        <v>15</v>
      </c>
      <c r="B11" s="2422"/>
      <c r="C11" s="2422"/>
      <c r="D11" s="2422"/>
      <c r="E11" s="2422"/>
      <c r="F11" s="2422"/>
      <c r="G11" s="2422"/>
      <c r="H11" s="2422"/>
      <c r="I11" s="2422"/>
      <c r="J11" s="2422"/>
      <c r="K11" s="2422"/>
      <c r="L11" s="2422"/>
      <c r="M11" s="2422"/>
      <c r="N11" s="2422"/>
    </row>
    <row r="12" spans="1:14" ht="16.5" thickBot="1" x14ac:dyDescent="0.3">
      <c r="A12" s="680" t="s">
        <v>1</v>
      </c>
      <c r="B12" s="681"/>
      <c r="C12" s="681"/>
      <c r="D12" s="681" t="s">
        <v>4</v>
      </c>
      <c r="E12" s="1122" t="s">
        <v>5</v>
      </c>
      <c r="F12" s="1123" t="s">
        <v>6</v>
      </c>
      <c r="G12" s="1123" t="s">
        <v>7</v>
      </c>
      <c r="H12" s="1123" t="s">
        <v>8</v>
      </c>
      <c r="I12" s="1124" t="s">
        <v>9</v>
      </c>
      <c r="J12" s="1124" t="s">
        <v>10</v>
      </c>
      <c r="K12" s="1124" t="s">
        <v>11</v>
      </c>
      <c r="L12" s="1124" t="s">
        <v>10</v>
      </c>
      <c r="M12" s="1122" t="s">
        <v>12</v>
      </c>
      <c r="N12" s="1125" t="s">
        <v>290</v>
      </c>
    </row>
    <row r="13" spans="1:14" ht="31.5" x14ac:dyDescent="0.25">
      <c r="A13" s="1126" t="s">
        <v>16</v>
      </c>
      <c r="B13" s="921"/>
      <c r="C13" s="1127"/>
      <c r="D13" s="921" t="s">
        <v>17</v>
      </c>
      <c r="E13" s="975" t="s">
        <v>1742</v>
      </c>
      <c r="F13" s="1128" t="s">
        <v>1743</v>
      </c>
      <c r="G13" s="707" t="s">
        <v>520</v>
      </c>
      <c r="H13" s="1128"/>
      <c r="I13" s="1128"/>
      <c r="J13" s="1129"/>
      <c r="K13" s="1129" t="s">
        <v>1744</v>
      </c>
      <c r="L13" s="1129"/>
      <c r="M13" s="1102"/>
      <c r="N13" s="1130"/>
    </row>
    <row r="14" spans="1:14" ht="47.25" x14ac:dyDescent="0.25">
      <c r="A14" s="1121"/>
      <c r="B14" s="1106"/>
      <c r="C14" s="1131"/>
      <c r="D14" s="895"/>
      <c r="E14" s="1132"/>
      <c r="F14" s="912" t="s">
        <v>1745</v>
      </c>
      <c r="G14" s="919"/>
      <c r="H14" s="919"/>
      <c r="I14" s="919"/>
      <c r="J14" s="919"/>
      <c r="K14" s="919"/>
      <c r="L14" s="920"/>
      <c r="M14" s="1108"/>
      <c r="N14" s="1103"/>
    </row>
    <row r="15" spans="1:14" ht="63" x14ac:dyDescent="0.25">
      <c r="A15" s="1121"/>
      <c r="B15" s="1106"/>
      <c r="C15" s="1131"/>
      <c r="D15" s="895"/>
      <c r="E15" s="915" t="s">
        <v>1746</v>
      </c>
      <c r="F15" s="701" t="s">
        <v>1747</v>
      </c>
      <c r="G15" s="707" t="s">
        <v>520</v>
      </c>
      <c r="H15" s="707" t="s">
        <v>1748</v>
      </c>
      <c r="I15" s="1133"/>
      <c r="J15" s="1133"/>
      <c r="K15" s="898" t="s">
        <v>1749</v>
      </c>
      <c r="L15" s="1133"/>
      <c r="M15" s="1108"/>
      <c r="N15" s="1103"/>
    </row>
    <row r="16" spans="1:14" ht="15.75" x14ac:dyDescent="0.25">
      <c r="A16" s="1121"/>
      <c r="B16" s="1106"/>
      <c r="C16" s="1131"/>
      <c r="D16" s="895"/>
      <c r="E16" s="923"/>
      <c r="F16" s="2124" t="s">
        <v>1745</v>
      </c>
      <c r="G16" s="2125"/>
      <c r="H16" s="2125"/>
      <c r="I16" s="2125"/>
      <c r="J16" s="2125"/>
      <c r="K16" s="2125"/>
      <c r="L16" s="2126"/>
      <c r="M16" s="1108"/>
      <c r="N16" s="1103"/>
    </row>
    <row r="17" spans="1:14" ht="47.25" x14ac:dyDescent="0.25">
      <c r="A17" s="1121"/>
      <c r="B17" s="1106"/>
      <c r="C17" s="1131"/>
      <c r="D17" s="895"/>
      <c r="E17" s="975" t="s">
        <v>1750</v>
      </c>
      <c r="F17" s="1134">
        <v>17736000</v>
      </c>
      <c r="G17" s="917"/>
      <c r="H17" s="917"/>
      <c r="I17" s="917"/>
      <c r="J17" s="916"/>
      <c r="K17" s="1135">
        <v>22186000</v>
      </c>
      <c r="L17" s="900"/>
      <c r="M17" s="1108"/>
      <c r="N17" s="1103"/>
    </row>
    <row r="18" spans="1:14" ht="15.75" x14ac:dyDescent="0.25">
      <c r="A18" s="1121"/>
      <c r="B18" s="1106"/>
      <c r="C18" s="1131"/>
      <c r="D18" s="895"/>
      <c r="E18" s="923"/>
      <c r="F18" s="2124" t="s">
        <v>2489</v>
      </c>
      <c r="G18" s="2125"/>
      <c r="H18" s="2125"/>
      <c r="I18" s="2125"/>
      <c r="J18" s="2125"/>
      <c r="K18" s="2125"/>
      <c r="L18" s="2126"/>
      <c r="M18" s="1108"/>
      <c r="N18" s="1103"/>
    </row>
    <row r="19" spans="1:14" ht="47.25" x14ac:dyDescent="0.25">
      <c r="A19" s="1118"/>
      <c r="B19" s="1106"/>
      <c r="C19" s="1131"/>
      <c r="D19" s="895"/>
      <c r="E19" s="922" t="s">
        <v>1751</v>
      </c>
      <c r="F19" s="1135">
        <v>2166000</v>
      </c>
      <c r="G19" s="917"/>
      <c r="H19" s="906"/>
      <c r="I19" s="906"/>
      <c r="J19" s="900"/>
      <c r="K19" s="1135">
        <v>3795000</v>
      </c>
      <c r="L19" s="900"/>
      <c r="M19" s="1108"/>
      <c r="N19" s="1103"/>
    </row>
    <row r="20" spans="1:14" ht="15.75" x14ac:dyDescent="0.25">
      <c r="A20" s="1136"/>
      <c r="B20" s="1137"/>
      <c r="C20" s="1138"/>
      <c r="D20" s="959"/>
      <c r="E20" s="923"/>
      <c r="F20" s="2124" t="s">
        <v>1752</v>
      </c>
      <c r="G20" s="2125"/>
      <c r="H20" s="2125"/>
      <c r="I20" s="2125"/>
      <c r="J20" s="2125"/>
      <c r="K20" s="2125"/>
      <c r="L20" s="2126"/>
      <c r="M20" s="1108"/>
      <c r="N20" s="1103"/>
    </row>
    <row r="21" spans="1:14" ht="110.25" x14ac:dyDescent="0.25">
      <c r="A21" s="921" t="s">
        <v>33</v>
      </c>
      <c r="B21" s="921"/>
      <c r="C21" s="1127"/>
      <c r="D21" s="921" t="s">
        <v>34</v>
      </c>
      <c r="E21" s="975" t="s">
        <v>35</v>
      </c>
      <c r="F21" s="707" t="s">
        <v>1753</v>
      </c>
      <c r="G21" s="916" t="s">
        <v>1754</v>
      </c>
      <c r="H21" s="707"/>
      <c r="I21" s="707" t="s">
        <v>1755</v>
      </c>
      <c r="J21" s="707"/>
      <c r="K21" s="707" t="s">
        <v>1755</v>
      </c>
      <c r="L21" s="707"/>
      <c r="M21" s="1139"/>
      <c r="N21" s="1103"/>
    </row>
    <row r="22" spans="1:14" ht="15.75" x14ac:dyDescent="0.25">
      <c r="A22" s="895"/>
      <c r="B22" s="895"/>
      <c r="C22" s="1140"/>
      <c r="D22" s="895"/>
      <c r="E22" s="1132"/>
      <c r="F22" s="2124" t="s">
        <v>2490</v>
      </c>
      <c r="G22" s="2125"/>
      <c r="H22" s="2125"/>
      <c r="I22" s="2125"/>
      <c r="J22" s="2125"/>
      <c r="K22" s="2125"/>
      <c r="L22" s="2126"/>
      <c r="M22" s="1139"/>
      <c r="N22" s="1103"/>
    </row>
    <row r="23" spans="1:14" ht="94.5" x14ac:dyDescent="0.25">
      <c r="A23" s="895"/>
      <c r="B23" s="895"/>
      <c r="C23" s="1140"/>
      <c r="D23" s="895"/>
      <c r="E23" s="922" t="s">
        <v>1391</v>
      </c>
      <c r="F23" s="917" t="s">
        <v>317</v>
      </c>
      <c r="G23" s="917" t="s">
        <v>508</v>
      </c>
      <c r="H23" s="917" t="s">
        <v>38</v>
      </c>
      <c r="I23" s="917" t="s">
        <v>1958</v>
      </c>
      <c r="J23" s="917"/>
      <c r="K23" s="917" t="s">
        <v>1756</v>
      </c>
      <c r="L23" s="917"/>
      <c r="M23" s="1139"/>
      <c r="N23" s="1103"/>
    </row>
    <row r="24" spans="1:14" ht="15.75" x14ac:dyDescent="0.25">
      <c r="A24" s="895"/>
      <c r="B24" s="895"/>
      <c r="C24" s="1140"/>
      <c r="D24" s="895"/>
      <c r="E24" s="923"/>
      <c r="F24" s="1141"/>
      <c r="G24" s="1141"/>
      <c r="H24" s="1141"/>
      <c r="I24" s="1141"/>
      <c r="J24" s="1141"/>
      <c r="K24" s="1141"/>
      <c r="L24" s="1141"/>
      <c r="M24" s="1139"/>
      <c r="N24" s="1103"/>
    </row>
    <row r="25" spans="1:14" ht="78.75" x14ac:dyDescent="0.25">
      <c r="A25" s="895"/>
      <c r="B25" s="895"/>
      <c r="C25" s="1140"/>
      <c r="D25" s="895"/>
      <c r="E25" s="922" t="s">
        <v>2491</v>
      </c>
      <c r="F25" s="906" t="s">
        <v>509</v>
      </c>
      <c r="G25" s="700" t="s">
        <v>510</v>
      </c>
      <c r="H25" s="909" t="s">
        <v>511</v>
      </c>
      <c r="I25" s="906" t="s">
        <v>510</v>
      </c>
      <c r="J25" s="906"/>
      <c r="K25" s="909" t="s">
        <v>512</v>
      </c>
      <c r="L25" s="906"/>
      <c r="M25" s="1139"/>
      <c r="N25" s="1103"/>
    </row>
    <row r="26" spans="1:14" ht="15.75" x14ac:dyDescent="0.25">
      <c r="A26" s="895"/>
      <c r="B26" s="895"/>
      <c r="C26" s="1140"/>
      <c r="D26" s="895"/>
      <c r="E26" s="923"/>
      <c r="F26" s="2124" t="s">
        <v>1649</v>
      </c>
      <c r="G26" s="2125"/>
      <c r="H26" s="2125"/>
      <c r="I26" s="2125"/>
      <c r="J26" s="2125"/>
      <c r="K26" s="2125"/>
      <c r="L26" s="2126"/>
      <c r="M26" s="1139"/>
      <c r="N26" s="1103"/>
    </row>
    <row r="27" spans="1:14" ht="63" x14ac:dyDescent="0.25">
      <c r="A27" s="895"/>
      <c r="B27" s="895"/>
      <c r="C27" s="1140"/>
      <c r="D27" s="895"/>
      <c r="E27" s="975" t="s">
        <v>518</v>
      </c>
      <c r="F27" s="707" t="s">
        <v>1757</v>
      </c>
      <c r="G27" s="916" t="s">
        <v>135</v>
      </c>
      <c r="H27" s="707"/>
      <c r="I27" s="707" t="s">
        <v>135</v>
      </c>
      <c r="J27" s="707"/>
      <c r="K27" s="1142">
        <v>0.5</v>
      </c>
      <c r="L27" s="707"/>
      <c r="M27" s="1139"/>
      <c r="N27" s="1103"/>
    </row>
    <row r="28" spans="1:14" ht="15.75" x14ac:dyDescent="0.25">
      <c r="A28" s="895"/>
      <c r="B28" s="895"/>
      <c r="C28" s="1140"/>
      <c r="D28" s="895"/>
      <c r="E28" s="1132"/>
      <c r="F28" s="2124" t="s">
        <v>1758</v>
      </c>
      <c r="G28" s="2125"/>
      <c r="H28" s="2125"/>
      <c r="I28" s="2125"/>
      <c r="J28" s="2125"/>
      <c r="K28" s="2125"/>
      <c r="L28" s="2126"/>
      <c r="M28" s="1139"/>
      <c r="N28" s="1103"/>
    </row>
    <row r="29" spans="1:14" ht="141.75" x14ac:dyDescent="0.25">
      <c r="A29" s="895"/>
      <c r="B29" s="895"/>
      <c r="C29" s="1140"/>
      <c r="D29" s="895"/>
      <c r="E29" s="975" t="s">
        <v>69</v>
      </c>
      <c r="F29" s="707" t="s">
        <v>964</v>
      </c>
      <c r="G29" s="916" t="s">
        <v>525</v>
      </c>
      <c r="H29" s="707"/>
      <c r="I29" s="707" t="s">
        <v>525</v>
      </c>
      <c r="J29" s="707"/>
      <c r="K29" s="707" t="s">
        <v>525</v>
      </c>
      <c r="L29" s="707"/>
      <c r="M29" s="1139"/>
      <c r="N29" s="1103"/>
    </row>
    <row r="30" spans="1:14" ht="16.5" thickBot="1" x14ac:dyDescent="0.3">
      <c r="A30" s="895"/>
      <c r="B30" s="895"/>
      <c r="C30" s="1140"/>
      <c r="D30" s="895"/>
      <c r="E30" s="1143"/>
      <c r="F30" s="2117" t="s">
        <v>2492</v>
      </c>
      <c r="G30" s="2118"/>
      <c r="H30" s="2118"/>
      <c r="I30" s="2118"/>
      <c r="J30" s="2118"/>
      <c r="K30" s="2118"/>
      <c r="L30" s="2220"/>
      <c r="M30" s="1139"/>
      <c r="N30" s="1103"/>
    </row>
    <row r="31" spans="1:14" ht="16.5" thickBot="1" x14ac:dyDescent="0.3">
      <c r="A31" s="2500" t="s">
        <v>1256</v>
      </c>
      <c r="B31" s="2501"/>
      <c r="C31" s="2501"/>
      <c r="D31" s="2501"/>
      <c r="E31" s="2501"/>
      <c r="F31" s="2501"/>
      <c r="G31" s="2501"/>
      <c r="H31" s="2501"/>
      <c r="I31" s="2501"/>
      <c r="J31" s="2501"/>
      <c r="K31" s="2501"/>
      <c r="L31" s="2501"/>
      <c r="M31" s="2501"/>
      <c r="N31" s="2502"/>
    </row>
    <row r="32" spans="1:14" ht="32.25" thickBot="1" x14ac:dyDescent="0.3">
      <c r="A32" s="687" t="s">
        <v>1</v>
      </c>
      <c r="B32" s="688"/>
      <c r="C32" s="688"/>
      <c r="D32" s="258" t="s">
        <v>74</v>
      </c>
      <c r="E32" s="1144" t="s">
        <v>5</v>
      </c>
      <c r="F32" s="1145" t="s">
        <v>6</v>
      </c>
      <c r="G32" s="1145" t="s">
        <v>75</v>
      </c>
      <c r="H32" s="1145" t="s">
        <v>8</v>
      </c>
      <c r="I32" s="1146" t="s">
        <v>76</v>
      </c>
      <c r="J32" s="1146" t="s">
        <v>10</v>
      </c>
      <c r="K32" s="1146" t="s">
        <v>77</v>
      </c>
      <c r="L32" s="1146" t="s">
        <v>10</v>
      </c>
      <c r="M32" s="1144" t="s">
        <v>12</v>
      </c>
      <c r="N32" s="1147" t="s">
        <v>290</v>
      </c>
    </row>
    <row r="33" spans="1:14" ht="72.75" customHeight="1" x14ac:dyDescent="0.25">
      <c r="A33" s="1148" t="s">
        <v>74</v>
      </c>
      <c r="B33" s="1149">
        <v>0.15</v>
      </c>
      <c r="C33" s="2071"/>
      <c r="D33" s="2127" t="s">
        <v>2668</v>
      </c>
      <c r="E33" s="1011" t="s">
        <v>529</v>
      </c>
      <c r="F33" s="667" t="s">
        <v>79</v>
      </c>
      <c r="G33" s="667" t="s">
        <v>1759</v>
      </c>
      <c r="H33" s="667" t="s">
        <v>1760</v>
      </c>
      <c r="I33" s="667" t="s">
        <v>1761</v>
      </c>
      <c r="J33" s="668"/>
      <c r="K33" s="668"/>
      <c r="L33" s="668"/>
      <c r="M33" s="1139"/>
      <c r="N33" s="1130" t="s">
        <v>323</v>
      </c>
    </row>
    <row r="34" spans="1:14" ht="31.5" hidden="1" customHeight="1" x14ac:dyDescent="0.25">
      <c r="A34" s="1151"/>
      <c r="B34" s="1152"/>
      <c r="C34" s="2072"/>
      <c r="D34" s="2145"/>
      <c r="E34" s="1011" t="s">
        <v>82</v>
      </c>
      <c r="F34" s="667" t="s">
        <v>83</v>
      </c>
      <c r="G34" s="667" t="s">
        <v>83</v>
      </c>
      <c r="H34" s="667" t="s">
        <v>83</v>
      </c>
      <c r="I34" s="667" t="s">
        <v>83</v>
      </c>
      <c r="J34" s="667" t="s">
        <v>83</v>
      </c>
      <c r="K34" s="667" t="s">
        <v>83</v>
      </c>
      <c r="L34" s="667" t="s">
        <v>83</v>
      </c>
      <c r="M34" s="1139"/>
      <c r="N34" s="1103"/>
    </row>
    <row r="35" spans="1:14" ht="47.25" hidden="1" customHeight="1" x14ac:dyDescent="0.25">
      <c r="A35" s="1151"/>
      <c r="B35" s="1152"/>
      <c r="C35" s="2072"/>
      <c r="D35" s="2145"/>
      <c r="E35" s="1011" t="s">
        <v>85</v>
      </c>
      <c r="F35" s="667" t="s">
        <v>83</v>
      </c>
      <c r="G35" s="667" t="s">
        <v>83</v>
      </c>
      <c r="H35" s="667" t="s">
        <v>83</v>
      </c>
      <c r="I35" s="667" t="s">
        <v>83</v>
      </c>
      <c r="J35" s="667" t="s">
        <v>83</v>
      </c>
      <c r="K35" s="667" t="s">
        <v>83</v>
      </c>
      <c r="L35" s="668"/>
      <c r="M35" s="1139"/>
      <c r="N35" s="1103"/>
    </row>
    <row r="36" spans="1:14" ht="71.25" customHeight="1" x14ac:dyDescent="0.25">
      <c r="A36" s="1151"/>
      <c r="B36" s="1152"/>
      <c r="C36" s="2465"/>
      <c r="D36" s="2464"/>
      <c r="E36" s="1011" t="s">
        <v>2729</v>
      </c>
      <c r="F36" s="1716" t="s">
        <v>90</v>
      </c>
      <c r="G36" s="1716" t="s">
        <v>2732</v>
      </c>
      <c r="H36" s="668"/>
      <c r="I36" s="1189" t="s">
        <v>2731</v>
      </c>
      <c r="J36" s="668"/>
      <c r="K36" s="668"/>
      <c r="L36" s="668"/>
      <c r="M36" s="1139"/>
      <c r="N36" s="1103"/>
    </row>
    <row r="37" spans="1:14" ht="84.75" customHeight="1" x14ac:dyDescent="0.25">
      <c r="A37" s="1121"/>
      <c r="B37" s="1152"/>
      <c r="C37" s="2071">
        <v>0.1</v>
      </c>
      <c r="D37" s="2127" t="s">
        <v>2724</v>
      </c>
      <c r="E37" s="1716" t="s">
        <v>2706</v>
      </c>
      <c r="F37" s="667" t="s">
        <v>2702</v>
      </c>
      <c r="G37" s="667" t="s">
        <v>2707</v>
      </c>
      <c r="H37" s="667"/>
      <c r="I37" s="667" t="s">
        <v>2712</v>
      </c>
      <c r="J37" s="668"/>
      <c r="K37" s="1716" t="s">
        <v>38</v>
      </c>
      <c r="L37" s="668"/>
      <c r="M37" s="1139"/>
      <c r="N37" s="1103"/>
    </row>
    <row r="38" spans="1:14" ht="18" customHeight="1" x14ac:dyDescent="0.25">
      <c r="A38" s="1121"/>
      <c r="B38" s="1152"/>
      <c r="C38" s="2465"/>
      <c r="D38" s="2464"/>
      <c r="E38" s="2275" t="s">
        <v>128</v>
      </c>
      <c r="F38" s="2373"/>
      <c r="G38" s="2373"/>
      <c r="H38" s="2373"/>
      <c r="I38" s="2373"/>
      <c r="J38" s="2373"/>
      <c r="K38" s="2373"/>
      <c r="L38" s="2374"/>
      <c r="M38" s="1139"/>
      <c r="N38" s="1103"/>
    </row>
    <row r="39" spans="1:14" ht="60" customHeight="1" x14ac:dyDescent="0.25">
      <c r="A39" s="2513"/>
      <c r="B39" s="1152"/>
      <c r="C39" s="2071">
        <v>0.05</v>
      </c>
      <c r="D39" s="990" t="s">
        <v>2637</v>
      </c>
      <c r="E39" s="667" t="s">
        <v>2640</v>
      </c>
      <c r="F39" s="667" t="s">
        <v>96</v>
      </c>
      <c r="G39" s="667" t="s">
        <v>97</v>
      </c>
      <c r="H39" s="667" t="s">
        <v>97</v>
      </c>
      <c r="I39" s="667" t="s">
        <v>1762</v>
      </c>
      <c r="J39" s="668"/>
      <c r="K39" s="668"/>
      <c r="L39" s="668"/>
      <c r="M39" s="1139"/>
      <c r="N39" s="1103"/>
    </row>
    <row r="40" spans="1:14" ht="63" x14ac:dyDescent="0.25">
      <c r="A40" s="2513"/>
      <c r="B40" s="1152"/>
      <c r="C40" s="2465"/>
      <c r="D40" s="959"/>
      <c r="E40" s="667" t="s">
        <v>2639</v>
      </c>
      <c r="F40" s="667" t="s">
        <v>100</v>
      </c>
      <c r="G40" s="667" t="s">
        <v>97</v>
      </c>
      <c r="H40" s="667" t="s">
        <v>1763</v>
      </c>
      <c r="I40" s="667" t="s">
        <v>1764</v>
      </c>
      <c r="J40" s="667" t="s">
        <v>544</v>
      </c>
      <c r="K40" s="667"/>
      <c r="L40" s="668"/>
      <c r="M40" s="1139"/>
      <c r="N40" s="1103"/>
    </row>
    <row r="41" spans="1:14" ht="315" customHeight="1" x14ac:dyDescent="0.25">
      <c r="A41" s="2513"/>
      <c r="B41" s="1153">
        <v>0.35000000000000003</v>
      </c>
      <c r="C41" s="879">
        <v>0.2</v>
      </c>
      <c r="D41" s="2127" t="s">
        <v>2642</v>
      </c>
      <c r="E41" s="1910" t="s">
        <v>2643</v>
      </c>
      <c r="F41" s="2350">
        <v>0</v>
      </c>
      <c r="G41" s="1910" t="s">
        <v>1981</v>
      </c>
      <c r="H41" s="1910" t="s">
        <v>1765</v>
      </c>
      <c r="I41" s="1910" t="s">
        <v>1982</v>
      </c>
      <c r="J41" s="2350"/>
      <c r="K41" s="1910" t="s">
        <v>1766</v>
      </c>
      <c r="L41" s="2350"/>
      <c r="M41" s="1139"/>
      <c r="N41" s="1103" t="s">
        <v>293</v>
      </c>
    </row>
    <row r="42" spans="1:14" ht="15.75" x14ac:dyDescent="0.25">
      <c r="A42" s="2513"/>
      <c r="B42" s="1154"/>
      <c r="C42" s="1155"/>
      <c r="D42" s="2145"/>
      <c r="E42" s="2256"/>
      <c r="F42" s="2351"/>
      <c r="G42" s="2256"/>
      <c r="H42" s="2256"/>
      <c r="I42" s="2256"/>
      <c r="J42" s="2351"/>
      <c r="K42" s="2256"/>
      <c r="L42" s="2351"/>
      <c r="M42" s="1139"/>
      <c r="N42" s="1103"/>
    </row>
    <row r="43" spans="1:14" ht="15.75" x14ac:dyDescent="0.25">
      <c r="A43" s="2513"/>
      <c r="B43" s="1154"/>
      <c r="C43" s="1155"/>
      <c r="D43" s="2145"/>
      <c r="E43" s="2256"/>
      <c r="F43" s="2351"/>
      <c r="G43" s="2256"/>
      <c r="H43" s="2256"/>
      <c r="I43" s="2256"/>
      <c r="J43" s="2351"/>
      <c r="K43" s="2256"/>
      <c r="L43" s="2351"/>
      <c r="M43" s="1139"/>
      <c r="N43" s="1103"/>
    </row>
    <row r="44" spans="1:14" ht="15.75" x14ac:dyDescent="0.25">
      <c r="A44" s="2513"/>
      <c r="B44" s="1154"/>
      <c r="C44" s="1155"/>
      <c r="D44" s="2145"/>
      <c r="E44" s="2256"/>
      <c r="F44" s="2351"/>
      <c r="G44" s="2256"/>
      <c r="H44" s="2256"/>
      <c r="I44" s="2256"/>
      <c r="J44" s="2351"/>
      <c r="K44" s="2256"/>
      <c r="L44" s="2351"/>
      <c r="M44" s="1139"/>
      <c r="N44" s="1103"/>
    </row>
    <row r="45" spans="1:14" ht="15.75" x14ac:dyDescent="0.25">
      <c r="A45" s="2513"/>
      <c r="B45" s="1154"/>
      <c r="C45" s="1155"/>
      <c r="D45" s="2464"/>
      <c r="E45" s="1911"/>
      <c r="F45" s="2352"/>
      <c r="G45" s="1911"/>
      <c r="H45" s="1911"/>
      <c r="I45" s="1911"/>
      <c r="J45" s="2352"/>
      <c r="K45" s="1911"/>
      <c r="L45" s="2352"/>
      <c r="M45" s="1139"/>
      <c r="N45" s="1103"/>
    </row>
    <row r="46" spans="1:14" ht="126" x14ac:dyDescent="0.25">
      <c r="A46" s="2513"/>
      <c r="B46" s="1152"/>
      <c r="C46" s="1637">
        <v>0.1</v>
      </c>
      <c r="D46" s="1150" t="s">
        <v>2644</v>
      </c>
      <c r="E46" s="1011" t="s">
        <v>2645</v>
      </c>
      <c r="F46" s="667">
        <v>0</v>
      </c>
      <c r="G46" s="667" t="s">
        <v>1767</v>
      </c>
      <c r="H46" s="668"/>
      <c r="I46" s="667" t="s">
        <v>1768</v>
      </c>
      <c r="J46" s="668"/>
      <c r="K46" s="667" t="s">
        <v>553</v>
      </c>
      <c r="L46" s="668"/>
      <c r="M46" s="1139"/>
      <c r="N46" s="1103"/>
    </row>
    <row r="47" spans="1:14" ht="126" x14ac:dyDescent="0.25">
      <c r="A47" s="2513"/>
      <c r="B47" s="1152"/>
      <c r="C47" s="483"/>
      <c r="D47" s="1150"/>
      <c r="E47" s="1011" t="s">
        <v>2646</v>
      </c>
      <c r="F47" s="668"/>
      <c r="G47" s="667" t="s">
        <v>1767</v>
      </c>
      <c r="H47" s="668"/>
      <c r="I47" s="667" t="s">
        <v>1769</v>
      </c>
      <c r="J47" s="668"/>
      <c r="K47" s="667" t="s">
        <v>556</v>
      </c>
      <c r="L47" s="668"/>
      <c r="M47" s="1139"/>
      <c r="N47" s="1103"/>
    </row>
    <row r="48" spans="1:14" ht="220.5" x14ac:dyDescent="0.25">
      <c r="A48" s="2513"/>
      <c r="B48" s="1152"/>
      <c r="C48" s="483"/>
      <c r="D48" s="1150"/>
      <c r="E48" s="955" t="s">
        <v>2647</v>
      </c>
      <c r="F48" s="667">
        <v>0</v>
      </c>
      <c r="G48" s="667" t="s">
        <v>559</v>
      </c>
      <c r="H48" s="667" t="s">
        <v>559</v>
      </c>
      <c r="I48" s="667" t="s">
        <v>560</v>
      </c>
      <c r="J48" s="667"/>
      <c r="K48" s="667" t="s">
        <v>1770</v>
      </c>
      <c r="L48" s="668"/>
      <c r="M48" s="1139"/>
      <c r="N48" s="1103"/>
    </row>
    <row r="49" spans="1:14" ht="220.5" x14ac:dyDescent="0.25">
      <c r="A49" s="2513"/>
      <c r="B49" s="1152"/>
      <c r="C49" s="1636">
        <v>0.05</v>
      </c>
      <c r="D49" s="991" t="s">
        <v>2648</v>
      </c>
      <c r="E49" s="667" t="s">
        <v>2649</v>
      </c>
      <c r="F49" s="667">
        <v>0</v>
      </c>
      <c r="G49" s="667" t="s">
        <v>564</v>
      </c>
      <c r="H49" s="667" t="s">
        <v>564</v>
      </c>
      <c r="I49" s="667" t="s">
        <v>565</v>
      </c>
      <c r="J49" s="667"/>
      <c r="K49" s="667" t="s">
        <v>566</v>
      </c>
      <c r="L49" s="668"/>
      <c r="M49" s="1139"/>
      <c r="N49" s="1103"/>
    </row>
    <row r="50" spans="1:14" ht="141.75" customHeight="1" x14ac:dyDescent="0.25">
      <c r="A50" s="2513"/>
      <c r="B50" s="1156"/>
      <c r="C50" s="2514"/>
      <c r="D50" s="2127" t="s">
        <v>2650</v>
      </c>
      <c r="E50" s="2263" t="s">
        <v>2651</v>
      </c>
      <c r="F50" s="2350">
        <v>0</v>
      </c>
      <c r="G50" s="1910" t="s">
        <v>1983</v>
      </c>
      <c r="H50" s="1910" t="s">
        <v>568</v>
      </c>
      <c r="I50" s="1910" t="s">
        <v>1984</v>
      </c>
      <c r="J50" s="2350" t="s">
        <v>83</v>
      </c>
      <c r="K50" s="2350" t="s">
        <v>83</v>
      </c>
      <c r="L50" s="2345"/>
      <c r="M50" s="2503"/>
      <c r="N50" s="2512"/>
    </row>
    <row r="51" spans="1:14" ht="63" hidden="1" customHeight="1" x14ac:dyDescent="0.25">
      <c r="A51" s="2513"/>
      <c r="B51" s="1121"/>
      <c r="C51" s="2514"/>
      <c r="D51" s="2145"/>
      <c r="E51" s="2132"/>
      <c r="F51" s="2351"/>
      <c r="G51" s="2256"/>
      <c r="H51" s="2256"/>
      <c r="I51" s="2256"/>
      <c r="J51" s="2351"/>
      <c r="K51" s="2351"/>
      <c r="L51" s="2346"/>
      <c r="M51" s="2503"/>
      <c r="N51" s="2512"/>
    </row>
    <row r="52" spans="1:14" ht="47.25" hidden="1" customHeight="1" x14ac:dyDescent="0.25">
      <c r="A52" s="2513"/>
      <c r="B52" s="1121"/>
      <c r="C52" s="2514"/>
      <c r="D52" s="2145"/>
      <c r="E52" s="2132"/>
      <c r="F52" s="2351"/>
      <c r="G52" s="2256"/>
      <c r="H52" s="2256"/>
      <c r="I52" s="2256"/>
      <c r="J52" s="2351"/>
      <c r="K52" s="2351"/>
      <c r="L52" s="2346"/>
      <c r="M52" s="2503"/>
      <c r="N52" s="2512"/>
    </row>
    <row r="53" spans="1:14" ht="47.25" hidden="1" customHeight="1" x14ac:dyDescent="0.25">
      <c r="A53" s="2513"/>
      <c r="B53" s="1121"/>
      <c r="C53" s="2514"/>
      <c r="D53" s="2145"/>
      <c r="E53" s="2132"/>
      <c r="F53" s="2351"/>
      <c r="G53" s="2256"/>
      <c r="H53" s="2256"/>
      <c r="I53" s="2256"/>
      <c r="J53" s="2351"/>
      <c r="K53" s="2351"/>
      <c r="L53" s="2346"/>
      <c r="M53" s="2503"/>
      <c r="N53" s="2512"/>
    </row>
    <row r="54" spans="1:14" ht="47.25" hidden="1" customHeight="1" x14ac:dyDescent="0.25">
      <c r="A54" s="2513"/>
      <c r="B54" s="1121"/>
      <c r="C54" s="2514"/>
      <c r="D54" s="2145"/>
      <c r="E54" s="2132"/>
      <c r="F54" s="2351"/>
      <c r="G54" s="2256"/>
      <c r="H54" s="2256"/>
      <c r="I54" s="2256"/>
      <c r="J54" s="2351"/>
      <c r="K54" s="2351"/>
      <c r="L54" s="2346"/>
      <c r="M54" s="2503"/>
      <c r="N54" s="2512"/>
    </row>
    <row r="55" spans="1:14" ht="48" hidden="1" customHeight="1" thickBot="1" x14ac:dyDescent="0.3">
      <c r="A55" s="2513"/>
      <c r="B55" s="1121"/>
      <c r="C55" s="2514"/>
      <c r="D55" s="2145"/>
      <c r="E55" s="2132"/>
      <c r="F55" s="2351"/>
      <c r="G55" s="2256"/>
      <c r="H55" s="2256"/>
      <c r="I55" s="2256"/>
      <c r="J55" s="2351"/>
      <c r="K55" s="2351"/>
      <c r="L55" s="2346"/>
      <c r="M55" s="2503"/>
      <c r="N55" s="2512"/>
    </row>
    <row r="56" spans="1:14" ht="15.75" x14ac:dyDescent="0.25">
      <c r="A56" s="2513"/>
      <c r="B56" s="1121"/>
      <c r="C56" s="2514"/>
      <c r="D56" s="2145"/>
      <c r="E56" s="2132"/>
      <c r="F56" s="2351"/>
      <c r="G56" s="2256"/>
      <c r="H56" s="2256"/>
      <c r="I56" s="2256"/>
      <c r="J56" s="2351"/>
      <c r="K56" s="2351"/>
      <c r="L56" s="2346"/>
      <c r="M56" s="2503"/>
      <c r="N56" s="2512"/>
    </row>
    <row r="57" spans="1:14" ht="15.75" x14ac:dyDescent="0.25">
      <c r="A57" s="2513"/>
      <c r="B57" s="1121"/>
      <c r="C57" s="2514"/>
      <c r="D57" s="2145"/>
      <c r="E57" s="2132"/>
      <c r="F57" s="2351"/>
      <c r="G57" s="2256"/>
      <c r="H57" s="2256"/>
      <c r="I57" s="2256"/>
      <c r="J57" s="2351"/>
      <c r="K57" s="2351"/>
      <c r="L57" s="2346"/>
      <c r="M57" s="2503"/>
      <c r="N57" s="2512"/>
    </row>
    <row r="58" spans="1:14" ht="15.75" x14ac:dyDescent="0.25">
      <c r="A58" s="2513"/>
      <c r="B58" s="1121"/>
      <c r="C58" s="2514"/>
      <c r="D58" s="2145"/>
      <c r="E58" s="2132"/>
      <c r="F58" s="2351"/>
      <c r="G58" s="2256"/>
      <c r="H58" s="2256"/>
      <c r="I58" s="2256"/>
      <c r="J58" s="2351"/>
      <c r="K58" s="2351"/>
      <c r="L58" s="2346"/>
      <c r="M58" s="2503"/>
      <c r="N58" s="2512"/>
    </row>
    <row r="59" spans="1:14" ht="15.75" x14ac:dyDescent="0.25">
      <c r="A59" s="2513"/>
      <c r="B59" s="1121"/>
      <c r="C59" s="2514"/>
      <c r="D59" s="2145"/>
      <c r="E59" s="2132"/>
      <c r="F59" s="2351"/>
      <c r="G59" s="2256"/>
      <c r="H59" s="2256"/>
      <c r="I59" s="2256"/>
      <c r="J59" s="2351"/>
      <c r="K59" s="2351"/>
      <c r="L59" s="2346"/>
      <c r="M59" s="2503"/>
      <c r="N59" s="2512"/>
    </row>
    <row r="60" spans="1:14" ht="15.75" x14ac:dyDescent="0.25">
      <c r="A60" s="2513"/>
      <c r="B60" s="1121"/>
      <c r="C60" s="2514"/>
      <c r="D60" s="2145"/>
      <c r="E60" s="2132"/>
      <c r="F60" s="2351"/>
      <c r="G60" s="2256"/>
      <c r="H60" s="2256"/>
      <c r="I60" s="2256"/>
      <c r="J60" s="2351"/>
      <c r="K60" s="2351"/>
      <c r="L60" s="2346"/>
      <c r="M60" s="2503"/>
      <c r="N60" s="2512"/>
    </row>
    <row r="61" spans="1:14" ht="15.75" x14ac:dyDescent="0.25">
      <c r="A61" s="2513"/>
      <c r="B61" s="1121"/>
      <c r="C61" s="2514"/>
      <c r="D61" s="2145"/>
      <c r="E61" s="2132"/>
      <c r="F61" s="2351"/>
      <c r="G61" s="2256"/>
      <c r="H61" s="2256"/>
      <c r="I61" s="2256"/>
      <c r="J61" s="2351"/>
      <c r="K61" s="2351"/>
      <c r="L61" s="2346"/>
      <c r="M61" s="2503"/>
      <c r="N61" s="2512"/>
    </row>
    <row r="62" spans="1:14" ht="15.75" x14ac:dyDescent="0.25">
      <c r="A62" s="2513"/>
      <c r="B62" s="1121"/>
      <c r="C62" s="2514"/>
      <c r="D62" s="2145"/>
      <c r="E62" s="2132"/>
      <c r="F62" s="2351"/>
      <c r="G62" s="2256"/>
      <c r="H62" s="2256"/>
      <c r="I62" s="2256"/>
      <c r="J62" s="2351"/>
      <c r="K62" s="2351"/>
      <c r="L62" s="2346"/>
      <c r="M62" s="2503"/>
      <c r="N62" s="2512"/>
    </row>
    <row r="63" spans="1:14" ht="15.75" x14ac:dyDescent="0.25">
      <c r="A63" s="2513"/>
      <c r="B63" s="1121"/>
      <c r="C63" s="2514"/>
      <c r="D63" s="2145"/>
      <c r="E63" s="2132"/>
      <c r="F63" s="2351"/>
      <c r="G63" s="2256"/>
      <c r="H63" s="2256"/>
      <c r="I63" s="2256"/>
      <c r="J63" s="2351"/>
      <c r="K63" s="2351"/>
      <c r="L63" s="2346"/>
      <c r="M63" s="2503"/>
      <c r="N63" s="2512"/>
    </row>
    <row r="64" spans="1:14" ht="15.75" x14ac:dyDescent="0.25">
      <c r="A64" s="2513"/>
      <c r="B64" s="1157"/>
      <c r="C64" s="2514"/>
      <c r="D64" s="2145"/>
      <c r="E64" s="2132"/>
      <c r="F64" s="2351"/>
      <c r="G64" s="2256"/>
      <c r="H64" s="2256"/>
      <c r="I64" s="2256"/>
      <c r="J64" s="2351"/>
      <c r="K64" s="2351"/>
      <c r="L64" s="2346"/>
      <c r="M64" s="2503"/>
      <c r="N64" s="2512"/>
    </row>
    <row r="65" spans="1:14" ht="15.75" x14ac:dyDescent="0.25">
      <c r="A65" s="2513"/>
      <c r="B65" s="1121"/>
      <c r="C65" s="2514"/>
      <c r="D65" s="2145"/>
      <c r="E65" s="2132"/>
      <c r="F65" s="2351"/>
      <c r="G65" s="2256"/>
      <c r="H65" s="2256"/>
      <c r="I65" s="2256"/>
      <c r="J65" s="2351"/>
      <c r="K65" s="2351"/>
      <c r="L65" s="2346"/>
      <c r="M65" s="2503"/>
      <c r="N65" s="2512"/>
    </row>
    <row r="66" spans="1:14" ht="15.75" x14ac:dyDescent="0.25">
      <c r="A66" s="2513"/>
      <c r="B66" s="1121"/>
      <c r="C66" s="2514"/>
      <c r="D66" s="2145"/>
      <c r="E66" s="2132"/>
      <c r="F66" s="2351"/>
      <c r="G66" s="2256"/>
      <c r="H66" s="2256"/>
      <c r="I66" s="2256"/>
      <c r="J66" s="2351"/>
      <c r="K66" s="2351"/>
      <c r="L66" s="2346"/>
      <c r="M66" s="2503"/>
      <c r="N66" s="2512"/>
    </row>
    <row r="67" spans="1:14" ht="15.75" x14ac:dyDescent="0.25">
      <c r="A67" s="2513"/>
      <c r="B67" s="1121"/>
      <c r="C67" s="2514"/>
      <c r="D67" s="2145"/>
      <c r="E67" s="2132"/>
      <c r="F67" s="2351"/>
      <c r="G67" s="2256"/>
      <c r="H67" s="2256"/>
      <c r="I67" s="2256"/>
      <c r="J67" s="2351"/>
      <c r="K67" s="2351"/>
      <c r="L67" s="2346"/>
      <c r="M67" s="2503"/>
      <c r="N67" s="2512"/>
    </row>
    <row r="68" spans="1:14" ht="15.75" x14ac:dyDescent="0.25">
      <c r="A68" s="2513"/>
      <c r="B68" s="1121"/>
      <c r="C68" s="2514"/>
      <c r="D68" s="2145"/>
      <c r="E68" s="2132"/>
      <c r="F68" s="2351"/>
      <c r="G68" s="2256"/>
      <c r="H68" s="2256"/>
      <c r="I68" s="2256"/>
      <c r="J68" s="2351"/>
      <c r="K68" s="2351"/>
      <c r="L68" s="2346"/>
      <c r="M68" s="2503"/>
      <c r="N68" s="2512"/>
    </row>
    <row r="69" spans="1:14" ht="15.75" x14ac:dyDescent="0.25">
      <c r="A69" s="2513"/>
      <c r="B69" s="1121"/>
      <c r="C69" s="2514"/>
      <c r="D69" s="2145"/>
      <c r="E69" s="2132"/>
      <c r="F69" s="2351"/>
      <c r="G69" s="2256"/>
      <c r="H69" s="2256"/>
      <c r="I69" s="2256"/>
      <c r="J69" s="2351"/>
      <c r="K69" s="2351"/>
      <c r="L69" s="2346"/>
      <c r="M69" s="2503"/>
      <c r="N69" s="2512"/>
    </row>
    <row r="70" spans="1:14" ht="15.75" x14ac:dyDescent="0.25">
      <c r="A70" s="2513"/>
      <c r="B70" s="1121"/>
      <c r="C70" s="2514"/>
      <c r="D70" s="2145"/>
      <c r="E70" s="2132"/>
      <c r="F70" s="2351"/>
      <c r="G70" s="2256"/>
      <c r="H70" s="2256"/>
      <c r="I70" s="2256"/>
      <c r="J70" s="2351"/>
      <c r="K70" s="2351"/>
      <c r="L70" s="1106"/>
      <c r="M70" s="1158"/>
      <c r="N70" s="2512"/>
    </row>
    <row r="71" spans="1:14" ht="15.75" x14ac:dyDescent="0.25">
      <c r="A71" s="2513"/>
      <c r="B71" s="1121"/>
      <c r="C71" s="2514"/>
      <c r="D71" s="2145"/>
      <c r="E71" s="2132"/>
      <c r="F71" s="2351"/>
      <c r="G71" s="2256"/>
      <c r="H71" s="2256"/>
      <c r="I71" s="2256"/>
      <c r="J71" s="2351"/>
      <c r="K71" s="2351"/>
      <c r="L71" s="1106"/>
      <c r="M71" s="1158"/>
      <c r="N71" s="2512"/>
    </row>
    <row r="72" spans="1:14" ht="15.75" x14ac:dyDescent="0.25">
      <c r="A72" s="2513"/>
      <c r="B72" s="1121"/>
      <c r="C72" s="2514"/>
      <c r="D72" s="2145"/>
      <c r="E72" s="2132"/>
      <c r="F72" s="2351"/>
      <c r="G72" s="2256"/>
      <c r="H72" s="2256"/>
      <c r="I72" s="2256"/>
      <c r="J72" s="2351"/>
      <c r="K72" s="2351"/>
      <c r="L72" s="1106"/>
      <c r="M72" s="1158"/>
      <c r="N72" s="2512"/>
    </row>
    <row r="73" spans="1:14" ht="15.75" x14ac:dyDescent="0.25">
      <c r="A73" s="2513"/>
      <c r="B73" s="1121"/>
      <c r="C73" s="2514"/>
      <c r="D73" s="2145"/>
      <c r="E73" s="2132"/>
      <c r="F73" s="2351"/>
      <c r="G73" s="2256"/>
      <c r="H73" s="2256"/>
      <c r="I73" s="2256"/>
      <c r="J73" s="2351"/>
      <c r="K73" s="2351"/>
      <c r="L73" s="1106"/>
      <c r="M73" s="1158"/>
      <c r="N73" s="2512"/>
    </row>
    <row r="74" spans="1:14" ht="15.75" x14ac:dyDescent="0.25">
      <c r="A74" s="2513"/>
      <c r="B74" s="1121"/>
      <c r="C74" s="2514"/>
      <c r="D74" s="2145"/>
      <c r="E74" s="2132"/>
      <c r="F74" s="2351"/>
      <c r="G74" s="2256"/>
      <c r="H74" s="2256"/>
      <c r="I74" s="2256"/>
      <c r="J74" s="2351"/>
      <c r="K74" s="2351"/>
      <c r="L74" s="1106"/>
      <c r="M74" s="1158"/>
      <c r="N74" s="2512"/>
    </row>
    <row r="75" spans="1:14" ht="19.5" customHeight="1" x14ac:dyDescent="0.25">
      <c r="A75" s="2481" t="s">
        <v>114</v>
      </c>
      <c r="B75" s="2481"/>
      <c r="C75" s="2481"/>
      <c r="D75" s="2481"/>
      <c r="E75" s="2481"/>
      <c r="F75" s="2481"/>
      <c r="G75" s="2481"/>
      <c r="H75" s="2481"/>
      <c r="I75" s="2481"/>
      <c r="J75" s="2481"/>
      <c r="K75" s="2481"/>
      <c r="L75" s="2481"/>
      <c r="M75" s="2481"/>
      <c r="N75" s="2481"/>
    </row>
    <row r="76" spans="1:14" ht="16.5" thickBot="1" x14ac:dyDescent="0.3">
      <c r="A76" s="680" t="s">
        <v>1</v>
      </c>
      <c r="B76" s="681"/>
      <c r="C76" s="681"/>
      <c r="D76" s="681" t="s">
        <v>4</v>
      </c>
      <c r="E76" s="1122" t="s">
        <v>5</v>
      </c>
      <c r="F76" s="1123" t="s">
        <v>6</v>
      </c>
      <c r="G76" s="1123" t="s">
        <v>7</v>
      </c>
      <c r="H76" s="1123" t="s">
        <v>8</v>
      </c>
      <c r="I76" s="1124" t="s">
        <v>9</v>
      </c>
      <c r="J76" s="1124" t="s">
        <v>10</v>
      </c>
      <c r="K76" s="1124" t="s">
        <v>11</v>
      </c>
      <c r="L76" s="1124" t="s">
        <v>10</v>
      </c>
      <c r="M76" s="1122" t="s">
        <v>12</v>
      </c>
      <c r="N76" s="1125" t="s">
        <v>290</v>
      </c>
    </row>
    <row r="77" spans="1:14" ht="47.25" x14ac:dyDescent="0.25">
      <c r="A77" s="1127" t="s">
        <v>115</v>
      </c>
      <c r="B77" s="1127"/>
      <c r="C77" s="1097"/>
      <c r="D77" s="2263" t="s">
        <v>116</v>
      </c>
      <c r="E77" s="915" t="s">
        <v>117</v>
      </c>
      <c r="F77" s="1128">
        <v>144</v>
      </c>
      <c r="G77" s="1128">
        <v>131</v>
      </c>
      <c r="H77" s="1128">
        <v>131</v>
      </c>
      <c r="I77" s="1128">
        <v>129</v>
      </c>
      <c r="J77" s="1129"/>
      <c r="K77" s="1129">
        <v>127</v>
      </c>
      <c r="L77" s="1129"/>
      <c r="M77" s="1139"/>
      <c r="N77" s="1130"/>
    </row>
    <row r="78" spans="1:14" ht="21.75" customHeight="1" x14ac:dyDescent="0.25">
      <c r="A78" s="1159"/>
      <c r="B78" s="1140"/>
      <c r="C78" s="1140"/>
      <c r="D78" s="2132"/>
      <c r="E78" s="945"/>
      <c r="F78" s="2124" t="s">
        <v>1771</v>
      </c>
      <c r="G78" s="2125"/>
      <c r="H78" s="2125"/>
      <c r="I78" s="2125"/>
      <c r="J78" s="2125"/>
      <c r="K78" s="2125"/>
      <c r="L78" s="2126"/>
      <c r="M78" s="1139"/>
      <c r="N78" s="1103"/>
    </row>
    <row r="79" spans="1:14" ht="94.5" customHeight="1" x14ac:dyDescent="0.25">
      <c r="A79" s="895" t="s">
        <v>33</v>
      </c>
      <c r="B79" s="895"/>
      <c r="C79" s="1160"/>
      <c r="D79" s="2132"/>
      <c r="E79" s="2419" t="s">
        <v>120</v>
      </c>
      <c r="F79" s="665" t="s">
        <v>2046</v>
      </c>
      <c r="G79" s="229" t="s">
        <v>585</v>
      </c>
      <c r="H79" s="665" t="s">
        <v>2047</v>
      </c>
      <c r="I79" s="665" t="s">
        <v>587</v>
      </c>
      <c r="J79" s="665"/>
      <c r="K79" s="665" t="s">
        <v>588</v>
      </c>
      <c r="L79" s="665"/>
      <c r="M79" s="1139"/>
      <c r="N79" s="1103"/>
    </row>
    <row r="80" spans="1:14" ht="26.25" customHeight="1" x14ac:dyDescent="0.25">
      <c r="A80" s="895"/>
      <c r="B80" s="895"/>
      <c r="C80" s="1160"/>
      <c r="D80" s="2132"/>
      <c r="E80" s="2511"/>
      <c r="F80" s="2139" t="s">
        <v>1772</v>
      </c>
      <c r="G80" s="2509"/>
      <c r="H80" s="2509"/>
      <c r="I80" s="2509"/>
      <c r="J80" s="2509"/>
      <c r="K80" s="2509"/>
      <c r="L80" s="2510"/>
      <c r="M80" s="1139"/>
      <c r="N80" s="1103"/>
    </row>
    <row r="81" spans="1:14" ht="31.5" hidden="1" customHeight="1" x14ac:dyDescent="0.25">
      <c r="A81" s="697"/>
      <c r="B81" s="895"/>
      <c r="C81" s="1160"/>
      <c r="D81" s="2132"/>
      <c r="E81" s="915" t="s">
        <v>1773</v>
      </c>
      <c r="F81" s="909" t="s">
        <v>83</v>
      </c>
      <c r="G81" s="909"/>
      <c r="H81" s="909" t="s">
        <v>83</v>
      </c>
      <c r="I81" s="909" t="s">
        <v>83</v>
      </c>
      <c r="J81" s="909" t="s">
        <v>83</v>
      </c>
      <c r="K81" s="909" t="s">
        <v>83</v>
      </c>
      <c r="L81" s="676"/>
      <c r="M81" s="1139"/>
      <c r="N81" s="1103"/>
    </row>
    <row r="82" spans="1:14" ht="15.75" hidden="1" customHeight="1" x14ac:dyDescent="0.25">
      <c r="A82" s="895"/>
      <c r="B82" s="895"/>
      <c r="C82" s="1140"/>
      <c r="D82" s="2128"/>
      <c r="E82" s="945"/>
      <c r="F82" s="972" t="s">
        <v>128</v>
      </c>
      <c r="G82" s="1161"/>
      <c r="H82" s="1161"/>
      <c r="I82" s="1161"/>
      <c r="J82" s="1161"/>
      <c r="K82" s="1161"/>
      <c r="L82" s="1162"/>
      <c r="M82" s="1139"/>
      <c r="N82" s="1103"/>
    </row>
    <row r="83" spans="1:14" ht="31.5" x14ac:dyDescent="0.25">
      <c r="A83" s="895"/>
      <c r="B83" s="895"/>
      <c r="C83" s="1140"/>
      <c r="D83" s="921" t="s">
        <v>130</v>
      </c>
      <c r="E83" s="2129" t="s">
        <v>1774</v>
      </c>
      <c r="F83" s="1163" t="s">
        <v>1775</v>
      </c>
      <c r="G83" s="909"/>
      <c r="H83" s="909" t="s">
        <v>1776</v>
      </c>
      <c r="I83" s="909"/>
      <c r="J83" s="909"/>
      <c r="K83" s="909"/>
      <c r="L83" s="909"/>
      <c r="M83" s="1139"/>
      <c r="N83" s="1103"/>
    </row>
    <row r="84" spans="1:14" ht="39" customHeight="1" x14ac:dyDescent="0.25">
      <c r="A84" s="895"/>
      <c r="B84" s="895"/>
      <c r="C84" s="1140"/>
      <c r="D84" s="895"/>
      <c r="E84" s="2335"/>
      <c r="F84" s="2471" t="s">
        <v>1777</v>
      </c>
      <c r="G84" s="2472"/>
      <c r="H84" s="2472"/>
      <c r="I84" s="2472"/>
      <c r="J84" s="2472"/>
      <c r="K84" s="2472"/>
      <c r="L84" s="2484"/>
      <c r="M84" s="1139"/>
      <c r="N84" s="1103"/>
    </row>
    <row r="85" spans="1:14" ht="47.25" x14ac:dyDescent="0.25">
      <c r="A85" s="895"/>
      <c r="B85" s="895"/>
      <c r="C85" s="1140"/>
      <c r="D85" s="895"/>
      <c r="E85" s="922" t="s">
        <v>597</v>
      </c>
      <c r="F85" s="1164" t="s">
        <v>1778</v>
      </c>
      <c r="G85" s="700"/>
      <c r="H85" s="909" t="s">
        <v>1779</v>
      </c>
      <c r="I85" s="906" t="s">
        <v>38</v>
      </c>
      <c r="J85" s="906"/>
      <c r="K85" s="909" t="s">
        <v>38</v>
      </c>
      <c r="L85" s="906"/>
      <c r="M85" s="1139"/>
      <c r="N85" s="1103"/>
    </row>
    <row r="86" spans="1:14" ht="15.75" x14ac:dyDescent="0.25">
      <c r="A86" s="895"/>
      <c r="B86" s="895"/>
      <c r="C86" s="1140"/>
      <c r="D86" s="895"/>
      <c r="E86" s="923"/>
      <c r="F86" s="2124" t="s">
        <v>1780</v>
      </c>
      <c r="G86" s="2125"/>
      <c r="H86" s="2125"/>
      <c r="I86" s="2125"/>
      <c r="J86" s="2125"/>
      <c r="K86" s="2125"/>
      <c r="L86" s="2126"/>
      <c r="M86" s="1139"/>
      <c r="N86" s="1103"/>
    </row>
    <row r="87" spans="1:14" ht="78.75" hidden="1" x14ac:dyDescent="0.25">
      <c r="A87" s="895"/>
      <c r="B87" s="895"/>
      <c r="C87" s="1140"/>
      <c r="D87" s="895"/>
      <c r="E87" s="922" t="s">
        <v>601</v>
      </c>
      <c r="F87" s="707">
        <v>0</v>
      </c>
      <c r="G87" s="707" t="s">
        <v>1781</v>
      </c>
      <c r="H87" s="707" t="s">
        <v>1781</v>
      </c>
      <c r="I87" s="707" t="s">
        <v>1781</v>
      </c>
      <c r="J87" s="707" t="s">
        <v>1781</v>
      </c>
      <c r="K87" s="707" t="s">
        <v>1781</v>
      </c>
      <c r="L87" s="707"/>
      <c r="M87" s="1139"/>
      <c r="N87" s="1103"/>
    </row>
    <row r="88" spans="1:14" ht="15.75" hidden="1" x14ac:dyDescent="0.25">
      <c r="A88" s="895"/>
      <c r="B88" s="895"/>
      <c r="C88" s="1140"/>
      <c r="D88" s="895"/>
      <c r="E88" s="1165"/>
      <c r="F88" s="912" t="s">
        <v>84</v>
      </c>
      <c r="G88" s="913"/>
      <c r="H88" s="913"/>
      <c r="I88" s="913"/>
      <c r="J88" s="913"/>
      <c r="K88" s="913"/>
      <c r="L88" s="914"/>
      <c r="M88" s="1139"/>
      <c r="N88" s="1103"/>
    </row>
    <row r="89" spans="1:14" ht="47.25" hidden="1" x14ac:dyDescent="0.25">
      <c r="A89" s="895"/>
      <c r="B89" s="895"/>
      <c r="C89" s="1140"/>
      <c r="D89" s="895"/>
      <c r="E89" s="915" t="s">
        <v>1446</v>
      </c>
      <c r="F89" s="906" t="s">
        <v>1781</v>
      </c>
      <c r="G89" s="906" t="s">
        <v>1781</v>
      </c>
      <c r="H89" s="906" t="s">
        <v>1781</v>
      </c>
      <c r="I89" s="906" t="s">
        <v>1781</v>
      </c>
      <c r="J89" s="906" t="s">
        <v>1781</v>
      </c>
      <c r="K89" s="906" t="s">
        <v>1781</v>
      </c>
      <c r="L89" s="676"/>
      <c r="M89" s="1139"/>
      <c r="N89" s="1103"/>
    </row>
    <row r="90" spans="1:14" ht="15.75" hidden="1" x14ac:dyDescent="0.25">
      <c r="A90" s="895"/>
      <c r="B90" s="895"/>
      <c r="C90" s="1140"/>
      <c r="D90" s="895"/>
      <c r="E90" s="1166"/>
      <c r="F90" s="912" t="s">
        <v>84</v>
      </c>
      <c r="G90" s="913"/>
      <c r="H90" s="913"/>
      <c r="I90" s="913"/>
      <c r="J90" s="913"/>
      <c r="K90" s="913"/>
      <c r="L90" s="914"/>
      <c r="M90" s="1139"/>
      <c r="N90" s="1103"/>
    </row>
    <row r="91" spans="1:14" ht="15.75" hidden="1" x14ac:dyDescent="0.25">
      <c r="A91" s="895"/>
      <c r="B91" s="895"/>
      <c r="C91" s="1140"/>
      <c r="D91" s="895"/>
      <c r="E91" s="1167" t="s">
        <v>1782</v>
      </c>
      <c r="F91" s="906">
        <v>0</v>
      </c>
      <c r="G91" s="906"/>
      <c r="H91" s="906" t="s">
        <v>1781</v>
      </c>
      <c r="I91" s="906" t="s">
        <v>1781</v>
      </c>
      <c r="J91" s="906" t="s">
        <v>1781</v>
      </c>
      <c r="K91" s="906" t="s">
        <v>1781</v>
      </c>
      <c r="L91" s="906"/>
      <c r="M91" s="1139"/>
      <c r="N91" s="1103"/>
    </row>
    <row r="92" spans="1:14" ht="15.75" hidden="1" x14ac:dyDescent="0.25">
      <c r="A92" s="895"/>
      <c r="B92" s="895"/>
      <c r="C92" s="1140"/>
      <c r="D92" s="895"/>
      <c r="E92" s="1165"/>
      <c r="F92" s="912" t="s">
        <v>84</v>
      </c>
      <c r="G92" s="913"/>
      <c r="H92" s="913"/>
      <c r="I92" s="913"/>
      <c r="J92" s="913"/>
      <c r="K92" s="913"/>
      <c r="L92" s="914"/>
      <c r="M92" s="1139"/>
      <c r="N92" s="1103"/>
    </row>
    <row r="93" spans="1:14" ht="78.75" x14ac:dyDescent="0.25">
      <c r="A93" s="895"/>
      <c r="B93" s="697"/>
      <c r="C93" s="1159"/>
      <c r="D93" s="922" t="s">
        <v>604</v>
      </c>
      <c r="E93" s="922" t="s">
        <v>145</v>
      </c>
      <c r="F93" s="900">
        <v>16</v>
      </c>
      <c r="G93" s="706">
        <v>1</v>
      </c>
      <c r="H93" s="700"/>
      <c r="I93" s="701">
        <v>1</v>
      </c>
      <c r="J93" s="701"/>
      <c r="K93" s="700">
        <v>1</v>
      </c>
      <c r="L93" s="701"/>
      <c r="M93" s="1139"/>
      <c r="N93" s="1103"/>
    </row>
    <row r="94" spans="1:14" ht="15.75" x14ac:dyDescent="0.25">
      <c r="A94" s="895"/>
      <c r="B94" s="697"/>
      <c r="C94" s="1159"/>
      <c r="D94" s="923"/>
      <c r="E94" s="923"/>
      <c r="F94" s="2124" t="s">
        <v>1030</v>
      </c>
      <c r="G94" s="2125"/>
      <c r="H94" s="2125"/>
      <c r="I94" s="2125"/>
      <c r="J94" s="2125"/>
      <c r="K94" s="2125"/>
      <c r="L94" s="2126"/>
      <c r="M94" s="1139"/>
      <c r="N94" s="1103"/>
    </row>
    <row r="95" spans="1:14" ht="47.25" x14ac:dyDescent="0.25">
      <c r="A95" s="895"/>
      <c r="B95" s="895"/>
      <c r="C95" s="1140"/>
      <c r="D95" s="921" t="s">
        <v>151</v>
      </c>
      <c r="E95" s="922" t="s">
        <v>1451</v>
      </c>
      <c r="F95" s="900" t="s">
        <v>1783</v>
      </c>
      <c r="G95" s="706" t="s">
        <v>1783</v>
      </c>
      <c r="H95" s="700"/>
      <c r="I95" s="701" t="s">
        <v>1783</v>
      </c>
      <c r="J95" s="701"/>
      <c r="K95" s="700" t="s">
        <v>1783</v>
      </c>
      <c r="L95" s="701"/>
      <c r="M95" s="1139"/>
      <c r="N95" s="1103"/>
    </row>
    <row r="96" spans="1:14" ht="15.75" x14ac:dyDescent="0.25">
      <c r="A96" s="895"/>
      <c r="B96" s="895"/>
      <c r="C96" s="1140"/>
      <c r="D96" s="895"/>
      <c r="E96" s="923"/>
      <c r="F96" s="2117" t="s">
        <v>612</v>
      </c>
      <c r="G96" s="2118"/>
      <c r="H96" s="2118"/>
      <c r="I96" s="2118"/>
      <c r="J96" s="2118"/>
      <c r="K96" s="2118"/>
      <c r="L96" s="2220"/>
      <c r="M96" s="1139"/>
      <c r="N96" s="1103"/>
    </row>
    <row r="97" spans="1:132" ht="47.25" x14ac:dyDescent="0.25">
      <c r="A97" s="895"/>
      <c r="B97" s="895"/>
      <c r="C97" s="1140"/>
      <c r="D97" s="895"/>
      <c r="E97" s="1168" t="s">
        <v>1784</v>
      </c>
      <c r="F97" s="712"/>
      <c r="G97" s="665">
        <v>28000</v>
      </c>
      <c r="H97" s="665" t="s">
        <v>1785</v>
      </c>
      <c r="I97" s="678" t="s">
        <v>1786</v>
      </c>
      <c r="J97" s="670"/>
      <c r="K97" s="677">
        <v>0.15</v>
      </c>
      <c r="L97" s="937"/>
      <c r="M97" s="1139"/>
      <c r="N97" s="1103"/>
      <c r="O97" s="1169"/>
      <c r="P97" s="1169"/>
      <c r="Q97" s="1169"/>
      <c r="R97" s="1169"/>
      <c r="S97" s="1169"/>
      <c r="T97" s="1169"/>
      <c r="U97" s="1169"/>
      <c r="V97" s="1169"/>
      <c r="W97" s="1169"/>
      <c r="X97" s="1169"/>
      <c r="Y97" s="1169"/>
      <c r="Z97" s="1169"/>
      <c r="AA97" s="1169"/>
      <c r="AB97" s="1169"/>
      <c r="AC97" s="1169"/>
      <c r="AD97" s="1169"/>
      <c r="AE97" s="1169"/>
      <c r="AF97" s="1169"/>
      <c r="AG97" s="1169"/>
      <c r="AH97" s="1169"/>
      <c r="AI97" s="1169"/>
      <c r="AJ97" s="1169"/>
      <c r="AK97" s="1169"/>
      <c r="AL97" s="1169"/>
      <c r="AM97" s="1169"/>
      <c r="AN97" s="1169"/>
      <c r="AO97" s="1169"/>
      <c r="AP97" s="1169"/>
      <c r="AQ97" s="1169"/>
      <c r="AR97" s="1169"/>
      <c r="AS97" s="1169"/>
      <c r="AT97" s="1169"/>
      <c r="AU97" s="1169"/>
      <c r="AV97" s="1169"/>
      <c r="AW97" s="1169"/>
      <c r="AX97" s="1169"/>
      <c r="AY97" s="1169"/>
      <c r="AZ97" s="1169"/>
      <c r="BA97" s="1169"/>
      <c r="BB97" s="1169"/>
      <c r="BC97" s="1169"/>
      <c r="BD97" s="1169"/>
      <c r="BE97" s="1169"/>
      <c r="BF97" s="1169"/>
      <c r="BG97" s="1169"/>
      <c r="BH97" s="1169"/>
      <c r="BI97" s="1169"/>
      <c r="BJ97" s="1169"/>
      <c r="BK97" s="1169"/>
      <c r="BL97" s="1169"/>
      <c r="BM97" s="1169"/>
      <c r="BN97" s="1169"/>
      <c r="BO97" s="1169"/>
      <c r="BP97" s="1169"/>
      <c r="BQ97" s="1169"/>
      <c r="BR97" s="1169"/>
      <c r="BS97" s="1169"/>
      <c r="BT97" s="1169"/>
      <c r="BU97" s="1169"/>
      <c r="BV97" s="1169"/>
      <c r="BW97" s="1169"/>
      <c r="BX97" s="1169"/>
      <c r="BY97" s="1169"/>
      <c r="BZ97" s="1169"/>
      <c r="CA97" s="1169"/>
      <c r="CB97" s="1169"/>
      <c r="CC97" s="1169"/>
      <c r="CD97" s="1169"/>
      <c r="CE97" s="1169"/>
      <c r="CF97" s="1169"/>
      <c r="CG97" s="1169"/>
      <c r="CH97" s="1169"/>
      <c r="CI97" s="1169"/>
      <c r="CJ97" s="1169"/>
      <c r="CK97" s="1169"/>
      <c r="CL97" s="1169"/>
      <c r="CM97" s="1169"/>
      <c r="CN97" s="1169"/>
      <c r="CO97" s="1169"/>
      <c r="CP97" s="1169"/>
      <c r="CQ97" s="1169"/>
      <c r="CR97" s="1169"/>
      <c r="CS97" s="1169"/>
      <c r="CT97" s="1169"/>
      <c r="CU97" s="1169"/>
      <c r="CV97" s="1169"/>
      <c r="CW97" s="1169"/>
      <c r="CX97" s="1169"/>
      <c r="CY97" s="1169"/>
      <c r="CZ97" s="1169"/>
      <c r="DA97" s="1169"/>
      <c r="DB97" s="1169"/>
      <c r="DC97" s="1169"/>
      <c r="DD97" s="1169"/>
      <c r="DE97" s="1169"/>
      <c r="DF97" s="1169"/>
      <c r="DG97" s="1169"/>
      <c r="DH97" s="1169"/>
      <c r="DI97" s="1169"/>
      <c r="DJ97" s="1169"/>
      <c r="DK97" s="1169"/>
      <c r="DL97" s="1169"/>
      <c r="DM97" s="1169"/>
      <c r="DN97" s="1169"/>
      <c r="DO97" s="1169"/>
      <c r="DP97" s="1169"/>
      <c r="DQ97" s="1169"/>
      <c r="DR97" s="1169"/>
      <c r="DS97" s="1169"/>
      <c r="DT97" s="1169"/>
      <c r="DU97" s="1169"/>
      <c r="DV97" s="1169"/>
      <c r="DW97" s="1169"/>
      <c r="DX97" s="1169"/>
      <c r="DY97" s="1169"/>
      <c r="DZ97" s="1169"/>
      <c r="EA97" s="1169"/>
      <c r="EB97" s="1169"/>
    </row>
    <row r="98" spans="1:132" ht="15.75" x14ac:dyDescent="0.25">
      <c r="A98" s="895"/>
      <c r="B98" s="895"/>
      <c r="C98" s="1140"/>
      <c r="D98" s="895"/>
      <c r="E98" s="1170"/>
      <c r="F98" s="2471" t="s">
        <v>1787</v>
      </c>
      <c r="G98" s="2472"/>
      <c r="H98" s="2472"/>
      <c r="I98" s="2472"/>
      <c r="J98" s="2472"/>
      <c r="K98" s="2472"/>
      <c r="L98" s="2484"/>
      <c r="M98" s="1139"/>
      <c r="N98" s="1103"/>
      <c r="O98" s="1169"/>
      <c r="P98" s="1169"/>
      <c r="Q98" s="1169"/>
      <c r="R98" s="1169"/>
      <c r="S98" s="1169"/>
      <c r="T98" s="1169"/>
      <c r="U98" s="1169"/>
      <c r="V98" s="1169"/>
      <c r="W98" s="1169"/>
      <c r="X98" s="1169"/>
      <c r="Y98" s="1169"/>
      <c r="Z98" s="1169"/>
      <c r="AA98" s="1169"/>
      <c r="AB98" s="1169"/>
      <c r="AC98" s="1169"/>
      <c r="AD98" s="1169"/>
      <c r="AE98" s="1169"/>
      <c r="AF98" s="1169"/>
      <c r="AG98" s="1169"/>
      <c r="AH98" s="1169"/>
      <c r="AI98" s="1169"/>
      <c r="AJ98" s="1169"/>
      <c r="AK98" s="1169"/>
      <c r="AL98" s="1169"/>
      <c r="AM98" s="1169"/>
      <c r="AN98" s="1169"/>
      <c r="AO98" s="1169"/>
      <c r="AP98" s="1169"/>
      <c r="AQ98" s="1169"/>
      <c r="AR98" s="1169"/>
      <c r="AS98" s="1169"/>
      <c r="AT98" s="1169"/>
      <c r="AU98" s="1169"/>
      <c r="AV98" s="1169"/>
      <c r="AW98" s="1169"/>
      <c r="AX98" s="1169"/>
      <c r="AY98" s="1169"/>
      <c r="AZ98" s="1169"/>
      <c r="BA98" s="1169"/>
      <c r="BB98" s="1169"/>
      <c r="BC98" s="1169"/>
      <c r="BD98" s="1169"/>
      <c r="BE98" s="1169"/>
      <c r="BF98" s="1169"/>
      <c r="BG98" s="1169"/>
      <c r="BH98" s="1169"/>
      <c r="BI98" s="1169"/>
      <c r="BJ98" s="1169"/>
      <c r="BK98" s="1169"/>
      <c r="BL98" s="1169"/>
      <c r="BM98" s="1169"/>
      <c r="BN98" s="1169"/>
      <c r="BO98" s="1169"/>
      <c r="BP98" s="1169"/>
      <c r="BQ98" s="1169"/>
      <c r="BR98" s="1169"/>
      <c r="BS98" s="1169"/>
      <c r="BT98" s="1169"/>
      <c r="BU98" s="1169"/>
      <c r="BV98" s="1169"/>
      <c r="BW98" s="1169"/>
      <c r="BX98" s="1169"/>
      <c r="BY98" s="1169"/>
      <c r="BZ98" s="1169"/>
      <c r="CA98" s="1169"/>
      <c r="CB98" s="1169"/>
      <c r="CC98" s="1169"/>
      <c r="CD98" s="1169"/>
      <c r="CE98" s="1169"/>
      <c r="CF98" s="1169"/>
      <c r="CG98" s="1169"/>
      <c r="CH98" s="1169"/>
      <c r="CI98" s="1169"/>
      <c r="CJ98" s="1169"/>
      <c r="CK98" s="1169"/>
      <c r="CL98" s="1169"/>
      <c r="CM98" s="1169"/>
      <c r="CN98" s="1169"/>
      <c r="CO98" s="1169"/>
      <c r="CP98" s="1169"/>
      <c r="CQ98" s="1169"/>
      <c r="CR98" s="1169"/>
      <c r="CS98" s="1169"/>
      <c r="CT98" s="1169"/>
      <c r="CU98" s="1169"/>
      <c r="CV98" s="1169"/>
      <c r="CW98" s="1169"/>
      <c r="CX98" s="1169"/>
      <c r="CY98" s="1169"/>
      <c r="CZ98" s="1169"/>
      <c r="DA98" s="1169"/>
      <c r="DB98" s="1169"/>
      <c r="DC98" s="1169"/>
      <c r="DD98" s="1169"/>
      <c r="DE98" s="1169"/>
      <c r="DF98" s="1169"/>
      <c r="DG98" s="1169"/>
      <c r="DH98" s="1169"/>
      <c r="DI98" s="1169"/>
      <c r="DJ98" s="1169"/>
      <c r="DK98" s="1169"/>
      <c r="DL98" s="1169"/>
      <c r="DM98" s="1169"/>
      <c r="DN98" s="1169"/>
      <c r="DO98" s="1169"/>
      <c r="DP98" s="1169"/>
      <c r="DQ98" s="1169"/>
      <c r="DR98" s="1169"/>
      <c r="DS98" s="1169"/>
      <c r="DT98" s="1169"/>
      <c r="DU98" s="1169"/>
      <c r="DV98" s="1169"/>
      <c r="DW98" s="1169"/>
      <c r="DX98" s="1169"/>
      <c r="DY98" s="1169"/>
      <c r="DZ98" s="1169"/>
      <c r="EA98" s="1169"/>
      <c r="EB98" s="1169"/>
    </row>
    <row r="99" spans="1:132" ht="47.25" x14ac:dyDescent="0.25">
      <c r="A99" s="895"/>
      <c r="B99" s="895"/>
      <c r="C99" s="1140"/>
      <c r="D99" s="895"/>
      <c r="E99" s="915" t="s">
        <v>1788</v>
      </c>
      <c r="F99" s="707" t="s">
        <v>1789</v>
      </c>
      <c r="G99" s="673"/>
      <c r="H99" s="672"/>
      <c r="I99" s="665" t="s">
        <v>1790</v>
      </c>
      <c r="J99" s="666"/>
      <c r="K99" s="665" t="s">
        <v>1791</v>
      </c>
      <c r="L99" s="679"/>
      <c r="M99" s="1139"/>
      <c r="N99" s="1103"/>
      <c r="O99" s="1169"/>
      <c r="P99" s="1169"/>
      <c r="Q99" s="1169"/>
      <c r="R99" s="1169"/>
      <c r="S99" s="1169"/>
      <c r="T99" s="1169"/>
      <c r="U99" s="1169"/>
      <c r="V99" s="1169"/>
      <c r="W99" s="1169"/>
      <c r="X99" s="1169"/>
      <c r="Y99" s="1169"/>
      <c r="Z99" s="1169"/>
      <c r="AA99" s="1169"/>
      <c r="AB99" s="1169"/>
      <c r="AC99" s="1169"/>
      <c r="AD99" s="1169"/>
      <c r="AE99" s="1169"/>
      <c r="AF99" s="1169"/>
      <c r="AG99" s="1169"/>
      <c r="AH99" s="1169"/>
      <c r="AI99" s="1169"/>
      <c r="AJ99" s="1169"/>
      <c r="AK99" s="1169"/>
      <c r="AL99" s="1169"/>
      <c r="AM99" s="1169"/>
      <c r="AN99" s="1169"/>
      <c r="AO99" s="1169"/>
      <c r="AP99" s="1169"/>
      <c r="AQ99" s="1169"/>
      <c r="AR99" s="1169"/>
      <c r="AS99" s="1169"/>
      <c r="AT99" s="1169"/>
      <c r="AU99" s="1169"/>
      <c r="AV99" s="1169"/>
      <c r="AW99" s="1169"/>
      <c r="AX99" s="1169"/>
      <c r="AY99" s="1169"/>
      <c r="AZ99" s="1169"/>
      <c r="BA99" s="1169"/>
      <c r="BB99" s="1169"/>
      <c r="BC99" s="1169"/>
      <c r="BD99" s="1169"/>
      <c r="BE99" s="1169"/>
      <c r="BF99" s="1169"/>
      <c r="BG99" s="1169"/>
      <c r="BH99" s="1169"/>
      <c r="BI99" s="1169"/>
      <c r="BJ99" s="1169"/>
      <c r="BK99" s="1169"/>
      <c r="BL99" s="1169"/>
      <c r="BM99" s="1169"/>
      <c r="BN99" s="1169"/>
      <c r="BO99" s="1169"/>
      <c r="BP99" s="1169"/>
      <c r="BQ99" s="1169"/>
      <c r="BR99" s="1169"/>
      <c r="BS99" s="1169"/>
      <c r="BT99" s="1169"/>
      <c r="BU99" s="1169"/>
      <c r="BV99" s="1169"/>
      <c r="BW99" s="1169"/>
      <c r="BX99" s="1169"/>
      <c r="BY99" s="1169"/>
      <c r="BZ99" s="1169"/>
      <c r="CA99" s="1169"/>
      <c r="CB99" s="1169"/>
      <c r="CC99" s="1169"/>
      <c r="CD99" s="1169"/>
      <c r="CE99" s="1169"/>
      <c r="CF99" s="1169"/>
      <c r="CG99" s="1169"/>
      <c r="CH99" s="1169"/>
      <c r="CI99" s="1169"/>
      <c r="CJ99" s="1169"/>
      <c r="CK99" s="1169"/>
      <c r="CL99" s="1169"/>
      <c r="CM99" s="1169"/>
      <c r="CN99" s="1169"/>
      <c r="CO99" s="1169"/>
      <c r="CP99" s="1169"/>
      <c r="CQ99" s="1169"/>
      <c r="CR99" s="1169"/>
      <c r="CS99" s="1169"/>
      <c r="CT99" s="1169"/>
      <c r="CU99" s="1169"/>
      <c r="CV99" s="1169"/>
      <c r="CW99" s="1169"/>
      <c r="CX99" s="1169"/>
      <c r="CY99" s="1169"/>
      <c r="CZ99" s="1169"/>
      <c r="DA99" s="1169"/>
      <c r="DB99" s="1169"/>
      <c r="DC99" s="1169"/>
      <c r="DD99" s="1169"/>
      <c r="DE99" s="1169"/>
      <c r="DF99" s="1169"/>
      <c r="DG99" s="1169"/>
      <c r="DH99" s="1169"/>
      <c r="DI99" s="1169"/>
      <c r="DJ99" s="1169"/>
      <c r="DK99" s="1169"/>
      <c r="DL99" s="1169"/>
      <c r="DM99" s="1169"/>
      <c r="DN99" s="1169"/>
      <c r="DO99" s="1169"/>
      <c r="DP99" s="1169"/>
      <c r="DQ99" s="1169"/>
      <c r="DR99" s="1169"/>
      <c r="DS99" s="1169"/>
      <c r="DT99" s="1169"/>
      <c r="DU99" s="1169"/>
      <c r="DV99" s="1169"/>
      <c r="DW99" s="1169"/>
      <c r="DX99" s="1169"/>
      <c r="DY99" s="1169"/>
      <c r="DZ99" s="1169"/>
      <c r="EA99" s="1169"/>
      <c r="EB99" s="1169"/>
    </row>
    <row r="100" spans="1:132" ht="15.75" x14ac:dyDescent="0.25">
      <c r="A100" s="895"/>
      <c r="B100" s="895"/>
      <c r="C100" s="1140"/>
      <c r="D100" s="895"/>
      <c r="E100" s="1171"/>
      <c r="F100" s="2471" t="s">
        <v>84</v>
      </c>
      <c r="G100" s="2472"/>
      <c r="H100" s="2472"/>
      <c r="I100" s="2472"/>
      <c r="J100" s="2472"/>
      <c r="K100" s="2472"/>
      <c r="L100" s="2484"/>
      <c r="M100" s="1139"/>
      <c r="N100" s="1103"/>
      <c r="O100" s="1169"/>
      <c r="P100" s="1169"/>
      <c r="Q100" s="1169"/>
      <c r="R100" s="1169"/>
      <c r="S100" s="1169"/>
      <c r="T100" s="1169"/>
      <c r="U100" s="1169"/>
      <c r="V100" s="1169"/>
      <c r="W100" s="1169"/>
      <c r="X100" s="1169"/>
      <c r="Y100" s="1169"/>
      <c r="Z100" s="1169"/>
      <c r="AA100" s="1169"/>
      <c r="AB100" s="1169"/>
      <c r="AC100" s="1169"/>
      <c r="AD100" s="1169"/>
      <c r="AE100" s="1169"/>
      <c r="AF100" s="1169"/>
      <c r="AG100" s="1169"/>
      <c r="AH100" s="1169"/>
      <c r="AI100" s="1169"/>
      <c r="AJ100" s="1169"/>
      <c r="AK100" s="1169"/>
      <c r="AL100" s="1169"/>
      <c r="AM100" s="1169"/>
      <c r="AN100" s="1169"/>
      <c r="AO100" s="1169"/>
      <c r="AP100" s="1169"/>
      <c r="AQ100" s="1169"/>
      <c r="AR100" s="1169"/>
      <c r="AS100" s="1169"/>
      <c r="AT100" s="1169"/>
      <c r="AU100" s="1169"/>
      <c r="AV100" s="1169"/>
      <c r="AW100" s="1169"/>
      <c r="AX100" s="1169"/>
      <c r="AY100" s="1169"/>
      <c r="AZ100" s="1169"/>
      <c r="BA100" s="1169"/>
      <c r="BB100" s="1169"/>
      <c r="BC100" s="1169"/>
      <c r="BD100" s="1169"/>
      <c r="BE100" s="1169"/>
      <c r="BF100" s="1169"/>
      <c r="BG100" s="1169"/>
      <c r="BH100" s="1169"/>
      <c r="BI100" s="1169"/>
      <c r="BJ100" s="1169"/>
      <c r="BK100" s="1169"/>
      <c r="BL100" s="1169"/>
      <c r="BM100" s="1169"/>
      <c r="BN100" s="1169"/>
      <c r="BO100" s="1169"/>
      <c r="BP100" s="1169"/>
      <c r="BQ100" s="1169"/>
      <c r="BR100" s="1169"/>
      <c r="BS100" s="1169"/>
      <c r="BT100" s="1169"/>
      <c r="BU100" s="1169"/>
      <c r="BV100" s="1169"/>
      <c r="BW100" s="1169"/>
      <c r="BX100" s="1169"/>
      <c r="BY100" s="1169"/>
      <c r="BZ100" s="1169"/>
      <c r="CA100" s="1169"/>
      <c r="CB100" s="1169"/>
      <c r="CC100" s="1169"/>
      <c r="CD100" s="1169"/>
      <c r="CE100" s="1169"/>
      <c r="CF100" s="1169"/>
      <c r="CG100" s="1169"/>
      <c r="CH100" s="1169"/>
      <c r="CI100" s="1169"/>
      <c r="CJ100" s="1169"/>
      <c r="CK100" s="1169"/>
      <c r="CL100" s="1169"/>
      <c r="CM100" s="1169"/>
      <c r="CN100" s="1169"/>
      <c r="CO100" s="1169"/>
      <c r="CP100" s="1169"/>
      <c r="CQ100" s="1169"/>
      <c r="CR100" s="1169"/>
      <c r="CS100" s="1169"/>
      <c r="CT100" s="1169"/>
      <c r="CU100" s="1169"/>
      <c r="CV100" s="1169"/>
      <c r="CW100" s="1169"/>
      <c r="CX100" s="1169"/>
      <c r="CY100" s="1169"/>
      <c r="CZ100" s="1169"/>
      <c r="DA100" s="1169"/>
      <c r="DB100" s="1169"/>
      <c r="DC100" s="1169"/>
      <c r="DD100" s="1169"/>
      <c r="DE100" s="1169"/>
      <c r="DF100" s="1169"/>
      <c r="DG100" s="1169"/>
      <c r="DH100" s="1169"/>
      <c r="DI100" s="1169"/>
      <c r="DJ100" s="1169"/>
      <c r="DK100" s="1169"/>
      <c r="DL100" s="1169"/>
      <c r="DM100" s="1169"/>
      <c r="DN100" s="1169"/>
      <c r="DO100" s="1169"/>
      <c r="DP100" s="1169"/>
      <c r="DQ100" s="1169"/>
      <c r="DR100" s="1169"/>
      <c r="DS100" s="1169"/>
      <c r="DT100" s="1169"/>
      <c r="DU100" s="1169"/>
      <c r="DV100" s="1169"/>
      <c r="DW100" s="1169"/>
      <c r="DX100" s="1169"/>
      <c r="DY100" s="1169"/>
      <c r="DZ100" s="1169"/>
      <c r="EA100" s="1169"/>
      <c r="EB100" s="1169"/>
    </row>
    <row r="101" spans="1:132" ht="63" x14ac:dyDescent="0.25">
      <c r="A101" s="895"/>
      <c r="B101" s="895"/>
      <c r="C101" s="1140"/>
      <c r="D101" s="895"/>
      <c r="E101" s="915" t="s">
        <v>1792</v>
      </c>
      <c r="F101" s="615"/>
      <c r="G101" s="615" t="s">
        <v>160</v>
      </c>
      <c r="H101" s="615" t="s">
        <v>1793</v>
      </c>
      <c r="I101" s="615"/>
      <c r="J101" s="615"/>
      <c r="K101" s="615"/>
      <c r="L101" s="707"/>
      <c r="M101" s="1139"/>
      <c r="N101" s="1103"/>
    </row>
    <row r="102" spans="1:132" ht="15.75" x14ac:dyDescent="0.25">
      <c r="A102" s="895"/>
      <c r="B102" s="895"/>
      <c r="C102" s="1140"/>
      <c r="D102" s="895"/>
      <c r="E102" s="945"/>
      <c r="F102" s="2124" t="s">
        <v>1794</v>
      </c>
      <c r="G102" s="2125"/>
      <c r="H102" s="2125"/>
      <c r="I102" s="2125"/>
      <c r="J102" s="2125"/>
      <c r="K102" s="2125"/>
      <c r="L102" s="2126"/>
      <c r="M102" s="1139"/>
      <c r="N102" s="1103"/>
    </row>
    <row r="103" spans="1:132" ht="47.25" x14ac:dyDescent="0.25">
      <c r="A103" s="895"/>
      <c r="B103" s="895"/>
      <c r="C103" s="1140"/>
      <c r="D103" s="895"/>
      <c r="E103" s="975" t="s">
        <v>624</v>
      </c>
      <c r="F103" s="906">
        <v>0</v>
      </c>
      <c r="G103" s="615" t="s">
        <v>1795</v>
      </c>
      <c r="H103" s="615"/>
      <c r="I103" s="615" t="s">
        <v>1795</v>
      </c>
      <c r="J103" s="928"/>
      <c r="K103" s="707">
        <v>1</v>
      </c>
      <c r="L103" s="620"/>
      <c r="M103" s="1139"/>
      <c r="N103" s="1103"/>
    </row>
    <row r="104" spans="1:132" ht="16.5" thickBot="1" x14ac:dyDescent="0.3">
      <c r="A104" s="895"/>
      <c r="B104" s="895"/>
      <c r="C104" s="1140"/>
      <c r="D104" s="895"/>
      <c r="E104" s="923"/>
      <c r="F104" s="2485" t="s">
        <v>383</v>
      </c>
      <c r="G104" s="2486"/>
      <c r="H104" s="2486"/>
      <c r="I104" s="2486"/>
      <c r="J104" s="2486"/>
      <c r="K104" s="2486"/>
      <c r="L104" s="2487"/>
      <c r="M104" s="1139"/>
      <c r="N104" s="1117"/>
    </row>
    <row r="105" spans="1:132" ht="16.5" thickBot="1" x14ac:dyDescent="0.3">
      <c r="A105" s="2482" t="s">
        <v>1256</v>
      </c>
      <c r="B105" s="2483"/>
      <c r="C105" s="2483"/>
      <c r="D105" s="2483"/>
      <c r="E105" s="2483"/>
      <c r="F105" s="2483"/>
      <c r="G105" s="2483"/>
      <c r="H105" s="2483"/>
      <c r="I105" s="2483"/>
      <c r="J105" s="2483"/>
      <c r="K105" s="2483"/>
      <c r="L105" s="2483"/>
      <c r="M105" s="2483"/>
      <c r="N105" s="2483"/>
    </row>
    <row r="106" spans="1:132" ht="32.25" thickBot="1" x14ac:dyDescent="0.3">
      <c r="A106" s="685" t="s">
        <v>1</v>
      </c>
      <c r="B106" s="686"/>
      <c r="C106" s="686"/>
      <c r="D106" s="686" t="s">
        <v>74</v>
      </c>
      <c r="E106" s="1172" t="s">
        <v>5</v>
      </c>
      <c r="F106" s="1173" t="s">
        <v>6</v>
      </c>
      <c r="G106" s="1173" t="s">
        <v>75</v>
      </c>
      <c r="H106" s="1173" t="s">
        <v>8</v>
      </c>
      <c r="I106" s="1174" t="s">
        <v>76</v>
      </c>
      <c r="J106" s="1174" t="s">
        <v>10</v>
      </c>
      <c r="K106" s="1174" t="s">
        <v>77</v>
      </c>
      <c r="L106" s="1174" t="s">
        <v>10</v>
      </c>
      <c r="M106" s="1172" t="s">
        <v>12</v>
      </c>
      <c r="N106" s="1125" t="s">
        <v>290</v>
      </c>
    </row>
    <row r="107" spans="1:132" ht="173.25" x14ac:dyDescent="0.25">
      <c r="A107" s="1175" t="s">
        <v>74</v>
      </c>
      <c r="B107" s="1176">
        <v>0.1</v>
      </c>
      <c r="C107" s="2071">
        <v>0.05</v>
      </c>
      <c r="D107" s="894" t="s">
        <v>1460</v>
      </c>
      <c r="E107" s="1177" t="s">
        <v>627</v>
      </c>
      <c r="F107" s="1178" t="s">
        <v>1796</v>
      </c>
      <c r="G107" s="667">
        <v>3</v>
      </c>
      <c r="H107" s="667" t="s">
        <v>1797</v>
      </c>
      <c r="I107" s="667" t="s">
        <v>1798</v>
      </c>
      <c r="J107" s="667"/>
      <c r="K107" s="667"/>
      <c r="L107" s="667"/>
      <c r="M107" s="1179"/>
      <c r="N107" s="1130"/>
    </row>
    <row r="108" spans="1:132" ht="209.25" customHeight="1" x14ac:dyDescent="0.25">
      <c r="A108" s="1180"/>
      <c r="B108" s="1156"/>
      <c r="C108" s="2470"/>
      <c r="D108" s="959"/>
      <c r="E108" s="1177" t="s">
        <v>1461</v>
      </c>
      <c r="F108" s="755" t="s">
        <v>1799</v>
      </c>
      <c r="G108" s="667" t="s">
        <v>1800</v>
      </c>
      <c r="H108" s="667" t="s">
        <v>1801</v>
      </c>
      <c r="I108" s="667" t="s">
        <v>2494</v>
      </c>
      <c r="J108" s="667" t="s">
        <v>1802</v>
      </c>
      <c r="K108" s="667" t="s">
        <v>1803</v>
      </c>
      <c r="L108" s="667"/>
      <c r="M108" s="1181"/>
      <c r="N108" s="1103"/>
    </row>
    <row r="109" spans="1:132" ht="330.75" hidden="1" customHeight="1" x14ac:dyDescent="0.25">
      <c r="A109" s="1180"/>
      <c r="B109" s="1182"/>
      <c r="C109" s="1183"/>
      <c r="D109" s="1184" t="s">
        <v>2495</v>
      </c>
      <c r="E109" s="710" t="s">
        <v>1676</v>
      </c>
      <c r="F109" s="667" t="s">
        <v>83</v>
      </c>
      <c r="G109" s="667" t="s">
        <v>83</v>
      </c>
      <c r="H109" s="667" t="s">
        <v>83</v>
      </c>
      <c r="I109" s="667" t="s">
        <v>83</v>
      </c>
      <c r="J109" s="667" t="s">
        <v>83</v>
      </c>
      <c r="K109" s="667" t="s">
        <v>83</v>
      </c>
      <c r="L109" s="667" t="s">
        <v>83</v>
      </c>
      <c r="M109" s="1181"/>
      <c r="N109" s="1103"/>
    </row>
    <row r="110" spans="1:132" ht="78.75" x14ac:dyDescent="0.25">
      <c r="A110" s="1151"/>
      <c r="B110" s="1185"/>
      <c r="C110" s="1183"/>
      <c r="D110" s="894" t="s">
        <v>1678</v>
      </c>
      <c r="E110" s="1186" t="s">
        <v>631</v>
      </c>
      <c r="F110" s="667" t="s">
        <v>1804</v>
      </c>
      <c r="G110" s="615"/>
      <c r="H110" s="667"/>
      <c r="I110" s="667" t="s">
        <v>1805</v>
      </c>
      <c r="J110" s="667"/>
      <c r="K110" s="667"/>
      <c r="L110" s="667"/>
      <c r="M110" s="1181"/>
      <c r="N110" s="1103"/>
    </row>
    <row r="111" spans="1:132" ht="47.25" x14ac:dyDescent="0.25">
      <c r="A111" s="1151"/>
      <c r="B111" s="1187"/>
      <c r="C111" s="1188"/>
      <c r="D111" s="959"/>
      <c r="E111" s="710" t="s">
        <v>177</v>
      </c>
      <c r="F111" s="667">
        <v>0</v>
      </c>
      <c r="G111" s="615"/>
      <c r="H111" s="667"/>
      <c r="I111" s="1189">
        <v>0.5</v>
      </c>
      <c r="J111" s="667"/>
      <c r="K111" s="667"/>
      <c r="L111" s="667"/>
      <c r="M111" s="1181"/>
      <c r="N111" s="1103"/>
    </row>
    <row r="112" spans="1:132" ht="393.75" hidden="1" x14ac:dyDescent="0.25">
      <c r="A112" s="1151"/>
      <c r="B112" s="1190"/>
      <c r="C112" s="1191"/>
      <c r="D112" s="1150" t="s">
        <v>2496</v>
      </c>
      <c r="E112" s="710" t="s">
        <v>1684</v>
      </c>
      <c r="F112" s="667" t="s">
        <v>83</v>
      </c>
      <c r="G112" s="667" t="s">
        <v>83</v>
      </c>
      <c r="H112" s="667" t="s">
        <v>83</v>
      </c>
      <c r="I112" s="667" t="s">
        <v>83</v>
      </c>
      <c r="J112" s="667" t="s">
        <v>83</v>
      </c>
      <c r="K112" s="667" t="s">
        <v>83</v>
      </c>
      <c r="L112" s="667" t="s">
        <v>83</v>
      </c>
      <c r="M112" s="1181"/>
      <c r="N112" s="1103"/>
    </row>
    <row r="113" spans="1:14" ht="267.75" x14ac:dyDescent="0.25">
      <c r="A113" s="1151"/>
      <c r="B113" s="1154">
        <v>0.05</v>
      </c>
      <c r="C113" s="547"/>
      <c r="D113" s="1150" t="s">
        <v>2497</v>
      </c>
      <c r="E113" s="710" t="s">
        <v>1687</v>
      </c>
      <c r="F113" s="668"/>
      <c r="G113" s="665" t="s">
        <v>1806</v>
      </c>
      <c r="H113" s="212">
        <v>3</v>
      </c>
      <c r="I113" s="665" t="s">
        <v>1807</v>
      </c>
      <c r="J113" s="212"/>
      <c r="K113" s="229">
        <v>6</v>
      </c>
      <c r="L113" s="212"/>
      <c r="M113" s="1181"/>
      <c r="N113" s="1103" t="s">
        <v>323</v>
      </c>
    </row>
    <row r="114" spans="1:14" ht="252" x14ac:dyDescent="0.25">
      <c r="A114" s="1151"/>
      <c r="B114" s="1192">
        <v>0.15</v>
      </c>
      <c r="C114" s="1193">
        <v>0.15</v>
      </c>
      <c r="D114" s="1150" t="s">
        <v>1618</v>
      </c>
      <c r="E114" s="710" t="s">
        <v>1688</v>
      </c>
      <c r="F114" s="667">
        <v>0</v>
      </c>
      <c r="G114" s="667" t="s">
        <v>2680</v>
      </c>
      <c r="H114" s="667" t="s">
        <v>1808</v>
      </c>
      <c r="I114" s="667" t="s">
        <v>2682</v>
      </c>
      <c r="J114" s="667"/>
      <c r="K114" s="667" t="s">
        <v>2681</v>
      </c>
      <c r="L114" s="668"/>
      <c r="M114" s="1181"/>
      <c r="N114" s="1103" t="s">
        <v>293</v>
      </c>
    </row>
    <row r="115" spans="1:14" ht="173.25" x14ac:dyDescent="0.25">
      <c r="A115" s="1151"/>
      <c r="B115" s="1192">
        <v>0.05</v>
      </c>
      <c r="C115" s="1194"/>
      <c r="D115" s="894" t="s">
        <v>1689</v>
      </c>
      <c r="E115" s="710" t="s">
        <v>1690</v>
      </c>
      <c r="F115" s="667">
        <v>0</v>
      </c>
      <c r="G115" s="667" t="s">
        <v>1809</v>
      </c>
      <c r="H115" s="667" t="s">
        <v>1810</v>
      </c>
      <c r="I115" s="667">
        <v>2</v>
      </c>
      <c r="J115" s="667"/>
      <c r="K115" s="667"/>
      <c r="L115" s="667"/>
      <c r="M115" s="1181"/>
      <c r="N115" s="1103"/>
    </row>
    <row r="116" spans="1:14" ht="173.25" x14ac:dyDescent="0.25">
      <c r="A116" s="1151"/>
      <c r="B116" s="1190"/>
      <c r="C116" s="1191"/>
      <c r="D116" s="894" t="s">
        <v>2498</v>
      </c>
      <c r="E116" s="710" t="s">
        <v>2499</v>
      </c>
      <c r="F116" s="667" t="s">
        <v>38</v>
      </c>
      <c r="G116" s="667" t="s">
        <v>38</v>
      </c>
      <c r="H116" s="667" t="s">
        <v>38</v>
      </c>
      <c r="I116" s="667" t="s">
        <v>38</v>
      </c>
      <c r="J116" s="667" t="s">
        <v>38</v>
      </c>
      <c r="K116" s="667" t="s">
        <v>38</v>
      </c>
      <c r="L116" s="668"/>
      <c r="M116" s="1181"/>
      <c r="N116" s="1103"/>
    </row>
    <row r="117" spans="1:14" ht="204.75" x14ac:dyDescent="0.25">
      <c r="A117" s="1151"/>
      <c r="B117" s="1153">
        <v>0.1</v>
      </c>
      <c r="C117" s="879">
        <v>0.05</v>
      </c>
      <c r="D117" s="1150" t="s">
        <v>1624</v>
      </c>
      <c r="E117" s="710" t="s">
        <v>1695</v>
      </c>
      <c r="F117" s="667" t="s">
        <v>1811</v>
      </c>
      <c r="G117" s="667" t="s">
        <v>1812</v>
      </c>
      <c r="H117" s="710" t="s">
        <v>1813</v>
      </c>
      <c r="I117" s="667" t="s">
        <v>1814</v>
      </c>
      <c r="J117" s="667"/>
      <c r="K117" s="667"/>
      <c r="L117" s="667"/>
      <c r="M117" s="1181"/>
      <c r="N117" s="1103" t="s">
        <v>353</v>
      </c>
    </row>
    <row r="118" spans="1:14" ht="126" x14ac:dyDescent="0.25">
      <c r="A118" s="1151"/>
      <c r="B118" s="1187"/>
      <c r="C118" s="1195"/>
      <c r="D118" s="1150" t="s">
        <v>1696</v>
      </c>
      <c r="E118" s="710" t="s">
        <v>661</v>
      </c>
      <c r="F118" s="667"/>
      <c r="G118" s="667">
        <v>0</v>
      </c>
      <c r="H118" s="667"/>
      <c r="I118" s="667" t="s">
        <v>1815</v>
      </c>
      <c r="J118" s="667"/>
      <c r="K118" s="667"/>
      <c r="L118" s="667"/>
      <c r="M118" s="1181"/>
      <c r="N118" s="1103"/>
    </row>
    <row r="119" spans="1:14" ht="94.5" x14ac:dyDescent="0.25">
      <c r="A119" s="1151"/>
      <c r="B119" s="1153">
        <v>0.02</v>
      </c>
      <c r="C119" s="879"/>
      <c r="D119" s="1127" t="s">
        <v>2500</v>
      </c>
      <c r="E119" s="710" t="s">
        <v>2501</v>
      </c>
      <c r="F119" s="668">
        <v>0</v>
      </c>
      <c r="G119" s="667" t="s">
        <v>1816</v>
      </c>
      <c r="H119" s="667" t="s">
        <v>1817</v>
      </c>
      <c r="I119" s="668"/>
      <c r="J119" s="668"/>
      <c r="K119" s="668"/>
      <c r="L119" s="668"/>
      <c r="M119" s="1181"/>
      <c r="N119" s="1103" t="s">
        <v>353</v>
      </c>
    </row>
    <row r="120" spans="1:14" ht="47.25" x14ac:dyDescent="0.25">
      <c r="A120" s="1151"/>
      <c r="B120" s="1187"/>
      <c r="C120" s="1188"/>
      <c r="D120" s="959"/>
      <c r="E120" s="895" t="s">
        <v>2502</v>
      </c>
      <c r="F120" s="668">
        <v>0</v>
      </c>
      <c r="G120" s="667" t="s">
        <v>1818</v>
      </c>
      <c r="H120" s="667" t="s">
        <v>1819</v>
      </c>
      <c r="I120" s="668"/>
      <c r="J120" s="668"/>
      <c r="K120" s="668"/>
      <c r="L120" s="668"/>
      <c r="M120" s="1181"/>
      <c r="N120" s="1103"/>
    </row>
    <row r="121" spans="1:14" ht="78.75" x14ac:dyDescent="0.25">
      <c r="A121" s="1151"/>
      <c r="B121" s="1154">
        <v>0.03</v>
      </c>
      <c r="C121" s="879">
        <v>0.1</v>
      </c>
      <c r="D121" s="894" t="s">
        <v>1701</v>
      </c>
      <c r="E121" s="710" t="s">
        <v>1820</v>
      </c>
      <c r="F121" s="667">
        <v>0</v>
      </c>
      <c r="G121" s="667" t="s">
        <v>1821</v>
      </c>
      <c r="H121" s="667" t="s">
        <v>1822</v>
      </c>
      <c r="I121" s="667"/>
      <c r="J121" s="667"/>
      <c r="K121" s="667"/>
      <c r="L121" s="667"/>
      <c r="M121" s="1181"/>
      <c r="N121" s="1103" t="s">
        <v>353</v>
      </c>
    </row>
    <row r="122" spans="1:14" ht="63" x14ac:dyDescent="0.25">
      <c r="A122" s="1151"/>
      <c r="B122" s="1152"/>
      <c r="C122" s="1196"/>
      <c r="D122" s="895"/>
      <c r="E122" s="710" t="s">
        <v>1823</v>
      </c>
      <c r="F122" s="667">
        <v>0</v>
      </c>
      <c r="G122" s="667">
        <v>4</v>
      </c>
      <c r="H122" s="667">
        <v>4</v>
      </c>
      <c r="I122" s="667"/>
      <c r="J122" s="667"/>
      <c r="K122" s="667"/>
      <c r="L122" s="667"/>
      <c r="M122" s="1181"/>
      <c r="N122" s="1103"/>
    </row>
    <row r="123" spans="1:14" ht="63" x14ac:dyDescent="0.25">
      <c r="A123" s="1151"/>
      <c r="B123" s="1197"/>
      <c r="C123" s="1198"/>
      <c r="D123" s="1199"/>
      <c r="E123" s="710" t="s">
        <v>684</v>
      </c>
      <c r="F123" s="667">
        <v>0</v>
      </c>
      <c r="G123" s="667">
        <v>28</v>
      </c>
      <c r="H123" s="667">
        <v>28</v>
      </c>
      <c r="I123" s="667"/>
      <c r="J123" s="667"/>
      <c r="K123" s="667"/>
      <c r="L123" s="667"/>
      <c r="M123" s="1181"/>
      <c r="N123" s="1103"/>
    </row>
    <row r="124" spans="1:14" ht="126.75" hidden="1" thickBot="1" x14ac:dyDescent="0.3">
      <c r="A124" s="1200"/>
      <c r="B124" s="1201"/>
      <c r="C124" s="1194"/>
      <c r="D124" s="884" t="s">
        <v>1703</v>
      </c>
      <c r="E124" s="901" t="s">
        <v>687</v>
      </c>
      <c r="F124" s="874" t="s">
        <v>38</v>
      </c>
      <c r="G124" s="874" t="s">
        <v>38</v>
      </c>
      <c r="H124" s="874" t="s">
        <v>38</v>
      </c>
      <c r="I124" s="874" t="s">
        <v>38</v>
      </c>
      <c r="J124" s="874" t="s">
        <v>38</v>
      </c>
      <c r="K124" s="874" t="s">
        <v>38</v>
      </c>
      <c r="L124" s="954"/>
      <c r="M124" s="1202"/>
      <c r="N124" s="1103"/>
    </row>
    <row r="125" spans="1:14" ht="16.5" thickBot="1" x14ac:dyDescent="0.3">
      <c r="A125" s="2504" t="s">
        <v>190</v>
      </c>
      <c r="B125" s="2505"/>
      <c r="C125" s="2505"/>
      <c r="D125" s="2505"/>
      <c r="E125" s="2505"/>
      <c r="F125" s="2505"/>
      <c r="G125" s="2505"/>
      <c r="H125" s="2505"/>
      <c r="I125" s="2505"/>
      <c r="J125" s="2505"/>
      <c r="K125" s="2505"/>
      <c r="L125" s="2505"/>
      <c r="M125" s="2505"/>
      <c r="N125" s="2506"/>
    </row>
    <row r="126" spans="1:14" ht="16.5" thickBot="1" x14ac:dyDescent="0.3">
      <c r="A126" s="687" t="s">
        <v>1</v>
      </c>
      <c r="B126" s="688"/>
      <c r="C126" s="688"/>
      <c r="D126" s="688" t="s">
        <v>4</v>
      </c>
      <c r="E126" s="1144" t="s">
        <v>5</v>
      </c>
      <c r="F126" s="1145" t="s">
        <v>6</v>
      </c>
      <c r="G126" s="1145" t="s">
        <v>7</v>
      </c>
      <c r="H126" s="1145" t="s">
        <v>8</v>
      </c>
      <c r="I126" s="1146" t="s">
        <v>9</v>
      </c>
      <c r="J126" s="1146" t="s">
        <v>10</v>
      </c>
      <c r="K126" s="1146" t="s">
        <v>11</v>
      </c>
      <c r="L126" s="1146" t="s">
        <v>10</v>
      </c>
      <c r="M126" s="1144" t="s">
        <v>12</v>
      </c>
      <c r="N126" s="1147" t="s">
        <v>290</v>
      </c>
    </row>
    <row r="127" spans="1:14" ht="63" x14ac:dyDescent="0.25">
      <c r="A127" s="1127" t="s">
        <v>191</v>
      </c>
      <c r="B127" s="1203"/>
      <c r="C127" s="2080"/>
      <c r="D127" s="921" t="s">
        <v>192</v>
      </c>
      <c r="E127" s="915" t="s">
        <v>193</v>
      </c>
      <c r="F127" s="963">
        <v>0</v>
      </c>
      <c r="G127" s="1204" t="s">
        <v>1824</v>
      </c>
      <c r="H127" s="1205">
        <v>18</v>
      </c>
      <c r="I127" s="1206">
        <v>25</v>
      </c>
      <c r="J127" s="1207"/>
      <c r="K127" s="1205">
        <v>13</v>
      </c>
      <c r="L127" s="1207"/>
      <c r="M127" s="1102"/>
      <c r="N127" s="1130"/>
    </row>
    <row r="128" spans="1:14" ht="15.75" x14ac:dyDescent="0.25">
      <c r="A128" s="1208"/>
      <c r="B128" s="1208"/>
      <c r="C128" s="2467"/>
      <c r="D128" s="1208"/>
      <c r="E128" s="1209"/>
      <c r="F128" s="2139" t="s">
        <v>1825</v>
      </c>
      <c r="G128" s="2161"/>
      <c r="H128" s="2161"/>
      <c r="I128" s="2161"/>
      <c r="J128" s="2161"/>
      <c r="K128" s="2161"/>
      <c r="L128" s="2162"/>
      <c r="M128" s="1108"/>
      <c r="N128" s="1103"/>
    </row>
    <row r="129" spans="1:14" ht="47.25" x14ac:dyDescent="0.25">
      <c r="A129" s="1208"/>
      <c r="B129" s="1208"/>
      <c r="C129" s="2467"/>
      <c r="D129" s="1208"/>
      <c r="E129" s="696" t="s">
        <v>691</v>
      </c>
      <c r="F129" s="961" t="s">
        <v>1826</v>
      </c>
      <c r="G129" s="230" t="s">
        <v>1826</v>
      </c>
      <c r="H129" s="700">
        <v>0</v>
      </c>
      <c r="I129" s="701">
        <v>2</v>
      </c>
      <c r="J129" s="960"/>
      <c r="K129" s="231"/>
      <c r="L129" s="960"/>
      <c r="M129" s="1108"/>
      <c r="N129" s="1103"/>
    </row>
    <row r="130" spans="1:14" ht="15.75" x14ac:dyDescent="0.25">
      <c r="A130" s="1210"/>
      <c r="B130" s="1211"/>
      <c r="C130" s="2467"/>
      <c r="D130" s="1211"/>
      <c r="E130" s="699"/>
      <c r="F130" s="888" t="s">
        <v>128</v>
      </c>
      <c r="G130" s="890"/>
      <c r="H130" s="890"/>
      <c r="I130" s="890"/>
      <c r="J130" s="890"/>
      <c r="K130" s="890"/>
      <c r="L130" s="891"/>
      <c r="M130" s="1108"/>
      <c r="N130" s="1103"/>
    </row>
    <row r="131" spans="1:14" ht="31.5" x14ac:dyDescent="0.25">
      <c r="A131" s="941" t="s">
        <v>33</v>
      </c>
      <c r="B131" s="1212"/>
      <c r="C131" s="2467"/>
      <c r="D131" s="921" t="s">
        <v>202</v>
      </c>
      <c r="E131" s="915" t="s">
        <v>696</v>
      </c>
      <c r="F131" s="1213">
        <v>0</v>
      </c>
      <c r="G131" s="892" t="s">
        <v>1827</v>
      </c>
      <c r="H131" s="665">
        <v>20</v>
      </c>
      <c r="I131" s="892">
        <v>30</v>
      </c>
      <c r="J131" s="892"/>
      <c r="K131" s="665">
        <v>40</v>
      </c>
      <c r="L131" s="892"/>
      <c r="M131" s="1108"/>
      <c r="N131" s="1103"/>
    </row>
    <row r="132" spans="1:14" ht="15.75" x14ac:dyDescent="0.25">
      <c r="A132" s="895"/>
      <c r="B132" s="1208"/>
      <c r="C132" s="2467"/>
      <c r="D132" s="1208"/>
      <c r="E132" s="1209"/>
      <c r="F132" s="2139" t="s">
        <v>1825</v>
      </c>
      <c r="G132" s="2161"/>
      <c r="H132" s="2161"/>
      <c r="I132" s="2161"/>
      <c r="J132" s="2161"/>
      <c r="K132" s="2161"/>
      <c r="L132" s="2162"/>
      <c r="M132" s="1108"/>
      <c r="N132" s="1103"/>
    </row>
    <row r="133" spans="1:14" ht="47.25" x14ac:dyDescent="0.25">
      <c r="A133" s="895"/>
      <c r="B133" s="1208"/>
      <c r="C133" s="2467"/>
      <c r="D133" s="1208"/>
      <c r="E133" s="922" t="s">
        <v>1828</v>
      </c>
      <c r="F133" s="963">
        <v>5</v>
      </c>
      <c r="G133" s="230">
        <v>7</v>
      </c>
      <c r="H133" s="231">
        <v>5</v>
      </c>
      <c r="I133" s="960">
        <v>10</v>
      </c>
      <c r="J133" s="960"/>
      <c r="K133" s="231">
        <v>15</v>
      </c>
      <c r="L133" s="960"/>
      <c r="M133" s="1108"/>
      <c r="N133" s="1103"/>
    </row>
    <row r="134" spans="1:14" ht="15.75" x14ac:dyDescent="0.25">
      <c r="A134" s="895"/>
      <c r="B134" s="1211"/>
      <c r="C134" s="2467"/>
      <c r="D134" s="1208"/>
      <c r="E134" s="1209"/>
      <c r="F134" s="2139" t="s">
        <v>1825</v>
      </c>
      <c r="G134" s="2161"/>
      <c r="H134" s="2161"/>
      <c r="I134" s="2161"/>
      <c r="J134" s="2161"/>
      <c r="K134" s="2161"/>
      <c r="L134" s="2162"/>
      <c r="M134" s="1108"/>
      <c r="N134" s="1103"/>
    </row>
    <row r="135" spans="1:14" ht="31.5" x14ac:dyDescent="0.25">
      <c r="A135" s="895"/>
      <c r="B135" s="1208"/>
      <c r="C135" s="2467"/>
      <c r="D135" s="941" t="s">
        <v>209</v>
      </c>
      <c r="E135" s="2250" t="s">
        <v>704</v>
      </c>
      <c r="F135" s="235" t="s">
        <v>38</v>
      </c>
      <c r="G135" s="229" t="s">
        <v>38</v>
      </c>
      <c r="H135" s="229"/>
      <c r="I135" s="229" t="s">
        <v>38</v>
      </c>
      <c r="J135" s="665"/>
      <c r="K135" s="665" t="s">
        <v>38</v>
      </c>
      <c r="L135" s="892"/>
      <c r="M135" s="1108"/>
      <c r="N135" s="1103"/>
    </row>
    <row r="136" spans="1:14" ht="15.75" x14ac:dyDescent="0.25">
      <c r="A136" s="895"/>
      <c r="B136" s="1208"/>
      <c r="C136" s="2467"/>
      <c r="D136" s="1208"/>
      <c r="E136" s="2160"/>
      <c r="F136" s="2139" t="s">
        <v>709</v>
      </c>
      <c r="G136" s="2161"/>
      <c r="H136" s="2161"/>
      <c r="I136" s="2161"/>
      <c r="J136" s="2161"/>
      <c r="K136" s="2161"/>
      <c r="L136" s="2162"/>
      <c r="M136" s="1108"/>
      <c r="N136" s="1103"/>
    </row>
    <row r="137" spans="1:14" ht="15.75" x14ac:dyDescent="0.25">
      <c r="A137" s="895"/>
      <c r="B137" s="1208"/>
      <c r="C137" s="2467"/>
      <c r="D137" s="1208"/>
      <c r="E137" s="2291" t="s">
        <v>710</v>
      </c>
      <c r="F137" s="235" t="s">
        <v>38</v>
      </c>
      <c r="G137" s="229" t="s">
        <v>38</v>
      </c>
      <c r="H137" s="229"/>
      <c r="I137" s="229" t="s">
        <v>38</v>
      </c>
      <c r="J137" s="665"/>
      <c r="K137" s="665" t="s">
        <v>38</v>
      </c>
      <c r="L137" s="961"/>
      <c r="M137" s="1108"/>
      <c r="N137" s="1103"/>
    </row>
    <row r="138" spans="1:14" ht="15.75" x14ac:dyDescent="0.25">
      <c r="A138" s="895"/>
      <c r="B138" s="1208"/>
      <c r="C138" s="2467"/>
      <c r="D138" s="1208"/>
      <c r="E138" s="2160"/>
      <c r="F138" s="2139" t="s">
        <v>709</v>
      </c>
      <c r="G138" s="2161"/>
      <c r="H138" s="2161"/>
      <c r="I138" s="2161"/>
      <c r="J138" s="2161"/>
      <c r="K138" s="2161"/>
      <c r="L138" s="2162"/>
      <c r="M138" s="1108"/>
      <c r="N138" s="1103"/>
    </row>
    <row r="139" spans="1:14" ht="15.75" x14ac:dyDescent="0.25">
      <c r="A139" s="895"/>
      <c r="B139" s="1208"/>
      <c r="C139" s="2467"/>
      <c r="D139" s="1208"/>
      <c r="E139" s="2137" t="s">
        <v>715</v>
      </c>
      <c r="F139" s="961">
        <v>0</v>
      </c>
      <c r="G139" s="230">
        <v>750</v>
      </c>
      <c r="H139" s="231"/>
      <c r="I139" s="960">
        <v>1500</v>
      </c>
      <c r="J139" s="960"/>
      <c r="K139" s="231">
        <v>2000</v>
      </c>
      <c r="L139" s="960"/>
      <c r="M139" s="1108"/>
      <c r="N139" s="1103"/>
    </row>
    <row r="140" spans="1:14" ht="15.75" x14ac:dyDescent="0.25">
      <c r="A140" s="895"/>
      <c r="B140" s="895"/>
      <c r="C140" s="2467"/>
      <c r="D140" s="1208"/>
      <c r="E140" s="2138"/>
      <c r="F140" s="2139" t="s">
        <v>718</v>
      </c>
      <c r="G140" s="2161"/>
      <c r="H140" s="2161"/>
      <c r="I140" s="2161"/>
      <c r="J140" s="2161"/>
      <c r="K140" s="2161"/>
      <c r="L140" s="2162"/>
      <c r="M140" s="1108"/>
      <c r="N140" s="1103"/>
    </row>
    <row r="141" spans="1:14" ht="16.5" thickBot="1" x14ac:dyDescent="0.3">
      <c r="A141" s="2507" t="s">
        <v>73</v>
      </c>
      <c r="B141" s="2507"/>
      <c r="C141" s="2507"/>
      <c r="D141" s="2507"/>
      <c r="E141" s="2507"/>
      <c r="F141" s="2507"/>
      <c r="G141" s="2507"/>
      <c r="H141" s="2507"/>
      <c r="I141" s="2507"/>
      <c r="J141" s="2507"/>
      <c r="K141" s="2507"/>
      <c r="L141" s="2507"/>
      <c r="M141" s="2507"/>
      <c r="N141" s="2508"/>
    </row>
    <row r="142" spans="1:14" ht="32.25" thickBot="1" x14ac:dyDescent="0.3">
      <c r="A142" s="689" t="s">
        <v>1</v>
      </c>
      <c r="B142" s="691"/>
      <c r="C142" s="691"/>
      <c r="D142" s="690" t="s">
        <v>74</v>
      </c>
      <c r="E142" s="1214" t="s">
        <v>5</v>
      </c>
      <c r="F142" s="1215" t="s">
        <v>6</v>
      </c>
      <c r="G142" s="1215" t="s">
        <v>75</v>
      </c>
      <c r="H142" s="1215" t="s">
        <v>8</v>
      </c>
      <c r="I142" s="1216" t="s">
        <v>76</v>
      </c>
      <c r="J142" s="1216" t="s">
        <v>10</v>
      </c>
      <c r="K142" s="1216" t="s">
        <v>77</v>
      </c>
      <c r="L142" s="1216" t="s">
        <v>10</v>
      </c>
      <c r="M142" s="1217" t="s">
        <v>12</v>
      </c>
      <c r="N142" s="1218" t="s">
        <v>290</v>
      </c>
    </row>
    <row r="143" spans="1:14" ht="126" x14ac:dyDescent="0.25">
      <c r="A143" s="1219" t="s">
        <v>217</v>
      </c>
      <c r="B143" s="1219"/>
      <c r="C143" s="2496"/>
      <c r="D143" s="995" t="s">
        <v>2503</v>
      </c>
      <c r="E143" s="1078" t="s">
        <v>218</v>
      </c>
      <c r="F143" s="235" t="s">
        <v>38</v>
      </c>
      <c r="G143" s="1220"/>
      <c r="H143" s="1221"/>
      <c r="I143" s="1222"/>
      <c r="J143" s="1221"/>
      <c r="K143" s="1221"/>
      <c r="L143" s="1223"/>
      <c r="M143" s="1224" t="s">
        <v>1829</v>
      </c>
      <c r="N143" s="1130"/>
    </row>
    <row r="144" spans="1:14" ht="16.5" thickBot="1" x14ac:dyDescent="0.3">
      <c r="A144" s="1208"/>
      <c r="B144" s="1208"/>
      <c r="C144" s="2497"/>
      <c r="D144" s="959"/>
      <c r="E144" s="945"/>
      <c r="F144" s="912" t="s">
        <v>219</v>
      </c>
      <c r="G144" s="913"/>
      <c r="H144" s="913"/>
      <c r="I144" s="914"/>
      <c r="J144" s="191"/>
      <c r="K144" s="913"/>
      <c r="L144" s="927"/>
      <c r="M144" s="1224"/>
      <c r="N144" s="1103"/>
    </row>
    <row r="145" spans="1:14" ht="78.75" x14ac:dyDescent="0.25">
      <c r="A145" s="1208"/>
      <c r="B145" s="1225">
        <v>0</v>
      </c>
      <c r="C145" s="2469"/>
      <c r="D145" s="894" t="s">
        <v>2504</v>
      </c>
      <c r="E145" s="915" t="s">
        <v>220</v>
      </c>
      <c r="F145" s="906">
        <v>0</v>
      </c>
      <c r="G145" s="213">
        <v>10</v>
      </c>
      <c r="H145" s="615">
        <v>12</v>
      </c>
      <c r="I145" s="707">
        <v>15</v>
      </c>
      <c r="J145" s="707"/>
      <c r="K145" s="907">
        <v>20</v>
      </c>
      <c r="L145" s="905"/>
      <c r="M145" s="1224"/>
      <c r="N145" s="1103" t="s">
        <v>353</v>
      </c>
    </row>
    <row r="146" spans="1:14" ht="15.75" x14ac:dyDescent="0.25">
      <c r="A146" s="1208"/>
      <c r="B146" s="1208"/>
      <c r="C146" s="2470"/>
      <c r="D146" s="991"/>
      <c r="E146" s="945"/>
      <c r="F146" s="2471" t="s">
        <v>1825</v>
      </c>
      <c r="G146" s="2472"/>
      <c r="H146" s="2472"/>
      <c r="I146" s="2472"/>
      <c r="J146" s="2472"/>
      <c r="K146" s="2472"/>
      <c r="L146" s="2473"/>
      <c r="M146" s="1226"/>
      <c r="N146" s="1103"/>
    </row>
    <row r="147" spans="1:14" ht="63" x14ac:dyDescent="0.25">
      <c r="A147" s="1208"/>
      <c r="B147" s="1208"/>
      <c r="C147" s="2466"/>
      <c r="D147" s="894" t="s">
        <v>2505</v>
      </c>
      <c r="E147" s="915" t="s">
        <v>1830</v>
      </c>
      <c r="F147" s="917">
        <v>0</v>
      </c>
      <c r="G147" s="917">
        <v>1</v>
      </c>
      <c r="H147" s="917"/>
      <c r="I147" s="917">
        <v>2</v>
      </c>
      <c r="J147" s="917"/>
      <c r="K147" s="917">
        <v>3</v>
      </c>
      <c r="L147" s="905"/>
      <c r="M147" s="1226"/>
      <c r="N147" s="1103"/>
    </row>
    <row r="148" spans="1:14" ht="15.75" x14ac:dyDescent="0.25">
      <c r="A148" s="1208"/>
      <c r="B148" s="1208"/>
      <c r="C148" s="2467"/>
      <c r="D148" s="895"/>
      <c r="E148" s="975"/>
      <c r="F148" s="900"/>
      <c r="G148" s="1227"/>
      <c r="H148" s="1227"/>
      <c r="I148" s="1227"/>
      <c r="J148" s="1227"/>
      <c r="K148" s="1227"/>
      <c r="L148" s="1228"/>
      <c r="M148" s="1226"/>
      <c r="N148" s="1103"/>
    </row>
    <row r="149" spans="1:14" ht="15.75" x14ac:dyDescent="0.25">
      <c r="A149" s="1208"/>
      <c r="B149" s="1208"/>
      <c r="C149" s="2467"/>
      <c r="D149" s="895"/>
      <c r="E149" s="697"/>
      <c r="F149" s="2474" t="s">
        <v>1831</v>
      </c>
      <c r="G149" s="2475"/>
      <c r="H149" s="2475"/>
      <c r="I149" s="2475"/>
      <c r="J149" s="2475"/>
      <c r="K149" s="2475"/>
      <c r="L149" s="2476"/>
      <c r="M149" s="1226"/>
      <c r="N149" s="1103"/>
    </row>
    <row r="150" spans="1:14" ht="15.75" x14ac:dyDescent="0.25">
      <c r="A150" s="1208"/>
      <c r="B150" s="1208"/>
      <c r="C150" s="2468"/>
      <c r="D150" s="959"/>
      <c r="E150" s="698"/>
      <c r="F150" s="2477"/>
      <c r="G150" s="2472"/>
      <c r="H150" s="2472"/>
      <c r="I150" s="2472"/>
      <c r="J150" s="2472"/>
      <c r="K150" s="2472"/>
      <c r="L150" s="2473"/>
      <c r="M150" s="1226"/>
      <c r="N150" s="1103"/>
    </row>
    <row r="151" spans="1:14" ht="47.25" x14ac:dyDescent="0.25">
      <c r="A151" s="1208"/>
      <c r="B151" s="1229"/>
      <c r="C151" s="2493">
        <v>0.05</v>
      </c>
      <c r="D151" s="894" t="s">
        <v>2506</v>
      </c>
      <c r="E151" s="915" t="s">
        <v>1832</v>
      </c>
      <c r="F151" s="898">
        <v>0</v>
      </c>
      <c r="G151" s="898">
        <v>0</v>
      </c>
      <c r="H151" s="898">
        <v>274</v>
      </c>
      <c r="I151" s="898">
        <v>500</v>
      </c>
      <c r="J151" s="917"/>
      <c r="K151" s="917">
        <v>250</v>
      </c>
      <c r="L151" s="905"/>
      <c r="M151" s="1226"/>
      <c r="N151" s="1103" t="s">
        <v>353</v>
      </c>
    </row>
    <row r="152" spans="1:14" ht="15.75" x14ac:dyDescent="0.25">
      <c r="A152" s="1208"/>
      <c r="B152" s="1208"/>
      <c r="C152" s="2494"/>
      <c r="D152" s="990"/>
      <c r="E152" s="975"/>
      <c r="F152" s="897"/>
      <c r="G152" s="897"/>
      <c r="H152" s="897"/>
      <c r="I152" s="897"/>
      <c r="J152" s="1141"/>
      <c r="K152" s="1141"/>
      <c r="L152" s="1230"/>
      <c r="M152" s="1226"/>
      <c r="N152" s="1103"/>
    </row>
    <row r="153" spans="1:14" ht="15.75" x14ac:dyDescent="0.25">
      <c r="A153" s="1211"/>
      <c r="B153" s="1211"/>
      <c r="C153" s="2495"/>
      <c r="D153" s="991"/>
      <c r="E153" s="945"/>
      <c r="F153" s="2117" t="s">
        <v>1833</v>
      </c>
      <c r="G153" s="2118"/>
      <c r="H153" s="2118"/>
      <c r="I153" s="2118"/>
      <c r="J153" s="2118"/>
      <c r="K153" s="2118"/>
      <c r="L153" s="2490"/>
      <c r="M153" s="1226"/>
      <c r="N153" s="1103"/>
    </row>
    <row r="154" spans="1:14" ht="47.25" x14ac:dyDescent="0.25">
      <c r="A154" s="1127" t="s">
        <v>225</v>
      </c>
      <c r="B154" s="1127"/>
      <c r="C154" s="1203"/>
      <c r="D154" s="921" t="s">
        <v>226</v>
      </c>
      <c r="E154" s="1168" t="s">
        <v>1834</v>
      </c>
      <c r="F154" s="899" t="s">
        <v>1835</v>
      </c>
      <c r="G154" s="1231">
        <v>0.2</v>
      </c>
      <c r="H154" s="700"/>
      <c r="I154" s="1232">
        <v>0.4</v>
      </c>
      <c r="J154" s="701"/>
      <c r="K154" s="1233">
        <v>0.60000000000000009</v>
      </c>
      <c r="L154" s="711"/>
      <c r="M154" s="1226"/>
      <c r="N154" s="1103"/>
    </row>
    <row r="155" spans="1:14" ht="15.75" x14ac:dyDescent="0.25">
      <c r="A155" s="1140"/>
      <c r="B155" s="1140"/>
      <c r="C155" s="1234"/>
      <c r="D155" s="895"/>
      <c r="E155" s="697"/>
      <c r="F155" s="2124" t="s">
        <v>1836</v>
      </c>
      <c r="G155" s="2125"/>
      <c r="H155" s="2125"/>
      <c r="I155" s="2125"/>
      <c r="J155" s="2125"/>
      <c r="K155" s="2125"/>
      <c r="L155" s="2491"/>
      <c r="M155" s="1226"/>
      <c r="N155" s="1103"/>
    </row>
    <row r="156" spans="1:14" ht="47.25" x14ac:dyDescent="0.25">
      <c r="A156" s="1140"/>
      <c r="B156" s="1140"/>
      <c r="C156" s="1234"/>
      <c r="D156" s="895"/>
      <c r="E156" s="922" t="s">
        <v>1837</v>
      </c>
      <c r="F156" s="899">
        <v>0</v>
      </c>
      <c r="G156" s="706" t="s">
        <v>1838</v>
      </c>
      <c r="H156" s="700" t="s">
        <v>1839</v>
      </c>
      <c r="I156" s="701">
        <v>1500</v>
      </c>
      <c r="J156" s="701"/>
      <c r="K156" s="700">
        <v>1750</v>
      </c>
      <c r="L156" s="711"/>
      <c r="M156" s="1226"/>
      <c r="N156" s="1103"/>
    </row>
    <row r="157" spans="1:14" ht="15.75" x14ac:dyDescent="0.25">
      <c r="A157" s="1140"/>
      <c r="B157" s="1140"/>
      <c r="C157" s="1234"/>
      <c r="D157" s="959"/>
      <c r="E157" s="945"/>
      <c r="F157" s="2124" t="s">
        <v>1836</v>
      </c>
      <c r="G157" s="2125"/>
      <c r="H157" s="2125"/>
      <c r="I157" s="2125"/>
      <c r="J157" s="2125"/>
      <c r="K157" s="2125"/>
      <c r="L157" s="2491"/>
      <c r="M157" s="1226"/>
      <c r="N157" s="1103"/>
    </row>
    <row r="158" spans="1:14" ht="63" hidden="1" x14ac:dyDescent="0.25">
      <c r="A158" s="921" t="s">
        <v>33</v>
      </c>
      <c r="B158" s="921"/>
      <c r="C158" s="1235"/>
      <c r="D158" s="921" t="s">
        <v>443</v>
      </c>
      <c r="E158" s="915" t="s">
        <v>1840</v>
      </c>
      <c r="F158" s="900" t="s">
        <v>38</v>
      </c>
      <c r="G158" s="706" t="s">
        <v>38</v>
      </c>
      <c r="H158" s="700"/>
      <c r="I158" s="701" t="s">
        <v>38</v>
      </c>
      <c r="J158" s="701"/>
      <c r="K158" s="700" t="s">
        <v>725</v>
      </c>
      <c r="L158" s="711"/>
      <c r="M158" s="1226"/>
      <c r="N158" s="1103"/>
    </row>
    <row r="159" spans="1:14" ht="15.75" hidden="1" x14ac:dyDescent="0.25">
      <c r="A159" s="895"/>
      <c r="B159" s="895"/>
      <c r="C159" s="1234"/>
      <c r="D159" s="1208"/>
      <c r="E159" s="1209"/>
      <c r="F159" s="912" t="s">
        <v>84</v>
      </c>
      <c r="G159" s="919"/>
      <c r="H159" s="919"/>
      <c r="I159" s="919"/>
      <c r="J159" s="919"/>
      <c r="K159" s="919"/>
      <c r="L159" s="919"/>
      <c r="M159" s="1226"/>
      <c r="N159" s="1103"/>
    </row>
    <row r="160" spans="1:14" ht="63" hidden="1" x14ac:dyDescent="0.25">
      <c r="A160" s="895"/>
      <c r="B160" s="895"/>
      <c r="C160" s="1234"/>
      <c r="D160" s="1208"/>
      <c r="E160" s="922" t="s">
        <v>754</v>
      </c>
      <c r="F160" s="900" t="s">
        <v>38</v>
      </c>
      <c r="G160" s="706" t="s">
        <v>38</v>
      </c>
      <c r="H160" s="700"/>
      <c r="I160" s="701" t="s">
        <v>38</v>
      </c>
      <c r="J160" s="701"/>
      <c r="K160" s="700" t="s">
        <v>38</v>
      </c>
      <c r="L160" s="711"/>
      <c r="M160" s="1226"/>
      <c r="N160" s="1103"/>
    </row>
    <row r="161" spans="1:14" ht="15.75" hidden="1" x14ac:dyDescent="0.25">
      <c r="A161" s="895"/>
      <c r="B161" s="895"/>
      <c r="C161" s="1234"/>
      <c r="D161" s="1211"/>
      <c r="E161" s="1171"/>
      <c r="F161" s="912" t="s">
        <v>84</v>
      </c>
      <c r="G161" s="919"/>
      <c r="H161" s="919"/>
      <c r="I161" s="919"/>
      <c r="J161" s="919"/>
      <c r="K161" s="919"/>
      <c r="L161" s="919"/>
      <c r="M161" s="1226"/>
      <c r="N161" s="1103"/>
    </row>
    <row r="162" spans="1:14" ht="94.5" hidden="1" x14ac:dyDescent="0.25">
      <c r="A162" s="895"/>
      <c r="B162" s="895"/>
      <c r="C162" s="1234"/>
      <c r="D162" s="921" t="s">
        <v>449</v>
      </c>
      <c r="E162" s="915" t="s">
        <v>240</v>
      </c>
      <c r="F162" s="900" t="s">
        <v>38</v>
      </c>
      <c r="G162" s="706" t="s">
        <v>38</v>
      </c>
      <c r="H162" s="700"/>
      <c r="I162" s="701" t="s">
        <v>38</v>
      </c>
      <c r="J162" s="701"/>
      <c r="K162" s="700" t="s">
        <v>38</v>
      </c>
      <c r="L162" s="711"/>
      <c r="M162" s="1226"/>
      <c r="N162" s="1103"/>
    </row>
    <row r="163" spans="1:14" ht="15.75" hidden="1" x14ac:dyDescent="0.25">
      <c r="A163" s="895"/>
      <c r="B163" s="895"/>
      <c r="C163" s="1234"/>
      <c r="D163" s="1208"/>
      <c r="E163" s="1209"/>
      <c r="F163" s="912" t="s">
        <v>84</v>
      </c>
      <c r="G163" s="919"/>
      <c r="H163" s="919"/>
      <c r="I163" s="919"/>
      <c r="J163" s="919"/>
      <c r="K163" s="919"/>
      <c r="L163" s="919"/>
      <c r="M163" s="1226"/>
      <c r="N163" s="1103"/>
    </row>
    <row r="164" spans="1:14" ht="63" hidden="1" x14ac:dyDescent="0.25">
      <c r="A164" s="895"/>
      <c r="B164" s="895"/>
      <c r="C164" s="1234"/>
      <c r="D164" s="1208"/>
      <c r="E164" s="922" t="s">
        <v>241</v>
      </c>
      <c r="F164" s="900" t="s">
        <v>38</v>
      </c>
      <c r="G164" s="706" t="s">
        <v>38</v>
      </c>
      <c r="H164" s="700"/>
      <c r="I164" s="701" t="s">
        <v>38</v>
      </c>
      <c r="J164" s="701"/>
      <c r="K164" s="700" t="s">
        <v>38</v>
      </c>
      <c r="L164" s="711"/>
      <c r="M164" s="1226"/>
      <c r="N164" s="1103"/>
    </row>
    <row r="165" spans="1:14" ht="15.75" hidden="1" x14ac:dyDescent="0.25">
      <c r="A165" s="895"/>
      <c r="B165" s="895"/>
      <c r="C165" s="1234"/>
      <c r="D165" s="1211"/>
      <c r="E165" s="1209"/>
      <c r="F165" s="912" t="s">
        <v>128</v>
      </c>
      <c r="G165" s="919"/>
      <c r="H165" s="919"/>
      <c r="I165" s="919"/>
      <c r="J165" s="919"/>
      <c r="K165" s="919"/>
      <c r="L165" s="919"/>
      <c r="M165" s="1226"/>
      <c r="N165" s="1103"/>
    </row>
    <row r="166" spans="1:14" ht="63" x14ac:dyDescent="0.25">
      <c r="A166" s="895"/>
      <c r="B166" s="895"/>
      <c r="C166" s="1234"/>
      <c r="D166" s="921" t="s">
        <v>1556</v>
      </c>
      <c r="E166" s="922" t="s">
        <v>1841</v>
      </c>
      <c r="F166" s="899">
        <v>0</v>
      </c>
      <c r="G166" s="706">
        <v>50</v>
      </c>
      <c r="H166" s="700"/>
      <c r="I166" s="701">
        <v>100</v>
      </c>
      <c r="J166" s="701"/>
      <c r="K166" s="700">
        <v>150</v>
      </c>
      <c r="L166" s="711"/>
      <c r="M166" s="1226"/>
      <c r="N166" s="1103"/>
    </row>
    <row r="167" spans="1:14" ht="15.75" x14ac:dyDescent="0.25">
      <c r="A167" s="895"/>
      <c r="B167" s="895"/>
      <c r="C167" s="1234"/>
      <c r="D167" s="1208"/>
      <c r="E167" s="1209"/>
      <c r="F167" s="2124" t="s">
        <v>1842</v>
      </c>
      <c r="G167" s="2125"/>
      <c r="H167" s="2125"/>
      <c r="I167" s="2125"/>
      <c r="J167" s="2125"/>
      <c r="K167" s="2125"/>
      <c r="L167" s="2491"/>
      <c r="M167" s="1226"/>
      <c r="N167" s="1103"/>
    </row>
    <row r="168" spans="1:14" ht="47.25" x14ac:dyDescent="0.25">
      <c r="A168" s="895"/>
      <c r="B168" s="895"/>
      <c r="C168" s="1234"/>
      <c r="D168" s="1208"/>
      <c r="E168" s="922" t="s">
        <v>1843</v>
      </c>
      <c r="F168" s="899">
        <v>0</v>
      </c>
      <c r="G168" s="706">
        <v>50</v>
      </c>
      <c r="H168" s="700"/>
      <c r="I168" s="701">
        <v>100</v>
      </c>
      <c r="J168" s="701"/>
      <c r="K168" s="700">
        <v>150</v>
      </c>
      <c r="L168" s="711"/>
      <c r="M168" s="1226"/>
      <c r="N168" s="1103"/>
    </row>
    <row r="169" spans="1:14" ht="16.5" thickBot="1" x14ac:dyDescent="0.3">
      <c r="A169" s="895"/>
      <c r="B169" s="895"/>
      <c r="C169" s="1236"/>
      <c r="D169" s="1237"/>
      <c r="E169" s="923"/>
      <c r="F169" s="2485" t="s">
        <v>1842</v>
      </c>
      <c r="G169" s="2486"/>
      <c r="H169" s="2486"/>
      <c r="I169" s="2486"/>
      <c r="J169" s="2486"/>
      <c r="K169" s="2486"/>
      <c r="L169" s="2492"/>
      <c r="M169" s="1238"/>
      <c r="N169" s="1117"/>
    </row>
    <row r="170" spans="1:14" ht="16.5" thickBot="1" x14ac:dyDescent="0.3">
      <c r="A170" s="1239" t="s">
        <v>73</v>
      </c>
      <c r="B170" s="1239"/>
      <c r="C170" s="1239"/>
      <c r="D170" s="1240"/>
      <c r="E170" s="1240"/>
      <c r="F170" s="1240"/>
      <c r="G170" s="1240"/>
      <c r="H170" s="1240"/>
      <c r="I170" s="1240"/>
      <c r="J170" s="1240"/>
      <c r="K170" s="1240"/>
      <c r="L170" s="1240"/>
      <c r="M170" s="1241"/>
      <c r="N170" s="1242"/>
    </row>
    <row r="171" spans="1:14" ht="32.25" thickBot="1" x14ac:dyDescent="0.3">
      <c r="A171" s="685" t="s">
        <v>1</v>
      </c>
      <c r="B171" s="686"/>
      <c r="C171" s="686"/>
      <c r="D171" s="686" t="s">
        <v>74</v>
      </c>
      <c r="E171" s="1172" t="s">
        <v>5</v>
      </c>
      <c r="F171" s="1173" t="s">
        <v>6</v>
      </c>
      <c r="G171" s="1173" t="s">
        <v>75</v>
      </c>
      <c r="H171" s="1173" t="s">
        <v>8</v>
      </c>
      <c r="I171" s="1174" t="s">
        <v>76</v>
      </c>
      <c r="J171" s="1174" t="s">
        <v>10</v>
      </c>
      <c r="K171" s="1174" t="s">
        <v>77</v>
      </c>
      <c r="L171" s="1174" t="s">
        <v>10</v>
      </c>
      <c r="M171" s="1243" t="s">
        <v>12</v>
      </c>
      <c r="N171" s="1243" t="s">
        <v>290</v>
      </c>
    </row>
    <row r="172" spans="1:14" ht="78.75" x14ac:dyDescent="0.25">
      <c r="A172" s="1244" t="s">
        <v>217</v>
      </c>
      <c r="B172" s="1203">
        <v>0.02</v>
      </c>
      <c r="C172" s="876">
        <v>0.1</v>
      </c>
      <c r="D172" s="894" t="s">
        <v>2507</v>
      </c>
      <c r="E172" s="922" t="s">
        <v>252</v>
      </c>
      <c r="F172" s="700">
        <v>0</v>
      </c>
      <c r="G172" s="706" t="s">
        <v>1844</v>
      </c>
      <c r="H172" s="702" t="s">
        <v>1845</v>
      </c>
      <c r="I172" s="701">
        <v>2000</v>
      </c>
      <c r="J172" s="701"/>
      <c r="K172" s="700">
        <v>2250</v>
      </c>
      <c r="L172" s="711"/>
      <c r="M172" s="1245" t="s">
        <v>1846</v>
      </c>
      <c r="N172" s="1246" t="s">
        <v>353</v>
      </c>
    </row>
    <row r="173" spans="1:14" ht="15.75" x14ac:dyDescent="0.25">
      <c r="A173" s="1159"/>
      <c r="B173" s="1211"/>
      <c r="C173" s="1247"/>
      <c r="D173" s="1211"/>
      <c r="E173" s="1209"/>
      <c r="F173" s="2471" t="s">
        <v>1847</v>
      </c>
      <c r="G173" s="2472"/>
      <c r="H173" s="2472"/>
      <c r="I173" s="2472"/>
      <c r="J173" s="2472"/>
      <c r="K173" s="2472"/>
      <c r="L173" s="2473"/>
      <c r="M173" s="1248"/>
      <c r="N173" s="1248"/>
    </row>
    <row r="174" spans="1:14" ht="47.25" x14ac:dyDescent="0.25">
      <c r="A174" s="1159"/>
      <c r="B174" s="1244"/>
      <c r="C174" s="1203"/>
      <c r="D174" s="894" t="s">
        <v>2508</v>
      </c>
      <c r="E174" s="696" t="s">
        <v>1848</v>
      </c>
      <c r="F174" s="1249">
        <v>0</v>
      </c>
      <c r="G174" s="615" t="s">
        <v>1849</v>
      </c>
      <c r="H174" s="707" t="s">
        <v>1850</v>
      </c>
      <c r="I174" s="1250" t="s">
        <v>38</v>
      </c>
      <c r="J174" s="615"/>
      <c r="K174" s="707" t="s">
        <v>38</v>
      </c>
      <c r="L174" s="672"/>
      <c r="M174" s="1248"/>
      <c r="N174" s="1248"/>
    </row>
    <row r="175" spans="1:14" ht="15.75" x14ac:dyDescent="0.25">
      <c r="A175" s="1159"/>
      <c r="B175" s="1251"/>
      <c r="C175" s="1247"/>
      <c r="D175" s="1208"/>
      <c r="E175" s="1252"/>
      <c r="F175" s="2124" t="s">
        <v>1851</v>
      </c>
      <c r="G175" s="2125"/>
      <c r="H175" s="2125"/>
      <c r="I175" s="2125"/>
      <c r="J175" s="2125"/>
      <c r="K175" s="2125"/>
      <c r="L175" s="2491"/>
      <c r="M175" s="1248"/>
      <c r="N175" s="1248"/>
    </row>
    <row r="176" spans="1:14" ht="63" x14ac:dyDescent="0.25">
      <c r="A176" s="1159"/>
      <c r="B176" s="1159"/>
      <c r="C176" s="1159"/>
      <c r="D176" s="894" t="s">
        <v>2509</v>
      </c>
      <c r="E176" s="709" t="s">
        <v>1852</v>
      </c>
      <c r="F176" s="1253"/>
      <c r="G176" s="672"/>
      <c r="H176" s="673"/>
      <c r="I176" s="1254"/>
      <c r="J176" s="672"/>
      <c r="K176" s="673"/>
      <c r="L176" s="672"/>
      <c r="M176" s="1248"/>
      <c r="N176" s="1248"/>
    </row>
    <row r="177" spans="1:14" ht="15.75" x14ac:dyDescent="0.25">
      <c r="A177" s="1159"/>
      <c r="B177" s="1159"/>
      <c r="C177" s="1159"/>
      <c r="D177" s="959"/>
      <c r="E177" s="1255"/>
      <c r="F177" s="925" t="s">
        <v>219</v>
      </c>
      <c r="G177" s="1256"/>
      <c r="H177" s="1256"/>
      <c r="I177" s="1256"/>
      <c r="J177" s="701"/>
      <c r="K177" s="1256"/>
      <c r="L177" s="1257"/>
      <c r="M177" s="1248"/>
      <c r="N177" s="1248"/>
    </row>
    <row r="178" spans="1:14" ht="47.25" x14ac:dyDescent="0.25">
      <c r="A178" s="1159"/>
      <c r="B178" s="1203"/>
      <c r="C178" s="876"/>
      <c r="D178" s="990" t="s">
        <v>1638</v>
      </c>
      <c r="E178" s="709" t="s">
        <v>1853</v>
      </c>
      <c r="F178" s="1253">
        <v>0</v>
      </c>
      <c r="G178" s="615">
        <v>7</v>
      </c>
      <c r="H178" s="707">
        <v>9</v>
      </c>
      <c r="I178" s="1250">
        <v>12</v>
      </c>
      <c r="J178" s="672"/>
      <c r="K178" s="673">
        <v>11</v>
      </c>
      <c r="L178" s="672"/>
      <c r="M178" s="1248"/>
      <c r="N178" s="1248"/>
    </row>
    <row r="179" spans="1:14" ht="16.5" thickBot="1" x14ac:dyDescent="0.3">
      <c r="A179" s="1251"/>
      <c r="B179" s="1211"/>
      <c r="C179" s="1258"/>
      <c r="D179" s="959"/>
      <c r="E179" s="640"/>
      <c r="F179" s="2117" t="s">
        <v>1854</v>
      </c>
      <c r="G179" s="2118"/>
      <c r="H179" s="2118"/>
      <c r="I179" s="2118"/>
      <c r="J179" s="2118"/>
      <c r="K179" s="2118"/>
      <c r="L179" s="2490"/>
      <c r="M179" s="1248"/>
      <c r="N179" s="1248" t="s">
        <v>353</v>
      </c>
    </row>
    <row r="180" spans="1:14" ht="47.25" x14ac:dyDescent="0.25">
      <c r="A180" s="1219" t="s">
        <v>264</v>
      </c>
      <c r="B180" s="1208"/>
      <c r="C180" s="1259"/>
      <c r="D180" s="895" t="s">
        <v>1855</v>
      </c>
      <c r="E180" s="694" t="s">
        <v>786</v>
      </c>
      <c r="F180" s="909" t="s">
        <v>787</v>
      </c>
      <c r="G180" s="909" t="s">
        <v>38</v>
      </c>
      <c r="H180" s="704"/>
      <c r="I180" s="909" t="s">
        <v>790</v>
      </c>
      <c r="J180" s="909"/>
      <c r="K180" s="909" t="s">
        <v>791</v>
      </c>
      <c r="L180" s="928"/>
      <c r="M180" s="1248"/>
      <c r="N180" s="1248"/>
    </row>
    <row r="181" spans="1:14" ht="16.5" thickBot="1" x14ac:dyDescent="0.3">
      <c r="A181" s="1237"/>
      <c r="B181" s="1211"/>
      <c r="C181" s="1236"/>
      <c r="D181" s="1237" t="s">
        <v>1856</v>
      </c>
      <c r="E181" s="1260"/>
      <c r="F181" s="2485" t="s">
        <v>792</v>
      </c>
      <c r="G181" s="2486"/>
      <c r="H181" s="2486"/>
      <c r="I181" s="2486"/>
      <c r="J181" s="2486"/>
      <c r="K181" s="2486"/>
      <c r="L181" s="2492"/>
      <c r="M181" s="1248"/>
      <c r="N181" s="1248"/>
    </row>
    <row r="182" spans="1:14" ht="63" x14ac:dyDescent="0.25">
      <c r="A182" s="1219" t="s">
        <v>33</v>
      </c>
      <c r="B182" s="1140"/>
      <c r="C182" s="1219"/>
      <c r="D182" s="997" t="s">
        <v>1213</v>
      </c>
      <c r="E182" s="694" t="s">
        <v>1857</v>
      </c>
      <c r="F182" s="909" t="s">
        <v>1858</v>
      </c>
      <c r="G182" s="907"/>
      <c r="H182" s="909"/>
      <c r="I182" s="695" t="s">
        <v>38</v>
      </c>
      <c r="J182" s="900"/>
      <c r="K182" s="909" t="s">
        <v>1859</v>
      </c>
      <c r="L182" s="906"/>
      <c r="M182" s="1248"/>
      <c r="N182" s="1248"/>
    </row>
    <row r="183" spans="1:14" ht="15.75" x14ac:dyDescent="0.25">
      <c r="A183" s="1208"/>
      <c r="B183" s="1208"/>
      <c r="C183" s="1234"/>
      <c r="D183" s="1208"/>
      <c r="E183" s="1209"/>
      <c r="F183" s="912" t="s">
        <v>128</v>
      </c>
      <c r="G183" s="1261"/>
      <c r="H183" s="1261"/>
      <c r="I183" s="1261"/>
      <c r="J183" s="1261"/>
      <c r="K183" s="1261"/>
      <c r="L183" s="1261"/>
      <c r="M183" s="1248"/>
      <c r="N183" s="1248"/>
    </row>
    <row r="184" spans="1:14" ht="78.75" x14ac:dyDescent="0.25">
      <c r="A184" s="1208"/>
      <c r="B184" s="1208"/>
      <c r="C184" s="1234"/>
      <c r="D184" s="1208"/>
      <c r="E184" s="922" t="s">
        <v>800</v>
      </c>
      <c r="F184" s="917" t="s">
        <v>801</v>
      </c>
      <c r="G184" s="917"/>
      <c r="H184" s="917"/>
      <c r="I184" s="917" t="s">
        <v>38</v>
      </c>
      <c r="J184" s="917"/>
      <c r="K184" s="917" t="s">
        <v>802</v>
      </c>
      <c r="L184" s="916"/>
      <c r="M184" s="1248"/>
      <c r="N184" s="1248"/>
    </row>
    <row r="185" spans="1:14" ht="15.75" x14ac:dyDescent="0.25">
      <c r="A185" s="1208"/>
      <c r="B185" s="1208"/>
      <c r="C185" s="1234"/>
      <c r="D185" s="1208"/>
      <c r="E185" s="1262"/>
      <c r="F185" s="1141"/>
      <c r="G185" s="1141"/>
      <c r="H185" s="1141"/>
      <c r="I185" s="1141"/>
      <c r="J185" s="1141"/>
      <c r="K185" s="1141"/>
      <c r="L185" s="1230"/>
      <c r="M185" s="1248"/>
      <c r="N185" s="1248"/>
    </row>
    <row r="186" spans="1:14" ht="15.75" x14ac:dyDescent="0.25">
      <c r="A186" s="1208"/>
      <c r="B186" s="1208"/>
      <c r="C186" s="1234"/>
      <c r="D186" s="1208"/>
      <c r="E186" s="1209"/>
      <c r="F186" s="2124" t="s">
        <v>792</v>
      </c>
      <c r="G186" s="2125"/>
      <c r="H186" s="2125"/>
      <c r="I186" s="2125"/>
      <c r="J186" s="2125"/>
      <c r="K186" s="2125"/>
      <c r="L186" s="2491"/>
      <c r="M186" s="1248"/>
      <c r="N186" s="1248"/>
    </row>
    <row r="187" spans="1:14" ht="47.25" x14ac:dyDescent="0.25">
      <c r="A187" s="1208"/>
      <c r="B187" s="1208"/>
      <c r="C187" s="1234"/>
      <c r="D187" s="1208"/>
      <c r="E187" s="922" t="s">
        <v>803</v>
      </c>
      <c r="F187" s="705">
        <v>0</v>
      </c>
      <c r="G187" s="705" t="s">
        <v>1860</v>
      </c>
      <c r="H187" s="705">
        <v>317</v>
      </c>
      <c r="I187" s="705" t="s">
        <v>1861</v>
      </c>
      <c r="J187" s="916"/>
      <c r="K187" s="916" t="s">
        <v>806</v>
      </c>
      <c r="L187" s="916"/>
      <c r="M187" s="1248"/>
      <c r="N187" s="1248"/>
    </row>
    <row r="188" spans="1:14" ht="15.75" x14ac:dyDescent="0.25">
      <c r="A188" s="1208"/>
      <c r="B188" s="1208"/>
      <c r="C188" s="1234"/>
      <c r="D188" s="1208"/>
      <c r="E188" s="1209"/>
      <c r="F188" s="2124" t="s">
        <v>807</v>
      </c>
      <c r="G188" s="2125"/>
      <c r="H188" s="2125"/>
      <c r="I188" s="2125"/>
      <c r="J188" s="2125"/>
      <c r="K188" s="2125"/>
      <c r="L188" s="2491"/>
      <c r="M188" s="1248"/>
      <c r="N188" s="1248"/>
    </row>
    <row r="189" spans="1:14" ht="47.25" x14ac:dyDescent="0.25">
      <c r="A189" s="1208"/>
      <c r="B189" s="1208"/>
      <c r="C189" s="1234"/>
      <c r="D189" s="1208"/>
      <c r="E189" s="922" t="s">
        <v>1862</v>
      </c>
      <c r="F189" s="900"/>
      <c r="G189" s="706"/>
      <c r="H189" s="700"/>
      <c r="I189" s="900"/>
      <c r="J189" s="701"/>
      <c r="K189" s="900"/>
      <c r="L189" s="711"/>
      <c r="M189" s="1248"/>
      <c r="N189" s="1263"/>
    </row>
    <row r="190" spans="1:14" ht="16.5" thickBot="1" x14ac:dyDescent="0.3">
      <c r="A190" s="1237"/>
      <c r="B190" s="1237"/>
      <c r="C190" s="1236"/>
      <c r="D190" s="1237"/>
      <c r="E190" s="1260"/>
      <c r="F190" s="2485" t="s">
        <v>810</v>
      </c>
      <c r="G190" s="2486"/>
      <c r="H190" s="2486"/>
      <c r="I190" s="2486"/>
      <c r="J190" s="2486"/>
      <c r="K190" s="2486"/>
      <c r="L190" s="2492"/>
      <c r="M190" s="1264"/>
      <c r="N190" s="1265"/>
    </row>
    <row r="191" spans="1:14" ht="16.5" thickBot="1" x14ac:dyDescent="0.3">
      <c r="A191" s="2488" t="s">
        <v>73</v>
      </c>
      <c r="B191" s="2488"/>
      <c r="C191" s="2488"/>
      <c r="D191" s="2488"/>
      <c r="E191" s="2488"/>
      <c r="F191" s="2488"/>
      <c r="G191" s="2488"/>
      <c r="H191" s="2488"/>
      <c r="I191" s="2488"/>
      <c r="J191" s="2488"/>
      <c r="K191" s="2488"/>
      <c r="L191" s="2488"/>
      <c r="M191" s="2488"/>
      <c r="N191" s="2489"/>
    </row>
    <row r="192" spans="1:14" ht="31.5" x14ac:dyDescent="0.25">
      <c r="A192" s="685" t="s">
        <v>1</v>
      </c>
      <c r="B192" s="686"/>
      <c r="C192" s="686"/>
      <c r="D192" s="686" t="s">
        <v>74</v>
      </c>
      <c r="E192" s="1172" t="s">
        <v>5</v>
      </c>
      <c r="F192" s="1173" t="s">
        <v>6</v>
      </c>
      <c r="G192" s="1173" t="s">
        <v>75</v>
      </c>
      <c r="H192" s="1173" t="s">
        <v>8</v>
      </c>
      <c r="I192" s="1174" t="s">
        <v>76</v>
      </c>
      <c r="J192" s="1174" t="s">
        <v>10</v>
      </c>
      <c r="K192" s="1174" t="s">
        <v>77</v>
      </c>
      <c r="L192" s="1174" t="s">
        <v>10</v>
      </c>
      <c r="M192" s="1172" t="s">
        <v>12</v>
      </c>
      <c r="N192" s="1144" t="s">
        <v>290</v>
      </c>
    </row>
    <row r="193" spans="1:14" ht="126" x14ac:dyDescent="0.25">
      <c r="A193" s="1244" t="s">
        <v>217</v>
      </c>
      <c r="B193" s="1244"/>
      <c r="C193" s="1244"/>
      <c r="D193" s="894" t="s">
        <v>2510</v>
      </c>
      <c r="E193" s="692" t="s">
        <v>275</v>
      </c>
      <c r="F193" s="962">
        <v>0</v>
      </c>
      <c r="G193" s="962">
        <v>1</v>
      </c>
      <c r="H193" s="962">
        <v>1</v>
      </c>
      <c r="I193" s="962">
        <v>1</v>
      </c>
      <c r="J193" s="968"/>
      <c r="K193" s="950" t="s">
        <v>1863</v>
      </c>
      <c r="L193" s="1014"/>
      <c r="M193" s="1266" t="s">
        <v>1829</v>
      </c>
      <c r="N193" s="1108"/>
    </row>
    <row r="194" spans="1:14" ht="15.75" x14ac:dyDescent="0.25">
      <c r="A194" s="1159"/>
      <c r="B194" s="1159"/>
      <c r="C194" s="1159"/>
      <c r="D194" s="895"/>
      <c r="E194" s="1267"/>
      <c r="F194" s="1268" t="s">
        <v>822</v>
      </c>
      <c r="G194" s="883"/>
      <c r="H194" s="883"/>
      <c r="I194" s="883"/>
      <c r="J194" s="283"/>
      <c r="K194" s="1269"/>
      <c r="L194" s="1270"/>
      <c r="M194" s="1108"/>
      <c r="N194" s="1108"/>
    </row>
    <row r="195" spans="1:14" ht="31.5" x14ac:dyDescent="0.25">
      <c r="A195" s="1159"/>
      <c r="B195" s="1159"/>
      <c r="C195" s="1159"/>
      <c r="D195" s="894" t="s">
        <v>1591</v>
      </c>
      <c r="E195" s="708" t="s">
        <v>276</v>
      </c>
      <c r="F195" s="962">
        <v>0</v>
      </c>
      <c r="G195" s="963"/>
      <c r="H195" s="963"/>
      <c r="I195" s="963">
        <v>500</v>
      </c>
      <c r="J195" s="1271"/>
      <c r="K195" s="954">
        <v>1000</v>
      </c>
      <c r="L195" s="1272"/>
      <c r="M195" s="1108"/>
      <c r="N195" s="1108"/>
    </row>
    <row r="196" spans="1:14" ht="15.75" x14ac:dyDescent="0.25">
      <c r="A196" s="1159"/>
      <c r="B196" s="1159"/>
      <c r="C196" s="1159"/>
      <c r="D196" s="959"/>
      <c r="E196" s="1273"/>
      <c r="F196" s="1268" t="s">
        <v>822</v>
      </c>
      <c r="G196" s="883"/>
      <c r="H196" s="883"/>
      <c r="I196" s="883"/>
      <c r="J196" s="969"/>
      <c r="K196" s="286"/>
      <c r="L196" s="936"/>
      <c r="M196" s="1108"/>
      <c r="N196" s="1108"/>
    </row>
    <row r="197" spans="1:14" ht="78.75" x14ac:dyDescent="0.25">
      <c r="A197" s="1159"/>
      <c r="B197" s="1159"/>
      <c r="C197" s="1159"/>
      <c r="D197" s="990" t="s">
        <v>1739</v>
      </c>
      <c r="E197" s="693" t="s">
        <v>277</v>
      </c>
      <c r="F197" s="965">
        <v>0</v>
      </c>
      <c r="G197" s="909"/>
      <c r="H197" s="965"/>
      <c r="I197" s="893">
        <v>0</v>
      </c>
      <c r="J197" s="1271"/>
      <c r="K197" s="1274">
        <v>1</v>
      </c>
      <c r="L197" s="1272"/>
      <c r="M197" s="1108"/>
      <c r="N197" s="1108"/>
    </row>
    <row r="198" spans="1:14" ht="15.75" x14ac:dyDescent="0.25">
      <c r="A198" s="1159"/>
      <c r="B198" s="1159"/>
      <c r="C198" s="1159"/>
      <c r="D198" s="895"/>
      <c r="E198" s="1273"/>
      <c r="F198" s="1268" t="s">
        <v>1864</v>
      </c>
      <c r="G198" s="883"/>
      <c r="H198" s="883"/>
      <c r="I198" s="883"/>
      <c r="J198" s="287"/>
      <c r="K198" s="286"/>
      <c r="L198" s="933"/>
      <c r="M198" s="1108"/>
      <c r="N198" s="1108"/>
    </row>
    <row r="199" spans="1:14" ht="31.5" x14ac:dyDescent="0.25">
      <c r="A199" s="1159"/>
      <c r="B199" s="1159"/>
      <c r="C199" s="1159"/>
      <c r="D199" s="895"/>
      <c r="E199" s="693" t="s">
        <v>281</v>
      </c>
      <c r="F199" s="1275"/>
      <c r="G199" s="965"/>
      <c r="H199" s="965"/>
      <c r="I199" s="965"/>
      <c r="J199" s="1271"/>
      <c r="K199" s="1274">
        <v>1</v>
      </c>
      <c r="L199" s="1272"/>
      <c r="M199" s="1108"/>
      <c r="N199" s="1108"/>
    </row>
    <row r="200" spans="1:14" ht="15.75" x14ac:dyDescent="0.25">
      <c r="A200" s="1159"/>
      <c r="B200" s="1159"/>
      <c r="C200" s="1159"/>
      <c r="D200" s="895"/>
      <c r="E200" s="620"/>
      <c r="F200" s="1276"/>
      <c r="G200" s="883"/>
      <c r="H200" s="883"/>
      <c r="I200" s="883"/>
      <c r="J200" s="287"/>
      <c r="K200" s="286"/>
      <c r="L200" s="933"/>
      <c r="M200" s="1108"/>
      <c r="N200" s="1108"/>
    </row>
    <row r="201" spans="1:14" ht="47.25" x14ac:dyDescent="0.25">
      <c r="A201" s="1159"/>
      <c r="B201" s="1159"/>
      <c r="C201" s="1159"/>
      <c r="D201" s="895"/>
      <c r="E201" s="692" t="s">
        <v>286</v>
      </c>
      <c r="F201" s="1275"/>
      <c r="G201" s="965"/>
      <c r="H201" s="965"/>
      <c r="I201" s="965"/>
      <c r="J201" s="1277"/>
      <c r="K201" s="1278">
        <v>1</v>
      </c>
      <c r="L201" s="1272"/>
      <c r="M201" s="1108"/>
      <c r="N201" s="1108"/>
    </row>
    <row r="202" spans="1:14" ht="16.5" thickBot="1" x14ac:dyDescent="0.3">
      <c r="A202" s="1251"/>
      <c r="B202" s="1251"/>
      <c r="C202" s="1251"/>
      <c r="D202" s="959"/>
      <c r="E202" s="1279"/>
      <c r="F202" s="1280"/>
      <c r="G202" s="881"/>
      <c r="H202" s="881"/>
      <c r="I202" s="881"/>
      <c r="J202" s="650"/>
      <c r="K202" s="651"/>
      <c r="L202" s="1281"/>
      <c r="M202" s="1116"/>
      <c r="N202" s="1116"/>
    </row>
    <row r="203" spans="1:14" ht="15.75" x14ac:dyDescent="0.25">
      <c r="A203" s="1282"/>
      <c r="B203" s="1282"/>
      <c r="C203" s="1283"/>
      <c r="D203" s="1282"/>
      <c r="E203" s="1282"/>
      <c r="F203" s="1282"/>
      <c r="G203" s="1282"/>
      <c r="H203" s="1282"/>
      <c r="I203" s="1282"/>
      <c r="J203" s="1282"/>
      <c r="K203" s="1282"/>
      <c r="L203" s="1282"/>
      <c r="M203" s="1282"/>
    </row>
  </sheetData>
  <mergeCells count="88">
    <mergeCell ref="M50:M69"/>
    <mergeCell ref="A125:N125"/>
    <mergeCell ref="A141:N141"/>
    <mergeCell ref="F186:L186"/>
    <mergeCell ref="F128:L128"/>
    <mergeCell ref="F132:L132"/>
    <mergeCell ref="F134:L134"/>
    <mergeCell ref="F80:L80"/>
    <mergeCell ref="E79:E80"/>
    <mergeCell ref="E83:E84"/>
    <mergeCell ref="N50:N74"/>
    <mergeCell ref="A39:A74"/>
    <mergeCell ref="C50:C74"/>
    <mergeCell ref="G41:G45"/>
    <mergeCell ref="D41:D45"/>
    <mergeCell ref="K41:K45"/>
    <mergeCell ref="F169:L169"/>
    <mergeCell ref="F167:L167"/>
    <mergeCell ref="F173:L173"/>
    <mergeCell ref="F175:L175"/>
    <mergeCell ref="F179:L179"/>
    <mergeCell ref="F22:L22"/>
    <mergeCell ref="F26:L26"/>
    <mergeCell ref="F86:L86"/>
    <mergeCell ref="F94:L94"/>
    <mergeCell ref="F96:L96"/>
    <mergeCell ref="L50:L69"/>
    <mergeCell ref="H50:H74"/>
    <mergeCell ref="I50:I74"/>
    <mergeCell ref="J50:J74"/>
    <mergeCell ref="K50:K74"/>
    <mergeCell ref="G50:G74"/>
    <mergeCell ref="F50:F74"/>
    <mergeCell ref="I41:I45"/>
    <mergeCell ref="H41:H45"/>
    <mergeCell ref="A31:N31"/>
    <mergeCell ref="L41:L45"/>
    <mergeCell ref="F7:L7"/>
    <mergeCell ref="F9:L9"/>
    <mergeCell ref="F16:L16"/>
    <mergeCell ref="F18:L18"/>
    <mergeCell ref="F20:L20"/>
    <mergeCell ref="A191:N191"/>
    <mergeCell ref="F98:L98"/>
    <mergeCell ref="F100:L100"/>
    <mergeCell ref="F153:L153"/>
    <mergeCell ref="F155:L155"/>
    <mergeCell ref="C107:C108"/>
    <mergeCell ref="F157:L157"/>
    <mergeCell ref="F190:L190"/>
    <mergeCell ref="F188:L188"/>
    <mergeCell ref="E135:E136"/>
    <mergeCell ref="E137:E138"/>
    <mergeCell ref="E139:E140"/>
    <mergeCell ref="C151:C153"/>
    <mergeCell ref="C143:C144"/>
    <mergeCell ref="F181:L181"/>
    <mergeCell ref="F140:L140"/>
    <mergeCell ref="A1:N1"/>
    <mergeCell ref="A11:N11"/>
    <mergeCell ref="F5:L5"/>
    <mergeCell ref="A75:N75"/>
    <mergeCell ref="A105:N105"/>
    <mergeCell ref="F28:L28"/>
    <mergeCell ref="F30:L30"/>
    <mergeCell ref="F78:L78"/>
    <mergeCell ref="F84:L84"/>
    <mergeCell ref="F102:L102"/>
    <mergeCell ref="D77:D82"/>
    <mergeCell ref="F104:L104"/>
    <mergeCell ref="C39:C40"/>
    <mergeCell ref="C37:C38"/>
    <mergeCell ref="F41:F45"/>
    <mergeCell ref="J41:J45"/>
    <mergeCell ref="D33:D36"/>
    <mergeCell ref="C33:C36"/>
    <mergeCell ref="D37:D38"/>
    <mergeCell ref="E38:L38"/>
    <mergeCell ref="C147:C150"/>
    <mergeCell ref="D50:D74"/>
    <mergeCell ref="E50:E74"/>
    <mergeCell ref="E41:E45"/>
    <mergeCell ref="C145:C146"/>
    <mergeCell ref="C127:C140"/>
    <mergeCell ref="F146:L146"/>
    <mergeCell ref="F136:L136"/>
    <mergeCell ref="F138:L138"/>
    <mergeCell ref="F149:L15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73"/>
  <sheetViews>
    <sheetView topLeftCell="A158" zoomScale="70" zoomScaleNormal="70" workbookViewId="0">
      <selection activeCell="I164" sqref="I164"/>
    </sheetView>
  </sheetViews>
  <sheetFormatPr defaultColWidth="8.85546875" defaultRowHeight="15" x14ac:dyDescent="0.25"/>
  <cols>
    <col min="1" max="1" width="14.85546875" style="260" customWidth="1"/>
    <col min="2" max="2" width="16.85546875" style="1402" hidden="1" customWidth="1"/>
    <col min="3" max="3" width="16.140625" style="1403" customWidth="1"/>
    <col min="4" max="4" width="23.85546875" style="260" customWidth="1"/>
    <col min="5" max="5" width="42.7109375" style="260" customWidth="1"/>
    <col min="6" max="6" width="27.140625" style="260" customWidth="1"/>
    <col min="7" max="7" width="21.140625" style="260" customWidth="1"/>
    <col min="8" max="8" width="20.140625" style="260" customWidth="1"/>
    <col min="9" max="9" width="23" style="260" customWidth="1"/>
    <col min="10" max="10" width="19.140625" style="260" customWidth="1"/>
    <col min="11" max="11" width="24.28515625" style="260" customWidth="1"/>
    <col min="12" max="12" width="9.28515625" style="260" customWidth="1"/>
    <col min="13" max="13" width="38.28515625" style="260" customWidth="1"/>
    <col min="14" max="14" width="31.85546875" style="862" customWidth="1"/>
    <col min="15" max="15" width="24.28515625" style="260" customWidth="1"/>
    <col min="16" max="16384" width="8.85546875" style="260"/>
  </cols>
  <sheetData>
    <row r="1" spans="1:15" ht="60" customHeight="1" x14ac:dyDescent="0.25">
      <c r="A1" s="2518" t="s">
        <v>0</v>
      </c>
      <c r="B1" s="2518"/>
      <c r="C1" s="2518"/>
      <c r="D1" s="2518"/>
      <c r="E1" s="2518"/>
      <c r="F1" s="2518"/>
      <c r="G1" s="2518"/>
      <c r="H1" s="2518"/>
      <c r="I1" s="2518"/>
      <c r="J1" s="2518"/>
      <c r="K1" s="2518"/>
      <c r="L1" s="2518"/>
      <c r="M1" s="2518"/>
      <c r="N1" s="2519"/>
    </row>
    <row r="2" spans="1:15" ht="15.75" thickBot="1" x14ac:dyDescent="0.3">
      <c r="A2" s="1089"/>
      <c r="B2" s="1285"/>
      <c r="C2" s="1286"/>
      <c r="D2" s="1089"/>
      <c r="E2" s="1089"/>
      <c r="F2" s="1089"/>
      <c r="G2" s="1089"/>
      <c r="H2" s="1089"/>
      <c r="I2" s="1089"/>
      <c r="J2" s="1089"/>
      <c r="K2" s="1089"/>
      <c r="L2" s="1089"/>
      <c r="M2" s="1089"/>
      <c r="N2" s="1287"/>
    </row>
    <row r="3" spans="1:15" s="1297" customFormat="1" ht="32.25" customHeight="1" thickBot="1" x14ac:dyDescent="0.3">
      <c r="A3" s="1288" t="s">
        <v>1</v>
      </c>
      <c r="B3" s="1289" t="s">
        <v>2</v>
      </c>
      <c r="C3" s="1290" t="s">
        <v>3</v>
      </c>
      <c r="D3" s="1291" t="s">
        <v>4</v>
      </c>
      <c r="E3" s="1292" t="s">
        <v>5</v>
      </c>
      <c r="F3" s="1293" t="s">
        <v>6</v>
      </c>
      <c r="G3" s="1293" t="s">
        <v>7</v>
      </c>
      <c r="H3" s="1293" t="s">
        <v>8</v>
      </c>
      <c r="I3" s="1294" t="s">
        <v>9</v>
      </c>
      <c r="J3" s="1294" t="s">
        <v>10</v>
      </c>
      <c r="K3" s="1294" t="s">
        <v>11</v>
      </c>
      <c r="L3" s="1294" t="s">
        <v>10</v>
      </c>
      <c r="M3" s="1295" t="s">
        <v>2332</v>
      </c>
      <c r="N3" s="1296" t="s">
        <v>290</v>
      </c>
    </row>
    <row r="4" spans="1:15" ht="21.75" customHeight="1" x14ac:dyDescent="0.25">
      <c r="A4" s="2520" t="s">
        <v>13</v>
      </c>
      <c r="B4" s="558"/>
      <c r="C4" s="558"/>
      <c r="D4" s="2263" t="s">
        <v>14</v>
      </c>
      <c r="E4" s="2419" t="s">
        <v>2333</v>
      </c>
      <c r="F4" s="1298">
        <v>649.73199999999997</v>
      </c>
      <c r="G4" s="1298">
        <v>752.14600650000011</v>
      </c>
      <c r="H4" s="1298">
        <v>1014</v>
      </c>
      <c r="I4" s="1298">
        <v>789.7533068250001</v>
      </c>
      <c r="J4" s="1298"/>
      <c r="K4" s="1298">
        <v>829.24097216625012</v>
      </c>
      <c r="L4" s="1299"/>
      <c r="M4" s="2524"/>
      <c r="N4" s="1603"/>
    </row>
    <row r="5" spans="1:15" ht="15.75" customHeight="1" x14ac:dyDescent="0.25">
      <c r="A5" s="2521"/>
      <c r="B5" s="547"/>
      <c r="C5" s="547"/>
      <c r="D5" s="2522"/>
      <c r="E5" s="2163"/>
      <c r="F5" s="2139" t="s">
        <v>2334</v>
      </c>
      <c r="G5" s="2161"/>
      <c r="H5" s="2161"/>
      <c r="I5" s="2161"/>
      <c r="J5" s="2161"/>
      <c r="K5" s="2161"/>
      <c r="L5" s="2527"/>
      <c r="M5" s="2525"/>
      <c r="N5" s="1604"/>
    </row>
    <row r="6" spans="1:15" ht="15.75" x14ac:dyDescent="0.25">
      <c r="A6" s="2521"/>
      <c r="B6" s="547"/>
      <c r="C6" s="547"/>
      <c r="D6" s="2522"/>
      <c r="E6" s="2137" t="s">
        <v>2335</v>
      </c>
      <c r="F6" s="1298">
        <v>721.48799999999994</v>
      </c>
      <c r="G6" s="1298">
        <v>835.21254600000032</v>
      </c>
      <c r="H6" s="1298">
        <v>619</v>
      </c>
      <c r="I6" s="1298">
        <v>876.97317330000033</v>
      </c>
      <c r="J6" s="1298"/>
      <c r="K6" s="1298">
        <v>920.82183196500034</v>
      </c>
      <c r="L6" s="1299"/>
      <c r="M6" s="2525"/>
      <c r="N6" s="1604"/>
    </row>
    <row r="7" spans="1:15" ht="15.75" x14ac:dyDescent="0.25">
      <c r="A7" s="2521"/>
      <c r="B7" s="547"/>
      <c r="C7" s="547"/>
      <c r="D7" s="2522"/>
      <c r="E7" s="2251"/>
      <c r="F7" s="2139" t="s">
        <v>2336</v>
      </c>
      <c r="G7" s="2140"/>
      <c r="H7" s="2140"/>
      <c r="I7" s="2140"/>
      <c r="J7" s="2140"/>
      <c r="K7" s="2140"/>
      <c r="L7" s="2140"/>
      <c r="M7" s="2525"/>
      <c r="N7" s="1604"/>
      <c r="O7" s="1300"/>
    </row>
    <row r="8" spans="1:15" ht="15.75" x14ac:dyDescent="0.25">
      <c r="A8" s="2521"/>
      <c r="B8" s="547"/>
      <c r="C8" s="547"/>
      <c r="D8" s="2522"/>
      <c r="E8" s="2298" t="s">
        <v>2337</v>
      </c>
      <c r="F8" s="1298">
        <v>2159.0770000000002</v>
      </c>
      <c r="G8" s="1298">
        <v>2873.7314870000018</v>
      </c>
      <c r="H8" s="1298">
        <v>2721</v>
      </c>
      <c r="I8" s="1298">
        <v>3161.1046357000018</v>
      </c>
      <c r="J8" s="1100"/>
      <c r="K8" s="1298">
        <v>3477.2150992700026</v>
      </c>
      <c r="L8" s="1100"/>
      <c r="M8" s="2525"/>
      <c r="N8" s="1604"/>
      <c r="O8" s="1300"/>
    </row>
    <row r="9" spans="1:15" ht="16.5" thickBot="1" x14ac:dyDescent="0.3">
      <c r="A9" s="2521"/>
      <c r="B9" s="1610"/>
      <c r="C9" s="549"/>
      <c r="D9" s="2523"/>
      <c r="E9" s="2138"/>
      <c r="F9" s="2139" t="s">
        <v>2338</v>
      </c>
      <c r="G9" s="2140"/>
      <c r="H9" s="2140"/>
      <c r="I9" s="2140"/>
      <c r="J9" s="2140"/>
      <c r="K9" s="2140"/>
      <c r="L9" s="2140"/>
      <c r="M9" s="2526"/>
      <c r="N9" s="1605"/>
      <c r="O9" s="1300"/>
    </row>
    <row r="10" spans="1:15" ht="15.75" x14ac:dyDescent="0.25">
      <c r="A10" s="1157"/>
      <c r="B10" s="581"/>
      <c r="C10" s="662"/>
      <c r="D10" s="1301"/>
      <c r="E10" s="1157"/>
      <c r="F10" s="1301"/>
      <c r="G10" s="1120"/>
      <c r="H10" s="1121"/>
      <c r="I10" s="1580"/>
      <c r="J10" s="1581"/>
      <c r="K10" s="1120"/>
      <c r="L10" s="1581"/>
      <c r="M10" s="1120"/>
      <c r="N10" s="1302"/>
      <c r="O10" s="1300"/>
    </row>
    <row r="11" spans="1:15" ht="15" customHeight="1" thickBot="1" x14ac:dyDescent="0.3">
      <c r="A11" s="2530" t="s">
        <v>15</v>
      </c>
      <c r="B11" s="2530"/>
      <c r="C11" s="2530"/>
      <c r="D11" s="2530"/>
      <c r="E11" s="2530"/>
      <c r="F11" s="2530"/>
      <c r="G11" s="2530"/>
      <c r="H11" s="2530"/>
      <c r="I11" s="2530"/>
      <c r="J11" s="2530"/>
      <c r="K11" s="2530"/>
      <c r="L11" s="2530"/>
      <c r="M11" s="2530"/>
      <c r="N11" s="2531"/>
      <c r="O11" s="1300"/>
    </row>
    <row r="12" spans="1:15" s="1297" customFormat="1" ht="16.5" thickBot="1" x14ac:dyDescent="0.3">
      <c r="A12" s="1303" t="s">
        <v>1</v>
      </c>
      <c r="B12" s="1304"/>
      <c r="C12" s="1305"/>
      <c r="D12" s="1306" t="s">
        <v>4</v>
      </c>
      <c r="E12" s="1307" t="s">
        <v>5</v>
      </c>
      <c r="F12" s="1123" t="s">
        <v>6</v>
      </c>
      <c r="G12" s="1123" t="s">
        <v>7</v>
      </c>
      <c r="H12" s="1123" t="s">
        <v>8</v>
      </c>
      <c r="I12" s="1124" t="s">
        <v>9</v>
      </c>
      <c r="J12" s="1124" t="s">
        <v>10</v>
      </c>
      <c r="K12" s="1124" t="s">
        <v>11</v>
      </c>
      <c r="L12" s="1124" t="s">
        <v>10</v>
      </c>
      <c r="M12" s="1308" t="s">
        <v>12</v>
      </c>
      <c r="N12" s="1296" t="s">
        <v>290</v>
      </c>
    </row>
    <row r="13" spans="1:15" ht="15" customHeight="1" x14ac:dyDescent="0.25">
      <c r="A13" s="2311" t="s">
        <v>16</v>
      </c>
      <c r="B13" s="585"/>
      <c r="C13" s="1309"/>
      <c r="D13" s="1910" t="s">
        <v>17</v>
      </c>
      <c r="E13" s="2138" t="s">
        <v>18</v>
      </c>
      <c r="F13" s="1310" t="s">
        <v>19</v>
      </c>
      <c r="G13" s="1311" t="s">
        <v>20</v>
      </c>
      <c r="H13" s="1311"/>
      <c r="I13" s="1311" t="s">
        <v>21</v>
      </c>
      <c r="J13" s="1312"/>
      <c r="K13" s="1312" t="s">
        <v>22</v>
      </c>
      <c r="L13" s="1313"/>
      <c r="M13" s="2535" t="s">
        <v>2339</v>
      </c>
      <c r="N13" s="1604"/>
    </row>
    <row r="14" spans="1:15" ht="15.75" x14ac:dyDescent="0.25">
      <c r="A14" s="2532"/>
      <c r="B14" s="1314"/>
      <c r="C14" s="662"/>
      <c r="D14" s="2297"/>
      <c r="E14" s="2534"/>
      <c r="F14" s="2139" t="s">
        <v>23</v>
      </c>
      <c r="G14" s="2140"/>
      <c r="H14" s="2140"/>
      <c r="I14" s="2140"/>
      <c r="J14" s="2140"/>
      <c r="K14" s="2140"/>
      <c r="L14" s="2141"/>
      <c r="M14" s="2536"/>
      <c r="N14" s="1604"/>
    </row>
    <row r="15" spans="1:15" ht="15.75" x14ac:dyDescent="0.25">
      <c r="A15" s="2532"/>
      <c r="B15" s="1314"/>
      <c r="C15" s="662"/>
      <c r="D15" s="2297"/>
      <c r="E15" s="2137" t="s">
        <v>24</v>
      </c>
      <c r="F15" s="190" t="s">
        <v>25</v>
      </c>
      <c r="G15" s="1315" t="s">
        <v>26</v>
      </c>
      <c r="H15" s="1315"/>
      <c r="I15" s="1315" t="s">
        <v>27</v>
      </c>
      <c r="J15" s="1315"/>
      <c r="K15" s="1316" t="s">
        <v>28</v>
      </c>
      <c r="L15" s="1317"/>
      <c r="M15" s="2536"/>
      <c r="N15" s="1604"/>
    </row>
    <row r="16" spans="1:15" ht="15.75" x14ac:dyDescent="0.25">
      <c r="A16" s="2532"/>
      <c r="B16" s="1314"/>
      <c r="C16" s="662"/>
      <c r="D16" s="2297"/>
      <c r="E16" s="2163"/>
      <c r="F16" s="2139" t="s">
        <v>29</v>
      </c>
      <c r="G16" s="2140"/>
      <c r="H16" s="2140"/>
      <c r="I16" s="2140"/>
      <c r="J16" s="2140"/>
      <c r="K16" s="2140"/>
      <c r="L16" s="2141"/>
      <c r="M16" s="2536"/>
      <c r="N16" s="1604"/>
    </row>
    <row r="17" spans="1:14" ht="15.75" x14ac:dyDescent="0.25">
      <c r="A17" s="2532"/>
      <c r="B17" s="1314"/>
      <c r="C17" s="662"/>
      <c r="D17" s="2297"/>
      <c r="E17" s="2251" t="s">
        <v>30</v>
      </c>
      <c r="F17" s="1318">
        <v>4028361</v>
      </c>
      <c r="G17" s="1319">
        <v>4663331.402625001</v>
      </c>
      <c r="H17" s="1319">
        <v>5132276</v>
      </c>
      <c r="I17" s="1319">
        <v>4896497.9727562526</v>
      </c>
      <c r="J17" s="1320"/>
      <c r="K17" s="1319">
        <v>5141322.8713940643</v>
      </c>
      <c r="L17" s="1537"/>
      <c r="M17" s="2536"/>
      <c r="N17" s="1604"/>
    </row>
    <row r="18" spans="1:14" ht="15.75" x14ac:dyDescent="0.25">
      <c r="A18" s="2532"/>
      <c r="B18" s="1314"/>
      <c r="C18" s="662"/>
      <c r="D18" s="2297"/>
      <c r="E18" s="2163"/>
      <c r="F18" s="2139" t="s">
        <v>31</v>
      </c>
      <c r="G18" s="2140"/>
      <c r="H18" s="2140"/>
      <c r="I18" s="2140"/>
      <c r="J18" s="2140"/>
      <c r="K18" s="2140"/>
      <c r="L18" s="2141"/>
      <c r="M18" s="2536"/>
      <c r="N18" s="1604"/>
    </row>
    <row r="19" spans="1:14" ht="15.75" x14ac:dyDescent="0.25">
      <c r="A19" s="2532"/>
      <c r="B19" s="1314"/>
      <c r="C19" s="1321"/>
      <c r="D19" s="2297"/>
      <c r="E19" s="2137" t="s">
        <v>32</v>
      </c>
      <c r="F19" s="1318">
        <v>347314</v>
      </c>
      <c r="G19" s="1322">
        <v>462274.93400000012</v>
      </c>
      <c r="H19" s="1323">
        <v>389844</v>
      </c>
      <c r="I19" s="1323">
        <v>508502.4274000001</v>
      </c>
      <c r="J19" s="1537"/>
      <c r="K19" s="1324">
        <v>559352.67014000018</v>
      </c>
      <c r="L19" s="1537"/>
      <c r="M19" s="2536"/>
      <c r="N19" s="1604"/>
    </row>
    <row r="20" spans="1:14" ht="15.75" x14ac:dyDescent="0.25">
      <c r="A20" s="2533"/>
      <c r="B20" s="1325"/>
      <c r="C20" s="1326"/>
      <c r="D20" s="2154"/>
      <c r="E20" s="2247"/>
      <c r="F20" s="2275" t="s">
        <v>31</v>
      </c>
      <c r="G20" s="2537"/>
      <c r="H20" s="2537"/>
      <c r="I20" s="2537"/>
      <c r="J20" s="2537"/>
      <c r="K20" s="2537"/>
      <c r="L20" s="2538"/>
      <c r="M20" s="2536"/>
      <c r="N20" s="1604"/>
    </row>
    <row r="21" spans="1:14" ht="47.25" x14ac:dyDescent="0.25">
      <c r="A21" s="1910" t="s">
        <v>33</v>
      </c>
      <c r="B21" s="585"/>
      <c r="C21" s="1586"/>
      <c r="D21" s="1910" t="s">
        <v>34</v>
      </c>
      <c r="E21" s="2295" t="s">
        <v>35</v>
      </c>
      <c r="F21" s="1327" t="s">
        <v>36</v>
      </c>
      <c r="G21" s="1543" t="s">
        <v>37</v>
      </c>
      <c r="H21" s="1543" t="s">
        <v>38</v>
      </c>
      <c r="I21" s="1543" t="s">
        <v>39</v>
      </c>
      <c r="J21" s="1543"/>
      <c r="K21" s="1543" t="s">
        <v>40</v>
      </c>
      <c r="L21" s="1543"/>
      <c r="M21" s="2536"/>
      <c r="N21" s="1604"/>
    </row>
    <row r="22" spans="1:14" ht="66.75" customHeight="1" x14ac:dyDescent="0.25">
      <c r="A22" s="2256"/>
      <c r="B22" s="590"/>
      <c r="C22" s="1587"/>
      <c r="D22" s="2256"/>
      <c r="E22" s="2297"/>
      <c r="F22" s="1328" t="s">
        <v>41</v>
      </c>
      <c r="G22" s="231" t="s">
        <v>37</v>
      </c>
      <c r="H22" s="1543" t="s">
        <v>38</v>
      </c>
      <c r="I22" s="231" t="s">
        <v>42</v>
      </c>
      <c r="J22" s="1543"/>
      <c r="K22" s="1543" t="s">
        <v>43</v>
      </c>
      <c r="L22" s="1543"/>
      <c r="M22" s="2536"/>
      <c r="N22" s="1604"/>
    </row>
    <row r="23" spans="1:14" ht="52.5" customHeight="1" x14ac:dyDescent="0.25">
      <c r="A23" s="2256"/>
      <c r="B23" s="590"/>
      <c r="C23" s="1587"/>
      <c r="D23" s="2256"/>
      <c r="E23" s="2297"/>
      <c r="F23" s="1328" t="s">
        <v>44</v>
      </c>
      <c r="G23" s="231" t="s">
        <v>37</v>
      </c>
      <c r="H23" s="1543" t="s">
        <v>38</v>
      </c>
      <c r="I23" s="1543" t="s">
        <v>45</v>
      </c>
      <c r="J23" s="231"/>
      <c r="K23" s="1543" t="s">
        <v>2340</v>
      </c>
      <c r="L23" s="1543"/>
      <c r="M23" s="2536"/>
      <c r="N23" s="1604"/>
    </row>
    <row r="24" spans="1:14" ht="45.75" customHeight="1" x14ac:dyDescent="0.25">
      <c r="A24" s="2256"/>
      <c r="B24" s="590"/>
      <c r="C24" s="1587"/>
      <c r="D24" s="2256"/>
      <c r="E24" s="2297"/>
      <c r="F24" s="1328" t="s">
        <v>46</v>
      </c>
      <c r="G24" s="231" t="s">
        <v>37</v>
      </c>
      <c r="H24" s="1543" t="s">
        <v>38</v>
      </c>
      <c r="I24" s="1543" t="s">
        <v>47</v>
      </c>
      <c r="J24" s="231"/>
      <c r="K24" s="1543" t="s">
        <v>48</v>
      </c>
      <c r="L24" s="1543"/>
      <c r="M24" s="2536"/>
      <c r="N24" s="1604"/>
    </row>
    <row r="25" spans="1:14" ht="47.25" customHeight="1" x14ac:dyDescent="0.25">
      <c r="A25" s="2256"/>
      <c r="B25" s="590"/>
      <c r="C25" s="1587"/>
      <c r="D25" s="2256"/>
      <c r="E25" s="2297"/>
      <c r="F25" s="1596" t="s">
        <v>49</v>
      </c>
      <c r="G25" s="1543" t="s">
        <v>37</v>
      </c>
      <c r="H25" s="1543" t="s">
        <v>38</v>
      </c>
      <c r="I25" s="1543" t="s">
        <v>50</v>
      </c>
      <c r="J25" s="1543"/>
      <c r="K25" s="1543" t="s">
        <v>51</v>
      </c>
      <c r="L25" s="1543"/>
      <c r="M25" s="2536"/>
      <c r="N25" s="1604"/>
    </row>
    <row r="26" spans="1:14" ht="15.75" x14ac:dyDescent="0.25">
      <c r="A26" s="2297"/>
      <c r="B26" s="590"/>
      <c r="C26" s="1587"/>
      <c r="D26" s="2297"/>
      <c r="E26" s="2539"/>
      <c r="F26" s="2161" t="s">
        <v>52</v>
      </c>
      <c r="G26" s="2140"/>
      <c r="H26" s="2140"/>
      <c r="I26" s="2140"/>
      <c r="J26" s="2140"/>
      <c r="K26" s="2140"/>
      <c r="L26" s="2141"/>
      <c r="M26" s="1329"/>
      <c r="N26" s="1604"/>
    </row>
    <row r="27" spans="1:14" ht="78.75" x14ac:dyDescent="0.25">
      <c r="A27" s="2297"/>
      <c r="B27" s="590"/>
      <c r="C27" s="1587"/>
      <c r="D27" s="2297"/>
      <c r="E27" s="2251" t="s">
        <v>53</v>
      </c>
      <c r="F27" s="235" t="s">
        <v>54</v>
      </c>
      <c r="G27" s="235" t="s">
        <v>55</v>
      </c>
      <c r="H27" s="1543" t="s">
        <v>56</v>
      </c>
      <c r="I27" s="1543" t="s">
        <v>57</v>
      </c>
      <c r="J27" s="235"/>
      <c r="K27" s="1543" t="s">
        <v>58</v>
      </c>
      <c r="L27" s="235"/>
      <c r="M27" s="1329"/>
      <c r="N27" s="1604"/>
    </row>
    <row r="28" spans="1:14" ht="15.75" x14ac:dyDescent="0.25">
      <c r="A28" s="2297"/>
      <c r="B28" s="590"/>
      <c r="C28" s="1587"/>
      <c r="D28" s="2297"/>
      <c r="E28" s="2163"/>
      <c r="F28" s="2139" t="s">
        <v>59</v>
      </c>
      <c r="G28" s="2140"/>
      <c r="H28" s="2140"/>
      <c r="I28" s="2140"/>
      <c r="J28" s="2140"/>
      <c r="K28" s="2140"/>
      <c r="L28" s="2141"/>
      <c r="M28" s="1329"/>
      <c r="N28" s="1604"/>
    </row>
    <row r="29" spans="1:14" ht="15.75" x14ac:dyDescent="0.25">
      <c r="A29" s="2297"/>
      <c r="B29" s="590"/>
      <c r="C29" s="1587"/>
      <c r="D29" s="2297"/>
      <c r="E29" s="2138" t="s">
        <v>60</v>
      </c>
      <c r="F29" s="665" t="s">
        <v>61</v>
      </c>
      <c r="G29" s="1614" t="s">
        <v>62</v>
      </c>
      <c r="H29" s="665"/>
      <c r="I29" s="665" t="s">
        <v>63</v>
      </c>
      <c r="J29" s="665"/>
      <c r="K29" s="665" t="s">
        <v>64</v>
      </c>
      <c r="L29" s="665"/>
      <c r="M29" s="1329"/>
      <c r="N29" s="1604"/>
    </row>
    <row r="30" spans="1:14" ht="15.75" x14ac:dyDescent="0.25">
      <c r="A30" s="2297"/>
      <c r="B30" s="590"/>
      <c r="C30" s="1587"/>
      <c r="D30" s="2297"/>
      <c r="E30" s="2534"/>
      <c r="F30" s="2316" t="s">
        <v>65</v>
      </c>
      <c r="G30" s="2540"/>
      <c r="H30" s="2540"/>
      <c r="I30" s="2540"/>
      <c r="J30" s="2540"/>
      <c r="K30" s="2540"/>
      <c r="L30" s="2515"/>
      <c r="M30" s="1329"/>
      <c r="N30" s="1604"/>
    </row>
    <row r="31" spans="1:14" ht="15.75" x14ac:dyDescent="0.25">
      <c r="A31" s="2297"/>
      <c r="B31" s="590"/>
      <c r="C31" s="1587"/>
      <c r="D31" s="2297"/>
      <c r="E31" s="2298" t="s">
        <v>66</v>
      </c>
      <c r="F31" s="2449">
        <v>0</v>
      </c>
      <c r="G31" s="2449" t="s">
        <v>37</v>
      </c>
      <c r="H31" s="2449" t="s">
        <v>37</v>
      </c>
      <c r="I31" s="2449" t="s">
        <v>67</v>
      </c>
      <c r="J31" s="2449"/>
      <c r="K31" s="2449" t="s">
        <v>68</v>
      </c>
      <c r="L31" s="2515"/>
      <c r="M31" s="1329"/>
      <c r="N31" s="1604"/>
    </row>
    <row r="32" spans="1:14" ht="15.75" x14ac:dyDescent="0.25">
      <c r="A32" s="2297"/>
      <c r="B32" s="590"/>
      <c r="C32" s="1587"/>
      <c r="D32" s="2297"/>
      <c r="E32" s="2138"/>
      <c r="F32" s="2388"/>
      <c r="G32" s="2388"/>
      <c r="H32" s="2388"/>
      <c r="I32" s="2388"/>
      <c r="J32" s="2388"/>
      <c r="K32" s="2388"/>
      <c r="L32" s="2461"/>
      <c r="M32" s="1329"/>
      <c r="N32" s="1604"/>
    </row>
    <row r="33" spans="1:14" ht="15.75" x14ac:dyDescent="0.25">
      <c r="A33" s="2297"/>
      <c r="B33" s="590"/>
      <c r="C33" s="1587"/>
      <c r="D33" s="2297"/>
      <c r="E33" s="2138"/>
      <c r="F33" s="2172"/>
      <c r="G33" s="2172"/>
      <c r="H33" s="2172"/>
      <c r="I33" s="2172"/>
      <c r="J33" s="2172"/>
      <c r="K33" s="2172"/>
      <c r="L33" s="2516"/>
      <c r="M33" s="1329"/>
      <c r="N33" s="1604"/>
    </row>
    <row r="34" spans="1:14" ht="15.75" x14ac:dyDescent="0.25">
      <c r="A34" s="2297"/>
      <c r="B34" s="590"/>
      <c r="C34" s="1587"/>
      <c r="D34" s="2297"/>
      <c r="E34" s="2299"/>
      <c r="F34" s="2139" t="s">
        <v>52</v>
      </c>
      <c r="G34" s="2140"/>
      <c r="H34" s="2140"/>
      <c r="I34" s="2140"/>
      <c r="J34" s="2140"/>
      <c r="K34" s="2140"/>
      <c r="L34" s="2141"/>
      <c r="M34" s="1329"/>
      <c r="N34" s="1604"/>
    </row>
    <row r="35" spans="1:14" ht="65.25" customHeight="1" x14ac:dyDescent="0.25">
      <c r="A35" s="2297"/>
      <c r="B35" s="590"/>
      <c r="C35" s="1587"/>
      <c r="D35" s="2297"/>
      <c r="E35" s="2298" t="s">
        <v>69</v>
      </c>
      <c r="F35" s="665" t="s">
        <v>70</v>
      </c>
      <c r="G35" s="1614" t="s">
        <v>37</v>
      </c>
      <c r="H35" s="1543" t="s">
        <v>38</v>
      </c>
      <c r="I35" s="665" t="s">
        <v>71</v>
      </c>
      <c r="J35" s="665"/>
      <c r="K35" s="665" t="s">
        <v>71</v>
      </c>
      <c r="L35" s="665"/>
      <c r="M35" s="1329"/>
      <c r="N35" s="1604"/>
    </row>
    <row r="36" spans="1:14" ht="16.5" thickBot="1" x14ac:dyDescent="0.3">
      <c r="A36" s="2297"/>
      <c r="B36" s="590"/>
      <c r="C36" s="1587"/>
      <c r="D36" s="2297"/>
      <c r="E36" s="2517"/>
      <c r="F36" s="2139" t="s">
        <v>72</v>
      </c>
      <c r="G36" s="2140"/>
      <c r="H36" s="2140"/>
      <c r="I36" s="2140"/>
      <c r="J36" s="2140"/>
      <c r="K36" s="2140"/>
      <c r="L36" s="2141"/>
      <c r="M36" s="1329"/>
      <c r="N36" s="1605"/>
    </row>
    <row r="37" spans="1:14" ht="15.75" customHeight="1" thickBot="1" x14ac:dyDescent="0.3">
      <c r="A37" s="2542" t="s">
        <v>73</v>
      </c>
      <c r="B37" s="2543"/>
      <c r="C37" s="2543"/>
      <c r="D37" s="2543"/>
      <c r="E37" s="2543"/>
      <c r="F37" s="2543"/>
      <c r="G37" s="2543"/>
      <c r="H37" s="2543"/>
      <c r="I37" s="2543"/>
      <c r="J37" s="2543"/>
      <c r="K37" s="2543"/>
      <c r="L37" s="2543"/>
      <c r="M37" s="2543"/>
      <c r="N37" s="2544"/>
    </row>
    <row r="38" spans="1:14" ht="32.25" thickBot="1" x14ac:dyDescent="0.3">
      <c r="A38" s="193" t="s">
        <v>1</v>
      </c>
      <c r="B38" s="1330"/>
      <c r="C38" s="1330"/>
      <c r="D38" s="194" t="s">
        <v>74</v>
      </c>
      <c r="E38" s="1331" t="s">
        <v>5</v>
      </c>
      <c r="F38" s="1654" t="s">
        <v>6</v>
      </c>
      <c r="G38" s="1654" t="s">
        <v>75</v>
      </c>
      <c r="H38" s="1654" t="s">
        <v>8</v>
      </c>
      <c r="I38" s="1655" t="s">
        <v>76</v>
      </c>
      <c r="J38" s="1655" t="s">
        <v>10</v>
      </c>
      <c r="K38" s="1655" t="s">
        <v>77</v>
      </c>
      <c r="L38" s="1655" t="s">
        <v>10</v>
      </c>
      <c r="M38" s="1332" t="s">
        <v>12</v>
      </c>
      <c r="N38" s="1296" t="s">
        <v>290</v>
      </c>
    </row>
    <row r="39" spans="1:14" ht="15.75" customHeight="1" x14ac:dyDescent="0.25">
      <c r="A39" s="2545" t="s">
        <v>78</v>
      </c>
      <c r="B39" s="1333">
        <v>0.15</v>
      </c>
      <c r="C39" s="2546">
        <v>0.15</v>
      </c>
      <c r="D39" s="2547" t="s">
        <v>2668</v>
      </c>
      <c r="E39" s="2256" t="s">
        <v>2679</v>
      </c>
      <c r="F39" s="1910" t="s">
        <v>79</v>
      </c>
      <c r="G39" s="1910" t="s">
        <v>1963</v>
      </c>
      <c r="H39" s="1910" t="s">
        <v>80</v>
      </c>
      <c r="I39" s="1910" t="s">
        <v>2745</v>
      </c>
      <c r="J39" s="2541"/>
      <c r="K39" s="1910" t="s">
        <v>2341</v>
      </c>
      <c r="L39" s="2541"/>
      <c r="M39" s="2550" t="s">
        <v>2342</v>
      </c>
      <c r="N39" s="2528" t="s">
        <v>2343</v>
      </c>
    </row>
    <row r="40" spans="1:14" ht="52.5" customHeight="1" x14ac:dyDescent="0.25">
      <c r="A40" s="2378"/>
      <c r="B40" s="558"/>
      <c r="C40" s="2072"/>
      <c r="D40" s="2102"/>
      <c r="E40" s="2256"/>
      <c r="F40" s="2256"/>
      <c r="G40" s="2256"/>
      <c r="H40" s="2256"/>
      <c r="I40" s="2256"/>
      <c r="J40" s="2541"/>
      <c r="K40" s="2256"/>
      <c r="L40" s="2541"/>
      <c r="M40" s="2550"/>
      <c r="N40" s="2529"/>
    </row>
    <row r="41" spans="1:14" ht="52.5" customHeight="1" x14ac:dyDescent="0.25">
      <c r="A41" s="2378"/>
      <c r="B41" s="558"/>
      <c r="C41" s="2072"/>
      <c r="D41" s="2102"/>
      <c r="E41" s="2256"/>
      <c r="F41" s="1911"/>
      <c r="G41" s="1911"/>
      <c r="H41" s="1911"/>
      <c r="I41" s="1911"/>
      <c r="J41" s="2541"/>
      <c r="K41" s="1911"/>
      <c r="L41" s="2541"/>
      <c r="M41" s="2550"/>
      <c r="N41" s="2529"/>
    </row>
    <row r="42" spans="1:14" ht="24" customHeight="1" x14ac:dyDescent="0.25">
      <c r="A42" s="2378"/>
      <c r="B42" s="558"/>
      <c r="C42" s="2072"/>
      <c r="D42" s="2102"/>
      <c r="E42" s="2154"/>
      <c r="F42" s="2319" t="s">
        <v>2677</v>
      </c>
      <c r="G42" s="2320"/>
      <c r="H42" s="2320"/>
      <c r="I42" s="2320"/>
      <c r="J42" s="2320"/>
      <c r="K42" s="2320"/>
      <c r="L42" s="2321"/>
      <c r="M42" s="2297"/>
      <c r="N42" s="2529"/>
    </row>
    <row r="43" spans="1:14" ht="15.75" hidden="1" customHeight="1" thickBot="1" x14ac:dyDescent="0.3">
      <c r="A43" s="2532"/>
      <c r="B43" s="1334"/>
      <c r="C43" s="2072"/>
      <c r="D43" s="2102"/>
      <c r="E43" s="1645"/>
      <c r="F43" s="667" t="s">
        <v>38</v>
      </c>
      <c r="G43" s="667" t="s">
        <v>83</v>
      </c>
      <c r="H43" s="667" t="s">
        <v>38</v>
      </c>
      <c r="I43" s="667" t="s">
        <v>38</v>
      </c>
      <c r="J43" s="667" t="s">
        <v>38</v>
      </c>
      <c r="K43" s="667" t="s">
        <v>38</v>
      </c>
      <c r="L43" s="667" t="s">
        <v>38</v>
      </c>
      <c r="M43" s="2297"/>
      <c r="N43" s="2528"/>
    </row>
    <row r="44" spans="1:14" ht="15.75" x14ac:dyDescent="0.25">
      <c r="A44" s="2532"/>
      <c r="B44" s="1334"/>
      <c r="C44" s="2072"/>
      <c r="D44" s="2102"/>
      <c r="E44" s="1910" t="s">
        <v>2345</v>
      </c>
      <c r="F44" s="1910" t="s">
        <v>90</v>
      </c>
      <c r="G44" s="1910" t="s">
        <v>91</v>
      </c>
      <c r="H44" s="1910" t="s">
        <v>92</v>
      </c>
      <c r="I44" s="1910" t="s">
        <v>93</v>
      </c>
      <c r="J44" s="2379"/>
      <c r="K44" s="1910" t="s">
        <v>94</v>
      </c>
      <c r="L44" s="2379"/>
      <c r="M44" s="2297"/>
      <c r="N44" s="2529"/>
    </row>
    <row r="45" spans="1:14" ht="38.25" customHeight="1" x14ac:dyDescent="0.25">
      <c r="A45" s="2532"/>
      <c r="B45" s="1334"/>
      <c r="C45" s="2072"/>
      <c r="D45" s="2102"/>
      <c r="E45" s="2256"/>
      <c r="F45" s="1911"/>
      <c r="G45" s="1911"/>
      <c r="H45" s="2359"/>
      <c r="I45" s="2359"/>
      <c r="J45" s="2359"/>
      <c r="K45" s="2359"/>
      <c r="L45" s="2359"/>
      <c r="M45" s="2297"/>
      <c r="N45" s="2529"/>
    </row>
    <row r="46" spans="1:14" ht="21.75" customHeight="1" thickBot="1" x14ac:dyDescent="0.3">
      <c r="A46" s="2532"/>
      <c r="B46" s="1325"/>
      <c r="C46" s="2072"/>
      <c r="D46" s="2102"/>
      <c r="E46" s="1911"/>
      <c r="F46" s="2275" t="s">
        <v>2677</v>
      </c>
      <c r="G46" s="2373"/>
      <c r="H46" s="2373"/>
      <c r="I46" s="2373"/>
      <c r="J46" s="2373"/>
      <c r="K46" s="2373"/>
      <c r="L46" s="2374"/>
      <c r="M46" s="2297"/>
      <c r="N46" s="2529"/>
    </row>
    <row r="47" spans="1:14" ht="15.75" hidden="1" x14ac:dyDescent="0.25">
      <c r="A47" s="2532"/>
      <c r="B47" s="1334"/>
      <c r="C47" s="2072"/>
      <c r="D47" s="2102"/>
      <c r="E47" s="1910" t="s">
        <v>2728</v>
      </c>
      <c r="F47" s="1910"/>
      <c r="G47" s="1910"/>
      <c r="H47" s="1910"/>
      <c r="I47" s="1910"/>
      <c r="J47" s="2379"/>
      <c r="K47" s="1910"/>
      <c r="L47" s="2379"/>
      <c r="M47" s="2297"/>
      <c r="N47" s="2529"/>
    </row>
    <row r="48" spans="1:14" ht="38.25" hidden="1" customHeight="1" x14ac:dyDescent="0.25">
      <c r="A48" s="2532"/>
      <c r="B48" s="1334"/>
      <c r="C48" s="2072"/>
      <c r="D48" s="2102"/>
      <c r="E48" s="2256"/>
      <c r="F48" s="1911"/>
      <c r="G48" s="1911"/>
      <c r="H48" s="2359"/>
      <c r="I48" s="2359"/>
      <c r="J48" s="2359"/>
      <c r="K48" s="2359"/>
      <c r="L48" s="2359"/>
      <c r="M48" s="2297"/>
      <c r="N48" s="2529"/>
    </row>
    <row r="49" spans="1:14" ht="21.75" hidden="1" customHeight="1" thickBot="1" x14ac:dyDescent="0.3">
      <c r="A49" s="2532"/>
      <c r="B49" s="1325"/>
      <c r="C49" s="2465"/>
      <c r="D49" s="2383"/>
      <c r="E49" s="1911"/>
      <c r="F49" s="2275" t="s">
        <v>84</v>
      </c>
      <c r="G49" s="2373"/>
      <c r="H49" s="2373"/>
      <c r="I49" s="2373"/>
      <c r="J49" s="2373"/>
      <c r="K49" s="2373"/>
      <c r="L49" s="2374"/>
      <c r="M49" s="2297"/>
      <c r="N49" s="2529"/>
    </row>
    <row r="50" spans="1:14" ht="21" customHeight="1" x14ac:dyDescent="0.25">
      <c r="A50" s="2532"/>
      <c r="B50" s="1334"/>
      <c r="C50" s="2071">
        <v>0.05</v>
      </c>
      <c r="D50" s="2295" t="s">
        <v>2723</v>
      </c>
      <c r="E50" s="1910" t="s">
        <v>2706</v>
      </c>
      <c r="F50" s="1910" t="s">
        <v>2702</v>
      </c>
      <c r="G50" s="1910" t="s">
        <v>2708</v>
      </c>
      <c r="H50" s="2548"/>
      <c r="I50" s="1910" t="s">
        <v>2713</v>
      </c>
      <c r="J50" s="2379"/>
      <c r="K50" s="1910" t="s">
        <v>2714</v>
      </c>
      <c r="L50" s="2360"/>
      <c r="M50" s="2297"/>
      <c r="N50" s="2528" t="s">
        <v>95</v>
      </c>
    </row>
    <row r="51" spans="1:14" ht="59.25" customHeight="1" x14ac:dyDescent="0.25">
      <c r="A51" s="2532"/>
      <c r="B51" s="1334"/>
      <c r="C51" s="2072"/>
      <c r="D51" s="2297"/>
      <c r="E51" s="2256"/>
      <c r="F51" s="1911"/>
      <c r="G51" s="2359"/>
      <c r="H51" s="1911"/>
      <c r="I51" s="2359"/>
      <c r="J51" s="2359"/>
      <c r="K51" s="1911"/>
      <c r="L51" s="2361"/>
      <c r="M51" s="2297"/>
      <c r="N51" s="2529"/>
    </row>
    <row r="52" spans="1:14" ht="24" customHeight="1" thickBot="1" x14ac:dyDescent="0.3">
      <c r="A52" s="2532"/>
      <c r="B52" s="1334"/>
      <c r="C52" s="2465"/>
      <c r="D52" s="2154"/>
      <c r="E52" s="1911"/>
      <c r="F52" s="2319" t="s">
        <v>2677</v>
      </c>
      <c r="G52" s="2320"/>
      <c r="H52" s="2320"/>
      <c r="I52" s="2320"/>
      <c r="J52" s="2320"/>
      <c r="K52" s="2320"/>
      <c r="L52" s="2321"/>
      <c r="M52" s="2297"/>
      <c r="N52" s="2549"/>
    </row>
    <row r="53" spans="1:14" ht="25.5" customHeight="1" x14ac:dyDescent="0.25">
      <c r="A53" s="2532"/>
      <c r="B53" s="1334"/>
      <c r="C53" s="1639">
        <v>0.2</v>
      </c>
      <c r="D53" s="1910" t="s">
        <v>2727</v>
      </c>
      <c r="E53" s="1910" t="s">
        <v>85</v>
      </c>
      <c r="F53" s="1910" t="s">
        <v>86</v>
      </c>
      <c r="G53" s="1910" t="s">
        <v>87</v>
      </c>
      <c r="H53" s="1910" t="s">
        <v>88</v>
      </c>
      <c r="I53" s="1910" t="s">
        <v>2344</v>
      </c>
      <c r="J53" s="2379"/>
      <c r="K53" s="1910" t="s">
        <v>89</v>
      </c>
      <c r="L53" s="2379"/>
      <c r="M53" s="2297"/>
      <c r="N53" s="2528" t="s">
        <v>2343</v>
      </c>
    </row>
    <row r="54" spans="1:14" ht="44.25" customHeight="1" thickBot="1" x14ac:dyDescent="0.3">
      <c r="A54" s="2532"/>
      <c r="B54" s="1334"/>
      <c r="C54" s="1732"/>
      <c r="D54" s="2256"/>
      <c r="E54" s="1911"/>
      <c r="F54" s="1911"/>
      <c r="G54" s="2359"/>
      <c r="H54" s="2359"/>
      <c r="I54" s="2359"/>
      <c r="J54" s="2359"/>
      <c r="K54" s="2359"/>
      <c r="L54" s="2359"/>
      <c r="M54" s="2297"/>
      <c r="N54" s="2549"/>
    </row>
    <row r="55" spans="1:14" ht="51.75" customHeight="1" x14ac:dyDescent="0.25">
      <c r="A55" s="2532"/>
      <c r="B55" s="1334"/>
      <c r="C55" s="1732"/>
      <c r="D55" s="2256"/>
      <c r="E55" s="1910" t="s">
        <v>2511</v>
      </c>
      <c r="F55" s="667"/>
      <c r="G55" s="667"/>
      <c r="H55" s="667"/>
      <c r="I55" s="667"/>
      <c r="J55" s="667"/>
      <c r="K55" s="667"/>
      <c r="L55" s="667"/>
      <c r="M55" s="2336"/>
      <c r="N55" s="1603" t="s">
        <v>2343</v>
      </c>
    </row>
    <row r="56" spans="1:14" ht="16.5" thickBot="1" x14ac:dyDescent="0.3">
      <c r="A56" s="2532"/>
      <c r="B56" s="1334"/>
      <c r="C56" s="1733"/>
      <c r="D56" s="1911"/>
      <c r="E56" s="1911"/>
      <c r="F56" s="2319" t="s">
        <v>2346</v>
      </c>
      <c r="G56" s="2320"/>
      <c r="H56" s="2320"/>
      <c r="I56" s="2320"/>
      <c r="J56" s="2320"/>
      <c r="K56" s="2320"/>
      <c r="L56" s="2321"/>
      <c r="M56" s="2336"/>
      <c r="N56" s="1605"/>
    </row>
    <row r="57" spans="1:14" ht="15.75" x14ac:dyDescent="0.25">
      <c r="A57" s="2532"/>
      <c r="B57" s="1334"/>
      <c r="C57" s="2086">
        <v>0.05</v>
      </c>
      <c r="D57" s="2101" t="s">
        <v>2678</v>
      </c>
      <c r="E57" s="1910" t="s">
        <v>2638</v>
      </c>
      <c r="F57" s="1910" t="s">
        <v>96</v>
      </c>
      <c r="G57" s="1910" t="s">
        <v>97</v>
      </c>
      <c r="H57" s="1910" t="s">
        <v>97</v>
      </c>
      <c r="I57" s="1910" t="s">
        <v>98</v>
      </c>
      <c r="J57" s="2379"/>
      <c r="K57" s="1910" t="s">
        <v>99</v>
      </c>
      <c r="L57" s="2379"/>
      <c r="M57" s="2297"/>
      <c r="N57" s="2529" t="s">
        <v>95</v>
      </c>
    </row>
    <row r="58" spans="1:14" ht="15.75" x14ac:dyDescent="0.25">
      <c r="A58" s="2532"/>
      <c r="B58" s="1334"/>
      <c r="C58" s="2551"/>
      <c r="D58" s="2102"/>
      <c r="E58" s="1911"/>
      <c r="F58" s="1911"/>
      <c r="G58" s="1911"/>
      <c r="H58" s="2359"/>
      <c r="I58" s="2359"/>
      <c r="J58" s="2359"/>
      <c r="K58" s="2359"/>
      <c r="L58" s="2359"/>
      <c r="M58" s="2297"/>
      <c r="N58" s="2529"/>
    </row>
    <row r="59" spans="1:14" ht="15.75" customHeight="1" x14ac:dyDescent="0.25">
      <c r="A59" s="2532"/>
      <c r="B59" s="1334"/>
      <c r="C59" s="2551"/>
      <c r="D59" s="2297"/>
      <c r="E59" s="1910" t="s">
        <v>2641</v>
      </c>
      <c r="F59" s="1910" t="s">
        <v>100</v>
      </c>
      <c r="G59" s="1910" t="s">
        <v>97</v>
      </c>
      <c r="H59" s="1910" t="s">
        <v>97</v>
      </c>
      <c r="I59" s="1910" t="s">
        <v>101</v>
      </c>
      <c r="J59" s="2379"/>
      <c r="K59" s="1910" t="s">
        <v>101</v>
      </c>
      <c r="L59" s="2360"/>
      <c r="M59" s="2297"/>
      <c r="N59" s="2529"/>
    </row>
    <row r="60" spans="1:14" ht="15.75" x14ac:dyDescent="0.25">
      <c r="A60" s="2532"/>
      <c r="B60" s="1334"/>
      <c r="C60" s="2551"/>
      <c r="D60" s="2297"/>
      <c r="E60" s="2256"/>
      <c r="F60" s="2256"/>
      <c r="G60" s="2256"/>
      <c r="H60" s="2377"/>
      <c r="I60" s="2256"/>
      <c r="J60" s="2377"/>
      <c r="K60" s="2256"/>
      <c r="L60" s="2378"/>
      <c r="M60" s="2297"/>
      <c r="N60" s="2529"/>
    </row>
    <row r="61" spans="1:14" ht="14.25" customHeight="1" x14ac:dyDescent="0.25">
      <c r="A61" s="2532"/>
      <c r="B61" s="1334"/>
      <c r="C61" s="2551"/>
      <c r="D61" s="2297"/>
      <c r="E61" s="2256"/>
      <c r="F61" s="2256"/>
      <c r="G61" s="2256"/>
      <c r="H61" s="2377"/>
      <c r="I61" s="2256"/>
      <c r="J61" s="2377"/>
      <c r="K61" s="2256"/>
      <c r="L61" s="2378"/>
      <c r="M61" s="2297"/>
      <c r="N61" s="2529"/>
    </row>
    <row r="62" spans="1:14" ht="24.75" customHeight="1" thickBot="1" x14ac:dyDescent="0.3">
      <c r="A62" s="2532"/>
      <c r="B62" s="1334"/>
      <c r="C62" s="2551"/>
      <c r="D62" s="2297"/>
      <c r="E62" s="2256"/>
      <c r="F62" s="1911"/>
      <c r="G62" s="1911"/>
      <c r="H62" s="2359"/>
      <c r="I62" s="1911"/>
      <c r="J62" s="2359"/>
      <c r="K62" s="1911"/>
      <c r="L62" s="2361"/>
      <c r="M62" s="2297"/>
      <c r="N62" s="2529"/>
    </row>
    <row r="63" spans="1:14" ht="19.5" customHeight="1" x14ac:dyDescent="0.25">
      <c r="A63" s="2532"/>
      <c r="B63" s="1325"/>
      <c r="C63" s="2552"/>
      <c r="D63" s="2154"/>
      <c r="E63" s="1911"/>
      <c r="F63" s="2275" t="s">
        <v>81</v>
      </c>
      <c r="G63" s="2373"/>
      <c r="H63" s="2373"/>
      <c r="I63" s="2373"/>
      <c r="J63" s="2373"/>
      <c r="K63" s="2373"/>
      <c r="L63" s="2374"/>
      <c r="M63" s="2336"/>
      <c r="N63" s="2553" t="s">
        <v>102</v>
      </c>
    </row>
    <row r="64" spans="1:14" ht="75" hidden="1" customHeight="1" x14ac:dyDescent="0.25">
      <c r="A64" s="2532"/>
      <c r="B64" s="1334"/>
      <c r="C64" s="547"/>
      <c r="D64" s="1557" t="s">
        <v>1602</v>
      </c>
      <c r="E64" s="667" t="s">
        <v>103</v>
      </c>
      <c r="F64" s="1531" t="s">
        <v>38</v>
      </c>
      <c r="G64" s="1531" t="s">
        <v>38</v>
      </c>
      <c r="H64" s="1531" t="s">
        <v>38</v>
      </c>
      <c r="I64" s="1531" t="s">
        <v>38</v>
      </c>
      <c r="J64" s="1531" t="s">
        <v>38</v>
      </c>
      <c r="K64" s="1531" t="s">
        <v>38</v>
      </c>
      <c r="L64" s="1531" t="s">
        <v>38</v>
      </c>
      <c r="M64" s="2336"/>
      <c r="N64" s="2554"/>
    </row>
    <row r="65" spans="1:14" ht="45" hidden="1" customHeight="1" x14ac:dyDescent="0.25">
      <c r="A65" s="2532"/>
      <c r="B65" s="1334"/>
      <c r="C65" s="547"/>
      <c r="D65" s="2296" t="s">
        <v>1651</v>
      </c>
      <c r="E65" s="667" t="s">
        <v>104</v>
      </c>
      <c r="F65" s="1531" t="s">
        <v>38</v>
      </c>
      <c r="G65" s="1531" t="s">
        <v>38</v>
      </c>
      <c r="H65" s="1531" t="s">
        <v>38</v>
      </c>
      <c r="I65" s="1531" t="s">
        <v>38</v>
      </c>
      <c r="J65" s="1531" t="s">
        <v>38</v>
      </c>
      <c r="K65" s="1531" t="s">
        <v>38</v>
      </c>
      <c r="L65" s="1531" t="s">
        <v>38</v>
      </c>
      <c r="M65" s="2336"/>
      <c r="N65" s="2554"/>
    </row>
    <row r="66" spans="1:14" ht="15" hidden="1" customHeight="1" x14ac:dyDescent="0.25">
      <c r="A66" s="2532"/>
      <c r="B66" s="1334"/>
      <c r="C66" s="547"/>
      <c r="D66" s="2297"/>
      <c r="E66" s="1910" t="s">
        <v>105</v>
      </c>
      <c r="F66" s="1531" t="s">
        <v>38</v>
      </c>
      <c r="G66" s="1531" t="s">
        <v>38</v>
      </c>
      <c r="H66" s="1531" t="s">
        <v>38</v>
      </c>
      <c r="I66" s="1531" t="s">
        <v>38</v>
      </c>
      <c r="J66" s="1531" t="s">
        <v>38</v>
      </c>
      <c r="K66" s="1531" t="s">
        <v>38</v>
      </c>
      <c r="L66" s="1531" t="s">
        <v>38</v>
      </c>
      <c r="M66" s="2336"/>
      <c r="N66" s="2554"/>
    </row>
    <row r="67" spans="1:14" ht="15" hidden="1" customHeight="1" x14ac:dyDescent="0.25">
      <c r="A67" s="2532"/>
      <c r="B67" s="1334"/>
      <c r="C67" s="547"/>
      <c r="D67" s="2154"/>
      <c r="E67" s="2154"/>
      <c r="F67" s="2275" t="s">
        <v>84</v>
      </c>
      <c r="G67" s="2373"/>
      <c r="H67" s="2373"/>
      <c r="I67" s="2373"/>
      <c r="J67" s="2373"/>
      <c r="K67" s="2373"/>
      <c r="L67" s="2374"/>
      <c r="M67" s="2336"/>
      <c r="N67" s="2554"/>
    </row>
    <row r="68" spans="1:14" ht="15" hidden="1" customHeight="1" x14ac:dyDescent="0.25">
      <c r="A68" s="2532"/>
      <c r="B68" s="1334"/>
      <c r="C68" s="547"/>
      <c r="D68" s="2296" t="s">
        <v>2493</v>
      </c>
      <c r="E68" s="1910" t="s">
        <v>106</v>
      </c>
      <c r="F68" s="1531" t="s">
        <v>38</v>
      </c>
      <c r="G68" s="1531" t="s">
        <v>38</v>
      </c>
      <c r="H68" s="1531" t="s">
        <v>38</v>
      </c>
      <c r="I68" s="1531" t="s">
        <v>38</v>
      </c>
      <c r="J68" s="1531" t="s">
        <v>38</v>
      </c>
      <c r="K68" s="1531" t="s">
        <v>38</v>
      </c>
      <c r="L68" s="1531" t="s">
        <v>38</v>
      </c>
      <c r="M68" s="2336"/>
      <c r="N68" s="2554"/>
    </row>
    <row r="69" spans="1:14" ht="15" hidden="1" customHeight="1" x14ac:dyDescent="0.25">
      <c r="A69" s="2532"/>
      <c r="B69" s="1334"/>
      <c r="C69" s="547"/>
      <c r="D69" s="2297"/>
      <c r="E69" s="2154"/>
      <c r="F69" s="2275" t="s">
        <v>84</v>
      </c>
      <c r="G69" s="2373"/>
      <c r="H69" s="2373"/>
      <c r="I69" s="2373"/>
      <c r="J69" s="2373"/>
      <c r="K69" s="2373"/>
      <c r="L69" s="2374"/>
      <c r="M69" s="2336"/>
      <c r="N69" s="2554"/>
    </row>
    <row r="70" spans="1:14" ht="15" hidden="1" customHeight="1" x14ac:dyDescent="0.25">
      <c r="A70" s="2532"/>
      <c r="B70" s="1334"/>
      <c r="C70" s="547"/>
      <c r="D70" s="2297"/>
      <c r="E70" s="2295" t="s">
        <v>107</v>
      </c>
      <c r="F70" s="1531" t="s">
        <v>38</v>
      </c>
      <c r="G70" s="1531" t="s">
        <v>38</v>
      </c>
      <c r="H70" s="1531" t="s">
        <v>38</v>
      </c>
      <c r="I70" s="1531" t="s">
        <v>38</v>
      </c>
      <c r="J70" s="1531" t="s">
        <v>38</v>
      </c>
      <c r="K70" s="1531" t="s">
        <v>38</v>
      </c>
      <c r="L70" s="1531" t="s">
        <v>38</v>
      </c>
      <c r="M70" s="2336"/>
      <c r="N70" s="2554"/>
    </row>
    <row r="71" spans="1:14" ht="15" hidden="1" customHeight="1" x14ac:dyDescent="0.25">
      <c r="A71" s="2532"/>
      <c r="B71" s="1334"/>
      <c r="C71" s="547"/>
      <c r="D71" s="2154"/>
      <c r="E71" s="2154"/>
      <c r="F71" s="2275" t="s">
        <v>84</v>
      </c>
      <c r="G71" s="2373"/>
      <c r="H71" s="2373"/>
      <c r="I71" s="2373"/>
      <c r="J71" s="2373"/>
      <c r="K71" s="2373"/>
      <c r="L71" s="2374"/>
      <c r="M71" s="2336"/>
      <c r="N71" s="2554"/>
    </row>
    <row r="72" spans="1:14" ht="15" hidden="1" customHeight="1" x14ac:dyDescent="0.25">
      <c r="A72" s="2532"/>
      <c r="B72" s="1334"/>
      <c r="C72" s="547"/>
      <c r="D72" s="2296" t="s">
        <v>1653</v>
      </c>
      <c r="E72" s="1910" t="s">
        <v>108</v>
      </c>
      <c r="F72" s="1531" t="s">
        <v>38</v>
      </c>
      <c r="G72" s="1531" t="s">
        <v>38</v>
      </c>
      <c r="H72" s="1531" t="s">
        <v>38</v>
      </c>
      <c r="I72" s="1531" t="s">
        <v>38</v>
      </c>
      <c r="J72" s="1531" t="s">
        <v>38</v>
      </c>
      <c r="K72" s="1531" t="s">
        <v>38</v>
      </c>
      <c r="L72" s="1531" t="s">
        <v>38</v>
      </c>
      <c r="M72" s="2336"/>
      <c r="N72" s="2554"/>
    </row>
    <row r="73" spans="1:14" ht="15" hidden="1" customHeight="1" x14ac:dyDescent="0.25">
      <c r="A73" s="2532"/>
      <c r="B73" s="1334"/>
      <c r="C73" s="547"/>
      <c r="D73" s="2154"/>
      <c r="E73" s="2154"/>
      <c r="F73" s="2275" t="s">
        <v>84</v>
      </c>
      <c r="G73" s="2373"/>
      <c r="H73" s="2373"/>
      <c r="I73" s="2373"/>
      <c r="J73" s="2373"/>
      <c r="K73" s="2373"/>
      <c r="L73" s="2374"/>
      <c r="M73" s="2336"/>
      <c r="N73" s="2554"/>
    </row>
    <row r="74" spans="1:14" ht="15" hidden="1" customHeight="1" x14ac:dyDescent="0.25">
      <c r="A74" s="2532"/>
      <c r="B74" s="1334"/>
      <c r="C74" s="547"/>
      <c r="D74" s="2101" t="s">
        <v>1654</v>
      </c>
      <c r="E74" s="1910" t="s">
        <v>109</v>
      </c>
      <c r="F74" s="1531" t="s">
        <v>38</v>
      </c>
      <c r="G74" s="1531" t="s">
        <v>38</v>
      </c>
      <c r="H74" s="1531" t="s">
        <v>38</v>
      </c>
      <c r="I74" s="1531" t="s">
        <v>38</v>
      </c>
      <c r="J74" s="1531" t="s">
        <v>38</v>
      </c>
      <c r="K74" s="1531" t="s">
        <v>38</v>
      </c>
      <c r="L74" s="1531" t="s">
        <v>38</v>
      </c>
      <c r="M74" s="2336"/>
      <c r="N74" s="2554"/>
    </row>
    <row r="75" spans="1:14" ht="15" hidden="1" customHeight="1" x14ac:dyDescent="0.25">
      <c r="A75" s="2532"/>
      <c r="B75" s="1334"/>
      <c r="C75" s="547"/>
      <c r="D75" s="1911"/>
      <c r="E75" s="1911"/>
      <c r="F75" s="2275" t="s">
        <v>84</v>
      </c>
      <c r="G75" s="2373"/>
      <c r="H75" s="2373"/>
      <c r="I75" s="2373"/>
      <c r="J75" s="2373"/>
      <c r="K75" s="2373"/>
      <c r="L75" s="2374"/>
      <c r="M75" s="2336"/>
      <c r="N75" s="2554"/>
    </row>
    <row r="76" spans="1:14" ht="75" hidden="1" customHeight="1" x14ac:dyDescent="0.25">
      <c r="A76" s="2532"/>
      <c r="B76" s="1334"/>
      <c r="C76" s="547"/>
      <c r="D76" s="1559" t="s">
        <v>1655</v>
      </c>
      <c r="E76" s="667" t="s">
        <v>110</v>
      </c>
      <c r="F76" s="1531" t="s">
        <v>38</v>
      </c>
      <c r="G76" s="1531" t="s">
        <v>38</v>
      </c>
      <c r="H76" s="1531" t="s">
        <v>38</v>
      </c>
      <c r="I76" s="1531" t="s">
        <v>38</v>
      </c>
      <c r="J76" s="1531" t="s">
        <v>38</v>
      </c>
      <c r="K76" s="1531" t="s">
        <v>38</v>
      </c>
      <c r="L76" s="1531" t="s">
        <v>38</v>
      </c>
      <c r="M76" s="2336"/>
      <c r="N76" s="2554"/>
    </row>
    <row r="77" spans="1:14" ht="60" hidden="1" customHeight="1" x14ac:dyDescent="0.25">
      <c r="A77" s="2532"/>
      <c r="B77" s="1334"/>
      <c r="C77" s="547"/>
      <c r="D77" s="1559" t="s">
        <v>2512</v>
      </c>
      <c r="E77" s="667" t="s">
        <v>111</v>
      </c>
      <c r="F77" s="1531" t="s">
        <v>38</v>
      </c>
      <c r="G77" s="1531" t="s">
        <v>38</v>
      </c>
      <c r="H77" s="1531" t="s">
        <v>38</v>
      </c>
      <c r="I77" s="1531" t="s">
        <v>38</v>
      </c>
      <c r="J77" s="1531" t="s">
        <v>38</v>
      </c>
      <c r="K77" s="1531" t="s">
        <v>38</v>
      </c>
      <c r="L77" s="1531" t="s">
        <v>38</v>
      </c>
      <c r="M77" s="2336"/>
      <c r="N77" s="2554"/>
    </row>
    <row r="78" spans="1:14" ht="45" hidden="1" customHeight="1" x14ac:dyDescent="0.25">
      <c r="A78" s="2532"/>
      <c r="B78" s="581"/>
      <c r="C78" s="1609"/>
      <c r="D78" s="1559" t="s">
        <v>2513</v>
      </c>
      <c r="E78" s="667" t="s">
        <v>112</v>
      </c>
      <c r="F78" s="1531" t="s">
        <v>38</v>
      </c>
      <c r="G78" s="1531" t="s">
        <v>38</v>
      </c>
      <c r="H78" s="1531" t="s">
        <v>38</v>
      </c>
      <c r="I78" s="1531" t="s">
        <v>38</v>
      </c>
      <c r="J78" s="1531" t="s">
        <v>38</v>
      </c>
      <c r="K78" s="1531" t="s">
        <v>38</v>
      </c>
      <c r="L78" s="1531" t="s">
        <v>38</v>
      </c>
      <c r="M78" s="2336"/>
      <c r="N78" s="2554"/>
    </row>
    <row r="79" spans="1:14" ht="15" hidden="1" customHeight="1" x14ac:dyDescent="0.25">
      <c r="A79" s="2532"/>
      <c r="B79" s="581"/>
      <c r="C79" s="1609"/>
      <c r="D79" s="2234" t="s">
        <v>1658</v>
      </c>
      <c r="E79" s="1910" t="s">
        <v>113</v>
      </c>
      <c r="F79" s="1531" t="s">
        <v>38</v>
      </c>
      <c r="G79" s="1531" t="s">
        <v>38</v>
      </c>
      <c r="H79" s="1531" t="s">
        <v>38</v>
      </c>
      <c r="I79" s="1531" t="s">
        <v>38</v>
      </c>
      <c r="J79" s="1531" t="s">
        <v>38</v>
      </c>
      <c r="K79" s="1531" t="s">
        <v>38</v>
      </c>
      <c r="L79" s="1531" t="s">
        <v>38</v>
      </c>
      <c r="M79" s="2336"/>
      <c r="N79" s="2554"/>
    </row>
    <row r="80" spans="1:14" ht="51.75" hidden="1" customHeight="1" thickBot="1" x14ac:dyDescent="0.3">
      <c r="A80" s="2533"/>
      <c r="B80" s="1335"/>
      <c r="C80" s="602"/>
      <c r="D80" s="2556"/>
      <c r="E80" s="2344"/>
      <c r="F80" s="2281" t="s">
        <v>84</v>
      </c>
      <c r="G80" s="2330"/>
      <c r="H80" s="2330"/>
      <c r="I80" s="2330"/>
      <c r="J80" s="2330"/>
      <c r="K80" s="2330"/>
      <c r="L80" s="2331"/>
      <c r="M80" s="2235"/>
      <c r="N80" s="2555"/>
    </row>
    <row r="81" spans="1:17" ht="8.25" customHeight="1" thickBot="1" x14ac:dyDescent="0.3">
      <c r="A81" s="1301"/>
      <c r="B81" s="1336"/>
      <c r="C81" s="1337"/>
      <c r="D81" s="1578"/>
      <c r="E81" s="1186"/>
      <c r="F81" s="1301"/>
      <c r="G81" s="1121"/>
      <c r="H81" s="1121"/>
      <c r="I81" s="1301"/>
      <c r="J81" s="1301"/>
      <c r="K81" s="1121"/>
      <c r="L81" s="1301"/>
      <c r="M81" s="1121"/>
      <c r="N81" s="1302"/>
    </row>
    <row r="82" spans="1:17" ht="15.75" customHeight="1" thickBot="1" x14ac:dyDescent="0.3">
      <c r="A82" s="2559" t="s">
        <v>114</v>
      </c>
      <c r="B82" s="2560"/>
      <c r="C82" s="2560"/>
      <c r="D82" s="2560"/>
      <c r="E82" s="2560"/>
      <c r="F82" s="2560"/>
      <c r="G82" s="2560"/>
      <c r="H82" s="2560"/>
      <c r="I82" s="2560"/>
      <c r="J82" s="2560"/>
      <c r="K82" s="2560"/>
      <c r="L82" s="2560"/>
      <c r="M82" s="2560"/>
      <c r="N82" s="2561"/>
    </row>
    <row r="83" spans="1:17" ht="16.5" thickBot="1" x14ac:dyDescent="0.3">
      <c r="A83" s="687" t="s">
        <v>1</v>
      </c>
      <c r="B83" s="1338"/>
      <c r="C83" s="1338"/>
      <c r="D83" s="688" t="s">
        <v>4</v>
      </c>
      <c r="E83" s="1144" t="s">
        <v>5</v>
      </c>
      <c r="F83" s="1145" t="s">
        <v>6</v>
      </c>
      <c r="G83" s="1145" t="s">
        <v>7</v>
      </c>
      <c r="H83" s="1145" t="s">
        <v>8</v>
      </c>
      <c r="I83" s="1146" t="s">
        <v>9</v>
      </c>
      <c r="J83" s="1146" t="s">
        <v>10</v>
      </c>
      <c r="K83" s="1146" t="s">
        <v>11</v>
      </c>
      <c r="L83" s="1146" t="s">
        <v>10</v>
      </c>
      <c r="M83" s="1144" t="s">
        <v>12</v>
      </c>
      <c r="N83" s="1296" t="s">
        <v>290</v>
      </c>
    </row>
    <row r="84" spans="1:17" ht="33.75" customHeight="1" x14ac:dyDescent="0.25">
      <c r="A84" s="2562" t="s">
        <v>115</v>
      </c>
      <c r="B84" s="2071"/>
      <c r="C84" s="2071"/>
      <c r="D84" s="2295" t="s">
        <v>116</v>
      </c>
      <c r="E84" s="1339" t="s">
        <v>117</v>
      </c>
      <c r="F84" s="1313">
        <v>148</v>
      </c>
      <c r="G84" s="1201">
        <v>128</v>
      </c>
      <c r="H84" s="1340">
        <v>128</v>
      </c>
      <c r="I84" s="1341">
        <v>126</v>
      </c>
      <c r="J84" s="1340">
        <v>128</v>
      </c>
      <c r="K84" s="1201">
        <v>124</v>
      </c>
      <c r="L84" s="1342"/>
      <c r="M84" s="2535" t="s">
        <v>2347</v>
      </c>
      <c r="N84" s="1604"/>
    </row>
    <row r="85" spans="1:17" ht="30.75" customHeight="1" x14ac:dyDescent="0.25">
      <c r="A85" s="2074"/>
      <c r="B85" s="2072"/>
      <c r="C85" s="2072"/>
      <c r="D85" s="2297"/>
      <c r="E85" s="1622" t="s">
        <v>2348</v>
      </c>
      <c r="F85" s="1341" t="s">
        <v>2349</v>
      </c>
      <c r="G85" s="1343" t="s">
        <v>2350</v>
      </c>
      <c r="H85" s="1341" t="s">
        <v>2351</v>
      </c>
      <c r="I85" s="1344" t="s">
        <v>2352</v>
      </c>
      <c r="J85" s="1341" t="s">
        <v>2353</v>
      </c>
      <c r="K85" s="1201"/>
      <c r="L85" s="1612"/>
      <c r="M85" s="2536"/>
      <c r="N85" s="1604"/>
    </row>
    <row r="86" spans="1:17" ht="30.75" customHeight="1" x14ac:dyDescent="0.25">
      <c r="A86" s="2074"/>
      <c r="B86" s="2072"/>
      <c r="C86" s="2072"/>
      <c r="D86" s="2297"/>
      <c r="E86" s="1622" t="s">
        <v>2354</v>
      </c>
      <c r="F86" s="1345" t="s">
        <v>2355</v>
      </c>
      <c r="G86" s="1346" t="s">
        <v>2356</v>
      </c>
      <c r="H86" s="1341" t="s">
        <v>2357</v>
      </c>
      <c r="I86" s="1347" t="s">
        <v>2358</v>
      </c>
      <c r="J86" s="1345" t="s">
        <v>2359</v>
      </c>
      <c r="K86" s="1348"/>
      <c r="L86" s="1348"/>
      <c r="M86" s="2536"/>
      <c r="N86" s="1604"/>
    </row>
    <row r="87" spans="1:17" ht="16.5" thickBot="1" x14ac:dyDescent="0.3">
      <c r="A87" s="2563"/>
      <c r="B87" s="2465"/>
      <c r="C87" s="2465"/>
      <c r="D87" s="2564"/>
      <c r="E87" s="1349"/>
      <c r="F87" s="2322" t="s">
        <v>2360</v>
      </c>
      <c r="G87" s="2382"/>
      <c r="H87" s="2382"/>
      <c r="I87" s="2382"/>
      <c r="J87" s="2382"/>
      <c r="K87" s="2382"/>
      <c r="L87" s="2566"/>
      <c r="M87" s="2565"/>
      <c r="N87" s="1605"/>
    </row>
    <row r="88" spans="1:17" ht="15.75" x14ac:dyDescent="0.25">
      <c r="A88" s="1910" t="s">
        <v>33</v>
      </c>
      <c r="B88" s="585"/>
      <c r="C88" s="1586"/>
      <c r="D88" s="2295" t="s">
        <v>2361</v>
      </c>
      <c r="E88" s="2246" t="s">
        <v>120</v>
      </c>
      <c r="F88" s="1350" t="s">
        <v>121</v>
      </c>
      <c r="G88" s="1614" t="s">
        <v>122</v>
      </c>
      <c r="H88" s="665" t="s">
        <v>123</v>
      </c>
      <c r="I88" s="665" t="s">
        <v>124</v>
      </c>
      <c r="J88" s="665"/>
      <c r="K88" s="665" t="s">
        <v>125</v>
      </c>
      <c r="L88" s="1614"/>
      <c r="M88" s="2565"/>
      <c r="N88" s="2557" t="s">
        <v>2362</v>
      </c>
      <c r="O88" s="1351"/>
      <c r="P88" s="1351"/>
      <c r="Q88" s="1351"/>
    </row>
    <row r="89" spans="1:17" ht="16.5" thickBot="1" x14ac:dyDescent="0.3">
      <c r="A89" s="2297"/>
      <c r="B89" s="590"/>
      <c r="C89" s="1587"/>
      <c r="D89" s="2297"/>
      <c r="E89" s="2247"/>
      <c r="F89" s="2139" t="s">
        <v>126</v>
      </c>
      <c r="G89" s="2140"/>
      <c r="H89" s="2140"/>
      <c r="I89" s="2140"/>
      <c r="J89" s="2140"/>
      <c r="K89" s="2140"/>
      <c r="L89" s="2141"/>
      <c r="M89" s="2565"/>
      <c r="N89" s="2558"/>
    </row>
    <row r="90" spans="1:17" ht="15" hidden="1" customHeight="1" x14ac:dyDescent="0.25">
      <c r="A90" s="2297"/>
      <c r="B90" s="590"/>
      <c r="C90" s="1587"/>
      <c r="D90" s="2297"/>
      <c r="E90" s="2137" t="s">
        <v>127</v>
      </c>
      <c r="F90" s="235" t="s">
        <v>38</v>
      </c>
      <c r="G90" s="235" t="s">
        <v>38</v>
      </c>
      <c r="H90" s="235" t="s">
        <v>38</v>
      </c>
      <c r="I90" s="235" t="s">
        <v>38</v>
      </c>
      <c r="J90" s="235" t="s">
        <v>38</v>
      </c>
      <c r="K90" s="235" t="s">
        <v>38</v>
      </c>
      <c r="L90" s="235" t="s">
        <v>38</v>
      </c>
      <c r="M90" s="2565"/>
      <c r="N90" s="1604"/>
    </row>
    <row r="91" spans="1:17" ht="15" hidden="1" customHeight="1" x14ac:dyDescent="0.25">
      <c r="A91" s="2297"/>
      <c r="B91" s="590"/>
      <c r="C91" s="1587"/>
      <c r="D91" s="2297"/>
      <c r="E91" s="2259"/>
      <c r="F91" s="2139" t="s">
        <v>128</v>
      </c>
      <c r="G91" s="2140"/>
      <c r="H91" s="2140"/>
      <c r="I91" s="2140"/>
      <c r="J91" s="2140"/>
      <c r="K91" s="2140"/>
      <c r="L91" s="2141"/>
      <c r="M91" s="2565"/>
      <c r="N91" s="1604"/>
    </row>
    <row r="92" spans="1:17" ht="15" hidden="1" customHeight="1" x14ac:dyDescent="0.25">
      <c r="A92" s="2297"/>
      <c r="B92" s="590"/>
      <c r="C92" s="1587"/>
      <c r="D92" s="2297"/>
      <c r="E92" s="2419" t="s">
        <v>129</v>
      </c>
      <c r="F92" s="1352" t="s">
        <v>38</v>
      </c>
      <c r="G92" s="1352" t="s">
        <v>38</v>
      </c>
      <c r="H92" s="1352" t="s">
        <v>38</v>
      </c>
      <c r="I92" s="1352" t="s">
        <v>38</v>
      </c>
      <c r="J92" s="1352" t="s">
        <v>38</v>
      </c>
      <c r="K92" s="1352" t="s">
        <v>38</v>
      </c>
      <c r="L92" s="1352" t="s">
        <v>38</v>
      </c>
      <c r="M92" s="2565"/>
      <c r="N92" s="1604"/>
    </row>
    <row r="93" spans="1:17" ht="15" hidden="1" customHeight="1" x14ac:dyDescent="0.25">
      <c r="A93" s="2297"/>
      <c r="B93" s="590"/>
      <c r="C93" s="1587"/>
      <c r="D93" s="2297"/>
      <c r="E93" s="2259"/>
      <c r="F93" s="2139" t="s">
        <v>128</v>
      </c>
      <c r="G93" s="2140"/>
      <c r="H93" s="2140"/>
      <c r="I93" s="2140"/>
      <c r="J93" s="2140"/>
      <c r="K93" s="2140"/>
      <c r="L93" s="2141"/>
      <c r="M93" s="2565"/>
      <c r="N93" s="1604"/>
    </row>
    <row r="94" spans="1:17" ht="32.25" customHeight="1" x14ac:dyDescent="0.25">
      <c r="A94" s="2297"/>
      <c r="B94" s="590"/>
      <c r="C94" s="1587"/>
      <c r="D94" s="1534" t="s">
        <v>2363</v>
      </c>
      <c r="E94" s="1549" t="s">
        <v>2364</v>
      </c>
      <c r="F94" s="1353">
        <v>0.32</v>
      </c>
      <c r="G94" s="1189">
        <v>0.4</v>
      </c>
      <c r="H94" s="1354">
        <v>0.64</v>
      </c>
      <c r="I94" s="1189">
        <v>0.5</v>
      </c>
      <c r="J94" s="1354">
        <v>0.72</v>
      </c>
      <c r="K94" s="667"/>
      <c r="L94" s="1545"/>
      <c r="M94" s="2565"/>
      <c r="N94" s="1604"/>
    </row>
    <row r="95" spans="1:17" ht="17.25" customHeight="1" x14ac:dyDescent="0.25">
      <c r="A95" s="2297"/>
      <c r="B95" s="590"/>
      <c r="C95" s="1587"/>
      <c r="D95" s="1534"/>
      <c r="E95" s="1549"/>
      <c r="F95" s="2275" t="s">
        <v>2365</v>
      </c>
      <c r="G95" s="2373"/>
      <c r="H95" s="2373"/>
      <c r="I95" s="2373"/>
      <c r="J95" s="1607"/>
      <c r="K95" s="1607"/>
      <c r="L95" s="1608"/>
      <c r="M95" s="2536"/>
      <c r="N95" s="1604"/>
    </row>
    <row r="96" spans="1:17" ht="30" customHeight="1" x14ac:dyDescent="0.25">
      <c r="A96" s="2297"/>
      <c r="B96" s="590"/>
      <c r="C96" s="1587"/>
      <c r="D96" s="2295" t="s">
        <v>130</v>
      </c>
      <c r="E96" s="1910" t="s">
        <v>2366</v>
      </c>
      <c r="F96" s="1596" t="s">
        <v>131</v>
      </c>
      <c r="G96" s="1543" t="s">
        <v>132</v>
      </c>
      <c r="H96" s="1543" t="s">
        <v>2367</v>
      </c>
      <c r="I96" s="1543" t="s">
        <v>133</v>
      </c>
      <c r="J96" s="1543"/>
      <c r="K96" s="1543" t="s">
        <v>134</v>
      </c>
      <c r="L96" s="1543"/>
      <c r="M96" s="2565"/>
      <c r="N96" s="2567" t="s">
        <v>2362</v>
      </c>
    </row>
    <row r="97" spans="1:14" ht="15.75" x14ac:dyDescent="0.25">
      <c r="A97" s="2297"/>
      <c r="B97" s="590"/>
      <c r="C97" s="1587"/>
      <c r="D97" s="2297"/>
      <c r="E97" s="1911"/>
      <c r="F97" s="2161" t="s">
        <v>2368</v>
      </c>
      <c r="G97" s="2140"/>
      <c r="H97" s="2140"/>
      <c r="I97" s="2140"/>
      <c r="J97" s="2140"/>
      <c r="K97" s="2140"/>
      <c r="L97" s="2141"/>
      <c r="M97" s="2565"/>
      <c r="N97" s="2567"/>
    </row>
    <row r="98" spans="1:14" ht="42" customHeight="1" thickBot="1" x14ac:dyDescent="0.3">
      <c r="A98" s="2297"/>
      <c r="B98" s="590"/>
      <c r="C98" s="1587"/>
      <c r="D98" s="2297"/>
      <c r="E98" s="2246" t="s">
        <v>2369</v>
      </c>
      <c r="F98" s="2460" t="s">
        <v>2370</v>
      </c>
      <c r="G98" s="2171" t="s">
        <v>135</v>
      </c>
      <c r="H98" s="2171" t="s">
        <v>135</v>
      </c>
      <c r="I98" s="2171" t="s">
        <v>136</v>
      </c>
      <c r="J98" s="2171"/>
      <c r="K98" s="2460" t="s">
        <v>2371</v>
      </c>
      <c r="L98" s="2171"/>
      <c r="M98" s="2565"/>
      <c r="N98" s="2567"/>
    </row>
    <row r="99" spans="1:14" ht="50.25" customHeight="1" x14ac:dyDescent="0.25">
      <c r="A99" s="2297"/>
      <c r="B99" s="590"/>
      <c r="C99" s="1587"/>
      <c r="D99" s="2297"/>
      <c r="E99" s="2247"/>
      <c r="F99" s="2172"/>
      <c r="G99" s="2172"/>
      <c r="H99" s="2172"/>
      <c r="I99" s="2172"/>
      <c r="J99" s="2172"/>
      <c r="K99" s="2172"/>
      <c r="L99" s="2172"/>
      <c r="M99" s="2565"/>
      <c r="N99" s="2557" t="s">
        <v>2362</v>
      </c>
    </row>
    <row r="100" spans="1:14" ht="32.25" customHeight="1" x14ac:dyDescent="0.25">
      <c r="A100" s="2297"/>
      <c r="B100" s="590"/>
      <c r="C100" s="1587"/>
      <c r="D100" s="2297"/>
      <c r="E100" s="2568"/>
      <c r="F100" s="2139" t="s">
        <v>137</v>
      </c>
      <c r="G100" s="2161"/>
      <c r="H100" s="2317"/>
      <c r="I100" s="2161"/>
      <c r="J100" s="2161"/>
      <c r="K100" s="2161"/>
      <c r="L100" s="2162"/>
      <c r="M100" s="2565"/>
      <c r="N100" s="2567"/>
    </row>
    <row r="101" spans="1:14" ht="15.75" x14ac:dyDescent="0.25">
      <c r="A101" s="2297"/>
      <c r="B101" s="590"/>
      <c r="C101" s="1587"/>
      <c r="D101" s="2297"/>
      <c r="E101" s="1910" t="s">
        <v>2372</v>
      </c>
      <c r="F101" s="2460" t="s">
        <v>138</v>
      </c>
      <c r="G101" s="2171" t="s">
        <v>135</v>
      </c>
      <c r="H101" s="2171" t="s">
        <v>2373</v>
      </c>
      <c r="I101" s="2171" t="s">
        <v>2374</v>
      </c>
      <c r="J101" s="2450"/>
      <c r="K101" s="2171" t="s">
        <v>2375</v>
      </c>
      <c r="L101" s="2450"/>
      <c r="M101" s="2565"/>
      <c r="N101" s="2567"/>
    </row>
    <row r="102" spans="1:14" ht="15.75" x14ac:dyDescent="0.25">
      <c r="A102" s="2297"/>
      <c r="B102" s="590"/>
      <c r="C102" s="1587"/>
      <c r="D102" s="2297"/>
      <c r="E102" s="2256"/>
      <c r="F102" s="2461"/>
      <c r="G102" s="2388"/>
      <c r="H102" s="2388"/>
      <c r="I102" s="2388"/>
      <c r="J102" s="2451"/>
      <c r="K102" s="2388"/>
      <c r="L102" s="2451"/>
      <c r="M102" s="2565"/>
      <c r="N102" s="2567"/>
    </row>
    <row r="103" spans="1:14" ht="15.75" x14ac:dyDescent="0.25">
      <c r="A103" s="2297"/>
      <c r="B103" s="590"/>
      <c r="C103" s="1587"/>
      <c r="D103" s="2297"/>
      <c r="E103" s="2256"/>
      <c r="F103" s="2461"/>
      <c r="G103" s="2388"/>
      <c r="H103" s="2388"/>
      <c r="I103" s="2388"/>
      <c r="J103" s="2451"/>
      <c r="K103" s="2388"/>
      <c r="L103" s="2451"/>
      <c r="M103" s="2565"/>
      <c r="N103" s="2567"/>
    </row>
    <row r="104" spans="1:14" ht="15.75" x14ac:dyDescent="0.25">
      <c r="A104" s="2297"/>
      <c r="B104" s="590"/>
      <c r="C104" s="1587"/>
      <c r="D104" s="2297"/>
      <c r="E104" s="2256"/>
      <c r="F104" s="2516"/>
      <c r="G104" s="2172"/>
      <c r="H104" s="2172"/>
      <c r="I104" s="2172"/>
      <c r="J104" s="2455"/>
      <c r="K104" s="2172"/>
      <c r="L104" s="2455"/>
      <c r="M104" s="2565"/>
      <c r="N104" s="2567"/>
    </row>
    <row r="105" spans="1:14" ht="16.5" thickBot="1" x14ac:dyDescent="0.3">
      <c r="A105" s="2297"/>
      <c r="B105" s="590"/>
      <c r="C105" s="1587"/>
      <c r="D105" s="2297"/>
      <c r="E105" s="1911"/>
      <c r="F105" s="2161" t="s">
        <v>139</v>
      </c>
      <c r="G105" s="2161"/>
      <c r="H105" s="2161"/>
      <c r="I105" s="2161"/>
      <c r="J105" s="2161"/>
      <c r="K105" s="2161"/>
      <c r="L105" s="2162"/>
      <c r="M105" s="2565"/>
      <c r="N105" s="2558"/>
    </row>
    <row r="106" spans="1:14" ht="33.75" customHeight="1" x14ac:dyDescent="0.25">
      <c r="A106" s="2297"/>
      <c r="B106" s="590">
        <v>0.25</v>
      </c>
      <c r="C106" s="1587"/>
      <c r="D106" s="2297"/>
      <c r="E106" s="2246" t="s">
        <v>2514</v>
      </c>
      <c r="F106" s="1910" t="s">
        <v>2376</v>
      </c>
      <c r="G106" s="2460" t="s">
        <v>135</v>
      </c>
      <c r="H106" s="2171" t="s">
        <v>135</v>
      </c>
      <c r="I106" s="2171" t="s">
        <v>135</v>
      </c>
      <c r="J106" s="2171"/>
      <c r="K106" s="2171" t="s">
        <v>2377</v>
      </c>
      <c r="L106" s="2171"/>
      <c r="M106" s="2565"/>
      <c r="N106" s="2557" t="s">
        <v>2362</v>
      </c>
    </row>
    <row r="107" spans="1:14" ht="31.5" customHeight="1" x14ac:dyDescent="0.25">
      <c r="A107" s="2297"/>
      <c r="B107" s="590"/>
      <c r="C107" s="1587"/>
      <c r="D107" s="2297"/>
      <c r="E107" s="2247"/>
      <c r="F107" s="1911"/>
      <c r="G107" s="2461"/>
      <c r="H107" s="2388"/>
      <c r="I107" s="2388"/>
      <c r="J107" s="2388"/>
      <c r="K107" s="2388"/>
      <c r="L107" s="2388"/>
      <c r="M107" s="2565"/>
      <c r="N107" s="2567"/>
    </row>
    <row r="108" spans="1:14" ht="72.75" customHeight="1" x14ac:dyDescent="0.25">
      <c r="A108" s="2297"/>
      <c r="B108" s="590"/>
      <c r="C108" s="1587"/>
      <c r="D108" s="2297"/>
      <c r="E108" s="667" t="s">
        <v>2378</v>
      </c>
      <c r="F108" s="667" t="s">
        <v>2379</v>
      </c>
      <c r="G108" s="1355" t="s">
        <v>135</v>
      </c>
      <c r="H108" s="667" t="s">
        <v>135</v>
      </c>
      <c r="I108" s="667" t="s">
        <v>2380</v>
      </c>
      <c r="J108" s="1607"/>
      <c r="K108" s="667" t="s">
        <v>2381</v>
      </c>
      <c r="L108" s="1608"/>
      <c r="M108" s="2536"/>
      <c r="N108" s="2567"/>
    </row>
    <row r="109" spans="1:14" ht="70.5" customHeight="1" x14ac:dyDescent="0.25">
      <c r="A109" s="2297"/>
      <c r="B109" s="590"/>
      <c r="C109" s="1587"/>
      <c r="D109" s="2297"/>
      <c r="E109" s="1620" t="s">
        <v>2382</v>
      </c>
      <c r="F109" s="667" t="s">
        <v>2383</v>
      </c>
      <c r="G109" s="1620" t="s">
        <v>135</v>
      </c>
      <c r="H109" s="667" t="s">
        <v>135</v>
      </c>
      <c r="I109" s="667" t="s">
        <v>2384</v>
      </c>
      <c r="J109" s="667"/>
      <c r="K109" s="1558" t="s">
        <v>1440</v>
      </c>
      <c r="L109" s="1545"/>
      <c r="M109" s="2565"/>
      <c r="N109" s="2567"/>
    </row>
    <row r="110" spans="1:14" ht="15.75" x14ac:dyDescent="0.25">
      <c r="A110" s="2297"/>
      <c r="B110" s="590"/>
      <c r="C110" s="1587"/>
      <c r="D110" s="2297"/>
      <c r="E110" s="1574"/>
      <c r="F110" s="2322" t="s">
        <v>2385</v>
      </c>
      <c r="G110" s="2323"/>
      <c r="H110" s="2323"/>
      <c r="I110" s="2323"/>
      <c r="J110" s="2323"/>
      <c r="K110" s="2161"/>
      <c r="L110" s="2162"/>
      <c r="M110" s="2565"/>
      <c r="N110" s="2567"/>
    </row>
    <row r="111" spans="1:14" ht="117" customHeight="1" x14ac:dyDescent="0.25">
      <c r="A111" s="2297"/>
      <c r="B111" s="590"/>
      <c r="C111" s="1587"/>
      <c r="D111" s="2297"/>
      <c r="E111" s="1620" t="s">
        <v>2515</v>
      </c>
      <c r="F111" s="710" t="s">
        <v>2386</v>
      </c>
      <c r="G111" s="1356" t="s">
        <v>2387</v>
      </c>
      <c r="H111" s="710" t="s">
        <v>2388</v>
      </c>
      <c r="I111" s="667" t="s">
        <v>2389</v>
      </c>
      <c r="J111" s="1608"/>
      <c r="K111" s="1558" t="s">
        <v>2390</v>
      </c>
      <c r="L111" s="667"/>
      <c r="M111" s="2536"/>
      <c r="N111" s="2567"/>
    </row>
    <row r="112" spans="1:14" ht="26.25" customHeight="1" x14ac:dyDescent="0.25">
      <c r="A112" s="2297"/>
      <c r="B112" s="590"/>
      <c r="C112" s="1587"/>
      <c r="D112" s="2297"/>
      <c r="E112" s="1910" t="s">
        <v>2391</v>
      </c>
      <c r="F112" s="2263" t="s">
        <v>2392</v>
      </c>
      <c r="G112" s="2263" t="s">
        <v>2393</v>
      </c>
      <c r="H112" s="2569" t="s">
        <v>2394</v>
      </c>
      <c r="I112" s="2350" t="s">
        <v>2395</v>
      </c>
      <c r="J112" s="2571"/>
      <c r="K112" s="2350" t="s">
        <v>2395</v>
      </c>
      <c r="L112" s="2350"/>
      <c r="M112" s="2536"/>
      <c r="N112" s="2567"/>
    </row>
    <row r="113" spans="1:14" ht="40.5" customHeight="1" x14ac:dyDescent="0.25">
      <c r="A113" s="2297"/>
      <c r="B113" s="590"/>
      <c r="C113" s="1587"/>
      <c r="D113" s="2297"/>
      <c r="E113" s="1911"/>
      <c r="F113" s="2128"/>
      <c r="G113" s="2128"/>
      <c r="H113" s="2570"/>
      <c r="I113" s="2352"/>
      <c r="J113" s="2572"/>
      <c r="K113" s="2352"/>
      <c r="L113" s="2352"/>
      <c r="M113" s="2536"/>
      <c r="N113" s="2567"/>
    </row>
    <row r="114" spans="1:14" ht="18" customHeight="1" x14ac:dyDescent="0.25">
      <c r="A114" s="2297"/>
      <c r="B114" s="590"/>
      <c r="C114" s="1587"/>
      <c r="D114" s="2297"/>
      <c r="E114" s="1531"/>
      <c r="F114" s="2275" t="s">
        <v>2396</v>
      </c>
      <c r="G114" s="2373"/>
      <c r="H114" s="2373"/>
      <c r="I114" s="2373"/>
      <c r="J114" s="2373"/>
      <c r="K114" s="2373"/>
      <c r="L114" s="2573"/>
      <c r="M114" s="2565"/>
      <c r="N114" s="2567"/>
    </row>
    <row r="115" spans="1:14" ht="15.75" x14ac:dyDescent="0.25">
      <c r="A115" s="2297"/>
      <c r="B115" s="590"/>
      <c r="C115" s="1587"/>
      <c r="D115" s="2297"/>
      <c r="E115" s="2295" t="s">
        <v>2397</v>
      </c>
      <c r="F115" s="2460" t="s">
        <v>138</v>
      </c>
      <c r="G115" s="2380" t="s">
        <v>135</v>
      </c>
      <c r="H115" s="2380" t="s">
        <v>135</v>
      </c>
      <c r="I115" s="2575" t="s">
        <v>2398</v>
      </c>
      <c r="J115" s="2576"/>
      <c r="K115" s="2575" t="s">
        <v>2399</v>
      </c>
      <c r="L115" s="2577"/>
      <c r="M115" s="2565"/>
      <c r="N115" s="2567"/>
    </row>
    <row r="116" spans="1:14" ht="15.75" x14ac:dyDescent="0.25">
      <c r="A116" s="2297"/>
      <c r="B116" s="590"/>
      <c r="C116" s="1587"/>
      <c r="D116" s="2297"/>
      <c r="E116" s="2297"/>
      <c r="F116" s="2516"/>
      <c r="G116" s="2574"/>
      <c r="H116" s="2574"/>
      <c r="I116" s="2381"/>
      <c r="J116" s="2453"/>
      <c r="K116" s="2574"/>
      <c r="L116" s="2454"/>
      <c r="M116" s="2565"/>
      <c r="N116" s="2567"/>
    </row>
    <row r="117" spans="1:14" ht="16.5" thickBot="1" x14ac:dyDescent="0.3">
      <c r="A117" s="2297"/>
      <c r="B117" s="590"/>
      <c r="C117" s="1587"/>
      <c r="D117" s="2297"/>
      <c r="E117" s="2154"/>
      <c r="F117" s="2161" t="s">
        <v>143</v>
      </c>
      <c r="G117" s="2161"/>
      <c r="H117" s="2161"/>
      <c r="I117" s="2161"/>
      <c r="J117" s="2161"/>
      <c r="K117" s="2161"/>
      <c r="L117" s="2162"/>
      <c r="M117" s="2565"/>
      <c r="N117" s="2558"/>
    </row>
    <row r="118" spans="1:14" ht="15.75" x14ac:dyDescent="0.25">
      <c r="A118" s="2297"/>
      <c r="B118" s="590">
        <v>0.1</v>
      </c>
      <c r="C118" s="1587"/>
      <c r="D118" s="1910" t="s">
        <v>144</v>
      </c>
      <c r="E118" s="1910" t="s">
        <v>145</v>
      </c>
      <c r="F118" s="2460" t="s">
        <v>138</v>
      </c>
      <c r="G118" s="2171" t="s">
        <v>146</v>
      </c>
      <c r="H118" s="2171" t="s">
        <v>147</v>
      </c>
      <c r="I118" s="2171" t="s">
        <v>148</v>
      </c>
      <c r="J118" s="2171"/>
      <c r="K118" s="2171" t="s">
        <v>149</v>
      </c>
      <c r="L118" s="2171"/>
      <c r="M118" s="2565"/>
      <c r="N118" s="2557" t="s">
        <v>2362</v>
      </c>
    </row>
    <row r="119" spans="1:14" ht="15.75" x14ac:dyDescent="0.25">
      <c r="A119" s="2297"/>
      <c r="B119" s="590"/>
      <c r="C119" s="1587"/>
      <c r="D119" s="2297"/>
      <c r="E119" s="2256"/>
      <c r="F119" s="2461"/>
      <c r="G119" s="2172"/>
      <c r="H119" s="2172"/>
      <c r="I119" s="2172"/>
      <c r="J119" s="2172"/>
      <c r="K119" s="2172"/>
      <c r="L119" s="2172"/>
      <c r="M119" s="2565"/>
      <c r="N119" s="2567"/>
    </row>
    <row r="120" spans="1:14" ht="28.5" customHeight="1" thickBot="1" x14ac:dyDescent="0.3">
      <c r="A120" s="2297"/>
      <c r="B120" s="590"/>
      <c r="C120" s="1587"/>
      <c r="D120" s="2297"/>
      <c r="E120" s="1911"/>
      <c r="F120" s="2161" t="s">
        <v>150</v>
      </c>
      <c r="G120" s="2140"/>
      <c r="H120" s="2140"/>
      <c r="I120" s="2140"/>
      <c r="J120" s="2140"/>
      <c r="K120" s="2140"/>
      <c r="L120" s="2141"/>
      <c r="M120" s="2565"/>
      <c r="N120" s="2558"/>
    </row>
    <row r="121" spans="1:14" ht="15.75" x14ac:dyDescent="0.25">
      <c r="A121" s="2297"/>
      <c r="B121" s="590"/>
      <c r="C121" s="1587"/>
      <c r="D121" s="2295" t="s">
        <v>151</v>
      </c>
      <c r="E121" s="2251" t="s">
        <v>152</v>
      </c>
      <c r="F121" s="1537" t="s">
        <v>38</v>
      </c>
      <c r="G121" s="230" t="s">
        <v>38</v>
      </c>
      <c r="H121" s="231" t="s">
        <v>38</v>
      </c>
      <c r="I121" s="1536" t="s">
        <v>38</v>
      </c>
      <c r="J121" s="1536" t="s">
        <v>38</v>
      </c>
      <c r="K121" s="231" t="s">
        <v>38</v>
      </c>
      <c r="L121" s="1536"/>
      <c r="M121" s="2565"/>
      <c r="N121" s="2557" t="s">
        <v>2362</v>
      </c>
    </row>
    <row r="122" spans="1:14" ht="15.75" x14ac:dyDescent="0.25">
      <c r="A122" s="2297"/>
      <c r="B122" s="590"/>
      <c r="C122" s="1587"/>
      <c r="D122" s="2297"/>
      <c r="E122" s="2163"/>
      <c r="F122" s="2139" t="s">
        <v>84</v>
      </c>
      <c r="G122" s="2140"/>
      <c r="H122" s="2140"/>
      <c r="I122" s="2140"/>
      <c r="J122" s="2140"/>
      <c r="K122" s="2140"/>
      <c r="L122" s="2141"/>
      <c r="M122" s="2565"/>
      <c r="N122" s="2567"/>
    </row>
    <row r="123" spans="1:14" ht="15.75" x14ac:dyDescent="0.25">
      <c r="A123" s="2297"/>
      <c r="B123" s="590"/>
      <c r="C123" s="1587"/>
      <c r="D123" s="2297"/>
      <c r="E123" s="2137" t="s">
        <v>153</v>
      </c>
      <c r="F123" s="235" t="s">
        <v>154</v>
      </c>
      <c r="G123" s="213" t="s">
        <v>2400</v>
      </c>
      <c r="H123" s="213" t="s">
        <v>2401</v>
      </c>
      <c r="I123" s="152" t="s">
        <v>2402</v>
      </c>
      <c r="J123" s="213"/>
      <c r="K123" s="1357" t="s">
        <v>2403</v>
      </c>
      <c r="L123" s="665"/>
      <c r="M123" s="2578"/>
      <c r="N123" s="2567"/>
    </row>
    <row r="124" spans="1:14" ht="15.75" x14ac:dyDescent="0.25">
      <c r="A124" s="2297"/>
      <c r="B124" s="590"/>
      <c r="C124" s="1587"/>
      <c r="D124" s="2297"/>
      <c r="E124" s="2163"/>
      <c r="F124" s="2139" t="s">
        <v>155</v>
      </c>
      <c r="G124" s="2140"/>
      <c r="H124" s="2140"/>
      <c r="I124" s="2140"/>
      <c r="J124" s="2140"/>
      <c r="K124" s="2140"/>
      <c r="L124" s="2141"/>
      <c r="M124" s="2578"/>
      <c r="N124" s="2567"/>
    </row>
    <row r="125" spans="1:14" ht="15.75" x14ac:dyDescent="0.25">
      <c r="A125" s="2297"/>
      <c r="B125" s="590"/>
      <c r="C125" s="1587"/>
      <c r="D125" s="2297"/>
      <c r="E125" s="2137" t="s">
        <v>156</v>
      </c>
      <c r="F125" s="213" t="s">
        <v>157</v>
      </c>
      <c r="G125" s="213" t="s">
        <v>2404</v>
      </c>
      <c r="H125" s="213" t="s">
        <v>2405</v>
      </c>
      <c r="I125" s="615" t="s">
        <v>2406</v>
      </c>
      <c r="J125" s="213"/>
      <c r="K125" s="707" t="s">
        <v>2407</v>
      </c>
      <c r="L125" s="1545"/>
      <c r="M125" s="2578"/>
      <c r="N125" s="2567"/>
    </row>
    <row r="126" spans="1:14" ht="15.75" x14ac:dyDescent="0.25">
      <c r="A126" s="2297"/>
      <c r="B126" s="590"/>
      <c r="C126" s="1587"/>
      <c r="D126" s="2297"/>
      <c r="E126" s="2163"/>
      <c r="F126" s="2139" t="s">
        <v>155</v>
      </c>
      <c r="G126" s="2140"/>
      <c r="H126" s="2140"/>
      <c r="I126" s="2140"/>
      <c r="J126" s="2140"/>
      <c r="K126" s="2140"/>
      <c r="L126" s="2141"/>
      <c r="M126" s="2578"/>
      <c r="N126" s="2567"/>
    </row>
    <row r="127" spans="1:14" ht="15.75" x14ac:dyDescent="0.25">
      <c r="A127" s="2297"/>
      <c r="B127" s="590"/>
      <c r="C127" s="1587"/>
      <c r="D127" s="2297"/>
      <c r="E127" s="2298" t="s">
        <v>158</v>
      </c>
      <c r="F127" s="838" t="s">
        <v>159</v>
      </c>
      <c r="G127" s="230" t="s">
        <v>160</v>
      </c>
      <c r="H127" s="231" t="s">
        <v>161</v>
      </c>
      <c r="I127" s="1536" t="s">
        <v>162</v>
      </c>
      <c r="J127" s="1536"/>
      <c r="K127" s="231" t="s">
        <v>163</v>
      </c>
      <c r="L127" s="1536"/>
      <c r="M127" s="2578"/>
      <c r="N127" s="2567"/>
    </row>
    <row r="128" spans="1:14" ht="15.75" x14ac:dyDescent="0.25">
      <c r="A128" s="2297"/>
      <c r="B128" s="590"/>
      <c r="C128" s="1587"/>
      <c r="D128" s="2297"/>
      <c r="E128" s="2299"/>
      <c r="F128" s="2139" t="s">
        <v>155</v>
      </c>
      <c r="G128" s="2140"/>
      <c r="H128" s="2140"/>
      <c r="I128" s="2140"/>
      <c r="J128" s="2140"/>
      <c r="K128" s="2140"/>
      <c r="L128" s="2141"/>
      <c r="M128" s="2578"/>
      <c r="N128" s="2567"/>
    </row>
    <row r="129" spans="1:14" ht="15.75" x14ac:dyDescent="0.25">
      <c r="A129" s="2297"/>
      <c r="B129" s="590"/>
      <c r="C129" s="1587"/>
      <c r="D129" s="2297"/>
      <c r="E129" s="2298" t="s">
        <v>164</v>
      </c>
      <c r="F129" s="1358" t="s">
        <v>165</v>
      </c>
      <c r="G129" s="665" t="s">
        <v>166</v>
      </c>
      <c r="H129" s="231" t="s">
        <v>167</v>
      </c>
      <c r="I129" s="701" t="s">
        <v>168</v>
      </c>
      <c r="J129" s="1536"/>
      <c r="K129" s="700" t="s">
        <v>169</v>
      </c>
      <c r="L129" s="1536"/>
      <c r="M129" s="2578"/>
      <c r="N129" s="2567"/>
    </row>
    <row r="130" spans="1:14" ht="16.5" thickBot="1" x14ac:dyDescent="0.3">
      <c r="A130" s="2297"/>
      <c r="B130" s="590"/>
      <c r="C130" s="1587"/>
      <c r="D130" s="2297"/>
      <c r="E130" s="2299"/>
      <c r="F130" s="2139" t="s">
        <v>170</v>
      </c>
      <c r="G130" s="2140"/>
      <c r="H130" s="2140"/>
      <c r="I130" s="2140"/>
      <c r="J130" s="2140"/>
      <c r="K130" s="2140"/>
      <c r="L130" s="2141"/>
      <c r="M130" s="2578"/>
      <c r="N130" s="2558"/>
    </row>
    <row r="131" spans="1:14" ht="16.5" hidden="1" thickBot="1" x14ac:dyDescent="0.3">
      <c r="A131" s="2297"/>
      <c r="B131" s="590"/>
      <c r="C131" s="1587"/>
      <c r="D131" s="2297"/>
      <c r="E131" s="2579" t="s">
        <v>171</v>
      </c>
      <c r="F131" s="1537" t="s">
        <v>38</v>
      </c>
      <c r="G131" s="1537" t="s">
        <v>38</v>
      </c>
      <c r="H131" s="1558" t="s">
        <v>38</v>
      </c>
      <c r="I131" s="1537" t="s">
        <v>38</v>
      </c>
      <c r="J131" s="1558" t="s">
        <v>38</v>
      </c>
      <c r="K131" s="1537" t="s">
        <v>38</v>
      </c>
      <c r="L131" s="1545" t="s">
        <v>38</v>
      </c>
      <c r="M131" s="1359"/>
      <c r="N131" s="1604"/>
    </row>
    <row r="132" spans="1:14" ht="16.5" hidden="1" thickBot="1" x14ac:dyDescent="0.3">
      <c r="A132" s="2297"/>
      <c r="B132" s="590"/>
      <c r="C132" s="1587"/>
      <c r="D132" s="2297"/>
      <c r="E132" s="2138"/>
      <c r="F132" s="2316" t="s">
        <v>155</v>
      </c>
      <c r="G132" s="2540"/>
      <c r="H132" s="2540"/>
      <c r="I132" s="2540"/>
      <c r="J132" s="2540"/>
      <c r="K132" s="2540"/>
      <c r="L132" s="2515"/>
      <c r="M132" s="1359"/>
      <c r="N132" s="1604"/>
    </row>
    <row r="133" spans="1:14" ht="21.75" customHeight="1" thickBot="1" x14ac:dyDescent="0.3">
      <c r="A133" s="1360"/>
      <c r="B133" s="1361"/>
      <c r="C133" s="1362"/>
      <c r="D133" s="1363"/>
      <c r="E133" s="1363"/>
      <c r="F133" s="1590"/>
      <c r="G133" s="1363"/>
      <c r="H133" s="1363"/>
      <c r="I133" s="1363"/>
      <c r="J133" s="1363"/>
      <c r="K133" s="1363"/>
      <c r="L133" s="1363"/>
      <c r="M133" s="1364"/>
      <c r="N133" s="1365" t="s">
        <v>2408</v>
      </c>
    </row>
    <row r="134" spans="1:14" ht="16.5" thickBot="1" x14ac:dyDescent="0.3">
      <c r="A134" s="1578"/>
      <c r="B134" s="1366"/>
      <c r="C134" s="609"/>
      <c r="D134" s="1578"/>
      <c r="E134" s="1578"/>
      <c r="F134" s="1577"/>
      <c r="G134" s="1578"/>
      <c r="H134" s="1578"/>
      <c r="I134" s="1578"/>
      <c r="J134" s="1578"/>
      <c r="K134" s="1578"/>
      <c r="L134" s="1578"/>
      <c r="M134" s="1121"/>
      <c r="N134" s="661"/>
    </row>
    <row r="135" spans="1:14" ht="15.75" customHeight="1" thickBot="1" x14ac:dyDescent="0.3">
      <c r="A135" s="2543" t="s">
        <v>73</v>
      </c>
      <c r="B135" s="2543"/>
      <c r="C135" s="2543"/>
      <c r="D135" s="2543"/>
      <c r="E135" s="2543"/>
      <c r="F135" s="2543"/>
      <c r="G135" s="2543"/>
      <c r="H135" s="2543"/>
      <c r="I135" s="2543"/>
      <c r="J135" s="2543"/>
      <c r="K135" s="2543"/>
      <c r="L135" s="2543"/>
      <c r="M135" s="2543"/>
      <c r="N135" s="2544"/>
    </row>
    <row r="136" spans="1:14" ht="32.25" thickBot="1" x14ac:dyDescent="0.3">
      <c r="A136" s="689" t="s">
        <v>1</v>
      </c>
      <c r="B136" s="1367"/>
      <c r="C136" s="1367"/>
      <c r="D136" s="1368" t="s">
        <v>74</v>
      </c>
      <c r="E136" s="1369" t="s">
        <v>5</v>
      </c>
      <c r="F136" s="1215" t="s">
        <v>6</v>
      </c>
      <c r="G136" s="1215" t="s">
        <v>75</v>
      </c>
      <c r="H136" s="1215" t="s">
        <v>8</v>
      </c>
      <c r="I136" s="1216" t="s">
        <v>76</v>
      </c>
      <c r="J136" s="1216" t="s">
        <v>10</v>
      </c>
      <c r="K136" s="1216" t="s">
        <v>77</v>
      </c>
      <c r="L136" s="1216" t="s">
        <v>10</v>
      </c>
      <c r="M136" s="1214" t="s">
        <v>12</v>
      </c>
      <c r="N136" s="1296" t="s">
        <v>290</v>
      </c>
    </row>
    <row r="137" spans="1:14" ht="15" customHeight="1" x14ac:dyDescent="0.25">
      <c r="A137" s="2285" t="s">
        <v>172</v>
      </c>
      <c r="B137" s="558">
        <v>0.1</v>
      </c>
      <c r="C137" s="1370"/>
      <c r="D137" s="2582" t="s">
        <v>2516</v>
      </c>
      <c r="E137" s="2363" t="s">
        <v>173</v>
      </c>
      <c r="F137" s="1531" t="s">
        <v>174</v>
      </c>
      <c r="G137" s="1531">
        <v>2</v>
      </c>
      <c r="H137" s="1531">
        <v>6</v>
      </c>
      <c r="I137" s="1531" t="s">
        <v>38</v>
      </c>
      <c r="J137" s="1531" t="s">
        <v>38</v>
      </c>
      <c r="K137" s="1531" t="s">
        <v>38</v>
      </c>
      <c r="L137" s="1531"/>
      <c r="M137" s="2583" t="s">
        <v>2409</v>
      </c>
      <c r="N137" s="1603" t="s">
        <v>2410</v>
      </c>
    </row>
    <row r="138" spans="1:14" ht="15.75" x14ac:dyDescent="0.25">
      <c r="A138" s="2285"/>
      <c r="B138" s="558"/>
      <c r="C138" s="1370"/>
      <c r="D138" s="2371"/>
      <c r="E138" s="2274"/>
      <c r="F138" s="2275" t="s">
        <v>175</v>
      </c>
      <c r="G138" s="2276"/>
      <c r="H138" s="2276"/>
      <c r="I138" s="2276"/>
      <c r="J138" s="2276"/>
      <c r="K138" s="2276"/>
      <c r="L138" s="2277"/>
      <c r="M138" s="2583"/>
      <c r="N138" s="1604"/>
    </row>
    <row r="139" spans="1:14" ht="15.75" x14ac:dyDescent="0.25">
      <c r="A139" s="2285"/>
      <c r="B139" s="558"/>
      <c r="C139" s="1370"/>
      <c r="D139" s="2297"/>
      <c r="E139" s="2362" t="s">
        <v>2517</v>
      </c>
      <c r="F139" s="667" t="s">
        <v>176</v>
      </c>
      <c r="G139" s="667">
        <v>1</v>
      </c>
      <c r="H139" s="667">
        <v>2</v>
      </c>
      <c r="I139" s="667" t="s">
        <v>38</v>
      </c>
      <c r="J139" s="667" t="s">
        <v>38</v>
      </c>
      <c r="K139" s="667" t="s">
        <v>38</v>
      </c>
      <c r="L139" s="667"/>
      <c r="M139" s="2583"/>
      <c r="N139" s="1604"/>
    </row>
    <row r="140" spans="1:14" ht="30.75" customHeight="1" x14ac:dyDescent="0.25">
      <c r="A140" s="2285"/>
      <c r="B140" s="558"/>
      <c r="C140" s="1370"/>
      <c r="D140" s="2297"/>
      <c r="E140" s="2274"/>
      <c r="F140" s="2275" t="s">
        <v>175</v>
      </c>
      <c r="G140" s="2276"/>
      <c r="H140" s="2276"/>
      <c r="I140" s="2276"/>
      <c r="J140" s="2276"/>
      <c r="K140" s="2276"/>
      <c r="L140" s="2277"/>
      <c r="M140" s="2583"/>
      <c r="N140" s="1604"/>
    </row>
    <row r="141" spans="1:14" ht="15" hidden="1" customHeight="1" x14ac:dyDescent="0.25">
      <c r="A141" s="2285"/>
      <c r="B141" s="558">
        <v>0.05</v>
      </c>
      <c r="C141" s="1370"/>
      <c r="D141" s="2371" t="s">
        <v>1675</v>
      </c>
      <c r="E141" s="2362" t="s">
        <v>2518</v>
      </c>
      <c r="F141" s="667" t="s">
        <v>38</v>
      </c>
      <c r="G141" s="667" t="s">
        <v>38</v>
      </c>
      <c r="H141" s="667" t="s">
        <v>38</v>
      </c>
      <c r="I141" s="667" t="s">
        <v>38</v>
      </c>
      <c r="J141" s="667" t="s">
        <v>38</v>
      </c>
      <c r="K141" s="667" t="s">
        <v>38</v>
      </c>
      <c r="L141" s="667" t="s">
        <v>38</v>
      </c>
      <c r="M141" s="2583"/>
      <c r="N141" s="1604"/>
    </row>
    <row r="142" spans="1:14" ht="15" hidden="1" customHeight="1" x14ac:dyDescent="0.25">
      <c r="A142" s="2285"/>
      <c r="B142" s="558"/>
      <c r="C142" s="1370"/>
      <c r="D142" s="2154"/>
      <c r="E142" s="2273"/>
      <c r="F142" s="2275" t="s">
        <v>128</v>
      </c>
      <c r="G142" s="2276"/>
      <c r="H142" s="2276"/>
      <c r="I142" s="2276"/>
      <c r="J142" s="2276"/>
      <c r="K142" s="2276"/>
      <c r="L142" s="2277"/>
      <c r="M142" s="2583"/>
      <c r="N142" s="1604"/>
    </row>
    <row r="143" spans="1:14" ht="46.5" customHeight="1" thickBot="1" x14ac:dyDescent="0.3">
      <c r="A143" s="2285"/>
      <c r="B143" s="558"/>
      <c r="C143" s="1370"/>
      <c r="D143" s="1641"/>
      <c r="E143" s="1560" t="s">
        <v>2411</v>
      </c>
      <c r="F143" s="1554" t="s">
        <v>2412</v>
      </c>
      <c r="G143" s="1628" t="s">
        <v>2413</v>
      </c>
      <c r="H143" s="1628"/>
      <c r="I143" s="1628" t="s">
        <v>2414</v>
      </c>
      <c r="J143" s="1550"/>
      <c r="K143" s="1550"/>
      <c r="L143" s="1565"/>
      <c r="M143" s="2583"/>
      <c r="N143" s="1605"/>
    </row>
    <row r="144" spans="1:14" ht="75.75" customHeight="1" x14ac:dyDescent="0.25">
      <c r="A144" s="2580"/>
      <c r="B144" s="547">
        <v>0.02</v>
      </c>
      <c r="C144" s="2086">
        <v>0.05</v>
      </c>
      <c r="D144" s="2272" t="s">
        <v>1678</v>
      </c>
      <c r="E144" s="1628" t="s">
        <v>2415</v>
      </c>
      <c r="F144" s="667" t="s">
        <v>142</v>
      </c>
      <c r="G144" s="667">
        <v>1</v>
      </c>
      <c r="H144" s="667">
        <v>1</v>
      </c>
      <c r="I144" s="667" t="s">
        <v>2416</v>
      </c>
      <c r="J144" s="667"/>
      <c r="K144" s="667" t="s">
        <v>2417</v>
      </c>
      <c r="L144" s="667"/>
      <c r="M144" s="2583"/>
      <c r="N144" s="1603" t="s">
        <v>2410</v>
      </c>
    </row>
    <row r="145" spans="1:14" ht="45" customHeight="1" x14ac:dyDescent="0.25">
      <c r="A145" s="2580"/>
      <c r="B145" s="547"/>
      <c r="C145" s="2551"/>
      <c r="D145" s="2273"/>
      <c r="E145" s="1910" t="s">
        <v>177</v>
      </c>
      <c r="F145" s="667" t="s">
        <v>178</v>
      </c>
      <c r="G145" s="667" t="s">
        <v>179</v>
      </c>
      <c r="H145" s="667" t="s">
        <v>180</v>
      </c>
      <c r="I145" s="667" t="s">
        <v>180</v>
      </c>
      <c r="J145" s="667"/>
      <c r="K145" s="667" t="s">
        <v>180</v>
      </c>
      <c r="L145" s="667"/>
      <c r="M145" s="2583"/>
      <c r="N145" s="1604"/>
    </row>
    <row r="146" spans="1:14" ht="20.25" customHeight="1" thickBot="1" x14ac:dyDescent="0.3">
      <c r="A146" s="2580"/>
      <c r="B146" s="547"/>
      <c r="C146" s="2552"/>
      <c r="D146" s="2274"/>
      <c r="E146" s="2154"/>
      <c r="F146" s="2275" t="s">
        <v>2418</v>
      </c>
      <c r="G146" s="2276"/>
      <c r="H146" s="2276"/>
      <c r="I146" s="2276"/>
      <c r="J146" s="2276"/>
      <c r="K146" s="2276"/>
      <c r="L146" s="2277"/>
      <c r="M146" s="2583"/>
      <c r="N146" s="1605"/>
    </row>
    <row r="147" spans="1:14" ht="30.75" customHeight="1" x14ac:dyDescent="0.25">
      <c r="A147" s="2580"/>
      <c r="B147" s="547"/>
      <c r="C147" s="547"/>
      <c r="D147" s="2290" t="s">
        <v>1614</v>
      </c>
      <c r="E147" s="1910" t="s">
        <v>1684</v>
      </c>
      <c r="F147" s="667" t="s">
        <v>38</v>
      </c>
      <c r="G147" s="667" t="s">
        <v>38</v>
      </c>
      <c r="H147" s="667" t="s">
        <v>38</v>
      </c>
      <c r="I147" s="667" t="s">
        <v>38</v>
      </c>
      <c r="J147" s="667" t="s">
        <v>38</v>
      </c>
      <c r="K147" s="667" t="s">
        <v>38</v>
      </c>
      <c r="L147" s="667" t="s">
        <v>38</v>
      </c>
      <c r="M147" s="2583"/>
      <c r="N147" s="1604"/>
    </row>
    <row r="148" spans="1:14" ht="38.25" customHeight="1" x14ac:dyDescent="0.25">
      <c r="A148" s="2580"/>
      <c r="B148" s="547"/>
      <c r="C148" s="547"/>
      <c r="D148" s="2274"/>
      <c r="E148" s="2154"/>
      <c r="F148" s="2275" t="s">
        <v>128</v>
      </c>
      <c r="G148" s="2276"/>
      <c r="H148" s="2276"/>
      <c r="I148" s="2276"/>
      <c r="J148" s="2276"/>
      <c r="K148" s="2276"/>
      <c r="L148" s="2277"/>
      <c r="M148" s="2583"/>
      <c r="N148" s="1604"/>
    </row>
    <row r="149" spans="1:14" ht="29.25" customHeight="1" thickBot="1" x14ac:dyDescent="0.3">
      <c r="A149" s="2580"/>
      <c r="B149" s="547"/>
      <c r="C149" s="547"/>
      <c r="D149" s="2290" t="s">
        <v>2497</v>
      </c>
      <c r="E149" s="2295" t="s">
        <v>2519</v>
      </c>
      <c r="F149" s="667" t="s">
        <v>38</v>
      </c>
      <c r="G149" s="667" t="s">
        <v>38</v>
      </c>
      <c r="H149" s="667" t="s">
        <v>38</v>
      </c>
      <c r="I149" s="667" t="s">
        <v>38</v>
      </c>
      <c r="J149" s="667" t="s">
        <v>38</v>
      </c>
      <c r="K149" s="667" t="s">
        <v>38</v>
      </c>
      <c r="L149" s="667" t="s">
        <v>38</v>
      </c>
      <c r="M149" s="2583"/>
      <c r="N149" s="1604"/>
    </row>
    <row r="150" spans="1:14" ht="36" customHeight="1" thickBot="1" x14ac:dyDescent="0.3">
      <c r="A150" s="2580"/>
      <c r="B150" s="547"/>
      <c r="C150" s="547"/>
      <c r="D150" s="2274"/>
      <c r="E150" s="2154"/>
      <c r="F150" s="2275" t="s">
        <v>181</v>
      </c>
      <c r="G150" s="2276"/>
      <c r="H150" s="2276"/>
      <c r="I150" s="2276"/>
      <c r="J150" s="2276"/>
      <c r="K150" s="2276"/>
      <c r="L150" s="2277"/>
      <c r="M150" s="2583"/>
      <c r="N150" s="1371"/>
    </row>
    <row r="151" spans="1:14" ht="93" customHeight="1" x14ac:dyDescent="0.25">
      <c r="A151" s="2580"/>
      <c r="B151" s="547"/>
      <c r="C151" s="2086">
        <v>0.1</v>
      </c>
      <c r="D151" s="2272" t="s">
        <v>1618</v>
      </c>
      <c r="E151" s="1910" t="s">
        <v>2419</v>
      </c>
      <c r="F151" s="2584" t="s">
        <v>2420</v>
      </c>
      <c r="G151" s="2584" t="s">
        <v>2746</v>
      </c>
      <c r="H151" s="2380" t="s">
        <v>2421</v>
      </c>
      <c r="I151" s="2584" t="s">
        <v>2747</v>
      </c>
      <c r="J151" s="2380"/>
      <c r="K151" s="2584" t="s">
        <v>2748</v>
      </c>
      <c r="L151" s="2585"/>
      <c r="M151" s="2583"/>
      <c r="N151" s="1603" t="s">
        <v>2343</v>
      </c>
    </row>
    <row r="152" spans="1:14" ht="93" customHeight="1" x14ac:dyDescent="0.25">
      <c r="A152" s="2580"/>
      <c r="B152" s="547"/>
      <c r="C152" s="2551"/>
      <c r="D152" s="2305"/>
      <c r="E152" s="2256"/>
      <c r="F152" s="2584"/>
      <c r="G152" s="2584"/>
      <c r="H152" s="2381"/>
      <c r="I152" s="2584"/>
      <c r="J152" s="2381"/>
      <c r="K152" s="2584"/>
      <c r="L152" s="2585"/>
      <c r="M152" s="2583"/>
      <c r="N152" s="1604"/>
    </row>
    <row r="153" spans="1:14" ht="93" customHeight="1" x14ac:dyDescent="0.25">
      <c r="A153" s="2580"/>
      <c r="B153" s="547"/>
      <c r="C153" s="2551"/>
      <c r="D153" s="2305"/>
      <c r="E153" s="2256"/>
      <c r="F153" s="2584"/>
      <c r="G153" s="2584"/>
      <c r="H153" s="2382"/>
      <c r="I153" s="2584"/>
      <c r="J153" s="2382"/>
      <c r="K153" s="2584"/>
      <c r="L153" s="2585"/>
      <c r="M153" s="2583"/>
      <c r="N153" s="1604"/>
    </row>
    <row r="154" spans="1:14" ht="20.25" customHeight="1" thickBot="1" x14ac:dyDescent="0.3">
      <c r="A154" s="2580"/>
      <c r="B154" s="547"/>
      <c r="C154" s="2552"/>
      <c r="D154" s="2274"/>
      <c r="E154" s="2154"/>
      <c r="F154" s="2275" t="s">
        <v>181</v>
      </c>
      <c r="G154" s="2276"/>
      <c r="H154" s="2276"/>
      <c r="I154" s="2276"/>
      <c r="J154" s="2276"/>
      <c r="K154" s="2276"/>
      <c r="L154" s="2277"/>
      <c r="M154" s="2583"/>
      <c r="N154" s="1605"/>
    </row>
    <row r="155" spans="1:14" ht="98.25" customHeight="1" x14ac:dyDescent="0.25">
      <c r="A155" s="2580"/>
      <c r="B155" s="547"/>
      <c r="C155" s="2086">
        <v>0.1</v>
      </c>
      <c r="D155" s="2296" t="s">
        <v>2520</v>
      </c>
      <c r="E155" s="1910" t="s">
        <v>2521</v>
      </c>
      <c r="F155" s="667" t="s">
        <v>2422</v>
      </c>
      <c r="G155" s="667" t="s">
        <v>2423</v>
      </c>
      <c r="H155" s="667" t="s">
        <v>2424</v>
      </c>
      <c r="I155" s="667" t="s">
        <v>2425</v>
      </c>
      <c r="J155" s="667"/>
      <c r="K155" s="667" t="s">
        <v>2426</v>
      </c>
      <c r="L155" s="667"/>
      <c r="M155" s="2583"/>
      <c r="N155" s="1603" t="s">
        <v>2343</v>
      </c>
    </row>
    <row r="156" spans="1:14" ht="23.25" customHeight="1" thickBot="1" x14ac:dyDescent="0.3">
      <c r="A156" s="2580"/>
      <c r="B156" s="547"/>
      <c r="C156" s="2552"/>
      <c r="D156" s="2154"/>
      <c r="E156" s="2154"/>
      <c r="F156" s="2275" t="s">
        <v>181</v>
      </c>
      <c r="G156" s="2276"/>
      <c r="H156" s="2276"/>
      <c r="I156" s="2276"/>
      <c r="J156" s="2276"/>
      <c r="K156" s="2276"/>
      <c r="L156" s="2277"/>
      <c r="M156" s="2583"/>
      <c r="N156" s="1605"/>
    </row>
    <row r="157" spans="1:14" ht="134.25" customHeight="1" x14ac:dyDescent="0.25">
      <c r="A157" s="2580"/>
      <c r="B157" s="547"/>
      <c r="C157" s="2086">
        <v>0.1</v>
      </c>
      <c r="D157" s="2290" t="s">
        <v>2522</v>
      </c>
      <c r="E157" s="1910" t="s">
        <v>2427</v>
      </c>
      <c r="F157" s="1910" t="s">
        <v>176</v>
      </c>
      <c r="G157" s="2584" t="s">
        <v>2428</v>
      </c>
      <c r="H157" s="2584" t="s">
        <v>2428</v>
      </c>
      <c r="I157" s="2584" t="s">
        <v>2749</v>
      </c>
      <c r="J157" s="2246"/>
      <c r="K157" s="2584" t="s">
        <v>2750</v>
      </c>
      <c r="L157" s="2585"/>
      <c r="M157" s="2583"/>
      <c r="N157" s="1603" t="s">
        <v>2343</v>
      </c>
    </row>
    <row r="158" spans="1:14" ht="64.5" customHeight="1" x14ac:dyDescent="0.25">
      <c r="A158" s="2580"/>
      <c r="B158" s="547"/>
      <c r="C158" s="2551"/>
      <c r="D158" s="2447"/>
      <c r="E158" s="2256"/>
      <c r="F158" s="1911"/>
      <c r="G158" s="2584"/>
      <c r="H158" s="2584"/>
      <c r="I158" s="2584"/>
      <c r="J158" s="2568"/>
      <c r="K158" s="2584"/>
      <c r="L158" s="2585"/>
      <c r="M158" s="2583"/>
      <c r="N158" s="1604"/>
    </row>
    <row r="159" spans="1:14" ht="16.5" thickBot="1" x14ac:dyDescent="0.3">
      <c r="A159" s="2580"/>
      <c r="B159" s="547"/>
      <c r="C159" s="2552"/>
      <c r="D159" s="2274"/>
      <c r="E159" s="2154"/>
      <c r="F159" s="2275" t="s">
        <v>181</v>
      </c>
      <c r="G159" s="2276"/>
      <c r="H159" s="2276"/>
      <c r="I159" s="2276"/>
      <c r="J159" s="2276"/>
      <c r="K159" s="2276"/>
      <c r="L159" s="2277"/>
      <c r="M159" s="2583"/>
      <c r="N159" s="1605"/>
    </row>
    <row r="160" spans="1:14" ht="117" customHeight="1" x14ac:dyDescent="0.25">
      <c r="A160" s="2580"/>
      <c r="B160" s="547"/>
      <c r="C160" s="1588">
        <v>0.05</v>
      </c>
      <c r="D160" s="2272" t="s">
        <v>1624</v>
      </c>
      <c r="E160" s="1910" t="s">
        <v>2523</v>
      </c>
      <c r="F160" s="667" t="s">
        <v>2420</v>
      </c>
      <c r="G160" s="667" t="s">
        <v>2429</v>
      </c>
      <c r="H160" s="667" t="s">
        <v>2430</v>
      </c>
      <c r="I160" s="667" t="s">
        <v>2431</v>
      </c>
      <c r="J160" s="667"/>
      <c r="K160" s="667" t="s">
        <v>2432</v>
      </c>
      <c r="L160" s="667"/>
      <c r="M160" s="2583"/>
      <c r="N160" s="1603" t="s">
        <v>2410</v>
      </c>
    </row>
    <row r="161" spans="1:14" ht="30.75" customHeight="1" thickBot="1" x14ac:dyDescent="0.3">
      <c r="A161" s="2580"/>
      <c r="B161" s="547"/>
      <c r="C161" s="1609"/>
      <c r="D161" s="2274"/>
      <c r="E161" s="2154"/>
      <c r="F161" s="2275" t="s">
        <v>181</v>
      </c>
      <c r="G161" s="2276"/>
      <c r="H161" s="2276"/>
      <c r="I161" s="2276"/>
      <c r="J161" s="2276"/>
      <c r="K161" s="2276"/>
      <c r="L161" s="2277"/>
      <c r="M161" s="2583"/>
      <c r="N161" s="1605"/>
    </row>
    <row r="162" spans="1:14" ht="78.75" x14ac:dyDescent="0.25">
      <c r="A162" s="2580"/>
      <c r="B162" s="547"/>
      <c r="C162" s="1609"/>
      <c r="D162" s="2272" t="s">
        <v>1696</v>
      </c>
      <c r="E162" s="1910" t="s">
        <v>182</v>
      </c>
      <c r="F162" s="667" t="s">
        <v>2420</v>
      </c>
      <c r="G162" s="667">
        <v>3</v>
      </c>
      <c r="H162" s="667">
        <v>6</v>
      </c>
      <c r="I162" s="667" t="s">
        <v>2433</v>
      </c>
      <c r="J162" s="667" t="s">
        <v>38</v>
      </c>
      <c r="K162" s="667" t="s">
        <v>2432</v>
      </c>
      <c r="L162" s="667"/>
      <c r="M162" s="2583"/>
      <c r="N162" s="1603" t="s">
        <v>2410</v>
      </c>
    </row>
    <row r="163" spans="1:14" ht="16.5" thickBot="1" x14ac:dyDescent="0.3">
      <c r="A163" s="2580"/>
      <c r="B163" s="547"/>
      <c r="C163" s="1610"/>
      <c r="D163" s="2274"/>
      <c r="E163" s="2154"/>
      <c r="F163" s="2275" t="s">
        <v>184</v>
      </c>
      <c r="G163" s="2276"/>
      <c r="H163" s="2276"/>
      <c r="I163" s="2276"/>
      <c r="J163" s="2276"/>
      <c r="K163" s="2276"/>
      <c r="L163" s="2277"/>
      <c r="M163" s="2583"/>
      <c r="N163" s="1605"/>
    </row>
    <row r="164" spans="1:14" ht="78.75" x14ac:dyDescent="0.25">
      <c r="A164" s="2580"/>
      <c r="B164" s="547">
        <v>0.02</v>
      </c>
      <c r="C164" s="2632"/>
      <c r="D164" s="2562" t="s">
        <v>1697</v>
      </c>
      <c r="E164" s="1910" t="s">
        <v>2434</v>
      </c>
      <c r="F164" s="667" t="s">
        <v>183</v>
      </c>
      <c r="G164" s="667">
        <v>1</v>
      </c>
      <c r="H164" s="667">
        <v>1</v>
      </c>
      <c r="I164" s="667" t="s">
        <v>2433</v>
      </c>
      <c r="J164" s="667" t="s">
        <v>38</v>
      </c>
      <c r="K164" s="667" t="s">
        <v>2432</v>
      </c>
      <c r="L164" s="667"/>
      <c r="M164" s="2583"/>
      <c r="N164" s="1603" t="s">
        <v>2343</v>
      </c>
    </row>
    <row r="165" spans="1:14" ht="15.75" x14ac:dyDescent="0.25">
      <c r="A165" s="2580"/>
      <c r="B165" s="547"/>
      <c r="C165" s="2632"/>
      <c r="D165" s="2074"/>
      <c r="E165" s="2154"/>
      <c r="F165" s="2275" t="s">
        <v>185</v>
      </c>
      <c r="G165" s="2276"/>
      <c r="H165" s="2276"/>
      <c r="I165" s="2276"/>
      <c r="J165" s="2276"/>
      <c r="K165" s="2276"/>
      <c r="L165" s="2277"/>
      <c r="M165" s="2583"/>
      <c r="N165" s="1604"/>
    </row>
    <row r="166" spans="1:14" ht="78.75" x14ac:dyDescent="0.25">
      <c r="A166" s="2580"/>
      <c r="B166" s="547"/>
      <c r="C166" s="2632"/>
      <c r="D166" s="2297"/>
      <c r="E166" s="1910" t="s">
        <v>2435</v>
      </c>
      <c r="F166" s="667" t="s">
        <v>183</v>
      </c>
      <c r="G166" s="667">
        <v>1</v>
      </c>
      <c r="H166" s="667">
        <v>1</v>
      </c>
      <c r="I166" s="667" t="s">
        <v>2670</v>
      </c>
      <c r="J166" s="667"/>
      <c r="K166" s="667" t="s">
        <v>2432</v>
      </c>
      <c r="L166" s="667"/>
      <c r="M166" s="2583"/>
      <c r="N166" s="1604"/>
    </row>
    <row r="167" spans="1:14" ht="16.5" thickBot="1" x14ac:dyDescent="0.3">
      <c r="A167" s="2580"/>
      <c r="B167" s="547"/>
      <c r="C167" s="2632"/>
      <c r="D167" s="2154"/>
      <c r="E167" s="2154"/>
      <c r="F167" s="2275" t="s">
        <v>185</v>
      </c>
      <c r="G167" s="2276"/>
      <c r="H167" s="2276"/>
      <c r="I167" s="2276"/>
      <c r="J167" s="2276"/>
      <c r="K167" s="2276"/>
      <c r="L167" s="2277"/>
      <c r="M167" s="2583"/>
      <c r="N167" s="1605"/>
    </row>
    <row r="168" spans="1:14" ht="126" x14ac:dyDescent="0.25">
      <c r="A168" s="2580"/>
      <c r="B168" s="547"/>
      <c r="C168" s="2633"/>
      <c r="D168" s="2272" t="s">
        <v>1701</v>
      </c>
      <c r="E168" s="667" t="s">
        <v>2671</v>
      </c>
      <c r="F168" s="667" t="s">
        <v>186</v>
      </c>
      <c r="G168" s="1189" t="s">
        <v>2436</v>
      </c>
      <c r="H168" s="1189" t="s">
        <v>2437</v>
      </c>
      <c r="I168" s="213" t="s">
        <v>2751</v>
      </c>
      <c r="J168" s="1716"/>
      <c r="K168" s="213" t="s">
        <v>2752</v>
      </c>
      <c r="L168" s="667"/>
      <c r="M168" s="2583"/>
      <c r="N168" s="1604" t="s">
        <v>2343</v>
      </c>
    </row>
    <row r="169" spans="1:14" ht="110.25" x14ac:dyDescent="0.25">
      <c r="A169" s="2580"/>
      <c r="B169" s="547"/>
      <c r="C169" s="2633"/>
      <c r="D169" s="2273"/>
      <c r="E169" s="667" t="s">
        <v>187</v>
      </c>
      <c r="F169" s="667" t="s">
        <v>186</v>
      </c>
      <c r="G169" s="667">
        <v>5</v>
      </c>
      <c r="H169" s="667">
        <v>5</v>
      </c>
      <c r="I169" s="667" t="s">
        <v>2433</v>
      </c>
      <c r="J169" s="667"/>
      <c r="K169" s="667" t="s">
        <v>2432</v>
      </c>
      <c r="L169" s="667"/>
      <c r="M169" s="2583"/>
      <c r="N169" s="1604"/>
    </row>
    <row r="170" spans="1:14" ht="79.5" thickBot="1" x14ac:dyDescent="0.3">
      <c r="A170" s="2580"/>
      <c r="B170" s="547"/>
      <c r="C170" s="2633"/>
      <c r="D170" s="2273"/>
      <c r="E170" s="1910" t="s">
        <v>188</v>
      </c>
      <c r="F170" s="667" t="s">
        <v>186</v>
      </c>
      <c r="G170" s="667">
        <v>4</v>
      </c>
      <c r="H170" s="667">
        <v>19</v>
      </c>
      <c r="I170" s="667" t="s">
        <v>2433</v>
      </c>
      <c r="J170" s="667"/>
      <c r="K170" s="667" t="s">
        <v>2432</v>
      </c>
      <c r="L170" s="667"/>
      <c r="M170" s="2583"/>
      <c r="N170" s="1604"/>
    </row>
    <row r="171" spans="1:14" ht="16.5" thickBot="1" x14ac:dyDescent="0.3">
      <c r="A171" s="2580"/>
      <c r="B171" s="1610"/>
      <c r="C171" s="2634"/>
      <c r="D171" s="2274"/>
      <c r="E171" s="2154"/>
      <c r="F171" s="2275" t="s">
        <v>185</v>
      </c>
      <c r="G171" s="2276"/>
      <c r="H171" s="2276"/>
      <c r="I171" s="2276"/>
      <c r="J171" s="2276"/>
      <c r="K171" s="2276"/>
      <c r="L171" s="2277"/>
      <c r="M171" s="2583"/>
      <c r="N171" s="1371" t="s">
        <v>2438</v>
      </c>
    </row>
    <row r="172" spans="1:14" ht="15" hidden="1" customHeight="1" x14ac:dyDescent="0.25">
      <c r="A172" s="2580"/>
      <c r="B172" s="662"/>
      <c r="C172" s="1372"/>
      <c r="D172" s="2101" t="s">
        <v>1703</v>
      </c>
      <c r="E172" s="2246" t="s">
        <v>189</v>
      </c>
      <c r="F172" s="1530" t="s">
        <v>38</v>
      </c>
      <c r="G172" s="1530" t="s">
        <v>38</v>
      </c>
      <c r="H172" s="1530" t="s">
        <v>38</v>
      </c>
      <c r="I172" s="1530" t="s">
        <v>38</v>
      </c>
      <c r="J172" s="667" t="s">
        <v>38</v>
      </c>
      <c r="K172" s="1530" t="s">
        <v>38</v>
      </c>
      <c r="L172" s="1530" t="s">
        <v>38</v>
      </c>
      <c r="M172" s="2583"/>
      <c r="N172" s="1604"/>
    </row>
    <row r="173" spans="1:14" ht="15.75" hidden="1" customHeight="1" thickBot="1" x14ac:dyDescent="0.3">
      <c r="A173" s="2581"/>
      <c r="B173" s="1373"/>
      <c r="C173" s="1374"/>
      <c r="D173" s="2589"/>
      <c r="E173" s="2280"/>
      <c r="F173" s="2281" t="s">
        <v>128</v>
      </c>
      <c r="G173" s="2282"/>
      <c r="H173" s="2282"/>
      <c r="I173" s="2282"/>
      <c r="J173" s="2282"/>
      <c r="K173" s="2282"/>
      <c r="L173" s="2283"/>
      <c r="M173" s="2583"/>
      <c r="N173" s="1604"/>
    </row>
    <row r="174" spans="1:14" ht="16.5" thickBot="1" x14ac:dyDescent="0.3">
      <c r="A174" s="1375"/>
      <c r="B174" s="1336"/>
      <c r="C174" s="1337"/>
      <c r="D174" s="1301"/>
      <c r="E174" s="1301"/>
      <c r="F174" s="1301"/>
      <c r="G174" s="1301"/>
      <c r="H174" s="1301"/>
      <c r="I174" s="1301"/>
      <c r="J174" s="1301"/>
      <c r="K174" s="1301"/>
      <c r="L174" s="1121"/>
      <c r="M174" s="1376"/>
      <c r="N174" s="1377"/>
    </row>
    <row r="175" spans="1:14" ht="15.75" customHeight="1" thickBot="1" x14ac:dyDescent="0.3">
      <c r="A175" s="2590" t="s">
        <v>190</v>
      </c>
      <c r="B175" s="2591"/>
      <c r="C175" s="2591"/>
      <c r="D175" s="2591"/>
      <c r="E175" s="2591"/>
      <c r="F175" s="2591"/>
      <c r="G175" s="2591"/>
      <c r="H175" s="2591"/>
      <c r="I175" s="2591"/>
      <c r="J175" s="2591"/>
      <c r="K175" s="2591"/>
      <c r="L175" s="2591"/>
      <c r="M175" s="2591"/>
      <c r="N175" s="2592"/>
    </row>
    <row r="176" spans="1:14" ht="16.5" thickBot="1" x14ac:dyDescent="0.3">
      <c r="A176" s="687" t="s">
        <v>1</v>
      </c>
      <c r="B176" s="1338"/>
      <c r="C176" s="1338"/>
      <c r="D176" s="688" t="s">
        <v>4</v>
      </c>
      <c r="E176" s="1144" t="s">
        <v>5</v>
      </c>
      <c r="F176" s="1145" t="s">
        <v>6</v>
      </c>
      <c r="G176" s="1145" t="s">
        <v>7</v>
      </c>
      <c r="H176" s="1145" t="s">
        <v>8</v>
      </c>
      <c r="I176" s="1146" t="s">
        <v>9</v>
      </c>
      <c r="J176" s="1146" t="s">
        <v>10</v>
      </c>
      <c r="K176" s="1146" t="s">
        <v>11</v>
      </c>
      <c r="L176" s="1146" t="s">
        <v>10</v>
      </c>
      <c r="M176" s="1144" t="s">
        <v>12</v>
      </c>
      <c r="N176" s="1296" t="s">
        <v>290</v>
      </c>
    </row>
    <row r="177" spans="1:14" ht="15.75" x14ac:dyDescent="0.25">
      <c r="A177" s="2562" t="s">
        <v>191</v>
      </c>
      <c r="B177" s="1586"/>
      <c r="C177" s="1586"/>
      <c r="D177" s="2295" t="s">
        <v>192</v>
      </c>
      <c r="E177" s="2408" t="s">
        <v>193</v>
      </c>
      <c r="F177" s="2171" t="s">
        <v>142</v>
      </c>
      <c r="G177" s="2171" t="s">
        <v>194</v>
      </c>
      <c r="H177" s="2171" t="s">
        <v>194</v>
      </c>
      <c r="I177" s="2171" t="s">
        <v>195</v>
      </c>
      <c r="J177" s="2171"/>
      <c r="K177" s="2171" t="s">
        <v>38</v>
      </c>
      <c r="L177" s="2460"/>
      <c r="M177" s="2593" t="s">
        <v>2439</v>
      </c>
      <c r="N177" s="2557" t="s">
        <v>2440</v>
      </c>
    </row>
    <row r="178" spans="1:14" ht="15.75" x14ac:dyDescent="0.25">
      <c r="A178" s="2074"/>
      <c r="B178" s="1587"/>
      <c r="C178" s="1587"/>
      <c r="D178" s="2297"/>
      <c r="E178" s="2336"/>
      <c r="F178" s="2172"/>
      <c r="G178" s="2172"/>
      <c r="H178" s="2172"/>
      <c r="I178" s="2172"/>
      <c r="J178" s="2172"/>
      <c r="K178" s="2172"/>
      <c r="L178" s="2516"/>
      <c r="M178" s="2565"/>
      <c r="N178" s="2567"/>
    </row>
    <row r="179" spans="1:14" ht="15.75" x14ac:dyDescent="0.25">
      <c r="A179" s="2074"/>
      <c r="B179" s="1587"/>
      <c r="C179" s="1587"/>
      <c r="D179" s="2297"/>
      <c r="E179" s="2336"/>
      <c r="F179" s="2139" t="s">
        <v>196</v>
      </c>
      <c r="G179" s="2140"/>
      <c r="H179" s="2140"/>
      <c r="I179" s="2140"/>
      <c r="J179" s="2140"/>
      <c r="K179" s="2140"/>
      <c r="L179" s="2141"/>
      <c r="M179" s="2565"/>
      <c r="N179" s="2567"/>
    </row>
    <row r="180" spans="1:14" ht="15.75" x14ac:dyDescent="0.25">
      <c r="A180" s="2074"/>
      <c r="B180" s="1587"/>
      <c r="C180" s="1587"/>
      <c r="D180" s="2297"/>
      <c r="E180" s="2587" t="s">
        <v>197</v>
      </c>
      <c r="F180" s="2171" t="s">
        <v>142</v>
      </c>
      <c r="G180" s="2136" t="s">
        <v>198</v>
      </c>
      <c r="H180" s="2136" t="s">
        <v>198</v>
      </c>
      <c r="I180" s="2136" t="s">
        <v>199</v>
      </c>
      <c r="J180" s="2171"/>
      <c r="K180" s="2136" t="s">
        <v>200</v>
      </c>
      <c r="L180" s="2460"/>
      <c r="M180" s="2565"/>
      <c r="N180" s="2567"/>
    </row>
    <row r="181" spans="1:14" ht="15.75" x14ac:dyDescent="0.25">
      <c r="A181" s="2074"/>
      <c r="B181" s="1587"/>
      <c r="C181" s="1587"/>
      <c r="D181" s="2297"/>
      <c r="E181" s="2336"/>
      <c r="F181" s="2172"/>
      <c r="G181" s="2116"/>
      <c r="H181" s="2116"/>
      <c r="I181" s="2116"/>
      <c r="J181" s="2172"/>
      <c r="K181" s="2116"/>
      <c r="L181" s="2516"/>
      <c r="M181" s="2565"/>
      <c r="N181" s="2567"/>
    </row>
    <row r="182" spans="1:14" ht="16.5" thickBot="1" x14ac:dyDescent="0.3">
      <c r="A182" s="2074"/>
      <c r="B182" s="1587"/>
      <c r="C182" s="1587"/>
      <c r="D182" s="2586"/>
      <c r="E182" s="2588"/>
      <c r="F182" s="2139" t="s">
        <v>201</v>
      </c>
      <c r="G182" s="2140"/>
      <c r="H182" s="2140"/>
      <c r="I182" s="2140"/>
      <c r="J182" s="2140"/>
      <c r="K182" s="2140"/>
      <c r="L182" s="2141"/>
      <c r="M182" s="2565"/>
      <c r="N182" s="2558"/>
    </row>
    <row r="183" spans="1:14" ht="15.75" x14ac:dyDescent="0.25">
      <c r="A183" s="2295" t="s">
        <v>33</v>
      </c>
      <c r="B183" s="585"/>
      <c r="C183" s="1586"/>
      <c r="D183" s="1910" t="s">
        <v>202</v>
      </c>
      <c r="E183" s="2251" t="s">
        <v>203</v>
      </c>
      <c r="F183" s="2171" t="s">
        <v>142</v>
      </c>
      <c r="G183" s="2171" t="s">
        <v>198</v>
      </c>
      <c r="H183" s="2380" t="s">
        <v>204</v>
      </c>
      <c r="I183" s="2595" t="s">
        <v>205</v>
      </c>
      <c r="J183" s="2171"/>
      <c r="K183" s="2171">
        <v>2</v>
      </c>
      <c r="L183" s="2460"/>
      <c r="M183" s="2565"/>
      <c r="N183" s="2557" t="s">
        <v>2343</v>
      </c>
    </row>
    <row r="184" spans="1:14" ht="15.75" x14ac:dyDescent="0.25">
      <c r="A184" s="2297"/>
      <c r="B184" s="590"/>
      <c r="C184" s="1587"/>
      <c r="D184" s="2256"/>
      <c r="E184" s="2251"/>
      <c r="F184" s="2388"/>
      <c r="G184" s="2388"/>
      <c r="H184" s="2381"/>
      <c r="I184" s="2596"/>
      <c r="J184" s="2388"/>
      <c r="K184" s="2388"/>
      <c r="L184" s="2461"/>
      <c r="M184" s="2565"/>
      <c r="N184" s="2567"/>
    </row>
    <row r="185" spans="1:14" ht="15.75" x14ac:dyDescent="0.25">
      <c r="A185" s="2297"/>
      <c r="B185" s="590"/>
      <c r="C185" s="1587"/>
      <c r="D185" s="2256"/>
      <c r="E185" s="2251"/>
      <c r="F185" s="2172"/>
      <c r="G185" s="2172"/>
      <c r="H185" s="2574"/>
      <c r="I185" s="2597"/>
      <c r="J185" s="2172"/>
      <c r="K185" s="2172"/>
      <c r="L185" s="2516"/>
      <c r="M185" s="2565"/>
      <c r="N185" s="2567"/>
    </row>
    <row r="186" spans="1:14" ht="15.75" x14ac:dyDescent="0.25">
      <c r="A186" s="2297"/>
      <c r="B186" s="590"/>
      <c r="C186" s="1587"/>
      <c r="D186" s="2256"/>
      <c r="E186" s="2299"/>
      <c r="F186" s="2139" t="s">
        <v>206</v>
      </c>
      <c r="G186" s="2140"/>
      <c r="H186" s="2140"/>
      <c r="I186" s="2140"/>
      <c r="J186" s="2140"/>
      <c r="K186" s="2140"/>
      <c r="L186" s="2141"/>
      <c r="M186" s="2565"/>
      <c r="N186" s="2567"/>
    </row>
    <row r="187" spans="1:14" ht="63" x14ac:dyDescent="0.25">
      <c r="A187" s="2297"/>
      <c r="B187" s="590"/>
      <c r="C187" s="1587"/>
      <c r="D187" s="2256"/>
      <c r="E187" s="2137" t="s">
        <v>207</v>
      </c>
      <c r="F187" s="1582" t="s">
        <v>208</v>
      </c>
      <c r="G187" s="1582" t="s">
        <v>208</v>
      </c>
      <c r="H187" s="1582" t="s">
        <v>208</v>
      </c>
      <c r="I187" s="1582" t="s">
        <v>208</v>
      </c>
      <c r="J187" s="1582" t="s">
        <v>208</v>
      </c>
      <c r="K187" s="1582" t="s">
        <v>208</v>
      </c>
      <c r="L187" s="1536"/>
      <c r="M187" s="2565"/>
      <c r="N187" s="2567"/>
    </row>
    <row r="188" spans="1:14" ht="16.5" thickBot="1" x14ac:dyDescent="0.3">
      <c r="A188" s="2297"/>
      <c r="B188" s="590"/>
      <c r="C188" s="1587"/>
      <c r="D188" s="1911"/>
      <c r="E188" s="2239"/>
      <c r="F188" s="2139" t="s">
        <v>84</v>
      </c>
      <c r="G188" s="2140"/>
      <c r="H188" s="2140"/>
      <c r="I188" s="2140"/>
      <c r="J188" s="2140"/>
      <c r="K188" s="2140"/>
      <c r="L188" s="2141"/>
      <c r="M188" s="2565"/>
      <c r="N188" s="2558"/>
    </row>
    <row r="189" spans="1:14" ht="36.75" customHeight="1" x14ac:dyDescent="0.25">
      <c r="A189" s="2297"/>
      <c r="B189" s="590"/>
      <c r="C189" s="1587"/>
      <c r="D189" s="1910" t="s">
        <v>209</v>
      </c>
      <c r="E189" s="2419" t="s">
        <v>2441</v>
      </c>
      <c r="F189" s="2171" t="s">
        <v>210</v>
      </c>
      <c r="G189" s="2171" t="s">
        <v>198</v>
      </c>
      <c r="H189" s="1538" t="s">
        <v>198</v>
      </c>
      <c r="I189" s="2594" t="s">
        <v>211</v>
      </c>
      <c r="J189" s="2171"/>
      <c r="K189" s="2171" t="s">
        <v>212</v>
      </c>
      <c r="L189" s="2460"/>
      <c r="M189" s="2565"/>
      <c r="N189" s="2557" t="s">
        <v>2343</v>
      </c>
    </row>
    <row r="190" spans="1:14" ht="15" customHeight="1" x14ac:dyDescent="0.25">
      <c r="A190" s="2297"/>
      <c r="B190" s="590"/>
      <c r="C190" s="1587"/>
      <c r="D190" s="2256"/>
      <c r="E190" s="2251"/>
      <c r="F190" s="2172"/>
      <c r="G190" s="2172"/>
      <c r="H190" s="1543"/>
      <c r="I190" s="2339"/>
      <c r="J190" s="2172"/>
      <c r="K190" s="2172"/>
      <c r="L190" s="2516"/>
      <c r="M190" s="2565"/>
      <c r="N190" s="2567"/>
    </row>
    <row r="191" spans="1:14" ht="15.75" x14ac:dyDescent="0.25">
      <c r="A191" s="2297"/>
      <c r="B191" s="590"/>
      <c r="C191" s="1587"/>
      <c r="D191" s="2256"/>
      <c r="E191" s="2163"/>
      <c r="F191" s="2139" t="s">
        <v>213</v>
      </c>
      <c r="G191" s="2140"/>
      <c r="H191" s="2140"/>
      <c r="I191" s="2140"/>
      <c r="J191" s="2140"/>
      <c r="K191" s="2140"/>
      <c r="L191" s="2141"/>
      <c r="M191" s="2565"/>
      <c r="N191" s="2567"/>
    </row>
    <row r="192" spans="1:14" ht="78.75" customHeight="1" x14ac:dyDescent="0.25">
      <c r="A192" s="2297"/>
      <c r="B192" s="590"/>
      <c r="C192" s="1587"/>
      <c r="D192" s="2256"/>
      <c r="E192" s="2298" t="s">
        <v>710</v>
      </c>
      <c r="F192" s="2136" t="s">
        <v>208</v>
      </c>
      <c r="G192" s="1572" t="s">
        <v>208</v>
      </c>
      <c r="H192" s="1572" t="s">
        <v>208</v>
      </c>
      <c r="I192" s="1572" t="s">
        <v>208</v>
      </c>
      <c r="J192" s="1572" t="s">
        <v>208</v>
      </c>
      <c r="K192" s="1572" t="s">
        <v>208</v>
      </c>
      <c r="L192" s="1572" t="s">
        <v>208</v>
      </c>
      <c r="M192" s="2565"/>
      <c r="N192" s="2567"/>
    </row>
    <row r="193" spans="1:14" ht="15" customHeight="1" x14ac:dyDescent="0.25">
      <c r="A193" s="2297"/>
      <c r="B193" s="590"/>
      <c r="C193" s="1587"/>
      <c r="D193" s="2256"/>
      <c r="E193" s="2138"/>
      <c r="F193" s="2116"/>
      <c r="G193" s="1568"/>
      <c r="H193" s="1568"/>
      <c r="I193" s="1568"/>
      <c r="J193" s="1568"/>
      <c r="K193" s="1568"/>
      <c r="L193" s="1568"/>
      <c r="M193" s="1378"/>
      <c r="N193" s="2567"/>
    </row>
    <row r="194" spans="1:14" ht="15.75" x14ac:dyDescent="0.25">
      <c r="A194" s="2297"/>
      <c r="B194" s="590"/>
      <c r="C194" s="1587"/>
      <c r="D194" s="2256"/>
      <c r="E194" s="2299"/>
      <c r="F194" s="1379" t="s">
        <v>84</v>
      </c>
      <c r="G194" s="2600"/>
      <c r="H194" s="2600"/>
      <c r="I194" s="2600"/>
      <c r="J194" s="2600"/>
      <c r="K194" s="2600"/>
      <c r="L194" s="2601"/>
      <c r="M194" s="1378"/>
      <c r="N194" s="2567"/>
    </row>
    <row r="195" spans="1:14" ht="15" customHeight="1" x14ac:dyDescent="0.25">
      <c r="A195" s="2297"/>
      <c r="B195" s="590"/>
      <c r="C195" s="1587"/>
      <c r="D195" s="2256"/>
      <c r="E195" s="2263" t="s">
        <v>719</v>
      </c>
      <c r="F195" s="2598" t="s">
        <v>214</v>
      </c>
      <c r="G195" s="2171" t="s">
        <v>198</v>
      </c>
      <c r="H195" s="2171" t="s">
        <v>198</v>
      </c>
      <c r="I195" s="2598" t="s">
        <v>215</v>
      </c>
      <c r="J195" s="2171"/>
      <c r="K195" s="2598" t="s">
        <v>216</v>
      </c>
      <c r="L195" s="2460"/>
      <c r="M195" s="1378"/>
      <c r="N195" s="2567"/>
    </row>
    <row r="196" spans="1:14" ht="37.5" customHeight="1" x14ac:dyDescent="0.25">
      <c r="A196" s="2297"/>
      <c r="B196" s="590"/>
      <c r="C196" s="1587"/>
      <c r="D196" s="2256"/>
      <c r="E196" s="2128"/>
      <c r="F196" s="2602"/>
      <c r="G196" s="2172"/>
      <c r="H196" s="2172"/>
      <c r="I196" s="2602"/>
      <c r="J196" s="2172"/>
      <c r="K196" s="2172"/>
      <c r="L196" s="2516"/>
      <c r="M196" s="1378"/>
      <c r="N196" s="2567"/>
    </row>
    <row r="197" spans="1:14" ht="16.5" thickBot="1" x14ac:dyDescent="0.3">
      <c r="A197" s="2297"/>
      <c r="B197" s="590"/>
      <c r="C197" s="1587"/>
      <c r="D197" s="2256"/>
      <c r="E197" s="1561"/>
      <c r="F197" s="2316" t="s">
        <v>213</v>
      </c>
      <c r="G197" s="2317"/>
      <c r="H197" s="2317"/>
      <c r="I197" s="2317"/>
      <c r="J197" s="2317"/>
      <c r="K197" s="2317"/>
      <c r="L197" s="2318"/>
      <c r="M197" s="1378"/>
      <c r="N197" s="2558"/>
    </row>
    <row r="198" spans="1:14" ht="18" customHeight="1" thickBot="1" x14ac:dyDescent="0.3">
      <c r="A198" s="1360"/>
      <c r="B198" s="1361"/>
      <c r="C198" s="1362"/>
      <c r="D198" s="1363"/>
      <c r="E198" s="1363"/>
      <c r="F198" s="1590"/>
      <c r="G198" s="1590"/>
      <c r="H198" s="1590"/>
      <c r="I198" s="1590"/>
      <c r="J198" s="1590"/>
      <c r="K198" s="1590"/>
      <c r="L198" s="1590"/>
      <c r="M198" s="1364"/>
      <c r="N198" s="1380" t="s">
        <v>102</v>
      </c>
    </row>
    <row r="199" spans="1:14" ht="16.5" thickBot="1" x14ac:dyDescent="0.3">
      <c r="A199" s="2599"/>
      <c r="B199" s="2599"/>
      <c r="C199" s="2599"/>
      <c r="D199" s="2599"/>
      <c r="E199" s="2599"/>
      <c r="F199" s="2599"/>
      <c r="G199" s="2599"/>
      <c r="H199" s="2599"/>
      <c r="I199" s="2599"/>
      <c r="J199" s="2599"/>
      <c r="K199" s="2599"/>
      <c r="L199" s="2599"/>
      <c r="M199" s="2599"/>
      <c r="N199" s="2599"/>
    </row>
    <row r="200" spans="1:14" ht="15.75" customHeight="1" thickBot="1" x14ac:dyDescent="0.3">
      <c r="A200" s="2543" t="s">
        <v>73</v>
      </c>
      <c r="B200" s="2543"/>
      <c r="C200" s="2543"/>
      <c r="D200" s="2543"/>
      <c r="E200" s="2543"/>
      <c r="F200" s="2543"/>
      <c r="G200" s="2543"/>
      <c r="H200" s="2543"/>
      <c r="I200" s="2543"/>
      <c r="J200" s="2543"/>
      <c r="K200" s="2543"/>
      <c r="L200" s="2543"/>
      <c r="M200" s="2543"/>
      <c r="N200" s="2544"/>
    </row>
    <row r="201" spans="1:14" ht="32.25" thickBot="1" x14ac:dyDescent="0.3">
      <c r="A201" s="689" t="s">
        <v>1</v>
      </c>
      <c r="B201" s="1367"/>
      <c r="C201" s="1367"/>
      <c r="D201" s="690" t="s">
        <v>74</v>
      </c>
      <c r="E201" s="1214" t="s">
        <v>5</v>
      </c>
      <c r="F201" s="1215" t="s">
        <v>6</v>
      </c>
      <c r="G201" s="1215" t="s">
        <v>75</v>
      </c>
      <c r="H201" s="1215" t="s">
        <v>8</v>
      </c>
      <c r="I201" s="1216" t="s">
        <v>76</v>
      </c>
      <c r="J201" s="1216" t="s">
        <v>10</v>
      </c>
      <c r="K201" s="1216" t="s">
        <v>77</v>
      </c>
      <c r="L201" s="1216" t="s">
        <v>10</v>
      </c>
      <c r="M201" s="1144" t="s">
        <v>12</v>
      </c>
      <c r="N201" s="1296" t="s">
        <v>290</v>
      </c>
    </row>
    <row r="202" spans="1:14" ht="16.5" hidden="1" thickBot="1" x14ac:dyDescent="0.3">
      <c r="A202" s="2377" t="s">
        <v>217</v>
      </c>
      <c r="B202" s="1587"/>
      <c r="C202" s="1587"/>
      <c r="D202" s="2102" t="s">
        <v>2524</v>
      </c>
      <c r="E202" s="2618" t="s">
        <v>218</v>
      </c>
      <c r="F202" s="235" t="s">
        <v>38</v>
      </c>
      <c r="G202" s="1220" t="s">
        <v>38</v>
      </c>
      <c r="H202" s="1220" t="s">
        <v>38</v>
      </c>
      <c r="I202" s="1381" t="s">
        <v>38</v>
      </c>
      <c r="J202" s="1220" t="s">
        <v>38</v>
      </c>
      <c r="K202" s="1220" t="s">
        <v>38</v>
      </c>
      <c r="L202" s="1592" t="s">
        <v>38</v>
      </c>
      <c r="M202" s="1329"/>
      <c r="N202" s="1604"/>
    </row>
    <row r="203" spans="1:14" ht="16.5" hidden="1" thickBot="1" x14ac:dyDescent="0.3">
      <c r="A203" s="2377"/>
      <c r="B203" s="1587"/>
      <c r="C203" s="1587"/>
      <c r="D203" s="2154"/>
      <c r="E203" s="2239"/>
      <c r="F203" s="2139" t="s">
        <v>219</v>
      </c>
      <c r="G203" s="2161"/>
      <c r="H203" s="2161"/>
      <c r="I203" s="2162"/>
      <c r="J203" s="235"/>
      <c r="K203" s="1573"/>
      <c r="L203" s="1545"/>
      <c r="M203" s="1329"/>
      <c r="N203" s="1604"/>
    </row>
    <row r="204" spans="1:14" ht="47.25" x14ac:dyDescent="0.25">
      <c r="A204" s="2377"/>
      <c r="B204" s="1587"/>
      <c r="C204" s="2619">
        <v>0.05</v>
      </c>
      <c r="D204" s="2101" t="s">
        <v>2525</v>
      </c>
      <c r="E204" s="2419" t="s">
        <v>220</v>
      </c>
      <c r="F204" s="235" t="s">
        <v>142</v>
      </c>
      <c r="G204" s="213" t="s">
        <v>221</v>
      </c>
      <c r="H204" s="615" t="s">
        <v>221</v>
      </c>
      <c r="I204" s="707" t="s">
        <v>2442</v>
      </c>
      <c r="J204" s="665"/>
      <c r="K204" s="1382">
        <v>3</v>
      </c>
      <c r="L204" s="1538"/>
      <c r="M204" s="1329"/>
      <c r="N204" s="1603" t="s">
        <v>2343</v>
      </c>
    </row>
    <row r="205" spans="1:14" ht="15.75" x14ac:dyDescent="0.25">
      <c r="A205" s="2377"/>
      <c r="B205" s="1587"/>
      <c r="C205" s="2619"/>
      <c r="D205" s="2154"/>
      <c r="E205" s="2239"/>
      <c r="F205" s="2139" t="s">
        <v>2686</v>
      </c>
      <c r="G205" s="2161"/>
      <c r="H205" s="2161"/>
      <c r="I205" s="2162"/>
      <c r="J205" s="1540"/>
      <c r="K205" s="1541"/>
      <c r="L205" s="1562"/>
      <c r="M205" s="1329"/>
      <c r="N205" s="1604"/>
    </row>
    <row r="206" spans="1:14" ht="15" hidden="1" customHeight="1" x14ac:dyDescent="0.25">
      <c r="A206" s="2377"/>
      <c r="B206" s="1587"/>
      <c r="C206" s="2619"/>
      <c r="D206" s="2101" t="s">
        <v>2505</v>
      </c>
      <c r="E206" s="2419" t="s">
        <v>222</v>
      </c>
      <c r="F206" s="2609" t="s">
        <v>38</v>
      </c>
      <c r="G206" s="2609" t="s">
        <v>38</v>
      </c>
      <c r="H206" s="2171" t="s">
        <v>38</v>
      </c>
      <c r="I206" s="2460" t="s">
        <v>38</v>
      </c>
      <c r="J206" s="2609" t="s">
        <v>38</v>
      </c>
      <c r="K206" s="2171" t="s">
        <v>38</v>
      </c>
      <c r="L206" s="2171" t="s">
        <v>38</v>
      </c>
      <c r="M206" s="1329"/>
      <c r="N206" s="1604"/>
    </row>
    <row r="207" spans="1:14" ht="15" hidden="1" customHeight="1" x14ac:dyDescent="0.25">
      <c r="A207" s="2377"/>
      <c r="B207" s="1587"/>
      <c r="C207" s="2619"/>
      <c r="D207" s="2256"/>
      <c r="E207" s="2138"/>
      <c r="F207" s="2241"/>
      <c r="G207" s="2241"/>
      <c r="H207" s="2339"/>
      <c r="I207" s="2610"/>
      <c r="J207" s="2611"/>
      <c r="K207" s="2172"/>
      <c r="L207" s="2339"/>
      <c r="M207" s="1329"/>
      <c r="N207" s="1604"/>
    </row>
    <row r="208" spans="1:14" ht="15" hidden="1" customHeight="1" x14ac:dyDescent="0.25">
      <c r="A208" s="2377"/>
      <c r="B208" s="1587"/>
      <c r="C208" s="2619"/>
      <c r="D208" s="2256"/>
      <c r="E208" s="2138"/>
      <c r="F208" s="2139" t="s">
        <v>223</v>
      </c>
      <c r="G208" s="2161"/>
      <c r="H208" s="2161"/>
      <c r="I208" s="2162"/>
      <c r="J208" s="1584"/>
      <c r="K208" s="1584"/>
      <c r="L208" s="1585"/>
      <c r="M208" s="1329"/>
      <c r="N208" s="1604"/>
    </row>
    <row r="209" spans="1:14" ht="15" hidden="1" customHeight="1" x14ac:dyDescent="0.25">
      <c r="A209" s="2377"/>
      <c r="B209" s="1587"/>
      <c r="C209" s="2619"/>
      <c r="D209" s="1911"/>
      <c r="E209" s="2239"/>
      <c r="F209" s="1540"/>
      <c r="G209" s="1541"/>
      <c r="H209" s="1541"/>
      <c r="I209" s="1542"/>
      <c r="J209" s="1540"/>
      <c r="K209" s="1541"/>
      <c r="L209" s="1542"/>
      <c r="M209" s="1329"/>
      <c r="N209" s="1604"/>
    </row>
    <row r="210" spans="1:14" ht="15.75" x14ac:dyDescent="0.25">
      <c r="A210" s="2377"/>
      <c r="B210" s="1587"/>
      <c r="C210" s="2619"/>
      <c r="D210" s="2101" t="s">
        <v>2526</v>
      </c>
      <c r="E210" s="2419" t="s">
        <v>224</v>
      </c>
      <c r="F210" s="2603" t="s">
        <v>142</v>
      </c>
      <c r="G210" s="2603">
        <v>0</v>
      </c>
      <c r="H210" s="2603">
        <v>0</v>
      </c>
      <c r="I210" s="2605">
        <v>2000</v>
      </c>
      <c r="J210" s="2171"/>
      <c r="K210" s="2607">
        <v>2400</v>
      </c>
      <c r="L210" s="2171"/>
      <c r="M210" s="1329"/>
      <c r="N210" s="1604"/>
    </row>
    <row r="211" spans="1:14" ht="15.75" x14ac:dyDescent="0.25">
      <c r="A211" s="2377"/>
      <c r="B211" s="1587"/>
      <c r="C211" s="2619"/>
      <c r="D211" s="2256"/>
      <c r="E211" s="2251"/>
      <c r="F211" s="2604"/>
      <c r="G211" s="2604"/>
      <c r="H211" s="2604"/>
      <c r="I211" s="2606"/>
      <c r="J211" s="2339"/>
      <c r="K211" s="2608"/>
      <c r="L211" s="2339"/>
      <c r="M211" s="1329"/>
      <c r="N211" s="1604"/>
    </row>
    <row r="212" spans="1:14" ht="16.5" thickBot="1" x14ac:dyDescent="0.3">
      <c r="A212" s="2359"/>
      <c r="B212" s="1611"/>
      <c r="C212" s="2620"/>
      <c r="D212" s="1911"/>
      <c r="E212" s="2239"/>
      <c r="F212" s="2139" t="s">
        <v>213</v>
      </c>
      <c r="G212" s="2161"/>
      <c r="H212" s="2161"/>
      <c r="I212" s="2162"/>
      <c r="J212" s="1552"/>
      <c r="K212" s="1532"/>
      <c r="L212" s="1562"/>
      <c r="M212" s="1329"/>
      <c r="N212" s="1605"/>
    </row>
    <row r="213" spans="1:14" ht="15.75" x14ac:dyDescent="0.25">
      <c r="A213" s="2562" t="s">
        <v>225</v>
      </c>
      <c r="B213" s="1586"/>
      <c r="C213" s="1586"/>
      <c r="D213" s="2295" t="s">
        <v>226</v>
      </c>
      <c r="E213" s="2408" t="s">
        <v>227</v>
      </c>
      <c r="F213" s="2171" t="s">
        <v>228</v>
      </c>
      <c r="G213" s="2598" t="s">
        <v>221</v>
      </c>
      <c r="H213" s="2171" t="s">
        <v>221</v>
      </c>
      <c r="I213" s="2616" t="s">
        <v>229</v>
      </c>
      <c r="J213" s="2171"/>
      <c r="K213" s="2621">
        <v>0.15</v>
      </c>
      <c r="L213" s="2460"/>
      <c r="M213" s="1329"/>
      <c r="N213" s="1603" t="s">
        <v>2410</v>
      </c>
    </row>
    <row r="214" spans="1:14" ht="53.25" customHeight="1" x14ac:dyDescent="0.25">
      <c r="A214" s="2074"/>
      <c r="B214" s="1587"/>
      <c r="C214" s="1587"/>
      <c r="D214" s="2297"/>
      <c r="E214" s="2336"/>
      <c r="F214" s="2172"/>
      <c r="G214" s="2602"/>
      <c r="H214" s="2172"/>
      <c r="I214" s="2617"/>
      <c r="J214" s="2172"/>
      <c r="K214" s="2622"/>
      <c r="L214" s="2516"/>
      <c r="M214" s="1329"/>
      <c r="N214" s="1604"/>
    </row>
    <row r="215" spans="1:14" ht="15.75" x14ac:dyDescent="0.25">
      <c r="A215" s="2074"/>
      <c r="B215" s="1587"/>
      <c r="C215" s="1587"/>
      <c r="D215" s="2297"/>
      <c r="E215" s="2336"/>
      <c r="F215" s="2139" t="s">
        <v>230</v>
      </c>
      <c r="G215" s="2140"/>
      <c r="H215" s="2140"/>
      <c r="I215" s="2140"/>
      <c r="J215" s="2140"/>
      <c r="K215" s="2140"/>
      <c r="L215" s="2141"/>
      <c r="M215" s="1329"/>
      <c r="N215" s="1604"/>
    </row>
    <row r="216" spans="1:14" ht="47.25" x14ac:dyDescent="0.25">
      <c r="A216" s="2297"/>
      <c r="B216" s="590"/>
      <c r="C216" s="1587"/>
      <c r="D216" s="2297"/>
      <c r="E216" s="2293" t="s">
        <v>231</v>
      </c>
      <c r="F216" s="1537" t="s">
        <v>228</v>
      </c>
      <c r="G216" s="213" t="s">
        <v>221</v>
      </c>
      <c r="H216" s="213" t="s">
        <v>221</v>
      </c>
      <c r="I216" s="1383">
        <v>2000</v>
      </c>
      <c r="J216" s="1536"/>
      <c r="K216" s="1384">
        <v>7000</v>
      </c>
      <c r="L216" s="1536"/>
      <c r="M216" s="1329"/>
      <c r="N216" s="1604"/>
    </row>
    <row r="217" spans="1:14" ht="16.5" thickBot="1" x14ac:dyDescent="0.3">
      <c r="A217" s="2154"/>
      <c r="B217" s="1385"/>
      <c r="C217" s="1611"/>
      <c r="D217" s="2154"/>
      <c r="E217" s="2225"/>
      <c r="F217" s="2139" t="s">
        <v>232</v>
      </c>
      <c r="G217" s="2140"/>
      <c r="H217" s="2140"/>
      <c r="I217" s="2140"/>
      <c r="J217" s="2140"/>
      <c r="K217" s="2140"/>
      <c r="L217" s="2141"/>
      <c r="M217" s="1329"/>
      <c r="N217" s="1605"/>
    </row>
    <row r="218" spans="1:14" ht="15" customHeight="1" x14ac:dyDescent="0.25">
      <c r="A218" s="2612" t="s">
        <v>33</v>
      </c>
      <c r="B218" s="1586"/>
      <c r="C218" s="1586"/>
      <c r="D218" s="2612" t="s">
        <v>2527</v>
      </c>
      <c r="E218" s="2129" t="s">
        <v>233</v>
      </c>
      <c r="F218" s="2171" t="s">
        <v>234</v>
      </c>
      <c r="G218" s="2598" t="s">
        <v>204</v>
      </c>
      <c r="H218" s="2171" t="s">
        <v>235</v>
      </c>
      <c r="I218" s="2136" t="s">
        <v>236</v>
      </c>
      <c r="J218" s="2171"/>
      <c r="K218" s="2136" t="s">
        <v>237</v>
      </c>
      <c r="L218" s="2460"/>
      <c r="M218" s="1329"/>
      <c r="N218" s="1603" t="s">
        <v>2410</v>
      </c>
    </row>
    <row r="219" spans="1:14" ht="15" customHeight="1" x14ac:dyDescent="0.25">
      <c r="A219" s="2613"/>
      <c r="B219" s="1587"/>
      <c r="C219" s="1587"/>
      <c r="D219" s="2613"/>
      <c r="E219" s="2615"/>
      <c r="F219" s="2172"/>
      <c r="G219" s="2602"/>
      <c r="H219" s="2172"/>
      <c r="I219" s="2116"/>
      <c r="J219" s="2172"/>
      <c r="K219" s="2116"/>
      <c r="L219" s="2516"/>
      <c r="M219" s="1329"/>
      <c r="N219" s="1604"/>
    </row>
    <row r="220" spans="1:14" ht="38.25" customHeight="1" x14ac:dyDescent="0.25">
      <c r="A220" s="2613"/>
      <c r="B220" s="1587"/>
      <c r="C220" s="1587"/>
      <c r="D220" s="2613"/>
      <c r="E220" s="2294"/>
      <c r="F220" s="2139" t="s">
        <v>238</v>
      </c>
      <c r="G220" s="2140"/>
      <c r="H220" s="2140"/>
      <c r="I220" s="2140"/>
      <c r="J220" s="2140"/>
      <c r="K220" s="2140"/>
      <c r="L220" s="2141"/>
      <c r="M220" s="1329"/>
      <c r="N220" s="1604"/>
    </row>
    <row r="221" spans="1:14" ht="15" customHeight="1" x14ac:dyDescent="0.25">
      <c r="A221" s="2613"/>
      <c r="B221" s="1587"/>
      <c r="C221" s="1587"/>
      <c r="D221" s="2613"/>
      <c r="E221" s="2298" t="s">
        <v>754</v>
      </c>
      <c r="F221" s="1537" t="s">
        <v>142</v>
      </c>
      <c r="G221" s="66">
        <v>350</v>
      </c>
      <c r="H221" s="1543">
        <v>446</v>
      </c>
      <c r="I221" s="1537">
        <v>700</v>
      </c>
      <c r="J221" s="1537"/>
      <c r="K221" s="1568" t="s">
        <v>38</v>
      </c>
      <c r="L221" s="1537"/>
      <c r="M221" s="1329"/>
      <c r="N221" s="1604"/>
    </row>
    <row r="222" spans="1:14" ht="39.75" customHeight="1" thickBot="1" x14ac:dyDescent="0.3">
      <c r="A222" s="2613"/>
      <c r="B222" s="1587"/>
      <c r="C222" s="1587"/>
      <c r="D222" s="2614"/>
      <c r="E222" s="2299"/>
      <c r="F222" s="2139" t="s">
        <v>239</v>
      </c>
      <c r="G222" s="2140"/>
      <c r="H222" s="2140"/>
      <c r="I222" s="2140"/>
      <c r="J222" s="2140"/>
      <c r="K222" s="2140"/>
      <c r="L222" s="2141"/>
      <c r="M222" s="1329"/>
      <c r="N222" s="1605"/>
    </row>
    <row r="223" spans="1:14" ht="15" hidden="1" customHeight="1" x14ac:dyDescent="0.25">
      <c r="A223" s="2613"/>
      <c r="B223" s="1587"/>
      <c r="C223" s="1587"/>
      <c r="D223" s="2612" t="s">
        <v>2528</v>
      </c>
      <c r="E223" s="2251" t="s">
        <v>240</v>
      </c>
      <c r="F223" s="1537" t="s">
        <v>38</v>
      </c>
      <c r="G223" s="230" t="s">
        <v>38</v>
      </c>
      <c r="H223" s="231" t="s">
        <v>38</v>
      </c>
      <c r="I223" s="1536" t="s">
        <v>38</v>
      </c>
      <c r="J223" s="1536" t="s">
        <v>38</v>
      </c>
      <c r="K223" s="231" t="s">
        <v>38</v>
      </c>
      <c r="L223" s="1536" t="s">
        <v>38</v>
      </c>
      <c r="M223" s="1329"/>
      <c r="N223" s="1604"/>
    </row>
    <row r="224" spans="1:14" ht="15" hidden="1" customHeight="1" x14ac:dyDescent="0.25">
      <c r="A224" s="2613"/>
      <c r="B224" s="1587"/>
      <c r="C224" s="1587"/>
      <c r="D224" s="2613"/>
      <c r="E224" s="2163"/>
      <c r="F224" s="2139" t="s">
        <v>84</v>
      </c>
      <c r="G224" s="2140"/>
      <c r="H224" s="2140"/>
      <c r="I224" s="2140"/>
      <c r="J224" s="2140"/>
      <c r="K224" s="2140"/>
      <c r="L224" s="2141"/>
      <c r="M224" s="1329"/>
      <c r="N224" s="1604"/>
    </row>
    <row r="225" spans="1:14" ht="15" hidden="1" customHeight="1" x14ac:dyDescent="0.25">
      <c r="A225" s="2613"/>
      <c r="B225" s="1587"/>
      <c r="C225" s="1587"/>
      <c r="D225" s="1615"/>
      <c r="E225" s="2251" t="s">
        <v>241</v>
      </c>
      <c r="F225" s="1537" t="s">
        <v>38</v>
      </c>
      <c r="G225" s="665" t="s">
        <v>38</v>
      </c>
      <c r="H225" s="665" t="s">
        <v>38</v>
      </c>
      <c r="I225" s="665" t="s">
        <v>38</v>
      </c>
      <c r="J225" s="665" t="s">
        <v>38</v>
      </c>
      <c r="K225" s="665" t="s">
        <v>38</v>
      </c>
      <c r="L225" s="665" t="s">
        <v>38</v>
      </c>
      <c r="M225" s="1329"/>
      <c r="N225" s="1604"/>
    </row>
    <row r="226" spans="1:14" ht="15" hidden="1" customHeight="1" thickBot="1" x14ac:dyDescent="0.25">
      <c r="A226" s="2613"/>
      <c r="B226" s="1587"/>
      <c r="C226" s="1587"/>
      <c r="D226" s="1616"/>
      <c r="E226" s="2163"/>
      <c r="F226" s="2139" t="s">
        <v>84</v>
      </c>
      <c r="G226" s="2140"/>
      <c r="H226" s="2140"/>
      <c r="I226" s="2140"/>
      <c r="J226" s="2140"/>
      <c r="K226" s="2140"/>
      <c r="L226" s="2141"/>
      <c r="M226" s="1329"/>
      <c r="N226" s="1604"/>
    </row>
    <row r="227" spans="1:14" ht="15" hidden="1" customHeight="1" thickBot="1" x14ac:dyDescent="0.25">
      <c r="A227" s="2613"/>
      <c r="B227" s="1587"/>
      <c r="C227" s="592"/>
      <c r="D227" s="2263" t="s">
        <v>2529</v>
      </c>
      <c r="E227" s="2251" t="s">
        <v>242</v>
      </c>
      <c r="F227" s="1537" t="s">
        <v>38</v>
      </c>
      <c r="G227" s="230" t="s">
        <v>38</v>
      </c>
      <c r="H227" s="231" t="s">
        <v>38</v>
      </c>
      <c r="I227" s="1536" t="s">
        <v>38</v>
      </c>
      <c r="J227" s="1536" t="s">
        <v>38</v>
      </c>
      <c r="K227" s="231" t="s">
        <v>38</v>
      </c>
      <c r="L227" s="1536" t="s">
        <v>38</v>
      </c>
      <c r="M227" s="1329"/>
      <c r="N227" s="1604"/>
    </row>
    <row r="228" spans="1:14" ht="15" hidden="1" customHeight="1" thickBot="1" x14ac:dyDescent="0.25">
      <c r="A228" s="2613"/>
      <c r="B228" s="1587"/>
      <c r="C228" s="592"/>
      <c r="D228" s="2132"/>
      <c r="E228" s="2163"/>
      <c r="F228" s="2139" t="s">
        <v>128</v>
      </c>
      <c r="G228" s="2140"/>
      <c r="H228" s="2140"/>
      <c r="I228" s="2140"/>
      <c r="J228" s="2140"/>
      <c r="K228" s="2140"/>
      <c r="L228" s="2141"/>
      <c r="M228" s="1329"/>
      <c r="N228" s="1604"/>
    </row>
    <row r="229" spans="1:14" ht="47.25" x14ac:dyDescent="0.25">
      <c r="A229" s="2613"/>
      <c r="B229" s="592"/>
      <c r="C229" s="609"/>
      <c r="D229" s="2132"/>
      <c r="E229" s="1551" t="s">
        <v>1740</v>
      </c>
      <c r="F229" s="1386" t="s">
        <v>243</v>
      </c>
      <c r="G229" s="1597" t="s">
        <v>204</v>
      </c>
      <c r="H229" s="1597" t="s">
        <v>204</v>
      </c>
      <c r="I229" s="1577" t="s">
        <v>244</v>
      </c>
      <c r="J229" s="1558"/>
      <c r="K229" s="1578" t="s">
        <v>244</v>
      </c>
      <c r="L229" s="1545"/>
      <c r="M229" s="1329"/>
      <c r="N229" s="1604" t="s">
        <v>2343</v>
      </c>
    </row>
    <row r="230" spans="1:14" ht="78.75" x14ac:dyDescent="0.25">
      <c r="A230" s="2613"/>
      <c r="B230" s="1587"/>
      <c r="C230" s="592"/>
      <c r="D230" s="2132"/>
      <c r="E230" s="2137" t="s">
        <v>245</v>
      </c>
      <c r="F230" s="1537" t="s">
        <v>246</v>
      </c>
      <c r="G230" s="1598" t="s">
        <v>204</v>
      </c>
      <c r="H230" s="1598" t="s">
        <v>204</v>
      </c>
      <c r="I230" s="1142" t="s">
        <v>247</v>
      </c>
      <c r="J230" s="665"/>
      <c r="K230" s="677">
        <v>0.15</v>
      </c>
      <c r="L230" s="665"/>
      <c r="M230" s="1329"/>
      <c r="N230" s="1604"/>
    </row>
    <row r="231" spans="1:14" ht="16.5" thickBot="1" x14ac:dyDescent="0.3">
      <c r="A231" s="2613"/>
      <c r="B231" s="1587"/>
      <c r="C231" s="592"/>
      <c r="D231" s="2128"/>
      <c r="E231" s="2251"/>
      <c r="F231" s="2139" t="s">
        <v>248</v>
      </c>
      <c r="G231" s="2140"/>
      <c r="H231" s="2140"/>
      <c r="I231" s="2140"/>
      <c r="J231" s="2140"/>
      <c r="K231" s="2140"/>
      <c r="L231" s="2141"/>
      <c r="M231" s="1329"/>
      <c r="N231" s="1604"/>
    </row>
    <row r="232" spans="1:14" ht="16.5" hidden="1" thickBot="1" x14ac:dyDescent="0.3">
      <c r="A232" s="1615"/>
      <c r="B232" s="1587"/>
      <c r="C232" s="1587"/>
      <c r="D232" s="1563"/>
      <c r="E232" s="2137" t="s">
        <v>249</v>
      </c>
      <c r="F232" s="1540" t="s">
        <v>38</v>
      </c>
      <c r="G232" s="1558" t="s">
        <v>38</v>
      </c>
      <c r="H232" s="1558" t="s">
        <v>38</v>
      </c>
      <c r="I232" s="1558" t="s">
        <v>38</v>
      </c>
      <c r="J232" s="1282" t="s">
        <v>38</v>
      </c>
      <c r="K232" s="1558" t="s">
        <v>38</v>
      </c>
      <c r="L232" s="1545" t="s">
        <v>38</v>
      </c>
      <c r="M232" s="1329"/>
      <c r="N232" s="1604"/>
    </row>
    <row r="233" spans="1:14" ht="16.5" hidden="1" thickBot="1" x14ac:dyDescent="0.3">
      <c r="A233" s="1615"/>
      <c r="B233" s="1587"/>
      <c r="C233" s="1587"/>
      <c r="D233" s="1563"/>
      <c r="E233" s="2299"/>
      <c r="F233" s="2139" t="s">
        <v>84</v>
      </c>
      <c r="G233" s="2140"/>
      <c r="H233" s="2140"/>
      <c r="I233" s="2140"/>
      <c r="J233" s="2140"/>
      <c r="K233" s="2140"/>
      <c r="L233" s="2141"/>
      <c r="M233" s="1329"/>
      <c r="N233" s="1604"/>
    </row>
    <row r="234" spans="1:14" ht="79.5" hidden="1" thickBot="1" x14ac:dyDescent="0.3">
      <c r="A234" s="1615"/>
      <c r="B234" s="1587"/>
      <c r="C234" s="1587"/>
      <c r="D234" s="1563"/>
      <c r="E234" s="2137" t="s">
        <v>250</v>
      </c>
      <c r="F234" s="1537" t="s">
        <v>251</v>
      </c>
      <c r="G234" s="230" t="s">
        <v>38</v>
      </c>
      <c r="H234" s="231" t="s">
        <v>38</v>
      </c>
      <c r="I234" s="1536" t="s">
        <v>38</v>
      </c>
      <c r="J234" s="1536" t="s">
        <v>38</v>
      </c>
      <c r="K234" s="231" t="s">
        <v>38</v>
      </c>
      <c r="L234" s="1536" t="s">
        <v>38</v>
      </c>
      <c r="M234" s="1329"/>
      <c r="N234" s="1604"/>
    </row>
    <row r="235" spans="1:14" ht="16.5" hidden="1" thickBot="1" x14ac:dyDescent="0.3">
      <c r="A235" s="1387"/>
      <c r="B235" s="623"/>
      <c r="C235" s="623"/>
      <c r="D235" s="1388"/>
      <c r="E235" s="2299"/>
      <c r="F235" s="2139" t="s">
        <v>84</v>
      </c>
      <c r="G235" s="2140"/>
      <c r="H235" s="2140"/>
      <c r="I235" s="2140"/>
      <c r="J235" s="2140"/>
      <c r="K235" s="2140"/>
      <c r="L235" s="2141"/>
      <c r="M235" s="1329"/>
      <c r="N235" s="1604"/>
    </row>
    <row r="236" spans="1:14" ht="15.75" customHeight="1" thickBot="1" x14ac:dyDescent="0.3">
      <c r="A236" s="2543" t="s">
        <v>73</v>
      </c>
      <c r="B236" s="2543"/>
      <c r="C236" s="2543"/>
      <c r="D236" s="2543"/>
      <c r="E236" s="2543"/>
      <c r="F236" s="2543"/>
      <c r="G236" s="2543"/>
      <c r="H236" s="2543"/>
      <c r="I236" s="2543"/>
      <c r="J236" s="2543"/>
      <c r="K236" s="2543"/>
      <c r="L236" s="2543"/>
      <c r="M236" s="2543"/>
      <c r="N236" s="2544"/>
    </row>
    <row r="237" spans="1:14" ht="32.25" thickBot="1" x14ac:dyDescent="0.3">
      <c r="A237" s="685" t="s">
        <v>1</v>
      </c>
      <c r="B237" s="1389"/>
      <c r="C237" s="1389"/>
      <c r="D237" s="686" t="s">
        <v>74</v>
      </c>
      <c r="E237" s="1172" t="s">
        <v>5</v>
      </c>
      <c r="F237" s="1173" t="s">
        <v>6</v>
      </c>
      <c r="G237" s="1173" t="s">
        <v>75</v>
      </c>
      <c r="H237" s="1173" t="s">
        <v>8</v>
      </c>
      <c r="I237" s="1174" t="s">
        <v>76</v>
      </c>
      <c r="J237" s="1174" t="s">
        <v>10</v>
      </c>
      <c r="K237" s="1174" t="s">
        <v>77</v>
      </c>
      <c r="L237" s="1174" t="s">
        <v>10</v>
      </c>
      <c r="M237" s="1144" t="s">
        <v>12</v>
      </c>
      <c r="N237" s="1296" t="s">
        <v>290</v>
      </c>
    </row>
    <row r="238" spans="1:14" ht="126.75" thickBot="1" x14ac:dyDescent="0.3">
      <c r="A238" s="2379" t="s">
        <v>217</v>
      </c>
      <c r="B238" s="1390"/>
      <c r="C238" s="2071"/>
      <c r="D238" s="2234" t="s">
        <v>2530</v>
      </c>
      <c r="E238" s="1910" t="s">
        <v>252</v>
      </c>
      <c r="F238" s="1391" t="s">
        <v>208</v>
      </c>
      <c r="G238" s="706" t="s">
        <v>208</v>
      </c>
      <c r="H238" s="706" t="s">
        <v>208</v>
      </c>
      <c r="I238" s="706" t="s">
        <v>208</v>
      </c>
      <c r="J238" s="706" t="s">
        <v>208</v>
      </c>
      <c r="K238" s="706" t="s">
        <v>208</v>
      </c>
      <c r="L238" s="706" t="s">
        <v>208</v>
      </c>
      <c r="M238" s="1329"/>
      <c r="N238" s="1371" t="s">
        <v>2410</v>
      </c>
    </row>
    <row r="239" spans="1:14" ht="15.75" x14ac:dyDescent="0.25">
      <c r="A239" s="2377"/>
      <c r="B239" s="592"/>
      <c r="C239" s="2465"/>
      <c r="D239" s="2235"/>
      <c r="E239" s="2154"/>
      <c r="F239" s="2317" t="s">
        <v>219</v>
      </c>
      <c r="G239" s="2624"/>
      <c r="H239" s="2624"/>
      <c r="I239" s="2624"/>
      <c r="J239" s="2624"/>
      <c r="K239" s="2624"/>
      <c r="L239" s="2625"/>
      <c r="M239" s="1329"/>
      <c r="N239" s="1603" t="s">
        <v>2410</v>
      </c>
    </row>
    <row r="240" spans="1:14" ht="47.25" x14ac:dyDescent="0.25">
      <c r="A240" s="2377"/>
      <c r="B240" s="592"/>
      <c r="C240" s="2071"/>
      <c r="D240" s="2234" t="s">
        <v>2531</v>
      </c>
      <c r="E240" s="1910" t="s">
        <v>253</v>
      </c>
      <c r="F240" s="1392" t="s">
        <v>142</v>
      </c>
      <c r="G240" s="665" t="s">
        <v>221</v>
      </c>
      <c r="H240" s="707" t="s">
        <v>221</v>
      </c>
      <c r="I240" s="1392" t="s">
        <v>254</v>
      </c>
      <c r="J240" s="213"/>
      <c r="K240" s="665" t="s">
        <v>255</v>
      </c>
      <c r="L240" s="665"/>
      <c r="M240" s="1359"/>
      <c r="N240" s="1604"/>
    </row>
    <row r="241" spans="1:18" ht="16.5" thickBot="1" x14ac:dyDescent="0.3">
      <c r="A241" s="2377"/>
      <c r="B241" s="592"/>
      <c r="C241" s="2465"/>
      <c r="D241" s="2235"/>
      <c r="E241" s="2154"/>
      <c r="F241" s="2161" t="s">
        <v>256</v>
      </c>
      <c r="G241" s="2162"/>
      <c r="H241" s="1393"/>
      <c r="I241" s="1393"/>
      <c r="J241" s="1536"/>
      <c r="K241" s="1393"/>
      <c r="L241" s="1393"/>
      <c r="M241" s="1329"/>
      <c r="N241" s="1605"/>
    </row>
    <row r="242" spans="1:18" ht="47.25" x14ac:dyDescent="0.25">
      <c r="A242" s="2377"/>
      <c r="B242" s="592"/>
      <c r="C242" s="2623">
        <v>0.05</v>
      </c>
      <c r="D242" s="2234" t="s">
        <v>2701</v>
      </c>
      <c r="E242" s="1910" t="s">
        <v>257</v>
      </c>
      <c r="F242" s="1392" t="s">
        <v>142</v>
      </c>
      <c r="G242" s="665" t="s">
        <v>221</v>
      </c>
      <c r="H242" s="707" t="s">
        <v>221</v>
      </c>
      <c r="I242" s="1392" t="s">
        <v>258</v>
      </c>
      <c r="J242" s="213"/>
      <c r="K242" s="665" t="s">
        <v>259</v>
      </c>
      <c r="L242" s="665"/>
      <c r="M242" s="1359"/>
      <c r="N242" s="1604" t="s">
        <v>2343</v>
      </c>
    </row>
    <row r="243" spans="1:18" ht="15.75" x14ac:dyDescent="0.25">
      <c r="A243" s="2377"/>
      <c r="B243" s="592"/>
      <c r="C243" s="2620"/>
      <c r="D243" s="2235"/>
      <c r="E243" s="2154"/>
      <c r="F243" s="2161" t="s">
        <v>260</v>
      </c>
      <c r="G243" s="2162"/>
      <c r="H243" s="1393"/>
      <c r="I243" s="1393"/>
      <c r="J243" s="1536"/>
      <c r="K243" s="1393"/>
      <c r="L243" s="1393"/>
      <c r="M243" s="1329"/>
      <c r="N243" s="1604"/>
    </row>
    <row r="244" spans="1:18" ht="48" thickBot="1" x14ac:dyDescent="0.3">
      <c r="A244" s="2377"/>
      <c r="B244" s="592"/>
      <c r="C244" s="1721">
        <v>0.05</v>
      </c>
      <c r="D244" s="2234" t="s">
        <v>1734</v>
      </c>
      <c r="E244" s="1910" t="s">
        <v>261</v>
      </c>
      <c r="F244" s="1392" t="s">
        <v>142</v>
      </c>
      <c r="G244" s="665" t="s">
        <v>221</v>
      </c>
      <c r="H244" s="707" t="s">
        <v>221</v>
      </c>
      <c r="I244" s="707" t="s">
        <v>262</v>
      </c>
      <c r="J244" s="213"/>
      <c r="K244" s="665">
        <v>1</v>
      </c>
      <c r="L244" s="665"/>
      <c r="M244" s="1359"/>
      <c r="N244" s="1604"/>
      <c r="R244" s="1089"/>
    </row>
    <row r="245" spans="1:18" ht="15.75" hidden="1" customHeight="1" thickBot="1" x14ac:dyDescent="0.3">
      <c r="A245" s="2359"/>
      <c r="B245" s="634"/>
      <c r="C245" s="634"/>
      <c r="D245" s="2235"/>
      <c r="E245" s="2154"/>
      <c r="F245" s="2161" t="s">
        <v>263</v>
      </c>
      <c r="G245" s="2162"/>
      <c r="H245" s="1393"/>
      <c r="I245" s="1393"/>
      <c r="J245" s="1393"/>
      <c r="K245" s="1393"/>
      <c r="L245" s="1393"/>
      <c r="M245" s="1329"/>
      <c r="N245" s="1605"/>
    </row>
    <row r="246" spans="1:18" ht="16.5" hidden="1" thickBot="1" x14ac:dyDescent="0.3">
      <c r="A246" s="2562" t="s">
        <v>264</v>
      </c>
      <c r="B246" s="1586"/>
      <c r="C246" s="1586"/>
      <c r="D246" s="2295" t="s">
        <v>265</v>
      </c>
      <c r="E246" s="2251" t="s">
        <v>266</v>
      </c>
      <c r="F246" s="1537" t="s">
        <v>38</v>
      </c>
      <c r="G246" s="66" t="s">
        <v>38</v>
      </c>
      <c r="H246" s="231" t="s">
        <v>38</v>
      </c>
      <c r="I246" s="1536" t="s">
        <v>38</v>
      </c>
      <c r="J246" s="1537" t="s">
        <v>38</v>
      </c>
      <c r="K246" s="231" t="s">
        <v>38</v>
      </c>
      <c r="L246" s="1536" t="s">
        <v>38</v>
      </c>
      <c r="M246" s="1329"/>
      <c r="N246" s="1604"/>
    </row>
    <row r="247" spans="1:18" ht="16.5" hidden="1" thickBot="1" x14ac:dyDescent="0.3">
      <c r="A247" s="2074"/>
      <c r="B247" s="1587"/>
      <c r="C247" s="1587"/>
      <c r="D247" s="2297"/>
      <c r="E247" s="2163"/>
      <c r="F247" s="2319" t="s">
        <v>84</v>
      </c>
      <c r="G247" s="2320"/>
      <c r="H247" s="2320"/>
      <c r="I247" s="2320"/>
      <c r="J247" s="2320"/>
      <c r="K247" s="2320"/>
      <c r="L247" s="2321"/>
      <c r="M247" s="1329"/>
      <c r="N247" s="1604"/>
    </row>
    <row r="248" spans="1:18" ht="16.5" hidden="1" thickBot="1" x14ac:dyDescent="0.3">
      <c r="A248" s="2297"/>
      <c r="B248" s="590"/>
      <c r="C248" s="1587"/>
      <c r="D248" s="2297"/>
      <c r="E248" s="2137" t="s">
        <v>267</v>
      </c>
      <c r="F248" s="2626" t="s">
        <v>38</v>
      </c>
      <c r="G248" s="2171" t="s">
        <v>38</v>
      </c>
      <c r="H248" s="2171" t="s">
        <v>38</v>
      </c>
      <c r="I248" s="2171" t="s">
        <v>38</v>
      </c>
      <c r="J248" s="2171" t="s">
        <v>38</v>
      </c>
      <c r="K248" s="2171" t="s">
        <v>38</v>
      </c>
      <c r="L248" s="2171" t="s">
        <v>38</v>
      </c>
      <c r="M248" s="1329"/>
      <c r="N248" s="1604"/>
    </row>
    <row r="249" spans="1:18" ht="16.5" hidden="1" thickBot="1" x14ac:dyDescent="0.3">
      <c r="A249" s="2297"/>
      <c r="B249" s="590"/>
      <c r="C249" s="1587"/>
      <c r="D249" s="2297"/>
      <c r="E249" s="2251"/>
      <c r="F249" s="2172"/>
      <c r="G249" s="2172"/>
      <c r="H249" s="2172"/>
      <c r="I249" s="2172"/>
      <c r="J249" s="2172"/>
      <c r="K249" s="2172"/>
      <c r="L249" s="2172"/>
      <c r="M249" s="1329"/>
      <c r="N249" s="1604"/>
    </row>
    <row r="250" spans="1:18" ht="16.5" hidden="1" thickBot="1" x14ac:dyDescent="0.3">
      <c r="A250" s="2297"/>
      <c r="B250" s="590"/>
      <c r="C250" s="1587"/>
      <c r="D250" s="2297"/>
      <c r="E250" s="2163"/>
      <c r="F250" s="2139" t="s">
        <v>128</v>
      </c>
      <c r="G250" s="2161"/>
      <c r="H250" s="2161"/>
      <c r="I250" s="2161"/>
      <c r="J250" s="2161"/>
      <c r="K250" s="2161"/>
      <c r="L250" s="2162"/>
      <c r="M250" s="1329"/>
      <c r="N250" s="1604"/>
    </row>
    <row r="251" spans="1:18" ht="16.5" hidden="1" thickBot="1" x14ac:dyDescent="0.3">
      <c r="A251" s="2297"/>
      <c r="B251" s="590"/>
      <c r="C251" s="1587"/>
      <c r="D251" s="2297"/>
      <c r="E251" s="2137" t="s">
        <v>268</v>
      </c>
      <c r="F251" s="235" t="s">
        <v>38</v>
      </c>
      <c r="G251" s="213" t="s">
        <v>38</v>
      </c>
      <c r="H251" s="213" t="s">
        <v>38</v>
      </c>
      <c r="I251" s="665" t="s">
        <v>38</v>
      </c>
      <c r="J251" s="1558" t="s">
        <v>38</v>
      </c>
      <c r="K251" s="213" t="s">
        <v>38</v>
      </c>
      <c r="L251" s="665" t="s">
        <v>38</v>
      </c>
      <c r="M251" s="1329"/>
      <c r="N251" s="1604"/>
    </row>
    <row r="252" spans="1:18" ht="16.5" hidden="1" thickBot="1" x14ac:dyDescent="0.3">
      <c r="A252" s="2297"/>
      <c r="B252" s="590"/>
      <c r="C252" s="1587"/>
      <c r="D252" s="2297"/>
      <c r="E252" s="2163"/>
      <c r="F252" s="2139" t="s">
        <v>84</v>
      </c>
      <c r="G252" s="2161"/>
      <c r="H252" s="2161"/>
      <c r="I252" s="2161"/>
      <c r="J252" s="2161"/>
      <c r="K252" s="2161"/>
      <c r="L252" s="2162"/>
      <c r="M252" s="1329"/>
      <c r="N252" s="1604"/>
    </row>
    <row r="253" spans="1:18" ht="16.5" hidden="1" thickBot="1" x14ac:dyDescent="0.3">
      <c r="A253" s="2297" t="s">
        <v>33</v>
      </c>
      <c r="B253" s="590"/>
      <c r="C253" s="1587"/>
      <c r="D253" s="1910" t="s">
        <v>269</v>
      </c>
      <c r="E253" s="2137" t="s">
        <v>270</v>
      </c>
      <c r="F253" s="1537" t="s">
        <v>38</v>
      </c>
      <c r="G253" s="230" t="s">
        <v>38</v>
      </c>
      <c r="H253" s="231" t="s">
        <v>38</v>
      </c>
      <c r="I253" s="1536" t="s">
        <v>38</v>
      </c>
      <c r="J253" s="1536" t="s">
        <v>38</v>
      </c>
      <c r="K253" s="231" t="s">
        <v>38</v>
      </c>
      <c r="L253" s="1536" t="s">
        <v>38</v>
      </c>
      <c r="M253" s="1329"/>
      <c r="N253" s="1604"/>
    </row>
    <row r="254" spans="1:18" ht="16.5" hidden="1" thickBot="1" x14ac:dyDescent="0.3">
      <c r="A254" s="2297"/>
      <c r="B254" s="590"/>
      <c r="C254" s="1587"/>
      <c r="D254" s="2256"/>
      <c r="E254" s="2299"/>
      <c r="F254" s="2139" t="s">
        <v>84</v>
      </c>
      <c r="G254" s="2140"/>
      <c r="H254" s="2140"/>
      <c r="I254" s="2140"/>
      <c r="J254" s="2140"/>
      <c r="K254" s="2140"/>
      <c r="L254" s="2141"/>
      <c r="M254" s="1329"/>
      <c r="N254" s="1604"/>
    </row>
    <row r="255" spans="1:18" ht="16.5" hidden="1" thickBot="1" x14ac:dyDescent="0.3">
      <c r="A255" s="2297"/>
      <c r="B255" s="590"/>
      <c r="C255" s="1587"/>
      <c r="D255" s="2256"/>
      <c r="E255" s="2298" t="s">
        <v>271</v>
      </c>
      <c r="F255" s="1537" t="s">
        <v>38</v>
      </c>
      <c r="G255" s="230" t="s">
        <v>38</v>
      </c>
      <c r="H255" s="231" t="s">
        <v>38</v>
      </c>
      <c r="I255" s="1536" t="s">
        <v>38</v>
      </c>
      <c r="J255" s="1536" t="s">
        <v>38</v>
      </c>
      <c r="K255" s="231" t="s">
        <v>38</v>
      </c>
      <c r="L255" s="1536" t="s">
        <v>38</v>
      </c>
      <c r="M255" s="1329"/>
      <c r="N255" s="1604"/>
    </row>
    <row r="256" spans="1:18" ht="16.5" hidden="1" thickBot="1" x14ac:dyDescent="0.3">
      <c r="A256" s="2297"/>
      <c r="B256" s="590"/>
      <c r="C256" s="1587"/>
      <c r="D256" s="2256"/>
      <c r="E256" s="2138"/>
      <c r="F256" s="2139" t="s">
        <v>84</v>
      </c>
      <c r="G256" s="2140"/>
      <c r="H256" s="2140"/>
      <c r="I256" s="2140"/>
      <c r="J256" s="2140"/>
      <c r="K256" s="2140"/>
      <c r="L256" s="2141"/>
      <c r="M256" s="1329"/>
      <c r="N256" s="1604"/>
    </row>
    <row r="257" spans="1:14" ht="16.5" hidden="1" thickBot="1" x14ac:dyDescent="0.3">
      <c r="A257" s="2297"/>
      <c r="B257" s="590"/>
      <c r="C257" s="1587"/>
      <c r="D257" s="2256"/>
      <c r="E257" s="2138" t="s">
        <v>272</v>
      </c>
      <c r="F257" s="1537" t="s">
        <v>38</v>
      </c>
      <c r="G257" s="230" t="s">
        <v>38</v>
      </c>
      <c r="H257" s="231" t="s">
        <v>38</v>
      </c>
      <c r="I257" s="1536" t="s">
        <v>38</v>
      </c>
      <c r="J257" s="1536" t="s">
        <v>38</v>
      </c>
      <c r="K257" s="231" t="s">
        <v>38</v>
      </c>
      <c r="L257" s="1536" t="s">
        <v>38</v>
      </c>
      <c r="M257" s="1329"/>
      <c r="N257" s="1604"/>
    </row>
    <row r="258" spans="1:14" ht="16.5" hidden="1" thickBot="1" x14ac:dyDescent="0.3">
      <c r="A258" s="2297"/>
      <c r="B258" s="590"/>
      <c r="C258" s="1587"/>
      <c r="D258" s="2256"/>
      <c r="E258" s="2299"/>
      <c r="F258" s="2139" t="s">
        <v>128</v>
      </c>
      <c r="G258" s="2140"/>
      <c r="H258" s="2140"/>
      <c r="I258" s="2140"/>
      <c r="J258" s="2140"/>
      <c r="K258" s="2140"/>
      <c r="L258" s="2141"/>
      <c r="M258" s="1329"/>
      <c r="N258" s="1604"/>
    </row>
    <row r="259" spans="1:14" ht="16.5" hidden="1" thickBot="1" x14ac:dyDescent="0.3">
      <c r="A259" s="2297"/>
      <c r="B259" s="590"/>
      <c r="C259" s="1587"/>
      <c r="D259" s="2256"/>
      <c r="E259" s="2137" t="s">
        <v>273</v>
      </c>
      <c r="F259" s="1537" t="s">
        <v>38</v>
      </c>
      <c r="G259" s="230" t="s">
        <v>38</v>
      </c>
      <c r="H259" s="231" t="s">
        <v>38</v>
      </c>
      <c r="I259" s="1536" t="s">
        <v>38</v>
      </c>
      <c r="J259" s="1536" t="s">
        <v>38</v>
      </c>
      <c r="K259" s="231" t="s">
        <v>38</v>
      </c>
      <c r="L259" s="1536" t="s">
        <v>38</v>
      </c>
      <c r="M259" s="1329"/>
      <c r="N259" s="1604"/>
    </row>
    <row r="260" spans="1:14" ht="16.5" hidden="1" thickBot="1" x14ac:dyDescent="0.3">
      <c r="A260" s="2589"/>
      <c r="B260" s="1394"/>
      <c r="C260" s="623"/>
      <c r="D260" s="2344"/>
      <c r="E260" s="2638"/>
      <c r="F260" s="2167" t="s">
        <v>274</v>
      </c>
      <c r="G260" s="2639"/>
      <c r="H260" s="2639"/>
      <c r="I260" s="2639"/>
      <c r="J260" s="2639"/>
      <c r="K260" s="2639"/>
      <c r="L260" s="2640"/>
      <c r="M260" s="1395"/>
      <c r="N260" s="1604"/>
    </row>
    <row r="261" spans="1:14" ht="15.75" customHeight="1" thickBot="1" x14ac:dyDescent="0.3">
      <c r="A261" s="2543" t="s">
        <v>73</v>
      </c>
      <c r="B261" s="2543"/>
      <c r="C261" s="2543"/>
      <c r="D261" s="2543"/>
      <c r="E261" s="2543"/>
      <c r="F261" s="2543"/>
      <c r="G261" s="2543"/>
      <c r="H261" s="2543"/>
      <c r="I261" s="2543"/>
      <c r="J261" s="2543"/>
      <c r="K261" s="2543"/>
      <c r="L261" s="2543"/>
      <c r="M261" s="2543"/>
      <c r="N261" s="2544"/>
    </row>
    <row r="262" spans="1:14" ht="32.25" thickBot="1" x14ac:dyDescent="0.3">
      <c r="A262" s="1396" t="s">
        <v>1</v>
      </c>
      <c r="B262" s="1397"/>
      <c r="C262" s="1397"/>
      <c r="D262" s="1398" t="s">
        <v>74</v>
      </c>
      <c r="E262" s="1094" t="s">
        <v>5</v>
      </c>
      <c r="F262" s="1293" t="s">
        <v>6</v>
      </c>
      <c r="G262" s="1173" t="s">
        <v>75</v>
      </c>
      <c r="H262" s="1173" t="s">
        <v>8</v>
      </c>
      <c r="I262" s="1293" t="s">
        <v>76</v>
      </c>
      <c r="J262" s="1174" t="s">
        <v>10</v>
      </c>
      <c r="K262" s="1174" t="s">
        <v>77</v>
      </c>
      <c r="L262" s="1174" t="s">
        <v>10</v>
      </c>
      <c r="M262" s="1399" t="s">
        <v>12</v>
      </c>
      <c r="N262" s="1296" t="s">
        <v>290</v>
      </c>
    </row>
    <row r="263" spans="1:14" ht="15.75" hidden="1" x14ac:dyDescent="0.25">
      <c r="A263" s="2641" t="s">
        <v>217</v>
      </c>
      <c r="B263" s="1390"/>
      <c r="C263" s="1390"/>
      <c r="D263" s="2224" t="s">
        <v>2533</v>
      </c>
      <c r="E263" s="2171" t="s">
        <v>275</v>
      </c>
      <c r="F263" s="1538" t="s">
        <v>38</v>
      </c>
      <c r="G263" s="1538" t="s">
        <v>38</v>
      </c>
      <c r="H263" s="1538" t="s">
        <v>38</v>
      </c>
      <c r="I263" s="1538" t="s">
        <v>38</v>
      </c>
      <c r="J263" s="1400" t="s">
        <v>38</v>
      </c>
      <c r="K263" s="1556" t="s">
        <v>38</v>
      </c>
      <c r="L263" s="1544" t="s">
        <v>38</v>
      </c>
      <c r="M263" s="2628"/>
      <c r="N263" s="2567"/>
    </row>
    <row r="264" spans="1:14" ht="15.75" hidden="1" x14ac:dyDescent="0.25">
      <c r="A264" s="2642"/>
      <c r="B264" s="592"/>
      <c r="C264" s="592"/>
      <c r="D264" s="2643"/>
      <c r="E264" s="2644"/>
      <c r="F264" s="2139" t="s">
        <v>219</v>
      </c>
      <c r="G264" s="2161"/>
      <c r="H264" s="2161"/>
      <c r="I264" s="2162"/>
      <c r="J264" s="283"/>
      <c r="K264" s="1269"/>
      <c r="L264" s="284"/>
      <c r="M264" s="2629"/>
      <c r="N264" s="2567"/>
    </row>
    <row r="265" spans="1:14" ht="15.75" hidden="1" x14ac:dyDescent="0.25">
      <c r="A265" s="2377"/>
      <c r="B265" s="592"/>
      <c r="C265" s="592">
        <v>0.04</v>
      </c>
      <c r="D265" s="2631" t="s">
        <v>1591</v>
      </c>
      <c r="E265" s="2637" t="s">
        <v>276</v>
      </c>
      <c r="F265" s="1538" t="s">
        <v>38</v>
      </c>
      <c r="G265" s="1537" t="s">
        <v>38</v>
      </c>
      <c r="H265" s="1537" t="s">
        <v>38</v>
      </c>
      <c r="I265" s="1537" t="s">
        <v>38</v>
      </c>
      <c r="J265" s="644" t="s">
        <v>38</v>
      </c>
      <c r="K265" s="1530" t="s">
        <v>38</v>
      </c>
      <c r="L265" s="172" t="s">
        <v>38</v>
      </c>
      <c r="M265" s="2629"/>
      <c r="N265" s="2567" t="s">
        <v>2443</v>
      </c>
    </row>
    <row r="266" spans="1:14" ht="15.75" hidden="1" x14ac:dyDescent="0.25">
      <c r="A266" s="2377"/>
      <c r="B266" s="592"/>
      <c r="C266" s="592"/>
      <c r="D266" s="2259"/>
      <c r="E266" s="2388"/>
      <c r="F266" s="2139" t="s">
        <v>219</v>
      </c>
      <c r="G266" s="2161"/>
      <c r="H266" s="2161"/>
      <c r="I266" s="2162"/>
      <c r="J266" s="1546"/>
      <c r="K266" s="286"/>
      <c r="L266" s="1542"/>
      <c r="M266" s="2629"/>
      <c r="N266" s="2567"/>
    </row>
    <row r="267" spans="1:14" ht="153.75" customHeight="1" x14ac:dyDescent="0.25">
      <c r="A267" s="2377"/>
      <c r="B267" s="592"/>
      <c r="C267" s="592"/>
      <c r="D267" s="2234" t="s">
        <v>1739</v>
      </c>
      <c r="E267" s="1910" t="s">
        <v>277</v>
      </c>
      <c r="F267" s="2585" t="s">
        <v>278</v>
      </c>
      <c r="G267" s="2585" t="s">
        <v>279</v>
      </c>
      <c r="H267" s="2585" t="s">
        <v>279</v>
      </c>
      <c r="I267" s="2585" t="s">
        <v>2753</v>
      </c>
      <c r="J267" s="2585"/>
      <c r="K267" s="2585" t="s">
        <v>2754</v>
      </c>
      <c r="L267" s="2635"/>
      <c r="M267" s="2629"/>
      <c r="N267" s="2567"/>
    </row>
    <row r="268" spans="1:14" ht="153.75" customHeight="1" x14ac:dyDescent="0.25">
      <c r="A268" s="2377"/>
      <c r="B268" s="592"/>
      <c r="C268" s="592"/>
      <c r="D268" s="2627"/>
      <c r="E268" s="2256"/>
      <c r="F268" s="2585"/>
      <c r="G268" s="2585"/>
      <c r="H268" s="2585"/>
      <c r="I268" s="2585"/>
      <c r="J268" s="2585"/>
      <c r="K268" s="2585"/>
      <c r="L268" s="2636"/>
      <c r="M268" s="2629"/>
      <c r="N268" s="2567"/>
    </row>
    <row r="269" spans="1:14" ht="15.75" x14ac:dyDescent="0.25">
      <c r="A269" s="2377"/>
      <c r="B269" s="592"/>
      <c r="C269" s="592"/>
      <c r="D269" s="2247"/>
      <c r="E269" s="1911"/>
      <c r="F269" s="2323" t="s">
        <v>280</v>
      </c>
      <c r="G269" s="2323"/>
      <c r="H269" s="2323"/>
      <c r="I269" s="2324"/>
      <c r="J269" s="1656"/>
      <c r="K269" s="1535"/>
      <c r="L269" s="1553"/>
      <c r="M269" s="2629"/>
      <c r="N269" s="2567"/>
    </row>
    <row r="270" spans="1:14" ht="60" customHeight="1" x14ac:dyDescent="0.25">
      <c r="A270" s="2377"/>
      <c r="B270" s="592"/>
      <c r="C270" s="2071"/>
      <c r="D270" s="2247"/>
      <c r="E270" s="1910" t="s">
        <v>281</v>
      </c>
      <c r="F270" s="1596" t="s">
        <v>282</v>
      </c>
      <c r="G270" s="665" t="s">
        <v>279</v>
      </c>
      <c r="H270" s="707" t="s">
        <v>279</v>
      </c>
      <c r="I270" s="665" t="s">
        <v>283</v>
      </c>
      <c r="J270" s="644"/>
      <c r="K270" s="665" t="s">
        <v>284</v>
      </c>
      <c r="L270" s="172"/>
      <c r="M270" s="2629"/>
      <c r="N270" s="2567"/>
    </row>
    <row r="271" spans="1:14" ht="15.75" x14ac:dyDescent="0.25">
      <c r="A271" s="2377"/>
      <c r="B271" s="592"/>
      <c r="C271" s="2072"/>
      <c r="D271" s="2247"/>
      <c r="E271" s="1911"/>
      <c r="F271" s="2161" t="s">
        <v>285</v>
      </c>
      <c r="G271" s="2161"/>
      <c r="H271" s="2161"/>
      <c r="I271" s="2162"/>
      <c r="J271" s="287"/>
      <c r="K271" s="286"/>
      <c r="L271" s="1553"/>
      <c r="M271" s="2629"/>
      <c r="N271" s="2567"/>
    </row>
    <row r="272" spans="1:14" ht="66.75" customHeight="1" x14ac:dyDescent="0.25">
      <c r="A272" s="2377"/>
      <c r="B272" s="592"/>
      <c r="C272" s="2072"/>
      <c r="D272" s="2247"/>
      <c r="E272" s="1910" t="s">
        <v>286</v>
      </c>
      <c r="F272" s="1596" t="s">
        <v>282</v>
      </c>
      <c r="G272" s="665" t="s">
        <v>279</v>
      </c>
      <c r="H272" s="707" t="s">
        <v>279</v>
      </c>
      <c r="I272" s="665" t="s">
        <v>287</v>
      </c>
      <c r="J272" s="1401"/>
      <c r="K272" s="648" t="s">
        <v>288</v>
      </c>
      <c r="L272" s="172"/>
      <c r="M272" s="2629"/>
      <c r="N272" s="2567"/>
    </row>
    <row r="273" spans="1:14" ht="16.5" thickBot="1" x14ac:dyDescent="0.3">
      <c r="A273" s="2359"/>
      <c r="B273" s="634"/>
      <c r="C273" s="2465"/>
      <c r="D273" s="2568"/>
      <c r="E273" s="2154"/>
      <c r="F273" s="2161" t="s">
        <v>285</v>
      </c>
      <c r="G273" s="2161"/>
      <c r="H273" s="2161"/>
      <c r="I273" s="2162"/>
      <c r="J273" s="287"/>
      <c r="K273" s="286"/>
      <c r="L273" s="1533"/>
      <c r="M273" s="2630"/>
      <c r="N273" s="2558"/>
    </row>
  </sheetData>
  <mergeCells count="494">
    <mergeCell ref="C157:C159"/>
    <mergeCell ref="C164:C167"/>
    <mergeCell ref="C168:C171"/>
    <mergeCell ref="K267:K268"/>
    <mergeCell ref="L267:L268"/>
    <mergeCell ref="F269:I269"/>
    <mergeCell ref="C270:C273"/>
    <mergeCell ref="E270:E271"/>
    <mergeCell ref="F271:I271"/>
    <mergeCell ref="E272:E273"/>
    <mergeCell ref="F273:I273"/>
    <mergeCell ref="E265:E266"/>
    <mergeCell ref="E259:E260"/>
    <mergeCell ref="F260:L260"/>
    <mergeCell ref="A261:N261"/>
    <mergeCell ref="A263:A273"/>
    <mergeCell ref="D263:D264"/>
    <mergeCell ref="E263:E264"/>
    <mergeCell ref="E251:E252"/>
    <mergeCell ref="F252:L252"/>
    <mergeCell ref="A253:A260"/>
    <mergeCell ref="D253:D260"/>
    <mergeCell ref="E253:E254"/>
    <mergeCell ref="F254:L254"/>
    <mergeCell ref="D267:D273"/>
    <mergeCell ref="E267:E269"/>
    <mergeCell ref="F267:F268"/>
    <mergeCell ref="G267:G268"/>
    <mergeCell ref="H267:H268"/>
    <mergeCell ref="I267:I268"/>
    <mergeCell ref="J267:J268"/>
    <mergeCell ref="M263:M273"/>
    <mergeCell ref="N263:N264"/>
    <mergeCell ref="F264:I264"/>
    <mergeCell ref="D265:D266"/>
    <mergeCell ref="E257:E258"/>
    <mergeCell ref="F258:L258"/>
    <mergeCell ref="H248:H249"/>
    <mergeCell ref="I248:I249"/>
    <mergeCell ref="J248:J249"/>
    <mergeCell ref="K248:K249"/>
    <mergeCell ref="L248:L249"/>
    <mergeCell ref="F250:L250"/>
    <mergeCell ref="N265:N273"/>
    <mergeCell ref="F266:I266"/>
    <mergeCell ref="A246:A252"/>
    <mergeCell ref="D246:D252"/>
    <mergeCell ref="E246:E247"/>
    <mergeCell ref="F247:L247"/>
    <mergeCell ref="E248:E250"/>
    <mergeCell ref="F248:F249"/>
    <mergeCell ref="G248:G249"/>
    <mergeCell ref="E255:E256"/>
    <mergeCell ref="F256:L256"/>
    <mergeCell ref="E240:E241"/>
    <mergeCell ref="F241:G241"/>
    <mergeCell ref="C242:C243"/>
    <mergeCell ref="D242:D243"/>
    <mergeCell ref="E242:E243"/>
    <mergeCell ref="F243:G243"/>
    <mergeCell ref="E234:E235"/>
    <mergeCell ref="F235:L235"/>
    <mergeCell ref="A236:N236"/>
    <mergeCell ref="A238:A245"/>
    <mergeCell ref="C238:C239"/>
    <mergeCell ref="D238:D239"/>
    <mergeCell ref="E238:E239"/>
    <mergeCell ref="F239:L239"/>
    <mergeCell ref="C240:C241"/>
    <mergeCell ref="D240:D241"/>
    <mergeCell ref="D244:D245"/>
    <mergeCell ref="E244:E245"/>
    <mergeCell ref="F245:G245"/>
    <mergeCell ref="D227:D231"/>
    <mergeCell ref="E227:E228"/>
    <mergeCell ref="F228:L228"/>
    <mergeCell ref="E230:E231"/>
    <mergeCell ref="F231:L231"/>
    <mergeCell ref="E232:E233"/>
    <mergeCell ref="F233:L233"/>
    <mergeCell ref="E221:E222"/>
    <mergeCell ref="F222:L222"/>
    <mergeCell ref="D223:D224"/>
    <mergeCell ref="E223:E224"/>
    <mergeCell ref="F224:L224"/>
    <mergeCell ref="E225:E226"/>
    <mergeCell ref="F226:L226"/>
    <mergeCell ref="H218:H219"/>
    <mergeCell ref="I218:I219"/>
    <mergeCell ref="J218:J219"/>
    <mergeCell ref="K218:K219"/>
    <mergeCell ref="L218:L219"/>
    <mergeCell ref="F220:L220"/>
    <mergeCell ref="K213:K214"/>
    <mergeCell ref="L213:L214"/>
    <mergeCell ref="F215:L215"/>
    <mergeCell ref="E216:E217"/>
    <mergeCell ref="F217:L217"/>
    <mergeCell ref="A218:A231"/>
    <mergeCell ref="D218:D222"/>
    <mergeCell ref="E218:E220"/>
    <mergeCell ref="F218:F219"/>
    <mergeCell ref="G218:G219"/>
    <mergeCell ref="L210:L211"/>
    <mergeCell ref="F212:I212"/>
    <mergeCell ref="A213:A217"/>
    <mergeCell ref="D213:D217"/>
    <mergeCell ref="E213:E215"/>
    <mergeCell ref="F213:F214"/>
    <mergeCell ref="G213:G214"/>
    <mergeCell ref="H213:H214"/>
    <mergeCell ref="I213:I214"/>
    <mergeCell ref="J213:J214"/>
    <mergeCell ref="A202:A212"/>
    <mergeCell ref="D202:D203"/>
    <mergeCell ref="E202:E203"/>
    <mergeCell ref="F203:I203"/>
    <mergeCell ref="C204:C212"/>
    <mergeCell ref="D204:D205"/>
    <mergeCell ref="E204:E205"/>
    <mergeCell ref="D210:D212"/>
    <mergeCell ref="E210:E212"/>
    <mergeCell ref="F210:F211"/>
    <mergeCell ref="G210:G211"/>
    <mergeCell ref="H210:H211"/>
    <mergeCell ref="I210:I211"/>
    <mergeCell ref="J210:J211"/>
    <mergeCell ref="K210:K211"/>
    <mergeCell ref="F206:F207"/>
    <mergeCell ref="G206:G207"/>
    <mergeCell ref="H206:H207"/>
    <mergeCell ref="I206:I207"/>
    <mergeCell ref="J206:J207"/>
    <mergeCell ref="K206:K207"/>
    <mergeCell ref="F205:I205"/>
    <mergeCell ref="D206:D209"/>
    <mergeCell ref="E206:E209"/>
    <mergeCell ref="J195:J196"/>
    <mergeCell ref="K195:K196"/>
    <mergeCell ref="L195:L196"/>
    <mergeCell ref="F197:L197"/>
    <mergeCell ref="A199:N199"/>
    <mergeCell ref="A200:N200"/>
    <mergeCell ref="N189:N197"/>
    <mergeCell ref="F191:L191"/>
    <mergeCell ref="E192:E194"/>
    <mergeCell ref="F192:F193"/>
    <mergeCell ref="G194:L194"/>
    <mergeCell ref="E195:E196"/>
    <mergeCell ref="F195:F196"/>
    <mergeCell ref="G195:G196"/>
    <mergeCell ref="H195:H196"/>
    <mergeCell ref="I195:I196"/>
    <mergeCell ref="A183:A197"/>
    <mergeCell ref="L206:L207"/>
    <mergeCell ref="F208:I208"/>
    <mergeCell ref="E187:E188"/>
    <mergeCell ref="F188:L188"/>
    <mergeCell ref="D189:D197"/>
    <mergeCell ref="E189:E191"/>
    <mergeCell ref="F189:F190"/>
    <mergeCell ref="G189:G190"/>
    <mergeCell ref="I189:I190"/>
    <mergeCell ref="J189:J190"/>
    <mergeCell ref="K189:K190"/>
    <mergeCell ref="L189:L190"/>
    <mergeCell ref="D183:D188"/>
    <mergeCell ref="E183:E186"/>
    <mergeCell ref="I183:I185"/>
    <mergeCell ref="J183:J185"/>
    <mergeCell ref="K183:K185"/>
    <mergeCell ref="L183:L185"/>
    <mergeCell ref="N183:N188"/>
    <mergeCell ref="F186:L186"/>
    <mergeCell ref="I180:I181"/>
    <mergeCell ref="J180:J181"/>
    <mergeCell ref="K180:K181"/>
    <mergeCell ref="L180:L181"/>
    <mergeCell ref="F182:L182"/>
    <mergeCell ref="F183:F185"/>
    <mergeCell ref="G183:G185"/>
    <mergeCell ref="A177:A182"/>
    <mergeCell ref="D177:D182"/>
    <mergeCell ref="E177:E179"/>
    <mergeCell ref="F177:F178"/>
    <mergeCell ref="G177:G178"/>
    <mergeCell ref="H177:H178"/>
    <mergeCell ref="E180:E182"/>
    <mergeCell ref="E170:E171"/>
    <mergeCell ref="F171:L171"/>
    <mergeCell ref="D172:D173"/>
    <mergeCell ref="E172:E173"/>
    <mergeCell ref="F173:L173"/>
    <mergeCell ref="A175:N175"/>
    <mergeCell ref="I177:I178"/>
    <mergeCell ref="J177:J178"/>
    <mergeCell ref="K177:K178"/>
    <mergeCell ref="L177:L178"/>
    <mergeCell ref="M177:M192"/>
    <mergeCell ref="N177:N182"/>
    <mergeCell ref="F179:L179"/>
    <mergeCell ref="F180:F181"/>
    <mergeCell ref="G180:G181"/>
    <mergeCell ref="H180:H181"/>
    <mergeCell ref="H183:H185"/>
    <mergeCell ref="D162:D163"/>
    <mergeCell ref="E162:E163"/>
    <mergeCell ref="F163:L163"/>
    <mergeCell ref="D164:D167"/>
    <mergeCell ref="E164:E165"/>
    <mergeCell ref="F165:L165"/>
    <mergeCell ref="E166:E167"/>
    <mergeCell ref="F167:L167"/>
    <mergeCell ref="D168:D171"/>
    <mergeCell ref="J157:J158"/>
    <mergeCell ref="K157:K158"/>
    <mergeCell ref="L157:L158"/>
    <mergeCell ref="F159:L159"/>
    <mergeCell ref="D160:D161"/>
    <mergeCell ref="E160:E161"/>
    <mergeCell ref="F161:L161"/>
    <mergeCell ref="D157:D159"/>
    <mergeCell ref="E157:E159"/>
    <mergeCell ref="F157:F158"/>
    <mergeCell ref="G157:G158"/>
    <mergeCell ref="H157:H158"/>
    <mergeCell ref="I157:I158"/>
    <mergeCell ref="I151:I153"/>
    <mergeCell ref="J151:J153"/>
    <mergeCell ref="K151:K153"/>
    <mergeCell ref="L151:L153"/>
    <mergeCell ref="F154:L154"/>
    <mergeCell ref="C155:C156"/>
    <mergeCell ref="D155:D156"/>
    <mergeCell ref="E155:E156"/>
    <mergeCell ref="F156:L156"/>
    <mergeCell ref="C151:C154"/>
    <mergeCell ref="D151:D154"/>
    <mergeCell ref="E151:E154"/>
    <mergeCell ref="F151:F153"/>
    <mergeCell ref="G151:G153"/>
    <mergeCell ref="H151:H153"/>
    <mergeCell ref="C144:C146"/>
    <mergeCell ref="D144:D146"/>
    <mergeCell ref="E145:E146"/>
    <mergeCell ref="F146:L146"/>
    <mergeCell ref="E131:E132"/>
    <mergeCell ref="F132:L132"/>
    <mergeCell ref="A135:N135"/>
    <mergeCell ref="A137:A173"/>
    <mergeCell ref="D137:D140"/>
    <mergeCell ref="E137:E138"/>
    <mergeCell ref="M137:M173"/>
    <mergeCell ref="F138:L138"/>
    <mergeCell ref="E139:E140"/>
    <mergeCell ref="F140:L140"/>
    <mergeCell ref="D121:D132"/>
    <mergeCell ref="D147:D148"/>
    <mergeCell ref="E147:E148"/>
    <mergeCell ref="F148:L148"/>
    <mergeCell ref="D149:D150"/>
    <mergeCell ref="E149:E150"/>
    <mergeCell ref="F150:L150"/>
    <mergeCell ref="D141:D142"/>
    <mergeCell ref="E141:E142"/>
    <mergeCell ref="F142:L142"/>
    <mergeCell ref="E125:E126"/>
    <mergeCell ref="F126:L126"/>
    <mergeCell ref="E127:E128"/>
    <mergeCell ref="F128:L128"/>
    <mergeCell ref="E129:E130"/>
    <mergeCell ref="F130:L130"/>
    <mergeCell ref="L118:L119"/>
    <mergeCell ref="N118:N120"/>
    <mergeCell ref="F120:L120"/>
    <mergeCell ref="E121:E122"/>
    <mergeCell ref="N121:N130"/>
    <mergeCell ref="F122:L122"/>
    <mergeCell ref="E123:E124"/>
    <mergeCell ref="M123:M130"/>
    <mergeCell ref="F124:L124"/>
    <mergeCell ref="J115:J116"/>
    <mergeCell ref="K115:K116"/>
    <mergeCell ref="L115:L116"/>
    <mergeCell ref="F117:L117"/>
    <mergeCell ref="D118:D120"/>
    <mergeCell ref="E118:E120"/>
    <mergeCell ref="F118:F119"/>
    <mergeCell ref="G118:G119"/>
    <mergeCell ref="H118:H119"/>
    <mergeCell ref="I118:I119"/>
    <mergeCell ref="J118:J119"/>
    <mergeCell ref="K118:K119"/>
    <mergeCell ref="E106:E107"/>
    <mergeCell ref="F106:F107"/>
    <mergeCell ref="G106:G107"/>
    <mergeCell ref="H106:H107"/>
    <mergeCell ref="I106:I107"/>
    <mergeCell ref="J106:J107"/>
    <mergeCell ref="K106:K107"/>
    <mergeCell ref="L106:L107"/>
    <mergeCell ref="N106:N117"/>
    <mergeCell ref="F110:L110"/>
    <mergeCell ref="E112:E113"/>
    <mergeCell ref="F112:F113"/>
    <mergeCell ref="G112:G113"/>
    <mergeCell ref="H112:H113"/>
    <mergeCell ref="I112:I113"/>
    <mergeCell ref="J112:J113"/>
    <mergeCell ref="K112:K113"/>
    <mergeCell ref="L112:L113"/>
    <mergeCell ref="F114:L114"/>
    <mergeCell ref="E115:E117"/>
    <mergeCell ref="F115:F116"/>
    <mergeCell ref="G115:G116"/>
    <mergeCell ref="H115:H116"/>
    <mergeCell ref="I115:I116"/>
    <mergeCell ref="H98:H99"/>
    <mergeCell ref="I98:I99"/>
    <mergeCell ref="J98:J99"/>
    <mergeCell ref="K98:K99"/>
    <mergeCell ref="L98:L99"/>
    <mergeCell ref="N99:N105"/>
    <mergeCell ref="F100:L100"/>
    <mergeCell ref="E101:E105"/>
    <mergeCell ref="F101:F104"/>
    <mergeCell ref="G101:G104"/>
    <mergeCell ref="H101:H104"/>
    <mergeCell ref="I101:I104"/>
    <mergeCell ref="J101:J104"/>
    <mergeCell ref="K101:K104"/>
    <mergeCell ref="L101:L104"/>
    <mergeCell ref="F105:L105"/>
    <mergeCell ref="N88:N89"/>
    <mergeCell ref="F89:L89"/>
    <mergeCell ref="E90:E91"/>
    <mergeCell ref="F91:L91"/>
    <mergeCell ref="E92:E93"/>
    <mergeCell ref="F93:L93"/>
    <mergeCell ref="A82:N82"/>
    <mergeCell ref="A84:A87"/>
    <mergeCell ref="B84:B87"/>
    <mergeCell ref="C84:C87"/>
    <mergeCell ref="D84:D87"/>
    <mergeCell ref="M84:M122"/>
    <mergeCell ref="F87:L87"/>
    <mergeCell ref="A88:A132"/>
    <mergeCell ref="D88:D93"/>
    <mergeCell ref="E88:E89"/>
    <mergeCell ref="F95:I95"/>
    <mergeCell ref="D96:D117"/>
    <mergeCell ref="E96:E97"/>
    <mergeCell ref="N96:N98"/>
    <mergeCell ref="F97:L97"/>
    <mergeCell ref="E98:E100"/>
    <mergeCell ref="F98:F99"/>
    <mergeCell ref="G98:G99"/>
    <mergeCell ref="D65:D67"/>
    <mergeCell ref="E66:E67"/>
    <mergeCell ref="F67:L67"/>
    <mergeCell ref="D68:D71"/>
    <mergeCell ref="E68:E69"/>
    <mergeCell ref="D74:D75"/>
    <mergeCell ref="E74:E75"/>
    <mergeCell ref="F75:L75"/>
    <mergeCell ref="D79:D80"/>
    <mergeCell ref="E79:E80"/>
    <mergeCell ref="F80:L80"/>
    <mergeCell ref="F69:L69"/>
    <mergeCell ref="E70:E71"/>
    <mergeCell ref="F71:L71"/>
    <mergeCell ref="D72:D73"/>
    <mergeCell ref="E72:E73"/>
    <mergeCell ref="F73:L73"/>
    <mergeCell ref="N57:N62"/>
    <mergeCell ref="E59:E63"/>
    <mergeCell ref="F59:F62"/>
    <mergeCell ref="G59:G62"/>
    <mergeCell ref="H59:H62"/>
    <mergeCell ref="I59:I62"/>
    <mergeCell ref="J59:J62"/>
    <mergeCell ref="K59:K62"/>
    <mergeCell ref="L59:L62"/>
    <mergeCell ref="F63:L63"/>
    <mergeCell ref="N63:N80"/>
    <mergeCell ref="C57:C63"/>
    <mergeCell ref="D57:D63"/>
    <mergeCell ref="E57:E58"/>
    <mergeCell ref="F57:F58"/>
    <mergeCell ref="G57:G58"/>
    <mergeCell ref="H57:H58"/>
    <mergeCell ref="E55:E56"/>
    <mergeCell ref="F56:L56"/>
    <mergeCell ref="D53:D56"/>
    <mergeCell ref="I57:I58"/>
    <mergeCell ref="J57:J58"/>
    <mergeCell ref="K57:K58"/>
    <mergeCell ref="L57:L58"/>
    <mergeCell ref="N50:N52"/>
    <mergeCell ref="F52:L52"/>
    <mergeCell ref="N39:N42"/>
    <mergeCell ref="F42:L42"/>
    <mergeCell ref="J53:J54"/>
    <mergeCell ref="K53:K54"/>
    <mergeCell ref="L53:L54"/>
    <mergeCell ref="N53:N54"/>
    <mergeCell ref="E53:E54"/>
    <mergeCell ref="F53:F54"/>
    <mergeCell ref="G53:G54"/>
    <mergeCell ref="H53:H54"/>
    <mergeCell ref="I53:I54"/>
    <mergeCell ref="L39:L41"/>
    <mergeCell ref="M39:M80"/>
    <mergeCell ref="L47:L48"/>
    <mergeCell ref="F49:L49"/>
    <mergeCell ref="F50:F51"/>
    <mergeCell ref="G50:G51"/>
    <mergeCell ref="H44:H45"/>
    <mergeCell ref="I44:I45"/>
    <mergeCell ref="J44:J45"/>
    <mergeCell ref="K44:K45"/>
    <mergeCell ref="L44:L45"/>
    <mergeCell ref="H50:H51"/>
    <mergeCell ref="I50:I51"/>
    <mergeCell ref="J50:J51"/>
    <mergeCell ref="K50:K51"/>
    <mergeCell ref="L50:L51"/>
    <mergeCell ref="G47:G48"/>
    <mergeCell ref="H47:H48"/>
    <mergeCell ref="I47:I48"/>
    <mergeCell ref="J47:J48"/>
    <mergeCell ref="K47:K48"/>
    <mergeCell ref="H39:H41"/>
    <mergeCell ref="I39:I41"/>
    <mergeCell ref="J39:J41"/>
    <mergeCell ref="K39:K41"/>
    <mergeCell ref="F36:L36"/>
    <mergeCell ref="A37:N37"/>
    <mergeCell ref="E31:E34"/>
    <mergeCell ref="F31:F33"/>
    <mergeCell ref="G31:G33"/>
    <mergeCell ref="H31:H33"/>
    <mergeCell ref="I31:I33"/>
    <mergeCell ref="J31:J33"/>
    <mergeCell ref="A39:A80"/>
    <mergeCell ref="C39:C49"/>
    <mergeCell ref="D39:D49"/>
    <mergeCell ref="E39:E42"/>
    <mergeCell ref="F39:F41"/>
    <mergeCell ref="G39:G41"/>
    <mergeCell ref="C50:C52"/>
    <mergeCell ref="D50:D52"/>
    <mergeCell ref="E50:E52"/>
    <mergeCell ref="F44:F45"/>
    <mergeCell ref="G44:G45"/>
    <mergeCell ref="F46:L46"/>
    <mergeCell ref="E47:E49"/>
    <mergeCell ref="E44:E46"/>
    <mergeCell ref="N43:N49"/>
    <mergeCell ref="F47:F48"/>
    <mergeCell ref="A11:N11"/>
    <mergeCell ref="A13:A20"/>
    <mergeCell ref="D13:D20"/>
    <mergeCell ref="E13:E14"/>
    <mergeCell ref="M13:M25"/>
    <mergeCell ref="F14:L14"/>
    <mergeCell ref="E15:E16"/>
    <mergeCell ref="F16:L16"/>
    <mergeCell ref="E17:E18"/>
    <mergeCell ref="F18:L18"/>
    <mergeCell ref="E19:E20"/>
    <mergeCell ref="F20:L20"/>
    <mergeCell ref="A21:A36"/>
    <mergeCell ref="D21:D36"/>
    <mergeCell ref="E21:E26"/>
    <mergeCell ref="F26:L26"/>
    <mergeCell ref="E27:E28"/>
    <mergeCell ref="F28:L28"/>
    <mergeCell ref="E29:E30"/>
    <mergeCell ref="F30:L30"/>
    <mergeCell ref="K31:K33"/>
    <mergeCell ref="L31:L33"/>
    <mergeCell ref="F34:L34"/>
    <mergeCell ref="E35:E36"/>
    <mergeCell ref="A1:N1"/>
    <mergeCell ref="A4:A9"/>
    <mergeCell ref="D4:D9"/>
    <mergeCell ref="E4:E5"/>
    <mergeCell ref="M4:M9"/>
    <mergeCell ref="F5:L5"/>
    <mergeCell ref="E6:E7"/>
    <mergeCell ref="F7:L7"/>
    <mergeCell ref="E8:E9"/>
    <mergeCell ref="F9:L9"/>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46"/>
  <sheetViews>
    <sheetView zoomScale="70" zoomScaleNormal="70" workbookViewId="0">
      <selection activeCell="A3" sqref="A3"/>
    </sheetView>
  </sheetViews>
  <sheetFormatPr defaultColWidth="8.85546875" defaultRowHeight="15" x14ac:dyDescent="0.25"/>
  <cols>
    <col min="1" max="1" width="17.85546875" style="292" customWidth="1"/>
    <col min="2" max="2" width="22.85546875" style="373" hidden="1" customWidth="1"/>
    <col min="3" max="3" width="17.42578125" style="860" customWidth="1"/>
    <col min="4" max="4" width="33.7109375" style="292" customWidth="1"/>
    <col min="5" max="5" width="58.28515625" style="292" customWidth="1"/>
    <col min="6" max="6" width="30.7109375" style="292" customWidth="1"/>
    <col min="7" max="7" width="30.5703125" style="292" customWidth="1"/>
    <col min="8" max="8" width="41.140625" style="292" customWidth="1"/>
    <col min="9" max="9" width="34.140625" style="292" customWidth="1"/>
    <col min="10" max="10" width="24.42578125" style="292" customWidth="1"/>
    <col min="11" max="11" width="29.28515625" style="292" customWidth="1"/>
    <col min="12" max="12" width="14.42578125" style="292" customWidth="1"/>
    <col min="13" max="13" width="31.140625" style="292" bestFit="1" customWidth="1"/>
    <col min="14" max="256" width="8.85546875" style="292"/>
    <col min="257" max="257" width="15.42578125" style="292" customWidth="1"/>
    <col min="258" max="258" width="21.85546875" style="292" customWidth="1"/>
    <col min="259" max="259" width="22.42578125" style="292" customWidth="1"/>
    <col min="260" max="260" width="28.140625" style="292" customWidth="1"/>
    <col min="261" max="261" width="58.28515625" style="292" customWidth="1"/>
    <col min="262" max="262" width="25.42578125" style="292" customWidth="1"/>
    <col min="263" max="263" width="25.7109375" style="292" customWidth="1"/>
    <col min="264" max="264" width="41.140625" style="292" customWidth="1"/>
    <col min="265" max="265" width="34.140625" style="292" customWidth="1"/>
    <col min="266" max="266" width="24.42578125" style="292" customWidth="1"/>
    <col min="267" max="267" width="21.7109375" style="292" customWidth="1"/>
    <col min="268" max="268" width="14.42578125" style="292" customWidth="1"/>
    <col min="269" max="269" width="28.42578125" style="292" customWidth="1"/>
    <col min="270" max="512" width="8.85546875" style="292"/>
    <col min="513" max="513" width="15.42578125" style="292" customWidth="1"/>
    <col min="514" max="514" width="21.85546875" style="292" customWidth="1"/>
    <col min="515" max="515" width="22.42578125" style="292" customWidth="1"/>
    <col min="516" max="516" width="28.140625" style="292" customWidth="1"/>
    <col min="517" max="517" width="58.28515625" style="292" customWidth="1"/>
    <col min="518" max="518" width="25.42578125" style="292" customWidth="1"/>
    <col min="519" max="519" width="25.7109375" style="292" customWidth="1"/>
    <col min="520" max="520" width="41.140625" style="292" customWidth="1"/>
    <col min="521" max="521" width="34.140625" style="292" customWidth="1"/>
    <col min="522" max="522" width="24.42578125" style="292" customWidth="1"/>
    <col min="523" max="523" width="21.7109375" style="292" customWidth="1"/>
    <col min="524" max="524" width="14.42578125" style="292" customWidth="1"/>
    <col min="525" max="525" width="28.42578125" style="292" customWidth="1"/>
    <col min="526" max="768" width="8.85546875" style="292"/>
    <col min="769" max="769" width="15.42578125" style="292" customWidth="1"/>
    <col min="770" max="770" width="21.85546875" style="292" customWidth="1"/>
    <col min="771" max="771" width="22.42578125" style="292" customWidth="1"/>
    <col min="772" max="772" width="28.140625" style="292" customWidth="1"/>
    <col min="773" max="773" width="58.28515625" style="292" customWidth="1"/>
    <col min="774" max="774" width="25.42578125" style="292" customWidth="1"/>
    <col min="775" max="775" width="25.7109375" style="292" customWidth="1"/>
    <col min="776" max="776" width="41.140625" style="292" customWidth="1"/>
    <col min="777" max="777" width="34.140625" style="292" customWidth="1"/>
    <col min="778" max="778" width="24.42578125" style="292" customWidth="1"/>
    <col min="779" max="779" width="21.7109375" style="292" customWidth="1"/>
    <col min="780" max="780" width="14.42578125" style="292" customWidth="1"/>
    <col min="781" max="781" width="28.42578125" style="292" customWidth="1"/>
    <col min="782" max="1024" width="8.85546875" style="292"/>
    <col min="1025" max="1025" width="15.42578125" style="292" customWidth="1"/>
    <col min="1026" max="1026" width="21.85546875" style="292" customWidth="1"/>
    <col min="1027" max="1027" width="22.42578125" style="292" customWidth="1"/>
    <col min="1028" max="1028" width="28.140625" style="292" customWidth="1"/>
    <col min="1029" max="1029" width="58.28515625" style="292" customWidth="1"/>
    <col min="1030" max="1030" width="25.42578125" style="292" customWidth="1"/>
    <col min="1031" max="1031" width="25.7109375" style="292" customWidth="1"/>
    <col min="1032" max="1032" width="41.140625" style="292" customWidth="1"/>
    <col min="1033" max="1033" width="34.140625" style="292" customWidth="1"/>
    <col min="1034" max="1034" width="24.42578125" style="292" customWidth="1"/>
    <col min="1035" max="1035" width="21.7109375" style="292" customWidth="1"/>
    <col min="1036" max="1036" width="14.42578125" style="292" customWidth="1"/>
    <col min="1037" max="1037" width="28.42578125" style="292" customWidth="1"/>
    <col min="1038" max="1280" width="8.85546875" style="292"/>
    <col min="1281" max="1281" width="15.42578125" style="292" customWidth="1"/>
    <col min="1282" max="1282" width="21.85546875" style="292" customWidth="1"/>
    <col min="1283" max="1283" width="22.42578125" style="292" customWidth="1"/>
    <col min="1284" max="1284" width="28.140625" style="292" customWidth="1"/>
    <col min="1285" max="1285" width="58.28515625" style="292" customWidth="1"/>
    <col min="1286" max="1286" width="25.42578125" style="292" customWidth="1"/>
    <col min="1287" max="1287" width="25.7109375" style="292" customWidth="1"/>
    <col min="1288" max="1288" width="41.140625" style="292" customWidth="1"/>
    <col min="1289" max="1289" width="34.140625" style="292" customWidth="1"/>
    <col min="1290" max="1290" width="24.42578125" style="292" customWidth="1"/>
    <col min="1291" max="1291" width="21.7109375" style="292" customWidth="1"/>
    <col min="1292" max="1292" width="14.42578125" style="292" customWidth="1"/>
    <col min="1293" max="1293" width="28.42578125" style="292" customWidth="1"/>
    <col min="1294" max="1536" width="8.85546875" style="292"/>
    <col min="1537" max="1537" width="15.42578125" style="292" customWidth="1"/>
    <col min="1538" max="1538" width="21.85546875" style="292" customWidth="1"/>
    <col min="1539" max="1539" width="22.42578125" style="292" customWidth="1"/>
    <col min="1540" max="1540" width="28.140625" style="292" customWidth="1"/>
    <col min="1541" max="1541" width="58.28515625" style="292" customWidth="1"/>
    <col min="1542" max="1542" width="25.42578125" style="292" customWidth="1"/>
    <col min="1543" max="1543" width="25.7109375" style="292" customWidth="1"/>
    <col min="1544" max="1544" width="41.140625" style="292" customWidth="1"/>
    <col min="1545" max="1545" width="34.140625" style="292" customWidth="1"/>
    <col min="1546" max="1546" width="24.42578125" style="292" customWidth="1"/>
    <col min="1547" max="1547" width="21.7109375" style="292" customWidth="1"/>
    <col min="1548" max="1548" width="14.42578125" style="292" customWidth="1"/>
    <col min="1549" max="1549" width="28.42578125" style="292" customWidth="1"/>
    <col min="1550" max="1792" width="8.85546875" style="292"/>
    <col min="1793" max="1793" width="15.42578125" style="292" customWidth="1"/>
    <col min="1794" max="1794" width="21.85546875" style="292" customWidth="1"/>
    <col min="1795" max="1795" width="22.42578125" style="292" customWidth="1"/>
    <col min="1796" max="1796" width="28.140625" style="292" customWidth="1"/>
    <col min="1797" max="1797" width="58.28515625" style="292" customWidth="1"/>
    <col min="1798" max="1798" width="25.42578125" style="292" customWidth="1"/>
    <col min="1799" max="1799" width="25.7109375" style="292" customWidth="1"/>
    <col min="1800" max="1800" width="41.140625" style="292" customWidth="1"/>
    <col min="1801" max="1801" width="34.140625" style="292" customWidth="1"/>
    <col min="1802" max="1802" width="24.42578125" style="292" customWidth="1"/>
    <col min="1803" max="1803" width="21.7109375" style="292" customWidth="1"/>
    <col min="1804" max="1804" width="14.42578125" style="292" customWidth="1"/>
    <col min="1805" max="1805" width="28.42578125" style="292" customWidth="1"/>
    <col min="1806" max="2048" width="8.85546875" style="292"/>
    <col min="2049" max="2049" width="15.42578125" style="292" customWidth="1"/>
    <col min="2050" max="2050" width="21.85546875" style="292" customWidth="1"/>
    <col min="2051" max="2051" width="22.42578125" style="292" customWidth="1"/>
    <col min="2052" max="2052" width="28.140625" style="292" customWidth="1"/>
    <col min="2053" max="2053" width="58.28515625" style="292" customWidth="1"/>
    <col min="2054" max="2054" width="25.42578125" style="292" customWidth="1"/>
    <col min="2055" max="2055" width="25.7109375" style="292" customWidth="1"/>
    <col min="2056" max="2056" width="41.140625" style="292" customWidth="1"/>
    <col min="2057" max="2057" width="34.140625" style="292" customWidth="1"/>
    <col min="2058" max="2058" width="24.42578125" style="292" customWidth="1"/>
    <col min="2059" max="2059" width="21.7109375" style="292" customWidth="1"/>
    <col min="2060" max="2060" width="14.42578125" style="292" customWidth="1"/>
    <col min="2061" max="2061" width="28.42578125" style="292" customWidth="1"/>
    <col min="2062" max="2304" width="8.85546875" style="292"/>
    <col min="2305" max="2305" width="15.42578125" style="292" customWidth="1"/>
    <col min="2306" max="2306" width="21.85546875" style="292" customWidth="1"/>
    <col min="2307" max="2307" width="22.42578125" style="292" customWidth="1"/>
    <col min="2308" max="2308" width="28.140625" style="292" customWidth="1"/>
    <col min="2309" max="2309" width="58.28515625" style="292" customWidth="1"/>
    <col min="2310" max="2310" width="25.42578125" style="292" customWidth="1"/>
    <col min="2311" max="2311" width="25.7109375" style="292" customWidth="1"/>
    <col min="2312" max="2312" width="41.140625" style="292" customWidth="1"/>
    <col min="2313" max="2313" width="34.140625" style="292" customWidth="1"/>
    <col min="2314" max="2314" width="24.42578125" style="292" customWidth="1"/>
    <col min="2315" max="2315" width="21.7109375" style="292" customWidth="1"/>
    <col min="2316" max="2316" width="14.42578125" style="292" customWidth="1"/>
    <col min="2317" max="2317" width="28.42578125" style="292" customWidth="1"/>
    <col min="2318" max="2560" width="8.85546875" style="292"/>
    <col min="2561" max="2561" width="15.42578125" style="292" customWidth="1"/>
    <col min="2562" max="2562" width="21.85546875" style="292" customWidth="1"/>
    <col min="2563" max="2563" width="22.42578125" style="292" customWidth="1"/>
    <col min="2564" max="2564" width="28.140625" style="292" customWidth="1"/>
    <col min="2565" max="2565" width="58.28515625" style="292" customWidth="1"/>
    <col min="2566" max="2566" width="25.42578125" style="292" customWidth="1"/>
    <col min="2567" max="2567" width="25.7109375" style="292" customWidth="1"/>
    <col min="2568" max="2568" width="41.140625" style="292" customWidth="1"/>
    <col min="2569" max="2569" width="34.140625" style="292" customWidth="1"/>
    <col min="2570" max="2570" width="24.42578125" style="292" customWidth="1"/>
    <col min="2571" max="2571" width="21.7109375" style="292" customWidth="1"/>
    <col min="2572" max="2572" width="14.42578125" style="292" customWidth="1"/>
    <col min="2573" max="2573" width="28.42578125" style="292" customWidth="1"/>
    <col min="2574" max="2816" width="8.85546875" style="292"/>
    <col min="2817" max="2817" width="15.42578125" style="292" customWidth="1"/>
    <col min="2818" max="2818" width="21.85546875" style="292" customWidth="1"/>
    <col min="2819" max="2819" width="22.42578125" style="292" customWidth="1"/>
    <col min="2820" max="2820" width="28.140625" style="292" customWidth="1"/>
    <col min="2821" max="2821" width="58.28515625" style="292" customWidth="1"/>
    <col min="2822" max="2822" width="25.42578125" style="292" customWidth="1"/>
    <col min="2823" max="2823" width="25.7109375" style="292" customWidth="1"/>
    <col min="2824" max="2824" width="41.140625" style="292" customWidth="1"/>
    <col min="2825" max="2825" width="34.140625" style="292" customWidth="1"/>
    <col min="2826" max="2826" width="24.42578125" style="292" customWidth="1"/>
    <col min="2827" max="2827" width="21.7109375" style="292" customWidth="1"/>
    <col min="2828" max="2828" width="14.42578125" style="292" customWidth="1"/>
    <col min="2829" max="2829" width="28.42578125" style="292" customWidth="1"/>
    <col min="2830" max="3072" width="8.85546875" style="292"/>
    <col min="3073" max="3073" width="15.42578125" style="292" customWidth="1"/>
    <col min="3074" max="3074" width="21.85546875" style="292" customWidth="1"/>
    <col min="3075" max="3075" width="22.42578125" style="292" customWidth="1"/>
    <col min="3076" max="3076" width="28.140625" style="292" customWidth="1"/>
    <col min="3077" max="3077" width="58.28515625" style="292" customWidth="1"/>
    <col min="3078" max="3078" width="25.42578125" style="292" customWidth="1"/>
    <col min="3079" max="3079" width="25.7109375" style="292" customWidth="1"/>
    <col min="3080" max="3080" width="41.140625" style="292" customWidth="1"/>
    <col min="3081" max="3081" width="34.140625" style="292" customWidth="1"/>
    <col min="3082" max="3082" width="24.42578125" style="292" customWidth="1"/>
    <col min="3083" max="3083" width="21.7109375" style="292" customWidth="1"/>
    <col min="3084" max="3084" width="14.42578125" style="292" customWidth="1"/>
    <col min="3085" max="3085" width="28.42578125" style="292" customWidth="1"/>
    <col min="3086" max="3328" width="8.85546875" style="292"/>
    <col min="3329" max="3329" width="15.42578125" style="292" customWidth="1"/>
    <col min="3330" max="3330" width="21.85546875" style="292" customWidth="1"/>
    <col min="3331" max="3331" width="22.42578125" style="292" customWidth="1"/>
    <col min="3332" max="3332" width="28.140625" style="292" customWidth="1"/>
    <col min="3333" max="3333" width="58.28515625" style="292" customWidth="1"/>
    <col min="3334" max="3334" width="25.42578125" style="292" customWidth="1"/>
    <col min="3335" max="3335" width="25.7109375" style="292" customWidth="1"/>
    <col min="3336" max="3336" width="41.140625" style="292" customWidth="1"/>
    <col min="3337" max="3337" width="34.140625" style="292" customWidth="1"/>
    <col min="3338" max="3338" width="24.42578125" style="292" customWidth="1"/>
    <col min="3339" max="3339" width="21.7109375" style="292" customWidth="1"/>
    <col min="3340" max="3340" width="14.42578125" style="292" customWidth="1"/>
    <col min="3341" max="3341" width="28.42578125" style="292" customWidth="1"/>
    <col min="3342" max="3584" width="8.85546875" style="292"/>
    <col min="3585" max="3585" width="15.42578125" style="292" customWidth="1"/>
    <col min="3586" max="3586" width="21.85546875" style="292" customWidth="1"/>
    <col min="3587" max="3587" width="22.42578125" style="292" customWidth="1"/>
    <col min="3588" max="3588" width="28.140625" style="292" customWidth="1"/>
    <col min="3589" max="3589" width="58.28515625" style="292" customWidth="1"/>
    <col min="3590" max="3590" width="25.42578125" style="292" customWidth="1"/>
    <col min="3591" max="3591" width="25.7109375" style="292" customWidth="1"/>
    <col min="3592" max="3592" width="41.140625" style="292" customWidth="1"/>
    <col min="3593" max="3593" width="34.140625" style="292" customWidth="1"/>
    <col min="3594" max="3594" width="24.42578125" style="292" customWidth="1"/>
    <col min="3595" max="3595" width="21.7109375" style="292" customWidth="1"/>
    <col min="3596" max="3596" width="14.42578125" style="292" customWidth="1"/>
    <col min="3597" max="3597" width="28.42578125" style="292" customWidth="1"/>
    <col min="3598" max="3840" width="8.85546875" style="292"/>
    <col min="3841" max="3841" width="15.42578125" style="292" customWidth="1"/>
    <col min="3842" max="3842" width="21.85546875" style="292" customWidth="1"/>
    <col min="3843" max="3843" width="22.42578125" style="292" customWidth="1"/>
    <col min="3844" max="3844" width="28.140625" style="292" customWidth="1"/>
    <col min="3845" max="3845" width="58.28515625" style="292" customWidth="1"/>
    <col min="3846" max="3846" width="25.42578125" style="292" customWidth="1"/>
    <col min="3847" max="3847" width="25.7109375" style="292" customWidth="1"/>
    <col min="3848" max="3848" width="41.140625" style="292" customWidth="1"/>
    <col min="3849" max="3849" width="34.140625" style="292" customWidth="1"/>
    <col min="3850" max="3850" width="24.42578125" style="292" customWidth="1"/>
    <col min="3851" max="3851" width="21.7109375" style="292" customWidth="1"/>
    <col min="3852" max="3852" width="14.42578125" style="292" customWidth="1"/>
    <col min="3853" max="3853" width="28.42578125" style="292" customWidth="1"/>
    <col min="3854" max="4096" width="8.85546875" style="292"/>
    <col min="4097" max="4097" width="15.42578125" style="292" customWidth="1"/>
    <col min="4098" max="4098" width="21.85546875" style="292" customWidth="1"/>
    <col min="4099" max="4099" width="22.42578125" style="292" customWidth="1"/>
    <col min="4100" max="4100" width="28.140625" style="292" customWidth="1"/>
    <col min="4101" max="4101" width="58.28515625" style="292" customWidth="1"/>
    <col min="4102" max="4102" width="25.42578125" style="292" customWidth="1"/>
    <col min="4103" max="4103" width="25.7109375" style="292" customWidth="1"/>
    <col min="4104" max="4104" width="41.140625" style="292" customWidth="1"/>
    <col min="4105" max="4105" width="34.140625" style="292" customWidth="1"/>
    <col min="4106" max="4106" width="24.42578125" style="292" customWidth="1"/>
    <col min="4107" max="4107" width="21.7109375" style="292" customWidth="1"/>
    <col min="4108" max="4108" width="14.42578125" style="292" customWidth="1"/>
    <col min="4109" max="4109" width="28.42578125" style="292" customWidth="1"/>
    <col min="4110" max="4352" width="8.85546875" style="292"/>
    <col min="4353" max="4353" width="15.42578125" style="292" customWidth="1"/>
    <col min="4354" max="4354" width="21.85546875" style="292" customWidth="1"/>
    <col min="4355" max="4355" width="22.42578125" style="292" customWidth="1"/>
    <col min="4356" max="4356" width="28.140625" style="292" customWidth="1"/>
    <col min="4357" max="4357" width="58.28515625" style="292" customWidth="1"/>
    <col min="4358" max="4358" width="25.42578125" style="292" customWidth="1"/>
    <col min="4359" max="4359" width="25.7109375" style="292" customWidth="1"/>
    <col min="4360" max="4360" width="41.140625" style="292" customWidth="1"/>
    <col min="4361" max="4361" width="34.140625" style="292" customWidth="1"/>
    <col min="4362" max="4362" width="24.42578125" style="292" customWidth="1"/>
    <col min="4363" max="4363" width="21.7109375" style="292" customWidth="1"/>
    <col min="4364" max="4364" width="14.42578125" style="292" customWidth="1"/>
    <col min="4365" max="4365" width="28.42578125" style="292" customWidth="1"/>
    <col min="4366" max="4608" width="8.85546875" style="292"/>
    <col min="4609" max="4609" width="15.42578125" style="292" customWidth="1"/>
    <col min="4610" max="4610" width="21.85546875" style="292" customWidth="1"/>
    <col min="4611" max="4611" width="22.42578125" style="292" customWidth="1"/>
    <col min="4612" max="4612" width="28.140625" style="292" customWidth="1"/>
    <col min="4613" max="4613" width="58.28515625" style="292" customWidth="1"/>
    <col min="4614" max="4614" width="25.42578125" style="292" customWidth="1"/>
    <col min="4615" max="4615" width="25.7109375" style="292" customWidth="1"/>
    <col min="4616" max="4616" width="41.140625" style="292" customWidth="1"/>
    <col min="4617" max="4617" width="34.140625" style="292" customWidth="1"/>
    <col min="4618" max="4618" width="24.42578125" style="292" customWidth="1"/>
    <col min="4619" max="4619" width="21.7109375" style="292" customWidth="1"/>
    <col min="4620" max="4620" width="14.42578125" style="292" customWidth="1"/>
    <col min="4621" max="4621" width="28.42578125" style="292" customWidth="1"/>
    <col min="4622" max="4864" width="8.85546875" style="292"/>
    <col min="4865" max="4865" width="15.42578125" style="292" customWidth="1"/>
    <col min="4866" max="4866" width="21.85546875" style="292" customWidth="1"/>
    <col min="4867" max="4867" width="22.42578125" style="292" customWidth="1"/>
    <col min="4868" max="4868" width="28.140625" style="292" customWidth="1"/>
    <col min="4869" max="4869" width="58.28515625" style="292" customWidth="1"/>
    <col min="4870" max="4870" width="25.42578125" style="292" customWidth="1"/>
    <col min="4871" max="4871" width="25.7109375" style="292" customWidth="1"/>
    <col min="4872" max="4872" width="41.140625" style="292" customWidth="1"/>
    <col min="4873" max="4873" width="34.140625" style="292" customWidth="1"/>
    <col min="4874" max="4874" width="24.42578125" style="292" customWidth="1"/>
    <col min="4875" max="4875" width="21.7109375" style="292" customWidth="1"/>
    <col min="4876" max="4876" width="14.42578125" style="292" customWidth="1"/>
    <col min="4877" max="4877" width="28.42578125" style="292" customWidth="1"/>
    <col min="4878" max="5120" width="8.85546875" style="292"/>
    <col min="5121" max="5121" width="15.42578125" style="292" customWidth="1"/>
    <col min="5122" max="5122" width="21.85546875" style="292" customWidth="1"/>
    <col min="5123" max="5123" width="22.42578125" style="292" customWidth="1"/>
    <col min="5124" max="5124" width="28.140625" style="292" customWidth="1"/>
    <col min="5125" max="5125" width="58.28515625" style="292" customWidth="1"/>
    <col min="5126" max="5126" width="25.42578125" style="292" customWidth="1"/>
    <col min="5127" max="5127" width="25.7109375" style="292" customWidth="1"/>
    <col min="5128" max="5128" width="41.140625" style="292" customWidth="1"/>
    <col min="5129" max="5129" width="34.140625" style="292" customWidth="1"/>
    <col min="5130" max="5130" width="24.42578125" style="292" customWidth="1"/>
    <col min="5131" max="5131" width="21.7109375" style="292" customWidth="1"/>
    <col min="5132" max="5132" width="14.42578125" style="292" customWidth="1"/>
    <col min="5133" max="5133" width="28.42578125" style="292" customWidth="1"/>
    <col min="5134" max="5376" width="8.85546875" style="292"/>
    <col min="5377" max="5377" width="15.42578125" style="292" customWidth="1"/>
    <col min="5378" max="5378" width="21.85546875" style="292" customWidth="1"/>
    <col min="5379" max="5379" width="22.42578125" style="292" customWidth="1"/>
    <col min="5380" max="5380" width="28.140625" style="292" customWidth="1"/>
    <col min="5381" max="5381" width="58.28515625" style="292" customWidth="1"/>
    <col min="5382" max="5382" width="25.42578125" style="292" customWidth="1"/>
    <col min="5383" max="5383" width="25.7109375" style="292" customWidth="1"/>
    <col min="5384" max="5384" width="41.140625" style="292" customWidth="1"/>
    <col min="5385" max="5385" width="34.140625" style="292" customWidth="1"/>
    <col min="5386" max="5386" width="24.42578125" style="292" customWidth="1"/>
    <col min="5387" max="5387" width="21.7109375" style="292" customWidth="1"/>
    <col min="5388" max="5388" width="14.42578125" style="292" customWidth="1"/>
    <col min="5389" max="5389" width="28.42578125" style="292" customWidth="1"/>
    <col min="5390" max="5632" width="8.85546875" style="292"/>
    <col min="5633" max="5633" width="15.42578125" style="292" customWidth="1"/>
    <col min="5634" max="5634" width="21.85546875" style="292" customWidth="1"/>
    <col min="5635" max="5635" width="22.42578125" style="292" customWidth="1"/>
    <col min="5636" max="5636" width="28.140625" style="292" customWidth="1"/>
    <col min="5637" max="5637" width="58.28515625" style="292" customWidth="1"/>
    <col min="5638" max="5638" width="25.42578125" style="292" customWidth="1"/>
    <col min="5639" max="5639" width="25.7109375" style="292" customWidth="1"/>
    <col min="5640" max="5640" width="41.140625" style="292" customWidth="1"/>
    <col min="5641" max="5641" width="34.140625" style="292" customWidth="1"/>
    <col min="5642" max="5642" width="24.42578125" style="292" customWidth="1"/>
    <col min="5643" max="5643" width="21.7109375" style="292" customWidth="1"/>
    <col min="5644" max="5644" width="14.42578125" style="292" customWidth="1"/>
    <col min="5645" max="5645" width="28.42578125" style="292" customWidth="1"/>
    <col min="5646" max="5888" width="8.85546875" style="292"/>
    <col min="5889" max="5889" width="15.42578125" style="292" customWidth="1"/>
    <col min="5890" max="5890" width="21.85546875" style="292" customWidth="1"/>
    <col min="5891" max="5891" width="22.42578125" style="292" customWidth="1"/>
    <col min="5892" max="5892" width="28.140625" style="292" customWidth="1"/>
    <col min="5893" max="5893" width="58.28515625" style="292" customWidth="1"/>
    <col min="5894" max="5894" width="25.42578125" style="292" customWidth="1"/>
    <col min="5895" max="5895" width="25.7109375" style="292" customWidth="1"/>
    <col min="5896" max="5896" width="41.140625" style="292" customWidth="1"/>
    <col min="5897" max="5897" width="34.140625" style="292" customWidth="1"/>
    <col min="5898" max="5898" width="24.42578125" style="292" customWidth="1"/>
    <col min="5899" max="5899" width="21.7109375" style="292" customWidth="1"/>
    <col min="5900" max="5900" width="14.42578125" style="292" customWidth="1"/>
    <col min="5901" max="5901" width="28.42578125" style="292" customWidth="1"/>
    <col min="5902" max="6144" width="8.85546875" style="292"/>
    <col min="6145" max="6145" width="15.42578125" style="292" customWidth="1"/>
    <col min="6146" max="6146" width="21.85546875" style="292" customWidth="1"/>
    <col min="6147" max="6147" width="22.42578125" style="292" customWidth="1"/>
    <col min="6148" max="6148" width="28.140625" style="292" customWidth="1"/>
    <col min="6149" max="6149" width="58.28515625" style="292" customWidth="1"/>
    <col min="6150" max="6150" width="25.42578125" style="292" customWidth="1"/>
    <col min="6151" max="6151" width="25.7109375" style="292" customWidth="1"/>
    <col min="6152" max="6152" width="41.140625" style="292" customWidth="1"/>
    <col min="6153" max="6153" width="34.140625" style="292" customWidth="1"/>
    <col min="6154" max="6154" width="24.42578125" style="292" customWidth="1"/>
    <col min="6155" max="6155" width="21.7109375" style="292" customWidth="1"/>
    <col min="6156" max="6156" width="14.42578125" style="292" customWidth="1"/>
    <col min="6157" max="6157" width="28.42578125" style="292" customWidth="1"/>
    <col min="6158" max="6400" width="8.85546875" style="292"/>
    <col min="6401" max="6401" width="15.42578125" style="292" customWidth="1"/>
    <col min="6402" max="6402" width="21.85546875" style="292" customWidth="1"/>
    <col min="6403" max="6403" width="22.42578125" style="292" customWidth="1"/>
    <col min="6404" max="6404" width="28.140625" style="292" customWidth="1"/>
    <col min="6405" max="6405" width="58.28515625" style="292" customWidth="1"/>
    <col min="6406" max="6406" width="25.42578125" style="292" customWidth="1"/>
    <col min="6407" max="6407" width="25.7109375" style="292" customWidth="1"/>
    <col min="6408" max="6408" width="41.140625" style="292" customWidth="1"/>
    <col min="6409" max="6409" width="34.140625" style="292" customWidth="1"/>
    <col min="6410" max="6410" width="24.42578125" style="292" customWidth="1"/>
    <col min="6411" max="6411" width="21.7109375" style="292" customWidth="1"/>
    <col min="6412" max="6412" width="14.42578125" style="292" customWidth="1"/>
    <col min="6413" max="6413" width="28.42578125" style="292" customWidth="1"/>
    <col min="6414" max="6656" width="8.85546875" style="292"/>
    <col min="6657" max="6657" width="15.42578125" style="292" customWidth="1"/>
    <col min="6658" max="6658" width="21.85546875" style="292" customWidth="1"/>
    <col min="6659" max="6659" width="22.42578125" style="292" customWidth="1"/>
    <col min="6660" max="6660" width="28.140625" style="292" customWidth="1"/>
    <col min="6661" max="6661" width="58.28515625" style="292" customWidth="1"/>
    <col min="6662" max="6662" width="25.42578125" style="292" customWidth="1"/>
    <col min="6663" max="6663" width="25.7109375" style="292" customWidth="1"/>
    <col min="6664" max="6664" width="41.140625" style="292" customWidth="1"/>
    <col min="6665" max="6665" width="34.140625" style="292" customWidth="1"/>
    <col min="6666" max="6666" width="24.42578125" style="292" customWidth="1"/>
    <col min="6667" max="6667" width="21.7109375" style="292" customWidth="1"/>
    <col min="6668" max="6668" width="14.42578125" style="292" customWidth="1"/>
    <col min="6669" max="6669" width="28.42578125" style="292" customWidth="1"/>
    <col min="6670" max="6912" width="8.85546875" style="292"/>
    <col min="6913" max="6913" width="15.42578125" style="292" customWidth="1"/>
    <col min="6914" max="6914" width="21.85546875" style="292" customWidth="1"/>
    <col min="6915" max="6915" width="22.42578125" style="292" customWidth="1"/>
    <col min="6916" max="6916" width="28.140625" style="292" customWidth="1"/>
    <col min="6917" max="6917" width="58.28515625" style="292" customWidth="1"/>
    <col min="6918" max="6918" width="25.42578125" style="292" customWidth="1"/>
    <col min="6919" max="6919" width="25.7109375" style="292" customWidth="1"/>
    <col min="6920" max="6920" width="41.140625" style="292" customWidth="1"/>
    <col min="6921" max="6921" width="34.140625" style="292" customWidth="1"/>
    <col min="6922" max="6922" width="24.42578125" style="292" customWidth="1"/>
    <col min="6923" max="6923" width="21.7109375" style="292" customWidth="1"/>
    <col min="6924" max="6924" width="14.42578125" style="292" customWidth="1"/>
    <col min="6925" max="6925" width="28.42578125" style="292" customWidth="1"/>
    <col min="6926" max="7168" width="8.85546875" style="292"/>
    <col min="7169" max="7169" width="15.42578125" style="292" customWidth="1"/>
    <col min="7170" max="7170" width="21.85546875" style="292" customWidth="1"/>
    <col min="7171" max="7171" width="22.42578125" style="292" customWidth="1"/>
    <col min="7172" max="7172" width="28.140625" style="292" customWidth="1"/>
    <col min="7173" max="7173" width="58.28515625" style="292" customWidth="1"/>
    <col min="7174" max="7174" width="25.42578125" style="292" customWidth="1"/>
    <col min="7175" max="7175" width="25.7109375" style="292" customWidth="1"/>
    <col min="7176" max="7176" width="41.140625" style="292" customWidth="1"/>
    <col min="7177" max="7177" width="34.140625" style="292" customWidth="1"/>
    <col min="7178" max="7178" width="24.42578125" style="292" customWidth="1"/>
    <col min="7179" max="7179" width="21.7109375" style="292" customWidth="1"/>
    <col min="7180" max="7180" width="14.42578125" style="292" customWidth="1"/>
    <col min="7181" max="7181" width="28.42578125" style="292" customWidth="1"/>
    <col min="7182" max="7424" width="8.85546875" style="292"/>
    <col min="7425" max="7425" width="15.42578125" style="292" customWidth="1"/>
    <col min="7426" max="7426" width="21.85546875" style="292" customWidth="1"/>
    <col min="7427" max="7427" width="22.42578125" style="292" customWidth="1"/>
    <col min="7428" max="7428" width="28.140625" style="292" customWidth="1"/>
    <col min="7429" max="7429" width="58.28515625" style="292" customWidth="1"/>
    <col min="7430" max="7430" width="25.42578125" style="292" customWidth="1"/>
    <col min="7431" max="7431" width="25.7109375" style="292" customWidth="1"/>
    <col min="7432" max="7432" width="41.140625" style="292" customWidth="1"/>
    <col min="7433" max="7433" width="34.140625" style="292" customWidth="1"/>
    <col min="7434" max="7434" width="24.42578125" style="292" customWidth="1"/>
    <col min="7435" max="7435" width="21.7109375" style="292" customWidth="1"/>
    <col min="7436" max="7436" width="14.42578125" style="292" customWidth="1"/>
    <col min="7437" max="7437" width="28.42578125" style="292" customWidth="1"/>
    <col min="7438" max="7680" width="8.85546875" style="292"/>
    <col min="7681" max="7681" width="15.42578125" style="292" customWidth="1"/>
    <col min="7682" max="7682" width="21.85546875" style="292" customWidth="1"/>
    <col min="7683" max="7683" width="22.42578125" style="292" customWidth="1"/>
    <col min="7684" max="7684" width="28.140625" style="292" customWidth="1"/>
    <col min="7685" max="7685" width="58.28515625" style="292" customWidth="1"/>
    <col min="7686" max="7686" width="25.42578125" style="292" customWidth="1"/>
    <col min="7687" max="7687" width="25.7109375" style="292" customWidth="1"/>
    <col min="7688" max="7688" width="41.140625" style="292" customWidth="1"/>
    <col min="7689" max="7689" width="34.140625" style="292" customWidth="1"/>
    <col min="7690" max="7690" width="24.42578125" style="292" customWidth="1"/>
    <col min="7691" max="7691" width="21.7109375" style="292" customWidth="1"/>
    <col min="7692" max="7692" width="14.42578125" style="292" customWidth="1"/>
    <col min="7693" max="7693" width="28.42578125" style="292" customWidth="1"/>
    <col min="7694" max="7936" width="8.85546875" style="292"/>
    <col min="7937" max="7937" width="15.42578125" style="292" customWidth="1"/>
    <col min="7938" max="7938" width="21.85546875" style="292" customWidth="1"/>
    <col min="7939" max="7939" width="22.42578125" style="292" customWidth="1"/>
    <col min="7940" max="7940" width="28.140625" style="292" customWidth="1"/>
    <col min="7941" max="7941" width="58.28515625" style="292" customWidth="1"/>
    <col min="7942" max="7942" width="25.42578125" style="292" customWidth="1"/>
    <col min="7943" max="7943" width="25.7109375" style="292" customWidth="1"/>
    <col min="7944" max="7944" width="41.140625" style="292" customWidth="1"/>
    <col min="7945" max="7945" width="34.140625" style="292" customWidth="1"/>
    <col min="7946" max="7946" width="24.42578125" style="292" customWidth="1"/>
    <col min="7947" max="7947" width="21.7109375" style="292" customWidth="1"/>
    <col min="7948" max="7948" width="14.42578125" style="292" customWidth="1"/>
    <col min="7949" max="7949" width="28.42578125" style="292" customWidth="1"/>
    <col min="7950" max="8192" width="8.85546875" style="292"/>
    <col min="8193" max="8193" width="15.42578125" style="292" customWidth="1"/>
    <col min="8194" max="8194" width="21.85546875" style="292" customWidth="1"/>
    <col min="8195" max="8195" width="22.42578125" style="292" customWidth="1"/>
    <col min="8196" max="8196" width="28.140625" style="292" customWidth="1"/>
    <col min="8197" max="8197" width="58.28515625" style="292" customWidth="1"/>
    <col min="8198" max="8198" width="25.42578125" style="292" customWidth="1"/>
    <col min="8199" max="8199" width="25.7109375" style="292" customWidth="1"/>
    <col min="8200" max="8200" width="41.140625" style="292" customWidth="1"/>
    <col min="8201" max="8201" width="34.140625" style="292" customWidth="1"/>
    <col min="8202" max="8202" width="24.42578125" style="292" customWidth="1"/>
    <col min="8203" max="8203" width="21.7109375" style="292" customWidth="1"/>
    <col min="8204" max="8204" width="14.42578125" style="292" customWidth="1"/>
    <col min="8205" max="8205" width="28.42578125" style="292" customWidth="1"/>
    <col min="8206" max="8448" width="8.85546875" style="292"/>
    <col min="8449" max="8449" width="15.42578125" style="292" customWidth="1"/>
    <col min="8450" max="8450" width="21.85546875" style="292" customWidth="1"/>
    <col min="8451" max="8451" width="22.42578125" style="292" customWidth="1"/>
    <col min="8452" max="8452" width="28.140625" style="292" customWidth="1"/>
    <col min="8453" max="8453" width="58.28515625" style="292" customWidth="1"/>
    <col min="8454" max="8454" width="25.42578125" style="292" customWidth="1"/>
    <col min="8455" max="8455" width="25.7109375" style="292" customWidth="1"/>
    <col min="8456" max="8456" width="41.140625" style="292" customWidth="1"/>
    <col min="8457" max="8457" width="34.140625" style="292" customWidth="1"/>
    <col min="8458" max="8458" width="24.42578125" style="292" customWidth="1"/>
    <col min="8459" max="8459" width="21.7109375" style="292" customWidth="1"/>
    <col min="8460" max="8460" width="14.42578125" style="292" customWidth="1"/>
    <col min="8461" max="8461" width="28.42578125" style="292" customWidth="1"/>
    <col min="8462" max="8704" width="8.85546875" style="292"/>
    <col min="8705" max="8705" width="15.42578125" style="292" customWidth="1"/>
    <col min="8706" max="8706" width="21.85546875" style="292" customWidth="1"/>
    <col min="8707" max="8707" width="22.42578125" style="292" customWidth="1"/>
    <col min="8708" max="8708" width="28.140625" style="292" customWidth="1"/>
    <col min="8709" max="8709" width="58.28515625" style="292" customWidth="1"/>
    <col min="8710" max="8710" width="25.42578125" style="292" customWidth="1"/>
    <col min="8711" max="8711" width="25.7109375" style="292" customWidth="1"/>
    <col min="8712" max="8712" width="41.140625" style="292" customWidth="1"/>
    <col min="8713" max="8713" width="34.140625" style="292" customWidth="1"/>
    <col min="8714" max="8714" width="24.42578125" style="292" customWidth="1"/>
    <col min="8715" max="8715" width="21.7109375" style="292" customWidth="1"/>
    <col min="8716" max="8716" width="14.42578125" style="292" customWidth="1"/>
    <col min="8717" max="8717" width="28.42578125" style="292" customWidth="1"/>
    <col min="8718" max="8960" width="8.85546875" style="292"/>
    <col min="8961" max="8961" width="15.42578125" style="292" customWidth="1"/>
    <col min="8962" max="8962" width="21.85546875" style="292" customWidth="1"/>
    <col min="8963" max="8963" width="22.42578125" style="292" customWidth="1"/>
    <col min="8964" max="8964" width="28.140625" style="292" customWidth="1"/>
    <col min="8965" max="8965" width="58.28515625" style="292" customWidth="1"/>
    <col min="8966" max="8966" width="25.42578125" style="292" customWidth="1"/>
    <col min="8967" max="8967" width="25.7109375" style="292" customWidth="1"/>
    <col min="8968" max="8968" width="41.140625" style="292" customWidth="1"/>
    <col min="8969" max="8969" width="34.140625" style="292" customWidth="1"/>
    <col min="8970" max="8970" width="24.42578125" style="292" customWidth="1"/>
    <col min="8971" max="8971" width="21.7109375" style="292" customWidth="1"/>
    <col min="8972" max="8972" width="14.42578125" style="292" customWidth="1"/>
    <col min="8973" max="8973" width="28.42578125" style="292" customWidth="1"/>
    <col min="8974" max="9216" width="8.85546875" style="292"/>
    <col min="9217" max="9217" width="15.42578125" style="292" customWidth="1"/>
    <col min="9218" max="9218" width="21.85546875" style="292" customWidth="1"/>
    <col min="9219" max="9219" width="22.42578125" style="292" customWidth="1"/>
    <col min="9220" max="9220" width="28.140625" style="292" customWidth="1"/>
    <col min="9221" max="9221" width="58.28515625" style="292" customWidth="1"/>
    <col min="9222" max="9222" width="25.42578125" style="292" customWidth="1"/>
    <col min="9223" max="9223" width="25.7109375" style="292" customWidth="1"/>
    <col min="9224" max="9224" width="41.140625" style="292" customWidth="1"/>
    <col min="9225" max="9225" width="34.140625" style="292" customWidth="1"/>
    <col min="9226" max="9226" width="24.42578125" style="292" customWidth="1"/>
    <col min="9227" max="9227" width="21.7109375" style="292" customWidth="1"/>
    <col min="9228" max="9228" width="14.42578125" style="292" customWidth="1"/>
    <col min="9229" max="9229" width="28.42578125" style="292" customWidth="1"/>
    <col min="9230" max="9472" width="8.85546875" style="292"/>
    <col min="9473" max="9473" width="15.42578125" style="292" customWidth="1"/>
    <col min="9474" max="9474" width="21.85546875" style="292" customWidth="1"/>
    <col min="9475" max="9475" width="22.42578125" style="292" customWidth="1"/>
    <col min="9476" max="9476" width="28.140625" style="292" customWidth="1"/>
    <col min="9477" max="9477" width="58.28515625" style="292" customWidth="1"/>
    <col min="9478" max="9478" width="25.42578125" style="292" customWidth="1"/>
    <col min="9479" max="9479" width="25.7109375" style="292" customWidth="1"/>
    <col min="9480" max="9480" width="41.140625" style="292" customWidth="1"/>
    <col min="9481" max="9481" width="34.140625" style="292" customWidth="1"/>
    <col min="9482" max="9482" width="24.42578125" style="292" customWidth="1"/>
    <col min="9483" max="9483" width="21.7109375" style="292" customWidth="1"/>
    <col min="9484" max="9484" width="14.42578125" style="292" customWidth="1"/>
    <col min="9485" max="9485" width="28.42578125" style="292" customWidth="1"/>
    <col min="9486" max="9728" width="8.85546875" style="292"/>
    <col min="9729" max="9729" width="15.42578125" style="292" customWidth="1"/>
    <col min="9730" max="9730" width="21.85546875" style="292" customWidth="1"/>
    <col min="9731" max="9731" width="22.42578125" style="292" customWidth="1"/>
    <col min="9732" max="9732" width="28.140625" style="292" customWidth="1"/>
    <col min="9733" max="9733" width="58.28515625" style="292" customWidth="1"/>
    <col min="9734" max="9734" width="25.42578125" style="292" customWidth="1"/>
    <col min="9735" max="9735" width="25.7109375" style="292" customWidth="1"/>
    <col min="9736" max="9736" width="41.140625" style="292" customWidth="1"/>
    <col min="9737" max="9737" width="34.140625" style="292" customWidth="1"/>
    <col min="9738" max="9738" width="24.42578125" style="292" customWidth="1"/>
    <col min="9739" max="9739" width="21.7109375" style="292" customWidth="1"/>
    <col min="9740" max="9740" width="14.42578125" style="292" customWidth="1"/>
    <col min="9741" max="9741" width="28.42578125" style="292" customWidth="1"/>
    <col min="9742" max="9984" width="8.85546875" style="292"/>
    <col min="9985" max="9985" width="15.42578125" style="292" customWidth="1"/>
    <col min="9986" max="9986" width="21.85546875" style="292" customWidth="1"/>
    <col min="9987" max="9987" width="22.42578125" style="292" customWidth="1"/>
    <col min="9988" max="9988" width="28.140625" style="292" customWidth="1"/>
    <col min="9989" max="9989" width="58.28515625" style="292" customWidth="1"/>
    <col min="9990" max="9990" width="25.42578125" style="292" customWidth="1"/>
    <col min="9991" max="9991" width="25.7109375" style="292" customWidth="1"/>
    <col min="9992" max="9992" width="41.140625" style="292" customWidth="1"/>
    <col min="9993" max="9993" width="34.140625" style="292" customWidth="1"/>
    <col min="9994" max="9994" width="24.42578125" style="292" customWidth="1"/>
    <col min="9995" max="9995" width="21.7109375" style="292" customWidth="1"/>
    <col min="9996" max="9996" width="14.42578125" style="292" customWidth="1"/>
    <col min="9997" max="9997" width="28.42578125" style="292" customWidth="1"/>
    <col min="9998" max="10240" width="8.85546875" style="292"/>
    <col min="10241" max="10241" width="15.42578125" style="292" customWidth="1"/>
    <col min="10242" max="10242" width="21.85546875" style="292" customWidth="1"/>
    <col min="10243" max="10243" width="22.42578125" style="292" customWidth="1"/>
    <col min="10244" max="10244" width="28.140625" style="292" customWidth="1"/>
    <col min="10245" max="10245" width="58.28515625" style="292" customWidth="1"/>
    <col min="10246" max="10246" width="25.42578125" style="292" customWidth="1"/>
    <col min="10247" max="10247" width="25.7109375" style="292" customWidth="1"/>
    <col min="10248" max="10248" width="41.140625" style="292" customWidth="1"/>
    <col min="10249" max="10249" width="34.140625" style="292" customWidth="1"/>
    <col min="10250" max="10250" width="24.42578125" style="292" customWidth="1"/>
    <col min="10251" max="10251" width="21.7109375" style="292" customWidth="1"/>
    <col min="10252" max="10252" width="14.42578125" style="292" customWidth="1"/>
    <col min="10253" max="10253" width="28.42578125" style="292" customWidth="1"/>
    <col min="10254" max="10496" width="8.85546875" style="292"/>
    <col min="10497" max="10497" width="15.42578125" style="292" customWidth="1"/>
    <col min="10498" max="10498" width="21.85546875" style="292" customWidth="1"/>
    <col min="10499" max="10499" width="22.42578125" style="292" customWidth="1"/>
    <col min="10500" max="10500" width="28.140625" style="292" customWidth="1"/>
    <col min="10501" max="10501" width="58.28515625" style="292" customWidth="1"/>
    <col min="10502" max="10502" width="25.42578125" style="292" customWidth="1"/>
    <col min="10503" max="10503" width="25.7109375" style="292" customWidth="1"/>
    <col min="10504" max="10504" width="41.140625" style="292" customWidth="1"/>
    <col min="10505" max="10505" width="34.140625" style="292" customWidth="1"/>
    <col min="10506" max="10506" width="24.42578125" style="292" customWidth="1"/>
    <col min="10507" max="10507" width="21.7109375" style="292" customWidth="1"/>
    <col min="10508" max="10508" width="14.42578125" style="292" customWidth="1"/>
    <col min="10509" max="10509" width="28.42578125" style="292" customWidth="1"/>
    <col min="10510" max="10752" width="8.85546875" style="292"/>
    <col min="10753" max="10753" width="15.42578125" style="292" customWidth="1"/>
    <col min="10754" max="10754" width="21.85546875" style="292" customWidth="1"/>
    <col min="10755" max="10755" width="22.42578125" style="292" customWidth="1"/>
    <col min="10756" max="10756" width="28.140625" style="292" customWidth="1"/>
    <col min="10757" max="10757" width="58.28515625" style="292" customWidth="1"/>
    <col min="10758" max="10758" width="25.42578125" style="292" customWidth="1"/>
    <col min="10759" max="10759" width="25.7109375" style="292" customWidth="1"/>
    <col min="10760" max="10760" width="41.140625" style="292" customWidth="1"/>
    <col min="10761" max="10761" width="34.140625" style="292" customWidth="1"/>
    <col min="10762" max="10762" width="24.42578125" style="292" customWidth="1"/>
    <col min="10763" max="10763" width="21.7109375" style="292" customWidth="1"/>
    <col min="10764" max="10764" width="14.42578125" style="292" customWidth="1"/>
    <col min="10765" max="10765" width="28.42578125" style="292" customWidth="1"/>
    <col min="10766" max="11008" width="8.85546875" style="292"/>
    <col min="11009" max="11009" width="15.42578125" style="292" customWidth="1"/>
    <col min="11010" max="11010" width="21.85546875" style="292" customWidth="1"/>
    <col min="11011" max="11011" width="22.42578125" style="292" customWidth="1"/>
    <col min="11012" max="11012" width="28.140625" style="292" customWidth="1"/>
    <col min="11013" max="11013" width="58.28515625" style="292" customWidth="1"/>
    <col min="11014" max="11014" width="25.42578125" style="292" customWidth="1"/>
    <col min="11015" max="11015" width="25.7109375" style="292" customWidth="1"/>
    <col min="11016" max="11016" width="41.140625" style="292" customWidth="1"/>
    <col min="11017" max="11017" width="34.140625" style="292" customWidth="1"/>
    <col min="11018" max="11018" width="24.42578125" style="292" customWidth="1"/>
    <col min="11019" max="11019" width="21.7109375" style="292" customWidth="1"/>
    <col min="11020" max="11020" width="14.42578125" style="292" customWidth="1"/>
    <col min="11021" max="11021" width="28.42578125" style="292" customWidth="1"/>
    <col min="11022" max="11264" width="8.85546875" style="292"/>
    <col min="11265" max="11265" width="15.42578125" style="292" customWidth="1"/>
    <col min="11266" max="11266" width="21.85546875" style="292" customWidth="1"/>
    <col min="11267" max="11267" width="22.42578125" style="292" customWidth="1"/>
    <col min="11268" max="11268" width="28.140625" style="292" customWidth="1"/>
    <col min="11269" max="11269" width="58.28515625" style="292" customWidth="1"/>
    <col min="11270" max="11270" width="25.42578125" style="292" customWidth="1"/>
    <col min="11271" max="11271" width="25.7109375" style="292" customWidth="1"/>
    <col min="11272" max="11272" width="41.140625" style="292" customWidth="1"/>
    <col min="11273" max="11273" width="34.140625" style="292" customWidth="1"/>
    <col min="11274" max="11274" width="24.42578125" style="292" customWidth="1"/>
    <col min="11275" max="11275" width="21.7109375" style="292" customWidth="1"/>
    <col min="11276" max="11276" width="14.42578125" style="292" customWidth="1"/>
    <col min="11277" max="11277" width="28.42578125" style="292" customWidth="1"/>
    <col min="11278" max="11520" width="8.85546875" style="292"/>
    <col min="11521" max="11521" width="15.42578125" style="292" customWidth="1"/>
    <col min="11522" max="11522" width="21.85546875" style="292" customWidth="1"/>
    <col min="11523" max="11523" width="22.42578125" style="292" customWidth="1"/>
    <col min="11524" max="11524" width="28.140625" style="292" customWidth="1"/>
    <col min="11525" max="11525" width="58.28515625" style="292" customWidth="1"/>
    <col min="11526" max="11526" width="25.42578125" style="292" customWidth="1"/>
    <col min="11527" max="11527" width="25.7109375" style="292" customWidth="1"/>
    <col min="11528" max="11528" width="41.140625" style="292" customWidth="1"/>
    <col min="11529" max="11529" width="34.140625" style="292" customWidth="1"/>
    <col min="11530" max="11530" width="24.42578125" style="292" customWidth="1"/>
    <col min="11531" max="11531" width="21.7109375" style="292" customWidth="1"/>
    <col min="11532" max="11532" width="14.42578125" style="292" customWidth="1"/>
    <col min="11533" max="11533" width="28.42578125" style="292" customWidth="1"/>
    <col min="11534" max="11776" width="8.85546875" style="292"/>
    <col min="11777" max="11777" width="15.42578125" style="292" customWidth="1"/>
    <col min="11778" max="11778" width="21.85546875" style="292" customWidth="1"/>
    <col min="11779" max="11779" width="22.42578125" style="292" customWidth="1"/>
    <col min="11780" max="11780" width="28.140625" style="292" customWidth="1"/>
    <col min="11781" max="11781" width="58.28515625" style="292" customWidth="1"/>
    <col min="11782" max="11782" width="25.42578125" style="292" customWidth="1"/>
    <col min="11783" max="11783" width="25.7109375" style="292" customWidth="1"/>
    <col min="11784" max="11784" width="41.140625" style="292" customWidth="1"/>
    <col min="11785" max="11785" width="34.140625" style="292" customWidth="1"/>
    <col min="11786" max="11786" width="24.42578125" style="292" customWidth="1"/>
    <col min="11787" max="11787" width="21.7109375" style="292" customWidth="1"/>
    <col min="11788" max="11788" width="14.42578125" style="292" customWidth="1"/>
    <col min="11789" max="11789" width="28.42578125" style="292" customWidth="1"/>
    <col min="11790" max="12032" width="8.85546875" style="292"/>
    <col min="12033" max="12033" width="15.42578125" style="292" customWidth="1"/>
    <col min="12034" max="12034" width="21.85546875" style="292" customWidth="1"/>
    <col min="12035" max="12035" width="22.42578125" style="292" customWidth="1"/>
    <col min="12036" max="12036" width="28.140625" style="292" customWidth="1"/>
    <col min="12037" max="12037" width="58.28515625" style="292" customWidth="1"/>
    <col min="12038" max="12038" width="25.42578125" style="292" customWidth="1"/>
    <col min="12039" max="12039" width="25.7109375" style="292" customWidth="1"/>
    <col min="12040" max="12040" width="41.140625" style="292" customWidth="1"/>
    <col min="12041" max="12041" width="34.140625" style="292" customWidth="1"/>
    <col min="12042" max="12042" width="24.42578125" style="292" customWidth="1"/>
    <col min="12043" max="12043" width="21.7109375" style="292" customWidth="1"/>
    <col min="12044" max="12044" width="14.42578125" style="292" customWidth="1"/>
    <col min="12045" max="12045" width="28.42578125" style="292" customWidth="1"/>
    <col min="12046" max="12288" width="8.85546875" style="292"/>
    <col min="12289" max="12289" width="15.42578125" style="292" customWidth="1"/>
    <col min="12290" max="12290" width="21.85546875" style="292" customWidth="1"/>
    <col min="12291" max="12291" width="22.42578125" style="292" customWidth="1"/>
    <col min="12292" max="12292" width="28.140625" style="292" customWidth="1"/>
    <col min="12293" max="12293" width="58.28515625" style="292" customWidth="1"/>
    <col min="12294" max="12294" width="25.42578125" style="292" customWidth="1"/>
    <col min="12295" max="12295" width="25.7109375" style="292" customWidth="1"/>
    <col min="12296" max="12296" width="41.140625" style="292" customWidth="1"/>
    <col min="12297" max="12297" width="34.140625" style="292" customWidth="1"/>
    <col min="12298" max="12298" width="24.42578125" style="292" customWidth="1"/>
    <col min="12299" max="12299" width="21.7109375" style="292" customWidth="1"/>
    <col min="12300" max="12300" width="14.42578125" style="292" customWidth="1"/>
    <col min="12301" max="12301" width="28.42578125" style="292" customWidth="1"/>
    <col min="12302" max="12544" width="8.85546875" style="292"/>
    <col min="12545" max="12545" width="15.42578125" style="292" customWidth="1"/>
    <col min="12546" max="12546" width="21.85546875" style="292" customWidth="1"/>
    <col min="12547" max="12547" width="22.42578125" style="292" customWidth="1"/>
    <col min="12548" max="12548" width="28.140625" style="292" customWidth="1"/>
    <col min="12549" max="12549" width="58.28515625" style="292" customWidth="1"/>
    <col min="12550" max="12550" width="25.42578125" style="292" customWidth="1"/>
    <col min="12551" max="12551" width="25.7109375" style="292" customWidth="1"/>
    <col min="12552" max="12552" width="41.140625" style="292" customWidth="1"/>
    <col min="12553" max="12553" width="34.140625" style="292" customWidth="1"/>
    <col min="12554" max="12554" width="24.42578125" style="292" customWidth="1"/>
    <col min="12555" max="12555" width="21.7109375" style="292" customWidth="1"/>
    <col min="12556" max="12556" width="14.42578125" style="292" customWidth="1"/>
    <col min="12557" max="12557" width="28.42578125" style="292" customWidth="1"/>
    <col min="12558" max="12800" width="8.85546875" style="292"/>
    <col min="12801" max="12801" width="15.42578125" style="292" customWidth="1"/>
    <col min="12802" max="12802" width="21.85546875" style="292" customWidth="1"/>
    <col min="12803" max="12803" width="22.42578125" style="292" customWidth="1"/>
    <col min="12804" max="12804" width="28.140625" style="292" customWidth="1"/>
    <col min="12805" max="12805" width="58.28515625" style="292" customWidth="1"/>
    <col min="12806" max="12806" width="25.42578125" style="292" customWidth="1"/>
    <col min="12807" max="12807" width="25.7109375" style="292" customWidth="1"/>
    <col min="12808" max="12808" width="41.140625" style="292" customWidth="1"/>
    <col min="12809" max="12809" width="34.140625" style="292" customWidth="1"/>
    <col min="12810" max="12810" width="24.42578125" style="292" customWidth="1"/>
    <col min="12811" max="12811" width="21.7109375" style="292" customWidth="1"/>
    <col min="12812" max="12812" width="14.42578125" style="292" customWidth="1"/>
    <col min="12813" max="12813" width="28.42578125" style="292" customWidth="1"/>
    <col min="12814" max="13056" width="8.85546875" style="292"/>
    <col min="13057" max="13057" width="15.42578125" style="292" customWidth="1"/>
    <col min="13058" max="13058" width="21.85546875" style="292" customWidth="1"/>
    <col min="13059" max="13059" width="22.42578125" style="292" customWidth="1"/>
    <col min="13060" max="13060" width="28.140625" style="292" customWidth="1"/>
    <col min="13061" max="13061" width="58.28515625" style="292" customWidth="1"/>
    <col min="13062" max="13062" width="25.42578125" style="292" customWidth="1"/>
    <col min="13063" max="13063" width="25.7109375" style="292" customWidth="1"/>
    <col min="13064" max="13064" width="41.140625" style="292" customWidth="1"/>
    <col min="13065" max="13065" width="34.140625" style="292" customWidth="1"/>
    <col min="13066" max="13066" width="24.42578125" style="292" customWidth="1"/>
    <col min="13067" max="13067" width="21.7109375" style="292" customWidth="1"/>
    <col min="13068" max="13068" width="14.42578125" style="292" customWidth="1"/>
    <col min="13069" max="13069" width="28.42578125" style="292" customWidth="1"/>
    <col min="13070" max="13312" width="8.85546875" style="292"/>
    <col min="13313" max="13313" width="15.42578125" style="292" customWidth="1"/>
    <col min="13314" max="13314" width="21.85546875" style="292" customWidth="1"/>
    <col min="13315" max="13315" width="22.42578125" style="292" customWidth="1"/>
    <col min="13316" max="13316" width="28.140625" style="292" customWidth="1"/>
    <col min="13317" max="13317" width="58.28515625" style="292" customWidth="1"/>
    <col min="13318" max="13318" width="25.42578125" style="292" customWidth="1"/>
    <col min="13319" max="13319" width="25.7109375" style="292" customWidth="1"/>
    <col min="13320" max="13320" width="41.140625" style="292" customWidth="1"/>
    <col min="13321" max="13321" width="34.140625" style="292" customWidth="1"/>
    <col min="13322" max="13322" width="24.42578125" style="292" customWidth="1"/>
    <col min="13323" max="13323" width="21.7109375" style="292" customWidth="1"/>
    <col min="13324" max="13324" width="14.42578125" style="292" customWidth="1"/>
    <col min="13325" max="13325" width="28.42578125" style="292" customWidth="1"/>
    <col min="13326" max="13568" width="8.85546875" style="292"/>
    <col min="13569" max="13569" width="15.42578125" style="292" customWidth="1"/>
    <col min="13570" max="13570" width="21.85546875" style="292" customWidth="1"/>
    <col min="13571" max="13571" width="22.42578125" style="292" customWidth="1"/>
    <col min="13572" max="13572" width="28.140625" style="292" customWidth="1"/>
    <col min="13573" max="13573" width="58.28515625" style="292" customWidth="1"/>
    <col min="13574" max="13574" width="25.42578125" style="292" customWidth="1"/>
    <col min="13575" max="13575" width="25.7109375" style="292" customWidth="1"/>
    <col min="13576" max="13576" width="41.140625" style="292" customWidth="1"/>
    <col min="13577" max="13577" width="34.140625" style="292" customWidth="1"/>
    <col min="13578" max="13578" width="24.42578125" style="292" customWidth="1"/>
    <col min="13579" max="13579" width="21.7109375" style="292" customWidth="1"/>
    <col min="13580" max="13580" width="14.42578125" style="292" customWidth="1"/>
    <col min="13581" max="13581" width="28.42578125" style="292" customWidth="1"/>
    <col min="13582" max="13824" width="8.85546875" style="292"/>
    <col min="13825" max="13825" width="15.42578125" style="292" customWidth="1"/>
    <col min="13826" max="13826" width="21.85546875" style="292" customWidth="1"/>
    <col min="13827" max="13827" width="22.42578125" style="292" customWidth="1"/>
    <col min="13828" max="13828" width="28.140625" style="292" customWidth="1"/>
    <col min="13829" max="13829" width="58.28515625" style="292" customWidth="1"/>
    <col min="13830" max="13830" width="25.42578125" style="292" customWidth="1"/>
    <col min="13831" max="13831" width="25.7109375" style="292" customWidth="1"/>
    <col min="13832" max="13832" width="41.140625" style="292" customWidth="1"/>
    <col min="13833" max="13833" width="34.140625" style="292" customWidth="1"/>
    <col min="13834" max="13834" width="24.42578125" style="292" customWidth="1"/>
    <col min="13835" max="13835" width="21.7109375" style="292" customWidth="1"/>
    <col min="13836" max="13836" width="14.42578125" style="292" customWidth="1"/>
    <col min="13837" max="13837" width="28.42578125" style="292" customWidth="1"/>
    <col min="13838" max="14080" width="8.85546875" style="292"/>
    <col min="14081" max="14081" width="15.42578125" style="292" customWidth="1"/>
    <col min="14082" max="14082" width="21.85546875" style="292" customWidth="1"/>
    <col min="14083" max="14083" width="22.42578125" style="292" customWidth="1"/>
    <col min="14084" max="14084" width="28.140625" style="292" customWidth="1"/>
    <col min="14085" max="14085" width="58.28515625" style="292" customWidth="1"/>
    <col min="14086" max="14086" width="25.42578125" style="292" customWidth="1"/>
    <col min="14087" max="14087" width="25.7109375" style="292" customWidth="1"/>
    <col min="14088" max="14088" width="41.140625" style="292" customWidth="1"/>
    <col min="14089" max="14089" width="34.140625" style="292" customWidth="1"/>
    <col min="14090" max="14090" width="24.42578125" style="292" customWidth="1"/>
    <col min="14091" max="14091" width="21.7109375" style="292" customWidth="1"/>
    <col min="14092" max="14092" width="14.42578125" style="292" customWidth="1"/>
    <col min="14093" max="14093" width="28.42578125" style="292" customWidth="1"/>
    <col min="14094" max="14336" width="8.85546875" style="292"/>
    <col min="14337" max="14337" width="15.42578125" style="292" customWidth="1"/>
    <col min="14338" max="14338" width="21.85546875" style="292" customWidth="1"/>
    <col min="14339" max="14339" width="22.42578125" style="292" customWidth="1"/>
    <col min="14340" max="14340" width="28.140625" style="292" customWidth="1"/>
    <col min="14341" max="14341" width="58.28515625" style="292" customWidth="1"/>
    <col min="14342" max="14342" width="25.42578125" style="292" customWidth="1"/>
    <col min="14343" max="14343" width="25.7109375" style="292" customWidth="1"/>
    <col min="14344" max="14344" width="41.140625" style="292" customWidth="1"/>
    <col min="14345" max="14345" width="34.140625" style="292" customWidth="1"/>
    <col min="14346" max="14346" width="24.42578125" style="292" customWidth="1"/>
    <col min="14347" max="14347" width="21.7109375" style="292" customWidth="1"/>
    <col min="14348" max="14348" width="14.42578125" style="292" customWidth="1"/>
    <col min="14349" max="14349" width="28.42578125" style="292" customWidth="1"/>
    <col min="14350" max="14592" width="8.85546875" style="292"/>
    <col min="14593" max="14593" width="15.42578125" style="292" customWidth="1"/>
    <col min="14594" max="14594" width="21.85546875" style="292" customWidth="1"/>
    <col min="14595" max="14595" width="22.42578125" style="292" customWidth="1"/>
    <col min="14596" max="14596" width="28.140625" style="292" customWidth="1"/>
    <col min="14597" max="14597" width="58.28515625" style="292" customWidth="1"/>
    <col min="14598" max="14598" width="25.42578125" style="292" customWidth="1"/>
    <col min="14599" max="14599" width="25.7109375" style="292" customWidth="1"/>
    <col min="14600" max="14600" width="41.140625" style="292" customWidth="1"/>
    <col min="14601" max="14601" width="34.140625" style="292" customWidth="1"/>
    <col min="14602" max="14602" width="24.42578125" style="292" customWidth="1"/>
    <col min="14603" max="14603" width="21.7109375" style="292" customWidth="1"/>
    <col min="14604" max="14604" width="14.42578125" style="292" customWidth="1"/>
    <col min="14605" max="14605" width="28.42578125" style="292" customWidth="1"/>
    <col min="14606" max="14848" width="8.85546875" style="292"/>
    <col min="14849" max="14849" width="15.42578125" style="292" customWidth="1"/>
    <col min="14850" max="14850" width="21.85546875" style="292" customWidth="1"/>
    <col min="14851" max="14851" width="22.42578125" style="292" customWidth="1"/>
    <col min="14852" max="14852" width="28.140625" style="292" customWidth="1"/>
    <col min="14853" max="14853" width="58.28515625" style="292" customWidth="1"/>
    <col min="14854" max="14854" width="25.42578125" style="292" customWidth="1"/>
    <col min="14855" max="14855" width="25.7109375" style="292" customWidth="1"/>
    <col min="14856" max="14856" width="41.140625" style="292" customWidth="1"/>
    <col min="14857" max="14857" width="34.140625" style="292" customWidth="1"/>
    <col min="14858" max="14858" width="24.42578125" style="292" customWidth="1"/>
    <col min="14859" max="14859" width="21.7109375" style="292" customWidth="1"/>
    <col min="14860" max="14860" width="14.42578125" style="292" customWidth="1"/>
    <col min="14861" max="14861" width="28.42578125" style="292" customWidth="1"/>
    <col min="14862" max="15104" width="8.85546875" style="292"/>
    <col min="15105" max="15105" width="15.42578125" style="292" customWidth="1"/>
    <col min="15106" max="15106" width="21.85546875" style="292" customWidth="1"/>
    <col min="15107" max="15107" width="22.42578125" style="292" customWidth="1"/>
    <col min="15108" max="15108" width="28.140625" style="292" customWidth="1"/>
    <col min="15109" max="15109" width="58.28515625" style="292" customWidth="1"/>
    <col min="15110" max="15110" width="25.42578125" style="292" customWidth="1"/>
    <col min="15111" max="15111" width="25.7109375" style="292" customWidth="1"/>
    <col min="15112" max="15112" width="41.140625" style="292" customWidth="1"/>
    <col min="15113" max="15113" width="34.140625" style="292" customWidth="1"/>
    <col min="15114" max="15114" width="24.42578125" style="292" customWidth="1"/>
    <col min="15115" max="15115" width="21.7109375" style="292" customWidth="1"/>
    <col min="15116" max="15116" width="14.42578125" style="292" customWidth="1"/>
    <col min="15117" max="15117" width="28.42578125" style="292" customWidth="1"/>
    <col min="15118" max="15360" width="8.85546875" style="292"/>
    <col min="15361" max="15361" width="15.42578125" style="292" customWidth="1"/>
    <col min="15362" max="15362" width="21.85546875" style="292" customWidth="1"/>
    <col min="15363" max="15363" width="22.42578125" style="292" customWidth="1"/>
    <col min="15364" max="15364" width="28.140625" style="292" customWidth="1"/>
    <col min="15365" max="15365" width="58.28515625" style="292" customWidth="1"/>
    <col min="15366" max="15366" width="25.42578125" style="292" customWidth="1"/>
    <col min="15367" max="15367" width="25.7109375" style="292" customWidth="1"/>
    <col min="15368" max="15368" width="41.140625" style="292" customWidth="1"/>
    <col min="15369" max="15369" width="34.140625" style="292" customWidth="1"/>
    <col min="15370" max="15370" width="24.42578125" style="292" customWidth="1"/>
    <col min="15371" max="15371" width="21.7109375" style="292" customWidth="1"/>
    <col min="15372" max="15372" width="14.42578125" style="292" customWidth="1"/>
    <col min="15373" max="15373" width="28.42578125" style="292" customWidth="1"/>
    <col min="15374" max="15616" width="8.85546875" style="292"/>
    <col min="15617" max="15617" width="15.42578125" style="292" customWidth="1"/>
    <col min="15618" max="15618" width="21.85546875" style="292" customWidth="1"/>
    <col min="15619" max="15619" width="22.42578125" style="292" customWidth="1"/>
    <col min="15620" max="15620" width="28.140625" style="292" customWidth="1"/>
    <col min="15621" max="15621" width="58.28515625" style="292" customWidth="1"/>
    <col min="15622" max="15622" width="25.42578125" style="292" customWidth="1"/>
    <col min="15623" max="15623" width="25.7109375" style="292" customWidth="1"/>
    <col min="15624" max="15624" width="41.140625" style="292" customWidth="1"/>
    <col min="15625" max="15625" width="34.140625" style="292" customWidth="1"/>
    <col min="15626" max="15626" width="24.42578125" style="292" customWidth="1"/>
    <col min="15627" max="15627" width="21.7109375" style="292" customWidth="1"/>
    <col min="15628" max="15628" width="14.42578125" style="292" customWidth="1"/>
    <col min="15629" max="15629" width="28.42578125" style="292" customWidth="1"/>
    <col min="15630" max="15872" width="8.85546875" style="292"/>
    <col min="15873" max="15873" width="15.42578125" style="292" customWidth="1"/>
    <col min="15874" max="15874" width="21.85546875" style="292" customWidth="1"/>
    <col min="15875" max="15875" width="22.42578125" style="292" customWidth="1"/>
    <col min="15876" max="15876" width="28.140625" style="292" customWidth="1"/>
    <col min="15877" max="15877" width="58.28515625" style="292" customWidth="1"/>
    <col min="15878" max="15878" width="25.42578125" style="292" customWidth="1"/>
    <col min="15879" max="15879" width="25.7109375" style="292" customWidth="1"/>
    <col min="15880" max="15880" width="41.140625" style="292" customWidth="1"/>
    <col min="15881" max="15881" width="34.140625" style="292" customWidth="1"/>
    <col min="15882" max="15882" width="24.42578125" style="292" customWidth="1"/>
    <col min="15883" max="15883" width="21.7109375" style="292" customWidth="1"/>
    <col min="15884" max="15884" width="14.42578125" style="292" customWidth="1"/>
    <col min="15885" max="15885" width="28.42578125" style="292" customWidth="1"/>
    <col min="15886" max="16128" width="8.85546875" style="292"/>
    <col min="16129" max="16129" width="15.42578125" style="292" customWidth="1"/>
    <col min="16130" max="16130" width="21.85546875" style="292" customWidth="1"/>
    <col min="16131" max="16131" width="22.42578125" style="292" customWidth="1"/>
    <col min="16132" max="16132" width="28.140625" style="292" customWidth="1"/>
    <col min="16133" max="16133" width="58.28515625" style="292" customWidth="1"/>
    <col min="16134" max="16134" width="25.42578125" style="292" customWidth="1"/>
    <col min="16135" max="16135" width="25.7109375" style="292" customWidth="1"/>
    <col min="16136" max="16136" width="41.140625" style="292" customWidth="1"/>
    <col min="16137" max="16137" width="34.140625" style="292" customWidth="1"/>
    <col min="16138" max="16138" width="24.42578125" style="292" customWidth="1"/>
    <col min="16139" max="16139" width="21.7109375" style="292" customWidth="1"/>
    <col min="16140" max="16140" width="14.42578125" style="292" customWidth="1"/>
    <col min="16141" max="16141" width="28.42578125" style="292" customWidth="1"/>
    <col min="16142" max="16384" width="8.85546875" style="292"/>
  </cols>
  <sheetData>
    <row r="1" spans="1:13" ht="32.25" thickBot="1" x14ac:dyDescent="0.3">
      <c r="A1" s="2478" t="s">
        <v>1356</v>
      </c>
      <c r="B1" s="2479"/>
      <c r="C1" s="2479"/>
      <c r="D1" s="2479"/>
      <c r="E1" s="2479"/>
      <c r="F1" s="2479"/>
      <c r="G1" s="2479"/>
      <c r="H1" s="2479"/>
      <c r="I1" s="2479"/>
      <c r="J1" s="2479"/>
      <c r="K1" s="2479"/>
      <c r="L1" s="2479"/>
      <c r="M1" s="2480"/>
    </row>
    <row r="2" spans="1:13" x14ac:dyDescent="0.25">
      <c r="A2" s="293"/>
      <c r="B2" s="356"/>
      <c r="C2" s="847"/>
      <c r="D2" s="293"/>
      <c r="E2" s="293"/>
      <c r="F2" s="293"/>
      <c r="G2" s="293"/>
      <c r="H2" s="293"/>
      <c r="I2" s="293"/>
      <c r="J2" s="293"/>
      <c r="K2" s="293"/>
      <c r="L2" s="293"/>
      <c r="M2" s="293"/>
    </row>
    <row r="3" spans="1:13" ht="47.25" x14ac:dyDescent="0.25">
      <c r="A3" s="294" t="s">
        <v>1</v>
      </c>
      <c r="B3" s="295" t="s">
        <v>1600</v>
      </c>
      <c r="C3" s="295" t="s">
        <v>3</v>
      </c>
      <c r="D3" s="296" t="s">
        <v>4</v>
      </c>
      <c r="E3" s="297" t="s">
        <v>5</v>
      </c>
      <c r="F3" s="298" t="s">
        <v>6</v>
      </c>
      <c r="G3" s="298" t="s">
        <v>7</v>
      </c>
      <c r="H3" s="298" t="s">
        <v>2261</v>
      </c>
      <c r="I3" s="298" t="s">
        <v>2292</v>
      </c>
      <c r="J3" s="298" t="s">
        <v>10</v>
      </c>
      <c r="K3" s="298" t="s">
        <v>11</v>
      </c>
      <c r="L3" s="298" t="s">
        <v>10</v>
      </c>
      <c r="M3" s="299" t="s">
        <v>12</v>
      </c>
    </row>
    <row r="4" spans="1:13" ht="94.5" x14ac:dyDescent="0.25">
      <c r="A4" s="2651" t="s">
        <v>13</v>
      </c>
      <c r="B4" s="2654"/>
      <c r="C4" s="2657"/>
      <c r="D4" s="2660" t="s">
        <v>14</v>
      </c>
      <c r="E4" s="2663" t="s">
        <v>2293</v>
      </c>
      <c r="F4" s="1110" t="s">
        <v>2534</v>
      </c>
      <c r="G4" s="1110" t="s">
        <v>2535</v>
      </c>
      <c r="H4" s="1110" t="s">
        <v>2536</v>
      </c>
      <c r="I4" s="1110" t="s">
        <v>2537</v>
      </c>
      <c r="J4" s="74"/>
      <c r="K4" s="1110" t="s">
        <v>2538</v>
      </c>
      <c r="L4" s="1648"/>
      <c r="M4" s="2665"/>
    </row>
    <row r="5" spans="1:13" ht="15.75" x14ac:dyDescent="0.25">
      <c r="A5" s="2652"/>
      <c r="B5" s="2655"/>
      <c r="C5" s="2658"/>
      <c r="D5" s="2661"/>
      <c r="E5" s="2670"/>
      <c r="F5" s="2667" t="s">
        <v>1358</v>
      </c>
      <c r="G5" s="2668"/>
      <c r="H5" s="2668"/>
      <c r="I5" s="2668"/>
      <c r="J5" s="2668"/>
      <c r="K5" s="2668"/>
      <c r="L5" s="2669"/>
      <c r="M5" s="2666"/>
    </row>
    <row r="6" spans="1:13" ht="78.75" x14ac:dyDescent="0.25">
      <c r="A6" s="2652"/>
      <c r="B6" s="2655"/>
      <c r="C6" s="2658"/>
      <c r="D6" s="2661"/>
      <c r="E6" s="2663" t="s">
        <v>2269</v>
      </c>
      <c r="F6" s="839" t="s">
        <v>2539</v>
      </c>
      <c r="G6" s="70" t="s">
        <v>2540</v>
      </c>
      <c r="H6" s="839" t="s">
        <v>2541</v>
      </c>
      <c r="I6" s="70" t="s">
        <v>2542</v>
      </c>
      <c r="J6" s="71"/>
      <c r="K6" s="70" t="s">
        <v>2543</v>
      </c>
      <c r="L6" s="72"/>
      <c r="M6" s="2666"/>
    </row>
    <row r="7" spans="1:13" ht="15.75" x14ac:dyDescent="0.25">
      <c r="A7" s="2652"/>
      <c r="B7" s="2655"/>
      <c r="C7" s="2658"/>
      <c r="D7" s="2661"/>
      <c r="E7" s="2664"/>
      <c r="F7" s="2667" t="s">
        <v>1357</v>
      </c>
      <c r="G7" s="2668"/>
      <c r="H7" s="2668"/>
      <c r="I7" s="2668"/>
      <c r="J7" s="2668"/>
      <c r="K7" s="2668"/>
      <c r="L7" s="2669"/>
      <c r="M7" s="2666"/>
    </row>
    <row r="8" spans="1:13" ht="63" x14ac:dyDescent="0.25">
      <c r="A8" s="2652"/>
      <c r="B8" s="2655"/>
      <c r="C8" s="2658"/>
      <c r="D8" s="2661"/>
      <c r="E8" s="2663" t="s">
        <v>2270</v>
      </c>
      <c r="F8" s="840" t="s">
        <v>2544</v>
      </c>
      <c r="G8" s="70" t="s">
        <v>2294</v>
      </c>
      <c r="H8" s="73" t="s">
        <v>2545</v>
      </c>
      <c r="I8" s="70" t="s">
        <v>2295</v>
      </c>
      <c r="J8" s="73"/>
      <c r="K8" s="73" t="s">
        <v>2296</v>
      </c>
      <c r="L8" s="976"/>
      <c r="M8" s="2666"/>
    </row>
    <row r="9" spans="1:13" ht="16.5" thickBot="1" x14ac:dyDescent="0.3">
      <c r="A9" s="2653"/>
      <c r="B9" s="2656"/>
      <c r="C9" s="2659"/>
      <c r="D9" s="2662"/>
      <c r="E9" s="2664"/>
      <c r="F9" s="2667" t="s">
        <v>1358</v>
      </c>
      <c r="G9" s="2668"/>
      <c r="H9" s="2668"/>
      <c r="I9" s="2668"/>
      <c r="J9" s="2668"/>
      <c r="K9" s="2668"/>
      <c r="L9" s="2669"/>
      <c r="M9" s="2666"/>
    </row>
    <row r="10" spans="1:13" ht="15.75" x14ac:dyDescent="0.25">
      <c r="A10" s="349"/>
      <c r="B10" s="357"/>
      <c r="C10" s="848"/>
      <c r="D10" s="331"/>
      <c r="E10" s="350"/>
      <c r="F10" s="351"/>
      <c r="G10" s="352"/>
      <c r="H10" s="331"/>
      <c r="I10" s="353"/>
      <c r="J10" s="354"/>
      <c r="K10" s="352"/>
      <c r="L10" s="354"/>
      <c r="M10" s="355"/>
    </row>
    <row r="11" spans="1:13" ht="15.75" x14ac:dyDescent="0.25">
      <c r="A11" s="2671" t="s">
        <v>15</v>
      </c>
      <c r="B11" s="2672"/>
      <c r="C11" s="2672"/>
      <c r="D11" s="2673"/>
      <c r="E11" s="2673"/>
      <c r="F11" s="2673"/>
      <c r="G11" s="2673"/>
      <c r="H11" s="2673"/>
      <c r="I11" s="2673"/>
      <c r="J11" s="2673"/>
      <c r="K11" s="2674"/>
      <c r="L11" s="2674"/>
      <c r="M11" s="2675"/>
    </row>
    <row r="12" spans="1:13" ht="15.75" x14ac:dyDescent="0.25">
      <c r="A12" s="3" t="s">
        <v>1</v>
      </c>
      <c r="B12" s="261"/>
      <c r="C12" s="261"/>
      <c r="D12" s="4" t="s">
        <v>4</v>
      </c>
      <c r="E12" s="262" t="s">
        <v>5</v>
      </c>
      <c r="F12" s="263" t="s">
        <v>6</v>
      </c>
      <c r="G12" s="263" t="s">
        <v>7</v>
      </c>
      <c r="H12" s="263" t="s">
        <v>8</v>
      </c>
      <c r="I12" s="263" t="s">
        <v>9</v>
      </c>
      <c r="J12" s="263" t="s">
        <v>10</v>
      </c>
      <c r="K12" s="263" t="s">
        <v>11</v>
      </c>
      <c r="L12" s="263" t="s">
        <v>10</v>
      </c>
      <c r="M12" s="264" t="s">
        <v>12</v>
      </c>
    </row>
    <row r="13" spans="1:13" ht="49.5" customHeight="1" x14ac:dyDescent="0.25">
      <c r="A13" s="2676" t="s">
        <v>16</v>
      </c>
      <c r="B13" s="2678"/>
      <c r="C13" s="2681"/>
      <c r="D13" s="2684" t="s">
        <v>17</v>
      </c>
      <c r="E13" s="2685" t="s">
        <v>1359</v>
      </c>
      <c r="F13" s="977" t="s">
        <v>1360</v>
      </c>
      <c r="G13" s="977">
        <v>17.5</v>
      </c>
      <c r="H13" s="2" t="s">
        <v>1361</v>
      </c>
      <c r="I13" s="2">
        <v>15.5</v>
      </c>
      <c r="J13" s="2"/>
      <c r="K13" s="977" t="s">
        <v>1362</v>
      </c>
      <c r="L13" s="2"/>
      <c r="M13" s="2687"/>
    </row>
    <row r="14" spans="1:13" ht="21" customHeight="1" x14ac:dyDescent="0.25">
      <c r="A14" s="2677"/>
      <c r="B14" s="2679"/>
      <c r="C14" s="2682"/>
      <c r="D14" s="2684"/>
      <c r="E14" s="2686"/>
      <c r="F14" s="2689" t="s">
        <v>1363</v>
      </c>
      <c r="G14" s="2690"/>
      <c r="H14" s="2690"/>
      <c r="I14" s="2690"/>
      <c r="J14" s="2690"/>
      <c r="K14" s="2690"/>
      <c r="L14" s="2691"/>
      <c r="M14" s="2688"/>
    </row>
    <row r="15" spans="1:13" ht="108.75" customHeight="1" x14ac:dyDescent="0.25">
      <c r="A15" s="2677"/>
      <c r="B15" s="2679"/>
      <c r="C15" s="2682"/>
      <c r="D15" s="2684"/>
      <c r="E15" s="2685" t="s">
        <v>1364</v>
      </c>
      <c r="F15" s="979" t="s">
        <v>1365</v>
      </c>
      <c r="G15" s="977" t="s">
        <v>1366</v>
      </c>
      <c r="H15" s="979" t="s">
        <v>1367</v>
      </c>
      <c r="I15" s="979" t="s">
        <v>1368</v>
      </c>
      <c r="K15" s="979" t="s">
        <v>1369</v>
      </c>
      <c r="L15" s="979"/>
      <c r="M15" s="2688"/>
    </row>
    <row r="16" spans="1:13" ht="15" customHeight="1" x14ac:dyDescent="0.25">
      <c r="A16" s="2677"/>
      <c r="B16" s="2679"/>
      <c r="C16" s="2682"/>
      <c r="D16" s="2684"/>
      <c r="E16" s="2686"/>
      <c r="F16" s="2689" t="s">
        <v>1370</v>
      </c>
      <c r="G16" s="2690"/>
      <c r="H16" s="2690"/>
      <c r="I16" s="2690"/>
      <c r="J16" s="2690"/>
      <c r="K16" s="2690"/>
      <c r="L16" s="2691"/>
      <c r="M16" s="2688"/>
    </row>
    <row r="17" spans="1:13" ht="49.5" customHeight="1" x14ac:dyDescent="0.25">
      <c r="A17" s="2677"/>
      <c r="B17" s="2679"/>
      <c r="C17" s="2682"/>
      <c r="D17" s="2684"/>
      <c r="E17" s="2685" t="s">
        <v>1371</v>
      </c>
      <c r="F17" s="75" t="s">
        <v>1372</v>
      </c>
      <c r="G17" s="979" t="s">
        <v>1373</v>
      </c>
      <c r="H17" s="979" t="s">
        <v>1374</v>
      </c>
      <c r="I17" s="979" t="s">
        <v>1375</v>
      </c>
      <c r="J17" s="977"/>
      <c r="K17" s="979" t="s">
        <v>1376</v>
      </c>
      <c r="L17" s="977"/>
      <c r="M17" s="2688"/>
    </row>
    <row r="18" spans="1:13" ht="19.5" customHeight="1" x14ac:dyDescent="0.25">
      <c r="A18" s="2677"/>
      <c r="B18" s="2679"/>
      <c r="C18" s="2682"/>
      <c r="D18" s="2684"/>
      <c r="E18" s="2686"/>
      <c r="F18" s="2689" t="s">
        <v>1377</v>
      </c>
      <c r="G18" s="2690"/>
      <c r="H18" s="2690"/>
      <c r="I18" s="2690"/>
      <c r="J18" s="2690"/>
      <c r="K18" s="2690"/>
      <c r="L18" s="2691"/>
      <c r="M18" s="2688"/>
    </row>
    <row r="19" spans="1:13" ht="66.75" customHeight="1" x14ac:dyDescent="0.25">
      <c r="A19" s="2677"/>
      <c r="B19" s="2679"/>
      <c r="C19" s="2682"/>
      <c r="D19" s="2684"/>
      <c r="E19" s="2685" t="s">
        <v>1378</v>
      </c>
      <c r="F19" s="979" t="s">
        <v>1379</v>
      </c>
      <c r="G19" s="983" t="s">
        <v>1380</v>
      </c>
      <c r="H19" s="977" t="s">
        <v>1381</v>
      </c>
      <c r="I19" s="977" t="s">
        <v>1382</v>
      </c>
      <c r="J19" s="977"/>
      <c r="K19" s="977" t="s">
        <v>1383</v>
      </c>
      <c r="L19" s="977"/>
      <c r="M19" s="2688"/>
    </row>
    <row r="20" spans="1:13" ht="21.75" customHeight="1" x14ac:dyDescent="0.25">
      <c r="A20" s="2677"/>
      <c r="B20" s="2680"/>
      <c r="C20" s="2683"/>
      <c r="D20" s="2684"/>
      <c r="E20" s="2686"/>
      <c r="F20" s="2689" t="s">
        <v>1384</v>
      </c>
      <c r="G20" s="2690"/>
      <c r="H20" s="2690"/>
      <c r="I20" s="2690"/>
      <c r="J20" s="2690"/>
      <c r="K20" s="2690"/>
      <c r="L20" s="2691"/>
      <c r="M20" s="2688"/>
    </row>
    <row r="21" spans="1:13" ht="201" customHeight="1" x14ac:dyDescent="0.25">
      <c r="A21" s="2676" t="s">
        <v>33</v>
      </c>
      <c r="B21" s="2678"/>
      <c r="C21" s="2681"/>
      <c r="D21" s="2685" t="s">
        <v>34</v>
      </c>
      <c r="E21" s="2685" t="s">
        <v>35</v>
      </c>
      <c r="F21" s="76" t="s">
        <v>1385</v>
      </c>
      <c r="G21" s="979" t="s">
        <v>1386</v>
      </c>
      <c r="H21" s="979" t="s">
        <v>1387</v>
      </c>
      <c r="I21" s="77" t="s">
        <v>1388</v>
      </c>
      <c r="J21" s="979"/>
      <c r="K21" s="77" t="s">
        <v>1389</v>
      </c>
      <c r="L21" s="979"/>
      <c r="M21" s="2688"/>
    </row>
    <row r="22" spans="1:13" ht="21.75" customHeight="1" x14ac:dyDescent="0.25">
      <c r="A22" s="2676"/>
      <c r="B22" s="2680"/>
      <c r="C22" s="2683"/>
      <c r="D22" s="2686"/>
      <c r="E22" s="2686"/>
      <c r="F22" s="2689" t="s">
        <v>1390</v>
      </c>
      <c r="G22" s="2690"/>
      <c r="H22" s="2690"/>
      <c r="I22" s="2690"/>
      <c r="J22" s="2690"/>
      <c r="K22" s="2690"/>
      <c r="L22" s="2691"/>
      <c r="M22" s="2688"/>
    </row>
    <row r="23" spans="1:13" ht="108" customHeight="1" x14ac:dyDescent="0.25">
      <c r="A23" s="2676"/>
      <c r="B23" s="2678"/>
      <c r="C23" s="2681"/>
      <c r="D23" s="2695"/>
      <c r="E23" s="2685" t="s">
        <v>1391</v>
      </c>
      <c r="F23" s="926" t="s">
        <v>317</v>
      </c>
      <c r="G23" s="979" t="s">
        <v>508</v>
      </c>
      <c r="H23" s="979" t="s">
        <v>508</v>
      </c>
      <c r="I23" s="926" t="s">
        <v>1392</v>
      </c>
      <c r="J23" s="979"/>
      <c r="K23" s="926" t="s">
        <v>1393</v>
      </c>
      <c r="L23" s="979"/>
      <c r="M23" s="2688"/>
    </row>
    <row r="24" spans="1:13" ht="36.75" customHeight="1" x14ac:dyDescent="0.25">
      <c r="A24" s="2676"/>
      <c r="B24" s="2680"/>
      <c r="C24" s="2683"/>
      <c r="D24" s="2696"/>
      <c r="E24" s="2686"/>
      <c r="F24" s="2689" t="s">
        <v>1390</v>
      </c>
      <c r="G24" s="2690"/>
      <c r="H24" s="2690"/>
      <c r="I24" s="2690"/>
      <c r="J24" s="2690"/>
      <c r="K24" s="2690"/>
      <c r="L24" s="2691"/>
      <c r="M24" s="2688"/>
    </row>
    <row r="25" spans="1:13" ht="15" customHeight="1" x14ac:dyDescent="0.25">
      <c r="A25" s="2676"/>
      <c r="B25" s="2678"/>
      <c r="C25" s="2681"/>
      <c r="D25" s="2695"/>
      <c r="E25" s="2685" t="s">
        <v>1394</v>
      </c>
      <c r="F25" s="2692" t="s">
        <v>1395</v>
      </c>
      <c r="G25" s="2692" t="s">
        <v>514</v>
      </c>
      <c r="H25" s="2692" t="s">
        <v>515</v>
      </c>
      <c r="I25" s="2692" t="s">
        <v>516</v>
      </c>
      <c r="J25" s="2692"/>
      <c r="K25" s="2692" t="s">
        <v>517</v>
      </c>
      <c r="L25" s="2686"/>
      <c r="M25" s="2688"/>
    </row>
    <row r="26" spans="1:13" ht="15" customHeight="1" x14ac:dyDescent="0.25">
      <c r="A26" s="2676"/>
      <c r="B26" s="2679"/>
      <c r="C26" s="2682"/>
      <c r="D26" s="2706"/>
      <c r="E26" s="2692"/>
      <c r="F26" s="2692"/>
      <c r="G26" s="2692"/>
      <c r="H26" s="2692"/>
      <c r="I26" s="2692"/>
      <c r="J26" s="2692"/>
      <c r="K26" s="2692"/>
      <c r="L26" s="2684"/>
      <c r="M26" s="2688"/>
    </row>
    <row r="27" spans="1:13" ht="61.5" customHeight="1" x14ac:dyDescent="0.25">
      <c r="A27" s="2676"/>
      <c r="B27" s="2679"/>
      <c r="C27" s="2682"/>
      <c r="D27" s="2706"/>
      <c r="E27" s="2692"/>
      <c r="F27" s="2692"/>
      <c r="G27" s="2692"/>
      <c r="H27" s="2692"/>
      <c r="I27" s="2692"/>
      <c r="J27" s="2692"/>
      <c r="K27" s="2692"/>
      <c r="L27" s="2684"/>
      <c r="M27" s="2688"/>
    </row>
    <row r="28" spans="1:13" ht="33.75" hidden="1" customHeight="1" x14ac:dyDescent="0.25">
      <c r="A28" s="2676"/>
      <c r="B28" s="2679"/>
      <c r="C28" s="2682"/>
      <c r="D28" s="2706"/>
      <c r="E28" s="2692"/>
      <c r="F28" s="2686"/>
      <c r="G28" s="2686"/>
      <c r="H28" s="2686"/>
      <c r="I28" s="2686"/>
      <c r="J28" s="2686"/>
      <c r="K28" s="2686"/>
      <c r="L28" s="2684"/>
      <c r="M28" s="2688"/>
    </row>
    <row r="29" spans="1:13" ht="23.25" customHeight="1" x14ac:dyDescent="0.25">
      <c r="A29" s="2676"/>
      <c r="B29" s="2680"/>
      <c r="C29" s="2683"/>
      <c r="D29" s="2696"/>
      <c r="E29" s="2686"/>
      <c r="F29" s="2689" t="s">
        <v>1396</v>
      </c>
      <c r="G29" s="2690"/>
      <c r="H29" s="2690"/>
      <c r="I29" s="2690"/>
      <c r="J29" s="2690"/>
      <c r="K29" s="2690"/>
      <c r="L29" s="2691"/>
      <c r="M29" s="2688"/>
    </row>
    <row r="30" spans="1:13" ht="15" customHeight="1" x14ac:dyDescent="0.25">
      <c r="A30" s="2676"/>
      <c r="B30" s="2678"/>
      <c r="C30" s="2681"/>
      <c r="D30" s="2695"/>
      <c r="E30" s="2685" t="s">
        <v>1397</v>
      </c>
      <c r="F30" s="2692" t="s">
        <v>524</v>
      </c>
      <c r="G30" s="2693" t="s">
        <v>525</v>
      </c>
      <c r="H30" s="2700" t="s">
        <v>1387</v>
      </c>
      <c r="I30" s="2693" t="s">
        <v>1398</v>
      </c>
      <c r="J30" s="2692"/>
      <c r="K30" s="2693" t="s">
        <v>1399</v>
      </c>
      <c r="L30" s="2686"/>
      <c r="M30" s="2688"/>
    </row>
    <row r="31" spans="1:13" ht="15" customHeight="1" x14ac:dyDescent="0.25">
      <c r="A31" s="2676"/>
      <c r="B31" s="2679"/>
      <c r="C31" s="2682"/>
      <c r="D31" s="2706"/>
      <c r="E31" s="2692"/>
      <c r="F31" s="2692"/>
      <c r="G31" s="2693"/>
      <c r="H31" s="2692"/>
      <c r="I31" s="2693"/>
      <c r="J31" s="2692"/>
      <c r="K31" s="2693"/>
      <c r="L31" s="2684"/>
      <c r="M31" s="2688"/>
    </row>
    <row r="32" spans="1:13" ht="15" customHeight="1" x14ac:dyDescent="0.25">
      <c r="A32" s="2676"/>
      <c r="B32" s="2679"/>
      <c r="C32" s="2682"/>
      <c r="D32" s="2706"/>
      <c r="E32" s="2692"/>
      <c r="F32" s="2692"/>
      <c r="G32" s="2693"/>
      <c r="H32" s="2692"/>
      <c r="I32" s="2693"/>
      <c r="J32" s="2692"/>
      <c r="K32" s="2693"/>
      <c r="L32" s="2684"/>
      <c r="M32" s="2688"/>
    </row>
    <row r="33" spans="1:13" ht="15" customHeight="1" x14ac:dyDescent="0.25">
      <c r="A33" s="2676"/>
      <c r="B33" s="2679"/>
      <c r="C33" s="2682"/>
      <c r="D33" s="2706"/>
      <c r="E33" s="2692"/>
      <c r="F33" s="2692"/>
      <c r="G33" s="2693"/>
      <c r="H33" s="2692"/>
      <c r="I33" s="2693"/>
      <c r="J33" s="2692"/>
      <c r="K33" s="2693"/>
      <c r="L33" s="2684"/>
      <c r="M33" s="2688"/>
    </row>
    <row r="34" spans="1:13" ht="95.25" customHeight="1" x14ac:dyDescent="0.25">
      <c r="A34" s="2676"/>
      <c r="B34" s="2679"/>
      <c r="C34" s="2682"/>
      <c r="D34" s="2706"/>
      <c r="E34" s="2692"/>
      <c r="F34" s="2692"/>
      <c r="G34" s="2693"/>
      <c r="H34" s="2692"/>
      <c r="I34" s="2693"/>
      <c r="J34" s="2692"/>
      <c r="K34" s="2693"/>
      <c r="L34" s="2684"/>
      <c r="M34" s="2688"/>
    </row>
    <row r="35" spans="1:13" ht="15" hidden="1" customHeight="1" x14ac:dyDescent="0.25">
      <c r="A35" s="2676"/>
      <c r="B35" s="2679"/>
      <c r="C35" s="2682"/>
      <c r="D35" s="2706"/>
      <c r="E35" s="2692"/>
      <c r="F35" s="2692"/>
      <c r="G35" s="2693"/>
      <c r="H35" s="2692"/>
      <c r="I35" s="2693"/>
      <c r="J35" s="2692"/>
      <c r="K35" s="2693"/>
      <c r="L35" s="2684"/>
      <c r="M35" s="2688"/>
    </row>
    <row r="36" spans="1:13" ht="15" hidden="1" customHeight="1" x14ac:dyDescent="0.25">
      <c r="A36" s="2676"/>
      <c r="B36" s="2679"/>
      <c r="C36" s="2682"/>
      <c r="D36" s="2706"/>
      <c r="E36" s="2692"/>
      <c r="F36" s="2686"/>
      <c r="G36" s="2694"/>
      <c r="H36" s="2686"/>
      <c r="I36" s="2694"/>
      <c r="J36" s="2686"/>
      <c r="K36" s="2694"/>
      <c r="L36" s="2684"/>
      <c r="M36" s="2688"/>
    </row>
    <row r="37" spans="1:13" ht="15" customHeight="1" thickBot="1" x14ac:dyDescent="0.3">
      <c r="A37" s="2676"/>
      <c r="B37" s="2707"/>
      <c r="C37" s="2709"/>
      <c r="D37" s="2708"/>
      <c r="E37" s="2686"/>
      <c r="F37" s="2689" t="s">
        <v>1400</v>
      </c>
      <c r="G37" s="2690"/>
      <c r="H37" s="2690"/>
      <c r="I37" s="2690"/>
      <c r="J37" s="2690"/>
      <c r="K37" s="2690"/>
      <c r="L37" s="2691"/>
      <c r="M37" s="2688"/>
    </row>
    <row r="38" spans="1:13" ht="22.5" customHeight="1" thickBot="1" x14ac:dyDescent="0.3">
      <c r="A38" s="2543" t="s">
        <v>73</v>
      </c>
      <c r="B38" s="2543"/>
      <c r="C38" s="2543"/>
      <c r="D38" s="2713"/>
      <c r="E38" s="2713"/>
      <c r="F38" s="2713"/>
      <c r="G38" s="2713"/>
      <c r="H38" s="2713"/>
      <c r="I38" s="2713"/>
      <c r="J38" s="2713"/>
      <c r="K38" s="2713"/>
      <c r="L38" s="2713"/>
      <c r="M38" s="2714"/>
    </row>
    <row r="39" spans="1:13" ht="32.25" thickBot="1" x14ac:dyDescent="0.3">
      <c r="A39" s="246" t="s">
        <v>1</v>
      </c>
      <c r="B39" s="338"/>
      <c r="C39" s="338"/>
      <c r="D39" s="247" t="s">
        <v>74</v>
      </c>
      <c r="E39" s="300" t="s">
        <v>5</v>
      </c>
      <c r="F39" s="301" t="s">
        <v>6</v>
      </c>
      <c r="G39" s="301" t="s">
        <v>75</v>
      </c>
      <c r="H39" s="301" t="s">
        <v>8</v>
      </c>
      <c r="I39" s="302" t="s">
        <v>76</v>
      </c>
      <c r="J39" s="302" t="s">
        <v>10</v>
      </c>
      <c r="K39" s="302" t="s">
        <v>77</v>
      </c>
      <c r="L39" s="302" t="s">
        <v>10</v>
      </c>
      <c r="M39" s="303" t="s">
        <v>12</v>
      </c>
    </row>
    <row r="40" spans="1:13" ht="170.25" customHeight="1" x14ac:dyDescent="0.25">
      <c r="A40" s="2369" t="s">
        <v>217</v>
      </c>
      <c r="B40" s="2702">
        <v>0.4</v>
      </c>
      <c r="C40" s="2717">
        <v>0.1</v>
      </c>
      <c r="D40" s="2102" t="s">
        <v>2668</v>
      </c>
      <c r="E40" s="2256" t="s">
        <v>529</v>
      </c>
      <c r="F40" s="875" t="s">
        <v>1401</v>
      </c>
      <c r="G40" s="875" t="s">
        <v>1959</v>
      </c>
      <c r="H40" s="875" t="s">
        <v>1402</v>
      </c>
      <c r="I40" s="875" t="s">
        <v>1961</v>
      </c>
      <c r="J40" s="875"/>
      <c r="K40" s="875" t="s">
        <v>1962</v>
      </c>
      <c r="L40" s="949"/>
      <c r="M40" s="304"/>
    </row>
    <row r="41" spans="1:13" ht="15.75" x14ac:dyDescent="0.25">
      <c r="A41" s="2369"/>
      <c r="B41" s="2703"/>
      <c r="C41" s="2718"/>
      <c r="D41" s="2256"/>
      <c r="E41" s="2258"/>
      <c r="F41" s="2319" t="s">
        <v>1403</v>
      </c>
      <c r="G41" s="2320"/>
      <c r="H41" s="2320"/>
      <c r="I41" s="2320"/>
      <c r="J41" s="2320"/>
      <c r="K41" s="2320"/>
      <c r="L41" s="2321"/>
      <c r="M41" s="330"/>
    </row>
    <row r="42" spans="1:13" ht="15.75" hidden="1" customHeight="1" x14ac:dyDescent="0.25">
      <c r="A42" s="2715"/>
      <c r="B42" s="2703"/>
      <c r="C42" s="2718"/>
      <c r="D42" s="2389"/>
      <c r="E42" s="1910" t="s">
        <v>1262</v>
      </c>
      <c r="F42" s="667" t="s">
        <v>38</v>
      </c>
      <c r="G42" s="667" t="s">
        <v>38</v>
      </c>
      <c r="H42" s="667" t="s">
        <v>38</v>
      </c>
      <c r="I42" s="667" t="s">
        <v>38</v>
      </c>
      <c r="J42" s="667" t="s">
        <v>38</v>
      </c>
      <c r="K42" s="667" t="s">
        <v>38</v>
      </c>
      <c r="L42" s="668"/>
      <c r="M42" s="931"/>
    </row>
    <row r="43" spans="1:13" ht="15.75" hidden="1" customHeight="1" x14ac:dyDescent="0.25">
      <c r="A43" s="2715"/>
      <c r="B43" s="2703"/>
      <c r="C43" s="2718"/>
      <c r="D43" s="2389"/>
      <c r="E43" s="2258"/>
      <c r="F43" s="2319" t="s">
        <v>1404</v>
      </c>
      <c r="G43" s="2320"/>
      <c r="H43" s="2320"/>
      <c r="I43" s="2320"/>
      <c r="J43" s="2320"/>
      <c r="K43" s="2320"/>
      <c r="L43" s="2321"/>
      <c r="M43" s="931"/>
    </row>
    <row r="44" spans="1:13" ht="31.5" hidden="1" customHeight="1" x14ac:dyDescent="0.25">
      <c r="A44" s="2715"/>
      <c r="B44" s="2703"/>
      <c r="C44" s="2718"/>
      <c r="D44" s="2389"/>
      <c r="E44" s="667" t="s">
        <v>1263</v>
      </c>
      <c r="F44" s="667" t="s">
        <v>38</v>
      </c>
      <c r="G44" s="667" t="s">
        <v>38</v>
      </c>
      <c r="H44" s="667" t="s">
        <v>38</v>
      </c>
      <c r="I44" s="667" t="s">
        <v>38</v>
      </c>
      <c r="J44" s="667" t="s">
        <v>38</v>
      </c>
      <c r="K44" s="667" t="s">
        <v>38</v>
      </c>
      <c r="L44" s="668"/>
      <c r="M44" s="931"/>
    </row>
    <row r="45" spans="1:13" ht="109.5" customHeight="1" x14ac:dyDescent="0.25">
      <c r="A45" s="2715"/>
      <c r="B45" s="2703"/>
      <c r="C45" s="2718"/>
      <c r="D45" s="2389"/>
      <c r="E45" s="1910" t="s">
        <v>1405</v>
      </c>
      <c r="F45" s="667" t="s">
        <v>90</v>
      </c>
      <c r="G45" s="667" t="s">
        <v>1985</v>
      </c>
      <c r="H45" s="667" t="s">
        <v>1406</v>
      </c>
      <c r="I45" s="667" t="s">
        <v>1407</v>
      </c>
      <c r="J45" s="667"/>
      <c r="K45" s="667" t="s">
        <v>1960</v>
      </c>
      <c r="L45" s="668"/>
      <c r="M45" s="330"/>
    </row>
    <row r="46" spans="1:13" ht="21" customHeight="1" x14ac:dyDescent="0.25">
      <c r="A46" s="2715"/>
      <c r="B46" s="2703"/>
      <c r="C46" s="2646"/>
      <c r="D46" s="2389"/>
      <c r="E46" s="2258"/>
      <c r="F46" s="2319" t="s">
        <v>1408</v>
      </c>
      <c r="G46" s="2320"/>
      <c r="H46" s="2320"/>
      <c r="I46" s="2320"/>
      <c r="J46" s="2320"/>
      <c r="K46" s="2320"/>
      <c r="L46" s="2321"/>
      <c r="M46" s="330" t="s">
        <v>1409</v>
      </c>
    </row>
    <row r="47" spans="1:13" ht="83.25" customHeight="1" x14ac:dyDescent="0.25">
      <c r="A47" s="2715"/>
      <c r="B47" s="2703"/>
      <c r="C47" s="2645">
        <v>0.15</v>
      </c>
      <c r="D47" s="2647" t="s">
        <v>2723</v>
      </c>
      <c r="E47" s="1910" t="s">
        <v>2706</v>
      </c>
      <c r="F47" s="667" t="s">
        <v>2702</v>
      </c>
      <c r="G47" s="667" t="s">
        <v>2709</v>
      </c>
      <c r="H47" s="667"/>
      <c r="I47" s="1716" t="s">
        <v>38</v>
      </c>
      <c r="J47" s="668"/>
      <c r="K47" s="1716" t="s">
        <v>38</v>
      </c>
      <c r="L47" s="668"/>
      <c r="M47" s="330"/>
    </row>
    <row r="48" spans="1:13" ht="21" customHeight="1" x14ac:dyDescent="0.25">
      <c r="A48" s="2715"/>
      <c r="B48" s="2703"/>
      <c r="C48" s="2646"/>
      <c r="D48" s="2647"/>
      <c r="E48" s="2701"/>
      <c r="F48" s="2275" t="s">
        <v>84</v>
      </c>
      <c r="G48" s="2373"/>
      <c r="H48" s="2373"/>
      <c r="I48" s="2373"/>
      <c r="J48" s="2373"/>
      <c r="K48" s="2373"/>
      <c r="L48" s="2374"/>
      <c r="M48" s="330"/>
    </row>
    <row r="49" spans="1:13" ht="92.25" customHeight="1" x14ac:dyDescent="0.25">
      <c r="A49" s="2715"/>
      <c r="B49" s="2703"/>
      <c r="C49" s="2704">
        <v>0.05</v>
      </c>
      <c r="D49" s="2101" t="s">
        <v>2664</v>
      </c>
      <c r="E49" s="667" t="s">
        <v>2652</v>
      </c>
      <c r="F49" s="667" t="s">
        <v>2666</v>
      </c>
      <c r="G49" s="667" t="s">
        <v>1410</v>
      </c>
      <c r="H49" s="667" t="s">
        <v>1411</v>
      </c>
      <c r="I49" s="667" t="s">
        <v>1412</v>
      </c>
      <c r="J49" s="668"/>
      <c r="K49" s="667" t="s">
        <v>1413</v>
      </c>
      <c r="L49" s="668"/>
      <c r="M49" s="330"/>
    </row>
    <row r="50" spans="1:13" ht="83.25" customHeight="1" x14ac:dyDescent="0.25">
      <c r="A50" s="2715"/>
      <c r="B50" s="2703"/>
      <c r="C50" s="2705"/>
      <c r="D50" s="2389"/>
      <c r="E50" s="1910" t="s">
        <v>2639</v>
      </c>
      <c r="F50" s="667" t="s">
        <v>2666</v>
      </c>
      <c r="G50" s="667" t="s">
        <v>2665</v>
      </c>
      <c r="H50" s="667" t="s">
        <v>544</v>
      </c>
      <c r="I50" s="875" t="s">
        <v>1414</v>
      </c>
      <c r="J50" s="668"/>
      <c r="K50" s="667" t="s">
        <v>1415</v>
      </c>
      <c r="L50" s="668"/>
      <c r="M50" s="330"/>
    </row>
    <row r="51" spans="1:13" ht="24" customHeight="1" x14ac:dyDescent="0.25">
      <c r="A51" s="2715"/>
      <c r="B51" s="2703"/>
      <c r="C51" s="2705"/>
      <c r="D51" s="2697"/>
      <c r="E51" s="2258"/>
      <c r="F51" s="2275" t="s">
        <v>1408</v>
      </c>
      <c r="G51" s="2373"/>
      <c r="H51" s="2373"/>
      <c r="I51" s="2373"/>
      <c r="J51" s="2373"/>
      <c r="K51" s="2373"/>
      <c r="L51" s="2374"/>
      <c r="M51" s="330" t="s">
        <v>1409</v>
      </c>
    </row>
    <row r="52" spans="1:13" ht="33" hidden="1" customHeight="1" x14ac:dyDescent="0.25">
      <c r="A52" s="2715"/>
      <c r="B52" s="358"/>
      <c r="C52" s="849"/>
      <c r="D52" s="2375" t="s">
        <v>1416</v>
      </c>
      <c r="E52" s="1910" t="s">
        <v>1417</v>
      </c>
      <c r="F52" s="901" t="s">
        <v>83</v>
      </c>
      <c r="G52" s="901" t="s">
        <v>83</v>
      </c>
      <c r="H52" s="901" t="s">
        <v>83</v>
      </c>
      <c r="I52" s="901" t="s">
        <v>83</v>
      </c>
      <c r="J52" s="901" t="s">
        <v>83</v>
      </c>
      <c r="K52" s="901" t="s">
        <v>83</v>
      </c>
      <c r="L52" s="901" t="s">
        <v>83</v>
      </c>
      <c r="M52" s="330"/>
    </row>
    <row r="53" spans="1:13" s="305" customFormat="1" ht="46.5" hidden="1" customHeight="1" x14ac:dyDescent="0.25">
      <c r="A53" s="2715"/>
      <c r="B53" s="358"/>
      <c r="C53" s="849"/>
      <c r="D53" s="2697"/>
      <c r="E53" s="2258"/>
      <c r="F53" s="2275" t="s">
        <v>84</v>
      </c>
      <c r="G53" s="2698"/>
      <c r="H53" s="2698"/>
      <c r="I53" s="2698"/>
      <c r="J53" s="2698"/>
      <c r="K53" s="2698"/>
      <c r="L53" s="2699"/>
      <c r="M53" s="330"/>
    </row>
    <row r="54" spans="1:13" ht="31.5" hidden="1" customHeight="1" x14ac:dyDescent="0.25">
      <c r="A54" s="2715"/>
      <c r="B54" s="358"/>
      <c r="C54" s="849"/>
      <c r="D54" s="2787" t="s">
        <v>1418</v>
      </c>
      <c r="E54" s="875" t="s">
        <v>977</v>
      </c>
      <c r="F54" s="901" t="s">
        <v>83</v>
      </c>
      <c r="G54" s="901" t="s">
        <v>83</v>
      </c>
      <c r="H54" s="901" t="s">
        <v>83</v>
      </c>
      <c r="I54" s="901" t="s">
        <v>83</v>
      </c>
      <c r="J54" s="901" t="s">
        <v>83</v>
      </c>
      <c r="K54" s="901" t="s">
        <v>83</v>
      </c>
      <c r="L54" s="901" t="s">
        <v>83</v>
      </c>
      <c r="M54" s="330"/>
    </row>
    <row r="55" spans="1:13" ht="15.75" hidden="1" customHeight="1" x14ac:dyDescent="0.25">
      <c r="A55" s="2715"/>
      <c r="B55" s="358"/>
      <c r="C55" s="849"/>
      <c r="D55" s="2725"/>
      <c r="E55" s="1910" t="s">
        <v>978</v>
      </c>
      <c r="F55" s="901" t="s">
        <v>83</v>
      </c>
      <c r="G55" s="901" t="s">
        <v>83</v>
      </c>
      <c r="H55" s="901" t="s">
        <v>83</v>
      </c>
      <c r="I55" s="901" t="s">
        <v>83</v>
      </c>
      <c r="J55" s="901" t="s">
        <v>83</v>
      </c>
      <c r="K55" s="901" t="s">
        <v>83</v>
      </c>
      <c r="L55" s="901" t="s">
        <v>83</v>
      </c>
      <c r="M55" s="330"/>
    </row>
    <row r="56" spans="1:13" ht="15.75" hidden="1" customHeight="1" x14ac:dyDescent="0.25">
      <c r="A56" s="2715"/>
      <c r="B56" s="358"/>
      <c r="C56" s="849"/>
      <c r="D56" s="2697"/>
      <c r="E56" s="2258"/>
      <c r="F56" s="2275" t="s">
        <v>84</v>
      </c>
      <c r="G56" s="2373"/>
      <c r="H56" s="2373"/>
      <c r="I56" s="2373"/>
      <c r="J56" s="2373"/>
      <c r="K56" s="2373"/>
      <c r="L56" s="2374"/>
      <c r="M56" s="330"/>
    </row>
    <row r="57" spans="1:13" ht="15.75" hidden="1" customHeight="1" x14ac:dyDescent="0.25">
      <c r="A57" s="2715"/>
      <c r="B57" s="358"/>
      <c r="C57" s="849"/>
      <c r="D57" s="2788" t="s">
        <v>1419</v>
      </c>
      <c r="E57" s="1910" t="s">
        <v>980</v>
      </c>
      <c r="F57" s="901" t="s">
        <v>83</v>
      </c>
      <c r="G57" s="901" t="s">
        <v>83</v>
      </c>
      <c r="H57" s="901" t="s">
        <v>83</v>
      </c>
      <c r="I57" s="901" t="s">
        <v>83</v>
      </c>
      <c r="J57" s="901" t="s">
        <v>83</v>
      </c>
      <c r="K57" s="901" t="s">
        <v>83</v>
      </c>
      <c r="L57" s="901" t="s">
        <v>83</v>
      </c>
      <c r="M57" s="330"/>
    </row>
    <row r="58" spans="1:13" ht="15.75" hidden="1" customHeight="1" x14ac:dyDescent="0.25">
      <c r="A58" s="2715"/>
      <c r="B58" s="358"/>
      <c r="C58" s="849"/>
      <c r="D58" s="2725"/>
      <c r="E58" s="2258"/>
      <c r="F58" s="2275" t="s">
        <v>84</v>
      </c>
      <c r="G58" s="2373"/>
      <c r="H58" s="2373"/>
      <c r="I58" s="2373"/>
      <c r="J58" s="2373"/>
      <c r="K58" s="2373"/>
      <c r="L58" s="2374"/>
      <c r="M58" s="330"/>
    </row>
    <row r="59" spans="1:13" ht="15.75" hidden="1" customHeight="1" x14ac:dyDescent="0.25">
      <c r="A59" s="2715"/>
      <c r="B59" s="358"/>
      <c r="C59" s="849"/>
      <c r="D59" s="2725"/>
      <c r="E59" s="2788" t="s">
        <v>981</v>
      </c>
      <c r="F59" s="901" t="s">
        <v>83</v>
      </c>
      <c r="G59" s="901" t="s">
        <v>83</v>
      </c>
      <c r="H59" s="901" t="s">
        <v>83</v>
      </c>
      <c r="I59" s="901" t="s">
        <v>83</v>
      </c>
      <c r="J59" s="901" t="s">
        <v>83</v>
      </c>
      <c r="K59" s="901" t="s">
        <v>83</v>
      </c>
      <c r="L59" s="901" t="s">
        <v>83</v>
      </c>
      <c r="M59" s="330"/>
    </row>
    <row r="60" spans="1:13" ht="15.75" hidden="1" customHeight="1" x14ac:dyDescent="0.25">
      <c r="A60" s="2715"/>
      <c r="B60" s="358"/>
      <c r="C60" s="849"/>
      <c r="D60" s="2697"/>
      <c r="E60" s="2697"/>
      <c r="F60" s="2275" t="s">
        <v>84</v>
      </c>
      <c r="G60" s="2373"/>
      <c r="H60" s="2373"/>
      <c r="I60" s="2373"/>
      <c r="J60" s="2373"/>
      <c r="K60" s="2373"/>
      <c r="L60" s="2374"/>
      <c r="M60" s="330"/>
    </row>
    <row r="61" spans="1:13" ht="15.75" hidden="1" customHeight="1" x14ac:dyDescent="0.25">
      <c r="A61" s="2715"/>
      <c r="B61" s="358"/>
      <c r="C61" s="849"/>
      <c r="D61" s="2375" t="s">
        <v>1420</v>
      </c>
      <c r="E61" s="1910" t="s">
        <v>983</v>
      </c>
      <c r="F61" s="901" t="s">
        <v>83</v>
      </c>
      <c r="G61" s="901" t="s">
        <v>83</v>
      </c>
      <c r="H61" s="901" t="s">
        <v>83</v>
      </c>
      <c r="I61" s="901" t="s">
        <v>83</v>
      </c>
      <c r="J61" s="901" t="s">
        <v>83</v>
      </c>
      <c r="K61" s="901" t="s">
        <v>83</v>
      </c>
      <c r="L61" s="901" t="s">
        <v>83</v>
      </c>
      <c r="M61" s="330"/>
    </row>
    <row r="62" spans="1:13" ht="15.75" hidden="1" customHeight="1" x14ac:dyDescent="0.25">
      <c r="A62" s="2715"/>
      <c r="B62" s="358"/>
      <c r="C62" s="849"/>
      <c r="D62" s="2697"/>
      <c r="E62" s="2258"/>
      <c r="F62" s="2275" t="s">
        <v>84</v>
      </c>
      <c r="G62" s="2373"/>
      <c r="H62" s="2373"/>
      <c r="I62" s="2373"/>
      <c r="J62" s="2373"/>
      <c r="K62" s="2373"/>
      <c r="L62" s="2374"/>
      <c r="M62" s="330"/>
    </row>
    <row r="63" spans="1:13" ht="267.75" customHeight="1" x14ac:dyDescent="0.25">
      <c r="A63" s="2715"/>
      <c r="B63" s="982"/>
      <c r="C63" s="850">
        <v>0.2</v>
      </c>
      <c r="D63" s="291" t="s">
        <v>2653</v>
      </c>
      <c r="E63" s="667" t="s">
        <v>1422</v>
      </c>
      <c r="F63" s="667">
        <v>0</v>
      </c>
      <c r="G63" s="667" t="s">
        <v>1988</v>
      </c>
      <c r="H63" s="667" t="s">
        <v>1423</v>
      </c>
      <c r="I63" s="667" t="s">
        <v>1987</v>
      </c>
      <c r="J63" s="668"/>
      <c r="K63" s="667" t="s">
        <v>1986</v>
      </c>
      <c r="L63" s="668"/>
      <c r="M63" s="330" t="s">
        <v>1956</v>
      </c>
    </row>
    <row r="64" spans="1:13" ht="78.75" customHeight="1" x14ac:dyDescent="0.25">
      <c r="A64" s="2715"/>
      <c r="B64" s="982"/>
      <c r="C64" s="850">
        <v>0.05</v>
      </c>
      <c r="D64" s="291" t="s">
        <v>2654</v>
      </c>
      <c r="E64" s="667" t="s">
        <v>1425</v>
      </c>
      <c r="F64" s="755" t="s">
        <v>1953</v>
      </c>
      <c r="G64" s="667" t="s">
        <v>97</v>
      </c>
      <c r="H64" s="667" t="s">
        <v>97</v>
      </c>
      <c r="I64" s="667" t="s">
        <v>575</v>
      </c>
      <c r="J64" s="667"/>
      <c r="K64" s="667"/>
      <c r="L64" s="668"/>
      <c r="M64" s="330" t="s">
        <v>1424</v>
      </c>
    </row>
    <row r="65" spans="1:13" ht="78.75" x14ac:dyDescent="0.25">
      <c r="A65" s="2715"/>
      <c r="B65" s="290"/>
      <c r="C65" s="850">
        <v>0.05</v>
      </c>
      <c r="D65" s="291" t="s">
        <v>2655</v>
      </c>
      <c r="E65" s="667" t="s">
        <v>1426</v>
      </c>
      <c r="F65" s="667" t="s">
        <v>1427</v>
      </c>
      <c r="G65" s="65" t="s">
        <v>1421</v>
      </c>
      <c r="H65" s="65"/>
      <c r="I65" s="65" t="s">
        <v>1955</v>
      </c>
      <c r="J65" s="668"/>
      <c r="K65" s="875" t="s">
        <v>1965</v>
      </c>
      <c r="L65" s="668"/>
      <c r="M65" s="330"/>
    </row>
    <row r="66" spans="1:13" ht="15.75" customHeight="1" x14ac:dyDescent="0.25">
      <c r="A66" s="2715"/>
      <c r="B66" s="290"/>
      <c r="C66" s="2704">
        <v>0.1</v>
      </c>
      <c r="D66" s="2724" t="s">
        <v>2656</v>
      </c>
      <c r="E66" s="2353" t="s">
        <v>1428</v>
      </c>
      <c r="F66" s="2350" t="s">
        <v>1966</v>
      </c>
      <c r="G66" s="2365" t="s">
        <v>97</v>
      </c>
      <c r="H66" s="2365" t="s">
        <v>97</v>
      </c>
      <c r="I66" s="2365" t="s">
        <v>578</v>
      </c>
      <c r="J66" s="2368"/>
      <c r="K66" s="2365" t="s">
        <v>2297</v>
      </c>
      <c r="L66" s="2368"/>
      <c r="M66" s="330"/>
    </row>
    <row r="67" spans="1:13" ht="15" customHeight="1" x14ac:dyDescent="0.25">
      <c r="A67" s="2715"/>
      <c r="B67" s="290"/>
      <c r="C67" s="2705"/>
      <c r="D67" s="2725"/>
      <c r="E67" s="2725"/>
      <c r="F67" s="2351"/>
      <c r="G67" s="2366"/>
      <c r="H67" s="2366"/>
      <c r="I67" s="2366"/>
      <c r="J67" s="2369"/>
      <c r="K67" s="2366"/>
      <c r="L67" s="2369"/>
      <c r="M67" s="330"/>
    </row>
    <row r="68" spans="1:13" ht="15.75" customHeight="1" x14ac:dyDescent="0.25">
      <c r="A68" s="2715"/>
      <c r="B68" s="290"/>
      <c r="C68" s="2705"/>
      <c r="D68" s="2725"/>
      <c r="E68" s="2725"/>
      <c r="F68" s="2351"/>
      <c r="G68" s="2366"/>
      <c r="H68" s="2366"/>
      <c r="I68" s="2366"/>
      <c r="J68" s="2369"/>
      <c r="K68" s="2366"/>
      <c r="L68" s="2369"/>
      <c r="M68" s="330"/>
    </row>
    <row r="69" spans="1:13" ht="15.75" customHeight="1" x14ac:dyDescent="0.25">
      <c r="A69" s="2715"/>
      <c r="B69" s="290"/>
      <c r="C69" s="2705"/>
      <c r="D69" s="2725"/>
      <c r="E69" s="2725"/>
      <c r="F69" s="2351"/>
      <c r="G69" s="2366"/>
      <c r="H69" s="2366"/>
      <c r="I69" s="2366"/>
      <c r="J69" s="2369"/>
      <c r="K69" s="2366"/>
      <c r="L69" s="2369"/>
      <c r="M69" s="330"/>
    </row>
    <row r="70" spans="1:13" ht="15.75" customHeight="1" x14ac:dyDescent="0.25">
      <c r="A70" s="2715"/>
      <c r="B70" s="290"/>
      <c r="C70" s="2705"/>
      <c r="D70" s="2725"/>
      <c r="E70" s="2725"/>
      <c r="F70" s="2351"/>
      <c r="G70" s="2366"/>
      <c r="H70" s="2366"/>
      <c r="I70" s="2366"/>
      <c r="J70" s="2369"/>
      <c r="K70" s="2366"/>
      <c r="L70" s="2369"/>
      <c r="M70" s="330"/>
    </row>
    <row r="71" spans="1:13" ht="15.75" customHeight="1" x14ac:dyDescent="0.25">
      <c r="A71" s="2715"/>
      <c r="B71" s="290"/>
      <c r="C71" s="2705"/>
      <c r="D71" s="2725"/>
      <c r="E71" s="2725"/>
      <c r="F71" s="2351"/>
      <c r="G71" s="2366"/>
      <c r="H71" s="2366"/>
      <c r="I71" s="2366"/>
      <c r="J71" s="2369"/>
      <c r="K71" s="2366"/>
      <c r="L71" s="2369"/>
      <c r="M71" s="330"/>
    </row>
    <row r="72" spans="1:13" ht="15.75" customHeight="1" x14ac:dyDescent="0.25">
      <c r="A72" s="2715"/>
      <c r="B72" s="290"/>
      <c r="C72" s="2705"/>
      <c r="D72" s="2725"/>
      <c r="E72" s="2725"/>
      <c r="F72" s="2351"/>
      <c r="G72" s="2366"/>
      <c r="H72" s="2366"/>
      <c r="I72" s="2366"/>
      <c r="J72" s="2369"/>
      <c r="K72" s="2366"/>
      <c r="L72" s="2369"/>
      <c r="M72" s="330"/>
    </row>
    <row r="73" spans="1:13" ht="15.75" customHeight="1" x14ac:dyDescent="0.25">
      <c r="A73" s="2715"/>
      <c r="B73" s="290"/>
      <c r="C73" s="2705"/>
      <c r="D73" s="2725"/>
      <c r="E73" s="2725"/>
      <c r="F73" s="2351"/>
      <c r="G73" s="2366"/>
      <c r="H73" s="2366"/>
      <c r="I73" s="2366"/>
      <c r="J73" s="2369"/>
      <c r="K73" s="2366"/>
      <c r="L73" s="2369"/>
      <c r="M73" s="330"/>
    </row>
    <row r="74" spans="1:13" ht="15.75" customHeight="1" x14ac:dyDescent="0.25">
      <c r="A74" s="2715"/>
      <c r="B74" s="290"/>
      <c r="C74" s="2705"/>
      <c r="D74" s="2725"/>
      <c r="E74" s="2725"/>
      <c r="F74" s="2351"/>
      <c r="G74" s="2366"/>
      <c r="H74" s="2366"/>
      <c r="I74" s="2366"/>
      <c r="J74" s="2369"/>
      <c r="K74" s="2366"/>
      <c r="L74" s="2369"/>
      <c r="M74" s="330"/>
    </row>
    <row r="75" spans="1:13" ht="15.75" customHeight="1" x14ac:dyDescent="0.25">
      <c r="A75" s="2715"/>
      <c r="B75" s="290"/>
      <c r="C75" s="2705"/>
      <c r="D75" s="2725"/>
      <c r="E75" s="2725"/>
      <c r="F75" s="2351"/>
      <c r="G75" s="2366"/>
      <c r="H75" s="2366"/>
      <c r="I75" s="2366"/>
      <c r="J75" s="2369"/>
      <c r="K75" s="2366"/>
      <c r="L75" s="2369"/>
      <c r="M75" s="330"/>
    </row>
    <row r="76" spans="1:13" ht="15.75" customHeight="1" x14ac:dyDescent="0.25">
      <c r="A76" s="2715"/>
      <c r="B76" s="290"/>
      <c r="C76" s="2705"/>
      <c r="D76" s="2725"/>
      <c r="E76" s="2725"/>
      <c r="F76" s="2351"/>
      <c r="G76" s="2366"/>
      <c r="H76" s="2366"/>
      <c r="I76" s="2366"/>
      <c r="J76" s="2369"/>
      <c r="K76" s="2366"/>
      <c r="L76" s="2369"/>
      <c r="M76" s="330"/>
    </row>
    <row r="77" spans="1:13" ht="15.75" customHeight="1" x14ac:dyDescent="0.25">
      <c r="A77" s="2715"/>
      <c r="B77" s="290"/>
      <c r="C77" s="2705"/>
      <c r="D77" s="2725"/>
      <c r="E77" s="2725"/>
      <c r="F77" s="2351"/>
      <c r="G77" s="2366"/>
      <c r="H77" s="2366"/>
      <c r="I77" s="2366"/>
      <c r="J77" s="2369"/>
      <c r="K77" s="2366"/>
      <c r="L77" s="2369"/>
      <c r="M77" s="330"/>
    </row>
    <row r="78" spans="1:13" ht="15.75" customHeight="1" x14ac:dyDescent="0.25">
      <c r="A78" s="2715"/>
      <c r="B78" s="290"/>
      <c r="C78" s="2705"/>
      <c r="D78" s="2725"/>
      <c r="E78" s="2725"/>
      <c r="F78" s="2351"/>
      <c r="G78" s="2366"/>
      <c r="H78" s="2366"/>
      <c r="I78" s="2366"/>
      <c r="J78" s="2369"/>
      <c r="K78" s="2366"/>
      <c r="L78" s="2369"/>
      <c r="M78" s="330"/>
    </row>
    <row r="79" spans="1:13" ht="15.75" customHeight="1" x14ac:dyDescent="0.25">
      <c r="A79" s="2715"/>
      <c r="B79" s="290"/>
      <c r="C79" s="2705"/>
      <c r="D79" s="2725"/>
      <c r="E79" s="2725"/>
      <c r="F79" s="2352"/>
      <c r="G79" s="2367"/>
      <c r="H79" s="2367"/>
      <c r="I79" s="2367"/>
      <c r="J79" s="2370"/>
      <c r="K79" s="2367"/>
      <c r="L79" s="2370"/>
      <c r="M79" s="330"/>
    </row>
    <row r="80" spans="1:13" ht="15" customHeight="1" x14ac:dyDescent="0.25">
      <c r="A80" s="2715"/>
      <c r="B80" s="290"/>
      <c r="C80" s="2705"/>
      <c r="D80" s="2725"/>
      <c r="E80" s="2725"/>
      <c r="F80" s="2641" t="s">
        <v>1429</v>
      </c>
      <c r="G80" s="2719"/>
      <c r="H80" s="2719"/>
      <c r="I80" s="2719"/>
      <c r="J80" s="2719"/>
      <c r="K80" s="2719"/>
      <c r="L80" s="2720"/>
      <c r="M80" s="330"/>
    </row>
    <row r="81" spans="1:13" ht="15.75" thickBot="1" x14ac:dyDescent="0.3">
      <c r="A81" s="2716"/>
      <c r="B81" s="359"/>
      <c r="C81" s="2723"/>
      <c r="D81" s="2726"/>
      <c r="E81" s="2726"/>
      <c r="F81" s="2721"/>
      <c r="G81" s="2722"/>
      <c r="H81" s="2722"/>
      <c r="I81" s="2722"/>
      <c r="J81" s="2722"/>
      <c r="K81" s="2722"/>
      <c r="L81" s="2716"/>
      <c r="M81" s="330"/>
    </row>
    <row r="82" spans="1:13" ht="15.75" x14ac:dyDescent="0.25">
      <c r="A82" s="331"/>
      <c r="B82" s="357"/>
      <c r="C82" s="848"/>
      <c r="D82" s="332"/>
      <c r="E82" s="332"/>
      <c r="F82" s="331"/>
      <c r="G82" s="331"/>
      <c r="H82" s="331"/>
      <c r="I82" s="331"/>
      <c r="J82" s="331"/>
      <c r="K82" s="331"/>
      <c r="L82" s="331"/>
      <c r="M82" s="333"/>
    </row>
    <row r="83" spans="1:13" ht="15.75" x14ac:dyDescent="0.25">
      <c r="A83" s="331"/>
      <c r="B83" s="357"/>
      <c r="C83" s="848"/>
      <c r="D83" s="332"/>
      <c r="E83" s="332"/>
      <c r="F83" s="331"/>
      <c r="G83" s="331"/>
      <c r="H83" s="331"/>
      <c r="I83" s="331"/>
      <c r="J83" s="331"/>
      <c r="K83" s="331"/>
      <c r="L83" s="331"/>
      <c r="M83" s="331"/>
    </row>
    <row r="84" spans="1:13" ht="15.75" x14ac:dyDescent="0.25">
      <c r="A84" s="2733" t="s">
        <v>114</v>
      </c>
      <c r="B84" s="2734"/>
      <c r="C84" s="2734"/>
      <c r="D84" s="2734"/>
      <c r="E84" s="2734"/>
      <c r="F84" s="2734"/>
      <c r="G84" s="2734"/>
      <c r="H84" s="2734"/>
      <c r="I84" s="2734"/>
      <c r="J84" s="2734"/>
      <c r="K84" s="2734"/>
      <c r="L84" s="2734"/>
      <c r="M84" s="2735"/>
    </row>
    <row r="85" spans="1:13" ht="15" customHeight="1" x14ac:dyDescent="0.25">
      <c r="A85" s="3" t="s">
        <v>1</v>
      </c>
      <c r="B85" s="339"/>
      <c r="C85" s="339"/>
      <c r="D85" s="4" t="s">
        <v>4</v>
      </c>
      <c r="E85" s="262" t="s">
        <v>5</v>
      </c>
      <c r="F85" s="263" t="s">
        <v>6</v>
      </c>
      <c r="G85" s="263" t="s">
        <v>7</v>
      </c>
      <c r="H85" s="263" t="s">
        <v>8</v>
      </c>
      <c r="I85" s="263" t="s">
        <v>9</v>
      </c>
      <c r="J85" s="263" t="s">
        <v>10</v>
      </c>
      <c r="K85" s="263" t="s">
        <v>11</v>
      </c>
      <c r="L85" s="263" t="s">
        <v>10</v>
      </c>
      <c r="M85" s="264" t="s">
        <v>12</v>
      </c>
    </row>
    <row r="86" spans="1:13" ht="15" customHeight="1" x14ac:dyDescent="0.25">
      <c r="A86" s="2736" t="s">
        <v>115</v>
      </c>
      <c r="B86" s="2737"/>
      <c r="C86" s="2737"/>
      <c r="D86" s="2740" t="s">
        <v>116</v>
      </c>
      <c r="E86" s="2685" t="s">
        <v>117</v>
      </c>
      <c r="F86" s="2710">
        <v>109</v>
      </c>
      <c r="G86" s="2685" t="s">
        <v>1430</v>
      </c>
      <c r="H86" s="2710">
        <v>139</v>
      </c>
      <c r="I86" s="2710">
        <v>137</v>
      </c>
      <c r="J86" s="2710">
        <v>131</v>
      </c>
      <c r="K86" s="2710">
        <v>129</v>
      </c>
      <c r="L86" s="2710"/>
      <c r="M86" s="2687"/>
    </row>
    <row r="87" spans="1:13" ht="15" customHeight="1" x14ac:dyDescent="0.25">
      <c r="A87" s="2642"/>
      <c r="B87" s="2738"/>
      <c r="C87" s="2738"/>
      <c r="D87" s="2741"/>
      <c r="E87" s="2692"/>
      <c r="F87" s="2711"/>
      <c r="G87" s="2692"/>
      <c r="H87" s="2711"/>
      <c r="I87" s="2711"/>
      <c r="J87" s="2711"/>
      <c r="K87" s="2711"/>
      <c r="L87" s="2711"/>
      <c r="M87" s="2688"/>
    </row>
    <row r="88" spans="1:13" ht="18.75" customHeight="1" x14ac:dyDescent="0.25">
      <c r="A88" s="2642"/>
      <c r="B88" s="2738"/>
      <c r="C88" s="2738"/>
      <c r="D88" s="2741"/>
      <c r="E88" s="2692"/>
      <c r="F88" s="2712"/>
      <c r="G88" s="2686"/>
      <c r="H88" s="2712"/>
      <c r="I88" s="2712"/>
      <c r="J88" s="2712"/>
      <c r="K88" s="2712"/>
      <c r="L88" s="2712"/>
      <c r="M88" s="2688"/>
    </row>
    <row r="89" spans="1:13" ht="21.75" customHeight="1" x14ac:dyDescent="0.25">
      <c r="A89" s="2642"/>
      <c r="B89" s="2739"/>
      <c r="C89" s="2739"/>
      <c r="D89" s="2741"/>
      <c r="E89" s="2686"/>
      <c r="F89" s="2689" t="s">
        <v>1431</v>
      </c>
      <c r="G89" s="2690"/>
      <c r="H89" s="2690"/>
      <c r="I89" s="2690"/>
      <c r="J89" s="2690"/>
      <c r="K89" s="2690"/>
      <c r="L89" s="2691"/>
      <c r="M89" s="2688"/>
    </row>
    <row r="90" spans="1:13" ht="40.5" customHeight="1" x14ac:dyDescent="0.25">
      <c r="A90" s="2770" t="s">
        <v>33</v>
      </c>
      <c r="B90" s="2742"/>
      <c r="C90" s="2737"/>
      <c r="D90" s="2746" t="s">
        <v>119</v>
      </c>
      <c r="E90" s="2685" t="s">
        <v>120</v>
      </c>
      <c r="F90" s="2727" t="s">
        <v>2038</v>
      </c>
      <c r="G90" s="2730" t="s">
        <v>585</v>
      </c>
      <c r="H90" s="2748" t="s">
        <v>2041</v>
      </c>
      <c r="I90" s="2796" t="s">
        <v>587</v>
      </c>
      <c r="J90" s="2700"/>
      <c r="K90" s="2700" t="s">
        <v>588</v>
      </c>
      <c r="L90" s="2700"/>
      <c r="M90" s="2688"/>
    </row>
    <row r="91" spans="1:13" ht="90" customHeight="1" x14ac:dyDescent="0.25">
      <c r="A91" s="2247"/>
      <c r="B91" s="2743"/>
      <c r="C91" s="2738"/>
      <c r="D91" s="2381"/>
      <c r="E91" s="2692"/>
      <c r="F91" s="2728"/>
      <c r="G91" s="2731"/>
      <c r="H91" s="2795"/>
      <c r="I91" s="2693"/>
      <c r="J91" s="2692"/>
      <c r="K91" s="2692"/>
      <c r="L91" s="2692"/>
      <c r="M91" s="2688"/>
    </row>
    <row r="92" spans="1:13" ht="27.75" customHeight="1" x14ac:dyDescent="0.25">
      <c r="A92" s="2247"/>
      <c r="B92" s="2743"/>
      <c r="C92" s="2738"/>
      <c r="D92" s="2381"/>
      <c r="E92" s="2692"/>
      <c r="F92" s="2729"/>
      <c r="G92" s="2732"/>
      <c r="H92" s="2749"/>
      <c r="I92" s="2694"/>
      <c r="J92" s="2686"/>
      <c r="K92" s="2686"/>
      <c r="L92" s="2686"/>
      <c r="M92" s="2688"/>
    </row>
    <row r="93" spans="1:13" ht="37.5" customHeight="1" x14ac:dyDescent="0.25">
      <c r="A93" s="2247"/>
      <c r="B93" s="2743"/>
      <c r="C93" s="2738"/>
      <c r="D93" s="2381"/>
      <c r="E93" s="2775"/>
      <c r="F93" s="2689" t="s">
        <v>1432</v>
      </c>
      <c r="G93" s="2690"/>
      <c r="H93" s="2690"/>
      <c r="I93" s="2690"/>
      <c r="J93" s="2690"/>
      <c r="K93" s="2690"/>
      <c r="L93" s="2691"/>
      <c r="M93" s="2688"/>
    </row>
    <row r="94" spans="1:13" ht="45.75" hidden="1" customHeight="1" x14ac:dyDescent="0.25">
      <c r="A94" s="2247"/>
      <c r="B94" s="2743"/>
      <c r="C94" s="2738"/>
      <c r="D94" s="2381"/>
      <c r="E94" s="2137" t="s">
        <v>127</v>
      </c>
      <c r="F94" s="998" t="s">
        <v>1433</v>
      </c>
      <c r="G94" s="998" t="s">
        <v>1434</v>
      </c>
      <c r="H94" s="998" t="s">
        <v>1435</v>
      </c>
      <c r="I94" s="998" t="s">
        <v>1435</v>
      </c>
      <c r="J94" s="998" t="s">
        <v>1435</v>
      </c>
      <c r="K94" s="998" t="s">
        <v>1435</v>
      </c>
      <c r="L94" s="998" t="s">
        <v>1433</v>
      </c>
      <c r="M94" s="2688"/>
    </row>
    <row r="95" spans="1:13" ht="36" hidden="1" customHeight="1" x14ac:dyDescent="0.25">
      <c r="A95" s="2247"/>
      <c r="B95" s="2743"/>
      <c r="C95" s="2738"/>
      <c r="D95" s="2381"/>
      <c r="E95" s="2259"/>
      <c r="F95" s="2745" t="s">
        <v>1436</v>
      </c>
      <c r="G95" s="2690"/>
      <c r="H95" s="2690"/>
      <c r="I95" s="2690"/>
      <c r="J95" s="2690"/>
      <c r="K95" s="2690"/>
      <c r="L95" s="2691"/>
      <c r="M95" s="2688"/>
    </row>
    <row r="96" spans="1:13" ht="30" hidden="1" customHeight="1" x14ac:dyDescent="0.25">
      <c r="A96" s="2247"/>
      <c r="B96" s="2743"/>
      <c r="C96" s="2738"/>
      <c r="D96" s="2381"/>
      <c r="E96" s="2419" t="s">
        <v>129</v>
      </c>
      <c r="F96" s="998" t="s">
        <v>1435</v>
      </c>
      <c r="G96" s="998" t="s">
        <v>1435</v>
      </c>
      <c r="H96" s="998" t="s">
        <v>1435</v>
      </c>
      <c r="I96" s="998" t="s">
        <v>1435</v>
      </c>
      <c r="J96" s="998" t="s">
        <v>1433</v>
      </c>
      <c r="K96" s="998" t="s">
        <v>1433</v>
      </c>
      <c r="L96" s="998" t="s">
        <v>1433</v>
      </c>
      <c r="M96" s="2688"/>
    </row>
    <row r="97" spans="1:13" ht="35.25" hidden="1" customHeight="1" x14ac:dyDescent="0.25">
      <c r="A97" s="2247"/>
      <c r="B97" s="2743"/>
      <c r="C97" s="2738"/>
      <c r="D97" s="2747"/>
      <c r="E97" s="2259"/>
      <c r="F97" s="2745" t="s">
        <v>1437</v>
      </c>
      <c r="G97" s="2690"/>
      <c r="H97" s="2690"/>
      <c r="I97" s="2690"/>
      <c r="J97" s="2690"/>
      <c r="K97" s="2690"/>
      <c r="L97" s="2691"/>
      <c r="M97" s="2688"/>
    </row>
    <row r="98" spans="1:13" ht="20.25" customHeight="1" x14ac:dyDescent="0.25">
      <c r="A98" s="2247"/>
      <c r="B98" s="2743"/>
      <c r="C98" s="2738"/>
      <c r="D98" s="2746" t="s">
        <v>130</v>
      </c>
      <c r="E98" s="2748" t="s">
        <v>1438</v>
      </c>
      <c r="F98" s="327" t="s">
        <v>358</v>
      </c>
      <c r="G98" s="906" t="s">
        <v>1439</v>
      </c>
      <c r="H98" s="328"/>
      <c r="I98" s="999" t="s">
        <v>1440</v>
      </c>
      <c r="J98" s="999"/>
      <c r="K98" s="999" t="s">
        <v>132</v>
      </c>
      <c r="L98" s="999"/>
      <c r="M98" s="2688"/>
    </row>
    <row r="99" spans="1:13" ht="21" customHeight="1" x14ac:dyDescent="0.25">
      <c r="A99" s="2247"/>
      <c r="B99" s="2743"/>
      <c r="C99" s="2738"/>
      <c r="D99" s="2381"/>
      <c r="E99" s="2749"/>
      <c r="F99" s="2750" t="s">
        <v>1441</v>
      </c>
      <c r="G99" s="2125"/>
      <c r="H99" s="2125"/>
      <c r="I99" s="2125"/>
      <c r="J99" s="2125"/>
      <c r="K99" s="2125"/>
      <c r="L99" s="2751"/>
      <c r="M99" s="2688"/>
    </row>
    <row r="100" spans="1:13" ht="21" customHeight="1" x14ac:dyDescent="0.25">
      <c r="A100" s="2247"/>
      <c r="B100" s="2743"/>
      <c r="C100" s="2738"/>
      <c r="D100" s="2381"/>
      <c r="E100" s="2781" t="s">
        <v>597</v>
      </c>
      <c r="F100" s="329" t="s">
        <v>1442</v>
      </c>
      <c r="G100" s="989" t="s">
        <v>725</v>
      </c>
      <c r="H100" s="989" t="s">
        <v>1443</v>
      </c>
      <c r="I100" s="989" t="s">
        <v>725</v>
      </c>
      <c r="J100" s="989"/>
      <c r="K100" s="989" t="s">
        <v>725</v>
      </c>
      <c r="L100" s="989"/>
      <c r="M100" s="2688"/>
    </row>
    <row r="101" spans="1:13" ht="20.25" customHeight="1" x14ac:dyDescent="0.25">
      <c r="A101" s="2247"/>
      <c r="B101" s="2743"/>
      <c r="C101" s="2738"/>
      <c r="D101" s="2381"/>
      <c r="E101" s="2749"/>
      <c r="F101" s="2782" t="s">
        <v>1444</v>
      </c>
      <c r="G101" s="2783"/>
      <c r="H101" s="2783"/>
      <c r="I101" s="2783"/>
      <c r="J101" s="2783"/>
      <c r="K101" s="2783"/>
      <c r="L101" s="2784"/>
      <c r="M101" s="2688"/>
    </row>
    <row r="102" spans="1:13" ht="30" customHeight="1" x14ac:dyDescent="0.25">
      <c r="A102" s="2247"/>
      <c r="B102" s="2743"/>
      <c r="C102" s="2738"/>
      <c r="D102" s="2381"/>
      <c r="E102" s="2785" t="s">
        <v>1445</v>
      </c>
      <c r="F102" s="327" t="s">
        <v>83</v>
      </c>
      <c r="G102" s="327" t="s">
        <v>83</v>
      </c>
      <c r="H102" s="327" t="s">
        <v>83</v>
      </c>
      <c r="I102" s="327" t="s">
        <v>83</v>
      </c>
      <c r="J102" s="327" t="s">
        <v>83</v>
      </c>
      <c r="K102" s="327" t="s">
        <v>83</v>
      </c>
      <c r="L102" s="327" t="s">
        <v>83</v>
      </c>
      <c r="M102" s="2688"/>
    </row>
    <row r="103" spans="1:13" ht="19.5" customHeight="1" x14ac:dyDescent="0.25">
      <c r="A103" s="2247"/>
      <c r="B103" s="2743"/>
      <c r="C103" s="2738"/>
      <c r="D103" s="2381"/>
      <c r="E103" s="2786"/>
      <c r="F103" s="2792" t="s">
        <v>1404</v>
      </c>
      <c r="G103" s="2783"/>
      <c r="H103" s="2783"/>
      <c r="I103" s="2783"/>
      <c r="J103" s="2783"/>
      <c r="K103" s="2783"/>
      <c r="L103" s="2784"/>
      <c r="M103" s="2688"/>
    </row>
    <row r="104" spans="1:13" ht="40.5" customHeight="1" x14ac:dyDescent="0.25">
      <c r="A104" s="2247"/>
      <c r="B104" s="2743"/>
      <c r="C104" s="2738"/>
      <c r="D104" s="2381"/>
      <c r="E104" s="2793" t="s">
        <v>1446</v>
      </c>
      <c r="F104" s="327" t="s">
        <v>83</v>
      </c>
      <c r="G104" s="327" t="s">
        <v>83</v>
      </c>
      <c r="H104" s="327" t="s">
        <v>83</v>
      </c>
      <c r="I104" s="327" t="s">
        <v>83</v>
      </c>
      <c r="J104" s="327" t="s">
        <v>83</v>
      </c>
      <c r="K104" s="327" t="s">
        <v>83</v>
      </c>
      <c r="L104" s="327" t="s">
        <v>83</v>
      </c>
      <c r="M104" s="2688"/>
    </row>
    <row r="105" spans="1:13" ht="27" customHeight="1" x14ac:dyDescent="0.25">
      <c r="A105" s="2247"/>
      <c r="B105" s="2743"/>
      <c r="C105" s="2738"/>
      <c r="D105" s="2747"/>
      <c r="E105" s="2794"/>
      <c r="F105" s="2792" t="s">
        <v>1404</v>
      </c>
      <c r="G105" s="2783"/>
      <c r="H105" s="2783"/>
      <c r="I105" s="2783"/>
      <c r="J105" s="2783"/>
      <c r="K105" s="2783"/>
      <c r="L105" s="2784"/>
      <c r="M105" s="2688"/>
    </row>
    <row r="106" spans="1:13" ht="93" customHeight="1" x14ac:dyDescent="0.25">
      <c r="A106" s="2247"/>
      <c r="B106" s="2743"/>
      <c r="C106" s="2738"/>
      <c r="D106" s="988" t="s">
        <v>1447</v>
      </c>
      <c r="E106" s="977" t="s">
        <v>145</v>
      </c>
      <c r="F106" s="64">
        <v>21</v>
      </c>
      <c r="G106" s="998">
        <v>9</v>
      </c>
      <c r="H106" s="998" t="s">
        <v>1448</v>
      </c>
      <c r="I106" s="979" t="s">
        <v>1449</v>
      </c>
      <c r="J106" s="63"/>
      <c r="K106" s="64" t="s">
        <v>1450</v>
      </c>
      <c r="L106" s="1001"/>
      <c r="M106" s="2688"/>
    </row>
    <row r="107" spans="1:13" ht="20.25" customHeight="1" x14ac:dyDescent="0.25">
      <c r="A107" s="2247"/>
      <c r="B107" s="2743"/>
      <c r="C107" s="2738"/>
      <c r="D107" s="2746" t="s">
        <v>151</v>
      </c>
      <c r="E107" s="2685" t="s">
        <v>1451</v>
      </c>
      <c r="F107" s="979" t="s">
        <v>725</v>
      </c>
      <c r="G107" s="979" t="s">
        <v>725</v>
      </c>
      <c r="H107" s="979"/>
      <c r="I107" s="979" t="s">
        <v>725</v>
      </c>
      <c r="J107" s="979"/>
      <c r="K107" s="979" t="s">
        <v>725</v>
      </c>
      <c r="L107" s="979"/>
      <c r="M107" s="2688"/>
    </row>
    <row r="108" spans="1:13" ht="31.5" customHeight="1" x14ac:dyDescent="0.25">
      <c r="A108" s="2247"/>
      <c r="B108" s="2743"/>
      <c r="C108" s="2738"/>
      <c r="D108" s="2381"/>
      <c r="E108" s="2775"/>
      <c r="F108" s="2689" t="s">
        <v>1452</v>
      </c>
      <c r="G108" s="2690"/>
      <c r="H108" s="2690"/>
      <c r="I108" s="2690"/>
      <c r="J108" s="2690"/>
      <c r="K108" s="2690"/>
      <c r="L108" s="2691"/>
      <c r="M108" s="2688"/>
    </row>
    <row r="109" spans="1:13" ht="97.5" customHeight="1" x14ac:dyDescent="0.25">
      <c r="A109" s="2247"/>
      <c r="B109" s="2743"/>
      <c r="C109" s="2738"/>
      <c r="D109" s="2381"/>
      <c r="E109" s="2110" t="s">
        <v>1453</v>
      </c>
      <c r="F109" s="998" t="s">
        <v>1454</v>
      </c>
      <c r="G109" s="998" t="s">
        <v>38</v>
      </c>
      <c r="H109" s="998" t="s">
        <v>38</v>
      </c>
      <c r="I109" s="998" t="s">
        <v>38</v>
      </c>
      <c r="J109" s="998" t="s">
        <v>38</v>
      </c>
      <c r="K109" s="998" t="s">
        <v>38</v>
      </c>
      <c r="L109" s="998" t="s">
        <v>38</v>
      </c>
      <c r="M109" s="2688"/>
    </row>
    <row r="110" spans="1:13" ht="26.25" customHeight="1" x14ac:dyDescent="0.25">
      <c r="A110" s="2247"/>
      <c r="B110" s="2743"/>
      <c r="C110" s="2738"/>
      <c r="D110" s="2381"/>
      <c r="E110" s="2164"/>
      <c r="F110" s="2745" t="s">
        <v>1455</v>
      </c>
      <c r="G110" s="2690"/>
      <c r="H110" s="2690"/>
      <c r="I110" s="2690"/>
      <c r="J110" s="2690"/>
      <c r="K110" s="2690"/>
      <c r="L110" s="2691"/>
      <c r="M110" s="2688"/>
    </row>
    <row r="111" spans="1:13" ht="95.25" customHeight="1" x14ac:dyDescent="0.25">
      <c r="A111" s="2247"/>
      <c r="B111" s="2743"/>
      <c r="C111" s="2738"/>
      <c r="D111" s="2381"/>
      <c r="E111" s="2766" t="s">
        <v>1456</v>
      </c>
      <c r="F111" s="998" t="s">
        <v>2298</v>
      </c>
      <c r="G111" s="998" t="s">
        <v>38</v>
      </c>
      <c r="H111" s="998" t="s">
        <v>38</v>
      </c>
      <c r="I111" s="998" t="s">
        <v>38</v>
      </c>
      <c r="J111" s="998" t="s">
        <v>38</v>
      </c>
      <c r="K111" s="1404" t="s">
        <v>2299</v>
      </c>
      <c r="L111" s="998" t="s">
        <v>38</v>
      </c>
      <c r="M111" s="2688"/>
    </row>
    <row r="112" spans="1:13" ht="15" customHeight="1" x14ac:dyDescent="0.25">
      <c r="A112" s="2247"/>
      <c r="B112" s="2743"/>
      <c r="C112" s="2738"/>
      <c r="D112" s="2381"/>
      <c r="E112" s="2333"/>
      <c r="F112" s="2745" t="s">
        <v>219</v>
      </c>
      <c r="G112" s="2690"/>
      <c r="H112" s="2690"/>
      <c r="I112" s="2690"/>
      <c r="J112" s="2690"/>
      <c r="K112" s="2690"/>
      <c r="L112" s="2691"/>
      <c r="M112" s="2688"/>
    </row>
    <row r="113" spans="1:14" ht="15.75" customHeight="1" x14ac:dyDescent="0.25">
      <c r="A113" s="2247"/>
      <c r="B113" s="2743"/>
      <c r="C113" s="2738"/>
      <c r="D113" s="2381"/>
      <c r="E113" s="2780" t="s">
        <v>1457</v>
      </c>
      <c r="F113" s="2700" t="s">
        <v>2300</v>
      </c>
      <c r="G113" s="2700" t="s">
        <v>725</v>
      </c>
      <c r="H113" s="2700"/>
      <c r="I113" s="2700" t="s">
        <v>725</v>
      </c>
      <c r="J113" s="2700"/>
      <c r="K113" s="2700" t="s">
        <v>2301</v>
      </c>
      <c r="L113" s="2700"/>
      <c r="M113" s="2688"/>
    </row>
    <row r="114" spans="1:14" ht="0.75" customHeight="1" x14ac:dyDescent="0.25">
      <c r="A114" s="2247"/>
      <c r="B114" s="2743"/>
      <c r="C114" s="2738"/>
      <c r="D114" s="2381"/>
      <c r="E114" s="2692"/>
      <c r="F114" s="2686"/>
      <c r="G114" s="2686"/>
      <c r="H114" s="2686"/>
      <c r="I114" s="2686"/>
      <c r="J114" s="2686"/>
      <c r="K114" s="2686"/>
      <c r="L114" s="2686"/>
      <c r="M114" s="2688"/>
    </row>
    <row r="115" spans="1:14" ht="35.25" customHeight="1" x14ac:dyDescent="0.25">
      <c r="A115" s="2247"/>
      <c r="B115" s="2744"/>
      <c r="C115" s="2739"/>
      <c r="D115" s="2381"/>
      <c r="E115" s="2686"/>
      <c r="F115" s="2689" t="s">
        <v>2302</v>
      </c>
      <c r="G115" s="2690"/>
      <c r="H115" s="2690"/>
      <c r="I115" s="2690"/>
      <c r="J115" s="2690"/>
      <c r="K115" s="2690"/>
      <c r="L115" s="2691"/>
      <c r="M115" s="2688"/>
    </row>
    <row r="116" spans="1:14" ht="3" customHeight="1" thickBot="1" x14ac:dyDescent="0.3">
      <c r="A116" s="2771"/>
      <c r="B116" s="360"/>
      <c r="C116" s="851"/>
      <c r="D116" s="2773"/>
      <c r="E116" s="2685" t="s">
        <v>1458</v>
      </c>
      <c r="F116" s="2700">
        <v>0</v>
      </c>
      <c r="G116" s="2700" t="s">
        <v>725</v>
      </c>
      <c r="H116" s="2700"/>
      <c r="I116" s="2700" t="s">
        <v>725</v>
      </c>
      <c r="J116" s="2700"/>
      <c r="K116" s="2700">
        <v>1</v>
      </c>
      <c r="L116" s="2700"/>
      <c r="M116" s="2688"/>
    </row>
    <row r="117" spans="1:14" ht="15" hidden="1" customHeight="1" x14ac:dyDescent="0.25">
      <c r="A117" s="2771"/>
      <c r="B117" s="360"/>
      <c r="C117" s="851"/>
      <c r="D117" s="2773"/>
      <c r="E117" s="2692"/>
      <c r="F117" s="2686"/>
      <c r="G117" s="2686"/>
      <c r="H117" s="2686"/>
      <c r="I117" s="2686"/>
      <c r="J117" s="2686"/>
      <c r="K117" s="2686"/>
      <c r="L117" s="2686"/>
      <c r="M117" s="2688"/>
    </row>
    <row r="118" spans="1:14" ht="21.75" hidden="1" customHeight="1" x14ac:dyDescent="0.25">
      <c r="A118" s="2772"/>
      <c r="B118" s="361"/>
      <c r="C118" s="852"/>
      <c r="D118" s="2774"/>
      <c r="E118" s="2767"/>
      <c r="F118" s="2789" t="s">
        <v>1459</v>
      </c>
      <c r="G118" s="2790"/>
      <c r="H118" s="2790"/>
      <c r="I118" s="2790"/>
      <c r="J118" s="2790"/>
      <c r="K118" s="2790"/>
      <c r="L118" s="2791"/>
      <c r="M118" s="2769"/>
    </row>
    <row r="119" spans="1:14" ht="37.5" customHeight="1" thickBot="1" x14ac:dyDescent="0.3">
      <c r="A119" s="2543" t="s">
        <v>73</v>
      </c>
      <c r="B119" s="2543"/>
      <c r="C119" s="2543"/>
      <c r="D119" s="2543"/>
      <c r="E119" s="2543"/>
      <c r="F119" s="2543"/>
      <c r="G119" s="2543"/>
      <c r="H119" s="2543"/>
      <c r="I119" s="2543"/>
      <c r="J119" s="2543"/>
      <c r="K119" s="2543"/>
      <c r="L119" s="2543"/>
      <c r="M119" s="2544"/>
    </row>
    <row r="120" spans="1:14" ht="35.25" customHeight="1" thickBot="1" x14ac:dyDescent="0.3">
      <c r="A120" s="249" t="s">
        <v>1</v>
      </c>
      <c r="B120" s="340"/>
      <c r="C120" s="340"/>
      <c r="D120" s="250" t="s">
        <v>74</v>
      </c>
      <c r="E120" s="306" t="s">
        <v>5</v>
      </c>
      <c r="F120" s="307" t="s">
        <v>6</v>
      </c>
      <c r="G120" s="307" t="s">
        <v>75</v>
      </c>
      <c r="H120" s="307" t="s">
        <v>8</v>
      </c>
      <c r="I120" s="308" t="s">
        <v>76</v>
      </c>
      <c r="J120" s="308" t="s">
        <v>10</v>
      </c>
      <c r="K120" s="308" t="s">
        <v>77</v>
      </c>
      <c r="L120" s="308" t="s">
        <v>10</v>
      </c>
      <c r="M120" s="309" t="s">
        <v>12</v>
      </c>
    </row>
    <row r="121" spans="1:14" ht="60.75" customHeight="1" x14ac:dyDescent="0.25">
      <c r="A121" s="2776" t="s">
        <v>172</v>
      </c>
      <c r="B121" s="2778" t="s">
        <v>773</v>
      </c>
      <c r="C121" s="2778"/>
      <c r="D121" s="2547" t="s">
        <v>1460</v>
      </c>
      <c r="E121" s="2768" t="s">
        <v>627</v>
      </c>
      <c r="F121" s="875" t="s">
        <v>38</v>
      </c>
      <c r="G121" s="327" t="s">
        <v>38</v>
      </c>
      <c r="H121" s="327" t="s">
        <v>38</v>
      </c>
      <c r="I121" s="327" t="s">
        <v>38</v>
      </c>
      <c r="J121" s="327" t="s">
        <v>38</v>
      </c>
      <c r="K121" s="327" t="s">
        <v>38</v>
      </c>
      <c r="L121" s="327" t="s">
        <v>38</v>
      </c>
      <c r="M121" s="2797"/>
      <c r="N121" s="741"/>
    </row>
    <row r="122" spans="1:14" ht="42.75" customHeight="1" x14ac:dyDescent="0.25">
      <c r="A122" s="2777"/>
      <c r="B122" s="2779"/>
      <c r="C122" s="2779"/>
      <c r="D122" s="2102"/>
      <c r="E122" s="2128"/>
      <c r="F122" s="2754" t="s">
        <v>1436</v>
      </c>
      <c r="G122" s="2755"/>
      <c r="H122" s="2755"/>
      <c r="I122" s="2755"/>
      <c r="J122" s="2755"/>
      <c r="K122" s="2755"/>
      <c r="L122" s="2756"/>
      <c r="M122" s="2798"/>
      <c r="N122" s="741"/>
    </row>
    <row r="123" spans="1:14" ht="55.5" customHeight="1" x14ac:dyDescent="0.25">
      <c r="A123" s="2777"/>
      <c r="B123" s="2779"/>
      <c r="C123" s="2779"/>
      <c r="D123" s="2102"/>
      <c r="E123" s="2263" t="s">
        <v>1461</v>
      </c>
      <c r="F123" s="2246" t="s">
        <v>2039</v>
      </c>
      <c r="G123" s="2263" t="s">
        <v>97</v>
      </c>
      <c r="H123" s="2757"/>
      <c r="I123" s="2263" t="s">
        <v>2040</v>
      </c>
      <c r="J123" s="2757"/>
      <c r="K123" s="2757" t="s">
        <v>38</v>
      </c>
      <c r="L123" s="2757" t="s">
        <v>38</v>
      </c>
      <c r="M123" s="2798"/>
      <c r="N123" s="741"/>
    </row>
    <row r="124" spans="1:14" ht="55.5" customHeight="1" x14ac:dyDescent="0.25">
      <c r="A124" s="2777"/>
      <c r="B124" s="2779"/>
      <c r="C124" s="2779"/>
      <c r="D124" s="2102"/>
      <c r="E124" s="2132"/>
      <c r="F124" s="2568"/>
      <c r="G124" s="2128"/>
      <c r="H124" s="2758"/>
      <c r="I124" s="2128"/>
      <c r="J124" s="2758"/>
      <c r="K124" s="2758"/>
      <c r="L124" s="2758"/>
      <c r="M124" s="2798"/>
      <c r="N124" s="741"/>
    </row>
    <row r="125" spans="1:14" ht="57.75" customHeight="1" thickBot="1" x14ac:dyDescent="0.3">
      <c r="A125" s="2777"/>
      <c r="B125" s="2779"/>
      <c r="C125" s="2779"/>
      <c r="D125" s="2383"/>
      <c r="E125" s="2128"/>
      <c r="F125" s="2754" t="s">
        <v>1455</v>
      </c>
      <c r="G125" s="2755"/>
      <c r="H125" s="2755"/>
      <c r="I125" s="2755"/>
      <c r="J125" s="2755"/>
      <c r="K125" s="2755"/>
      <c r="L125" s="2756"/>
      <c r="M125" s="2798"/>
      <c r="N125" s="741"/>
    </row>
    <row r="126" spans="1:14" ht="53.25" hidden="1" customHeight="1" x14ac:dyDescent="0.25">
      <c r="A126" s="1000"/>
      <c r="B126" s="362"/>
      <c r="C126" s="265"/>
      <c r="D126" s="2810" t="s">
        <v>1462</v>
      </c>
      <c r="E126" s="1910" t="s">
        <v>1463</v>
      </c>
      <c r="F126" s="667" t="s">
        <v>1464</v>
      </c>
      <c r="G126" s="667" t="s">
        <v>38</v>
      </c>
      <c r="H126" s="667" t="s">
        <v>38</v>
      </c>
      <c r="I126" s="667" t="s">
        <v>38</v>
      </c>
      <c r="J126" s="667" t="s">
        <v>38</v>
      </c>
      <c r="K126" s="667" t="s">
        <v>38</v>
      </c>
      <c r="L126" s="667" t="s">
        <v>38</v>
      </c>
      <c r="M126" s="2798"/>
      <c r="N126" s="741"/>
    </row>
    <row r="127" spans="1:14" ht="87.75" hidden="1" customHeight="1" x14ac:dyDescent="0.25">
      <c r="A127" s="1000"/>
      <c r="B127" s="362"/>
      <c r="C127" s="265"/>
      <c r="D127" s="2701"/>
      <c r="E127" s="1911"/>
      <c r="F127" s="2275" t="s">
        <v>128</v>
      </c>
      <c r="G127" s="2373"/>
      <c r="H127" s="2373"/>
      <c r="I127" s="2373"/>
      <c r="J127" s="2373"/>
      <c r="K127" s="2373"/>
      <c r="L127" s="2374"/>
      <c r="M127" s="2798"/>
      <c r="N127" s="741"/>
    </row>
    <row r="128" spans="1:14" ht="76.5" customHeight="1" x14ac:dyDescent="0.25">
      <c r="A128" s="2800" t="s">
        <v>172</v>
      </c>
      <c r="B128" s="2802">
        <v>0.03</v>
      </c>
      <c r="C128" s="2804">
        <v>0.05</v>
      </c>
      <c r="D128" s="2296" t="s">
        <v>1465</v>
      </c>
      <c r="E128" s="266" t="s">
        <v>1466</v>
      </c>
      <c r="F128" s="667">
        <v>0</v>
      </c>
      <c r="G128" s="667">
        <v>1</v>
      </c>
      <c r="H128" s="667">
        <v>1</v>
      </c>
      <c r="I128" s="667" t="s">
        <v>1467</v>
      </c>
      <c r="J128" s="667" t="s">
        <v>1468</v>
      </c>
      <c r="K128" s="667" t="s">
        <v>1469</v>
      </c>
      <c r="L128" s="667"/>
      <c r="M128" s="2798"/>
      <c r="N128" s="741"/>
    </row>
    <row r="129" spans="1:14" ht="30" customHeight="1" x14ac:dyDescent="0.25">
      <c r="A129" s="2801"/>
      <c r="B129" s="2803"/>
      <c r="C129" s="2805"/>
      <c r="D129" s="2371"/>
      <c r="E129" s="1910" t="s">
        <v>1470</v>
      </c>
      <c r="F129" s="2350">
        <v>0</v>
      </c>
      <c r="G129" s="2440" t="s">
        <v>1471</v>
      </c>
      <c r="H129" s="2350" t="s">
        <v>38</v>
      </c>
      <c r="I129" s="2440" t="s">
        <v>1472</v>
      </c>
      <c r="J129" s="2571"/>
      <c r="K129" s="2571" t="s">
        <v>1473</v>
      </c>
      <c r="L129" s="2365"/>
      <c r="M129" s="2798"/>
      <c r="N129" s="741"/>
    </row>
    <row r="130" spans="1:14" ht="30" customHeight="1" x14ac:dyDescent="0.25">
      <c r="A130" s="2801"/>
      <c r="B130" s="2803"/>
      <c r="C130" s="2805"/>
      <c r="D130" s="2371"/>
      <c r="E130" s="2256"/>
      <c r="F130" s="2352"/>
      <c r="G130" s="2846"/>
      <c r="H130" s="2352"/>
      <c r="I130" s="2846"/>
      <c r="J130" s="2572"/>
      <c r="K130" s="2572"/>
      <c r="L130" s="2367"/>
      <c r="M130" s="2798"/>
      <c r="N130" s="741"/>
    </row>
    <row r="131" spans="1:14" ht="21.75" customHeight="1" x14ac:dyDescent="0.25">
      <c r="A131" s="2801"/>
      <c r="B131" s="2803"/>
      <c r="C131" s="2806"/>
      <c r="D131" s="2372"/>
      <c r="E131" s="1911"/>
      <c r="F131" s="2275" t="s">
        <v>1474</v>
      </c>
      <c r="G131" s="2373"/>
      <c r="H131" s="2373"/>
      <c r="I131" s="2373"/>
      <c r="J131" s="2373"/>
      <c r="K131" s="2373"/>
      <c r="L131" s="2374"/>
      <c r="M131" s="2798"/>
      <c r="N131" s="741"/>
    </row>
    <row r="132" spans="1:14" ht="60.75" hidden="1" customHeight="1" x14ac:dyDescent="0.25">
      <c r="A132" s="2801"/>
      <c r="B132" s="362"/>
      <c r="C132" s="265"/>
      <c r="D132" s="2101" t="s">
        <v>1475</v>
      </c>
      <c r="E132" s="1910" t="s">
        <v>1476</v>
      </c>
      <c r="F132" s="667" t="s">
        <v>1464</v>
      </c>
      <c r="G132" s="667" t="s">
        <v>38</v>
      </c>
      <c r="H132" s="667" t="s">
        <v>38</v>
      </c>
      <c r="I132" s="667" t="s">
        <v>38</v>
      </c>
      <c r="J132" s="667" t="s">
        <v>38</v>
      </c>
      <c r="K132" s="667" t="s">
        <v>38</v>
      </c>
      <c r="L132" s="667" t="s">
        <v>38</v>
      </c>
      <c r="M132" s="2798"/>
      <c r="N132" s="741"/>
    </row>
    <row r="133" spans="1:14" ht="46.5" hidden="1" customHeight="1" x14ac:dyDescent="0.25">
      <c r="A133" s="2801"/>
      <c r="B133" s="362"/>
      <c r="C133" s="265"/>
      <c r="D133" s="2383"/>
      <c r="E133" s="1911"/>
      <c r="F133" s="2275" t="s">
        <v>1404</v>
      </c>
      <c r="G133" s="2373"/>
      <c r="H133" s="2373"/>
      <c r="I133" s="2373"/>
      <c r="J133" s="2373"/>
      <c r="K133" s="2373"/>
      <c r="L133" s="2374"/>
      <c r="M133" s="2798"/>
      <c r="N133" s="741"/>
    </row>
    <row r="134" spans="1:14" ht="138.75" customHeight="1" x14ac:dyDescent="0.25">
      <c r="A134" s="2801"/>
      <c r="B134" s="2802">
        <v>0</v>
      </c>
      <c r="C134" s="2804">
        <v>0.05</v>
      </c>
      <c r="D134" s="2101" t="s">
        <v>1477</v>
      </c>
      <c r="E134" s="2295" t="s">
        <v>2303</v>
      </c>
      <c r="F134" s="667">
        <v>0</v>
      </c>
      <c r="G134" s="667" t="s">
        <v>1478</v>
      </c>
      <c r="H134" s="667" t="s">
        <v>1479</v>
      </c>
      <c r="I134" s="667" t="s">
        <v>1480</v>
      </c>
      <c r="J134" s="667"/>
      <c r="K134" s="667" t="s">
        <v>2304</v>
      </c>
      <c r="L134" s="667" t="s">
        <v>38</v>
      </c>
      <c r="M134" s="2798"/>
      <c r="N134" s="741"/>
    </row>
    <row r="135" spans="1:14" ht="21.75" customHeight="1" x14ac:dyDescent="0.25">
      <c r="A135" s="2801"/>
      <c r="B135" s="2847"/>
      <c r="C135" s="2806"/>
      <c r="D135" s="2383"/>
      <c r="E135" s="2154"/>
      <c r="F135" s="2848" t="s">
        <v>1481</v>
      </c>
      <c r="G135" s="2537"/>
      <c r="H135" s="2537"/>
      <c r="I135" s="2537"/>
      <c r="J135" s="2537"/>
      <c r="K135" s="2537"/>
      <c r="L135" s="2538"/>
      <c r="M135" s="2798"/>
      <c r="N135" s="741"/>
    </row>
    <row r="136" spans="1:14" ht="51.75" hidden="1" customHeight="1" x14ac:dyDescent="0.25">
      <c r="A136" s="2801"/>
      <c r="B136" s="362"/>
      <c r="C136" s="265"/>
      <c r="D136" s="2101" t="s">
        <v>1482</v>
      </c>
      <c r="E136" s="1910" t="s">
        <v>1483</v>
      </c>
      <c r="F136" s="667" t="s">
        <v>1464</v>
      </c>
      <c r="G136" s="667" t="s">
        <v>38</v>
      </c>
      <c r="H136" s="667" t="s">
        <v>38</v>
      </c>
      <c r="I136" s="667" t="s">
        <v>38</v>
      </c>
      <c r="J136" s="667" t="s">
        <v>38</v>
      </c>
      <c r="K136" s="667" t="s">
        <v>38</v>
      </c>
      <c r="L136" s="667" t="s">
        <v>38</v>
      </c>
      <c r="M136" s="2798"/>
      <c r="N136" s="741"/>
    </row>
    <row r="137" spans="1:14" ht="57.75" hidden="1" customHeight="1" x14ac:dyDescent="0.25">
      <c r="A137" s="2801"/>
      <c r="B137" s="362"/>
      <c r="C137" s="265"/>
      <c r="D137" s="2383"/>
      <c r="E137" s="1911"/>
      <c r="F137" s="2275" t="s">
        <v>1404</v>
      </c>
      <c r="G137" s="2373"/>
      <c r="H137" s="2373"/>
      <c r="I137" s="2373"/>
      <c r="J137" s="2373"/>
      <c r="K137" s="2373"/>
      <c r="L137" s="2374"/>
      <c r="M137" s="2798"/>
      <c r="N137" s="741"/>
    </row>
    <row r="138" spans="1:14" s="293" customFormat="1" ht="65.25" customHeight="1" x14ac:dyDescent="0.25">
      <c r="A138" s="2801"/>
      <c r="B138" s="363"/>
      <c r="C138" s="841">
        <v>0.05</v>
      </c>
      <c r="D138" s="2127" t="s">
        <v>2305</v>
      </c>
      <c r="E138" s="2263" t="s">
        <v>2306</v>
      </c>
      <c r="F138" s="2757">
        <v>0</v>
      </c>
      <c r="G138" s="2757" t="s">
        <v>1484</v>
      </c>
      <c r="H138" s="2757" t="s">
        <v>38</v>
      </c>
      <c r="I138" s="2757" t="s">
        <v>2307</v>
      </c>
      <c r="J138" s="2757"/>
      <c r="K138" s="2759" t="s">
        <v>1951</v>
      </c>
      <c r="L138" s="2761"/>
      <c r="M138" s="2798"/>
      <c r="N138" s="326"/>
    </row>
    <row r="139" spans="1:14" s="293" customFormat="1" ht="65.25" customHeight="1" x14ac:dyDescent="0.25">
      <c r="A139" s="2801"/>
      <c r="B139" s="363"/>
      <c r="C139" s="341"/>
      <c r="D139" s="2145"/>
      <c r="E139" s="2132"/>
      <c r="F139" s="2758"/>
      <c r="G139" s="2758"/>
      <c r="H139" s="2758"/>
      <c r="I139" s="2758"/>
      <c r="J139" s="2758"/>
      <c r="K139" s="2760"/>
      <c r="L139" s="2762"/>
      <c r="M139" s="2798"/>
      <c r="N139" s="326"/>
    </row>
    <row r="140" spans="1:14" s="293" customFormat="1" ht="41.25" customHeight="1" x14ac:dyDescent="0.25">
      <c r="A140" s="2801"/>
      <c r="B140" s="363"/>
      <c r="C140" s="341"/>
      <c r="D140" s="2464"/>
      <c r="E140" s="2128"/>
      <c r="F140" s="2754" t="s">
        <v>1485</v>
      </c>
      <c r="G140" s="2755"/>
      <c r="H140" s="2755"/>
      <c r="I140" s="2755"/>
      <c r="J140" s="2755"/>
      <c r="K140" s="2755"/>
      <c r="L140" s="2756"/>
      <c r="M140" s="2798"/>
      <c r="N140" s="326"/>
    </row>
    <row r="141" spans="1:14" ht="65.25" hidden="1" customHeight="1" x14ac:dyDescent="0.25">
      <c r="A141" s="2801"/>
      <c r="B141" s="362"/>
      <c r="C141" s="265"/>
      <c r="D141" s="2101" t="s">
        <v>1486</v>
      </c>
      <c r="E141" s="1910" t="s">
        <v>1487</v>
      </c>
      <c r="F141" s="667" t="s">
        <v>1464</v>
      </c>
      <c r="G141" s="667" t="s">
        <v>38</v>
      </c>
      <c r="H141" s="667" t="s">
        <v>38</v>
      </c>
      <c r="I141" s="667" t="s">
        <v>38</v>
      </c>
      <c r="J141" s="667" t="s">
        <v>38</v>
      </c>
      <c r="K141" s="667" t="s">
        <v>38</v>
      </c>
      <c r="L141" s="667" t="s">
        <v>38</v>
      </c>
      <c r="M141" s="2798"/>
      <c r="N141" s="741"/>
    </row>
    <row r="142" spans="1:14" ht="33" hidden="1" customHeight="1" x14ac:dyDescent="0.25">
      <c r="A142" s="2801"/>
      <c r="B142" s="362"/>
      <c r="C142" s="265"/>
      <c r="D142" s="2383"/>
      <c r="E142" s="1911"/>
      <c r="F142" s="2275" t="s">
        <v>1404</v>
      </c>
      <c r="G142" s="2373"/>
      <c r="H142" s="2373"/>
      <c r="I142" s="2373"/>
      <c r="J142" s="2373"/>
      <c r="K142" s="2373"/>
      <c r="L142" s="2374"/>
      <c r="M142" s="2798"/>
      <c r="N142" s="741"/>
    </row>
    <row r="143" spans="1:14" ht="139.5" customHeight="1" x14ac:dyDescent="0.25">
      <c r="A143" s="2801"/>
      <c r="B143" s="2802">
        <v>0.05</v>
      </c>
      <c r="C143" s="2804">
        <v>0.05</v>
      </c>
      <c r="D143" s="2101" t="s">
        <v>2308</v>
      </c>
      <c r="E143" s="1910" t="s">
        <v>2309</v>
      </c>
      <c r="F143" s="667">
        <v>0</v>
      </c>
      <c r="G143" s="667" t="s">
        <v>1488</v>
      </c>
      <c r="H143" s="667" t="s">
        <v>1489</v>
      </c>
      <c r="I143" s="667" t="s">
        <v>1490</v>
      </c>
      <c r="J143" s="668"/>
      <c r="K143" s="667" t="s">
        <v>1491</v>
      </c>
      <c r="L143" s="668"/>
      <c r="M143" s="2798"/>
      <c r="N143" s="741"/>
    </row>
    <row r="144" spans="1:14" ht="26.25" customHeight="1" x14ac:dyDescent="0.25">
      <c r="A144" s="2801"/>
      <c r="B144" s="2803"/>
      <c r="C144" s="2806"/>
      <c r="D144" s="2383"/>
      <c r="E144" s="1911"/>
      <c r="F144" s="2275" t="s">
        <v>1492</v>
      </c>
      <c r="G144" s="2373"/>
      <c r="H144" s="2373"/>
      <c r="I144" s="2373"/>
      <c r="J144" s="2373"/>
      <c r="K144" s="2373"/>
      <c r="L144" s="2374"/>
      <c r="M144" s="2798"/>
    </row>
    <row r="145" spans="1:14" ht="99" customHeight="1" x14ac:dyDescent="0.25">
      <c r="A145" s="2801"/>
      <c r="B145" s="2803"/>
      <c r="C145" s="2562"/>
      <c r="D145" s="2101" t="s">
        <v>2310</v>
      </c>
      <c r="E145" s="1910" t="s">
        <v>2311</v>
      </c>
      <c r="F145" s="667" t="s">
        <v>1493</v>
      </c>
      <c r="G145" s="998" t="s">
        <v>38</v>
      </c>
      <c r="H145" s="998" t="s">
        <v>38</v>
      </c>
      <c r="I145" s="998" t="s">
        <v>38</v>
      </c>
      <c r="J145" s="998" t="s">
        <v>38</v>
      </c>
      <c r="K145" s="998" t="s">
        <v>38</v>
      </c>
      <c r="L145" s="998" t="s">
        <v>38</v>
      </c>
      <c r="M145" s="2798"/>
    </row>
    <row r="146" spans="1:14" ht="26.25" customHeight="1" x14ac:dyDescent="0.25">
      <c r="A146" s="2801"/>
      <c r="B146" s="2847"/>
      <c r="C146" s="2074"/>
      <c r="D146" s="2383"/>
      <c r="E146" s="1911"/>
      <c r="F146" s="2275" t="s">
        <v>1404</v>
      </c>
      <c r="G146" s="2373"/>
      <c r="H146" s="2373"/>
      <c r="I146" s="2373"/>
      <c r="J146" s="2373"/>
      <c r="K146" s="2373"/>
      <c r="L146" s="2374"/>
      <c r="M146" s="2798"/>
    </row>
    <row r="147" spans="1:14" ht="94.5" customHeight="1" x14ac:dyDescent="0.25">
      <c r="A147" s="2801"/>
      <c r="B147" s="2802">
        <v>0.02</v>
      </c>
      <c r="C147" s="2074"/>
      <c r="D147" s="2562" t="s">
        <v>2312</v>
      </c>
      <c r="E147" s="1910" t="s">
        <v>2313</v>
      </c>
      <c r="F147" s="667" t="s">
        <v>2314</v>
      </c>
      <c r="G147" s="998" t="s">
        <v>38</v>
      </c>
      <c r="H147" s="842" t="s">
        <v>38</v>
      </c>
      <c r="I147" s="1405" t="s">
        <v>2315</v>
      </c>
      <c r="J147" s="843"/>
      <c r="K147" s="1406" t="s">
        <v>2316</v>
      </c>
      <c r="L147" s="998"/>
      <c r="M147" s="2798"/>
    </row>
    <row r="148" spans="1:14" ht="23.25" customHeight="1" x14ac:dyDescent="0.25">
      <c r="A148" s="2801"/>
      <c r="B148" s="2803"/>
      <c r="C148" s="2075"/>
      <c r="D148" s="2074"/>
      <c r="E148" s="1911"/>
      <c r="F148" s="2275" t="s">
        <v>2317</v>
      </c>
      <c r="G148" s="2373"/>
      <c r="H148" s="2373"/>
      <c r="I148" s="2373"/>
      <c r="J148" s="2373"/>
      <c r="K148" s="2373"/>
      <c r="L148" s="2374"/>
      <c r="M148" s="2798"/>
    </row>
    <row r="149" spans="1:14" ht="96" customHeight="1" x14ac:dyDescent="0.25">
      <c r="A149" s="2801"/>
      <c r="B149" s="2803"/>
      <c r="C149" s="2562"/>
      <c r="D149" s="2074"/>
      <c r="E149" s="1910" t="s">
        <v>2318</v>
      </c>
      <c r="F149" s="667" t="s">
        <v>2319</v>
      </c>
      <c r="G149" s="998" t="s">
        <v>38</v>
      </c>
      <c r="H149" s="998" t="s">
        <v>38</v>
      </c>
      <c r="I149" s="998" t="s">
        <v>2320</v>
      </c>
      <c r="J149" s="998"/>
      <c r="K149" s="998" t="s">
        <v>2321</v>
      </c>
      <c r="L149" s="998"/>
      <c r="M149" s="2798"/>
    </row>
    <row r="150" spans="1:14" ht="28.5" customHeight="1" x14ac:dyDescent="0.25">
      <c r="A150" s="2801"/>
      <c r="B150" s="2803"/>
      <c r="C150" s="2074"/>
      <c r="D150" s="2075"/>
      <c r="E150" s="1911"/>
      <c r="F150" s="2275" t="s">
        <v>2317</v>
      </c>
      <c r="G150" s="2373"/>
      <c r="H150" s="2373"/>
      <c r="I150" s="2373"/>
      <c r="J150" s="2373"/>
      <c r="K150" s="2373"/>
      <c r="L150" s="2374"/>
      <c r="M150" s="2798"/>
    </row>
    <row r="151" spans="1:14" ht="99.75" customHeight="1" x14ac:dyDescent="0.25">
      <c r="A151" s="2801"/>
      <c r="B151" s="2803"/>
      <c r="C151" s="2074"/>
      <c r="D151" s="2296" t="s">
        <v>2322</v>
      </c>
      <c r="E151" s="667" t="s">
        <v>2323</v>
      </c>
      <c r="F151" s="667" t="s">
        <v>83</v>
      </c>
      <c r="G151" s="667" t="s">
        <v>38</v>
      </c>
      <c r="H151" s="667" t="s">
        <v>38</v>
      </c>
      <c r="I151" s="667" t="s">
        <v>38</v>
      </c>
      <c r="J151" s="667" t="s">
        <v>38</v>
      </c>
      <c r="K151" s="667" t="s">
        <v>38</v>
      </c>
      <c r="L151" s="667" t="s">
        <v>38</v>
      </c>
      <c r="M151" s="2798"/>
    </row>
    <row r="152" spans="1:14" ht="99" customHeight="1" x14ac:dyDescent="0.25">
      <c r="A152" s="2801"/>
      <c r="B152" s="2803"/>
      <c r="C152" s="2075"/>
      <c r="D152" s="2371"/>
      <c r="E152" s="667" t="s">
        <v>2324</v>
      </c>
      <c r="F152" s="667" t="s">
        <v>2325</v>
      </c>
      <c r="G152" s="667" t="s">
        <v>38</v>
      </c>
      <c r="H152" s="667" t="s">
        <v>38</v>
      </c>
      <c r="I152" s="667" t="s">
        <v>2326</v>
      </c>
      <c r="J152" s="667"/>
      <c r="K152" s="667" t="s">
        <v>2327</v>
      </c>
      <c r="L152" s="667"/>
      <c r="M152" s="2798"/>
    </row>
    <row r="153" spans="1:14" ht="81" customHeight="1" x14ac:dyDescent="0.25">
      <c r="A153" s="2801"/>
      <c r="B153" s="2803"/>
      <c r="C153" s="2562"/>
      <c r="D153" s="2371"/>
      <c r="E153" s="2263" t="s">
        <v>2328</v>
      </c>
      <c r="F153" s="667" t="s">
        <v>38</v>
      </c>
      <c r="G153" s="667" t="s">
        <v>38</v>
      </c>
      <c r="H153" s="667" t="s">
        <v>38</v>
      </c>
      <c r="I153" s="667" t="s">
        <v>38</v>
      </c>
      <c r="J153" s="667" t="s">
        <v>38</v>
      </c>
      <c r="K153" s="667" t="s">
        <v>38</v>
      </c>
      <c r="L153" s="667" t="s">
        <v>38</v>
      </c>
      <c r="M153" s="2798"/>
    </row>
    <row r="154" spans="1:14" ht="28.5" customHeight="1" x14ac:dyDescent="0.25">
      <c r="A154" s="2801"/>
      <c r="B154" s="2847"/>
      <c r="C154" s="2074"/>
      <c r="D154" s="2372"/>
      <c r="E154" s="2128"/>
      <c r="F154" s="2275" t="s">
        <v>2317</v>
      </c>
      <c r="G154" s="2373"/>
      <c r="H154" s="2373"/>
      <c r="I154" s="2373"/>
      <c r="J154" s="2373"/>
      <c r="K154" s="2373"/>
      <c r="L154" s="2374"/>
      <c r="M154" s="2798"/>
    </row>
    <row r="155" spans="1:14" ht="75.75" hidden="1" customHeight="1" x14ac:dyDescent="0.25">
      <c r="A155" s="1000"/>
      <c r="B155" s="362"/>
      <c r="C155" s="265"/>
      <c r="D155" s="2101" t="s">
        <v>1494</v>
      </c>
      <c r="E155" s="1910" t="s">
        <v>1495</v>
      </c>
      <c r="F155" s="667" t="s">
        <v>1496</v>
      </c>
      <c r="G155" s="667" t="s">
        <v>38</v>
      </c>
      <c r="H155" s="667" t="s">
        <v>38</v>
      </c>
      <c r="I155" s="667" t="s">
        <v>38</v>
      </c>
      <c r="J155" s="667" t="s">
        <v>38</v>
      </c>
      <c r="K155" s="667" t="s">
        <v>38</v>
      </c>
      <c r="L155" s="667" t="s">
        <v>38</v>
      </c>
      <c r="M155" s="2798"/>
    </row>
    <row r="156" spans="1:14" ht="54.75" hidden="1" customHeight="1" x14ac:dyDescent="0.25">
      <c r="A156" s="310"/>
      <c r="B156" s="364"/>
      <c r="C156" s="267"/>
      <c r="D156" s="2103"/>
      <c r="E156" s="2344"/>
      <c r="F156" s="2849" t="s">
        <v>1497</v>
      </c>
      <c r="G156" s="2850"/>
      <c r="H156" s="2850"/>
      <c r="I156" s="2850"/>
      <c r="J156" s="2850"/>
      <c r="K156" s="2850"/>
      <c r="L156" s="2851"/>
      <c r="M156" s="2799"/>
    </row>
    <row r="157" spans="1:14" ht="15.75" x14ac:dyDescent="0.25">
      <c r="A157" s="2763" t="s">
        <v>190</v>
      </c>
      <c r="B157" s="2763"/>
      <c r="C157" s="2763"/>
      <c r="D157" s="2763"/>
      <c r="E157" s="2763"/>
      <c r="F157" s="2763"/>
      <c r="G157" s="2763"/>
      <c r="H157" s="2763"/>
      <c r="I157" s="2763"/>
      <c r="J157" s="2763"/>
      <c r="K157" s="2763"/>
      <c r="L157" s="2763"/>
      <c r="M157" s="2763"/>
      <c r="N157" s="311"/>
    </row>
    <row r="158" spans="1:14" ht="15.75" x14ac:dyDescent="0.25">
      <c r="A158" s="5" t="s">
        <v>1</v>
      </c>
      <c r="B158" s="342"/>
      <c r="C158" s="342"/>
      <c r="D158" s="6" t="s">
        <v>4</v>
      </c>
      <c r="E158" s="268" t="s">
        <v>5</v>
      </c>
      <c r="F158" s="269" t="s">
        <v>6</v>
      </c>
      <c r="G158" s="269" t="s">
        <v>7</v>
      </c>
      <c r="H158" s="269" t="s">
        <v>8</v>
      </c>
      <c r="I158" s="269" t="s">
        <v>9</v>
      </c>
      <c r="J158" s="269" t="s">
        <v>10</v>
      </c>
      <c r="K158" s="269" t="s">
        <v>11</v>
      </c>
      <c r="L158" s="269" t="s">
        <v>10</v>
      </c>
      <c r="M158" s="270" t="s">
        <v>12</v>
      </c>
      <c r="N158" s="311"/>
    </row>
    <row r="159" spans="1:14" ht="8.25" customHeight="1" x14ac:dyDescent="0.25">
      <c r="A159" s="2736" t="s">
        <v>191</v>
      </c>
      <c r="B159" s="1005"/>
      <c r="C159" s="343"/>
      <c r="D159" s="2765" t="s">
        <v>192</v>
      </c>
      <c r="E159" s="2685" t="s">
        <v>1498</v>
      </c>
      <c r="F159" s="2807">
        <v>0</v>
      </c>
      <c r="G159" s="2685">
        <v>2</v>
      </c>
      <c r="H159" s="2685">
        <v>1</v>
      </c>
      <c r="I159" s="2685">
        <v>4</v>
      </c>
      <c r="J159" s="2685"/>
      <c r="K159" s="2685">
        <v>6</v>
      </c>
      <c r="L159" s="2684"/>
      <c r="N159" s="311"/>
    </row>
    <row r="160" spans="1:14" ht="15" hidden="1" customHeight="1" x14ac:dyDescent="0.25">
      <c r="A160" s="2642"/>
      <c r="B160" s="1006"/>
      <c r="C160" s="344"/>
      <c r="D160" s="2765"/>
      <c r="E160" s="2692"/>
      <c r="F160" s="2808"/>
      <c r="G160" s="2692"/>
      <c r="H160" s="2692"/>
      <c r="I160" s="2692"/>
      <c r="J160" s="2692"/>
      <c r="K160" s="2692"/>
      <c r="L160" s="2684"/>
    </row>
    <row r="161" spans="1:15" ht="3" customHeight="1" x14ac:dyDescent="0.25">
      <c r="A161" s="2642"/>
      <c r="B161" s="1006"/>
      <c r="C161" s="344"/>
      <c r="D161" s="2765"/>
      <c r="E161" s="2692"/>
      <c r="F161" s="2808"/>
      <c r="G161" s="2692"/>
      <c r="H161" s="2692"/>
      <c r="I161" s="2692"/>
      <c r="J161" s="2692"/>
      <c r="K161" s="2692"/>
      <c r="L161" s="2684"/>
      <c r="M161" s="312"/>
    </row>
    <row r="162" spans="1:15" ht="15" hidden="1" customHeight="1" thickBot="1" x14ac:dyDescent="0.3">
      <c r="A162" s="2642"/>
      <c r="B162" s="1006"/>
      <c r="C162" s="344"/>
      <c r="D162" s="2765"/>
      <c r="E162" s="2692"/>
      <c r="F162" s="2808"/>
      <c r="G162" s="2692"/>
      <c r="H162" s="2692"/>
      <c r="I162" s="2692"/>
      <c r="J162" s="2692"/>
      <c r="K162" s="2692"/>
      <c r="L162" s="2684"/>
      <c r="M162" s="312"/>
    </row>
    <row r="163" spans="1:15" ht="15" hidden="1" customHeight="1" x14ac:dyDescent="0.25">
      <c r="A163" s="2642"/>
      <c r="B163" s="1006"/>
      <c r="C163" s="344"/>
      <c r="D163" s="2765"/>
      <c r="E163" s="2692"/>
      <c r="F163" s="2808"/>
      <c r="G163" s="2692"/>
      <c r="H163" s="2692"/>
      <c r="I163" s="2692"/>
      <c r="J163" s="2692"/>
      <c r="K163" s="2692"/>
      <c r="L163" s="2684"/>
      <c r="M163" s="312"/>
    </row>
    <row r="164" spans="1:15" ht="22.5" customHeight="1" thickBot="1" x14ac:dyDescent="0.3">
      <c r="A164" s="2642"/>
      <c r="B164" s="1006"/>
      <c r="C164" s="344"/>
      <c r="D164" s="2765"/>
      <c r="E164" s="2692"/>
      <c r="F164" s="2809"/>
      <c r="G164" s="2686"/>
      <c r="H164" s="2686"/>
      <c r="I164" s="2686"/>
      <c r="J164" s="2686"/>
      <c r="K164" s="2686"/>
      <c r="L164" s="2684"/>
      <c r="M164" s="312"/>
      <c r="N164" s="741"/>
    </row>
    <row r="165" spans="1:15" ht="41.25" customHeight="1" x14ac:dyDescent="0.25">
      <c r="A165" s="2642"/>
      <c r="B165" s="1006"/>
      <c r="C165" s="344"/>
      <c r="D165" s="2765"/>
      <c r="E165" s="2686"/>
      <c r="F165" s="2689" t="s">
        <v>1499</v>
      </c>
      <c r="G165" s="2690"/>
      <c r="H165" s="2690"/>
      <c r="I165" s="2690"/>
      <c r="J165" s="2690"/>
      <c r="K165" s="2690"/>
      <c r="L165" s="2690"/>
      <c r="M165" s="313"/>
    </row>
    <row r="166" spans="1:15" ht="15" customHeight="1" x14ac:dyDescent="0.25">
      <c r="A166" s="2642"/>
      <c r="B166" s="1006"/>
      <c r="C166" s="344"/>
      <c r="D166" s="2765"/>
      <c r="E166" s="2215" t="s">
        <v>197</v>
      </c>
      <c r="F166" s="2692">
        <v>0</v>
      </c>
      <c r="G166" s="2692" t="s">
        <v>1500</v>
      </c>
      <c r="H166" s="2692"/>
      <c r="I166" s="2692">
        <v>2</v>
      </c>
      <c r="J166" s="2692"/>
      <c r="K166" s="2692">
        <v>4</v>
      </c>
      <c r="L166" s="2827"/>
      <c r="M166" s="314"/>
    </row>
    <row r="167" spans="1:15" ht="15" customHeight="1" x14ac:dyDescent="0.25">
      <c r="A167" s="2642"/>
      <c r="B167" s="1006"/>
      <c r="C167" s="344"/>
      <c r="D167" s="2765"/>
      <c r="E167" s="2216"/>
      <c r="F167" s="2692"/>
      <c r="G167" s="2692"/>
      <c r="H167" s="2692"/>
      <c r="I167" s="2692"/>
      <c r="J167" s="2692"/>
      <c r="K167" s="2692"/>
      <c r="L167" s="2828"/>
      <c r="M167" s="314"/>
      <c r="O167" s="315"/>
    </row>
    <row r="168" spans="1:15" ht="43.5" customHeight="1" x14ac:dyDescent="0.25">
      <c r="A168" s="2642"/>
      <c r="B168" s="1006"/>
      <c r="C168" s="344"/>
      <c r="D168" s="2765"/>
      <c r="E168" s="2216"/>
      <c r="F168" s="2692"/>
      <c r="G168" s="2692"/>
      <c r="H168" s="2692"/>
      <c r="I168" s="2692"/>
      <c r="J168" s="2692"/>
      <c r="K168" s="2692"/>
      <c r="L168" s="2828"/>
      <c r="M168" s="314"/>
    </row>
    <row r="169" spans="1:15" ht="3" customHeight="1" x14ac:dyDescent="0.25">
      <c r="A169" s="2642"/>
      <c r="B169" s="1006"/>
      <c r="C169" s="344"/>
      <c r="D169" s="2765"/>
      <c r="E169" s="2216"/>
      <c r="F169" s="2686"/>
      <c r="G169" s="2686"/>
      <c r="H169" s="2686"/>
      <c r="I169" s="2686"/>
      <c r="J169" s="2686"/>
      <c r="K169" s="2686"/>
      <c r="L169" s="2828"/>
      <c r="M169" s="314"/>
    </row>
    <row r="170" spans="1:15" ht="18" customHeight="1" x14ac:dyDescent="0.25">
      <c r="A170" s="2764"/>
      <c r="B170" s="1007"/>
      <c r="C170" s="345"/>
      <c r="D170" s="2765"/>
      <c r="E170" s="2217"/>
      <c r="F170" s="2752" t="s">
        <v>1501</v>
      </c>
      <c r="G170" s="2753"/>
      <c r="H170" s="2753"/>
      <c r="I170" s="2753"/>
      <c r="J170" s="2753"/>
      <c r="K170" s="2753"/>
      <c r="L170" s="2753"/>
      <c r="M170" s="314"/>
    </row>
    <row r="171" spans="1:15" ht="15" hidden="1" customHeight="1" x14ac:dyDescent="0.25">
      <c r="A171" s="271" t="s">
        <v>264</v>
      </c>
      <c r="B171" s="365"/>
      <c r="C171" s="346"/>
      <c r="D171" s="978" t="s">
        <v>265</v>
      </c>
      <c r="E171" s="226" t="s">
        <v>1502</v>
      </c>
      <c r="F171" s="1001"/>
      <c r="G171" s="979"/>
      <c r="H171" s="979"/>
      <c r="I171" s="979"/>
      <c r="J171" s="979"/>
      <c r="K171" s="979"/>
      <c r="L171" s="1009"/>
      <c r="M171" s="314"/>
    </row>
    <row r="172" spans="1:15" ht="15" customHeight="1" x14ac:dyDescent="0.25">
      <c r="A172" s="2736" t="s">
        <v>33</v>
      </c>
      <c r="B172" s="2815"/>
      <c r="C172" s="2818"/>
      <c r="D172" s="2820" t="s">
        <v>1503</v>
      </c>
      <c r="E172" s="2740" t="s">
        <v>1504</v>
      </c>
      <c r="F172" s="2692" t="s">
        <v>1505</v>
      </c>
      <c r="G172" s="2692" t="s">
        <v>1506</v>
      </c>
      <c r="H172" s="2692" t="s">
        <v>1507</v>
      </c>
      <c r="I172" s="2692" t="s">
        <v>1508</v>
      </c>
      <c r="J172" s="2692"/>
      <c r="K172" s="2692" t="s">
        <v>1509</v>
      </c>
      <c r="L172" s="2827"/>
      <c r="M172" s="314"/>
    </row>
    <row r="173" spans="1:15" ht="15" customHeight="1" x14ac:dyDescent="0.25">
      <c r="A173" s="2248"/>
      <c r="B173" s="2816"/>
      <c r="C173" s="2816"/>
      <c r="D173" s="2821"/>
      <c r="E173" s="2741"/>
      <c r="F173" s="2686"/>
      <c r="G173" s="2686"/>
      <c r="H173" s="2686"/>
      <c r="I173" s="2686"/>
      <c r="J173" s="2686"/>
      <c r="K173" s="2686"/>
      <c r="L173" s="2828"/>
      <c r="M173" s="314"/>
    </row>
    <row r="174" spans="1:15" ht="15" customHeight="1" x14ac:dyDescent="0.25">
      <c r="A174" s="2248"/>
      <c r="B174" s="2816"/>
      <c r="C174" s="2816"/>
      <c r="D174" s="2821"/>
      <c r="E174" s="2741"/>
      <c r="F174" s="977" t="s">
        <v>1510</v>
      </c>
      <c r="G174" s="977" t="s">
        <v>1511</v>
      </c>
      <c r="H174" s="977" t="s">
        <v>1512</v>
      </c>
      <c r="I174" s="977" t="s">
        <v>1513</v>
      </c>
      <c r="J174" s="977"/>
      <c r="K174" s="977" t="s">
        <v>1514</v>
      </c>
      <c r="L174" s="1010"/>
      <c r="M174" s="314"/>
    </row>
    <row r="175" spans="1:15" ht="34.5" customHeight="1" x14ac:dyDescent="0.25">
      <c r="A175" s="2248"/>
      <c r="B175" s="2816"/>
      <c r="C175" s="2816"/>
      <c r="D175" s="2821"/>
      <c r="E175" s="2741"/>
      <c r="F175" s="977" t="s">
        <v>1515</v>
      </c>
      <c r="G175" s="977" t="s">
        <v>1516</v>
      </c>
      <c r="H175" s="977" t="s">
        <v>1517</v>
      </c>
      <c r="I175" s="977" t="s">
        <v>1518</v>
      </c>
      <c r="J175" s="977"/>
      <c r="K175" s="977" t="s">
        <v>1519</v>
      </c>
      <c r="L175" s="1010"/>
      <c r="M175" s="314"/>
    </row>
    <row r="176" spans="1:15" ht="15" customHeight="1" x14ac:dyDescent="0.25">
      <c r="A176" s="2248"/>
      <c r="B176" s="2816"/>
      <c r="C176" s="2816"/>
      <c r="D176" s="2821"/>
      <c r="E176" s="2823"/>
      <c r="F176" s="2752" t="s">
        <v>1520</v>
      </c>
      <c r="G176" s="2753"/>
      <c r="H176" s="2753"/>
      <c r="I176" s="2753"/>
      <c r="J176" s="2753"/>
      <c r="K176" s="2753"/>
      <c r="L176" s="2753"/>
      <c r="M176" s="314"/>
    </row>
    <row r="177" spans="1:14" ht="15" customHeight="1" x14ac:dyDescent="0.25">
      <c r="A177" s="2248"/>
      <c r="B177" s="2816"/>
      <c r="C177" s="2816"/>
      <c r="D177" s="2821"/>
      <c r="E177" s="2829" t="s">
        <v>1521</v>
      </c>
      <c r="F177" s="2692" t="s">
        <v>1522</v>
      </c>
      <c r="G177" s="2692" t="s">
        <v>1500</v>
      </c>
      <c r="H177" s="2692" t="s">
        <v>1523</v>
      </c>
      <c r="I177" s="2692">
        <v>5</v>
      </c>
      <c r="J177" s="2692"/>
      <c r="K177" s="2692">
        <v>10</v>
      </c>
      <c r="L177" s="2827"/>
      <c r="M177" s="314"/>
    </row>
    <row r="178" spans="1:14" ht="15" customHeight="1" x14ac:dyDescent="0.25">
      <c r="A178" s="2248"/>
      <c r="B178" s="2816"/>
      <c r="C178" s="2816"/>
      <c r="D178" s="2821"/>
      <c r="E178" s="2830"/>
      <c r="F178" s="2809"/>
      <c r="G178" s="2686"/>
      <c r="H178" s="2686"/>
      <c r="I178" s="2686"/>
      <c r="J178" s="2686"/>
      <c r="K178" s="2686"/>
      <c r="L178" s="2828"/>
      <c r="M178" s="314"/>
    </row>
    <row r="179" spans="1:14" ht="15" customHeight="1" x14ac:dyDescent="0.25">
      <c r="A179" s="2248"/>
      <c r="B179" s="2816"/>
      <c r="C179" s="2816"/>
      <c r="D179" s="2822"/>
      <c r="E179" s="2831"/>
      <c r="F179" s="2752" t="s">
        <v>1524</v>
      </c>
      <c r="G179" s="2753"/>
      <c r="H179" s="2753"/>
      <c r="I179" s="2753"/>
      <c r="J179" s="2753"/>
      <c r="K179" s="2753"/>
      <c r="L179" s="2753"/>
      <c r="M179" s="314"/>
    </row>
    <row r="180" spans="1:14" ht="15" customHeight="1" x14ac:dyDescent="0.25">
      <c r="A180" s="2248"/>
      <c r="B180" s="2816"/>
      <c r="C180" s="2816"/>
      <c r="D180" s="2820" t="s">
        <v>209</v>
      </c>
      <c r="E180" s="2250" t="s">
        <v>704</v>
      </c>
      <c r="F180" s="7" t="s">
        <v>1525</v>
      </c>
      <c r="G180" s="979" t="s">
        <v>1526</v>
      </c>
      <c r="H180" s="979" t="s">
        <v>1527</v>
      </c>
      <c r="I180" s="979" t="s">
        <v>1528</v>
      </c>
      <c r="J180" s="979"/>
      <c r="K180" s="979"/>
      <c r="L180" s="1009"/>
      <c r="M180" s="314"/>
    </row>
    <row r="181" spans="1:14" ht="15" customHeight="1" x14ac:dyDescent="0.25">
      <c r="A181" s="2248"/>
      <c r="B181" s="2816"/>
      <c r="C181" s="2816"/>
      <c r="D181" s="2821"/>
      <c r="E181" s="2160"/>
      <c r="F181" s="2689" t="s">
        <v>1529</v>
      </c>
      <c r="G181" s="2690"/>
      <c r="H181" s="2690"/>
      <c r="I181" s="2690"/>
      <c r="J181" s="2690"/>
      <c r="K181" s="2690"/>
      <c r="L181" s="2690"/>
      <c r="M181" s="314"/>
    </row>
    <row r="182" spans="1:14" ht="15" customHeight="1" x14ac:dyDescent="0.25">
      <c r="A182" s="2248"/>
      <c r="B182" s="2816"/>
      <c r="C182" s="2816"/>
      <c r="D182" s="2821"/>
      <c r="E182" s="2740" t="s">
        <v>710</v>
      </c>
      <c r="F182" s="2692" t="s">
        <v>1530</v>
      </c>
      <c r="G182" s="2711" t="s">
        <v>725</v>
      </c>
      <c r="H182" s="2711"/>
      <c r="I182" s="2692" t="s">
        <v>1531</v>
      </c>
      <c r="J182" s="2711"/>
      <c r="K182" s="2700" t="s">
        <v>1532</v>
      </c>
      <c r="L182" s="2852"/>
      <c r="M182" s="314"/>
    </row>
    <row r="183" spans="1:14" ht="15" customHeight="1" x14ac:dyDescent="0.25">
      <c r="A183" s="2248"/>
      <c r="B183" s="2816"/>
      <c r="C183" s="2816"/>
      <c r="D183" s="2821"/>
      <c r="E183" s="2741"/>
      <c r="F183" s="2686"/>
      <c r="G183" s="2712"/>
      <c r="H183" s="2712"/>
      <c r="I183" s="2686"/>
      <c r="J183" s="2712"/>
      <c r="K183" s="2686"/>
      <c r="L183" s="2853"/>
      <c r="M183" s="314"/>
    </row>
    <row r="184" spans="1:14" ht="15" customHeight="1" x14ac:dyDescent="0.25">
      <c r="A184" s="2248"/>
      <c r="B184" s="2816"/>
      <c r="C184" s="2816"/>
      <c r="D184" s="2821"/>
      <c r="E184" s="2823"/>
      <c r="F184" s="2752" t="s">
        <v>1533</v>
      </c>
      <c r="G184" s="2753"/>
      <c r="H184" s="2753"/>
      <c r="I184" s="2753"/>
      <c r="J184" s="2753"/>
      <c r="K184" s="2753"/>
      <c r="L184" s="2753"/>
      <c r="M184" s="314"/>
    </row>
    <row r="185" spans="1:14" ht="15" customHeight="1" x14ac:dyDescent="0.25">
      <c r="A185" s="2248"/>
      <c r="B185" s="2816"/>
      <c r="C185" s="2816"/>
      <c r="D185" s="2821"/>
      <c r="E185" s="2394" t="s">
        <v>715</v>
      </c>
      <c r="F185" s="2692">
        <v>0</v>
      </c>
      <c r="G185" s="2692" t="s">
        <v>1534</v>
      </c>
      <c r="H185" s="2692"/>
      <c r="I185" s="2692" t="s">
        <v>1535</v>
      </c>
      <c r="J185" s="2692"/>
      <c r="K185" s="2692" t="s">
        <v>1536</v>
      </c>
      <c r="L185" s="2827"/>
      <c r="M185" s="314"/>
    </row>
    <row r="186" spans="1:14" ht="54.75" customHeight="1" x14ac:dyDescent="0.25">
      <c r="A186" s="2248"/>
      <c r="B186" s="2816"/>
      <c r="C186" s="2816"/>
      <c r="D186" s="2821"/>
      <c r="E186" s="2247"/>
      <c r="F186" s="2686"/>
      <c r="G186" s="2686"/>
      <c r="H186" s="2686"/>
      <c r="I186" s="2686"/>
      <c r="J186" s="2686"/>
      <c r="K186" s="2686"/>
      <c r="L186" s="2828"/>
      <c r="M186" s="314"/>
    </row>
    <row r="187" spans="1:14" ht="15" customHeight="1" thickBot="1" x14ac:dyDescent="0.3">
      <c r="A187" s="2248"/>
      <c r="B187" s="2817"/>
      <c r="C187" s="2819"/>
      <c r="D187" s="2822"/>
      <c r="E187" s="2556"/>
      <c r="F187" s="2689" t="s">
        <v>1537</v>
      </c>
      <c r="G187" s="2690"/>
      <c r="H187" s="2690"/>
      <c r="I187" s="2690"/>
      <c r="J187" s="2690"/>
      <c r="K187" s="2690"/>
      <c r="L187" s="2690"/>
      <c r="M187" s="314"/>
    </row>
    <row r="188" spans="1:14" ht="36" customHeight="1" thickBot="1" x14ac:dyDescent="0.3">
      <c r="A188" s="2854" t="s">
        <v>73</v>
      </c>
      <c r="B188" s="2855"/>
      <c r="C188" s="2856"/>
      <c r="D188" s="2857"/>
      <c r="E188" s="2858"/>
      <c r="F188" s="2858"/>
      <c r="G188" s="2858"/>
      <c r="H188" s="2858"/>
      <c r="I188" s="2858"/>
      <c r="J188" s="2858"/>
      <c r="K188" s="2858"/>
      <c r="L188" s="2859"/>
      <c r="M188" s="316"/>
    </row>
    <row r="189" spans="1:14" ht="15" customHeight="1" thickBot="1" x14ac:dyDescent="0.3">
      <c r="A189" s="249" t="s">
        <v>1</v>
      </c>
      <c r="B189" s="340"/>
      <c r="C189" s="340"/>
      <c r="D189" s="250" t="s">
        <v>74</v>
      </c>
      <c r="E189" s="306" t="s">
        <v>5</v>
      </c>
      <c r="F189" s="307" t="s">
        <v>6</v>
      </c>
      <c r="G189" s="307" t="s">
        <v>75</v>
      </c>
      <c r="H189" s="307" t="s">
        <v>8</v>
      </c>
      <c r="I189" s="308" t="s">
        <v>9</v>
      </c>
      <c r="J189" s="308" t="s">
        <v>10</v>
      </c>
      <c r="K189" s="308" t="s">
        <v>11</v>
      </c>
      <c r="L189" s="308" t="s">
        <v>10</v>
      </c>
      <c r="M189" s="317" t="s">
        <v>12</v>
      </c>
    </row>
    <row r="190" spans="1:14" s="319" customFormat="1" ht="20.25" hidden="1" customHeight="1" x14ac:dyDescent="0.25">
      <c r="A190" s="2860" t="s">
        <v>217</v>
      </c>
      <c r="B190" s="986"/>
      <c r="C190" s="272"/>
      <c r="D190" s="2812" t="s">
        <v>1538</v>
      </c>
      <c r="E190" s="2813" t="s">
        <v>1340</v>
      </c>
      <c r="F190" s="235" t="s">
        <v>83</v>
      </c>
      <c r="G190" s="235" t="s">
        <v>83</v>
      </c>
      <c r="H190" s="235" t="s">
        <v>83</v>
      </c>
      <c r="I190" s="235" t="s">
        <v>83</v>
      </c>
      <c r="J190" s="235" t="s">
        <v>83</v>
      </c>
      <c r="K190" s="235" t="s">
        <v>83</v>
      </c>
      <c r="L190" s="235" t="s">
        <v>83</v>
      </c>
      <c r="M190" s="318"/>
    </row>
    <row r="191" spans="1:14" s="319" customFormat="1" ht="33.75" hidden="1" customHeight="1" x14ac:dyDescent="0.25">
      <c r="A191" s="2860"/>
      <c r="B191" s="986"/>
      <c r="C191" s="272"/>
      <c r="D191" s="2697"/>
      <c r="E191" s="2814"/>
      <c r="F191" s="2139" t="s">
        <v>1539</v>
      </c>
      <c r="G191" s="2161"/>
      <c r="H191" s="2161"/>
      <c r="I191" s="2162"/>
      <c r="J191" s="935"/>
      <c r="K191" s="889"/>
      <c r="L191" s="937"/>
      <c r="M191" s="318"/>
      <c r="N191" s="320"/>
    </row>
    <row r="192" spans="1:14" s="319" customFormat="1" ht="20.25" customHeight="1" x14ac:dyDescent="0.25">
      <c r="A192" s="2860"/>
      <c r="B192" s="2738"/>
      <c r="C192" s="2862">
        <v>0.05</v>
      </c>
      <c r="D192" s="2724" t="s">
        <v>1540</v>
      </c>
      <c r="E192" s="2863" t="s">
        <v>1541</v>
      </c>
      <c r="F192" s="935">
        <v>0</v>
      </c>
      <c r="G192" s="666">
        <v>15</v>
      </c>
      <c r="H192" s="666">
        <v>6</v>
      </c>
      <c r="I192" s="212">
        <v>9</v>
      </c>
      <c r="J192" s="212"/>
      <c r="K192" s="964">
        <v>20</v>
      </c>
      <c r="L192" s="962"/>
      <c r="M192" s="318"/>
      <c r="N192" s="320"/>
    </row>
    <row r="193" spans="1:14" s="319" customFormat="1" ht="124.5" customHeight="1" x14ac:dyDescent="0.25">
      <c r="A193" s="2860"/>
      <c r="B193" s="2738"/>
      <c r="C193" s="2862"/>
      <c r="D193" s="2697"/>
      <c r="E193" s="2814"/>
      <c r="F193" s="2139" t="s">
        <v>1542</v>
      </c>
      <c r="G193" s="2161"/>
      <c r="H193" s="2161"/>
      <c r="I193" s="2162"/>
      <c r="J193" s="935"/>
      <c r="K193" s="936"/>
      <c r="L193" s="938"/>
      <c r="M193" s="321" t="s">
        <v>1543</v>
      </c>
      <c r="N193" s="320"/>
    </row>
    <row r="194" spans="1:14" s="319" customFormat="1" ht="20.25" customHeight="1" x14ac:dyDescent="0.25">
      <c r="A194" s="2860"/>
      <c r="B194" s="2738"/>
      <c r="C194" s="2824"/>
      <c r="D194" s="2724" t="s">
        <v>1544</v>
      </c>
      <c r="E194" s="2833" t="s">
        <v>1545</v>
      </c>
      <c r="F194" s="235">
        <v>0</v>
      </c>
      <c r="G194" s="235" t="s">
        <v>1546</v>
      </c>
      <c r="H194" s="235" t="s">
        <v>1527</v>
      </c>
      <c r="I194" s="235" t="s">
        <v>83</v>
      </c>
      <c r="J194" s="235" t="s">
        <v>83</v>
      </c>
      <c r="K194" s="235" t="s">
        <v>83</v>
      </c>
      <c r="L194" s="235" t="s">
        <v>83</v>
      </c>
      <c r="M194" s="2811" t="s">
        <v>1543</v>
      </c>
      <c r="N194" s="320"/>
    </row>
    <row r="195" spans="1:14" s="319" customFormat="1" ht="13.5" customHeight="1" x14ac:dyDescent="0.25">
      <c r="A195" s="2860"/>
      <c r="B195" s="2738"/>
      <c r="C195" s="2825"/>
      <c r="D195" s="2725"/>
      <c r="E195" s="2864"/>
      <c r="F195" s="2316" t="s">
        <v>1547</v>
      </c>
      <c r="G195" s="2317"/>
      <c r="H195" s="2317"/>
      <c r="I195" s="2317"/>
      <c r="J195" s="2119"/>
      <c r="K195" s="2119"/>
      <c r="L195" s="2120"/>
      <c r="M195" s="2811"/>
      <c r="N195" s="320"/>
    </row>
    <row r="196" spans="1:14" s="319" customFormat="1" ht="12" customHeight="1" x14ac:dyDescent="0.25">
      <c r="A196" s="2860"/>
      <c r="B196" s="2738"/>
      <c r="C196" s="2470"/>
      <c r="D196" s="2697"/>
      <c r="E196" s="2814"/>
      <c r="F196" s="2121"/>
      <c r="G196" s="2122"/>
      <c r="H196" s="2122"/>
      <c r="I196" s="2122"/>
      <c r="J196" s="2122"/>
      <c r="K196" s="2122"/>
      <c r="L196" s="2123"/>
      <c r="M196" s="2811"/>
      <c r="N196" s="320"/>
    </row>
    <row r="197" spans="1:14" s="319" customFormat="1" ht="20.25" customHeight="1" x14ac:dyDescent="0.25">
      <c r="A197" s="2860"/>
      <c r="B197" s="2738"/>
      <c r="C197" s="2826">
        <v>0.05</v>
      </c>
      <c r="D197" s="2101" t="s">
        <v>1548</v>
      </c>
      <c r="E197" s="2833" t="s">
        <v>1549</v>
      </c>
      <c r="F197" s="2865">
        <v>0</v>
      </c>
      <c r="G197" s="2865">
        <v>300</v>
      </c>
      <c r="H197" s="2865">
        <v>300</v>
      </c>
      <c r="I197" s="2867">
        <v>1000</v>
      </c>
      <c r="J197" s="2450"/>
      <c r="K197" s="2576">
        <v>2000</v>
      </c>
      <c r="L197" s="2450"/>
      <c r="M197" s="2811"/>
      <c r="N197" s="320"/>
    </row>
    <row r="198" spans="1:14" s="319" customFormat="1" ht="20.25" customHeight="1" x14ac:dyDescent="0.25">
      <c r="A198" s="2860"/>
      <c r="B198" s="2738"/>
      <c r="C198" s="2494"/>
      <c r="D198" s="2256"/>
      <c r="E198" s="2250"/>
      <c r="F198" s="2866"/>
      <c r="G198" s="2866"/>
      <c r="H198" s="2866"/>
      <c r="I198" s="2868"/>
      <c r="J198" s="2869"/>
      <c r="K198" s="2870"/>
      <c r="L198" s="2869"/>
      <c r="M198" s="2811"/>
      <c r="N198" s="320"/>
    </row>
    <row r="199" spans="1:14" s="319" customFormat="1" ht="20.25" customHeight="1" thickBot="1" x14ac:dyDescent="0.3">
      <c r="A199" s="2861"/>
      <c r="B199" s="2739"/>
      <c r="C199" s="2495"/>
      <c r="D199" s="1911"/>
      <c r="E199" s="2814"/>
      <c r="F199" s="2139" t="s">
        <v>1550</v>
      </c>
      <c r="G199" s="2161"/>
      <c r="H199" s="2161"/>
      <c r="I199" s="2162"/>
      <c r="J199" s="932"/>
      <c r="K199" s="889"/>
      <c r="L199" s="938"/>
      <c r="M199" s="2811"/>
      <c r="N199" s="320"/>
    </row>
    <row r="200" spans="1:14" ht="15" hidden="1" customHeight="1" x14ac:dyDescent="0.25">
      <c r="B200" s="366"/>
      <c r="C200" s="347"/>
      <c r="E200" s="2215" t="s">
        <v>906</v>
      </c>
      <c r="F200" s="978" t="s">
        <v>1551</v>
      </c>
      <c r="G200" s="978" t="s">
        <v>725</v>
      </c>
      <c r="H200" s="978"/>
      <c r="I200" s="978" t="s">
        <v>725</v>
      </c>
      <c r="J200" s="978"/>
      <c r="K200" s="978" t="s">
        <v>725</v>
      </c>
      <c r="L200" s="1010"/>
      <c r="M200" s="314"/>
    </row>
    <row r="201" spans="1:14" ht="15" hidden="1" customHeight="1" x14ac:dyDescent="0.25">
      <c r="A201" s="273"/>
      <c r="B201" s="367"/>
      <c r="C201" s="853"/>
      <c r="D201" s="980"/>
      <c r="E201" s="2217"/>
      <c r="F201" s="2689" t="s">
        <v>128</v>
      </c>
      <c r="G201" s="2832"/>
      <c r="H201" s="2832"/>
      <c r="I201" s="2832"/>
      <c r="J201" s="2832"/>
      <c r="K201" s="2832"/>
      <c r="L201" s="2832"/>
      <c r="M201" s="314"/>
    </row>
    <row r="202" spans="1:14" ht="33.75" hidden="1" customHeight="1" x14ac:dyDescent="0.25">
      <c r="A202" s="274" t="s">
        <v>225</v>
      </c>
      <c r="B202" s="367"/>
      <c r="C202" s="853"/>
      <c r="D202" s="981" t="s">
        <v>905</v>
      </c>
      <c r="E202" s="2215" t="s">
        <v>1552</v>
      </c>
      <c r="F202" s="980" t="s">
        <v>1553</v>
      </c>
      <c r="G202" s="980" t="s">
        <v>725</v>
      </c>
      <c r="H202" s="980"/>
      <c r="I202" s="980" t="s">
        <v>725</v>
      </c>
      <c r="J202" s="980"/>
      <c r="K202" s="980" t="s">
        <v>725</v>
      </c>
      <c r="L202" s="1009"/>
      <c r="M202" s="314"/>
    </row>
    <row r="203" spans="1:14" ht="15" hidden="1" customHeight="1" x14ac:dyDescent="0.25">
      <c r="A203" s="275"/>
      <c r="B203" s="368"/>
      <c r="C203" s="854"/>
      <c r="D203" s="276"/>
      <c r="E203" s="2217"/>
      <c r="F203" s="2689" t="s">
        <v>128</v>
      </c>
      <c r="G203" s="2832"/>
      <c r="H203" s="2832"/>
      <c r="I203" s="2832"/>
      <c r="J203" s="2832"/>
      <c r="K203" s="2832"/>
      <c r="L203" s="2832"/>
      <c r="M203" s="314"/>
    </row>
    <row r="204" spans="1:14" ht="15" hidden="1" customHeight="1" x14ac:dyDescent="0.25">
      <c r="A204" s="2874" t="s">
        <v>33</v>
      </c>
      <c r="B204" s="369"/>
      <c r="C204" s="855"/>
      <c r="D204" s="2876" t="s">
        <v>443</v>
      </c>
      <c r="E204" s="2833" t="s">
        <v>921</v>
      </c>
      <c r="F204" s="961" t="s">
        <v>725</v>
      </c>
      <c r="G204" s="1050"/>
      <c r="H204" s="665"/>
      <c r="I204" s="961"/>
      <c r="J204" s="893"/>
      <c r="K204" s="893"/>
      <c r="L204" s="235"/>
      <c r="M204" s="314"/>
    </row>
    <row r="205" spans="1:14" ht="15" hidden="1" customHeight="1" x14ac:dyDescent="0.25">
      <c r="A205" s="2201"/>
      <c r="B205" s="370"/>
      <c r="C205" s="856"/>
      <c r="D205" s="2877"/>
      <c r="E205" s="2164"/>
      <c r="F205" s="2139" t="s">
        <v>84</v>
      </c>
      <c r="G205" s="2161"/>
      <c r="H205" s="2161"/>
      <c r="I205" s="2162"/>
      <c r="J205" s="2322"/>
      <c r="K205" s="2323"/>
      <c r="L205" s="2323"/>
      <c r="M205" s="314"/>
    </row>
    <row r="206" spans="1:14" ht="15" hidden="1" customHeight="1" x14ac:dyDescent="0.25">
      <c r="A206" s="2201"/>
      <c r="B206" s="370"/>
      <c r="C206" s="856"/>
      <c r="D206" s="2877"/>
      <c r="E206" s="2110" t="s">
        <v>1554</v>
      </c>
      <c r="F206" s="235" t="s">
        <v>83</v>
      </c>
      <c r="G206" s="229" t="s">
        <v>83</v>
      </c>
      <c r="H206" s="229"/>
      <c r="I206" s="892" t="s">
        <v>38</v>
      </c>
      <c r="J206" s="235"/>
      <c r="K206" s="229" t="s">
        <v>38</v>
      </c>
      <c r="L206" s="229"/>
      <c r="M206" s="314"/>
    </row>
    <row r="207" spans="1:14" ht="34.5" hidden="1" customHeight="1" x14ac:dyDescent="0.25">
      <c r="A207" s="2201"/>
      <c r="B207" s="370"/>
      <c r="C207" s="856"/>
      <c r="D207" s="2877"/>
      <c r="E207" s="2834"/>
      <c r="F207" s="2752" t="s">
        <v>128</v>
      </c>
      <c r="G207" s="2753"/>
      <c r="H207" s="2753"/>
      <c r="I207" s="2753"/>
      <c r="J207" s="2753"/>
      <c r="K207" s="2753"/>
      <c r="L207" s="2753"/>
      <c r="M207" s="314"/>
    </row>
    <row r="208" spans="1:14" ht="15" hidden="1" customHeight="1" x14ac:dyDescent="0.25">
      <c r="A208" s="2201"/>
      <c r="B208" s="370"/>
      <c r="C208" s="856"/>
      <c r="D208" s="2311" t="s">
        <v>449</v>
      </c>
      <c r="E208" s="2419" t="s">
        <v>1346</v>
      </c>
      <c r="F208" s="961" t="s">
        <v>725</v>
      </c>
      <c r="G208" s="66" t="s">
        <v>83</v>
      </c>
      <c r="H208" s="66" t="s">
        <v>83</v>
      </c>
      <c r="I208" s="66" t="s">
        <v>83</v>
      </c>
      <c r="J208" s="66" t="s">
        <v>83</v>
      </c>
      <c r="K208" s="66" t="s">
        <v>83</v>
      </c>
      <c r="L208" s="66" t="s">
        <v>83</v>
      </c>
      <c r="M208" s="314"/>
    </row>
    <row r="209" spans="1:14" ht="15" hidden="1" customHeight="1" x14ac:dyDescent="0.25">
      <c r="A209" s="2201"/>
      <c r="B209" s="370"/>
      <c r="C209" s="856"/>
      <c r="D209" s="2273"/>
      <c r="E209" s="2163"/>
      <c r="F209" s="2139" t="s">
        <v>1497</v>
      </c>
      <c r="G209" s="2161"/>
      <c r="H209" s="2161"/>
      <c r="I209" s="2161"/>
      <c r="J209" s="2161"/>
      <c r="K209" s="2161"/>
      <c r="L209" s="2161"/>
      <c r="M209" s="314"/>
    </row>
    <row r="210" spans="1:14" ht="15" hidden="1" customHeight="1" x14ac:dyDescent="0.25">
      <c r="A210" s="2201"/>
      <c r="B210" s="370"/>
      <c r="C210" s="856"/>
      <c r="D210" s="2273"/>
      <c r="E210" s="2298" t="s">
        <v>1555</v>
      </c>
      <c r="F210" s="892" t="s">
        <v>725</v>
      </c>
      <c r="G210" s="902"/>
      <c r="H210" s="960"/>
      <c r="I210" s="960"/>
      <c r="J210" s="960"/>
      <c r="K210" s="960"/>
      <c r="L210" s="902"/>
      <c r="M210" s="314"/>
    </row>
    <row r="211" spans="1:14" ht="15" hidden="1" customHeight="1" x14ac:dyDescent="0.25">
      <c r="A211" s="2201"/>
      <c r="B211" s="370"/>
      <c r="C211" s="856"/>
      <c r="D211" s="2274"/>
      <c r="E211" s="2299"/>
      <c r="F211" s="2139" t="s">
        <v>1497</v>
      </c>
      <c r="G211" s="2161"/>
      <c r="H211" s="2161"/>
      <c r="I211" s="2161"/>
      <c r="J211" s="2194"/>
      <c r="K211" s="2194"/>
      <c r="L211" s="2194"/>
      <c r="M211" s="314"/>
    </row>
    <row r="212" spans="1:14" ht="15" hidden="1" customHeight="1" x14ac:dyDescent="0.25">
      <c r="A212" s="2201"/>
      <c r="B212" s="371"/>
      <c r="C212" s="857"/>
      <c r="D212" s="2353" t="s">
        <v>1556</v>
      </c>
      <c r="E212" s="2833" t="s">
        <v>927</v>
      </c>
      <c r="F212" s="909" t="s">
        <v>38</v>
      </c>
      <c r="G212" s="909" t="s">
        <v>38</v>
      </c>
      <c r="H212" s="909" t="s">
        <v>38</v>
      </c>
      <c r="I212" s="909" t="s">
        <v>38</v>
      </c>
      <c r="J212" s="909" t="s">
        <v>38</v>
      </c>
      <c r="K212" s="909" t="s">
        <v>38</v>
      </c>
      <c r="L212" s="909" t="s">
        <v>38</v>
      </c>
      <c r="M212" s="314"/>
    </row>
    <row r="213" spans="1:14" ht="15" hidden="1" customHeight="1" thickBot="1" x14ac:dyDescent="0.3">
      <c r="A213" s="2201"/>
      <c r="B213" s="371"/>
      <c r="C213" s="857"/>
      <c r="D213" s="2354"/>
      <c r="E213" s="2164"/>
      <c r="F213" s="2139" t="s">
        <v>1497</v>
      </c>
      <c r="G213" s="2161"/>
      <c r="H213" s="2161"/>
      <c r="I213" s="2162"/>
      <c r="J213" s="2871"/>
      <c r="K213" s="2373"/>
      <c r="L213" s="2373"/>
      <c r="M213" s="314"/>
    </row>
    <row r="214" spans="1:14" ht="15" hidden="1" customHeight="1" thickBot="1" x14ac:dyDescent="0.3">
      <c r="A214" s="2201"/>
      <c r="B214" s="371"/>
      <c r="C214" s="857"/>
      <c r="D214" s="2725"/>
      <c r="E214" s="2110" t="s">
        <v>1557</v>
      </c>
      <c r="F214" s="892" t="s">
        <v>38</v>
      </c>
      <c r="G214" s="892" t="s">
        <v>38</v>
      </c>
      <c r="H214" s="892" t="s">
        <v>38</v>
      </c>
      <c r="I214" s="892" t="s">
        <v>38</v>
      </c>
      <c r="J214" s="892" t="s">
        <v>38</v>
      </c>
      <c r="K214" s="892" t="s">
        <v>38</v>
      </c>
      <c r="L214" s="892" t="s">
        <v>38</v>
      </c>
      <c r="M214" s="314"/>
    </row>
    <row r="215" spans="1:14" ht="15" hidden="1" customHeight="1" x14ac:dyDescent="0.25">
      <c r="A215" s="2875"/>
      <c r="B215" s="371"/>
      <c r="C215" s="857"/>
      <c r="D215" s="2726"/>
      <c r="E215" s="2164"/>
      <c r="F215" s="2139" t="s">
        <v>1497</v>
      </c>
      <c r="G215" s="2161"/>
      <c r="H215" s="2161"/>
      <c r="I215" s="2162"/>
      <c r="J215" s="2871"/>
      <c r="K215" s="2373"/>
      <c r="L215" s="2373"/>
      <c r="M215" s="314"/>
    </row>
    <row r="216" spans="1:14" ht="36" customHeight="1" thickBot="1" x14ac:dyDescent="0.3">
      <c r="A216" s="2854" t="s">
        <v>73</v>
      </c>
      <c r="B216" s="2856"/>
      <c r="C216" s="2856"/>
      <c r="D216" s="2858"/>
      <c r="E216" s="2858"/>
      <c r="F216" s="2858"/>
      <c r="G216" s="2858"/>
      <c r="H216" s="2858"/>
      <c r="I216" s="2858"/>
      <c r="J216" s="2858"/>
      <c r="K216" s="2858"/>
      <c r="L216" s="2859"/>
      <c r="M216" s="2811"/>
    </row>
    <row r="217" spans="1:14" ht="15" customHeight="1" x14ac:dyDescent="0.25">
      <c r="A217" s="251" t="s">
        <v>1</v>
      </c>
      <c r="B217" s="348"/>
      <c r="C217" s="348"/>
      <c r="D217" s="252" t="s">
        <v>74</v>
      </c>
      <c r="E217" s="322" t="s">
        <v>5</v>
      </c>
      <c r="F217" s="323" t="s">
        <v>6</v>
      </c>
      <c r="G217" s="323" t="s">
        <v>75</v>
      </c>
      <c r="H217" s="323" t="s">
        <v>8</v>
      </c>
      <c r="I217" s="324" t="s">
        <v>76</v>
      </c>
      <c r="J217" s="324" t="s">
        <v>10</v>
      </c>
      <c r="K217" s="324" t="s">
        <v>77</v>
      </c>
      <c r="L217" s="324" t="s">
        <v>10</v>
      </c>
      <c r="M217" s="2811"/>
    </row>
    <row r="218" spans="1:14" s="319" customFormat="1" ht="27" hidden="1" customHeight="1" x14ac:dyDescent="0.25">
      <c r="A218" s="2345" t="s">
        <v>217</v>
      </c>
      <c r="B218" s="1015"/>
      <c r="C218" s="1015"/>
      <c r="D218" s="2835" t="s">
        <v>1558</v>
      </c>
      <c r="E218" s="2837" t="s">
        <v>1347</v>
      </c>
      <c r="F218" s="230" t="s">
        <v>83</v>
      </c>
      <c r="G218" s="230" t="s">
        <v>83</v>
      </c>
      <c r="H218" s="230" t="s">
        <v>83</v>
      </c>
      <c r="I218" s="230" t="s">
        <v>83</v>
      </c>
      <c r="J218" s="230" t="s">
        <v>83</v>
      </c>
      <c r="K218" s="230" t="s">
        <v>83</v>
      </c>
      <c r="L218" s="230" t="s">
        <v>83</v>
      </c>
      <c r="M218" s="2811"/>
      <c r="N218" s="320"/>
    </row>
    <row r="219" spans="1:14" s="319" customFormat="1" ht="36.75" hidden="1" customHeight="1" x14ac:dyDescent="0.25">
      <c r="A219" s="2346"/>
      <c r="B219" s="1016"/>
      <c r="C219" s="1016"/>
      <c r="D219" s="2836"/>
      <c r="E219" s="2838"/>
      <c r="F219" s="2839" t="s">
        <v>1539</v>
      </c>
      <c r="G219" s="2840"/>
      <c r="H219" s="2840"/>
      <c r="I219" s="2840"/>
      <c r="J219" s="2840"/>
      <c r="K219" s="2840"/>
      <c r="L219" s="2841"/>
      <c r="M219" s="2811"/>
      <c r="N219" s="320"/>
    </row>
    <row r="220" spans="1:14" s="319" customFormat="1" ht="30.75" hidden="1" customHeight="1" x14ac:dyDescent="0.25">
      <c r="A220" s="2346"/>
      <c r="B220" s="1016"/>
      <c r="C220" s="1016"/>
      <c r="D220" s="2842" t="s">
        <v>1559</v>
      </c>
      <c r="E220" s="2837" t="s">
        <v>1348</v>
      </c>
      <c r="F220" s="278" t="s">
        <v>38</v>
      </c>
      <c r="G220" s="278" t="s">
        <v>38</v>
      </c>
      <c r="H220" s="278" t="s">
        <v>38</v>
      </c>
      <c r="I220" s="278" t="s">
        <v>38</v>
      </c>
      <c r="J220" s="278" t="s">
        <v>38</v>
      </c>
      <c r="K220" s="278" t="s">
        <v>38</v>
      </c>
      <c r="L220" s="278" t="s">
        <v>38</v>
      </c>
      <c r="M220" s="2811"/>
      <c r="N220" s="320"/>
    </row>
    <row r="221" spans="1:14" s="319" customFormat="1" ht="31.5" hidden="1" customHeight="1" x14ac:dyDescent="0.25">
      <c r="A221" s="2346"/>
      <c r="B221" s="1016"/>
      <c r="C221" s="1016"/>
      <c r="D221" s="2406"/>
      <c r="E221" s="2838"/>
      <c r="F221" s="2242" t="s">
        <v>1560</v>
      </c>
      <c r="G221" s="2843"/>
      <c r="H221" s="2843"/>
      <c r="I221" s="2843"/>
      <c r="J221" s="2843"/>
      <c r="K221" s="2843"/>
      <c r="L221" s="2844"/>
      <c r="M221" s="2811"/>
      <c r="N221" s="320"/>
    </row>
    <row r="222" spans="1:14" s="319" customFormat="1" ht="30.75" hidden="1" customHeight="1" x14ac:dyDescent="0.25">
      <c r="A222" s="2346"/>
      <c r="B222" s="1016"/>
      <c r="C222" s="1016"/>
      <c r="D222" s="2842" t="s">
        <v>1561</v>
      </c>
      <c r="E222" s="2837" t="s">
        <v>1349</v>
      </c>
      <c r="F222" s="278" t="s">
        <v>83</v>
      </c>
      <c r="G222" s="278" t="s">
        <v>83</v>
      </c>
      <c r="H222" s="278" t="s">
        <v>83</v>
      </c>
      <c r="I222" s="278" t="s">
        <v>83</v>
      </c>
      <c r="J222" s="278" t="s">
        <v>83</v>
      </c>
      <c r="K222" s="278" t="s">
        <v>83</v>
      </c>
      <c r="L222" s="278" t="s">
        <v>83</v>
      </c>
      <c r="M222" s="2811"/>
      <c r="N222" s="320"/>
    </row>
    <row r="223" spans="1:14" s="319" customFormat="1" ht="30.75" hidden="1" customHeight="1" x14ac:dyDescent="0.25">
      <c r="A223" s="2346"/>
      <c r="B223" s="1016"/>
      <c r="C223" s="1016"/>
      <c r="D223" s="2406"/>
      <c r="E223" s="2838"/>
      <c r="F223" s="2242" t="s">
        <v>1560</v>
      </c>
      <c r="G223" s="2843"/>
      <c r="H223" s="2843"/>
      <c r="I223" s="2843"/>
      <c r="J223" s="2843"/>
      <c r="K223" s="2843"/>
      <c r="L223" s="2844"/>
      <c r="M223" s="2811"/>
      <c r="N223" s="320"/>
    </row>
    <row r="224" spans="1:14" s="319" customFormat="1" ht="30.75" hidden="1" customHeight="1" x14ac:dyDescent="0.25">
      <c r="A224" s="2346"/>
      <c r="B224" s="1016"/>
      <c r="C224" s="1016"/>
      <c r="D224" s="2873" t="s">
        <v>1562</v>
      </c>
      <c r="E224" s="2837" t="s">
        <v>1350</v>
      </c>
      <c r="F224" s="278" t="s">
        <v>83</v>
      </c>
      <c r="G224" s="278" t="s">
        <v>83</v>
      </c>
      <c r="H224" s="278" t="s">
        <v>83</v>
      </c>
      <c r="I224" s="278" t="s">
        <v>83</v>
      </c>
      <c r="J224" s="278" t="s">
        <v>83</v>
      </c>
      <c r="K224" s="278" t="s">
        <v>83</v>
      </c>
      <c r="L224" s="278" t="s">
        <v>83</v>
      </c>
      <c r="M224" s="2811"/>
      <c r="N224" s="320"/>
    </row>
    <row r="225" spans="1:14" s="319" customFormat="1" ht="30" hidden="1" customHeight="1" x14ac:dyDescent="0.25">
      <c r="A225" s="2347"/>
      <c r="B225" s="279"/>
      <c r="C225" s="279"/>
      <c r="D225" s="2406"/>
      <c r="E225" s="2838"/>
      <c r="F225" s="2242" t="s">
        <v>1560</v>
      </c>
      <c r="G225" s="2843"/>
      <c r="H225" s="2843"/>
      <c r="I225" s="2843"/>
      <c r="J225" s="2843"/>
      <c r="K225" s="2843"/>
      <c r="L225" s="2844"/>
      <c r="M225" s="2811"/>
      <c r="N225" s="320"/>
    </row>
    <row r="226" spans="1:14" s="319" customFormat="1" ht="36.75" customHeight="1" x14ac:dyDescent="0.25">
      <c r="A226" s="2345" t="s">
        <v>264</v>
      </c>
      <c r="B226" s="2742" t="s">
        <v>1563</v>
      </c>
      <c r="C226" s="1005"/>
      <c r="D226" s="958" t="s">
        <v>2329</v>
      </c>
      <c r="E226" s="334" t="s">
        <v>1564</v>
      </c>
      <c r="F226" s="280" t="s">
        <v>1565</v>
      </c>
      <c r="G226" s="266" t="s">
        <v>1566</v>
      </c>
      <c r="H226" s="266" t="s">
        <v>1565</v>
      </c>
      <c r="I226" s="65" t="s">
        <v>1567</v>
      </c>
      <c r="J226" s="266"/>
      <c r="K226" s="65" t="s">
        <v>1568</v>
      </c>
      <c r="L226" s="266"/>
      <c r="M226" s="2872"/>
      <c r="N226" s="325"/>
    </row>
    <row r="227" spans="1:14" s="319" customFormat="1" ht="92.25" customHeight="1" x14ac:dyDescent="0.25">
      <c r="A227" s="2347"/>
      <c r="B227" s="2744"/>
      <c r="C227" s="1007"/>
      <c r="D227" s="943" t="s">
        <v>1569</v>
      </c>
      <c r="E227" s="335" t="s">
        <v>1570</v>
      </c>
      <c r="F227" s="282"/>
      <c r="G227" s="266"/>
      <c r="H227" s="266"/>
      <c r="I227" s="266"/>
      <c r="J227" s="266"/>
      <c r="K227" s="266"/>
      <c r="L227" s="266"/>
      <c r="M227" s="2872"/>
      <c r="N227" s="325"/>
    </row>
    <row r="228" spans="1:14" ht="78.75" x14ac:dyDescent="0.25">
      <c r="A228" s="2353" t="s">
        <v>33</v>
      </c>
      <c r="B228" s="2742"/>
      <c r="C228" s="2737"/>
      <c r="D228" s="2353" t="s">
        <v>1571</v>
      </c>
      <c r="E228" s="2110" t="s">
        <v>1572</v>
      </c>
      <c r="F228" s="892" t="s">
        <v>1573</v>
      </c>
      <c r="G228" s="892" t="s">
        <v>1574</v>
      </c>
      <c r="H228" s="892" t="s">
        <v>1575</v>
      </c>
      <c r="I228" s="892" t="s">
        <v>788</v>
      </c>
      <c r="J228" s="892"/>
      <c r="K228" s="892" t="s">
        <v>1576</v>
      </c>
      <c r="L228" s="892"/>
      <c r="M228" s="1003"/>
      <c r="N228" s="741"/>
    </row>
    <row r="229" spans="1:14" ht="15.75" x14ac:dyDescent="0.25">
      <c r="A229" s="2354"/>
      <c r="B229" s="2743"/>
      <c r="C229" s="2738"/>
      <c r="D229" s="2354"/>
      <c r="E229" s="2845"/>
      <c r="F229" s="2161"/>
      <c r="G229" s="2161"/>
      <c r="H229" s="2161"/>
      <c r="I229" s="2161"/>
      <c r="J229" s="2373"/>
      <c r="K229" s="2373"/>
      <c r="L229" s="2373"/>
      <c r="M229" s="1003"/>
      <c r="N229" s="741"/>
    </row>
    <row r="230" spans="1:14" ht="63" x14ac:dyDescent="0.25">
      <c r="A230" s="2725"/>
      <c r="B230" s="2743"/>
      <c r="C230" s="2738"/>
      <c r="D230" s="2725"/>
      <c r="E230" s="2298" t="s">
        <v>1577</v>
      </c>
      <c r="F230" s="893" t="s">
        <v>1578</v>
      </c>
      <c r="G230" s="893" t="s">
        <v>1574</v>
      </c>
      <c r="H230" s="893" t="s">
        <v>1575</v>
      </c>
      <c r="I230" s="893" t="s">
        <v>788</v>
      </c>
      <c r="J230" s="893"/>
      <c r="K230" s="893" t="s">
        <v>1579</v>
      </c>
      <c r="L230" s="893"/>
      <c r="M230" s="1003"/>
      <c r="N230" s="741"/>
    </row>
    <row r="231" spans="1:14" ht="15.75" x14ac:dyDescent="0.25">
      <c r="A231" s="2725"/>
      <c r="B231" s="2743"/>
      <c r="C231" s="2738"/>
      <c r="D231" s="2725"/>
      <c r="E231" s="2299"/>
      <c r="F231" s="2139" t="s">
        <v>1580</v>
      </c>
      <c r="G231" s="2161"/>
      <c r="H231" s="2161"/>
      <c r="I231" s="2161"/>
      <c r="J231" s="2161"/>
      <c r="K231" s="2161"/>
      <c r="L231" s="2161"/>
      <c r="M231" s="1003"/>
      <c r="N231" s="741"/>
    </row>
    <row r="232" spans="1:14" ht="31.5" x14ac:dyDescent="0.25">
      <c r="A232" s="2725"/>
      <c r="B232" s="2743"/>
      <c r="C232" s="2738"/>
      <c r="D232" s="2725"/>
      <c r="E232" s="2293" t="s">
        <v>1581</v>
      </c>
      <c r="F232" s="906">
        <v>0</v>
      </c>
      <c r="G232" s="906" t="s">
        <v>1582</v>
      </c>
      <c r="H232" s="906"/>
      <c r="I232" s="906" t="s">
        <v>1583</v>
      </c>
      <c r="J232" s="906"/>
      <c r="K232" s="906">
        <v>1</v>
      </c>
      <c r="L232" s="906" t="s">
        <v>725</v>
      </c>
      <c r="M232" s="1003"/>
      <c r="N232" s="741"/>
    </row>
    <row r="233" spans="1:14" ht="16.5" thickBot="1" x14ac:dyDescent="0.3">
      <c r="A233" s="2725"/>
      <c r="B233" s="2895"/>
      <c r="C233" s="2896"/>
      <c r="D233" s="2725"/>
      <c r="E233" s="2294"/>
      <c r="F233" s="2124" t="s">
        <v>1584</v>
      </c>
      <c r="G233" s="2125"/>
      <c r="H233" s="2125"/>
      <c r="I233" s="2126"/>
      <c r="J233" s="2878"/>
      <c r="K233" s="2755"/>
      <c r="L233" s="2755"/>
      <c r="M233" s="1003"/>
      <c r="N233" s="741"/>
    </row>
    <row r="234" spans="1:14" ht="27" customHeight="1" thickBot="1" x14ac:dyDescent="0.3">
      <c r="A234" s="2543" t="s">
        <v>73</v>
      </c>
      <c r="B234" s="2543"/>
      <c r="C234" s="2543"/>
      <c r="D234" s="2543"/>
      <c r="E234" s="2543"/>
      <c r="F234" s="2543"/>
      <c r="G234" s="2543"/>
      <c r="H234" s="2543"/>
      <c r="I234" s="2543"/>
      <c r="J234" s="2543"/>
      <c r="K234" s="2543"/>
      <c r="L234" s="2543"/>
      <c r="M234" s="2544"/>
    </row>
    <row r="235" spans="1:14" ht="32.25" thickBot="1" x14ac:dyDescent="0.3">
      <c r="A235" s="251" t="s">
        <v>1</v>
      </c>
      <c r="B235" s="348"/>
      <c r="C235" s="348"/>
      <c r="D235" s="252" t="s">
        <v>74</v>
      </c>
      <c r="E235" s="322" t="s">
        <v>5</v>
      </c>
      <c r="F235" s="323" t="s">
        <v>6</v>
      </c>
      <c r="G235" s="323" t="s">
        <v>75</v>
      </c>
      <c r="H235" s="323" t="s">
        <v>8</v>
      </c>
      <c r="I235" s="324" t="s">
        <v>76</v>
      </c>
      <c r="J235" s="324" t="s">
        <v>10</v>
      </c>
      <c r="K235" s="324" t="s">
        <v>77</v>
      </c>
      <c r="L235" s="324" t="s">
        <v>10</v>
      </c>
      <c r="M235" s="317" t="s">
        <v>12</v>
      </c>
    </row>
    <row r="236" spans="1:14" s="319" customFormat="1" ht="31.5" x14ac:dyDescent="0.25">
      <c r="A236" s="2345" t="s">
        <v>217</v>
      </c>
      <c r="B236" s="2879"/>
      <c r="C236" s="2648">
        <v>0.05</v>
      </c>
      <c r="D236" s="2884" t="s">
        <v>1585</v>
      </c>
      <c r="E236" s="2886" t="s">
        <v>1586</v>
      </c>
      <c r="F236" s="892">
        <v>0</v>
      </c>
      <c r="G236" s="892" t="s">
        <v>1587</v>
      </c>
      <c r="H236" s="892" t="s">
        <v>1587</v>
      </c>
      <c r="I236" s="892" t="s">
        <v>1588</v>
      </c>
      <c r="J236" s="892"/>
      <c r="K236" s="892" t="s">
        <v>1589</v>
      </c>
      <c r="L236" s="892" t="s">
        <v>83</v>
      </c>
      <c r="M236" s="2881"/>
    </row>
    <row r="237" spans="1:14" s="319" customFormat="1" ht="29.25" customHeight="1" x14ac:dyDescent="0.25">
      <c r="A237" s="2346"/>
      <c r="B237" s="2880"/>
      <c r="C237" s="2494"/>
      <c r="D237" s="2885"/>
      <c r="E237" s="2887"/>
      <c r="F237" s="2888" t="s">
        <v>1590</v>
      </c>
      <c r="G237" s="2888"/>
      <c r="H237" s="2888"/>
      <c r="I237" s="2888"/>
      <c r="J237" s="283"/>
      <c r="K237" s="756"/>
      <c r="L237" s="284"/>
      <c r="M237" s="2565"/>
    </row>
    <row r="238" spans="1:14" s="319" customFormat="1" ht="15.75" hidden="1" customHeight="1" x14ac:dyDescent="0.25">
      <c r="A238" s="2346"/>
      <c r="B238" s="2880"/>
      <c r="C238" s="858"/>
      <c r="D238" s="2882" t="s">
        <v>1591</v>
      </c>
      <c r="E238" s="2889" t="s">
        <v>474</v>
      </c>
      <c r="F238" s="285" t="s">
        <v>83</v>
      </c>
      <c r="G238" s="285" t="s">
        <v>83</v>
      </c>
      <c r="H238" s="285" t="s">
        <v>83</v>
      </c>
      <c r="I238" s="285" t="s">
        <v>83</v>
      </c>
      <c r="J238" s="892" t="s">
        <v>83</v>
      </c>
      <c r="K238" s="892" t="s">
        <v>83</v>
      </c>
      <c r="L238" s="892" t="s">
        <v>83</v>
      </c>
      <c r="M238" s="2565"/>
    </row>
    <row r="239" spans="1:14" s="319" customFormat="1" ht="38.25" hidden="1" customHeight="1" x14ac:dyDescent="0.25">
      <c r="A239" s="2346"/>
      <c r="B239" s="2880"/>
      <c r="C239" s="858"/>
      <c r="D239" s="2883"/>
      <c r="E239" s="2890"/>
      <c r="F239" s="2891" t="s">
        <v>1560</v>
      </c>
      <c r="G239" s="2892"/>
      <c r="H239" s="2892"/>
      <c r="I239" s="2893"/>
      <c r="J239" s="969"/>
      <c r="K239" s="286"/>
      <c r="L239" s="937"/>
      <c r="M239" s="2565"/>
    </row>
    <row r="240" spans="1:14" s="319" customFormat="1" ht="54.75" customHeight="1" x14ac:dyDescent="0.25">
      <c r="A240" s="2346"/>
      <c r="B240" s="2880"/>
      <c r="C240" s="2649"/>
      <c r="D240" s="2101" t="s">
        <v>1592</v>
      </c>
      <c r="E240" s="2104" t="s">
        <v>1593</v>
      </c>
      <c r="F240" s="893">
        <v>0</v>
      </c>
      <c r="G240" s="893" t="s">
        <v>1594</v>
      </c>
      <c r="H240" s="893"/>
      <c r="I240" s="893" t="s">
        <v>1595</v>
      </c>
      <c r="J240" s="893"/>
      <c r="K240" s="893" t="s">
        <v>1596</v>
      </c>
      <c r="L240" s="665"/>
      <c r="M240" s="2565"/>
    </row>
    <row r="241" spans="1:13" s="319" customFormat="1" ht="19.5" customHeight="1" x14ac:dyDescent="0.25">
      <c r="A241" s="2346"/>
      <c r="B241" s="2880"/>
      <c r="C241" s="2650"/>
      <c r="D241" s="2256"/>
      <c r="E241" s="2894"/>
      <c r="F241" s="2100" t="s">
        <v>1597</v>
      </c>
      <c r="G241" s="2100"/>
      <c r="H241" s="2100"/>
      <c r="I241" s="2100"/>
      <c r="J241" s="287"/>
      <c r="K241" s="286"/>
      <c r="L241" s="757"/>
      <c r="M241" s="2565"/>
    </row>
    <row r="242" spans="1:13" s="319" customFormat="1" ht="15.75" customHeight="1" x14ac:dyDescent="0.25">
      <c r="A242" s="2346"/>
      <c r="B242" s="2880"/>
      <c r="C242" s="2650"/>
      <c r="D242" s="2256"/>
      <c r="E242" s="2104" t="s">
        <v>476</v>
      </c>
      <c r="F242" s="893">
        <v>0</v>
      </c>
      <c r="G242" s="893" t="s">
        <v>1594</v>
      </c>
      <c r="H242" s="893"/>
      <c r="I242" s="893" t="s">
        <v>1594</v>
      </c>
      <c r="J242" s="893"/>
      <c r="K242" s="893" t="s">
        <v>1598</v>
      </c>
      <c r="L242" s="893"/>
      <c r="M242" s="2565"/>
    </row>
    <row r="243" spans="1:13" s="319" customFormat="1" ht="15.75" x14ac:dyDescent="0.25">
      <c r="A243" s="2346"/>
      <c r="B243" s="2880"/>
      <c r="C243" s="2650"/>
      <c r="D243" s="2256"/>
      <c r="E243" s="2894"/>
      <c r="F243" s="2100" t="s">
        <v>1599</v>
      </c>
      <c r="G243" s="2100"/>
      <c r="H243" s="2100"/>
      <c r="I243" s="2100"/>
      <c r="J243" s="287"/>
      <c r="K243" s="286"/>
      <c r="L243" s="934"/>
      <c r="M243" s="288" t="s">
        <v>1543</v>
      </c>
    </row>
    <row r="244" spans="1:13" s="319" customFormat="1" ht="15.75" hidden="1" customHeight="1" x14ac:dyDescent="0.25">
      <c r="A244" s="1012"/>
      <c r="B244" s="986"/>
      <c r="C244" s="1016"/>
      <c r="D244" s="2256"/>
      <c r="E244" s="2110" t="s">
        <v>477</v>
      </c>
      <c r="F244" s="893" t="s">
        <v>83</v>
      </c>
      <c r="G244" s="893" t="s">
        <v>83</v>
      </c>
      <c r="H244" s="893" t="s">
        <v>83</v>
      </c>
      <c r="I244" s="893" t="s">
        <v>83</v>
      </c>
      <c r="J244" s="893" t="s">
        <v>83</v>
      </c>
      <c r="K244" s="893" t="s">
        <v>83</v>
      </c>
      <c r="L244" s="893" t="s">
        <v>83</v>
      </c>
      <c r="M244" s="289"/>
    </row>
    <row r="245" spans="1:13" s="319" customFormat="1" ht="27.75" hidden="1" customHeight="1" x14ac:dyDescent="0.25">
      <c r="A245" s="1013"/>
      <c r="B245" s="987"/>
      <c r="C245" s="279"/>
      <c r="D245" s="1911"/>
      <c r="E245" s="2814"/>
      <c r="F245" s="2100" t="s">
        <v>1560</v>
      </c>
      <c r="G245" s="2100"/>
      <c r="H245" s="2100"/>
      <c r="I245" s="2100"/>
      <c r="J245" s="287"/>
      <c r="K245" s="286"/>
      <c r="L245" s="934"/>
      <c r="M245" s="289"/>
    </row>
    <row r="246" spans="1:13" x14ac:dyDescent="0.25">
      <c r="A246" s="985"/>
      <c r="B246" s="372"/>
      <c r="C246" s="859"/>
      <c r="D246" s="985"/>
      <c r="E246" s="985"/>
      <c r="F246" s="985"/>
      <c r="G246" s="985"/>
      <c r="H246" s="985"/>
      <c r="I246" s="985"/>
      <c r="J246" s="985"/>
      <c r="K246" s="985"/>
      <c r="L246" s="985"/>
      <c r="M246" s="985"/>
    </row>
  </sheetData>
  <mergeCells count="413">
    <mergeCell ref="E232:E233"/>
    <mergeCell ref="F233:I233"/>
    <mergeCell ref="J233:L233"/>
    <mergeCell ref="A234:M234"/>
    <mergeCell ref="A236:A243"/>
    <mergeCell ref="B236:B243"/>
    <mergeCell ref="M236:M242"/>
    <mergeCell ref="D238:D239"/>
    <mergeCell ref="D240:D245"/>
    <mergeCell ref="E244:E245"/>
    <mergeCell ref="F245:I245"/>
    <mergeCell ref="D236:D237"/>
    <mergeCell ref="E236:E237"/>
    <mergeCell ref="F237:I237"/>
    <mergeCell ref="E238:E239"/>
    <mergeCell ref="F239:I239"/>
    <mergeCell ref="E240:E241"/>
    <mergeCell ref="F241:I241"/>
    <mergeCell ref="E242:E243"/>
    <mergeCell ref="F243:I243"/>
    <mergeCell ref="A228:A233"/>
    <mergeCell ref="B228:B233"/>
    <mergeCell ref="C228:C233"/>
    <mergeCell ref="D228:D233"/>
    <mergeCell ref="D212:D215"/>
    <mergeCell ref="E214:E215"/>
    <mergeCell ref="F215:I215"/>
    <mergeCell ref="J215:L215"/>
    <mergeCell ref="A216:L216"/>
    <mergeCell ref="M216:M221"/>
    <mergeCell ref="A218:A225"/>
    <mergeCell ref="M222:M227"/>
    <mergeCell ref="D224:D225"/>
    <mergeCell ref="E224:E225"/>
    <mergeCell ref="F225:L225"/>
    <mergeCell ref="A226:A227"/>
    <mergeCell ref="B226:B227"/>
    <mergeCell ref="A204:A215"/>
    <mergeCell ref="D204:D207"/>
    <mergeCell ref="F205:I205"/>
    <mergeCell ref="J205:L205"/>
    <mergeCell ref="D208:D211"/>
    <mergeCell ref="F211:L211"/>
    <mergeCell ref="E212:E213"/>
    <mergeCell ref="F213:I213"/>
    <mergeCell ref="J213:L213"/>
    <mergeCell ref="A188:L188"/>
    <mergeCell ref="A190:A199"/>
    <mergeCell ref="B192:B199"/>
    <mergeCell ref="C192:C193"/>
    <mergeCell ref="D192:D193"/>
    <mergeCell ref="E192:E193"/>
    <mergeCell ref="F193:I193"/>
    <mergeCell ref="D194:D196"/>
    <mergeCell ref="E194:E196"/>
    <mergeCell ref="F195:L196"/>
    <mergeCell ref="D197:D199"/>
    <mergeCell ref="E197:E199"/>
    <mergeCell ref="F197:F198"/>
    <mergeCell ref="G197:G198"/>
    <mergeCell ref="H197:H198"/>
    <mergeCell ref="I197:I198"/>
    <mergeCell ref="J197:J198"/>
    <mergeCell ref="K197:K198"/>
    <mergeCell ref="L197:L198"/>
    <mergeCell ref="F199:I199"/>
    <mergeCell ref="J177:J178"/>
    <mergeCell ref="K177:K178"/>
    <mergeCell ref="L177:L178"/>
    <mergeCell ref="D180:D187"/>
    <mergeCell ref="E180:E181"/>
    <mergeCell ref="F181:L181"/>
    <mergeCell ref="E182:E184"/>
    <mergeCell ref="F182:F183"/>
    <mergeCell ref="G182:G183"/>
    <mergeCell ref="H182:H183"/>
    <mergeCell ref="I182:I183"/>
    <mergeCell ref="J182:J183"/>
    <mergeCell ref="K182:K183"/>
    <mergeCell ref="L182:L183"/>
    <mergeCell ref="F184:L184"/>
    <mergeCell ref="E185:E187"/>
    <mergeCell ref="F185:F186"/>
    <mergeCell ref="G185:G186"/>
    <mergeCell ref="H185:H186"/>
    <mergeCell ref="I185:I186"/>
    <mergeCell ref="J185:J186"/>
    <mergeCell ref="K185:K186"/>
    <mergeCell ref="L185:L186"/>
    <mergeCell ref="F187:L187"/>
    <mergeCell ref="E166:E170"/>
    <mergeCell ref="F166:F169"/>
    <mergeCell ref="G166:G169"/>
    <mergeCell ref="H166:H169"/>
    <mergeCell ref="I166:I169"/>
    <mergeCell ref="J166:J169"/>
    <mergeCell ref="K166:K169"/>
    <mergeCell ref="L166:L169"/>
    <mergeCell ref="F170:L170"/>
    <mergeCell ref="B147:B154"/>
    <mergeCell ref="D147:D150"/>
    <mergeCell ref="E149:E150"/>
    <mergeCell ref="F150:L150"/>
    <mergeCell ref="D151:D154"/>
    <mergeCell ref="D155:D156"/>
    <mergeCell ref="E155:E156"/>
    <mergeCell ref="F156:L156"/>
    <mergeCell ref="C143:C144"/>
    <mergeCell ref="C145:C148"/>
    <mergeCell ref="C149:C152"/>
    <mergeCell ref="C153:C154"/>
    <mergeCell ref="B134:B135"/>
    <mergeCell ref="C134:C135"/>
    <mergeCell ref="D134:D135"/>
    <mergeCell ref="E134:E135"/>
    <mergeCell ref="F135:L135"/>
    <mergeCell ref="D136:D137"/>
    <mergeCell ref="E136:E137"/>
    <mergeCell ref="B143:B146"/>
    <mergeCell ref="D145:D146"/>
    <mergeCell ref="F129:F130"/>
    <mergeCell ref="G129:G130"/>
    <mergeCell ref="H129:H130"/>
    <mergeCell ref="I129:I130"/>
    <mergeCell ref="J129:J130"/>
    <mergeCell ref="K129:K130"/>
    <mergeCell ref="L129:L130"/>
    <mergeCell ref="F131:L131"/>
    <mergeCell ref="D132:D133"/>
    <mergeCell ref="E132:E133"/>
    <mergeCell ref="F133:L133"/>
    <mergeCell ref="F229:I229"/>
    <mergeCell ref="J229:L229"/>
    <mergeCell ref="D218:D219"/>
    <mergeCell ref="E218:E219"/>
    <mergeCell ref="F219:L219"/>
    <mergeCell ref="D220:D221"/>
    <mergeCell ref="E220:E221"/>
    <mergeCell ref="F221:L221"/>
    <mergeCell ref="D222:D223"/>
    <mergeCell ref="E222:E223"/>
    <mergeCell ref="F223:L223"/>
    <mergeCell ref="E228:E229"/>
    <mergeCell ref="E200:E201"/>
    <mergeCell ref="F201:L201"/>
    <mergeCell ref="E202:E203"/>
    <mergeCell ref="E204:E205"/>
    <mergeCell ref="E206:E207"/>
    <mergeCell ref="F207:L207"/>
    <mergeCell ref="E208:E209"/>
    <mergeCell ref="F209:L209"/>
    <mergeCell ref="E210:E211"/>
    <mergeCell ref="F203:L203"/>
    <mergeCell ref="M194:M199"/>
    <mergeCell ref="D190:D191"/>
    <mergeCell ref="E190:E191"/>
    <mergeCell ref="F191:I191"/>
    <mergeCell ref="A172:A187"/>
    <mergeCell ref="B172:B187"/>
    <mergeCell ref="C172:C187"/>
    <mergeCell ref="D172:D179"/>
    <mergeCell ref="E172:E176"/>
    <mergeCell ref="F172:F173"/>
    <mergeCell ref="G172:G173"/>
    <mergeCell ref="H172:H173"/>
    <mergeCell ref="I172:I173"/>
    <mergeCell ref="J172:J173"/>
    <mergeCell ref="K172:K173"/>
    <mergeCell ref="C194:C196"/>
    <mergeCell ref="C197:C199"/>
    <mergeCell ref="L172:L173"/>
    <mergeCell ref="F176:L176"/>
    <mergeCell ref="E177:E179"/>
    <mergeCell ref="F177:F178"/>
    <mergeCell ref="G177:G178"/>
    <mergeCell ref="H177:H178"/>
    <mergeCell ref="I177:I178"/>
    <mergeCell ref="M121:M156"/>
    <mergeCell ref="A128:A154"/>
    <mergeCell ref="B128:B131"/>
    <mergeCell ref="C128:C131"/>
    <mergeCell ref="E159:E165"/>
    <mergeCell ref="F159:F164"/>
    <mergeCell ref="G159:G164"/>
    <mergeCell ref="H159:H164"/>
    <mergeCell ref="I159:I164"/>
    <mergeCell ref="F146:L146"/>
    <mergeCell ref="E147:E148"/>
    <mergeCell ref="F148:L148"/>
    <mergeCell ref="E153:E154"/>
    <mergeCell ref="F154:L154"/>
    <mergeCell ref="J159:J164"/>
    <mergeCell ref="K159:K164"/>
    <mergeCell ref="L159:L164"/>
    <mergeCell ref="F165:L165"/>
    <mergeCell ref="F125:L125"/>
    <mergeCell ref="D126:D127"/>
    <mergeCell ref="E126:E127"/>
    <mergeCell ref="F127:L127"/>
    <mergeCell ref="D128:D131"/>
    <mergeCell ref="E129:E131"/>
    <mergeCell ref="D54:D56"/>
    <mergeCell ref="E55:E56"/>
    <mergeCell ref="F56:L56"/>
    <mergeCell ref="D57:D60"/>
    <mergeCell ref="E57:E58"/>
    <mergeCell ref="F58:L58"/>
    <mergeCell ref="E59:E60"/>
    <mergeCell ref="F60:L60"/>
    <mergeCell ref="F118:L118"/>
    <mergeCell ref="I66:I79"/>
    <mergeCell ref="J66:J79"/>
    <mergeCell ref="K66:K79"/>
    <mergeCell ref="L66:L79"/>
    <mergeCell ref="E90:E93"/>
    <mergeCell ref="F103:L103"/>
    <mergeCell ref="E104:E105"/>
    <mergeCell ref="F105:L105"/>
    <mergeCell ref="H90:H92"/>
    <mergeCell ref="I90:I92"/>
    <mergeCell ref="J90:J92"/>
    <mergeCell ref="K90:K92"/>
    <mergeCell ref="L90:L92"/>
    <mergeCell ref="F93:L93"/>
    <mergeCell ref="K86:K88"/>
    <mergeCell ref="A119:M119"/>
    <mergeCell ref="E121:E122"/>
    <mergeCell ref="F122:L122"/>
    <mergeCell ref="M86:M118"/>
    <mergeCell ref="A90:A118"/>
    <mergeCell ref="D107:D118"/>
    <mergeCell ref="E107:E108"/>
    <mergeCell ref="F108:L108"/>
    <mergeCell ref="A121:A125"/>
    <mergeCell ref="B121:B125"/>
    <mergeCell ref="C121:C125"/>
    <mergeCell ref="E113:E115"/>
    <mergeCell ref="F113:F114"/>
    <mergeCell ref="G113:G114"/>
    <mergeCell ref="H113:H114"/>
    <mergeCell ref="I113:I114"/>
    <mergeCell ref="J113:J114"/>
    <mergeCell ref="L116:L117"/>
    <mergeCell ref="H116:H117"/>
    <mergeCell ref="I116:I117"/>
    <mergeCell ref="E100:E101"/>
    <mergeCell ref="F101:L101"/>
    <mergeCell ref="E102:E103"/>
    <mergeCell ref="D90:D97"/>
    <mergeCell ref="A21:A37"/>
    <mergeCell ref="E21:E22"/>
    <mergeCell ref="F22:L22"/>
    <mergeCell ref="J123:J124"/>
    <mergeCell ref="K123:K124"/>
    <mergeCell ref="L123:L124"/>
    <mergeCell ref="D121:D125"/>
    <mergeCell ref="E123:E125"/>
    <mergeCell ref="F123:F124"/>
    <mergeCell ref="G123:G124"/>
    <mergeCell ref="H123:H124"/>
    <mergeCell ref="I123:I124"/>
    <mergeCell ref="E109:E110"/>
    <mergeCell ref="F110:L110"/>
    <mergeCell ref="E111:E112"/>
    <mergeCell ref="F112:L112"/>
    <mergeCell ref="K113:K114"/>
    <mergeCell ref="L113:L114"/>
    <mergeCell ref="F115:L115"/>
    <mergeCell ref="E116:E118"/>
    <mergeCell ref="F116:F117"/>
    <mergeCell ref="G116:G117"/>
    <mergeCell ref="J116:J117"/>
    <mergeCell ref="K116:K117"/>
    <mergeCell ref="E230:E231"/>
    <mergeCell ref="F231:L231"/>
    <mergeCell ref="F179:L179"/>
    <mergeCell ref="D141:D142"/>
    <mergeCell ref="E141:E142"/>
    <mergeCell ref="E145:E146"/>
    <mergeCell ref="F140:L140"/>
    <mergeCell ref="F137:L137"/>
    <mergeCell ref="D138:D140"/>
    <mergeCell ref="E138:E140"/>
    <mergeCell ref="F138:F139"/>
    <mergeCell ref="G138:G139"/>
    <mergeCell ref="H138:H139"/>
    <mergeCell ref="I138:I139"/>
    <mergeCell ref="J138:J139"/>
    <mergeCell ref="K138:K139"/>
    <mergeCell ref="L138:L139"/>
    <mergeCell ref="D143:D144"/>
    <mergeCell ref="E143:E144"/>
    <mergeCell ref="F144:L144"/>
    <mergeCell ref="F142:L142"/>
    <mergeCell ref="A157:M157"/>
    <mergeCell ref="A159:A170"/>
    <mergeCell ref="D159:D170"/>
    <mergeCell ref="L86:L88"/>
    <mergeCell ref="F89:L89"/>
    <mergeCell ref="F90:F92"/>
    <mergeCell ref="G90:G92"/>
    <mergeCell ref="A84:M84"/>
    <mergeCell ref="A86:A89"/>
    <mergeCell ref="B86:B89"/>
    <mergeCell ref="C86:C89"/>
    <mergeCell ref="D86:D89"/>
    <mergeCell ref="E86:E89"/>
    <mergeCell ref="F86:F88"/>
    <mergeCell ref="G86:G88"/>
    <mergeCell ref="H86:H88"/>
    <mergeCell ref="I86:I88"/>
    <mergeCell ref="C90:C115"/>
    <mergeCell ref="B90:B115"/>
    <mergeCell ref="E94:E95"/>
    <mergeCell ref="F95:L95"/>
    <mergeCell ref="E96:E97"/>
    <mergeCell ref="F97:L97"/>
    <mergeCell ref="D98:D105"/>
    <mergeCell ref="E98:E99"/>
    <mergeCell ref="F99:L99"/>
    <mergeCell ref="B40:B51"/>
    <mergeCell ref="C49:C51"/>
    <mergeCell ref="D25:D29"/>
    <mergeCell ref="C25:C29"/>
    <mergeCell ref="B25:B29"/>
    <mergeCell ref="B30:B37"/>
    <mergeCell ref="D30:D37"/>
    <mergeCell ref="C30:C37"/>
    <mergeCell ref="J86:J88"/>
    <mergeCell ref="F37:L37"/>
    <mergeCell ref="A38:M38"/>
    <mergeCell ref="A40:A81"/>
    <mergeCell ref="C40:C46"/>
    <mergeCell ref="D40:D46"/>
    <mergeCell ref="F80:L81"/>
    <mergeCell ref="D61:D62"/>
    <mergeCell ref="E61:E62"/>
    <mergeCell ref="F62:L62"/>
    <mergeCell ref="C66:C81"/>
    <mergeCell ref="D66:D81"/>
    <mergeCell ref="E66:E81"/>
    <mergeCell ref="F66:F79"/>
    <mergeCell ref="G66:G79"/>
    <mergeCell ref="H66:H79"/>
    <mergeCell ref="D52:D53"/>
    <mergeCell ref="E52:E53"/>
    <mergeCell ref="F53:L53"/>
    <mergeCell ref="F41:L41"/>
    <mergeCell ref="E42:E43"/>
    <mergeCell ref="F43:L43"/>
    <mergeCell ref="E45:E46"/>
    <mergeCell ref="F46:L46"/>
    <mergeCell ref="H30:H36"/>
    <mergeCell ref="I30:I36"/>
    <mergeCell ref="J30:J36"/>
    <mergeCell ref="E40:E41"/>
    <mergeCell ref="D49:D51"/>
    <mergeCell ref="E50:E51"/>
    <mergeCell ref="F51:L51"/>
    <mergeCell ref="K30:K36"/>
    <mergeCell ref="L30:L36"/>
    <mergeCell ref="E47:E48"/>
    <mergeCell ref="F48:L48"/>
    <mergeCell ref="E15:E16"/>
    <mergeCell ref="F16:L16"/>
    <mergeCell ref="E17:E18"/>
    <mergeCell ref="F18:L18"/>
    <mergeCell ref="E19:E20"/>
    <mergeCell ref="F20:L20"/>
    <mergeCell ref="D23:D24"/>
    <mergeCell ref="C23:C24"/>
    <mergeCell ref="B23:B24"/>
    <mergeCell ref="D21:D22"/>
    <mergeCell ref="C21:C22"/>
    <mergeCell ref="B21:B22"/>
    <mergeCell ref="E23:E24"/>
    <mergeCell ref="F24:L24"/>
    <mergeCell ref="I25:I28"/>
    <mergeCell ref="J25:J28"/>
    <mergeCell ref="K25:K28"/>
    <mergeCell ref="L25:L28"/>
    <mergeCell ref="F29:L29"/>
    <mergeCell ref="E30:E37"/>
    <mergeCell ref="F30:F36"/>
    <mergeCell ref="G30:G36"/>
    <mergeCell ref="E25:E29"/>
    <mergeCell ref="F25:F28"/>
    <mergeCell ref="G25:G28"/>
    <mergeCell ref="H25:H28"/>
    <mergeCell ref="C47:C48"/>
    <mergeCell ref="D47:D48"/>
    <mergeCell ref="C236:C237"/>
    <mergeCell ref="C240:C243"/>
    <mergeCell ref="A1:M1"/>
    <mergeCell ref="A4:A9"/>
    <mergeCell ref="B4:B9"/>
    <mergeCell ref="C4:C9"/>
    <mergeCell ref="D4:D9"/>
    <mergeCell ref="E6:E7"/>
    <mergeCell ref="M4:M9"/>
    <mergeCell ref="F7:L7"/>
    <mergeCell ref="E8:E9"/>
    <mergeCell ref="F9:L9"/>
    <mergeCell ref="E4:E5"/>
    <mergeCell ref="F5:L5"/>
    <mergeCell ref="A11:M11"/>
    <mergeCell ref="A13:A20"/>
    <mergeCell ref="B13:B20"/>
    <mergeCell ref="C13:C20"/>
    <mergeCell ref="D13:D20"/>
    <mergeCell ref="E13:E14"/>
    <mergeCell ref="M13:M37"/>
    <mergeCell ref="F14:L14"/>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38"/>
  <sheetViews>
    <sheetView zoomScale="70" zoomScaleNormal="70" workbookViewId="0">
      <selection activeCell="A3" sqref="A3"/>
    </sheetView>
  </sheetViews>
  <sheetFormatPr defaultColWidth="8.85546875" defaultRowHeight="15" x14ac:dyDescent="0.25"/>
  <cols>
    <col min="1" max="1" width="14.85546875" style="292" customWidth="1"/>
    <col min="2" max="2" width="19.28515625" style="292" hidden="1" customWidth="1"/>
    <col min="3" max="3" width="18.7109375" style="1509" customWidth="1"/>
    <col min="4" max="4" width="29.42578125" style="292" customWidth="1"/>
    <col min="5" max="5" width="55.7109375" style="292" customWidth="1"/>
    <col min="6" max="6" width="45.42578125" style="292" customWidth="1"/>
    <col min="7" max="7" width="46.42578125" style="292" customWidth="1"/>
    <col min="8" max="8" width="37.85546875" style="292" customWidth="1"/>
    <col min="9" max="9" width="38.140625" style="292" customWidth="1"/>
    <col min="10" max="10" width="37.42578125" style="292" customWidth="1"/>
    <col min="11" max="11" width="44.28515625" style="292" customWidth="1"/>
    <col min="12" max="12" width="37.140625" style="292" customWidth="1"/>
    <col min="13" max="13" width="49.7109375" style="292" customWidth="1"/>
    <col min="14" max="14" width="17.28515625" style="292" bestFit="1" customWidth="1"/>
    <col min="15" max="256" width="8.85546875" style="292"/>
    <col min="257" max="257" width="14.85546875" style="292" customWidth="1"/>
    <col min="258" max="259" width="15" style="292" customWidth="1"/>
    <col min="260" max="260" width="29.42578125" style="292" customWidth="1"/>
    <col min="261" max="261" width="55.7109375" style="292" customWidth="1"/>
    <col min="262" max="262" width="45.42578125" style="292" customWidth="1"/>
    <col min="263" max="263" width="46.42578125" style="292" customWidth="1"/>
    <col min="264" max="264" width="37.85546875" style="292" customWidth="1"/>
    <col min="265" max="265" width="38.140625" style="292" customWidth="1"/>
    <col min="266" max="266" width="37.42578125" style="292" customWidth="1"/>
    <col min="267" max="267" width="44.28515625" style="292" customWidth="1"/>
    <col min="268" max="268" width="37.140625" style="292" customWidth="1"/>
    <col min="269" max="269" width="49.7109375" style="292" customWidth="1"/>
    <col min="270" max="270" width="14.42578125" style="292" bestFit="1" customWidth="1"/>
    <col min="271" max="512" width="8.85546875" style="292"/>
    <col min="513" max="513" width="14.85546875" style="292" customWidth="1"/>
    <col min="514" max="515" width="15" style="292" customWidth="1"/>
    <col min="516" max="516" width="29.42578125" style="292" customWidth="1"/>
    <col min="517" max="517" width="55.7109375" style="292" customWidth="1"/>
    <col min="518" max="518" width="45.42578125" style="292" customWidth="1"/>
    <col min="519" max="519" width="46.42578125" style="292" customWidth="1"/>
    <col min="520" max="520" width="37.85546875" style="292" customWidth="1"/>
    <col min="521" max="521" width="38.140625" style="292" customWidth="1"/>
    <col min="522" max="522" width="37.42578125" style="292" customWidth="1"/>
    <col min="523" max="523" width="44.28515625" style="292" customWidth="1"/>
    <col min="524" max="524" width="37.140625" style="292" customWidth="1"/>
    <col min="525" max="525" width="49.7109375" style="292" customWidth="1"/>
    <col min="526" max="526" width="14.42578125" style="292" bestFit="1" customWidth="1"/>
    <col min="527" max="768" width="8.85546875" style="292"/>
    <col min="769" max="769" width="14.85546875" style="292" customWidth="1"/>
    <col min="770" max="771" width="15" style="292" customWidth="1"/>
    <col min="772" max="772" width="29.42578125" style="292" customWidth="1"/>
    <col min="773" max="773" width="55.7109375" style="292" customWidth="1"/>
    <col min="774" max="774" width="45.42578125" style="292" customWidth="1"/>
    <col min="775" max="775" width="46.42578125" style="292" customWidth="1"/>
    <col min="776" max="776" width="37.85546875" style="292" customWidth="1"/>
    <col min="777" max="777" width="38.140625" style="292" customWidth="1"/>
    <col min="778" max="778" width="37.42578125" style="292" customWidth="1"/>
    <col min="779" max="779" width="44.28515625" style="292" customWidth="1"/>
    <col min="780" max="780" width="37.140625" style="292" customWidth="1"/>
    <col min="781" max="781" width="49.7109375" style="292" customWidth="1"/>
    <col min="782" max="782" width="14.42578125" style="292" bestFit="1" customWidth="1"/>
    <col min="783" max="1024" width="8.85546875" style="292"/>
    <col min="1025" max="1025" width="14.85546875" style="292" customWidth="1"/>
    <col min="1026" max="1027" width="15" style="292" customWidth="1"/>
    <col min="1028" max="1028" width="29.42578125" style="292" customWidth="1"/>
    <col min="1029" max="1029" width="55.7109375" style="292" customWidth="1"/>
    <col min="1030" max="1030" width="45.42578125" style="292" customWidth="1"/>
    <col min="1031" max="1031" width="46.42578125" style="292" customWidth="1"/>
    <col min="1032" max="1032" width="37.85546875" style="292" customWidth="1"/>
    <col min="1033" max="1033" width="38.140625" style="292" customWidth="1"/>
    <col min="1034" max="1034" width="37.42578125" style="292" customWidth="1"/>
    <col min="1035" max="1035" width="44.28515625" style="292" customWidth="1"/>
    <col min="1036" max="1036" width="37.140625" style="292" customWidth="1"/>
    <col min="1037" max="1037" width="49.7109375" style="292" customWidth="1"/>
    <col min="1038" max="1038" width="14.42578125" style="292" bestFit="1" customWidth="1"/>
    <col min="1039" max="1280" width="8.85546875" style="292"/>
    <col min="1281" max="1281" width="14.85546875" style="292" customWidth="1"/>
    <col min="1282" max="1283" width="15" style="292" customWidth="1"/>
    <col min="1284" max="1284" width="29.42578125" style="292" customWidth="1"/>
    <col min="1285" max="1285" width="55.7109375" style="292" customWidth="1"/>
    <col min="1286" max="1286" width="45.42578125" style="292" customWidth="1"/>
    <col min="1287" max="1287" width="46.42578125" style="292" customWidth="1"/>
    <col min="1288" max="1288" width="37.85546875" style="292" customWidth="1"/>
    <col min="1289" max="1289" width="38.140625" style="292" customWidth="1"/>
    <col min="1290" max="1290" width="37.42578125" style="292" customWidth="1"/>
    <col min="1291" max="1291" width="44.28515625" style="292" customWidth="1"/>
    <col min="1292" max="1292" width="37.140625" style="292" customWidth="1"/>
    <col min="1293" max="1293" width="49.7109375" style="292" customWidth="1"/>
    <col min="1294" max="1294" width="14.42578125" style="292" bestFit="1" customWidth="1"/>
    <col min="1295" max="1536" width="8.85546875" style="292"/>
    <col min="1537" max="1537" width="14.85546875" style="292" customWidth="1"/>
    <col min="1538" max="1539" width="15" style="292" customWidth="1"/>
    <col min="1540" max="1540" width="29.42578125" style="292" customWidth="1"/>
    <col min="1541" max="1541" width="55.7109375" style="292" customWidth="1"/>
    <col min="1542" max="1542" width="45.42578125" style="292" customWidth="1"/>
    <col min="1543" max="1543" width="46.42578125" style="292" customWidth="1"/>
    <col min="1544" max="1544" width="37.85546875" style="292" customWidth="1"/>
    <col min="1545" max="1545" width="38.140625" style="292" customWidth="1"/>
    <col min="1546" max="1546" width="37.42578125" style="292" customWidth="1"/>
    <col min="1547" max="1547" width="44.28515625" style="292" customWidth="1"/>
    <col min="1548" max="1548" width="37.140625" style="292" customWidth="1"/>
    <col min="1549" max="1549" width="49.7109375" style="292" customWidth="1"/>
    <col min="1550" max="1550" width="14.42578125" style="292" bestFit="1" customWidth="1"/>
    <col min="1551" max="1792" width="8.85546875" style="292"/>
    <col min="1793" max="1793" width="14.85546875" style="292" customWidth="1"/>
    <col min="1794" max="1795" width="15" style="292" customWidth="1"/>
    <col min="1796" max="1796" width="29.42578125" style="292" customWidth="1"/>
    <col min="1797" max="1797" width="55.7109375" style="292" customWidth="1"/>
    <col min="1798" max="1798" width="45.42578125" style="292" customWidth="1"/>
    <col min="1799" max="1799" width="46.42578125" style="292" customWidth="1"/>
    <col min="1800" max="1800" width="37.85546875" style="292" customWidth="1"/>
    <col min="1801" max="1801" width="38.140625" style="292" customWidth="1"/>
    <col min="1802" max="1802" width="37.42578125" style="292" customWidth="1"/>
    <col min="1803" max="1803" width="44.28515625" style="292" customWidth="1"/>
    <col min="1804" max="1804" width="37.140625" style="292" customWidth="1"/>
    <col min="1805" max="1805" width="49.7109375" style="292" customWidth="1"/>
    <col min="1806" max="1806" width="14.42578125" style="292" bestFit="1" customWidth="1"/>
    <col min="1807" max="2048" width="8.85546875" style="292"/>
    <col min="2049" max="2049" width="14.85546875" style="292" customWidth="1"/>
    <col min="2050" max="2051" width="15" style="292" customWidth="1"/>
    <col min="2052" max="2052" width="29.42578125" style="292" customWidth="1"/>
    <col min="2053" max="2053" width="55.7109375" style="292" customWidth="1"/>
    <col min="2054" max="2054" width="45.42578125" style="292" customWidth="1"/>
    <col min="2055" max="2055" width="46.42578125" style="292" customWidth="1"/>
    <col min="2056" max="2056" width="37.85546875" style="292" customWidth="1"/>
    <col min="2057" max="2057" width="38.140625" style="292" customWidth="1"/>
    <col min="2058" max="2058" width="37.42578125" style="292" customWidth="1"/>
    <col min="2059" max="2059" width="44.28515625" style="292" customWidth="1"/>
    <col min="2060" max="2060" width="37.140625" style="292" customWidth="1"/>
    <col min="2061" max="2061" width="49.7109375" style="292" customWidth="1"/>
    <col min="2062" max="2062" width="14.42578125" style="292" bestFit="1" customWidth="1"/>
    <col min="2063" max="2304" width="8.85546875" style="292"/>
    <col min="2305" max="2305" width="14.85546875" style="292" customWidth="1"/>
    <col min="2306" max="2307" width="15" style="292" customWidth="1"/>
    <col min="2308" max="2308" width="29.42578125" style="292" customWidth="1"/>
    <col min="2309" max="2309" width="55.7109375" style="292" customWidth="1"/>
    <col min="2310" max="2310" width="45.42578125" style="292" customWidth="1"/>
    <col min="2311" max="2311" width="46.42578125" style="292" customWidth="1"/>
    <col min="2312" max="2312" width="37.85546875" style="292" customWidth="1"/>
    <col min="2313" max="2313" width="38.140625" style="292" customWidth="1"/>
    <col min="2314" max="2314" width="37.42578125" style="292" customWidth="1"/>
    <col min="2315" max="2315" width="44.28515625" style="292" customWidth="1"/>
    <col min="2316" max="2316" width="37.140625" style="292" customWidth="1"/>
    <col min="2317" max="2317" width="49.7109375" style="292" customWidth="1"/>
    <col min="2318" max="2318" width="14.42578125" style="292" bestFit="1" customWidth="1"/>
    <col min="2319" max="2560" width="8.85546875" style="292"/>
    <col min="2561" max="2561" width="14.85546875" style="292" customWidth="1"/>
    <col min="2562" max="2563" width="15" style="292" customWidth="1"/>
    <col min="2564" max="2564" width="29.42578125" style="292" customWidth="1"/>
    <col min="2565" max="2565" width="55.7109375" style="292" customWidth="1"/>
    <col min="2566" max="2566" width="45.42578125" style="292" customWidth="1"/>
    <col min="2567" max="2567" width="46.42578125" style="292" customWidth="1"/>
    <col min="2568" max="2568" width="37.85546875" style="292" customWidth="1"/>
    <col min="2569" max="2569" width="38.140625" style="292" customWidth="1"/>
    <col min="2570" max="2570" width="37.42578125" style="292" customWidth="1"/>
    <col min="2571" max="2571" width="44.28515625" style="292" customWidth="1"/>
    <col min="2572" max="2572" width="37.140625" style="292" customWidth="1"/>
    <col min="2573" max="2573" width="49.7109375" style="292" customWidth="1"/>
    <col min="2574" max="2574" width="14.42578125" style="292" bestFit="1" customWidth="1"/>
    <col min="2575" max="2816" width="8.85546875" style="292"/>
    <col min="2817" max="2817" width="14.85546875" style="292" customWidth="1"/>
    <col min="2818" max="2819" width="15" style="292" customWidth="1"/>
    <col min="2820" max="2820" width="29.42578125" style="292" customWidth="1"/>
    <col min="2821" max="2821" width="55.7109375" style="292" customWidth="1"/>
    <col min="2822" max="2822" width="45.42578125" style="292" customWidth="1"/>
    <col min="2823" max="2823" width="46.42578125" style="292" customWidth="1"/>
    <col min="2824" max="2824" width="37.85546875" style="292" customWidth="1"/>
    <col min="2825" max="2825" width="38.140625" style="292" customWidth="1"/>
    <col min="2826" max="2826" width="37.42578125" style="292" customWidth="1"/>
    <col min="2827" max="2827" width="44.28515625" style="292" customWidth="1"/>
    <col min="2828" max="2828" width="37.140625" style="292" customWidth="1"/>
    <col min="2829" max="2829" width="49.7109375" style="292" customWidth="1"/>
    <col min="2830" max="2830" width="14.42578125" style="292" bestFit="1" customWidth="1"/>
    <col min="2831" max="3072" width="8.85546875" style="292"/>
    <col min="3073" max="3073" width="14.85546875" style="292" customWidth="1"/>
    <col min="3074" max="3075" width="15" style="292" customWidth="1"/>
    <col min="3076" max="3076" width="29.42578125" style="292" customWidth="1"/>
    <col min="3077" max="3077" width="55.7109375" style="292" customWidth="1"/>
    <col min="3078" max="3078" width="45.42578125" style="292" customWidth="1"/>
    <col min="3079" max="3079" width="46.42578125" style="292" customWidth="1"/>
    <col min="3080" max="3080" width="37.85546875" style="292" customWidth="1"/>
    <col min="3081" max="3081" width="38.140625" style="292" customWidth="1"/>
    <col min="3082" max="3082" width="37.42578125" style="292" customWidth="1"/>
    <col min="3083" max="3083" width="44.28515625" style="292" customWidth="1"/>
    <col min="3084" max="3084" width="37.140625" style="292" customWidth="1"/>
    <col min="3085" max="3085" width="49.7109375" style="292" customWidth="1"/>
    <col min="3086" max="3086" width="14.42578125" style="292" bestFit="1" customWidth="1"/>
    <col min="3087" max="3328" width="8.85546875" style="292"/>
    <col min="3329" max="3329" width="14.85546875" style="292" customWidth="1"/>
    <col min="3330" max="3331" width="15" style="292" customWidth="1"/>
    <col min="3332" max="3332" width="29.42578125" style="292" customWidth="1"/>
    <col min="3333" max="3333" width="55.7109375" style="292" customWidth="1"/>
    <col min="3334" max="3334" width="45.42578125" style="292" customWidth="1"/>
    <col min="3335" max="3335" width="46.42578125" style="292" customWidth="1"/>
    <col min="3336" max="3336" width="37.85546875" style="292" customWidth="1"/>
    <col min="3337" max="3337" width="38.140625" style="292" customWidth="1"/>
    <col min="3338" max="3338" width="37.42578125" style="292" customWidth="1"/>
    <col min="3339" max="3339" width="44.28515625" style="292" customWidth="1"/>
    <col min="3340" max="3340" width="37.140625" style="292" customWidth="1"/>
    <col min="3341" max="3341" width="49.7109375" style="292" customWidth="1"/>
    <col min="3342" max="3342" width="14.42578125" style="292" bestFit="1" customWidth="1"/>
    <col min="3343" max="3584" width="8.85546875" style="292"/>
    <col min="3585" max="3585" width="14.85546875" style="292" customWidth="1"/>
    <col min="3586" max="3587" width="15" style="292" customWidth="1"/>
    <col min="3588" max="3588" width="29.42578125" style="292" customWidth="1"/>
    <col min="3589" max="3589" width="55.7109375" style="292" customWidth="1"/>
    <col min="3590" max="3590" width="45.42578125" style="292" customWidth="1"/>
    <col min="3591" max="3591" width="46.42578125" style="292" customWidth="1"/>
    <col min="3592" max="3592" width="37.85546875" style="292" customWidth="1"/>
    <col min="3593" max="3593" width="38.140625" style="292" customWidth="1"/>
    <col min="3594" max="3594" width="37.42578125" style="292" customWidth="1"/>
    <col min="3595" max="3595" width="44.28515625" style="292" customWidth="1"/>
    <col min="3596" max="3596" width="37.140625" style="292" customWidth="1"/>
    <col min="3597" max="3597" width="49.7109375" style="292" customWidth="1"/>
    <col min="3598" max="3598" width="14.42578125" style="292" bestFit="1" customWidth="1"/>
    <col min="3599" max="3840" width="8.85546875" style="292"/>
    <col min="3841" max="3841" width="14.85546875" style="292" customWidth="1"/>
    <col min="3842" max="3843" width="15" style="292" customWidth="1"/>
    <col min="3844" max="3844" width="29.42578125" style="292" customWidth="1"/>
    <col min="3845" max="3845" width="55.7109375" style="292" customWidth="1"/>
    <col min="3846" max="3846" width="45.42578125" style="292" customWidth="1"/>
    <col min="3847" max="3847" width="46.42578125" style="292" customWidth="1"/>
    <col min="3848" max="3848" width="37.85546875" style="292" customWidth="1"/>
    <col min="3849" max="3849" width="38.140625" style="292" customWidth="1"/>
    <col min="3850" max="3850" width="37.42578125" style="292" customWidth="1"/>
    <col min="3851" max="3851" width="44.28515625" style="292" customWidth="1"/>
    <col min="3852" max="3852" width="37.140625" style="292" customWidth="1"/>
    <col min="3853" max="3853" width="49.7109375" style="292" customWidth="1"/>
    <col min="3854" max="3854" width="14.42578125" style="292" bestFit="1" customWidth="1"/>
    <col min="3855" max="4096" width="8.85546875" style="292"/>
    <col min="4097" max="4097" width="14.85546875" style="292" customWidth="1"/>
    <col min="4098" max="4099" width="15" style="292" customWidth="1"/>
    <col min="4100" max="4100" width="29.42578125" style="292" customWidth="1"/>
    <col min="4101" max="4101" width="55.7109375" style="292" customWidth="1"/>
    <col min="4102" max="4102" width="45.42578125" style="292" customWidth="1"/>
    <col min="4103" max="4103" width="46.42578125" style="292" customWidth="1"/>
    <col min="4104" max="4104" width="37.85546875" style="292" customWidth="1"/>
    <col min="4105" max="4105" width="38.140625" style="292" customWidth="1"/>
    <col min="4106" max="4106" width="37.42578125" style="292" customWidth="1"/>
    <col min="4107" max="4107" width="44.28515625" style="292" customWidth="1"/>
    <col min="4108" max="4108" width="37.140625" style="292" customWidth="1"/>
    <col min="4109" max="4109" width="49.7109375" style="292" customWidth="1"/>
    <col min="4110" max="4110" width="14.42578125" style="292" bestFit="1" customWidth="1"/>
    <col min="4111" max="4352" width="8.85546875" style="292"/>
    <col min="4353" max="4353" width="14.85546875" style="292" customWidth="1"/>
    <col min="4354" max="4355" width="15" style="292" customWidth="1"/>
    <col min="4356" max="4356" width="29.42578125" style="292" customWidth="1"/>
    <col min="4357" max="4357" width="55.7109375" style="292" customWidth="1"/>
    <col min="4358" max="4358" width="45.42578125" style="292" customWidth="1"/>
    <col min="4359" max="4359" width="46.42578125" style="292" customWidth="1"/>
    <col min="4360" max="4360" width="37.85546875" style="292" customWidth="1"/>
    <col min="4361" max="4361" width="38.140625" style="292" customWidth="1"/>
    <col min="4362" max="4362" width="37.42578125" style="292" customWidth="1"/>
    <col min="4363" max="4363" width="44.28515625" style="292" customWidth="1"/>
    <col min="4364" max="4364" width="37.140625" style="292" customWidth="1"/>
    <col min="4365" max="4365" width="49.7109375" style="292" customWidth="1"/>
    <col min="4366" max="4366" width="14.42578125" style="292" bestFit="1" customWidth="1"/>
    <col min="4367" max="4608" width="8.85546875" style="292"/>
    <col min="4609" max="4609" width="14.85546875" style="292" customWidth="1"/>
    <col min="4610" max="4611" width="15" style="292" customWidth="1"/>
    <col min="4612" max="4612" width="29.42578125" style="292" customWidth="1"/>
    <col min="4613" max="4613" width="55.7109375" style="292" customWidth="1"/>
    <col min="4614" max="4614" width="45.42578125" style="292" customWidth="1"/>
    <col min="4615" max="4615" width="46.42578125" style="292" customWidth="1"/>
    <col min="4616" max="4616" width="37.85546875" style="292" customWidth="1"/>
    <col min="4617" max="4617" width="38.140625" style="292" customWidth="1"/>
    <col min="4618" max="4618" width="37.42578125" style="292" customWidth="1"/>
    <col min="4619" max="4619" width="44.28515625" style="292" customWidth="1"/>
    <col min="4620" max="4620" width="37.140625" style="292" customWidth="1"/>
    <col min="4621" max="4621" width="49.7109375" style="292" customWidth="1"/>
    <col min="4622" max="4622" width="14.42578125" style="292" bestFit="1" customWidth="1"/>
    <col min="4623" max="4864" width="8.85546875" style="292"/>
    <col min="4865" max="4865" width="14.85546875" style="292" customWidth="1"/>
    <col min="4866" max="4867" width="15" style="292" customWidth="1"/>
    <col min="4868" max="4868" width="29.42578125" style="292" customWidth="1"/>
    <col min="4869" max="4869" width="55.7109375" style="292" customWidth="1"/>
    <col min="4870" max="4870" width="45.42578125" style="292" customWidth="1"/>
    <col min="4871" max="4871" width="46.42578125" style="292" customWidth="1"/>
    <col min="4872" max="4872" width="37.85546875" style="292" customWidth="1"/>
    <col min="4873" max="4873" width="38.140625" style="292" customWidth="1"/>
    <col min="4874" max="4874" width="37.42578125" style="292" customWidth="1"/>
    <col min="4875" max="4875" width="44.28515625" style="292" customWidth="1"/>
    <col min="4876" max="4876" width="37.140625" style="292" customWidth="1"/>
    <col min="4877" max="4877" width="49.7109375" style="292" customWidth="1"/>
    <col min="4878" max="4878" width="14.42578125" style="292" bestFit="1" customWidth="1"/>
    <col min="4879" max="5120" width="8.85546875" style="292"/>
    <col min="5121" max="5121" width="14.85546875" style="292" customWidth="1"/>
    <col min="5122" max="5123" width="15" style="292" customWidth="1"/>
    <col min="5124" max="5124" width="29.42578125" style="292" customWidth="1"/>
    <col min="5125" max="5125" width="55.7109375" style="292" customWidth="1"/>
    <col min="5126" max="5126" width="45.42578125" style="292" customWidth="1"/>
    <col min="5127" max="5127" width="46.42578125" style="292" customWidth="1"/>
    <col min="5128" max="5128" width="37.85546875" style="292" customWidth="1"/>
    <col min="5129" max="5129" width="38.140625" style="292" customWidth="1"/>
    <col min="5130" max="5130" width="37.42578125" style="292" customWidth="1"/>
    <col min="5131" max="5131" width="44.28515625" style="292" customWidth="1"/>
    <col min="5132" max="5132" width="37.140625" style="292" customWidth="1"/>
    <col min="5133" max="5133" width="49.7109375" style="292" customWidth="1"/>
    <col min="5134" max="5134" width="14.42578125" style="292" bestFit="1" customWidth="1"/>
    <col min="5135" max="5376" width="8.85546875" style="292"/>
    <col min="5377" max="5377" width="14.85546875" style="292" customWidth="1"/>
    <col min="5378" max="5379" width="15" style="292" customWidth="1"/>
    <col min="5380" max="5380" width="29.42578125" style="292" customWidth="1"/>
    <col min="5381" max="5381" width="55.7109375" style="292" customWidth="1"/>
    <col min="5382" max="5382" width="45.42578125" style="292" customWidth="1"/>
    <col min="5383" max="5383" width="46.42578125" style="292" customWidth="1"/>
    <col min="5384" max="5384" width="37.85546875" style="292" customWidth="1"/>
    <col min="5385" max="5385" width="38.140625" style="292" customWidth="1"/>
    <col min="5386" max="5386" width="37.42578125" style="292" customWidth="1"/>
    <col min="5387" max="5387" width="44.28515625" style="292" customWidth="1"/>
    <col min="5388" max="5388" width="37.140625" style="292" customWidth="1"/>
    <col min="5389" max="5389" width="49.7109375" style="292" customWidth="1"/>
    <col min="5390" max="5390" width="14.42578125" style="292" bestFit="1" customWidth="1"/>
    <col min="5391" max="5632" width="8.85546875" style="292"/>
    <col min="5633" max="5633" width="14.85546875" style="292" customWidth="1"/>
    <col min="5634" max="5635" width="15" style="292" customWidth="1"/>
    <col min="5636" max="5636" width="29.42578125" style="292" customWidth="1"/>
    <col min="5637" max="5637" width="55.7109375" style="292" customWidth="1"/>
    <col min="5638" max="5638" width="45.42578125" style="292" customWidth="1"/>
    <col min="5639" max="5639" width="46.42578125" style="292" customWidth="1"/>
    <col min="5640" max="5640" width="37.85546875" style="292" customWidth="1"/>
    <col min="5641" max="5641" width="38.140625" style="292" customWidth="1"/>
    <col min="5642" max="5642" width="37.42578125" style="292" customWidth="1"/>
    <col min="5643" max="5643" width="44.28515625" style="292" customWidth="1"/>
    <col min="5644" max="5644" width="37.140625" style="292" customWidth="1"/>
    <col min="5645" max="5645" width="49.7109375" style="292" customWidth="1"/>
    <col min="5646" max="5646" width="14.42578125" style="292" bestFit="1" customWidth="1"/>
    <col min="5647" max="5888" width="8.85546875" style="292"/>
    <col min="5889" max="5889" width="14.85546875" style="292" customWidth="1"/>
    <col min="5890" max="5891" width="15" style="292" customWidth="1"/>
    <col min="5892" max="5892" width="29.42578125" style="292" customWidth="1"/>
    <col min="5893" max="5893" width="55.7109375" style="292" customWidth="1"/>
    <col min="5894" max="5894" width="45.42578125" style="292" customWidth="1"/>
    <col min="5895" max="5895" width="46.42578125" style="292" customWidth="1"/>
    <col min="5896" max="5896" width="37.85546875" style="292" customWidth="1"/>
    <col min="5897" max="5897" width="38.140625" style="292" customWidth="1"/>
    <col min="5898" max="5898" width="37.42578125" style="292" customWidth="1"/>
    <col min="5899" max="5899" width="44.28515625" style="292" customWidth="1"/>
    <col min="5900" max="5900" width="37.140625" style="292" customWidth="1"/>
    <col min="5901" max="5901" width="49.7109375" style="292" customWidth="1"/>
    <col min="5902" max="5902" width="14.42578125" style="292" bestFit="1" customWidth="1"/>
    <col min="5903" max="6144" width="8.85546875" style="292"/>
    <col min="6145" max="6145" width="14.85546875" style="292" customWidth="1"/>
    <col min="6146" max="6147" width="15" style="292" customWidth="1"/>
    <col min="6148" max="6148" width="29.42578125" style="292" customWidth="1"/>
    <col min="6149" max="6149" width="55.7109375" style="292" customWidth="1"/>
    <col min="6150" max="6150" width="45.42578125" style="292" customWidth="1"/>
    <col min="6151" max="6151" width="46.42578125" style="292" customWidth="1"/>
    <col min="6152" max="6152" width="37.85546875" style="292" customWidth="1"/>
    <col min="6153" max="6153" width="38.140625" style="292" customWidth="1"/>
    <col min="6154" max="6154" width="37.42578125" style="292" customWidth="1"/>
    <col min="6155" max="6155" width="44.28515625" style="292" customWidth="1"/>
    <col min="6156" max="6156" width="37.140625" style="292" customWidth="1"/>
    <col min="6157" max="6157" width="49.7109375" style="292" customWidth="1"/>
    <col min="6158" max="6158" width="14.42578125" style="292" bestFit="1" customWidth="1"/>
    <col min="6159" max="6400" width="8.85546875" style="292"/>
    <col min="6401" max="6401" width="14.85546875" style="292" customWidth="1"/>
    <col min="6402" max="6403" width="15" style="292" customWidth="1"/>
    <col min="6404" max="6404" width="29.42578125" style="292" customWidth="1"/>
    <col min="6405" max="6405" width="55.7109375" style="292" customWidth="1"/>
    <col min="6406" max="6406" width="45.42578125" style="292" customWidth="1"/>
    <col min="6407" max="6407" width="46.42578125" style="292" customWidth="1"/>
    <col min="6408" max="6408" width="37.85546875" style="292" customWidth="1"/>
    <col min="6409" max="6409" width="38.140625" style="292" customWidth="1"/>
    <col min="6410" max="6410" width="37.42578125" style="292" customWidth="1"/>
    <col min="6411" max="6411" width="44.28515625" style="292" customWidth="1"/>
    <col min="6412" max="6412" width="37.140625" style="292" customWidth="1"/>
    <col min="6413" max="6413" width="49.7109375" style="292" customWidth="1"/>
    <col min="6414" max="6414" width="14.42578125" style="292" bestFit="1" customWidth="1"/>
    <col min="6415" max="6656" width="8.85546875" style="292"/>
    <col min="6657" max="6657" width="14.85546875" style="292" customWidth="1"/>
    <col min="6658" max="6659" width="15" style="292" customWidth="1"/>
    <col min="6660" max="6660" width="29.42578125" style="292" customWidth="1"/>
    <col min="6661" max="6661" width="55.7109375" style="292" customWidth="1"/>
    <col min="6662" max="6662" width="45.42578125" style="292" customWidth="1"/>
    <col min="6663" max="6663" width="46.42578125" style="292" customWidth="1"/>
    <col min="6664" max="6664" width="37.85546875" style="292" customWidth="1"/>
    <col min="6665" max="6665" width="38.140625" style="292" customWidth="1"/>
    <col min="6666" max="6666" width="37.42578125" style="292" customWidth="1"/>
    <col min="6667" max="6667" width="44.28515625" style="292" customWidth="1"/>
    <col min="6668" max="6668" width="37.140625" style="292" customWidth="1"/>
    <col min="6669" max="6669" width="49.7109375" style="292" customWidth="1"/>
    <col min="6670" max="6670" width="14.42578125" style="292" bestFit="1" customWidth="1"/>
    <col min="6671" max="6912" width="8.85546875" style="292"/>
    <col min="6913" max="6913" width="14.85546875" style="292" customWidth="1"/>
    <col min="6914" max="6915" width="15" style="292" customWidth="1"/>
    <col min="6916" max="6916" width="29.42578125" style="292" customWidth="1"/>
    <col min="6917" max="6917" width="55.7109375" style="292" customWidth="1"/>
    <col min="6918" max="6918" width="45.42578125" style="292" customWidth="1"/>
    <col min="6919" max="6919" width="46.42578125" style="292" customWidth="1"/>
    <col min="6920" max="6920" width="37.85546875" style="292" customWidth="1"/>
    <col min="6921" max="6921" width="38.140625" style="292" customWidth="1"/>
    <col min="6922" max="6922" width="37.42578125" style="292" customWidth="1"/>
    <col min="6923" max="6923" width="44.28515625" style="292" customWidth="1"/>
    <col min="6924" max="6924" width="37.140625" style="292" customWidth="1"/>
    <col min="6925" max="6925" width="49.7109375" style="292" customWidth="1"/>
    <col min="6926" max="6926" width="14.42578125" style="292" bestFit="1" customWidth="1"/>
    <col min="6927" max="7168" width="8.85546875" style="292"/>
    <col min="7169" max="7169" width="14.85546875" style="292" customWidth="1"/>
    <col min="7170" max="7171" width="15" style="292" customWidth="1"/>
    <col min="7172" max="7172" width="29.42578125" style="292" customWidth="1"/>
    <col min="7173" max="7173" width="55.7109375" style="292" customWidth="1"/>
    <col min="7174" max="7174" width="45.42578125" style="292" customWidth="1"/>
    <col min="7175" max="7175" width="46.42578125" style="292" customWidth="1"/>
    <col min="7176" max="7176" width="37.85546875" style="292" customWidth="1"/>
    <col min="7177" max="7177" width="38.140625" style="292" customWidth="1"/>
    <col min="7178" max="7178" width="37.42578125" style="292" customWidth="1"/>
    <col min="7179" max="7179" width="44.28515625" style="292" customWidth="1"/>
    <col min="7180" max="7180" width="37.140625" style="292" customWidth="1"/>
    <col min="7181" max="7181" width="49.7109375" style="292" customWidth="1"/>
    <col min="7182" max="7182" width="14.42578125" style="292" bestFit="1" customWidth="1"/>
    <col min="7183" max="7424" width="8.85546875" style="292"/>
    <col min="7425" max="7425" width="14.85546875" style="292" customWidth="1"/>
    <col min="7426" max="7427" width="15" style="292" customWidth="1"/>
    <col min="7428" max="7428" width="29.42578125" style="292" customWidth="1"/>
    <col min="7429" max="7429" width="55.7109375" style="292" customWidth="1"/>
    <col min="7430" max="7430" width="45.42578125" style="292" customWidth="1"/>
    <col min="7431" max="7431" width="46.42578125" style="292" customWidth="1"/>
    <col min="7432" max="7432" width="37.85546875" style="292" customWidth="1"/>
    <col min="7433" max="7433" width="38.140625" style="292" customWidth="1"/>
    <col min="7434" max="7434" width="37.42578125" style="292" customWidth="1"/>
    <col min="7435" max="7435" width="44.28515625" style="292" customWidth="1"/>
    <col min="7436" max="7436" width="37.140625" style="292" customWidth="1"/>
    <col min="7437" max="7437" width="49.7109375" style="292" customWidth="1"/>
    <col min="7438" max="7438" width="14.42578125" style="292" bestFit="1" customWidth="1"/>
    <col min="7439" max="7680" width="8.85546875" style="292"/>
    <col min="7681" max="7681" width="14.85546875" style="292" customWidth="1"/>
    <col min="7682" max="7683" width="15" style="292" customWidth="1"/>
    <col min="7684" max="7684" width="29.42578125" style="292" customWidth="1"/>
    <col min="7685" max="7685" width="55.7109375" style="292" customWidth="1"/>
    <col min="7686" max="7686" width="45.42578125" style="292" customWidth="1"/>
    <col min="7687" max="7687" width="46.42578125" style="292" customWidth="1"/>
    <col min="7688" max="7688" width="37.85546875" style="292" customWidth="1"/>
    <col min="7689" max="7689" width="38.140625" style="292" customWidth="1"/>
    <col min="7690" max="7690" width="37.42578125" style="292" customWidth="1"/>
    <col min="7691" max="7691" width="44.28515625" style="292" customWidth="1"/>
    <col min="7692" max="7692" width="37.140625" style="292" customWidth="1"/>
    <col min="7693" max="7693" width="49.7109375" style="292" customWidth="1"/>
    <col min="7694" max="7694" width="14.42578125" style="292" bestFit="1" customWidth="1"/>
    <col min="7695" max="7936" width="8.85546875" style="292"/>
    <col min="7937" max="7937" width="14.85546875" style="292" customWidth="1"/>
    <col min="7938" max="7939" width="15" style="292" customWidth="1"/>
    <col min="7940" max="7940" width="29.42578125" style="292" customWidth="1"/>
    <col min="7941" max="7941" width="55.7109375" style="292" customWidth="1"/>
    <col min="7942" max="7942" width="45.42578125" style="292" customWidth="1"/>
    <col min="7943" max="7943" width="46.42578125" style="292" customWidth="1"/>
    <col min="7944" max="7944" width="37.85546875" style="292" customWidth="1"/>
    <col min="7945" max="7945" width="38.140625" style="292" customWidth="1"/>
    <col min="7946" max="7946" width="37.42578125" style="292" customWidth="1"/>
    <col min="7947" max="7947" width="44.28515625" style="292" customWidth="1"/>
    <col min="7948" max="7948" width="37.140625" style="292" customWidth="1"/>
    <col min="7949" max="7949" width="49.7109375" style="292" customWidth="1"/>
    <col min="7950" max="7950" width="14.42578125" style="292" bestFit="1" customWidth="1"/>
    <col min="7951" max="8192" width="8.85546875" style="292"/>
    <col min="8193" max="8193" width="14.85546875" style="292" customWidth="1"/>
    <col min="8194" max="8195" width="15" style="292" customWidth="1"/>
    <col min="8196" max="8196" width="29.42578125" style="292" customWidth="1"/>
    <col min="8197" max="8197" width="55.7109375" style="292" customWidth="1"/>
    <col min="8198" max="8198" width="45.42578125" style="292" customWidth="1"/>
    <col min="8199" max="8199" width="46.42578125" style="292" customWidth="1"/>
    <col min="8200" max="8200" width="37.85546875" style="292" customWidth="1"/>
    <col min="8201" max="8201" width="38.140625" style="292" customWidth="1"/>
    <col min="8202" max="8202" width="37.42578125" style="292" customWidth="1"/>
    <col min="8203" max="8203" width="44.28515625" style="292" customWidth="1"/>
    <col min="8204" max="8204" width="37.140625" style="292" customWidth="1"/>
    <col min="8205" max="8205" width="49.7109375" style="292" customWidth="1"/>
    <col min="8206" max="8206" width="14.42578125" style="292" bestFit="1" customWidth="1"/>
    <col min="8207" max="8448" width="8.85546875" style="292"/>
    <col min="8449" max="8449" width="14.85546875" style="292" customWidth="1"/>
    <col min="8450" max="8451" width="15" style="292" customWidth="1"/>
    <col min="8452" max="8452" width="29.42578125" style="292" customWidth="1"/>
    <col min="8453" max="8453" width="55.7109375" style="292" customWidth="1"/>
    <col min="8454" max="8454" width="45.42578125" style="292" customWidth="1"/>
    <col min="8455" max="8455" width="46.42578125" style="292" customWidth="1"/>
    <col min="8456" max="8456" width="37.85546875" style="292" customWidth="1"/>
    <col min="8457" max="8457" width="38.140625" style="292" customWidth="1"/>
    <col min="8458" max="8458" width="37.42578125" style="292" customWidth="1"/>
    <col min="8459" max="8459" width="44.28515625" style="292" customWidth="1"/>
    <col min="8460" max="8460" width="37.140625" style="292" customWidth="1"/>
    <col min="8461" max="8461" width="49.7109375" style="292" customWidth="1"/>
    <col min="8462" max="8462" width="14.42578125" style="292" bestFit="1" customWidth="1"/>
    <col min="8463" max="8704" width="8.85546875" style="292"/>
    <col min="8705" max="8705" width="14.85546875" style="292" customWidth="1"/>
    <col min="8706" max="8707" width="15" style="292" customWidth="1"/>
    <col min="8708" max="8708" width="29.42578125" style="292" customWidth="1"/>
    <col min="8709" max="8709" width="55.7109375" style="292" customWidth="1"/>
    <col min="8710" max="8710" width="45.42578125" style="292" customWidth="1"/>
    <col min="8711" max="8711" width="46.42578125" style="292" customWidth="1"/>
    <col min="8712" max="8712" width="37.85546875" style="292" customWidth="1"/>
    <col min="8713" max="8713" width="38.140625" style="292" customWidth="1"/>
    <col min="8714" max="8714" width="37.42578125" style="292" customWidth="1"/>
    <col min="8715" max="8715" width="44.28515625" style="292" customWidth="1"/>
    <col min="8716" max="8716" width="37.140625" style="292" customWidth="1"/>
    <col min="8717" max="8717" width="49.7109375" style="292" customWidth="1"/>
    <col min="8718" max="8718" width="14.42578125" style="292" bestFit="1" customWidth="1"/>
    <col min="8719" max="8960" width="8.85546875" style="292"/>
    <col min="8961" max="8961" width="14.85546875" style="292" customWidth="1"/>
    <col min="8962" max="8963" width="15" style="292" customWidth="1"/>
    <col min="8964" max="8964" width="29.42578125" style="292" customWidth="1"/>
    <col min="8965" max="8965" width="55.7109375" style="292" customWidth="1"/>
    <col min="8966" max="8966" width="45.42578125" style="292" customWidth="1"/>
    <col min="8967" max="8967" width="46.42578125" style="292" customWidth="1"/>
    <col min="8968" max="8968" width="37.85546875" style="292" customWidth="1"/>
    <col min="8969" max="8969" width="38.140625" style="292" customWidth="1"/>
    <col min="8970" max="8970" width="37.42578125" style="292" customWidth="1"/>
    <col min="8971" max="8971" width="44.28515625" style="292" customWidth="1"/>
    <col min="8972" max="8972" width="37.140625" style="292" customWidth="1"/>
    <col min="8973" max="8973" width="49.7109375" style="292" customWidth="1"/>
    <col min="8974" max="8974" width="14.42578125" style="292" bestFit="1" customWidth="1"/>
    <col min="8975" max="9216" width="8.85546875" style="292"/>
    <col min="9217" max="9217" width="14.85546875" style="292" customWidth="1"/>
    <col min="9218" max="9219" width="15" style="292" customWidth="1"/>
    <col min="9220" max="9220" width="29.42578125" style="292" customWidth="1"/>
    <col min="9221" max="9221" width="55.7109375" style="292" customWidth="1"/>
    <col min="9222" max="9222" width="45.42578125" style="292" customWidth="1"/>
    <col min="9223" max="9223" width="46.42578125" style="292" customWidth="1"/>
    <col min="9224" max="9224" width="37.85546875" style="292" customWidth="1"/>
    <col min="9225" max="9225" width="38.140625" style="292" customWidth="1"/>
    <col min="9226" max="9226" width="37.42578125" style="292" customWidth="1"/>
    <col min="9227" max="9227" width="44.28515625" style="292" customWidth="1"/>
    <col min="9228" max="9228" width="37.140625" style="292" customWidth="1"/>
    <col min="9229" max="9229" width="49.7109375" style="292" customWidth="1"/>
    <col min="9230" max="9230" width="14.42578125" style="292" bestFit="1" customWidth="1"/>
    <col min="9231" max="9472" width="8.85546875" style="292"/>
    <col min="9473" max="9473" width="14.85546875" style="292" customWidth="1"/>
    <col min="9474" max="9475" width="15" style="292" customWidth="1"/>
    <col min="9476" max="9476" width="29.42578125" style="292" customWidth="1"/>
    <col min="9477" max="9477" width="55.7109375" style="292" customWidth="1"/>
    <col min="9478" max="9478" width="45.42578125" style="292" customWidth="1"/>
    <col min="9479" max="9479" width="46.42578125" style="292" customWidth="1"/>
    <col min="9480" max="9480" width="37.85546875" style="292" customWidth="1"/>
    <col min="9481" max="9481" width="38.140625" style="292" customWidth="1"/>
    <col min="9482" max="9482" width="37.42578125" style="292" customWidth="1"/>
    <col min="9483" max="9483" width="44.28515625" style="292" customWidth="1"/>
    <col min="9484" max="9484" width="37.140625" style="292" customWidth="1"/>
    <col min="9485" max="9485" width="49.7109375" style="292" customWidth="1"/>
    <col min="9486" max="9486" width="14.42578125" style="292" bestFit="1" customWidth="1"/>
    <col min="9487" max="9728" width="8.85546875" style="292"/>
    <col min="9729" max="9729" width="14.85546875" style="292" customWidth="1"/>
    <col min="9730" max="9731" width="15" style="292" customWidth="1"/>
    <col min="9732" max="9732" width="29.42578125" style="292" customWidth="1"/>
    <col min="9733" max="9733" width="55.7109375" style="292" customWidth="1"/>
    <col min="9734" max="9734" width="45.42578125" style="292" customWidth="1"/>
    <col min="9735" max="9735" width="46.42578125" style="292" customWidth="1"/>
    <col min="9736" max="9736" width="37.85546875" style="292" customWidth="1"/>
    <col min="9737" max="9737" width="38.140625" style="292" customWidth="1"/>
    <col min="9738" max="9738" width="37.42578125" style="292" customWidth="1"/>
    <col min="9739" max="9739" width="44.28515625" style="292" customWidth="1"/>
    <col min="9740" max="9740" width="37.140625" style="292" customWidth="1"/>
    <col min="9741" max="9741" width="49.7109375" style="292" customWidth="1"/>
    <col min="9742" max="9742" width="14.42578125" style="292" bestFit="1" customWidth="1"/>
    <col min="9743" max="9984" width="8.85546875" style="292"/>
    <col min="9985" max="9985" width="14.85546875" style="292" customWidth="1"/>
    <col min="9986" max="9987" width="15" style="292" customWidth="1"/>
    <col min="9988" max="9988" width="29.42578125" style="292" customWidth="1"/>
    <col min="9989" max="9989" width="55.7109375" style="292" customWidth="1"/>
    <col min="9990" max="9990" width="45.42578125" style="292" customWidth="1"/>
    <col min="9991" max="9991" width="46.42578125" style="292" customWidth="1"/>
    <col min="9992" max="9992" width="37.85546875" style="292" customWidth="1"/>
    <col min="9993" max="9993" width="38.140625" style="292" customWidth="1"/>
    <col min="9994" max="9994" width="37.42578125" style="292" customWidth="1"/>
    <col min="9995" max="9995" width="44.28515625" style="292" customWidth="1"/>
    <col min="9996" max="9996" width="37.140625" style="292" customWidth="1"/>
    <col min="9997" max="9997" width="49.7109375" style="292" customWidth="1"/>
    <col min="9998" max="9998" width="14.42578125" style="292" bestFit="1" customWidth="1"/>
    <col min="9999" max="10240" width="8.85546875" style="292"/>
    <col min="10241" max="10241" width="14.85546875" style="292" customWidth="1"/>
    <col min="10242" max="10243" width="15" style="292" customWidth="1"/>
    <col min="10244" max="10244" width="29.42578125" style="292" customWidth="1"/>
    <col min="10245" max="10245" width="55.7109375" style="292" customWidth="1"/>
    <col min="10246" max="10246" width="45.42578125" style="292" customWidth="1"/>
    <col min="10247" max="10247" width="46.42578125" style="292" customWidth="1"/>
    <col min="10248" max="10248" width="37.85546875" style="292" customWidth="1"/>
    <col min="10249" max="10249" width="38.140625" style="292" customWidth="1"/>
    <col min="10250" max="10250" width="37.42578125" style="292" customWidth="1"/>
    <col min="10251" max="10251" width="44.28515625" style="292" customWidth="1"/>
    <col min="10252" max="10252" width="37.140625" style="292" customWidth="1"/>
    <col min="10253" max="10253" width="49.7109375" style="292" customWidth="1"/>
    <col min="10254" max="10254" width="14.42578125" style="292" bestFit="1" customWidth="1"/>
    <col min="10255" max="10496" width="8.85546875" style="292"/>
    <col min="10497" max="10497" width="14.85546875" style="292" customWidth="1"/>
    <col min="10498" max="10499" width="15" style="292" customWidth="1"/>
    <col min="10500" max="10500" width="29.42578125" style="292" customWidth="1"/>
    <col min="10501" max="10501" width="55.7109375" style="292" customWidth="1"/>
    <col min="10502" max="10502" width="45.42578125" style="292" customWidth="1"/>
    <col min="10503" max="10503" width="46.42578125" style="292" customWidth="1"/>
    <col min="10504" max="10504" width="37.85546875" style="292" customWidth="1"/>
    <col min="10505" max="10505" width="38.140625" style="292" customWidth="1"/>
    <col min="10506" max="10506" width="37.42578125" style="292" customWidth="1"/>
    <col min="10507" max="10507" width="44.28515625" style="292" customWidth="1"/>
    <col min="10508" max="10508" width="37.140625" style="292" customWidth="1"/>
    <col min="10509" max="10509" width="49.7109375" style="292" customWidth="1"/>
    <col min="10510" max="10510" width="14.42578125" style="292" bestFit="1" customWidth="1"/>
    <col min="10511" max="10752" width="8.85546875" style="292"/>
    <col min="10753" max="10753" width="14.85546875" style="292" customWidth="1"/>
    <col min="10754" max="10755" width="15" style="292" customWidth="1"/>
    <col min="10756" max="10756" width="29.42578125" style="292" customWidth="1"/>
    <col min="10757" max="10757" width="55.7109375" style="292" customWidth="1"/>
    <col min="10758" max="10758" width="45.42578125" style="292" customWidth="1"/>
    <col min="10759" max="10759" width="46.42578125" style="292" customWidth="1"/>
    <col min="10760" max="10760" width="37.85546875" style="292" customWidth="1"/>
    <col min="10761" max="10761" width="38.140625" style="292" customWidth="1"/>
    <col min="10762" max="10762" width="37.42578125" style="292" customWidth="1"/>
    <col min="10763" max="10763" width="44.28515625" style="292" customWidth="1"/>
    <col min="10764" max="10764" width="37.140625" style="292" customWidth="1"/>
    <col min="10765" max="10765" width="49.7109375" style="292" customWidth="1"/>
    <col min="10766" max="10766" width="14.42578125" style="292" bestFit="1" customWidth="1"/>
    <col min="10767" max="11008" width="8.85546875" style="292"/>
    <col min="11009" max="11009" width="14.85546875" style="292" customWidth="1"/>
    <col min="11010" max="11011" width="15" style="292" customWidth="1"/>
    <col min="11012" max="11012" width="29.42578125" style="292" customWidth="1"/>
    <col min="11013" max="11013" width="55.7109375" style="292" customWidth="1"/>
    <col min="11014" max="11014" width="45.42578125" style="292" customWidth="1"/>
    <col min="11015" max="11015" width="46.42578125" style="292" customWidth="1"/>
    <col min="11016" max="11016" width="37.85546875" style="292" customWidth="1"/>
    <col min="11017" max="11017" width="38.140625" style="292" customWidth="1"/>
    <col min="11018" max="11018" width="37.42578125" style="292" customWidth="1"/>
    <col min="11019" max="11019" width="44.28515625" style="292" customWidth="1"/>
    <col min="11020" max="11020" width="37.140625" style="292" customWidth="1"/>
    <col min="11021" max="11021" width="49.7109375" style="292" customWidth="1"/>
    <col min="11022" max="11022" width="14.42578125" style="292" bestFit="1" customWidth="1"/>
    <col min="11023" max="11264" width="8.85546875" style="292"/>
    <col min="11265" max="11265" width="14.85546875" style="292" customWidth="1"/>
    <col min="11266" max="11267" width="15" style="292" customWidth="1"/>
    <col min="11268" max="11268" width="29.42578125" style="292" customWidth="1"/>
    <col min="11269" max="11269" width="55.7109375" style="292" customWidth="1"/>
    <col min="11270" max="11270" width="45.42578125" style="292" customWidth="1"/>
    <col min="11271" max="11271" width="46.42578125" style="292" customWidth="1"/>
    <col min="11272" max="11272" width="37.85546875" style="292" customWidth="1"/>
    <col min="11273" max="11273" width="38.140625" style="292" customWidth="1"/>
    <col min="11274" max="11274" width="37.42578125" style="292" customWidth="1"/>
    <col min="11275" max="11275" width="44.28515625" style="292" customWidth="1"/>
    <col min="11276" max="11276" width="37.140625" style="292" customWidth="1"/>
    <col min="11277" max="11277" width="49.7109375" style="292" customWidth="1"/>
    <col min="11278" max="11278" width="14.42578125" style="292" bestFit="1" customWidth="1"/>
    <col min="11279" max="11520" width="8.85546875" style="292"/>
    <col min="11521" max="11521" width="14.85546875" style="292" customWidth="1"/>
    <col min="11522" max="11523" width="15" style="292" customWidth="1"/>
    <col min="11524" max="11524" width="29.42578125" style="292" customWidth="1"/>
    <col min="11525" max="11525" width="55.7109375" style="292" customWidth="1"/>
    <col min="11526" max="11526" width="45.42578125" style="292" customWidth="1"/>
    <col min="11527" max="11527" width="46.42578125" style="292" customWidth="1"/>
    <col min="11528" max="11528" width="37.85546875" style="292" customWidth="1"/>
    <col min="11529" max="11529" width="38.140625" style="292" customWidth="1"/>
    <col min="11530" max="11530" width="37.42578125" style="292" customWidth="1"/>
    <col min="11531" max="11531" width="44.28515625" style="292" customWidth="1"/>
    <col min="11532" max="11532" width="37.140625" style="292" customWidth="1"/>
    <col min="11533" max="11533" width="49.7109375" style="292" customWidth="1"/>
    <col min="11534" max="11534" width="14.42578125" style="292" bestFit="1" customWidth="1"/>
    <col min="11535" max="11776" width="8.85546875" style="292"/>
    <col min="11777" max="11777" width="14.85546875" style="292" customWidth="1"/>
    <col min="11778" max="11779" width="15" style="292" customWidth="1"/>
    <col min="11780" max="11780" width="29.42578125" style="292" customWidth="1"/>
    <col min="11781" max="11781" width="55.7109375" style="292" customWidth="1"/>
    <col min="11782" max="11782" width="45.42578125" style="292" customWidth="1"/>
    <col min="11783" max="11783" width="46.42578125" style="292" customWidth="1"/>
    <col min="11784" max="11784" width="37.85546875" style="292" customWidth="1"/>
    <col min="11785" max="11785" width="38.140625" style="292" customWidth="1"/>
    <col min="11786" max="11786" width="37.42578125" style="292" customWidth="1"/>
    <col min="11787" max="11787" width="44.28515625" style="292" customWidth="1"/>
    <col min="11788" max="11788" width="37.140625" style="292" customWidth="1"/>
    <col min="11789" max="11789" width="49.7109375" style="292" customWidth="1"/>
    <col min="11790" max="11790" width="14.42578125" style="292" bestFit="1" customWidth="1"/>
    <col min="11791" max="12032" width="8.85546875" style="292"/>
    <col min="12033" max="12033" width="14.85546875" style="292" customWidth="1"/>
    <col min="12034" max="12035" width="15" style="292" customWidth="1"/>
    <col min="12036" max="12036" width="29.42578125" style="292" customWidth="1"/>
    <col min="12037" max="12037" width="55.7109375" style="292" customWidth="1"/>
    <col min="12038" max="12038" width="45.42578125" style="292" customWidth="1"/>
    <col min="12039" max="12039" width="46.42578125" style="292" customWidth="1"/>
    <col min="12040" max="12040" width="37.85546875" style="292" customWidth="1"/>
    <col min="12041" max="12041" width="38.140625" style="292" customWidth="1"/>
    <col min="12042" max="12042" width="37.42578125" style="292" customWidth="1"/>
    <col min="12043" max="12043" width="44.28515625" style="292" customWidth="1"/>
    <col min="12044" max="12044" width="37.140625" style="292" customWidth="1"/>
    <col min="12045" max="12045" width="49.7109375" style="292" customWidth="1"/>
    <col min="12046" max="12046" width="14.42578125" style="292" bestFit="1" customWidth="1"/>
    <col min="12047" max="12288" width="8.85546875" style="292"/>
    <col min="12289" max="12289" width="14.85546875" style="292" customWidth="1"/>
    <col min="12290" max="12291" width="15" style="292" customWidth="1"/>
    <col min="12292" max="12292" width="29.42578125" style="292" customWidth="1"/>
    <col min="12293" max="12293" width="55.7109375" style="292" customWidth="1"/>
    <col min="12294" max="12294" width="45.42578125" style="292" customWidth="1"/>
    <col min="12295" max="12295" width="46.42578125" style="292" customWidth="1"/>
    <col min="12296" max="12296" width="37.85546875" style="292" customWidth="1"/>
    <col min="12297" max="12297" width="38.140625" style="292" customWidth="1"/>
    <col min="12298" max="12298" width="37.42578125" style="292" customWidth="1"/>
    <col min="12299" max="12299" width="44.28515625" style="292" customWidth="1"/>
    <col min="12300" max="12300" width="37.140625" style="292" customWidth="1"/>
    <col min="12301" max="12301" width="49.7109375" style="292" customWidth="1"/>
    <col min="12302" max="12302" width="14.42578125" style="292" bestFit="1" customWidth="1"/>
    <col min="12303" max="12544" width="8.85546875" style="292"/>
    <col min="12545" max="12545" width="14.85546875" style="292" customWidth="1"/>
    <col min="12546" max="12547" width="15" style="292" customWidth="1"/>
    <col min="12548" max="12548" width="29.42578125" style="292" customWidth="1"/>
    <col min="12549" max="12549" width="55.7109375" style="292" customWidth="1"/>
    <col min="12550" max="12550" width="45.42578125" style="292" customWidth="1"/>
    <col min="12551" max="12551" width="46.42578125" style="292" customWidth="1"/>
    <col min="12552" max="12552" width="37.85546875" style="292" customWidth="1"/>
    <col min="12553" max="12553" width="38.140625" style="292" customWidth="1"/>
    <col min="12554" max="12554" width="37.42578125" style="292" customWidth="1"/>
    <col min="12555" max="12555" width="44.28515625" style="292" customWidth="1"/>
    <col min="12556" max="12556" width="37.140625" style="292" customWidth="1"/>
    <col min="12557" max="12557" width="49.7109375" style="292" customWidth="1"/>
    <col min="12558" max="12558" width="14.42578125" style="292" bestFit="1" customWidth="1"/>
    <col min="12559" max="12800" width="8.85546875" style="292"/>
    <col min="12801" max="12801" width="14.85546875" style="292" customWidth="1"/>
    <col min="12802" max="12803" width="15" style="292" customWidth="1"/>
    <col min="12804" max="12804" width="29.42578125" style="292" customWidth="1"/>
    <col min="12805" max="12805" width="55.7109375" style="292" customWidth="1"/>
    <col min="12806" max="12806" width="45.42578125" style="292" customWidth="1"/>
    <col min="12807" max="12807" width="46.42578125" style="292" customWidth="1"/>
    <col min="12808" max="12808" width="37.85546875" style="292" customWidth="1"/>
    <col min="12809" max="12809" width="38.140625" style="292" customWidth="1"/>
    <col min="12810" max="12810" width="37.42578125" style="292" customWidth="1"/>
    <col min="12811" max="12811" width="44.28515625" style="292" customWidth="1"/>
    <col min="12812" max="12812" width="37.140625" style="292" customWidth="1"/>
    <col min="12813" max="12813" width="49.7109375" style="292" customWidth="1"/>
    <col min="12814" max="12814" width="14.42578125" style="292" bestFit="1" customWidth="1"/>
    <col min="12815" max="13056" width="8.85546875" style="292"/>
    <col min="13057" max="13057" width="14.85546875" style="292" customWidth="1"/>
    <col min="13058" max="13059" width="15" style="292" customWidth="1"/>
    <col min="13060" max="13060" width="29.42578125" style="292" customWidth="1"/>
    <col min="13061" max="13061" width="55.7109375" style="292" customWidth="1"/>
    <col min="13062" max="13062" width="45.42578125" style="292" customWidth="1"/>
    <col min="13063" max="13063" width="46.42578125" style="292" customWidth="1"/>
    <col min="13064" max="13064" width="37.85546875" style="292" customWidth="1"/>
    <col min="13065" max="13065" width="38.140625" style="292" customWidth="1"/>
    <col min="13066" max="13066" width="37.42578125" style="292" customWidth="1"/>
    <col min="13067" max="13067" width="44.28515625" style="292" customWidth="1"/>
    <col min="13068" max="13068" width="37.140625" style="292" customWidth="1"/>
    <col min="13069" max="13069" width="49.7109375" style="292" customWidth="1"/>
    <col min="13070" max="13070" width="14.42578125" style="292" bestFit="1" customWidth="1"/>
    <col min="13071" max="13312" width="8.85546875" style="292"/>
    <col min="13313" max="13313" width="14.85546875" style="292" customWidth="1"/>
    <col min="13314" max="13315" width="15" style="292" customWidth="1"/>
    <col min="13316" max="13316" width="29.42578125" style="292" customWidth="1"/>
    <col min="13317" max="13317" width="55.7109375" style="292" customWidth="1"/>
    <col min="13318" max="13318" width="45.42578125" style="292" customWidth="1"/>
    <col min="13319" max="13319" width="46.42578125" style="292" customWidth="1"/>
    <col min="13320" max="13320" width="37.85546875" style="292" customWidth="1"/>
    <col min="13321" max="13321" width="38.140625" style="292" customWidth="1"/>
    <col min="13322" max="13322" width="37.42578125" style="292" customWidth="1"/>
    <col min="13323" max="13323" width="44.28515625" style="292" customWidth="1"/>
    <col min="13324" max="13324" width="37.140625" style="292" customWidth="1"/>
    <col min="13325" max="13325" width="49.7109375" style="292" customWidth="1"/>
    <col min="13326" max="13326" width="14.42578125" style="292" bestFit="1" customWidth="1"/>
    <col min="13327" max="13568" width="8.85546875" style="292"/>
    <col min="13569" max="13569" width="14.85546875" style="292" customWidth="1"/>
    <col min="13570" max="13571" width="15" style="292" customWidth="1"/>
    <col min="13572" max="13572" width="29.42578125" style="292" customWidth="1"/>
    <col min="13573" max="13573" width="55.7109375" style="292" customWidth="1"/>
    <col min="13574" max="13574" width="45.42578125" style="292" customWidth="1"/>
    <col min="13575" max="13575" width="46.42578125" style="292" customWidth="1"/>
    <col min="13576" max="13576" width="37.85546875" style="292" customWidth="1"/>
    <col min="13577" max="13577" width="38.140625" style="292" customWidth="1"/>
    <col min="13578" max="13578" width="37.42578125" style="292" customWidth="1"/>
    <col min="13579" max="13579" width="44.28515625" style="292" customWidth="1"/>
    <col min="13580" max="13580" width="37.140625" style="292" customWidth="1"/>
    <col min="13581" max="13581" width="49.7109375" style="292" customWidth="1"/>
    <col min="13582" max="13582" width="14.42578125" style="292" bestFit="1" customWidth="1"/>
    <col min="13583" max="13824" width="8.85546875" style="292"/>
    <col min="13825" max="13825" width="14.85546875" style="292" customWidth="1"/>
    <col min="13826" max="13827" width="15" style="292" customWidth="1"/>
    <col min="13828" max="13828" width="29.42578125" style="292" customWidth="1"/>
    <col min="13829" max="13829" width="55.7109375" style="292" customWidth="1"/>
    <col min="13830" max="13830" width="45.42578125" style="292" customWidth="1"/>
    <col min="13831" max="13831" width="46.42578125" style="292" customWidth="1"/>
    <col min="13832" max="13832" width="37.85546875" style="292" customWidth="1"/>
    <col min="13833" max="13833" width="38.140625" style="292" customWidth="1"/>
    <col min="13834" max="13834" width="37.42578125" style="292" customWidth="1"/>
    <col min="13835" max="13835" width="44.28515625" style="292" customWidth="1"/>
    <col min="13836" max="13836" width="37.140625" style="292" customWidth="1"/>
    <col min="13837" max="13837" width="49.7109375" style="292" customWidth="1"/>
    <col min="13838" max="13838" width="14.42578125" style="292" bestFit="1" customWidth="1"/>
    <col min="13839" max="14080" width="8.85546875" style="292"/>
    <col min="14081" max="14081" width="14.85546875" style="292" customWidth="1"/>
    <col min="14082" max="14083" width="15" style="292" customWidth="1"/>
    <col min="14084" max="14084" width="29.42578125" style="292" customWidth="1"/>
    <col min="14085" max="14085" width="55.7109375" style="292" customWidth="1"/>
    <col min="14086" max="14086" width="45.42578125" style="292" customWidth="1"/>
    <col min="14087" max="14087" width="46.42578125" style="292" customWidth="1"/>
    <col min="14088" max="14088" width="37.85546875" style="292" customWidth="1"/>
    <col min="14089" max="14089" width="38.140625" style="292" customWidth="1"/>
    <col min="14090" max="14090" width="37.42578125" style="292" customWidth="1"/>
    <col min="14091" max="14091" width="44.28515625" style="292" customWidth="1"/>
    <col min="14092" max="14092" width="37.140625" style="292" customWidth="1"/>
    <col min="14093" max="14093" width="49.7109375" style="292" customWidth="1"/>
    <col min="14094" max="14094" width="14.42578125" style="292" bestFit="1" customWidth="1"/>
    <col min="14095" max="14336" width="8.85546875" style="292"/>
    <col min="14337" max="14337" width="14.85546875" style="292" customWidth="1"/>
    <col min="14338" max="14339" width="15" style="292" customWidth="1"/>
    <col min="14340" max="14340" width="29.42578125" style="292" customWidth="1"/>
    <col min="14341" max="14341" width="55.7109375" style="292" customWidth="1"/>
    <col min="14342" max="14342" width="45.42578125" style="292" customWidth="1"/>
    <col min="14343" max="14343" width="46.42578125" style="292" customWidth="1"/>
    <col min="14344" max="14344" width="37.85546875" style="292" customWidth="1"/>
    <col min="14345" max="14345" width="38.140625" style="292" customWidth="1"/>
    <col min="14346" max="14346" width="37.42578125" style="292" customWidth="1"/>
    <col min="14347" max="14347" width="44.28515625" style="292" customWidth="1"/>
    <col min="14348" max="14348" width="37.140625" style="292" customWidth="1"/>
    <col min="14349" max="14349" width="49.7109375" style="292" customWidth="1"/>
    <col min="14350" max="14350" width="14.42578125" style="292" bestFit="1" customWidth="1"/>
    <col min="14351" max="14592" width="8.85546875" style="292"/>
    <col min="14593" max="14593" width="14.85546875" style="292" customWidth="1"/>
    <col min="14594" max="14595" width="15" style="292" customWidth="1"/>
    <col min="14596" max="14596" width="29.42578125" style="292" customWidth="1"/>
    <col min="14597" max="14597" width="55.7109375" style="292" customWidth="1"/>
    <col min="14598" max="14598" width="45.42578125" style="292" customWidth="1"/>
    <col min="14599" max="14599" width="46.42578125" style="292" customWidth="1"/>
    <col min="14600" max="14600" width="37.85546875" style="292" customWidth="1"/>
    <col min="14601" max="14601" width="38.140625" style="292" customWidth="1"/>
    <col min="14602" max="14602" width="37.42578125" style="292" customWidth="1"/>
    <col min="14603" max="14603" width="44.28515625" style="292" customWidth="1"/>
    <col min="14604" max="14604" width="37.140625" style="292" customWidth="1"/>
    <col min="14605" max="14605" width="49.7109375" style="292" customWidth="1"/>
    <col min="14606" max="14606" width="14.42578125" style="292" bestFit="1" customWidth="1"/>
    <col min="14607" max="14848" width="8.85546875" style="292"/>
    <col min="14849" max="14849" width="14.85546875" style="292" customWidth="1"/>
    <col min="14850" max="14851" width="15" style="292" customWidth="1"/>
    <col min="14852" max="14852" width="29.42578125" style="292" customWidth="1"/>
    <col min="14853" max="14853" width="55.7109375" style="292" customWidth="1"/>
    <col min="14854" max="14854" width="45.42578125" style="292" customWidth="1"/>
    <col min="14855" max="14855" width="46.42578125" style="292" customWidth="1"/>
    <col min="14856" max="14856" width="37.85546875" style="292" customWidth="1"/>
    <col min="14857" max="14857" width="38.140625" style="292" customWidth="1"/>
    <col min="14858" max="14858" width="37.42578125" style="292" customWidth="1"/>
    <col min="14859" max="14859" width="44.28515625" style="292" customWidth="1"/>
    <col min="14860" max="14860" width="37.140625" style="292" customWidth="1"/>
    <col min="14861" max="14861" width="49.7109375" style="292" customWidth="1"/>
    <col min="14862" max="14862" width="14.42578125" style="292" bestFit="1" customWidth="1"/>
    <col min="14863" max="15104" width="8.85546875" style="292"/>
    <col min="15105" max="15105" width="14.85546875" style="292" customWidth="1"/>
    <col min="15106" max="15107" width="15" style="292" customWidth="1"/>
    <col min="15108" max="15108" width="29.42578125" style="292" customWidth="1"/>
    <col min="15109" max="15109" width="55.7109375" style="292" customWidth="1"/>
    <col min="15110" max="15110" width="45.42578125" style="292" customWidth="1"/>
    <col min="15111" max="15111" width="46.42578125" style="292" customWidth="1"/>
    <col min="15112" max="15112" width="37.85546875" style="292" customWidth="1"/>
    <col min="15113" max="15113" width="38.140625" style="292" customWidth="1"/>
    <col min="15114" max="15114" width="37.42578125" style="292" customWidth="1"/>
    <col min="15115" max="15115" width="44.28515625" style="292" customWidth="1"/>
    <col min="15116" max="15116" width="37.140625" style="292" customWidth="1"/>
    <col min="15117" max="15117" width="49.7109375" style="292" customWidth="1"/>
    <col min="15118" max="15118" width="14.42578125" style="292" bestFit="1" customWidth="1"/>
    <col min="15119" max="15360" width="8.85546875" style="292"/>
    <col min="15361" max="15361" width="14.85546875" style="292" customWidth="1"/>
    <col min="15362" max="15363" width="15" style="292" customWidth="1"/>
    <col min="15364" max="15364" width="29.42578125" style="292" customWidth="1"/>
    <col min="15365" max="15365" width="55.7109375" style="292" customWidth="1"/>
    <col min="15366" max="15366" width="45.42578125" style="292" customWidth="1"/>
    <col min="15367" max="15367" width="46.42578125" style="292" customWidth="1"/>
    <col min="15368" max="15368" width="37.85546875" style="292" customWidth="1"/>
    <col min="15369" max="15369" width="38.140625" style="292" customWidth="1"/>
    <col min="15370" max="15370" width="37.42578125" style="292" customWidth="1"/>
    <col min="15371" max="15371" width="44.28515625" style="292" customWidth="1"/>
    <col min="15372" max="15372" width="37.140625" style="292" customWidth="1"/>
    <col min="15373" max="15373" width="49.7109375" style="292" customWidth="1"/>
    <col min="15374" max="15374" width="14.42578125" style="292" bestFit="1" customWidth="1"/>
    <col min="15375" max="15616" width="8.85546875" style="292"/>
    <col min="15617" max="15617" width="14.85546875" style="292" customWidth="1"/>
    <col min="15618" max="15619" width="15" style="292" customWidth="1"/>
    <col min="15620" max="15620" width="29.42578125" style="292" customWidth="1"/>
    <col min="15621" max="15621" width="55.7109375" style="292" customWidth="1"/>
    <col min="15622" max="15622" width="45.42578125" style="292" customWidth="1"/>
    <col min="15623" max="15623" width="46.42578125" style="292" customWidth="1"/>
    <col min="15624" max="15624" width="37.85546875" style="292" customWidth="1"/>
    <col min="15625" max="15625" width="38.140625" style="292" customWidth="1"/>
    <col min="15626" max="15626" width="37.42578125" style="292" customWidth="1"/>
    <col min="15627" max="15627" width="44.28515625" style="292" customWidth="1"/>
    <col min="15628" max="15628" width="37.140625" style="292" customWidth="1"/>
    <col min="15629" max="15629" width="49.7109375" style="292" customWidth="1"/>
    <col min="15630" max="15630" width="14.42578125" style="292" bestFit="1" customWidth="1"/>
    <col min="15631" max="15872" width="8.85546875" style="292"/>
    <col min="15873" max="15873" width="14.85546875" style="292" customWidth="1"/>
    <col min="15874" max="15875" width="15" style="292" customWidth="1"/>
    <col min="15876" max="15876" width="29.42578125" style="292" customWidth="1"/>
    <col min="15877" max="15877" width="55.7109375" style="292" customWidth="1"/>
    <col min="15878" max="15878" width="45.42578125" style="292" customWidth="1"/>
    <col min="15879" max="15879" width="46.42578125" style="292" customWidth="1"/>
    <col min="15880" max="15880" width="37.85546875" style="292" customWidth="1"/>
    <col min="15881" max="15881" width="38.140625" style="292" customWidth="1"/>
    <col min="15882" max="15882" width="37.42578125" style="292" customWidth="1"/>
    <col min="15883" max="15883" width="44.28515625" style="292" customWidth="1"/>
    <col min="15884" max="15884" width="37.140625" style="292" customWidth="1"/>
    <col min="15885" max="15885" width="49.7109375" style="292" customWidth="1"/>
    <col min="15886" max="15886" width="14.42578125" style="292" bestFit="1" customWidth="1"/>
    <col min="15887" max="16128" width="8.85546875" style="292"/>
    <col min="16129" max="16129" width="14.85546875" style="292" customWidth="1"/>
    <col min="16130" max="16131" width="15" style="292" customWidth="1"/>
    <col min="16132" max="16132" width="29.42578125" style="292" customWidth="1"/>
    <col min="16133" max="16133" width="55.7109375" style="292" customWidth="1"/>
    <col min="16134" max="16134" width="45.42578125" style="292" customWidth="1"/>
    <col min="16135" max="16135" width="46.42578125" style="292" customWidth="1"/>
    <col min="16136" max="16136" width="37.85546875" style="292" customWidth="1"/>
    <col min="16137" max="16137" width="38.140625" style="292" customWidth="1"/>
    <col min="16138" max="16138" width="37.42578125" style="292" customWidth="1"/>
    <col min="16139" max="16139" width="44.28515625" style="292" customWidth="1"/>
    <col min="16140" max="16140" width="37.140625" style="292" customWidth="1"/>
    <col min="16141" max="16141" width="49.7109375" style="292" customWidth="1"/>
    <col min="16142" max="16142" width="14.42578125" style="292" bestFit="1" customWidth="1"/>
    <col min="16143" max="16384" width="8.85546875" style="292"/>
  </cols>
  <sheetData>
    <row r="1" spans="1:15" ht="31.5" customHeight="1" thickBot="1" x14ac:dyDescent="0.3">
      <c r="A1" s="3107" t="s">
        <v>946</v>
      </c>
      <c r="B1" s="3108"/>
      <c r="C1" s="3108"/>
      <c r="D1" s="3108"/>
      <c r="E1" s="3108"/>
      <c r="F1" s="3108"/>
      <c r="G1" s="3108"/>
      <c r="H1" s="3108"/>
      <c r="I1" s="3108"/>
      <c r="J1" s="3108"/>
      <c r="K1" s="3108"/>
      <c r="L1" s="3108"/>
      <c r="M1" s="3108"/>
      <c r="N1" s="3109"/>
    </row>
    <row r="2" spans="1:15" ht="18" customHeight="1" x14ac:dyDescent="0.25">
      <c r="A2" s="1407"/>
      <c r="B2" s="1407"/>
      <c r="C2" s="1407"/>
      <c r="D2" s="1407"/>
      <c r="E2" s="1407"/>
      <c r="F2" s="1407"/>
      <c r="G2" s="1407"/>
      <c r="H2" s="1407"/>
      <c r="I2" s="1407"/>
      <c r="J2" s="1407"/>
      <c r="K2" s="1407"/>
      <c r="L2" s="1408"/>
      <c r="M2" s="1408"/>
      <c r="N2" s="293"/>
    </row>
    <row r="3" spans="1:15" ht="31.5" x14ac:dyDescent="0.25">
      <c r="A3" s="159" t="s">
        <v>1</v>
      </c>
      <c r="B3" s="374" t="s">
        <v>2</v>
      </c>
      <c r="C3" s="374" t="s">
        <v>3</v>
      </c>
      <c r="D3" s="160" t="s">
        <v>4</v>
      </c>
      <c r="E3" s="1409" t="s">
        <v>5</v>
      </c>
      <c r="F3" s="1410" t="s">
        <v>6</v>
      </c>
      <c r="G3" s="1410" t="s">
        <v>7</v>
      </c>
      <c r="H3" s="1410" t="s">
        <v>2261</v>
      </c>
      <c r="I3" s="1411" t="s">
        <v>947</v>
      </c>
      <c r="J3" s="1411" t="s">
        <v>10</v>
      </c>
      <c r="K3" s="1411" t="s">
        <v>11</v>
      </c>
      <c r="L3" s="1411" t="s">
        <v>10</v>
      </c>
      <c r="M3" s="1409" t="s">
        <v>12</v>
      </c>
      <c r="N3" s="1412" t="s">
        <v>290</v>
      </c>
    </row>
    <row r="4" spans="1:15" ht="94.5" x14ac:dyDescent="0.25">
      <c r="A4" s="2919" t="s">
        <v>13</v>
      </c>
      <c r="B4" s="2922"/>
      <c r="C4" s="2922"/>
      <c r="D4" s="2296" t="s">
        <v>14</v>
      </c>
      <c r="E4" s="2910" t="s">
        <v>2266</v>
      </c>
      <c r="F4" s="73" t="s">
        <v>2546</v>
      </c>
      <c r="G4" s="73" t="s">
        <v>2547</v>
      </c>
      <c r="H4" s="73" t="s">
        <v>2548</v>
      </c>
      <c r="I4" s="73" t="s">
        <v>2549</v>
      </c>
      <c r="J4" s="1413"/>
      <c r="K4" s="73" t="s">
        <v>2550</v>
      </c>
      <c r="L4" s="1414"/>
      <c r="M4" s="3110"/>
      <c r="N4" s="2907"/>
    </row>
    <row r="5" spans="1:15" ht="15.75" x14ac:dyDescent="0.25">
      <c r="A5" s="2920"/>
      <c r="B5" s="2923"/>
      <c r="C5" s="2923"/>
      <c r="D5" s="2925"/>
      <c r="E5" s="2911"/>
      <c r="F5" s="2901" t="s">
        <v>480</v>
      </c>
      <c r="G5" s="2902"/>
      <c r="H5" s="2902"/>
      <c r="I5" s="2902"/>
      <c r="J5" s="2902"/>
      <c r="K5" s="2913"/>
      <c r="L5" s="2903"/>
      <c r="M5" s="3111"/>
      <c r="N5" s="2908"/>
    </row>
    <row r="6" spans="1:15" ht="78.75" x14ac:dyDescent="0.25">
      <c r="A6" s="2920"/>
      <c r="B6" s="2923"/>
      <c r="C6" s="2923"/>
      <c r="D6" s="2925"/>
      <c r="E6" s="2910" t="s">
        <v>2267</v>
      </c>
      <c r="F6" s="73" t="s">
        <v>2551</v>
      </c>
      <c r="G6" s="1415" t="s">
        <v>2281</v>
      </c>
      <c r="H6" s="73" t="s">
        <v>2552</v>
      </c>
      <c r="I6" s="1415" t="s">
        <v>2282</v>
      </c>
      <c r="J6" s="1415"/>
      <c r="K6" s="73" t="s">
        <v>2553</v>
      </c>
      <c r="L6" s="1415"/>
      <c r="M6" s="3111"/>
      <c r="N6" s="2908"/>
      <c r="O6" s="2250"/>
    </row>
    <row r="7" spans="1:15" ht="15.75" x14ac:dyDescent="0.25">
      <c r="A7" s="2920"/>
      <c r="B7" s="2923"/>
      <c r="C7" s="2923"/>
      <c r="D7" s="2925"/>
      <c r="E7" s="2911"/>
      <c r="F7" s="2901" t="s">
        <v>480</v>
      </c>
      <c r="G7" s="2902"/>
      <c r="H7" s="2902"/>
      <c r="I7" s="2902"/>
      <c r="J7" s="2902"/>
      <c r="K7" s="2902"/>
      <c r="L7" s="2903"/>
      <c r="M7" s="3111"/>
      <c r="N7" s="2908"/>
      <c r="O7" s="2160"/>
    </row>
    <row r="8" spans="1:15" ht="78.75" x14ac:dyDescent="0.25">
      <c r="A8" s="2920"/>
      <c r="B8" s="2923"/>
      <c r="C8" s="2923"/>
      <c r="D8" s="2925"/>
      <c r="E8" s="2910" t="s">
        <v>2268</v>
      </c>
      <c r="F8" s="73" t="s">
        <v>2554</v>
      </c>
      <c r="G8" s="1415" t="s">
        <v>2283</v>
      </c>
      <c r="H8" s="73" t="s">
        <v>2555</v>
      </c>
      <c r="I8" s="1415" t="s">
        <v>2284</v>
      </c>
      <c r="J8" s="1415"/>
      <c r="K8" s="73" t="s">
        <v>2280</v>
      </c>
      <c r="L8" s="1415"/>
      <c r="M8" s="3111"/>
      <c r="N8" s="2908"/>
    </row>
    <row r="9" spans="1:15" ht="15.75" x14ac:dyDescent="0.25">
      <c r="A9" s="2921"/>
      <c r="B9" s="2924"/>
      <c r="C9" s="2924"/>
      <c r="D9" s="2926"/>
      <c r="E9" s="2911"/>
      <c r="F9" s="2901" t="s">
        <v>480</v>
      </c>
      <c r="G9" s="2902"/>
      <c r="H9" s="2902"/>
      <c r="I9" s="2902"/>
      <c r="J9" s="2902"/>
      <c r="K9" s="2912"/>
      <c r="L9" s="2903"/>
      <c r="M9" s="3111"/>
      <c r="N9" s="2908"/>
    </row>
    <row r="10" spans="1:15" ht="15.75" x14ac:dyDescent="0.25">
      <c r="A10" s="1416"/>
      <c r="B10" s="1416"/>
      <c r="C10" s="1417"/>
      <c r="D10" s="1416"/>
      <c r="E10" s="333"/>
      <c r="F10" s="353"/>
      <c r="G10" s="352"/>
      <c r="H10" s="331"/>
      <c r="I10" s="353"/>
      <c r="J10" s="354"/>
      <c r="K10" s="1418"/>
      <c r="L10" s="354"/>
      <c r="M10" s="3111"/>
      <c r="N10" s="2908"/>
    </row>
    <row r="11" spans="1:15" ht="30" customHeight="1" x14ac:dyDescent="0.25">
      <c r="A11" s="2914" t="s">
        <v>15</v>
      </c>
      <c r="B11" s="2914"/>
      <c r="C11" s="2914"/>
      <c r="D11" s="2914"/>
      <c r="E11" s="2914"/>
      <c r="F11" s="2914"/>
      <c r="G11" s="2914"/>
      <c r="H11" s="2914"/>
      <c r="I11" s="2914"/>
      <c r="J11" s="2914"/>
      <c r="K11" s="2915"/>
      <c r="L11" s="2915"/>
      <c r="M11" s="2915"/>
      <c r="N11" s="2908"/>
    </row>
    <row r="12" spans="1:15" ht="28.5" customHeight="1" x14ac:dyDescent="0.25">
      <c r="A12" s="159" t="s">
        <v>1</v>
      </c>
      <c r="B12" s="160"/>
      <c r="C12" s="160"/>
      <c r="D12" s="160" t="s">
        <v>4</v>
      </c>
      <c r="E12" s="1409" t="s">
        <v>5</v>
      </c>
      <c r="F12" s="1410" t="s">
        <v>6</v>
      </c>
      <c r="G12" s="1410" t="s">
        <v>7</v>
      </c>
      <c r="H12" s="1410" t="s">
        <v>8</v>
      </c>
      <c r="I12" s="1411" t="s">
        <v>9</v>
      </c>
      <c r="J12" s="1411" t="s">
        <v>10</v>
      </c>
      <c r="K12" s="1411" t="s">
        <v>11</v>
      </c>
      <c r="L12" s="1411" t="s">
        <v>10</v>
      </c>
      <c r="M12" s="1419" t="s">
        <v>12</v>
      </c>
      <c r="N12" s="2908"/>
    </row>
    <row r="13" spans="1:15" ht="48.75" customHeight="1" x14ac:dyDescent="0.25">
      <c r="A13" s="2296" t="s">
        <v>16</v>
      </c>
      <c r="B13" s="2916"/>
      <c r="C13" s="2939"/>
      <c r="D13" s="2296" t="s">
        <v>17</v>
      </c>
      <c r="E13" s="2935" t="s">
        <v>2556</v>
      </c>
      <c r="F13" s="392" t="s">
        <v>948</v>
      </c>
      <c r="G13" s="158" t="s">
        <v>520</v>
      </c>
      <c r="H13" s="1420"/>
      <c r="I13" s="158" t="s">
        <v>520</v>
      </c>
      <c r="J13" s="1421"/>
      <c r="K13" s="1422" t="s">
        <v>949</v>
      </c>
      <c r="L13" s="1421"/>
      <c r="M13" s="2899"/>
      <c r="N13" s="2908"/>
    </row>
    <row r="14" spans="1:15" ht="20.25" customHeight="1" x14ac:dyDescent="0.25">
      <c r="A14" s="2371"/>
      <c r="B14" s="2917"/>
      <c r="C14" s="2940"/>
      <c r="D14" s="2371"/>
      <c r="E14" s="2534"/>
      <c r="F14" s="2901" t="s">
        <v>950</v>
      </c>
      <c r="G14" s="2902"/>
      <c r="H14" s="2902"/>
      <c r="I14" s="2902"/>
      <c r="J14" s="2902"/>
      <c r="K14" s="2902"/>
      <c r="L14" s="2903"/>
      <c r="M14" s="2900"/>
      <c r="N14" s="2908"/>
    </row>
    <row r="15" spans="1:15" ht="30" customHeight="1" x14ac:dyDescent="0.25">
      <c r="A15" s="2371"/>
      <c r="B15" s="2917"/>
      <c r="C15" s="2940"/>
      <c r="D15" s="2371"/>
      <c r="E15" s="2417" t="s">
        <v>2557</v>
      </c>
      <c r="F15" s="1423" t="s">
        <v>951</v>
      </c>
      <c r="G15" s="158" t="s">
        <v>520</v>
      </c>
      <c r="H15" s="1424"/>
      <c r="I15" s="158" t="s">
        <v>520</v>
      </c>
      <c r="J15" s="1425"/>
      <c r="K15" s="1426" t="s">
        <v>952</v>
      </c>
      <c r="L15" s="1425"/>
      <c r="M15" s="2900"/>
      <c r="N15" s="2908"/>
    </row>
    <row r="16" spans="1:15" ht="21" customHeight="1" x14ac:dyDescent="0.25">
      <c r="A16" s="2371"/>
      <c r="B16" s="2917"/>
      <c r="C16" s="2940"/>
      <c r="D16" s="2371"/>
      <c r="E16" s="2904"/>
      <c r="F16" s="2901" t="s">
        <v>950</v>
      </c>
      <c r="G16" s="2902"/>
      <c r="H16" s="2902"/>
      <c r="I16" s="2902"/>
      <c r="J16" s="2902"/>
      <c r="K16" s="2902"/>
      <c r="L16" s="2903"/>
      <c r="M16" s="2900"/>
      <c r="N16" s="2908"/>
    </row>
    <row r="17" spans="1:14" ht="21.75" customHeight="1" x14ac:dyDescent="0.25">
      <c r="A17" s="2371"/>
      <c r="B17" s="2917"/>
      <c r="C17" s="2940"/>
      <c r="D17" s="2371"/>
      <c r="E17" s="2417" t="s">
        <v>2558</v>
      </c>
      <c r="F17" s="161">
        <v>216306</v>
      </c>
      <c r="G17" s="237">
        <f>5/100*F17+F17</f>
        <v>227121.3</v>
      </c>
      <c r="H17" s="161">
        <v>221323</v>
      </c>
      <c r="I17" s="178">
        <f>5/100*G17+G17</f>
        <v>238477.36499999999</v>
      </c>
      <c r="J17" s="1073"/>
      <c r="K17" s="178">
        <f>5/100*I17+I17</f>
        <v>250401.23324999999</v>
      </c>
      <c r="L17" s="838"/>
      <c r="M17" s="2900"/>
      <c r="N17" s="2908"/>
    </row>
    <row r="18" spans="1:14" ht="25.5" customHeight="1" x14ac:dyDescent="0.25">
      <c r="A18" s="2371"/>
      <c r="B18" s="2917"/>
      <c r="C18" s="2940"/>
      <c r="D18" s="2371"/>
      <c r="E18" s="2905"/>
      <c r="F18" s="2901" t="s">
        <v>953</v>
      </c>
      <c r="G18" s="2902"/>
      <c r="H18" s="2902"/>
      <c r="I18" s="2902"/>
      <c r="J18" s="2902"/>
      <c r="K18" s="2902"/>
      <c r="L18" s="2903"/>
      <c r="M18" s="2900"/>
      <c r="N18" s="2908"/>
    </row>
    <row r="19" spans="1:14" ht="25.5" customHeight="1" x14ac:dyDescent="0.25">
      <c r="A19" s="2371"/>
      <c r="B19" s="2917"/>
      <c r="C19" s="2940"/>
      <c r="D19" s="2371"/>
      <c r="E19" s="2315" t="s">
        <v>2559</v>
      </c>
      <c r="F19" s="161">
        <v>9787</v>
      </c>
      <c r="G19" s="237">
        <f>10/100*F19+F19</f>
        <v>10765.7</v>
      </c>
      <c r="H19" s="162">
        <v>14589</v>
      </c>
      <c r="I19" s="179">
        <f>10/100*G19+G19</f>
        <v>11842.27</v>
      </c>
      <c r="J19" s="838"/>
      <c r="K19" s="180">
        <f>10/100*I19+I19</f>
        <v>13026.497000000001</v>
      </c>
      <c r="L19" s="838"/>
      <c r="M19" s="2900"/>
      <c r="N19" s="2908"/>
    </row>
    <row r="20" spans="1:14" ht="31.5" customHeight="1" x14ac:dyDescent="0.25">
      <c r="A20" s="2371"/>
      <c r="B20" s="2918"/>
      <c r="C20" s="2941"/>
      <c r="D20" s="2372"/>
      <c r="E20" s="2906"/>
      <c r="F20" s="2901" t="s">
        <v>953</v>
      </c>
      <c r="G20" s="2902"/>
      <c r="H20" s="2902"/>
      <c r="I20" s="2902"/>
      <c r="J20" s="2902"/>
      <c r="K20" s="2902"/>
      <c r="L20" s="2903"/>
      <c r="M20" s="2900"/>
      <c r="N20" s="2908"/>
    </row>
    <row r="21" spans="1:14" ht="45" customHeight="1" x14ac:dyDescent="0.25">
      <c r="A21" s="2927" t="s">
        <v>33</v>
      </c>
      <c r="B21" s="2927"/>
      <c r="C21" s="2930"/>
      <c r="D21" s="2101" t="s">
        <v>34</v>
      </c>
      <c r="E21" s="2934" t="s">
        <v>2560</v>
      </c>
      <c r="F21" s="154" t="s">
        <v>2755</v>
      </c>
      <c r="G21" s="1427" t="s">
        <v>954</v>
      </c>
      <c r="H21" s="154" t="s">
        <v>955</v>
      </c>
      <c r="I21" s="154" t="s">
        <v>2561</v>
      </c>
      <c r="J21" s="158"/>
      <c r="K21" s="158" t="s">
        <v>2561</v>
      </c>
      <c r="L21" s="158"/>
      <c r="M21" s="2943"/>
      <c r="N21" s="2908"/>
    </row>
    <row r="22" spans="1:14" ht="22.5" customHeight="1" x14ac:dyDescent="0.25">
      <c r="A22" s="2917"/>
      <c r="B22" s="2928"/>
      <c r="C22" s="2931"/>
      <c r="D22" s="2371"/>
      <c r="E22" s="2935"/>
      <c r="F22" s="2901" t="s">
        <v>2562</v>
      </c>
      <c r="G22" s="2902"/>
      <c r="H22" s="2902"/>
      <c r="I22" s="2902"/>
      <c r="J22" s="2902"/>
      <c r="K22" s="2902"/>
      <c r="L22" s="2903"/>
      <c r="M22" s="2943"/>
      <c r="N22" s="2908"/>
    </row>
    <row r="23" spans="1:14" ht="30.75" customHeight="1" x14ac:dyDescent="0.25">
      <c r="A23" s="2917"/>
      <c r="B23" s="2928"/>
      <c r="C23" s="2931"/>
      <c r="D23" s="2371"/>
      <c r="E23" s="2417" t="s">
        <v>2563</v>
      </c>
      <c r="F23" s="163" t="s">
        <v>956</v>
      </c>
      <c r="G23" s="1027" t="s">
        <v>520</v>
      </c>
      <c r="H23" s="163" t="s">
        <v>957</v>
      </c>
      <c r="I23" s="158" t="s">
        <v>520</v>
      </c>
      <c r="J23" s="163"/>
      <c r="K23" s="1027" t="s">
        <v>58</v>
      </c>
      <c r="L23" s="1027"/>
      <c r="M23" s="1428"/>
      <c r="N23" s="2908"/>
    </row>
    <row r="24" spans="1:14" ht="24.75" customHeight="1" x14ac:dyDescent="0.25">
      <c r="A24" s="2917"/>
      <c r="B24" s="2928"/>
      <c r="C24" s="2931"/>
      <c r="D24" s="2371"/>
      <c r="E24" s="2904"/>
      <c r="F24" s="2901" t="s">
        <v>59</v>
      </c>
      <c r="G24" s="2902"/>
      <c r="H24" s="2902"/>
      <c r="I24" s="2902"/>
      <c r="J24" s="2902"/>
      <c r="K24" s="2902"/>
      <c r="L24" s="2903"/>
      <c r="M24" s="1428"/>
      <c r="N24" s="2908"/>
    </row>
    <row r="25" spans="1:14" ht="39" customHeight="1" x14ac:dyDescent="0.25">
      <c r="A25" s="2917"/>
      <c r="B25" s="2928"/>
      <c r="C25" s="2931"/>
      <c r="D25" s="2371"/>
      <c r="E25" s="2417" t="s">
        <v>2564</v>
      </c>
      <c r="F25" s="154" t="s">
        <v>958</v>
      </c>
      <c r="G25" s="1073" t="s">
        <v>38</v>
      </c>
      <c r="H25" s="158"/>
      <c r="I25" s="154" t="s">
        <v>959</v>
      </c>
      <c r="J25" s="158"/>
      <c r="K25" s="154" t="s">
        <v>959</v>
      </c>
      <c r="L25" s="158"/>
      <c r="M25" s="1428"/>
      <c r="N25" s="2908"/>
    </row>
    <row r="26" spans="1:14" ht="22.5" customHeight="1" x14ac:dyDescent="0.25">
      <c r="A26" s="2917"/>
      <c r="B26" s="2928"/>
      <c r="C26" s="2931"/>
      <c r="D26" s="2371"/>
      <c r="E26" s="2904"/>
      <c r="F26" s="2901" t="s">
        <v>960</v>
      </c>
      <c r="G26" s="2902"/>
      <c r="H26" s="2902"/>
      <c r="I26" s="2902"/>
      <c r="J26" s="2902"/>
      <c r="K26" s="2902"/>
      <c r="L26" s="2903"/>
      <c r="M26" s="1428"/>
      <c r="N26" s="2908"/>
    </row>
    <row r="27" spans="1:14" ht="21.75" customHeight="1" x14ac:dyDescent="0.25">
      <c r="A27" s="2917"/>
      <c r="B27" s="2928"/>
      <c r="C27" s="2931"/>
      <c r="D27" s="2371"/>
      <c r="E27" s="2417" t="s">
        <v>2565</v>
      </c>
      <c r="F27" s="2340" t="s">
        <v>317</v>
      </c>
      <c r="G27" s="2340" t="s">
        <v>961</v>
      </c>
      <c r="H27" s="2938" t="s">
        <v>961</v>
      </c>
      <c r="I27" s="2340" t="s">
        <v>962</v>
      </c>
      <c r="J27" s="2340"/>
      <c r="K27" s="2340" t="s">
        <v>962</v>
      </c>
      <c r="L27" s="2942"/>
      <c r="M27" s="1428"/>
      <c r="N27" s="2908"/>
    </row>
    <row r="28" spans="1:14" ht="29.25" customHeight="1" x14ac:dyDescent="0.25">
      <c r="A28" s="2917"/>
      <c r="B28" s="2928"/>
      <c r="C28" s="2931"/>
      <c r="D28" s="2371"/>
      <c r="E28" s="2936"/>
      <c r="F28" s="2937"/>
      <c r="G28" s="2937"/>
      <c r="H28" s="2937"/>
      <c r="I28" s="2937"/>
      <c r="J28" s="2937"/>
      <c r="K28" s="2937"/>
      <c r="L28" s="2937"/>
      <c r="M28" s="1428"/>
      <c r="N28" s="2908"/>
    </row>
    <row r="29" spans="1:14" ht="28.5" customHeight="1" x14ac:dyDescent="0.25">
      <c r="A29" s="2917"/>
      <c r="B29" s="2928"/>
      <c r="C29" s="2931"/>
      <c r="D29" s="2371"/>
      <c r="E29" s="2904"/>
      <c r="F29" s="2901" t="s">
        <v>963</v>
      </c>
      <c r="G29" s="2902"/>
      <c r="H29" s="2902"/>
      <c r="I29" s="2902"/>
      <c r="J29" s="2902"/>
      <c r="K29" s="2902"/>
      <c r="L29" s="2903"/>
      <c r="M29" s="1428"/>
      <c r="N29" s="2908"/>
    </row>
    <row r="30" spans="1:14" ht="68.25" customHeight="1" x14ac:dyDescent="0.25">
      <c r="A30" s="2917"/>
      <c r="B30" s="2928"/>
      <c r="C30" s="2931"/>
      <c r="D30" s="2371"/>
      <c r="E30" s="2417" t="s">
        <v>2566</v>
      </c>
      <c r="F30" s="158" t="s">
        <v>964</v>
      </c>
      <c r="G30" s="1073" t="s">
        <v>525</v>
      </c>
      <c r="H30" s="158" t="s">
        <v>955</v>
      </c>
      <c r="I30" s="158" t="s">
        <v>525</v>
      </c>
      <c r="J30" s="158"/>
      <c r="K30" s="158" t="s">
        <v>525</v>
      </c>
      <c r="L30" s="158"/>
      <c r="M30" s="1429"/>
      <c r="N30" s="2908"/>
    </row>
    <row r="31" spans="1:14" ht="27.75" customHeight="1" thickBot="1" x14ac:dyDescent="0.3">
      <c r="A31" s="2917"/>
      <c r="B31" s="2929"/>
      <c r="C31" s="2932"/>
      <c r="D31" s="2933"/>
      <c r="E31" s="2904"/>
      <c r="F31" s="2901" t="s">
        <v>2567</v>
      </c>
      <c r="G31" s="2902"/>
      <c r="H31" s="2902"/>
      <c r="I31" s="2902"/>
      <c r="J31" s="2902"/>
      <c r="K31" s="2902"/>
      <c r="L31" s="2903"/>
      <c r="M31" s="1428"/>
      <c r="N31" s="2908"/>
    </row>
    <row r="32" spans="1:14" ht="23.25" customHeight="1" thickBot="1" x14ac:dyDescent="0.3">
      <c r="A32" s="2944" t="s">
        <v>73</v>
      </c>
      <c r="B32" s="2944"/>
      <c r="C32" s="2944"/>
      <c r="D32" s="2945"/>
      <c r="E32" s="2945"/>
      <c r="F32" s="2945"/>
      <c r="G32" s="2945"/>
      <c r="H32" s="2945"/>
      <c r="I32" s="2945"/>
      <c r="J32" s="2945"/>
      <c r="K32" s="2945"/>
      <c r="L32" s="2945"/>
      <c r="M32" s="2945"/>
      <c r="N32" s="2908"/>
    </row>
    <row r="33" spans="1:14" ht="16.5" thickBot="1" x14ac:dyDescent="0.3">
      <c r="A33" s="375" t="s">
        <v>1</v>
      </c>
      <c r="B33" s="376"/>
      <c r="C33" s="376"/>
      <c r="D33" s="376" t="s">
        <v>74</v>
      </c>
      <c r="E33" s="1430" t="s">
        <v>5</v>
      </c>
      <c r="F33" s="1431" t="s">
        <v>6</v>
      </c>
      <c r="G33" s="1431" t="s">
        <v>75</v>
      </c>
      <c r="H33" s="1431" t="s">
        <v>8</v>
      </c>
      <c r="I33" s="1432" t="s">
        <v>76</v>
      </c>
      <c r="J33" s="1432" t="s">
        <v>10</v>
      </c>
      <c r="K33" s="1432" t="s">
        <v>77</v>
      </c>
      <c r="L33" s="1432" t="s">
        <v>10</v>
      </c>
      <c r="M33" s="1433" t="s">
        <v>12</v>
      </c>
      <c r="N33" s="2909"/>
    </row>
    <row r="34" spans="1:14" ht="68.25" customHeight="1" x14ac:dyDescent="0.25">
      <c r="A34" s="2930" t="s">
        <v>217</v>
      </c>
      <c r="B34" s="2826">
        <v>0.1</v>
      </c>
      <c r="C34" s="2826"/>
      <c r="D34" s="2101" t="s">
        <v>2668</v>
      </c>
      <c r="E34" s="2102" t="s">
        <v>2568</v>
      </c>
      <c r="F34" s="1434">
        <v>0</v>
      </c>
      <c r="G34" s="939" t="s">
        <v>2569</v>
      </c>
      <c r="H34" s="939" t="s">
        <v>965</v>
      </c>
      <c r="I34" s="291" t="s">
        <v>2570</v>
      </c>
      <c r="J34" s="417"/>
      <c r="K34" s="417"/>
      <c r="L34" s="1435"/>
      <c r="M34" s="2949" t="s">
        <v>966</v>
      </c>
      <c r="N34" s="2958" t="s">
        <v>323</v>
      </c>
    </row>
    <row r="35" spans="1:14" ht="15.75" x14ac:dyDescent="0.25">
      <c r="A35" s="2931"/>
      <c r="B35" s="2947"/>
      <c r="C35" s="2947"/>
      <c r="D35" s="2102"/>
      <c r="E35" s="2154"/>
      <c r="F35" s="2959" t="s">
        <v>84</v>
      </c>
      <c r="G35" s="2960"/>
      <c r="H35" s="2960"/>
      <c r="I35" s="2960"/>
      <c r="J35" s="2960"/>
      <c r="K35" s="2960"/>
      <c r="L35" s="2960"/>
      <c r="M35" s="2950"/>
      <c r="N35" s="2958"/>
    </row>
    <row r="36" spans="1:14" ht="18" customHeight="1" x14ac:dyDescent="0.25">
      <c r="A36" s="2931"/>
      <c r="B36" s="2947"/>
      <c r="C36" s="2947"/>
      <c r="D36" s="2102"/>
      <c r="E36" s="2101" t="s">
        <v>2571</v>
      </c>
      <c r="F36" s="166">
        <v>0</v>
      </c>
      <c r="G36" s="166">
        <v>0.69000000000000006</v>
      </c>
      <c r="H36" s="166">
        <v>0.78</v>
      </c>
      <c r="I36" s="166">
        <v>1</v>
      </c>
      <c r="J36" s="155"/>
      <c r="K36" s="155"/>
      <c r="L36" s="1024"/>
      <c r="M36" s="2950"/>
      <c r="N36" s="2958"/>
    </row>
    <row r="37" spans="1:14" ht="15.75" x14ac:dyDescent="0.25">
      <c r="A37" s="2931"/>
      <c r="B37" s="2947"/>
      <c r="C37" s="2947"/>
      <c r="D37" s="2102"/>
      <c r="E37" s="2154"/>
      <c r="F37" s="2959" t="s">
        <v>2572</v>
      </c>
      <c r="G37" s="2960"/>
      <c r="H37" s="2960"/>
      <c r="I37" s="2960"/>
      <c r="J37" s="2960"/>
      <c r="K37" s="2960"/>
      <c r="L37" s="2960"/>
      <c r="M37" s="2950"/>
      <c r="N37" s="2958"/>
    </row>
    <row r="38" spans="1:14" ht="31.5" hidden="1" customHeight="1" x14ac:dyDescent="0.25">
      <c r="A38" s="2931"/>
      <c r="B38" s="2947"/>
      <c r="C38" s="2947"/>
      <c r="D38" s="2102"/>
      <c r="E38" s="2101" t="s">
        <v>2573</v>
      </c>
      <c r="F38" s="215" t="s">
        <v>38</v>
      </c>
      <c r="G38" s="1436" t="s">
        <v>38</v>
      </c>
      <c r="H38" s="1437"/>
      <c r="I38" s="215" t="s">
        <v>38</v>
      </c>
      <c r="J38" s="155"/>
      <c r="K38" s="215" t="s">
        <v>38</v>
      </c>
      <c r="L38" s="1024"/>
      <c r="M38" s="2950"/>
      <c r="N38" s="2958"/>
    </row>
    <row r="39" spans="1:14" ht="20.25" hidden="1" customHeight="1" x14ac:dyDescent="0.25">
      <c r="A39" s="2931"/>
      <c r="B39" s="2947"/>
      <c r="C39" s="2947"/>
      <c r="D39" s="2102"/>
      <c r="E39" s="2383"/>
      <c r="F39" s="2959" t="s">
        <v>84</v>
      </c>
      <c r="G39" s="2960"/>
      <c r="H39" s="2960"/>
      <c r="I39" s="2960"/>
      <c r="J39" s="2960"/>
      <c r="K39" s="2960"/>
      <c r="L39" s="2960"/>
      <c r="M39" s="2950"/>
      <c r="N39" s="2958"/>
    </row>
    <row r="40" spans="1:14" ht="33" customHeight="1" x14ac:dyDescent="0.25">
      <c r="A40" s="2931"/>
      <c r="B40" s="2947"/>
      <c r="C40" s="2947"/>
      <c r="D40" s="2102"/>
      <c r="E40" s="2101" t="s">
        <v>2574</v>
      </c>
      <c r="F40" s="1436" t="s">
        <v>2730</v>
      </c>
      <c r="G40" s="1436" t="s">
        <v>967</v>
      </c>
      <c r="H40" s="1436" t="s">
        <v>968</v>
      </c>
      <c r="I40" s="215" t="s">
        <v>38</v>
      </c>
      <c r="J40" s="155"/>
      <c r="K40" s="215" t="s">
        <v>38</v>
      </c>
      <c r="L40" s="1024"/>
      <c r="M40" s="2950"/>
      <c r="N40" s="2958"/>
    </row>
    <row r="41" spans="1:14" ht="18.75" customHeight="1" x14ac:dyDescent="0.25">
      <c r="A41" s="2931"/>
      <c r="B41" s="2947"/>
      <c r="C41" s="2947"/>
      <c r="D41" s="2102"/>
      <c r="E41" s="2154"/>
      <c r="F41" s="2959" t="s">
        <v>2575</v>
      </c>
      <c r="G41" s="2960"/>
      <c r="H41" s="2960"/>
      <c r="I41" s="2960"/>
      <c r="J41" s="2960"/>
      <c r="K41" s="2960"/>
      <c r="L41" s="2960"/>
      <c r="M41" s="2950"/>
      <c r="N41" s="2958"/>
    </row>
    <row r="42" spans="1:14" ht="18" hidden="1" customHeight="1" x14ac:dyDescent="0.25">
      <c r="A42" s="2931"/>
      <c r="B42" s="2947"/>
      <c r="C42" s="1438"/>
      <c r="D42" s="970"/>
      <c r="E42" s="2961" t="s">
        <v>2444</v>
      </c>
      <c r="F42" s="215" t="s">
        <v>969</v>
      </c>
      <c r="G42" s="1436" t="s">
        <v>38</v>
      </c>
      <c r="H42" s="1439"/>
      <c r="I42" s="215" t="s">
        <v>970</v>
      </c>
      <c r="J42" s="155"/>
      <c r="K42" s="155"/>
      <c r="L42" s="1024"/>
      <c r="M42" s="2950"/>
      <c r="N42" s="2958"/>
    </row>
    <row r="43" spans="1:14" ht="21" hidden="1" customHeight="1" x14ac:dyDescent="0.25">
      <c r="A43" s="2931"/>
      <c r="B43" s="2947"/>
      <c r="C43" s="1440"/>
      <c r="D43" s="887"/>
      <c r="E43" s="2962"/>
      <c r="F43" s="2954" t="s">
        <v>2572</v>
      </c>
      <c r="G43" s="2955"/>
      <c r="H43" s="2955"/>
      <c r="I43" s="2955"/>
      <c r="J43" s="2955"/>
      <c r="K43" s="2955"/>
      <c r="L43" s="2963"/>
      <c r="M43" s="2950"/>
      <c r="N43" s="2958"/>
    </row>
    <row r="44" spans="1:14" ht="66.75" customHeight="1" x14ac:dyDescent="0.25">
      <c r="A44" s="2931"/>
      <c r="B44" s="2947"/>
      <c r="C44" s="2897">
        <v>0.1</v>
      </c>
      <c r="D44" s="2295" t="s">
        <v>2723</v>
      </c>
      <c r="E44" s="2101" t="s">
        <v>2706</v>
      </c>
      <c r="F44" s="1524" t="s">
        <v>2702</v>
      </c>
      <c r="G44" s="1524" t="s">
        <v>2710</v>
      </c>
      <c r="H44" s="155"/>
      <c r="I44" s="1524" t="s">
        <v>38</v>
      </c>
      <c r="J44" s="155"/>
      <c r="K44" s="155" t="s">
        <v>38</v>
      </c>
      <c r="L44" s="1523"/>
      <c r="M44" s="2950"/>
      <c r="N44" s="2958"/>
    </row>
    <row r="45" spans="1:14" ht="20.25" customHeight="1" x14ac:dyDescent="0.25">
      <c r="A45" s="2931"/>
      <c r="B45" s="2947"/>
      <c r="C45" s="2898"/>
      <c r="D45" s="2154"/>
      <c r="E45" s="2383"/>
      <c r="F45" s="2954" t="s">
        <v>84</v>
      </c>
      <c r="G45" s="2955"/>
      <c r="H45" s="2955"/>
      <c r="I45" s="2955"/>
      <c r="J45" s="2955"/>
      <c r="K45" s="2955"/>
      <c r="L45" s="2963"/>
      <c r="M45" s="2950"/>
      <c r="N45" s="2958"/>
    </row>
    <row r="46" spans="1:14" ht="27.75" customHeight="1" x14ac:dyDescent="0.25">
      <c r="A46" s="2931"/>
      <c r="B46" s="2947"/>
      <c r="C46" s="2897">
        <v>0.06</v>
      </c>
      <c r="D46" s="2951" t="s">
        <v>2637</v>
      </c>
      <c r="E46" s="2101" t="s">
        <v>2657</v>
      </c>
      <c r="F46" s="1436" t="s">
        <v>971</v>
      </c>
      <c r="G46" s="1436" t="s">
        <v>38</v>
      </c>
      <c r="H46" s="155"/>
      <c r="I46" s="1436" t="s">
        <v>972</v>
      </c>
      <c r="J46" s="155"/>
      <c r="K46" s="155"/>
      <c r="L46" s="1024"/>
      <c r="M46" s="2950"/>
      <c r="N46" s="2958"/>
    </row>
    <row r="47" spans="1:14" ht="20.25" customHeight="1" x14ac:dyDescent="0.25">
      <c r="A47" s="2931"/>
      <c r="B47" s="2947"/>
      <c r="C47" s="2898"/>
      <c r="D47" s="2951"/>
      <c r="E47" s="2383"/>
      <c r="F47" s="2954" t="s">
        <v>2576</v>
      </c>
      <c r="G47" s="2955"/>
      <c r="H47" s="2955"/>
      <c r="I47" s="2955"/>
      <c r="J47" s="2955"/>
      <c r="K47" s="2955"/>
      <c r="L47" s="2963"/>
      <c r="M47" s="2950"/>
      <c r="N47" s="2958"/>
    </row>
    <row r="48" spans="1:14" ht="33.75" customHeight="1" x14ac:dyDescent="0.25">
      <c r="A48" s="2931"/>
      <c r="B48" s="2947"/>
      <c r="C48" s="2898"/>
      <c r="D48" s="2952"/>
      <c r="E48" s="2101" t="s">
        <v>2658</v>
      </c>
      <c r="F48" s="215" t="s">
        <v>971</v>
      </c>
      <c r="G48" s="1436" t="s">
        <v>38</v>
      </c>
      <c r="H48" s="155"/>
      <c r="I48" s="166" t="s">
        <v>973</v>
      </c>
      <c r="J48" s="155"/>
      <c r="K48" s="166">
        <v>0.5</v>
      </c>
      <c r="L48" s="1024"/>
      <c r="M48" s="2950"/>
      <c r="N48" s="2958"/>
    </row>
    <row r="49" spans="1:14" ht="22.5" customHeight="1" x14ac:dyDescent="0.25">
      <c r="A49" s="2946"/>
      <c r="B49" s="2948"/>
      <c r="C49" s="2898"/>
      <c r="D49" s="2953"/>
      <c r="E49" s="2154"/>
      <c r="F49" s="2954" t="s">
        <v>2576</v>
      </c>
      <c r="G49" s="2955"/>
      <c r="H49" s="2955"/>
      <c r="I49" s="2955"/>
      <c r="J49" s="2955"/>
      <c r="K49" s="2955"/>
      <c r="L49" s="2955"/>
      <c r="M49" s="2950"/>
      <c r="N49" s="2958"/>
    </row>
    <row r="50" spans="1:14" ht="33" hidden="1" customHeight="1" x14ac:dyDescent="0.25">
      <c r="A50" s="1441"/>
      <c r="B50" s="597"/>
      <c r="C50" s="1442"/>
      <c r="D50" s="2957" t="s">
        <v>1416</v>
      </c>
      <c r="E50" s="2101" t="s">
        <v>975</v>
      </c>
      <c r="F50" s="291" t="s">
        <v>38</v>
      </c>
      <c r="G50" s="291" t="s">
        <v>38</v>
      </c>
      <c r="H50" s="417"/>
      <c r="I50" s="291" t="s">
        <v>38</v>
      </c>
      <c r="J50" s="417"/>
      <c r="K50" s="291" t="s">
        <v>38</v>
      </c>
      <c r="L50" s="1435"/>
      <c r="M50" s="2950"/>
      <c r="N50" s="152"/>
    </row>
    <row r="51" spans="1:14" ht="17.25" hidden="1" customHeight="1" x14ac:dyDescent="0.25">
      <c r="A51" s="1441"/>
      <c r="B51" s="597"/>
      <c r="C51" s="1442"/>
      <c r="D51" s="2957"/>
      <c r="E51" s="2383"/>
      <c r="F51" s="417"/>
      <c r="G51" s="152"/>
      <c r="H51" s="417"/>
      <c r="I51" s="939"/>
      <c r="J51" s="417"/>
      <c r="K51" s="417"/>
      <c r="L51" s="1435"/>
      <c r="M51" s="2950"/>
      <c r="N51" s="152"/>
    </row>
    <row r="52" spans="1:14" ht="17.25" hidden="1" customHeight="1" x14ac:dyDescent="0.25">
      <c r="A52" s="1441"/>
      <c r="B52" s="597"/>
      <c r="C52" s="1442"/>
      <c r="D52" s="2952" t="s">
        <v>1418</v>
      </c>
      <c r="E52" s="2101" t="s">
        <v>977</v>
      </c>
      <c r="F52" s="1436" t="s">
        <v>38</v>
      </c>
      <c r="G52" s="1436" t="s">
        <v>38</v>
      </c>
      <c r="H52" s="155"/>
      <c r="I52" s="1436" t="s">
        <v>38</v>
      </c>
      <c r="J52" s="155"/>
      <c r="K52" s="1436" t="s">
        <v>38</v>
      </c>
      <c r="L52" s="1024"/>
      <c r="M52" s="2950"/>
      <c r="N52" s="152"/>
    </row>
    <row r="53" spans="1:14" ht="17.25" hidden="1" customHeight="1" x14ac:dyDescent="0.25">
      <c r="A53" s="1441"/>
      <c r="B53" s="597"/>
      <c r="C53" s="1442"/>
      <c r="D53" s="2952"/>
      <c r="E53" s="2383"/>
      <c r="F53" s="2954" t="s">
        <v>84</v>
      </c>
      <c r="G53" s="2955"/>
      <c r="H53" s="2955"/>
      <c r="I53" s="2955"/>
      <c r="J53" s="2955"/>
      <c r="K53" s="2955"/>
      <c r="L53" s="2955"/>
      <c r="M53" s="2950"/>
      <c r="N53" s="152"/>
    </row>
    <row r="54" spans="1:14" ht="15.75" hidden="1" customHeight="1" x14ac:dyDescent="0.25">
      <c r="A54" s="1441"/>
      <c r="B54" s="597"/>
      <c r="C54" s="1442"/>
      <c r="D54" s="2953"/>
      <c r="E54" s="2101" t="s">
        <v>978</v>
      </c>
      <c r="F54" s="1436" t="s">
        <v>38</v>
      </c>
      <c r="G54" s="1436" t="s">
        <v>38</v>
      </c>
      <c r="H54" s="155"/>
      <c r="I54" s="1436" t="s">
        <v>38</v>
      </c>
      <c r="J54" s="155"/>
      <c r="K54" s="1436" t="s">
        <v>38</v>
      </c>
      <c r="L54" s="1024"/>
      <c r="M54" s="2950"/>
      <c r="N54" s="152"/>
    </row>
    <row r="55" spans="1:14" ht="15.75" hidden="1" customHeight="1" x14ac:dyDescent="0.25">
      <c r="A55" s="1441"/>
      <c r="B55" s="597"/>
      <c r="C55" s="1442"/>
      <c r="D55" s="2953"/>
      <c r="E55" s="2154"/>
      <c r="F55" s="2954" t="s">
        <v>84</v>
      </c>
      <c r="G55" s="2955"/>
      <c r="H55" s="2955"/>
      <c r="I55" s="2955"/>
      <c r="J55" s="2955"/>
      <c r="K55" s="2955"/>
      <c r="L55" s="2955"/>
      <c r="M55" s="2950"/>
      <c r="N55" s="152"/>
    </row>
    <row r="56" spans="1:14" ht="15.75" hidden="1" customHeight="1" x14ac:dyDescent="0.25">
      <c r="A56" s="1441"/>
      <c r="B56" s="597"/>
      <c r="C56" s="1442"/>
      <c r="D56" s="2952" t="s">
        <v>2577</v>
      </c>
      <c r="E56" s="2101" t="s">
        <v>980</v>
      </c>
      <c r="F56" s="1436" t="s">
        <v>38</v>
      </c>
      <c r="G56" s="1436" t="s">
        <v>38</v>
      </c>
      <c r="H56" s="155"/>
      <c r="I56" s="1436" t="s">
        <v>38</v>
      </c>
      <c r="J56" s="155"/>
      <c r="K56" s="1436" t="s">
        <v>38</v>
      </c>
      <c r="L56" s="1024"/>
      <c r="M56" s="2950"/>
      <c r="N56" s="152"/>
    </row>
    <row r="57" spans="1:14" ht="15.75" hidden="1" customHeight="1" x14ac:dyDescent="0.25">
      <c r="A57" s="1441"/>
      <c r="B57" s="597"/>
      <c r="C57" s="1442"/>
      <c r="D57" s="2952"/>
      <c r="E57" s="2154"/>
      <c r="F57" s="2954" t="s">
        <v>84</v>
      </c>
      <c r="G57" s="2955"/>
      <c r="H57" s="2955"/>
      <c r="I57" s="2955"/>
      <c r="J57" s="2955"/>
      <c r="K57" s="2955"/>
      <c r="L57" s="2955"/>
      <c r="M57" s="2950"/>
      <c r="N57" s="152"/>
    </row>
    <row r="58" spans="1:14" ht="15.75" hidden="1" customHeight="1" x14ac:dyDescent="0.25">
      <c r="A58" s="1441"/>
      <c r="B58" s="597"/>
      <c r="C58" s="1442"/>
      <c r="D58" s="2952"/>
      <c r="E58" s="2787" t="s">
        <v>981</v>
      </c>
      <c r="F58" s="1436" t="s">
        <v>38</v>
      </c>
      <c r="G58" s="1436" t="s">
        <v>38</v>
      </c>
      <c r="H58" s="155"/>
      <c r="I58" s="1436" t="s">
        <v>38</v>
      </c>
      <c r="J58" s="155"/>
      <c r="K58" s="1436" t="s">
        <v>38</v>
      </c>
      <c r="L58" s="1024"/>
      <c r="M58" s="2950"/>
      <c r="N58" s="152"/>
    </row>
    <row r="59" spans="1:14" ht="15.75" hidden="1" customHeight="1" x14ac:dyDescent="0.25">
      <c r="A59" s="1441"/>
      <c r="B59" s="597"/>
      <c r="C59" s="1442"/>
      <c r="D59" s="2952"/>
      <c r="E59" s="2956"/>
      <c r="F59" s="2954" t="s">
        <v>84</v>
      </c>
      <c r="G59" s="2955"/>
      <c r="H59" s="2955"/>
      <c r="I59" s="2955"/>
      <c r="J59" s="2955"/>
      <c r="K59" s="2955"/>
      <c r="L59" s="2955"/>
      <c r="M59" s="2950"/>
      <c r="N59" s="152"/>
    </row>
    <row r="60" spans="1:14" ht="15.75" hidden="1" customHeight="1" x14ac:dyDescent="0.25">
      <c r="A60" s="1441"/>
      <c r="B60" s="597"/>
      <c r="C60" s="1442"/>
      <c r="D60" s="2952" t="s">
        <v>1420</v>
      </c>
      <c r="E60" s="2101" t="s">
        <v>983</v>
      </c>
      <c r="F60" s="1436" t="s">
        <v>38</v>
      </c>
      <c r="G60" s="1436" t="s">
        <v>38</v>
      </c>
      <c r="H60" s="155"/>
      <c r="I60" s="1436" t="s">
        <v>38</v>
      </c>
      <c r="J60" s="155"/>
      <c r="K60" s="1436" t="s">
        <v>38</v>
      </c>
      <c r="L60" s="1024"/>
      <c r="M60" s="2950"/>
      <c r="N60" s="152"/>
    </row>
    <row r="61" spans="1:14" ht="15.75" hidden="1" customHeight="1" x14ac:dyDescent="0.25">
      <c r="A61" s="1441"/>
      <c r="B61" s="597"/>
      <c r="C61" s="1442"/>
      <c r="D61" s="2953"/>
      <c r="E61" s="2154"/>
      <c r="F61" s="2954" t="s">
        <v>84</v>
      </c>
      <c r="G61" s="2955"/>
      <c r="H61" s="2955"/>
      <c r="I61" s="2955"/>
      <c r="J61" s="2955"/>
      <c r="K61" s="2955"/>
      <c r="L61" s="2955"/>
      <c r="M61" s="2950"/>
      <c r="N61" s="152"/>
    </row>
    <row r="62" spans="1:14" ht="15.75" hidden="1" customHeight="1" x14ac:dyDescent="0.25">
      <c r="A62" s="1441"/>
      <c r="B62" s="597"/>
      <c r="C62" s="1442"/>
      <c r="D62" s="2964" t="s">
        <v>2578</v>
      </c>
      <c r="E62" s="2101" t="s">
        <v>985</v>
      </c>
      <c r="F62" s="1436" t="s">
        <v>38</v>
      </c>
      <c r="G62" s="1436" t="s">
        <v>38</v>
      </c>
      <c r="H62" s="155"/>
      <c r="I62" s="1436" t="s">
        <v>38</v>
      </c>
      <c r="J62" s="155"/>
      <c r="K62" s="1436" t="s">
        <v>38</v>
      </c>
      <c r="L62" s="1024"/>
      <c r="M62" s="2950"/>
      <c r="N62" s="152"/>
    </row>
    <row r="63" spans="1:14" ht="15.75" hidden="1" customHeight="1" x14ac:dyDescent="0.25">
      <c r="A63" s="1441"/>
      <c r="B63" s="597"/>
      <c r="C63" s="1442"/>
      <c r="D63" s="2965"/>
      <c r="E63" s="1911"/>
      <c r="F63" s="2954" t="s">
        <v>84</v>
      </c>
      <c r="G63" s="2955"/>
      <c r="H63" s="2955"/>
      <c r="I63" s="2955"/>
      <c r="J63" s="2955"/>
      <c r="K63" s="2955"/>
      <c r="L63" s="2955"/>
      <c r="M63" s="2950"/>
      <c r="N63" s="152"/>
    </row>
    <row r="64" spans="1:14" ht="36" hidden="1" customHeight="1" x14ac:dyDescent="0.25">
      <c r="A64" s="1441"/>
      <c r="B64" s="597"/>
      <c r="C64" s="1442"/>
      <c r="D64" s="2951" t="s">
        <v>2579</v>
      </c>
      <c r="E64" s="2101" t="s">
        <v>987</v>
      </c>
      <c r="F64" s="1436" t="s">
        <v>38</v>
      </c>
      <c r="G64" s="1436" t="s">
        <v>38</v>
      </c>
      <c r="H64" s="155"/>
      <c r="I64" s="1436" t="s">
        <v>38</v>
      </c>
      <c r="J64" s="155"/>
      <c r="K64" s="1436" t="s">
        <v>38</v>
      </c>
      <c r="L64" s="1024"/>
      <c r="M64" s="2950"/>
      <c r="N64" s="152"/>
    </row>
    <row r="65" spans="1:14" ht="15.75" hidden="1" customHeight="1" x14ac:dyDescent="0.25">
      <c r="A65" s="1441"/>
      <c r="B65" s="597"/>
      <c r="C65" s="1442"/>
      <c r="D65" s="2951"/>
      <c r="E65" s="2383"/>
      <c r="F65" s="2954" t="s">
        <v>84</v>
      </c>
      <c r="G65" s="2955"/>
      <c r="H65" s="2955"/>
      <c r="I65" s="2955"/>
      <c r="J65" s="2955"/>
      <c r="K65" s="2955"/>
      <c r="L65" s="2955"/>
      <c r="M65" s="2950"/>
      <c r="N65" s="152"/>
    </row>
    <row r="66" spans="1:14" ht="36" hidden="1" customHeight="1" x14ac:dyDescent="0.25">
      <c r="A66" s="1441"/>
      <c r="B66" s="597"/>
      <c r="C66" s="1442"/>
      <c r="D66" s="2951" t="s">
        <v>2580</v>
      </c>
      <c r="E66" s="2101" t="s">
        <v>989</v>
      </c>
      <c r="F66" s="1436" t="s">
        <v>38</v>
      </c>
      <c r="G66" s="1436" t="s">
        <v>38</v>
      </c>
      <c r="H66" s="155"/>
      <c r="I66" s="1436" t="s">
        <v>38</v>
      </c>
      <c r="J66" s="155"/>
      <c r="K66" s="1436" t="s">
        <v>38</v>
      </c>
      <c r="L66" s="1024"/>
      <c r="M66" s="2950"/>
      <c r="N66" s="152"/>
    </row>
    <row r="67" spans="1:14" ht="15.75" hidden="1" customHeight="1" x14ac:dyDescent="0.25">
      <c r="A67" s="1441"/>
      <c r="B67" s="597"/>
      <c r="C67" s="1442"/>
      <c r="D67" s="2951"/>
      <c r="E67" s="2383"/>
      <c r="F67" s="2954" t="s">
        <v>84</v>
      </c>
      <c r="G67" s="2955"/>
      <c r="H67" s="2955"/>
      <c r="I67" s="2955"/>
      <c r="J67" s="2955"/>
      <c r="K67" s="2955"/>
      <c r="L67" s="2955"/>
      <c r="M67" s="2950"/>
      <c r="N67" s="152"/>
    </row>
    <row r="68" spans="1:14" ht="51.75" hidden="1" customHeight="1" x14ac:dyDescent="0.25">
      <c r="A68" s="1441"/>
      <c r="B68" s="597"/>
      <c r="C68" s="1442"/>
      <c r="D68" s="2951" t="s">
        <v>2581</v>
      </c>
      <c r="E68" s="2101" t="s">
        <v>991</v>
      </c>
      <c r="F68" s="1436" t="s">
        <v>38</v>
      </c>
      <c r="G68" s="1436" t="s">
        <v>38</v>
      </c>
      <c r="H68" s="155"/>
      <c r="I68" s="1436" t="s">
        <v>38</v>
      </c>
      <c r="J68" s="155"/>
      <c r="K68" s="1436" t="s">
        <v>38</v>
      </c>
      <c r="L68" s="1024"/>
      <c r="M68" s="2950"/>
      <c r="N68" s="152"/>
    </row>
    <row r="69" spans="1:14" ht="15.75" hidden="1" customHeight="1" x14ac:dyDescent="0.25">
      <c r="A69" s="1441"/>
      <c r="B69" s="597"/>
      <c r="C69" s="1442"/>
      <c r="D69" s="2951"/>
      <c r="E69" s="2383"/>
      <c r="F69" s="2954" t="s">
        <v>84</v>
      </c>
      <c r="G69" s="2955"/>
      <c r="H69" s="2955"/>
      <c r="I69" s="2955"/>
      <c r="J69" s="2955"/>
      <c r="K69" s="2955"/>
      <c r="L69" s="2955"/>
      <c r="M69" s="2950"/>
      <c r="N69" s="152"/>
    </row>
    <row r="70" spans="1:14" ht="15" hidden="1" customHeight="1" x14ac:dyDescent="0.25">
      <c r="A70" s="1441"/>
      <c r="B70" s="597"/>
      <c r="C70" s="1442"/>
      <c r="D70" s="2964" t="s">
        <v>2582</v>
      </c>
      <c r="E70" s="2724" t="s">
        <v>993</v>
      </c>
      <c r="F70" s="1443" t="s">
        <v>38</v>
      </c>
      <c r="G70" s="1443" t="s">
        <v>38</v>
      </c>
      <c r="H70" s="1443"/>
      <c r="I70" s="1443" t="s">
        <v>38</v>
      </c>
      <c r="J70" s="1443"/>
      <c r="K70" s="1443" t="s">
        <v>38</v>
      </c>
      <c r="L70" s="1444"/>
      <c r="M70" s="2950"/>
      <c r="N70" s="152"/>
    </row>
    <row r="71" spans="1:14" ht="16.5" hidden="1" customHeight="1" x14ac:dyDescent="0.25">
      <c r="A71" s="1445"/>
      <c r="B71" s="597"/>
      <c r="C71" s="1442"/>
      <c r="D71" s="2965"/>
      <c r="E71" s="2966"/>
      <c r="F71" s="2967" t="s">
        <v>84</v>
      </c>
      <c r="G71" s="2968"/>
      <c r="H71" s="2968"/>
      <c r="I71" s="2968"/>
      <c r="J71" s="2968"/>
      <c r="K71" s="2968"/>
      <c r="L71" s="2968"/>
      <c r="M71" s="2950"/>
      <c r="N71" s="152"/>
    </row>
    <row r="72" spans="1:14" ht="15.75" x14ac:dyDescent="0.25">
      <c r="A72" s="1416"/>
      <c r="B72" s="1416"/>
      <c r="C72" s="1417"/>
      <c r="D72" s="332"/>
      <c r="E72" s="1446"/>
      <c r="F72" s="331"/>
      <c r="G72" s="331"/>
      <c r="H72" s="331"/>
      <c r="I72" s="1416"/>
      <c r="J72" s="1416"/>
      <c r="K72" s="331"/>
      <c r="L72" s="331"/>
      <c r="M72" s="333"/>
      <c r="N72" s="658"/>
    </row>
    <row r="73" spans="1:14" ht="15.75" x14ac:dyDescent="0.25">
      <c r="A73" s="1416"/>
      <c r="B73" s="1416"/>
      <c r="C73" s="1417"/>
      <c r="D73" s="332"/>
      <c r="E73" s="1446"/>
      <c r="F73" s="1416"/>
      <c r="G73" s="331"/>
      <c r="H73" s="331"/>
      <c r="I73" s="1416"/>
      <c r="J73" s="1416"/>
      <c r="K73" s="331"/>
      <c r="L73" s="1416"/>
      <c r="M73" s="331"/>
      <c r="N73" s="658"/>
    </row>
    <row r="74" spans="1:14" ht="30.75" customHeight="1" x14ac:dyDescent="0.25">
      <c r="A74" s="2969" t="s">
        <v>114</v>
      </c>
      <c r="B74" s="2969"/>
      <c r="C74" s="2969"/>
      <c r="D74" s="2969"/>
      <c r="E74" s="2969"/>
      <c r="F74" s="2969"/>
      <c r="G74" s="2969"/>
      <c r="H74" s="2969"/>
      <c r="I74" s="2969"/>
      <c r="J74" s="2969"/>
      <c r="K74" s="2970"/>
      <c r="L74" s="2970"/>
      <c r="M74" s="2970"/>
      <c r="N74" s="2971"/>
    </row>
    <row r="75" spans="1:14" ht="15.75" x14ac:dyDescent="0.25">
      <c r="A75" s="159" t="s">
        <v>1</v>
      </c>
      <c r="B75" s="160"/>
      <c r="C75" s="160"/>
      <c r="D75" s="160" t="s">
        <v>4</v>
      </c>
      <c r="E75" s="1409" t="s">
        <v>5</v>
      </c>
      <c r="F75" s="1410" t="s">
        <v>6</v>
      </c>
      <c r="G75" s="1410" t="s">
        <v>7</v>
      </c>
      <c r="H75" s="1410" t="s">
        <v>8</v>
      </c>
      <c r="I75" s="1411" t="s">
        <v>9</v>
      </c>
      <c r="J75" s="1411" t="s">
        <v>10</v>
      </c>
      <c r="K75" s="1411" t="s">
        <v>11</v>
      </c>
      <c r="L75" s="1411" t="s">
        <v>10</v>
      </c>
      <c r="M75" s="1419" t="s">
        <v>12</v>
      </c>
      <c r="N75" s="2971"/>
    </row>
    <row r="76" spans="1:14" ht="36" customHeight="1" x14ac:dyDescent="0.25">
      <c r="A76" s="2973" t="s">
        <v>115</v>
      </c>
      <c r="B76" s="2939"/>
      <c r="C76" s="2939"/>
      <c r="D76" s="2973" t="s">
        <v>116</v>
      </c>
      <c r="E76" s="2978" t="s">
        <v>2583</v>
      </c>
      <c r="F76" s="1447" t="s">
        <v>994</v>
      </c>
      <c r="G76" s="1447" t="s">
        <v>38</v>
      </c>
      <c r="H76" s="1447" t="s">
        <v>995</v>
      </c>
      <c r="I76" s="1447"/>
      <c r="J76" s="1421"/>
      <c r="K76" s="1421"/>
      <c r="L76" s="1421"/>
      <c r="M76" s="2899"/>
      <c r="N76" s="2971"/>
    </row>
    <row r="77" spans="1:14" ht="24.75" customHeight="1" x14ac:dyDescent="0.25">
      <c r="A77" s="2974"/>
      <c r="B77" s="2940"/>
      <c r="C77" s="2940"/>
      <c r="D77" s="2974"/>
      <c r="E77" s="2979"/>
      <c r="F77" s="2901" t="s">
        <v>118</v>
      </c>
      <c r="G77" s="2902"/>
      <c r="H77" s="2902"/>
      <c r="I77" s="2902"/>
      <c r="J77" s="2902"/>
      <c r="K77" s="2902"/>
      <c r="L77" s="2903"/>
      <c r="M77" s="2900"/>
      <c r="N77" s="2971"/>
    </row>
    <row r="78" spans="1:14" ht="39.75" hidden="1" customHeight="1" x14ac:dyDescent="0.25">
      <c r="A78" s="2975"/>
      <c r="B78" s="2940"/>
      <c r="C78" s="2940"/>
      <c r="D78" s="2977"/>
      <c r="E78" s="2238" t="s">
        <v>2584</v>
      </c>
      <c r="F78" s="392" t="s">
        <v>996</v>
      </c>
      <c r="G78" s="158" t="s">
        <v>38</v>
      </c>
      <c r="H78" s="158" t="s">
        <v>997</v>
      </c>
      <c r="I78" s="158" t="s">
        <v>38</v>
      </c>
      <c r="J78" s="1027"/>
      <c r="K78" s="1027" t="s">
        <v>38</v>
      </c>
      <c r="L78" s="158"/>
      <c r="M78" s="1428"/>
      <c r="N78" s="2971"/>
    </row>
    <row r="79" spans="1:14" ht="27.75" hidden="1" customHeight="1" x14ac:dyDescent="0.25">
      <c r="A79" s="2976"/>
      <c r="B79" s="2941"/>
      <c r="C79" s="2941"/>
      <c r="D79" s="2977"/>
      <c r="E79" s="2986"/>
      <c r="F79" s="2901" t="s">
        <v>998</v>
      </c>
      <c r="G79" s="2902"/>
      <c r="H79" s="2902"/>
      <c r="I79" s="2902"/>
      <c r="J79" s="2902"/>
      <c r="K79" s="2902"/>
      <c r="L79" s="2903"/>
      <c r="M79" s="1428"/>
      <c r="N79" s="2971"/>
    </row>
    <row r="80" spans="1:14" ht="31.5" hidden="1" customHeight="1" x14ac:dyDescent="0.25">
      <c r="A80" s="886" t="s">
        <v>999</v>
      </c>
      <c r="B80" s="886"/>
      <c r="C80" s="1008"/>
      <c r="D80" s="952" t="s">
        <v>999</v>
      </c>
      <c r="E80" s="2238" t="s">
        <v>2585</v>
      </c>
      <c r="F80" s="1448" t="s">
        <v>1000</v>
      </c>
      <c r="G80" s="1449">
        <v>0.1</v>
      </c>
      <c r="H80" s="381"/>
      <c r="I80" s="1449">
        <v>0.1</v>
      </c>
      <c r="J80" s="381"/>
      <c r="K80" s="1449">
        <v>0.15</v>
      </c>
      <c r="L80" s="381"/>
      <c r="M80" s="1450"/>
      <c r="N80" s="2971"/>
    </row>
    <row r="81" spans="1:14" ht="26.25" hidden="1" customHeight="1" x14ac:dyDescent="0.25">
      <c r="A81" s="970"/>
      <c r="B81" s="1004"/>
      <c r="C81" s="1438"/>
      <c r="D81" s="970"/>
      <c r="E81" s="2936"/>
      <c r="F81" s="2982" t="s">
        <v>2586</v>
      </c>
      <c r="G81" s="2983"/>
      <c r="H81" s="2983"/>
      <c r="I81" s="2983"/>
      <c r="J81" s="2983"/>
      <c r="K81" s="2983"/>
      <c r="L81" s="2984"/>
      <c r="M81" s="1450"/>
      <c r="N81" s="2971"/>
    </row>
    <row r="82" spans="1:14" ht="52.5" customHeight="1" x14ac:dyDescent="0.25">
      <c r="A82" s="3010" t="s">
        <v>33</v>
      </c>
      <c r="B82" s="3011"/>
      <c r="C82" s="2898"/>
      <c r="D82" s="2272" t="s">
        <v>1001</v>
      </c>
      <c r="E82" s="2936"/>
      <c r="F82" s="240" t="s">
        <v>1002</v>
      </c>
      <c r="G82" s="153" t="s">
        <v>1003</v>
      </c>
      <c r="H82" s="238" t="s">
        <v>1004</v>
      </c>
      <c r="I82" s="239" t="s">
        <v>1003</v>
      </c>
      <c r="J82" s="1033"/>
      <c r="K82" s="1451" t="s">
        <v>1003</v>
      </c>
      <c r="L82" s="435"/>
      <c r="M82" s="1450"/>
      <c r="N82" s="2971"/>
    </row>
    <row r="83" spans="1:14" ht="26.25" customHeight="1" x14ac:dyDescent="0.25">
      <c r="A83" s="3010"/>
      <c r="B83" s="3011"/>
      <c r="C83" s="2898"/>
      <c r="D83" s="2985"/>
      <c r="E83" s="2904"/>
      <c r="F83" s="2901" t="s">
        <v>1005</v>
      </c>
      <c r="G83" s="2902"/>
      <c r="H83" s="2902"/>
      <c r="I83" s="2902"/>
      <c r="J83" s="2902"/>
      <c r="K83" s="2902"/>
      <c r="L83" s="2903"/>
      <c r="M83" s="1450"/>
      <c r="N83" s="2971"/>
    </row>
    <row r="84" spans="1:14" ht="26.25" hidden="1" customHeight="1" x14ac:dyDescent="0.25">
      <c r="A84" s="3010"/>
      <c r="B84" s="3011"/>
      <c r="C84" s="2898"/>
      <c r="D84" s="1452"/>
      <c r="E84" s="2980" t="s">
        <v>2587</v>
      </c>
      <c r="F84" s="377" t="s">
        <v>1006</v>
      </c>
      <c r="G84" s="378"/>
      <c r="H84" s="1055"/>
      <c r="I84" s="379"/>
      <c r="J84" s="379"/>
      <c r="K84" s="379"/>
      <c r="L84" s="378"/>
      <c r="M84" s="1450"/>
      <c r="N84" s="2971"/>
    </row>
    <row r="85" spans="1:14" ht="26.25" hidden="1" customHeight="1" x14ac:dyDescent="0.25">
      <c r="A85" s="3010"/>
      <c r="B85" s="3011"/>
      <c r="C85" s="2898"/>
      <c r="D85" s="1453"/>
      <c r="E85" s="2981"/>
      <c r="F85" s="2982" t="s">
        <v>1007</v>
      </c>
      <c r="G85" s="2983"/>
      <c r="H85" s="2983"/>
      <c r="I85" s="2983"/>
      <c r="J85" s="2983"/>
      <c r="K85" s="2983"/>
      <c r="L85" s="2984"/>
      <c r="M85" s="1450"/>
      <c r="N85" s="2971"/>
    </row>
    <row r="86" spans="1:14" ht="69.75" customHeight="1" x14ac:dyDescent="0.25">
      <c r="A86" s="3010"/>
      <c r="B86" s="3011"/>
      <c r="C86" s="2898"/>
      <c r="D86" s="2272" t="s">
        <v>130</v>
      </c>
      <c r="E86" s="2238" t="s">
        <v>2588</v>
      </c>
      <c r="F86" s="240" t="s">
        <v>1008</v>
      </c>
      <c r="G86" s="240" t="s">
        <v>1009</v>
      </c>
      <c r="H86" s="241" t="s">
        <v>1010</v>
      </c>
      <c r="I86" s="240" t="s">
        <v>1011</v>
      </c>
      <c r="J86" s="1027"/>
      <c r="K86" s="240" t="s">
        <v>1012</v>
      </c>
      <c r="L86" s="1027"/>
      <c r="M86" s="2987"/>
      <c r="N86" s="2971"/>
    </row>
    <row r="87" spans="1:14" ht="24" customHeight="1" x14ac:dyDescent="0.25">
      <c r="A87" s="3010"/>
      <c r="B87" s="3011"/>
      <c r="C87" s="2898"/>
      <c r="D87" s="2305"/>
      <c r="E87" s="2936"/>
      <c r="F87" s="2901" t="s">
        <v>2589</v>
      </c>
      <c r="G87" s="2902"/>
      <c r="H87" s="2902"/>
      <c r="I87" s="2902"/>
      <c r="J87" s="2902"/>
      <c r="K87" s="2902"/>
      <c r="L87" s="2903"/>
      <c r="M87" s="2987"/>
      <c r="N87" s="2971"/>
    </row>
    <row r="88" spans="1:14" ht="50.25" hidden="1" customHeight="1" x14ac:dyDescent="0.25">
      <c r="A88" s="3010"/>
      <c r="B88" s="3011"/>
      <c r="C88" s="2898"/>
      <c r="D88" s="2305"/>
      <c r="E88" s="2980" t="s">
        <v>1013</v>
      </c>
      <c r="F88" s="380" t="s">
        <v>1014</v>
      </c>
      <c r="G88" s="381" t="s">
        <v>1015</v>
      </c>
      <c r="H88" s="382" t="s">
        <v>1016</v>
      </c>
      <c r="I88" s="383" t="s">
        <v>1017</v>
      </c>
      <c r="J88" s="379"/>
      <c r="K88" s="383" t="s">
        <v>1018</v>
      </c>
      <c r="L88" s="378"/>
      <c r="M88" s="2987"/>
      <c r="N88" s="2971"/>
    </row>
    <row r="89" spans="1:14" ht="26.25" hidden="1" customHeight="1" x14ac:dyDescent="0.25">
      <c r="A89" s="3010"/>
      <c r="B89" s="3011"/>
      <c r="C89" s="2898"/>
      <c r="D89" s="2305"/>
      <c r="E89" s="2981"/>
      <c r="F89" s="2982" t="s">
        <v>1007</v>
      </c>
      <c r="G89" s="2983"/>
      <c r="H89" s="2983"/>
      <c r="I89" s="2983"/>
      <c r="J89" s="2983"/>
      <c r="K89" s="2983"/>
      <c r="L89" s="2984"/>
      <c r="M89" s="2987"/>
      <c r="N89" s="2971"/>
    </row>
    <row r="90" spans="1:14" ht="32.25" customHeight="1" x14ac:dyDescent="0.25">
      <c r="A90" s="3010"/>
      <c r="B90" s="3011"/>
      <c r="C90" s="2898"/>
      <c r="D90" s="2305"/>
      <c r="E90" s="2315" t="s">
        <v>2590</v>
      </c>
      <c r="F90" s="1454" t="s">
        <v>1019</v>
      </c>
      <c r="G90" s="1455" t="s">
        <v>38</v>
      </c>
      <c r="H90" s="1454" t="s">
        <v>1020</v>
      </c>
      <c r="I90" s="1456" t="s">
        <v>38</v>
      </c>
      <c r="J90" s="154"/>
      <c r="K90" s="241" t="s">
        <v>38</v>
      </c>
      <c r="L90" s="154"/>
      <c r="M90" s="2987"/>
      <c r="N90" s="2971"/>
    </row>
    <row r="91" spans="1:14" ht="28.5" customHeight="1" x14ac:dyDescent="0.25">
      <c r="A91" s="3010"/>
      <c r="B91" s="3011"/>
      <c r="C91" s="2898"/>
      <c r="D91" s="2305"/>
      <c r="E91" s="2905"/>
      <c r="F91" s="2988" t="s">
        <v>1021</v>
      </c>
      <c r="G91" s="2989"/>
      <c r="H91" s="2989"/>
      <c r="I91" s="2989"/>
      <c r="J91" s="2989"/>
      <c r="K91" s="2989"/>
      <c r="L91" s="2990"/>
      <c r="M91" s="2987"/>
      <c r="N91" s="2971"/>
    </row>
    <row r="92" spans="1:14" ht="50.25" customHeight="1" x14ac:dyDescent="0.25">
      <c r="A92" s="3010"/>
      <c r="B92" s="3011"/>
      <c r="C92" s="2898"/>
      <c r="D92" s="2305"/>
      <c r="E92" s="2991" t="s">
        <v>2591</v>
      </c>
      <c r="F92" s="163" t="s">
        <v>1022</v>
      </c>
      <c r="G92" s="944" t="s">
        <v>1023</v>
      </c>
      <c r="H92" s="944" t="s">
        <v>1023</v>
      </c>
      <c r="I92" s="158" t="s">
        <v>1024</v>
      </c>
      <c r="J92" s="158"/>
      <c r="K92" s="944" t="s">
        <v>1025</v>
      </c>
      <c r="L92" s="158"/>
      <c r="M92" s="2987"/>
      <c r="N92" s="2971"/>
    </row>
    <row r="93" spans="1:14" ht="22.5" customHeight="1" x14ac:dyDescent="0.25">
      <c r="A93" s="3010"/>
      <c r="B93" s="3011"/>
      <c r="C93" s="2898"/>
      <c r="D93" s="2985"/>
      <c r="E93" s="2992"/>
      <c r="F93" s="2901" t="s">
        <v>1026</v>
      </c>
      <c r="G93" s="2902"/>
      <c r="H93" s="2902"/>
      <c r="I93" s="2902"/>
      <c r="J93" s="2902"/>
      <c r="K93" s="2902"/>
      <c r="L93" s="2903"/>
      <c r="M93" s="2987"/>
      <c r="N93" s="2971"/>
    </row>
    <row r="94" spans="1:14" ht="54.75" customHeight="1" x14ac:dyDescent="0.25">
      <c r="A94" s="3010"/>
      <c r="B94" s="3011"/>
      <c r="C94" s="2898"/>
      <c r="D94" s="2290" t="s">
        <v>604</v>
      </c>
      <c r="E94" s="2238" t="s">
        <v>1027</v>
      </c>
      <c r="F94" s="392">
        <v>4</v>
      </c>
      <c r="G94" s="158" t="s">
        <v>1028</v>
      </c>
      <c r="H94" s="1074" t="s">
        <v>1029</v>
      </c>
      <c r="I94" s="1074" t="s">
        <v>1028</v>
      </c>
      <c r="J94" s="665"/>
      <c r="K94" s="1074" t="s">
        <v>1028</v>
      </c>
      <c r="L94" s="665"/>
      <c r="M94" s="2987"/>
      <c r="N94" s="2971"/>
    </row>
    <row r="95" spans="1:14" ht="20.25" customHeight="1" x14ac:dyDescent="0.25">
      <c r="A95" s="3010"/>
      <c r="B95" s="3011"/>
      <c r="C95" s="2898"/>
      <c r="D95" s="2447"/>
      <c r="E95" s="2986"/>
      <c r="F95" s="2901" t="s">
        <v>1030</v>
      </c>
      <c r="G95" s="2902"/>
      <c r="H95" s="2902"/>
      <c r="I95" s="2902"/>
      <c r="J95" s="2902"/>
      <c r="K95" s="2902"/>
      <c r="L95" s="2903"/>
      <c r="M95" s="2987"/>
      <c r="N95" s="2971"/>
    </row>
    <row r="96" spans="1:14" ht="22.5" customHeight="1" x14ac:dyDescent="0.25">
      <c r="A96" s="3010"/>
      <c r="B96" s="3011"/>
      <c r="C96" s="2898"/>
      <c r="D96" s="3004" t="s">
        <v>1031</v>
      </c>
      <c r="E96" s="2315" t="s">
        <v>2592</v>
      </c>
      <c r="F96" s="392" t="s">
        <v>38</v>
      </c>
      <c r="G96" s="168" t="s">
        <v>38</v>
      </c>
      <c r="H96" s="167"/>
      <c r="I96" s="157" t="s">
        <v>38</v>
      </c>
      <c r="J96" s="157"/>
      <c r="K96" s="167" t="s">
        <v>38</v>
      </c>
      <c r="L96" s="1028"/>
      <c r="M96" s="3007" t="s">
        <v>1032</v>
      </c>
      <c r="N96" s="2972"/>
    </row>
    <row r="97" spans="1:15" ht="23.25" customHeight="1" x14ac:dyDescent="0.25">
      <c r="A97" s="3010"/>
      <c r="B97" s="3011"/>
      <c r="C97" s="2898"/>
      <c r="D97" s="3005"/>
      <c r="E97" s="2905"/>
      <c r="F97" s="2901" t="s">
        <v>84</v>
      </c>
      <c r="G97" s="2902"/>
      <c r="H97" s="2902"/>
      <c r="I97" s="2902"/>
      <c r="J97" s="2902"/>
      <c r="K97" s="2902"/>
      <c r="L97" s="2902"/>
      <c r="M97" s="3007"/>
      <c r="N97" s="2972"/>
    </row>
    <row r="98" spans="1:15" ht="81" customHeight="1" x14ac:dyDescent="0.25">
      <c r="A98" s="3010"/>
      <c r="B98" s="3011"/>
      <c r="C98" s="2898"/>
      <c r="D98" s="3005"/>
      <c r="E98" s="3009" t="s">
        <v>1033</v>
      </c>
      <c r="F98" s="1023" t="s">
        <v>1034</v>
      </c>
      <c r="G98" s="163" t="s">
        <v>1035</v>
      </c>
      <c r="H98" s="1073" t="s">
        <v>1036</v>
      </c>
      <c r="I98" s="158" t="s">
        <v>1037</v>
      </c>
      <c r="J98" s="1037"/>
      <c r="K98" s="173" t="s">
        <v>1038</v>
      </c>
      <c r="L98" s="1037"/>
      <c r="M98" s="3007"/>
      <c r="N98" s="2972"/>
      <c r="O98" s="741"/>
    </row>
    <row r="99" spans="1:15" ht="21" customHeight="1" x14ac:dyDescent="0.25">
      <c r="A99" s="3010"/>
      <c r="B99" s="3011"/>
      <c r="C99" s="2898"/>
      <c r="D99" s="3005"/>
      <c r="E99" s="2164"/>
      <c r="F99" s="2901" t="s">
        <v>1039</v>
      </c>
      <c r="G99" s="2902"/>
      <c r="H99" s="2902"/>
      <c r="I99" s="2902"/>
      <c r="J99" s="2902"/>
      <c r="K99" s="2902"/>
      <c r="L99" s="2902"/>
      <c r="M99" s="3007"/>
      <c r="N99" s="2972"/>
      <c r="O99" s="741"/>
    </row>
    <row r="100" spans="1:15" ht="48" customHeight="1" x14ac:dyDescent="0.25">
      <c r="A100" s="3010"/>
      <c r="B100" s="3011"/>
      <c r="C100" s="2898"/>
      <c r="D100" s="3005"/>
      <c r="E100" s="2417" t="s">
        <v>1040</v>
      </c>
      <c r="F100" s="392" t="s">
        <v>1041</v>
      </c>
      <c r="G100" s="154" t="s">
        <v>1042</v>
      </c>
      <c r="H100" s="154" t="s">
        <v>1043</v>
      </c>
      <c r="I100" s="154" t="s">
        <v>1044</v>
      </c>
      <c r="J100" s="1027"/>
      <c r="K100" s="154" t="s">
        <v>1044</v>
      </c>
      <c r="L100" s="1033"/>
      <c r="M100" s="3007"/>
      <c r="N100" s="2972"/>
    </row>
    <row r="101" spans="1:15" ht="25.5" customHeight="1" x14ac:dyDescent="0.25">
      <c r="A101" s="3010"/>
      <c r="B101" s="3011"/>
      <c r="C101" s="2898"/>
      <c r="D101" s="3005"/>
      <c r="E101" s="2936"/>
      <c r="F101" s="2901" t="s">
        <v>1039</v>
      </c>
      <c r="G101" s="2902"/>
      <c r="H101" s="2902"/>
      <c r="I101" s="2902"/>
      <c r="J101" s="2902"/>
      <c r="K101" s="2902"/>
      <c r="L101" s="2902"/>
      <c r="M101" s="3007"/>
      <c r="N101" s="2972"/>
    </row>
    <row r="102" spans="1:15" ht="21" customHeight="1" x14ac:dyDescent="0.25">
      <c r="A102" s="3010"/>
      <c r="B102" s="3011"/>
      <c r="C102" s="2898"/>
      <c r="D102" s="3005"/>
      <c r="E102" s="2315" t="s">
        <v>2593</v>
      </c>
      <c r="F102" s="392">
        <v>0</v>
      </c>
      <c r="G102" s="241" t="s">
        <v>1045</v>
      </c>
      <c r="H102" s="1036"/>
      <c r="I102" s="241" t="s">
        <v>1045</v>
      </c>
      <c r="J102" s="1033"/>
      <c r="K102" s="241" t="s">
        <v>1046</v>
      </c>
      <c r="L102" s="1033"/>
      <c r="M102" s="3007"/>
      <c r="N102" s="2972"/>
    </row>
    <row r="103" spans="1:15" ht="22.5" customHeight="1" x14ac:dyDescent="0.25">
      <c r="A103" s="3010"/>
      <c r="B103" s="3011"/>
      <c r="C103" s="2898"/>
      <c r="D103" s="3005"/>
      <c r="E103" s="2906"/>
      <c r="F103" s="2901" t="s">
        <v>1039</v>
      </c>
      <c r="G103" s="2902"/>
      <c r="H103" s="2902"/>
      <c r="I103" s="2902"/>
      <c r="J103" s="2902"/>
      <c r="K103" s="2902"/>
      <c r="L103" s="2902"/>
      <c r="M103" s="3007"/>
      <c r="N103" s="2972"/>
    </row>
    <row r="104" spans="1:15" ht="44.25" customHeight="1" x14ac:dyDescent="0.25">
      <c r="A104" s="3010"/>
      <c r="B104" s="3011"/>
      <c r="C104" s="2898"/>
      <c r="D104" s="3005"/>
      <c r="E104" s="2935" t="s">
        <v>2594</v>
      </c>
      <c r="F104" s="1044" t="s">
        <v>1047</v>
      </c>
      <c r="G104" s="241" t="s">
        <v>1048</v>
      </c>
      <c r="H104" s="241" t="s">
        <v>1049</v>
      </c>
      <c r="I104" s="241" t="s">
        <v>1050</v>
      </c>
      <c r="J104" s="1033"/>
      <c r="K104" s="241" t="s">
        <v>1051</v>
      </c>
      <c r="L104" s="1033"/>
      <c r="M104" s="3007"/>
      <c r="N104" s="2972"/>
    </row>
    <row r="105" spans="1:15" ht="22.5" customHeight="1" thickBot="1" x14ac:dyDescent="0.3">
      <c r="A105" s="3010"/>
      <c r="B105" s="3011"/>
      <c r="C105" s="2898"/>
      <c r="D105" s="3006"/>
      <c r="E105" s="2905"/>
      <c r="F105" s="2993" t="s">
        <v>1039</v>
      </c>
      <c r="G105" s="2994"/>
      <c r="H105" s="2994"/>
      <c r="I105" s="2994"/>
      <c r="J105" s="2994"/>
      <c r="K105" s="2994"/>
      <c r="L105" s="2994"/>
      <c r="M105" s="3008"/>
      <c r="N105" s="2972"/>
    </row>
    <row r="106" spans="1:15" ht="27.75" customHeight="1" thickBot="1" x14ac:dyDescent="0.3">
      <c r="A106" s="2995" t="s">
        <v>73</v>
      </c>
      <c r="B106" s="2995"/>
      <c r="C106" s="2995"/>
      <c r="D106" s="2945"/>
      <c r="E106" s="2945"/>
      <c r="F106" s="2945"/>
      <c r="G106" s="2945"/>
      <c r="H106" s="2945"/>
      <c r="I106" s="2945"/>
      <c r="J106" s="2945"/>
      <c r="K106" s="2945"/>
      <c r="L106" s="2945"/>
      <c r="M106" s="2945"/>
      <c r="N106" s="2971"/>
    </row>
    <row r="107" spans="1:15" ht="27.75" customHeight="1" thickBot="1" x14ac:dyDescent="0.3">
      <c r="A107" s="169" t="s">
        <v>1</v>
      </c>
      <c r="B107" s="170"/>
      <c r="C107" s="170"/>
      <c r="D107" s="165" t="s">
        <v>74</v>
      </c>
      <c r="E107" s="1457" t="s">
        <v>5</v>
      </c>
      <c r="F107" s="1458" t="s">
        <v>6</v>
      </c>
      <c r="G107" s="1458" t="s">
        <v>75</v>
      </c>
      <c r="H107" s="1458" t="s">
        <v>8</v>
      </c>
      <c r="I107" s="1459" t="s">
        <v>76</v>
      </c>
      <c r="J107" s="1459" t="s">
        <v>10</v>
      </c>
      <c r="K107" s="1459" t="s">
        <v>77</v>
      </c>
      <c r="L107" s="1459" t="s">
        <v>10</v>
      </c>
      <c r="M107" s="1460" t="s">
        <v>12</v>
      </c>
      <c r="N107" s="2971"/>
    </row>
    <row r="108" spans="1:15" ht="289.5" customHeight="1" x14ac:dyDescent="0.25">
      <c r="A108" s="2996" t="s">
        <v>172</v>
      </c>
      <c r="B108" s="3000">
        <v>0.1</v>
      </c>
      <c r="C108" s="3000">
        <v>0.1</v>
      </c>
      <c r="D108" s="2304" t="s">
        <v>2595</v>
      </c>
      <c r="E108" s="2102" t="s">
        <v>2596</v>
      </c>
      <c r="F108" s="939" t="s">
        <v>1052</v>
      </c>
      <c r="G108" s="939" t="s">
        <v>1053</v>
      </c>
      <c r="H108" s="939" t="s">
        <v>1054</v>
      </c>
      <c r="I108" s="939" t="s">
        <v>1055</v>
      </c>
      <c r="J108" s="939"/>
      <c r="K108" s="939" t="s">
        <v>1056</v>
      </c>
      <c r="L108" s="939"/>
      <c r="M108" s="3002" t="s">
        <v>1057</v>
      </c>
      <c r="N108" s="3014" t="s">
        <v>323</v>
      </c>
    </row>
    <row r="109" spans="1:15" ht="27.75" customHeight="1" x14ac:dyDescent="0.25">
      <c r="A109" s="2997"/>
      <c r="B109" s="3001"/>
      <c r="C109" s="3001"/>
      <c r="D109" s="2305"/>
      <c r="E109" s="2154"/>
      <c r="F109" s="2954" t="s">
        <v>1058</v>
      </c>
      <c r="G109" s="2276"/>
      <c r="H109" s="2276"/>
      <c r="I109" s="2276"/>
      <c r="J109" s="2276"/>
      <c r="K109" s="2276"/>
      <c r="L109" s="2277"/>
      <c r="M109" s="3003"/>
      <c r="N109" s="3015"/>
    </row>
    <row r="110" spans="1:15" ht="27.75" customHeight="1" x14ac:dyDescent="0.25">
      <c r="A110" s="2997"/>
      <c r="B110" s="3001"/>
      <c r="C110" s="3001"/>
      <c r="D110" s="2305"/>
      <c r="E110" s="2101" t="s">
        <v>2597</v>
      </c>
      <c r="F110" s="215" t="s">
        <v>1059</v>
      </c>
      <c r="G110" s="215" t="s">
        <v>1060</v>
      </c>
      <c r="H110" s="215" t="s">
        <v>1061</v>
      </c>
      <c r="I110" s="215" t="s">
        <v>1062</v>
      </c>
      <c r="J110" s="215"/>
      <c r="K110" s="215" t="s">
        <v>1062</v>
      </c>
      <c r="L110" s="215"/>
      <c r="M110" s="3017" t="s">
        <v>1063</v>
      </c>
      <c r="N110" s="3015"/>
    </row>
    <row r="111" spans="1:15" ht="40.5" customHeight="1" x14ac:dyDescent="0.25">
      <c r="A111" s="2997"/>
      <c r="B111" s="3001"/>
      <c r="C111" s="3001"/>
      <c r="D111" s="2305"/>
      <c r="E111" s="1911"/>
      <c r="F111" s="2954" t="s">
        <v>1064</v>
      </c>
      <c r="G111" s="2276"/>
      <c r="H111" s="2276"/>
      <c r="I111" s="2276"/>
      <c r="J111" s="2276"/>
      <c r="K111" s="2276"/>
      <c r="L111" s="2277"/>
      <c r="M111" s="3017"/>
      <c r="N111" s="3015"/>
    </row>
    <row r="112" spans="1:15" ht="33" customHeight="1" x14ac:dyDescent="0.25">
      <c r="A112" s="2997"/>
      <c r="B112" s="3001"/>
      <c r="C112" s="3001"/>
      <c r="D112" s="2273"/>
      <c r="E112" s="2101" t="s">
        <v>2598</v>
      </c>
      <c r="F112" s="215" t="s">
        <v>1065</v>
      </c>
      <c r="G112" s="215" t="s">
        <v>1066</v>
      </c>
      <c r="H112" s="215" t="s">
        <v>1067</v>
      </c>
      <c r="I112" s="166">
        <v>0.9</v>
      </c>
      <c r="J112" s="215"/>
      <c r="K112" s="215" t="s">
        <v>1068</v>
      </c>
      <c r="L112" s="215"/>
      <c r="M112" s="3017"/>
      <c r="N112" s="3015"/>
    </row>
    <row r="113" spans="1:14" ht="21" customHeight="1" x14ac:dyDescent="0.25">
      <c r="A113" s="2997"/>
      <c r="B113" s="3001"/>
      <c r="C113" s="3001"/>
      <c r="D113" s="2274"/>
      <c r="E113" s="1911"/>
      <c r="F113" s="2954" t="s">
        <v>1064</v>
      </c>
      <c r="G113" s="2276"/>
      <c r="H113" s="2276"/>
      <c r="I113" s="2276"/>
      <c r="J113" s="2276"/>
      <c r="K113" s="2276"/>
      <c r="L113" s="2277"/>
      <c r="M113" s="3017"/>
      <c r="N113" s="3016"/>
    </row>
    <row r="114" spans="1:14" ht="27.75" hidden="1" customHeight="1" x14ac:dyDescent="0.25">
      <c r="A114" s="2997"/>
      <c r="B114" s="3001"/>
      <c r="C114" s="3001"/>
      <c r="D114" s="2272" t="s">
        <v>2599</v>
      </c>
      <c r="E114" s="2101" t="s">
        <v>2600</v>
      </c>
      <c r="F114" s="215" t="s">
        <v>38</v>
      </c>
      <c r="G114" s="215" t="s">
        <v>38</v>
      </c>
      <c r="H114" s="215"/>
      <c r="I114" s="215" t="s">
        <v>38</v>
      </c>
      <c r="J114" s="215"/>
      <c r="K114" s="215" t="s">
        <v>38</v>
      </c>
      <c r="L114" s="215"/>
      <c r="M114" s="1461"/>
      <c r="N114" s="956"/>
    </row>
    <row r="115" spans="1:14" ht="147.75" hidden="1" customHeight="1" x14ac:dyDescent="0.25">
      <c r="A115" s="2997"/>
      <c r="B115" s="3001"/>
      <c r="C115" s="3001"/>
      <c r="D115" s="2985"/>
      <c r="E115" s="2297"/>
      <c r="F115" s="2954" t="s">
        <v>128</v>
      </c>
      <c r="G115" s="2276"/>
      <c r="H115" s="2276"/>
      <c r="I115" s="2276"/>
      <c r="J115" s="2276"/>
      <c r="K115" s="2276"/>
      <c r="L115" s="2277"/>
      <c r="M115" s="1461"/>
      <c r="N115" s="956"/>
    </row>
    <row r="116" spans="1:14" ht="130.5" customHeight="1" x14ac:dyDescent="0.25">
      <c r="A116" s="2998"/>
      <c r="B116" s="3012"/>
      <c r="C116" s="3013"/>
      <c r="D116" s="2272" t="s">
        <v>1465</v>
      </c>
      <c r="E116" s="2296" t="s">
        <v>2601</v>
      </c>
      <c r="F116" s="215" t="s">
        <v>1071</v>
      </c>
      <c r="G116" s="215" t="s">
        <v>1072</v>
      </c>
      <c r="H116" s="215" t="s">
        <v>1073</v>
      </c>
      <c r="I116" s="215" t="s">
        <v>38</v>
      </c>
      <c r="J116" s="215"/>
      <c r="K116" s="215" t="s">
        <v>38</v>
      </c>
      <c r="L116" s="215"/>
      <c r="M116" s="3017"/>
      <c r="N116" s="2958" t="s">
        <v>353</v>
      </c>
    </row>
    <row r="117" spans="1:14" ht="20.25" customHeight="1" x14ac:dyDescent="0.25">
      <c r="A117" s="2998"/>
      <c r="B117" s="3012"/>
      <c r="C117" s="3012"/>
      <c r="D117" s="2305"/>
      <c r="E117" s="2372"/>
      <c r="F117" s="2954" t="s">
        <v>1074</v>
      </c>
      <c r="G117" s="3018"/>
      <c r="H117" s="3018"/>
      <c r="I117" s="3018"/>
      <c r="J117" s="3018"/>
      <c r="K117" s="3018"/>
      <c r="L117" s="3019"/>
      <c r="M117" s="3017"/>
      <c r="N117" s="2958"/>
    </row>
    <row r="118" spans="1:14" ht="39" customHeight="1" x14ac:dyDescent="0.25">
      <c r="A118" s="2998"/>
      <c r="B118" s="3012"/>
      <c r="C118" s="3012"/>
      <c r="D118" s="2273"/>
      <c r="E118" s="2101" t="s">
        <v>2602</v>
      </c>
      <c r="F118" s="215" t="s">
        <v>1075</v>
      </c>
      <c r="G118" s="215" t="s">
        <v>1076</v>
      </c>
      <c r="H118" s="215" t="s">
        <v>38</v>
      </c>
      <c r="I118" s="166" t="s">
        <v>1077</v>
      </c>
      <c r="J118" s="215"/>
      <c r="K118" s="166" t="s">
        <v>1078</v>
      </c>
      <c r="L118" s="215"/>
      <c r="M118" s="3017"/>
      <c r="N118" s="2958"/>
    </row>
    <row r="119" spans="1:14" ht="27.75" customHeight="1" x14ac:dyDescent="0.25">
      <c r="A119" s="2998"/>
      <c r="B119" s="3012"/>
      <c r="C119" s="3012"/>
      <c r="D119" s="2274"/>
      <c r="E119" s="1911"/>
      <c r="F119" s="2954" t="s">
        <v>1074</v>
      </c>
      <c r="G119" s="2537"/>
      <c r="H119" s="2537"/>
      <c r="I119" s="2537"/>
      <c r="J119" s="2537"/>
      <c r="K119" s="2537"/>
      <c r="L119" s="2538"/>
      <c r="M119" s="3017"/>
      <c r="N119" s="2958"/>
    </row>
    <row r="120" spans="1:14" ht="37.5" hidden="1" customHeight="1" x14ac:dyDescent="0.25">
      <c r="A120" s="2998"/>
      <c r="B120" s="3020"/>
      <c r="C120" s="3020"/>
      <c r="D120" s="2290" t="s">
        <v>1475</v>
      </c>
      <c r="E120" s="2101" t="s">
        <v>1476</v>
      </c>
      <c r="F120" s="215" t="s">
        <v>38</v>
      </c>
      <c r="G120" s="215" t="s">
        <v>38</v>
      </c>
      <c r="H120" s="155"/>
      <c r="I120" s="215" t="s">
        <v>38</v>
      </c>
      <c r="J120" s="155"/>
      <c r="K120" s="215" t="s">
        <v>38</v>
      </c>
      <c r="L120" s="155"/>
      <c r="M120" s="1461"/>
      <c r="N120" s="597"/>
    </row>
    <row r="121" spans="1:14" ht="42.75" hidden="1" customHeight="1" x14ac:dyDescent="0.25">
      <c r="A121" s="2998"/>
      <c r="B121" s="3020"/>
      <c r="C121" s="3020"/>
      <c r="D121" s="2274"/>
      <c r="E121" s="2154"/>
      <c r="F121" s="2954" t="s">
        <v>128</v>
      </c>
      <c r="G121" s="2276"/>
      <c r="H121" s="2276"/>
      <c r="I121" s="2276"/>
      <c r="J121" s="2276"/>
      <c r="K121" s="2276"/>
      <c r="L121" s="2277"/>
      <c r="M121" s="1461"/>
      <c r="N121" s="597"/>
    </row>
    <row r="122" spans="1:14" ht="163.5" customHeight="1" x14ac:dyDescent="0.25">
      <c r="A122" s="2998"/>
      <c r="B122" s="3013">
        <v>0.1</v>
      </c>
      <c r="C122" s="3013">
        <v>0.06</v>
      </c>
      <c r="D122" s="2290" t="s">
        <v>1686</v>
      </c>
      <c r="E122" s="2101" t="s">
        <v>2603</v>
      </c>
      <c r="F122" s="215" t="s">
        <v>1081</v>
      </c>
      <c r="G122" s="215" t="s">
        <v>1082</v>
      </c>
      <c r="H122" s="155" t="s">
        <v>1083</v>
      </c>
      <c r="I122" s="155" t="s">
        <v>1084</v>
      </c>
      <c r="J122" s="155"/>
      <c r="K122" s="215" t="s">
        <v>38</v>
      </c>
      <c r="L122" s="155"/>
      <c r="M122" s="1462" t="s">
        <v>1085</v>
      </c>
      <c r="N122" s="3014" t="s">
        <v>323</v>
      </c>
    </row>
    <row r="123" spans="1:14" ht="24.75" customHeight="1" x14ac:dyDescent="0.25">
      <c r="A123" s="2998"/>
      <c r="B123" s="3012"/>
      <c r="C123" s="3012"/>
      <c r="D123" s="2274"/>
      <c r="E123" s="1911"/>
      <c r="F123" s="2954" t="s">
        <v>1086</v>
      </c>
      <c r="G123" s="2276"/>
      <c r="H123" s="2276"/>
      <c r="I123" s="2276"/>
      <c r="J123" s="2276"/>
      <c r="K123" s="2276"/>
      <c r="L123" s="2277"/>
      <c r="M123" s="1461"/>
      <c r="N123" s="3016"/>
    </row>
    <row r="124" spans="1:14" ht="42" customHeight="1" x14ac:dyDescent="0.25">
      <c r="A124" s="2998"/>
      <c r="B124" s="3012"/>
      <c r="C124" s="3013"/>
      <c r="D124" s="2101" t="s">
        <v>2604</v>
      </c>
      <c r="E124" s="2101" t="s">
        <v>2605</v>
      </c>
      <c r="F124" s="215">
        <v>0</v>
      </c>
      <c r="G124" s="215" t="s">
        <v>38</v>
      </c>
      <c r="H124" s="215" t="s">
        <v>1087</v>
      </c>
      <c r="I124" s="215" t="s">
        <v>1088</v>
      </c>
      <c r="J124" s="155"/>
      <c r="K124" s="215" t="s">
        <v>1089</v>
      </c>
      <c r="L124" s="155"/>
      <c r="M124" s="1461"/>
      <c r="N124" s="2958" t="s">
        <v>353</v>
      </c>
    </row>
    <row r="125" spans="1:14" ht="30.75" customHeight="1" x14ac:dyDescent="0.25">
      <c r="A125" s="2998"/>
      <c r="B125" s="3012"/>
      <c r="C125" s="3012"/>
      <c r="D125" s="2383"/>
      <c r="E125" s="1911"/>
      <c r="F125" s="2954" t="s">
        <v>1090</v>
      </c>
      <c r="G125" s="2276"/>
      <c r="H125" s="2276"/>
      <c r="I125" s="2276"/>
      <c r="J125" s="2276"/>
      <c r="K125" s="2276"/>
      <c r="L125" s="2277"/>
      <c r="M125" s="1461"/>
      <c r="N125" s="2958"/>
    </row>
    <row r="126" spans="1:14" ht="31.5" hidden="1" customHeight="1" x14ac:dyDescent="0.25">
      <c r="A126" s="2998"/>
      <c r="B126" s="3012"/>
      <c r="C126" s="3012"/>
      <c r="D126" s="1004"/>
      <c r="E126" s="2961" t="s">
        <v>1091</v>
      </c>
      <c r="F126" s="181" t="s">
        <v>1092</v>
      </c>
      <c r="G126" s="181"/>
      <c r="H126" s="181"/>
      <c r="I126" s="181"/>
      <c r="J126" s="182"/>
      <c r="K126" s="181"/>
      <c r="L126" s="182"/>
      <c r="M126" s="1461"/>
      <c r="N126" s="1463"/>
    </row>
    <row r="127" spans="1:14" ht="21" hidden="1" customHeight="1" x14ac:dyDescent="0.25">
      <c r="A127" s="2998"/>
      <c r="B127" s="3012"/>
      <c r="C127" s="3012"/>
      <c r="D127" s="291"/>
      <c r="E127" s="2962"/>
      <c r="F127" s="3021" t="s">
        <v>1090</v>
      </c>
      <c r="G127" s="3022"/>
      <c r="H127" s="3022"/>
      <c r="I127" s="3022"/>
      <c r="J127" s="3022"/>
      <c r="K127" s="3022"/>
      <c r="L127" s="3023"/>
      <c r="M127" s="1461"/>
      <c r="N127" s="1463"/>
    </row>
    <row r="128" spans="1:14" ht="21" hidden="1" customHeight="1" x14ac:dyDescent="0.25">
      <c r="A128" s="2998"/>
      <c r="B128" s="3012"/>
      <c r="C128" s="3012"/>
      <c r="D128" s="2272" t="s">
        <v>1482</v>
      </c>
      <c r="E128" s="2101" t="s">
        <v>2606</v>
      </c>
      <c r="F128" s="215" t="s">
        <v>38</v>
      </c>
      <c r="G128" s="215" t="s">
        <v>38</v>
      </c>
      <c r="H128" s="155"/>
      <c r="I128" s="215" t="s">
        <v>38</v>
      </c>
      <c r="J128" s="155"/>
      <c r="K128" s="215" t="s">
        <v>38</v>
      </c>
      <c r="L128" s="155"/>
      <c r="M128" s="1461"/>
      <c r="N128" s="1463"/>
    </row>
    <row r="129" spans="1:14" ht="93.75" hidden="1" customHeight="1" x14ac:dyDescent="0.25">
      <c r="A129" s="2998"/>
      <c r="B129" s="3012"/>
      <c r="C129" s="3012"/>
      <c r="D129" s="2274"/>
      <c r="E129" s="2154"/>
      <c r="F129" s="2954" t="s">
        <v>128</v>
      </c>
      <c r="G129" s="2276"/>
      <c r="H129" s="2276"/>
      <c r="I129" s="2276"/>
      <c r="J129" s="2276"/>
      <c r="K129" s="2276"/>
      <c r="L129" s="2277"/>
      <c r="M129" s="1461"/>
      <c r="N129" s="1463"/>
    </row>
    <row r="130" spans="1:14" ht="113.25" customHeight="1" x14ac:dyDescent="0.25">
      <c r="A130" s="2998"/>
      <c r="B130" s="3013">
        <v>0.15</v>
      </c>
      <c r="C130" s="3013">
        <v>0.2</v>
      </c>
      <c r="D130" s="2296" t="s">
        <v>1689</v>
      </c>
      <c r="E130" s="2101" t="s">
        <v>2607</v>
      </c>
      <c r="F130" s="155">
        <v>0</v>
      </c>
      <c r="G130" s="215" t="s">
        <v>1093</v>
      </c>
      <c r="H130" s="215" t="s">
        <v>1094</v>
      </c>
      <c r="I130" s="215" t="s">
        <v>1095</v>
      </c>
      <c r="J130" s="155"/>
      <c r="K130" s="215" t="s">
        <v>1096</v>
      </c>
      <c r="L130" s="155"/>
      <c r="M130" s="1462" t="s">
        <v>1085</v>
      </c>
      <c r="N130" s="3014" t="s">
        <v>323</v>
      </c>
    </row>
    <row r="131" spans="1:14" ht="27.75" customHeight="1" x14ac:dyDescent="0.25">
      <c r="A131" s="2998"/>
      <c r="B131" s="3012"/>
      <c r="C131" s="3012"/>
      <c r="D131" s="2154"/>
      <c r="E131" s="1911"/>
      <c r="F131" s="2954" t="s">
        <v>1097</v>
      </c>
      <c r="G131" s="2276"/>
      <c r="H131" s="2276"/>
      <c r="I131" s="2276"/>
      <c r="J131" s="2276"/>
      <c r="K131" s="2276"/>
      <c r="L131" s="2277"/>
      <c r="M131" s="1461"/>
      <c r="N131" s="3016"/>
    </row>
    <row r="132" spans="1:14" ht="81.75" customHeight="1" x14ac:dyDescent="0.25">
      <c r="A132" s="2998"/>
      <c r="B132" s="3013">
        <v>0.1</v>
      </c>
      <c r="C132" s="3013"/>
      <c r="D132" s="2290" t="s">
        <v>2608</v>
      </c>
      <c r="E132" s="2101" t="s">
        <v>2609</v>
      </c>
      <c r="F132" s="215" t="s">
        <v>1098</v>
      </c>
      <c r="G132" s="215" t="s">
        <v>38</v>
      </c>
      <c r="H132" s="215" t="s">
        <v>1099</v>
      </c>
      <c r="I132" s="215" t="s">
        <v>1100</v>
      </c>
      <c r="J132" s="155"/>
      <c r="K132" s="215" t="s">
        <v>1101</v>
      </c>
      <c r="L132" s="155"/>
      <c r="M132" s="3017" t="s">
        <v>1102</v>
      </c>
      <c r="N132" s="2958" t="s">
        <v>323</v>
      </c>
    </row>
    <row r="133" spans="1:14" ht="28.5" customHeight="1" x14ac:dyDescent="0.25">
      <c r="A133" s="2998"/>
      <c r="B133" s="3012"/>
      <c r="C133" s="3012"/>
      <c r="D133" s="2274"/>
      <c r="E133" s="1911"/>
      <c r="F133" s="2954" t="s">
        <v>1103</v>
      </c>
      <c r="G133" s="2276"/>
      <c r="H133" s="2276"/>
      <c r="I133" s="2276"/>
      <c r="J133" s="2276"/>
      <c r="K133" s="2276"/>
      <c r="L133" s="2277"/>
      <c r="M133" s="3026"/>
      <c r="N133" s="2958"/>
    </row>
    <row r="134" spans="1:14" ht="213.75" customHeight="1" x14ac:dyDescent="0.25">
      <c r="A134" s="2998"/>
      <c r="B134" s="3012"/>
      <c r="C134" s="3024">
        <v>0.06</v>
      </c>
      <c r="D134" s="2272" t="s">
        <v>1624</v>
      </c>
      <c r="E134" s="2101" t="s">
        <v>2610</v>
      </c>
      <c r="F134" s="215" t="s">
        <v>1104</v>
      </c>
      <c r="G134" s="215" t="s">
        <v>1105</v>
      </c>
      <c r="H134" s="215" t="s">
        <v>1106</v>
      </c>
      <c r="I134" s="215" t="s">
        <v>350</v>
      </c>
      <c r="J134" s="155"/>
      <c r="K134" s="155"/>
      <c r="L134" s="155"/>
      <c r="M134" s="1461"/>
      <c r="N134" s="2958" t="s">
        <v>353</v>
      </c>
    </row>
    <row r="135" spans="1:14" ht="23.25" customHeight="1" x14ac:dyDescent="0.25">
      <c r="A135" s="2998"/>
      <c r="B135" s="3012"/>
      <c r="C135" s="3025"/>
      <c r="D135" s="2274"/>
      <c r="E135" s="1911"/>
      <c r="F135" s="2954" t="s">
        <v>1107</v>
      </c>
      <c r="G135" s="2537"/>
      <c r="H135" s="2537"/>
      <c r="I135" s="2537"/>
      <c r="J135" s="2537"/>
      <c r="K135" s="2537"/>
      <c r="L135" s="2538"/>
      <c r="M135" s="1461"/>
      <c r="N135" s="2958"/>
    </row>
    <row r="136" spans="1:14" ht="49.5" customHeight="1" x14ac:dyDescent="0.25">
      <c r="A136" s="2998"/>
      <c r="B136" s="3012"/>
      <c r="C136" s="3024"/>
      <c r="D136" s="2272" t="s">
        <v>1696</v>
      </c>
      <c r="E136" s="2101" t="s">
        <v>2611</v>
      </c>
      <c r="F136" s="215">
        <v>1</v>
      </c>
      <c r="G136" s="215" t="s">
        <v>1108</v>
      </c>
      <c r="H136" s="215" t="s">
        <v>1109</v>
      </c>
      <c r="I136" s="215" t="s">
        <v>1110</v>
      </c>
      <c r="J136" s="155"/>
      <c r="K136" s="155"/>
      <c r="L136" s="155"/>
      <c r="M136" s="1461"/>
      <c r="N136" s="2971"/>
    </row>
    <row r="137" spans="1:14" ht="65.25" customHeight="1" x14ac:dyDescent="0.25">
      <c r="A137" s="2998"/>
      <c r="B137" s="3012"/>
      <c r="C137" s="3025"/>
      <c r="D137" s="2274"/>
      <c r="E137" s="1911"/>
      <c r="F137" s="2954" t="s">
        <v>1107</v>
      </c>
      <c r="G137" s="2537"/>
      <c r="H137" s="2537"/>
      <c r="I137" s="2537"/>
      <c r="J137" s="2537"/>
      <c r="K137" s="2537"/>
      <c r="L137" s="2538"/>
      <c r="M137" s="1461"/>
      <c r="N137" s="2971"/>
    </row>
    <row r="138" spans="1:14" ht="27.75" hidden="1" customHeight="1" x14ac:dyDescent="0.25">
      <c r="A138" s="2998"/>
      <c r="B138" s="3012"/>
      <c r="C138" s="3012"/>
      <c r="D138" s="2996" t="s">
        <v>1697</v>
      </c>
      <c r="E138" s="2101" t="s">
        <v>2612</v>
      </c>
      <c r="F138" s="215" t="s">
        <v>1112</v>
      </c>
      <c r="G138" s="215" t="s">
        <v>38</v>
      </c>
      <c r="H138" s="155"/>
      <c r="I138" s="215" t="s">
        <v>38</v>
      </c>
      <c r="J138" s="155"/>
      <c r="K138" s="155"/>
      <c r="L138" s="155"/>
      <c r="M138" s="1461"/>
      <c r="N138" s="1463"/>
    </row>
    <row r="139" spans="1:14" ht="27.75" hidden="1" customHeight="1" x14ac:dyDescent="0.25">
      <c r="A139" s="2998"/>
      <c r="B139" s="3012"/>
      <c r="C139" s="3012"/>
      <c r="D139" s="2997"/>
      <c r="E139" s="2154"/>
      <c r="F139" s="2954" t="s">
        <v>128</v>
      </c>
      <c r="G139" s="2276"/>
      <c r="H139" s="2276"/>
      <c r="I139" s="2276"/>
      <c r="J139" s="2276"/>
      <c r="K139" s="2276"/>
      <c r="L139" s="2277"/>
      <c r="M139" s="1461"/>
      <c r="N139" s="1463"/>
    </row>
    <row r="140" spans="1:14" ht="27.75" hidden="1" customHeight="1" x14ac:dyDescent="0.25">
      <c r="A140" s="2998"/>
      <c r="B140" s="3012"/>
      <c r="C140" s="3012"/>
      <c r="D140" s="2273"/>
      <c r="E140" s="2101" t="s">
        <v>2613</v>
      </c>
      <c r="F140" s="215" t="s">
        <v>38</v>
      </c>
      <c r="G140" s="215" t="s">
        <v>38</v>
      </c>
      <c r="H140" s="155"/>
      <c r="I140" s="215" t="s">
        <v>38</v>
      </c>
      <c r="J140" s="155"/>
      <c r="K140" s="215" t="s">
        <v>38</v>
      </c>
      <c r="L140" s="155"/>
      <c r="M140" s="1461"/>
      <c r="N140" s="1463"/>
    </row>
    <row r="141" spans="1:14" ht="30" hidden="1" customHeight="1" x14ac:dyDescent="0.25">
      <c r="A141" s="2998"/>
      <c r="B141" s="3012"/>
      <c r="C141" s="3012"/>
      <c r="D141" s="2274"/>
      <c r="E141" s="2154"/>
      <c r="F141" s="2954" t="s">
        <v>128</v>
      </c>
      <c r="G141" s="2276"/>
      <c r="H141" s="2276"/>
      <c r="I141" s="2276"/>
      <c r="J141" s="2276"/>
      <c r="K141" s="2276"/>
      <c r="L141" s="2277"/>
      <c r="M141" s="1461"/>
      <c r="N141" s="1463"/>
    </row>
    <row r="142" spans="1:14" ht="36.75" customHeight="1" x14ac:dyDescent="0.25">
      <c r="A142" s="2998"/>
      <c r="B142" s="3012"/>
      <c r="C142" s="3024">
        <v>0.12</v>
      </c>
      <c r="D142" s="2272" t="s">
        <v>2614</v>
      </c>
      <c r="E142" s="2101" t="s">
        <v>2615</v>
      </c>
      <c r="F142" s="215">
        <v>0</v>
      </c>
      <c r="G142" s="215" t="s">
        <v>1113</v>
      </c>
      <c r="H142" s="215" t="s">
        <v>1114</v>
      </c>
      <c r="I142" s="215" t="s">
        <v>1115</v>
      </c>
      <c r="J142" s="155"/>
      <c r="K142" s="155"/>
      <c r="L142" s="155"/>
      <c r="M142" s="1461"/>
      <c r="N142" s="3014" t="s">
        <v>323</v>
      </c>
    </row>
    <row r="143" spans="1:14" ht="21" customHeight="1" x14ac:dyDescent="0.25">
      <c r="A143" s="2998"/>
      <c r="B143" s="3012"/>
      <c r="C143" s="3029"/>
      <c r="D143" s="2305"/>
      <c r="E143" s="2383"/>
      <c r="F143" s="2954" t="s">
        <v>1116</v>
      </c>
      <c r="G143" s="2955"/>
      <c r="H143" s="2955"/>
      <c r="I143" s="2955"/>
      <c r="J143" s="2955"/>
      <c r="K143" s="2955"/>
      <c r="L143" s="3032"/>
      <c r="M143" s="1461"/>
      <c r="N143" s="3015"/>
    </row>
    <row r="144" spans="1:14" ht="166.5" customHeight="1" x14ac:dyDescent="0.25">
      <c r="A144" s="2998"/>
      <c r="B144" s="3012"/>
      <c r="C144" s="3029"/>
      <c r="D144" s="2273"/>
      <c r="E144" s="2101" t="s">
        <v>2616</v>
      </c>
      <c r="F144" s="215" t="s">
        <v>1117</v>
      </c>
      <c r="G144" s="215" t="s">
        <v>1118</v>
      </c>
      <c r="H144" s="215" t="s">
        <v>1119</v>
      </c>
      <c r="I144" s="215" t="s">
        <v>1120</v>
      </c>
      <c r="J144" s="155"/>
      <c r="K144" s="215" t="s">
        <v>1121</v>
      </c>
      <c r="L144" s="155"/>
      <c r="M144" s="1461"/>
      <c r="N144" s="3015"/>
    </row>
    <row r="145" spans="1:14" ht="23.25" customHeight="1" x14ac:dyDescent="0.25">
      <c r="A145" s="2998"/>
      <c r="B145" s="3012"/>
      <c r="C145" s="3029"/>
      <c r="D145" s="2273"/>
      <c r="E145" s="2383"/>
      <c r="F145" s="2954" t="s">
        <v>1122</v>
      </c>
      <c r="G145" s="2955"/>
      <c r="H145" s="2955"/>
      <c r="I145" s="2955"/>
      <c r="J145" s="2955"/>
      <c r="K145" s="2955"/>
      <c r="L145" s="3032"/>
      <c r="M145" s="1461"/>
      <c r="N145" s="3015"/>
    </row>
    <row r="146" spans="1:14" ht="34.5" customHeight="1" x14ac:dyDescent="0.25">
      <c r="A146" s="2998"/>
      <c r="B146" s="3012"/>
      <c r="C146" s="3029"/>
      <c r="D146" s="2273"/>
      <c r="E146" s="2101" t="s">
        <v>2617</v>
      </c>
      <c r="F146" s="215">
        <v>0</v>
      </c>
      <c r="G146" s="215" t="s">
        <v>1123</v>
      </c>
      <c r="H146" s="215" t="s">
        <v>1124</v>
      </c>
      <c r="I146" s="215" t="s">
        <v>1125</v>
      </c>
      <c r="J146" s="155"/>
      <c r="K146" s="215" t="s">
        <v>1126</v>
      </c>
      <c r="L146" s="155"/>
      <c r="M146" s="1461"/>
      <c r="N146" s="3015"/>
    </row>
    <row r="147" spans="1:14" ht="21" customHeight="1" thickBot="1" x14ac:dyDescent="0.3">
      <c r="A147" s="2998"/>
      <c r="B147" s="3028"/>
      <c r="C147" s="3030"/>
      <c r="D147" s="3031"/>
      <c r="E147" s="2589"/>
      <c r="F147" s="2967" t="s">
        <v>1116</v>
      </c>
      <c r="G147" s="3033"/>
      <c r="H147" s="3033"/>
      <c r="I147" s="3033"/>
      <c r="J147" s="3033"/>
      <c r="K147" s="3033"/>
      <c r="L147" s="3034"/>
      <c r="M147" s="1461"/>
      <c r="N147" s="3016"/>
    </row>
    <row r="148" spans="1:14" ht="40.5" hidden="1" customHeight="1" x14ac:dyDescent="0.25">
      <c r="A148" s="2998"/>
      <c r="B148" s="3025"/>
      <c r="C148" s="3025"/>
      <c r="D148" s="3038" t="s">
        <v>2618</v>
      </c>
      <c r="E148" s="2627" t="s">
        <v>1127</v>
      </c>
      <c r="F148" s="885" t="s">
        <v>38</v>
      </c>
      <c r="G148" s="885" t="s">
        <v>38</v>
      </c>
      <c r="H148" s="885"/>
      <c r="I148" s="885" t="s">
        <v>38</v>
      </c>
      <c r="J148" s="939"/>
      <c r="K148" s="885" t="s">
        <v>38</v>
      </c>
      <c r="L148" s="885"/>
      <c r="M148" s="1461"/>
      <c r="N148" s="956"/>
    </row>
    <row r="149" spans="1:14" ht="24.75" hidden="1" customHeight="1" x14ac:dyDescent="0.25">
      <c r="A149" s="2999"/>
      <c r="B149" s="3012"/>
      <c r="C149" s="3012"/>
      <c r="D149" s="2279"/>
      <c r="E149" s="2280"/>
      <c r="F149" s="2967" t="s">
        <v>128</v>
      </c>
      <c r="G149" s="2282"/>
      <c r="H149" s="2282"/>
      <c r="I149" s="2282"/>
      <c r="J149" s="2282"/>
      <c r="K149" s="2282"/>
      <c r="L149" s="2283"/>
      <c r="M149" s="1461"/>
      <c r="N149" s="956"/>
    </row>
    <row r="150" spans="1:14" ht="27.75" customHeight="1" x14ac:dyDescent="0.25">
      <c r="A150" s="1041"/>
      <c r="B150" s="423"/>
      <c r="C150" s="243"/>
      <c r="D150" s="423"/>
      <c r="E150" s="423"/>
      <c r="F150" s="243"/>
      <c r="G150" s="243"/>
      <c r="H150" s="243"/>
      <c r="I150" s="243"/>
      <c r="J150" s="243"/>
      <c r="K150" s="243"/>
      <c r="L150" s="243"/>
      <c r="M150" s="333"/>
      <c r="N150" s="582"/>
    </row>
    <row r="151" spans="1:14" ht="15.75" x14ac:dyDescent="0.25">
      <c r="A151" s="1416"/>
      <c r="B151" s="1416"/>
      <c r="C151" s="1417"/>
      <c r="D151" s="1416"/>
      <c r="E151" s="1416"/>
      <c r="F151" s="331"/>
      <c r="G151" s="331"/>
      <c r="H151" s="331"/>
      <c r="I151" s="331"/>
      <c r="J151" s="331"/>
      <c r="K151" s="1416"/>
      <c r="L151" s="331"/>
      <c r="M151" s="3027"/>
      <c r="N151" s="658"/>
    </row>
    <row r="152" spans="1:14" ht="2.25" customHeight="1" x14ac:dyDescent="0.25">
      <c r="A152" s="1416"/>
      <c r="B152" s="1416"/>
      <c r="C152" s="1417"/>
      <c r="D152" s="1416"/>
      <c r="E152" s="1416"/>
      <c r="F152" s="1416"/>
      <c r="G152" s="1416"/>
      <c r="H152" s="1416"/>
      <c r="I152" s="1416"/>
      <c r="J152" s="1416"/>
      <c r="K152" s="1416"/>
      <c r="L152" s="331"/>
      <c r="M152" s="3027"/>
      <c r="N152" s="658"/>
    </row>
    <row r="153" spans="1:14" ht="30" customHeight="1" x14ac:dyDescent="0.25">
      <c r="A153" s="3043" t="s">
        <v>1128</v>
      </c>
      <c r="B153" s="3043"/>
      <c r="C153" s="3043"/>
      <c r="D153" s="3043"/>
      <c r="E153" s="3043"/>
      <c r="F153" s="3043"/>
      <c r="G153" s="3043"/>
      <c r="H153" s="3043"/>
      <c r="I153" s="3043"/>
      <c r="J153" s="3043"/>
      <c r="K153" s="3043"/>
      <c r="L153" s="3043"/>
      <c r="M153" s="3043"/>
      <c r="N153" s="2907"/>
    </row>
    <row r="154" spans="1:14" ht="15.75" x14ac:dyDescent="0.25">
      <c r="A154" s="159" t="s">
        <v>1</v>
      </c>
      <c r="B154" s="160"/>
      <c r="C154" s="160"/>
      <c r="D154" s="160" t="s">
        <v>4</v>
      </c>
      <c r="E154" s="1409" t="s">
        <v>5</v>
      </c>
      <c r="F154" s="1410" t="s">
        <v>6</v>
      </c>
      <c r="G154" s="1410" t="s">
        <v>7</v>
      </c>
      <c r="H154" s="1410" t="s">
        <v>8</v>
      </c>
      <c r="I154" s="1411" t="s">
        <v>9</v>
      </c>
      <c r="J154" s="1411" t="s">
        <v>10</v>
      </c>
      <c r="K154" s="1411" t="s">
        <v>11</v>
      </c>
      <c r="L154" s="1411" t="s">
        <v>10</v>
      </c>
      <c r="M154" s="1419" t="s">
        <v>12</v>
      </c>
      <c r="N154" s="2908"/>
    </row>
    <row r="155" spans="1:14" ht="30" customHeight="1" x14ac:dyDescent="0.25">
      <c r="A155" s="3044" t="s">
        <v>191</v>
      </c>
      <c r="B155" s="2927"/>
      <c r="C155" s="2930"/>
      <c r="D155" s="2787" t="s">
        <v>902</v>
      </c>
      <c r="E155" s="2978" t="s">
        <v>1129</v>
      </c>
      <c r="F155" s="1464">
        <v>2</v>
      </c>
      <c r="G155" s="1465" t="s">
        <v>1130</v>
      </c>
      <c r="H155" s="167" t="s">
        <v>1131</v>
      </c>
      <c r="I155" s="242" t="s">
        <v>1132</v>
      </c>
      <c r="J155" s="157"/>
      <c r="K155" s="1466" t="s">
        <v>1133</v>
      </c>
      <c r="L155" s="157"/>
      <c r="M155" s="1467"/>
      <c r="N155" s="2908"/>
    </row>
    <row r="156" spans="1:14" ht="24" customHeight="1" x14ac:dyDescent="0.25">
      <c r="A156" s="3044"/>
      <c r="B156" s="2928"/>
      <c r="C156" s="2931"/>
      <c r="D156" s="3045"/>
      <c r="E156" s="3046"/>
      <c r="F156" s="2901" t="s">
        <v>1134</v>
      </c>
      <c r="G156" s="3035"/>
      <c r="H156" s="3035"/>
      <c r="I156" s="3035"/>
      <c r="J156" s="3035"/>
      <c r="K156" s="3035"/>
      <c r="L156" s="3036"/>
      <c r="M156" s="1428"/>
      <c r="N156" s="2908"/>
    </row>
    <row r="157" spans="1:14" ht="24" customHeight="1" x14ac:dyDescent="0.25">
      <c r="A157" s="3044"/>
      <c r="B157" s="2928"/>
      <c r="C157" s="2931"/>
      <c r="D157" s="3045"/>
      <c r="E157" s="2910" t="s">
        <v>1135</v>
      </c>
      <c r="F157" s="1464">
        <v>0</v>
      </c>
      <c r="G157" s="168">
        <v>2</v>
      </c>
      <c r="H157" s="167" t="s">
        <v>1136</v>
      </c>
      <c r="I157" s="157">
        <v>3</v>
      </c>
      <c r="J157" s="157"/>
      <c r="K157" s="167">
        <v>5</v>
      </c>
      <c r="L157" s="157"/>
      <c r="M157" s="1428"/>
      <c r="N157" s="2908"/>
    </row>
    <row r="158" spans="1:14" ht="21" customHeight="1" x14ac:dyDescent="0.25">
      <c r="A158" s="3044"/>
      <c r="B158" s="2928"/>
      <c r="C158" s="2931"/>
      <c r="D158" s="2956"/>
      <c r="E158" s="3046"/>
      <c r="F158" s="2901" t="s">
        <v>1137</v>
      </c>
      <c r="G158" s="3035"/>
      <c r="H158" s="3035"/>
      <c r="I158" s="3035"/>
      <c r="J158" s="3035"/>
      <c r="K158" s="3035"/>
      <c r="L158" s="3036"/>
      <c r="M158" s="1428"/>
      <c r="N158" s="2908"/>
    </row>
    <row r="159" spans="1:14" ht="21.75" customHeight="1" x14ac:dyDescent="0.25">
      <c r="A159" s="3049" t="s">
        <v>33</v>
      </c>
      <c r="B159" s="2928"/>
      <c r="C159" s="2931"/>
      <c r="D159" s="2724" t="s">
        <v>202</v>
      </c>
      <c r="E159" s="3009" t="s">
        <v>1138</v>
      </c>
      <c r="F159" s="158">
        <v>0</v>
      </c>
      <c r="G159" s="1074">
        <v>5</v>
      </c>
      <c r="H159" s="1027" t="s">
        <v>1139</v>
      </c>
      <c r="I159" s="154" t="s">
        <v>1140</v>
      </c>
      <c r="J159" s="158"/>
      <c r="K159" s="158">
        <v>10</v>
      </c>
      <c r="L159" s="158"/>
      <c r="M159" s="1428"/>
      <c r="N159" s="2908"/>
    </row>
    <row r="160" spans="1:14" ht="21" customHeight="1" x14ac:dyDescent="0.25">
      <c r="A160" s="3050"/>
      <c r="B160" s="2928"/>
      <c r="C160" s="2931"/>
      <c r="D160" s="2812"/>
      <c r="E160" s="3046"/>
      <c r="F160" s="2901" t="s">
        <v>1141</v>
      </c>
      <c r="G160" s="3035"/>
      <c r="H160" s="3035"/>
      <c r="I160" s="3035"/>
      <c r="J160" s="3035"/>
      <c r="K160" s="3035"/>
      <c r="L160" s="3036"/>
      <c r="M160" s="1428"/>
      <c r="N160" s="2908"/>
    </row>
    <row r="161" spans="1:14" ht="21.75" customHeight="1" x14ac:dyDescent="0.25">
      <c r="A161" s="3050"/>
      <c r="B161" s="2928"/>
      <c r="C161" s="2931"/>
      <c r="D161" s="2812"/>
      <c r="E161" s="3009" t="s">
        <v>1142</v>
      </c>
      <c r="F161" s="158">
        <v>0</v>
      </c>
      <c r="G161" s="434">
        <v>2</v>
      </c>
      <c r="H161" s="158" t="s">
        <v>1143</v>
      </c>
      <c r="I161" s="154" t="s">
        <v>1144</v>
      </c>
      <c r="J161" s="158"/>
      <c r="K161" s="158">
        <v>7</v>
      </c>
      <c r="L161" s="1034"/>
      <c r="M161" s="1428"/>
      <c r="N161" s="2908"/>
    </row>
    <row r="162" spans="1:14" ht="21" customHeight="1" x14ac:dyDescent="0.25">
      <c r="A162" s="3050"/>
      <c r="B162" s="2928"/>
      <c r="C162" s="2931"/>
      <c r="D162" s="2812"/>
      <c r="E162" s="2979"/>
      <c r="F162" s="2901" t="s">
        <v>1145</v>
      </c>
      <c r="G162" s="2902"/>
      <c r="H162" s="2902"/>
      <c r="I162" s="2903"/>
      <c r="J162" s="2901"/>
      <c r="K162" s="2902"/>
      <c r="L162" s="2902"/>
      <c r="M162" s="1428"/>
      <c r="N162" s="2908"/>
    </row>
    <row r="163" spans="1:14" ht="21" customHeight="1" x14ac:dyDescent="0.25">
      <c r="A163" s="3050"/>
      <c r="B163" s="2928"/>
      <c r="C163" s="2931"/>
      <c r="D163" s="2290" t="s">
        <v>209</v>
      </c>
      <c r="E163" s="2250" t="s">
        <v>1865</v>
      </c>
      <c r="F163" s="838" t="s">
        <v>1146</v>
      </c>
      <c r="G163" s="168" t="s">
        <v>38</v>
      </c>
      <c r="H163" s="167"/>
      <c r="I163" s="242" t="s">
        <v>1147</v>
      </c>
      <c r="J163" s="157"/>
      <c r="K163" s="167" t="s">
        <v>350</v>
      </c>
      <c r="L163" s="157"/>
      <c r="M163" s="1428"/>
      <c r="N163" s="2908"/>
    </row>
    <row r="164" spans="1:14" ht="21" customHeight="1" x14ac:dyDescent="0.25">
      <c r="A164" s="3050"/>
      <c r="B164" s="2928"/>
      <c r="C164" s="2931"/>
      <c r="D164" s="2447"/>
      <c r="E164" s="2160"/>
      <c r="F164" s="2901" t="s">
        <v>1148</v>
      </c>
      <c r="G164" s="2902"/>
      <c r="H164" s="2902"/>
      <c r="I164" s="2903"/>
      <c r="J164" s="2901"/>
      <c r="K164" s="2902"/>
      <c r="L164" s="2902"/>
      <c r="M164" s="1428"/>
      <c r="N164" s="2908"/>
    </row>
    <row r="165" spans="1:14" ht="25.5" customHeight="1" x14ac:dyDescent="0.25">
      <c r="A165" s="3050"/>
      <c r="B165" s="2928"/>
      <c r="C165" s="2931"/>
      <c r="D165" s="2447"/>
      <c r="E165" s="2291" t="s">
        <v>1866</v>
      </c>
      <c r="F165" s="838" t="s">
        <v>1146</v>
      </c>
      <c r="G165" s="1062" t="s">
        <v>38</v>
      </c>
      <c r="H165" s="173"/>
      <c r="I165" s="242" t="s">
        <v>1147</v>
      </c>
      <c r="J165" s="173"/>
      <c r="K165" s="173" t="s">
        <v>38</v>
      </c>
      <c r="L165" s="158"/>
      <c r="M165" s="1428"/>
      <c r="N165" s="2908"/>
    </row>
    <row r="166" spans="1:14" ht="21" customHeight="1" x14ac:dyDescent="0.25">
      <c r="A166" s="3050"/>
      <c r="B166" s="2928"/>
      <c r="C166" s="2931"/>
      <c r="D166" s="2447"/>
      <c r="E166" s="2160"/>
      <c r="F166" s="2988" t="s">
        <v>1148</v>
      </c>
      <c r="G166" s="3047"/>
      <c r="H166" s="3047"/>
      <c r="I166" s="3047"/>
      <c r="J166" s="3047"/>
      <c r="K166" s="3047"/>
      <c r="L166" s="3048"/>
      <c r="M166" s="1428"/>
      <c r="N166" s="2908"/>
    </row>
    <row r="167" spans="1:14" ht="26.25" customHeight="1" x14ac:dyDescent="0.25">
      <c r="A167" s="3050"/>
      <c r="B167" s="2928"/>
      <c r="C167" s="2931"/>
      <c r="D167" s="2447"/>
      <c r="E167" s="2137" t="s">
        <v>1867</v>
      </c>
      <c r="F167" s="1468">
        <v>0</v>
      </c>
      <c r="G167" s="158" t="s">
        <v>1149</v>
      </c>
      <c r="H167" s="158" t="s">
        <v>1150</v>
      </c>
      <c r="I167" s="158" t="s">
        <v>1151</v>
      </c>
      <c r="J167" s="158"/>
      <c r="K167" s="158" t="s">
        <v>1152</v>
      </c>
      <c r="L167" s="435"/>
      <c r="M167" s="1428"/>
      <c r="N167" s="2908"/>
    </row>
    <row r="168" spans="1:14" ht="35.25" customHeight="1" x14ac:dyDescent="0.25">
      <c r="A168" s="3050"/>
      <c r="B168" s="2928"/>
      <c r="C168" s="2931"/>
      <c r="D168" s="2447"/>
      <c r="E168" s="2138"/>
      <c r="F168" s="2988" t="s">
        <v>1153</v>
      </c>
      <c r="G168" s="3047"/>
      <c r="H168" s="3047"/>
      <c r="I168" s="3047"/>
      <c r="J168" s="2901"/>
      <c r="K168" s="2902"/>
      <c r="L168" s="2902"/>
      <c r="M168" s="1428"/>
      <c r="N168" s="2908"/>
    </row>
    <row r="169" spans="1:14" ht="25.5" customHeight="1" x14ac:dyDescent="0.25">
      <c r="A169" s="3050"/>
      <c r="B169" s="2928"/>
      <c r="C169" s="2931"/>
      <c r="D169" s="2447"/>
      <c r="E169" s="2263" t="s">
        <v>1869</v>
      </c>
      <c r="F169" s="838" t="s">
        <v>1146</v>
      </c>
      <c r="G169" s="1062" t="s">
        <v>38</v>
      </c>
      <c r="H169" s="173"/>
      <c r="I169" s="242" t="s">
        <v>1147</v>
      </c>
      <c r="J169" s="173"/>
      <c r="K169" s="173" t="s">
        <v>38</v>
      </c>
      <c r="L169" s="158"/>
      <c r="M169" s="1428"/>
      <c r="N169" s="2908"/>
    </row>
    <row r="170" spans="1:14" ht="21" customHeight="1" thickBot="1" x14ac:dyDescent="0.3">
      <c r="A170" s="3050"/>
      <c r="B170" s="2929"/>
      <c r="C170" s="2932"/>
      <c r="D170" s="3037"/>
      <c r="E170" s="2128"/>
      <c r="F170" s="2988" t="s">
        <v>1148</v>
      </c>
      <c r="G170" s="3047"/>
      <c r="H170" s="3047"/>
      <c r="I170" s="3047"/>
      <c r="J170" s="3047"/>
      <c r="K170" s="3047"/>
      <c r="L170" s="3048"/>
      <c r="M170" s="1428"/>
      <c r="N170" s="2908"/>
    </row>
    <row r="171" spans="1:14" ht="21" customHeight="1" thickBot="1" x14ac:dyDescent="0.3">
      <c r="A171" s="2995" t="s">
        <v>73</v>
      </c>
      <c r="B171" s="2995"/>
      <c r="C171" s="2995"/>
      <c r="D171" s="2945"/>
      <c r="E171" s="2945"/>
      <c r="F171" s="2945"/>
      <c r="G171" s="2945"/>
      <c r="H171" s="2945"/>
      <c r="I171" s="2945"/>
      <c r="J171" s="2945"/>
      <c r="K171" s="2945"/>
      <c r="L171" s="2945"/>
      <c r="M171" s="2945"/>
      <c r="N171" s="2908"/>
    </row>
    <row r="172" spans="1:14" ht="21" customHeight="1" thickBot="1" x14ac:dyDescent="0.3">
      <c r="A172" s="164" t="s">
        <v>1</v>
      </c>
      <c r="B172" s="384"/>
      <c r="C172" s="165"/>
      <c r="D172" s="165" t="s">
        <v>74</v>
      </c>
      <c r="E172" s="1457" t="s">
        <v>5</v>
      </c>
      <c r="F172" s="1458" t="s">
        <v>6</v>
      </c>
      <c r="G172" s="1458" t="s">
        <v>75</v>
      </c>
      <c r="H172" s="1458" t="s">
        <v>8</v>
      </c>
      <c r="I172" s="1459" t="s">
        <v>76</v>
      </c>
      <c r="J172" s="1459" t="s">
        <v>10</v>
      </c>
      <c r="K172" s="1459" t="s">
        <v>77</v>
      </c>
      <c r="L172" s="1459" t="s">
        <v>10</v>
      </c>
      <c r="M172" s="1428"/>
      <c r="N172" s="2908"/>
    </row>
    <row r="173" spans="1:14" s="319" customFormat="1" ht="20.25" hidden="1" customHeight="1" x14ac:dyDescent="0.25">
      <c r="A173" s="3052" t="s">
        <v>217</v>
      </c>
      <c r="B173" s="3055"/>
      <c r="C173" s="3055"/>
      <c r="D173" s="3056" t="s">
        <v>1538</v>
      </c>
      <c r="E173" s="3057" t="s">
        <v>1154</v>
      </c>
      <c r="F173" s="1083" t="s">
        <v>38</v>
      </c>
      <c r="G173" s="175" t="s">
        <v>38</v>
      </c>
      <c r="H173" s="1469"/>
      <c r="I173" s="174" t="s">
        <v>38</v>
      </c>
      <c r="J173" s="1469"/>
      <c r="K173" s="175" t="s">
        <v>38</v>
      </c>
      <c r="L173" s="448"/>
      <c r="M173" s="1470"/>
      <c r="N173" s="2908"/>
    </row>
    <row r="174" spans="1:14" s="319" customFormat="1" ht="64.5" hidden="1" customHeight="1" x14ac:dyDescent="0.25">
      <c r="A174" s="3053"/>
      <c r="B174" s="2898"/>
      <c r="C174" s="2898"/>
      <c r="D174" s="2376"/>
      <c r="E174" s="2326"/>
      <c r="F174" s="2901" t="s">
        <v>219</v>
      </c>
      <c r="G174" s="2902"/>
      <c r="H174" s="2902"/>
      <c r="I174" s="2903"/>
      <c r="J174" s="1069"/>
      <c r="K174" s="1018"/>
      <c r="L174" s="1071"/>
      <c r="M174" s="1470"/>
      <c r="N174" s="2908"/>
    </row>
    <row r="175" spans="1:14" s="319" customFormat="1" ht="167.25" customHeight="1" x14ac:dyDescent="0.25">
      <c r="A175" s="3053"/>
      <c r="B175" s="2897">
        <v>0.05</v>
      </c>
      <c r="C175" s="2897">
        <v>0.08</v>
      </c>
      <c r="D175" s="2724" t="s">
        <v>1155</v>
      </c>
      <c r="E175" s="2238" t="s">
        <v>2619</v>
      </c>
      <c r="F175" s="1069">
        <v>0</v>
      </c>
      <c r="G175" s="173" t="s">
        <v>1156</v>
      </c>
      <c r="H175" s="173" t="s">
        <v>2620</v>
      </c>
      <c r="I175" s="1468" t="s">
        <v>2621</v>
      </c>
      <c r="J175" s="1468"/>
      <c r="K175" s="1038" t="s">
        <v>1157</v>
      </c>
      <c r="L175" s="1035"/>
      <c r="M175" s="1470"/>
      <c r="N175" s="2908"/>
    </row>
    <row r="176" spans="1:14" s="319" customFormat="1" ht="24.75" customHeight="1" x14ac:dyDescent="0.25">
      <c r="A176" s="3053"/>
      <c r="B176" s="2898"/>
      <c r="C176" s="2898"/>
      <c r="D176" s="2956"/>
      <c r="E176" s="2979"/>
      <c r="F176" s="2901" t="s">
        <v>1158</v>
      </c>
      <c r="G176" s="2902"/>
      <c r="H176" s="2902"/>
      <c r="I176" s="2903"/>
      <c r="J176" s="1069"/>
      <c r="K176" s="1070"/>
      <c r="L176" s="451"/>
      <c r="M176" s="1470"/>
      <c r="N176" s="2908"/>
    </row>
    <row r="177" spans="1:14" s="319" customFormat="1" ht="20.25" customHeight="1" x14ac:dyDescent="0.25">
      <c r="A177" s="3053"/>
      <c r="B177" s="2898"/>
      <c r="C177" s="2897"/>
      <c r="D177" s="2724" t="s">
        <v>2505</v>
      </c>
      <c r="E177" s="2884" t="s">
        <v>1159</v>
      </c>
      <c r="F177" s="3039">
        <v>0</v>
      </c>
      <c r="G177" s="3040">
        <v>1</v>
      </c>
      <c r="H177" s="2340">
        <v>1</v>
      </c>
      <c r="I177" s="3040" t="s">
        <v>1160</v>
      </c>
      <c r="J177" s="3039"/>
      <c r="K177" s="3040" t="s">
        <v>1161</v>
      </c>
      <c r="L177" s="3051"/>
      <c r="M177" s="1470"/>
      <c r="N177" s="2908"/>
    </row>
    <row r="178" spans="1:14" s="319" customFormat="1" ht="11.25" customHeight="1" x14ac:dyDescent="0.25">
      <c r="A178" s="3053"/>
      <c r="B178" s="2898"/>
      <c r="C178" s="2898"/>
      <c r="D178" s="2389"/>
      <c r="E178" s="2325"/>
      <c r="F178" s="2241"/>
      <c r="G178" s="2241"/>
      <c r="H178" s="2339"/>
      <c r="I178" s="2241"/>
      <c r="J178" s="2241"/>
      <c r="K178" s="2241"/>
      <c r="L178" s="2339"/>
      <c r="M178" s="1470"/>
      <c r="N178" s="2908"/>
    </row>
    <row r="179" spans="1:14" s="319" customFormat="1" ht="21" customHeight="1" x14ac:dyDescent="0.25">
      <c r="A179" s="3053"/>
      <c r="B179" s="2898"/>
      <c r="C179" s="2898"/>
      <c r="D179" s="2376"/>
      <c r="E179" s="2326"/>
      <c r="F179" s="1069" t="s">
        <v>1162</v>
      </c>
      <c r="G179" s="1070"/>
      <c r="H179" s="1070"/>
      <c r="I179" s="1070"/>
      <c r="J179" s="1070"/>
      <c r="K179" s="1070"/>
      <c r="L179" s="1071"/>
      <c r="M179" s="1470"/>
      <c r="N179" s="2908"/>
    </row>
    <row r="180" spans="1:14" s="319" customFormat="1" ht="20.25" customHeight="1" x14ac:dyDescent="0.25">
      <c r="A180" s="3053"/>
      <c r="B180" s="2931"/>
      <c r="C180" s="2947">
        <v>0.1</v>
      </c>
      <c r="D180" s="2101" t="s">
        <v>1728</v>
      </c>
      <c r="E180" s="2884" t="s">
        <v>1163</v>
      </c>
      <c r="F180" s="3041">
        <v>0</v>
      </c>
      <c r="G180" s="3041">
        <v>800</v>
      </c>
      <c r="H180" s="3041" t="s">
        <v>1164</v>
      </c>
      <c r="I180" s="3071" t="s">
        <v>1165</v>
      </c>
      <c r="J180" s="2340">
        <f>5000-1200</f>
        <v>3800</v>
      </c>
      <c r="K180" s="2278" t="s">
        <v>1166</v>
      </c>
      <c r="L180" s="3051"/>
      <c r="M180" s="1470"/>
      <c r="N180" s="2908"/>
    </row>
    <row r="181" spans="1:14" s="319" customFormat="1" ht="20.25" customHeight="1" x14ac:dyDescent="0.25">
      <c r="A181" s="3053"/>
      <c r="B181" s="2931"/>
      <c r="C181" s="2931"/>
      <c r="D181" s="2102"/>
      <c r="E181" s="3068"/>
      <c r="F181" s="3070"/>
      <c r="G181" s="3042"/>
      <c r="H181" s="3042"/>
      <c r="I181" s="3072"/>
      <c r="J181" s="2937"/>
      <c r="K181" s="3073"/>
      <c r="L181" s="3074"/>
      <c r="M181" s="1470"/>
      <c r="N181" s="2908"/>
    </row>
    <row r="182" spans="1:14" s="319" customFormat="1" ht="24.75" customHeight="1" thickBot="1" x14ac:dyDescent="0.3">
      <c r="A182" s="3054"/>
      <c r="B182" s="2932"/>
      <c r="C182" s="2932"/>
      <c r="D182" s="2103"/>
      <c r="E182" s="3069"/>
      <c r="F182" s="2993" t="s">
        <v>1167</v>
      </c>
      <c r="G182" s="2994"/>
      <c r="H182" s="2994"/>
      <c r="I182" s="3058"/>
      <c r="J182" s="1021"/>
      <c r="K182" s="1022"/>
      <c r="L182" s="1471"/>
      <c r="M182" s="1428"/>
      <c r="N182" s="2908"/>
    </row>
    <row r="183" spans="1:14" ht="33.75" customHeight="1" x14ac:dyDescent="0.25">
      <c r="A183" s="3059" t="s">
        <v>225</v>
      </c>
      <c r="B183" s="3062"/>
      <c r="C183" s="3062"/>
      <c r="D183" s="3059" t="s">
        <v>905</v>
      </c>
      <c r="E183" s="3057" t="s">
        <v>1168</v>
      </c>
      <c r="F183" s="1472" t="s">
        <v>1169</v>
      </c>
      <c r="G183" s="1473" t="s">
        <v>38</v>
      </c>
      <c r="H183" s="1474"/>
      <c r="I183" s="1475" t="s">
        <v>439</v>
      </c>
      <c r="J183" s="177"/>
      <c r="K183" s="1083" t="s">
        <v>1170</v>
      </c>
      <c r="L183" s="177"/>
      <c r="M183" s="1428"/>
      <c r="N183" s="2908"/>
    </row>
    <row r="184" spans="1:14" ht="20.25" customHeight="1" x14ac:dyDescent="0.25">
      <c r="A184" s="3060"/>
      <c r="B184" s="2940"/>
      <c r="C184" s="2940"/>
      <c r="D184" s="3060"/>
      <c r="E184" s="3065"/>
      <c r="F184" s="2988" t="s">
        <v>1171</v>
      </c>
      <c r="G184" s="3047"/>
      <c r="H184" s="3047"/>
      <c r="I184" s="3047"/>
      <c r="J184" s="3047"/>
      <c r="K184" s="3047"/>
      <c r="L184" s="3048"/>
      <c r="M184" s="1428"/>
      <c r="N184" s="2908"/>
    </row>
    <row r="185" spans="1:14" ht="50.25" customHeight="1" x14ac:dyDescent="0.25">
      <c r="A185" s="3045"/>
      <c r="B185" s="2940"/>
      <c r="C185" s="2940"/>
      <c r="D185" s="3060"/>
      <c r="E185" s="3066" t="s">
        <v>1172</v>
      </c>
      <c r="F185" s="1476" t="s">
        <v>1173</v>
      </c>
      <c r="G185" s="385" t="s">
        <v>1174</v>
      </c>
      <c r="H185" s="1466"/>
      <c r="I185" s="157" t="s">
        <v>1175</v>
      </c>
      <c r="J185" s="157"/>
      <c r="K185" s="167" t="s">
        <v>1175</v>
      </c>
      <c r="L185" s="157"/>
      <c r="M185" s="1428"/>
      <c r="N185" s="2908"/>
    </row>
    <row r="186" spans="1:14" ht="23.25" customHeight="1" thickBot="1" x14ac:dyDescent="0.3">
      <c r="A186" s="3061"/>
      <c r="B186" s="3063"/>
      <c r="C186" s="3063"/>
      <c r="D186" s="3064"/>
      <c r="E186" s="3067"/>
      <c r="F186" s="2993" t="s">
        <v>1176</v>
      </c>
      <c r="G186" s="2994"/>
      <c r="H186" s="2994"/>
      <c r="I186" s="3058"/>
      <c r="J186" s="2993"/>
      <c r="K186" s="2994"/>
      <c r="L186" s="3058"/>
      <c r="M186" s="1428"/>
      <c r="N186" s="2908"/>
    </row>
    <row r="187" spans="1:14" ht="48" customHeight="1" x14ac:dyDescent="0.25">
      <c r="A187" s="3045" t="s">
        <v>33</v>
      </c>
      <c r="B187" s="2918"/>
      <c r="C187" s="2941"/>
      <c r="D187" s="2812" t="s">
        <v>443</v>
      </c>
      <c r="E187" s="2212" t="s">
        <v>1870</v>
      </c>
      <c r="F187" s="838" t="s">
        <v>1177</v>
      </c>
      <c r="G187" s="1074" t="s">
        <v>38</v>
      </c>
      <c r="H187" s="1027"/>
      <c r="I187" s="838" t="s">
        <v>1178</v>
      </c>
      <c r="J187" s="838"/>
      <c r="K187" s="1027" t="s">
        <v>1179</v>
      </c>
      <c r="L187" s="838"/>
      <c r="M187" s="1428"/>
      <c r="N187" s="2908"/>
    </row>
    <row r="188" spans="1:14" ht="23.25" customHeight="1" x14ac:dyDescent="0.25">
      <c r="A188" s="2389"/>
      <c r="B188" s="3010"/>
      <c r="C188" s="3001"/>
      <c r="D188" s="2812"/>
      <c r="E188" s="2213"/>
      <c r="F188" s="2901" t="s">
        <v>1180</v>
      </c>
      <c r="G188" s="2902"/>
      <c r="H188" s="2902"/>
      <c r="I188" s="2903"/>
      <c r="J188" s="2901"/>
      <c r="K188" s="2902"/>
      <c r="L188" s="2902"/>
      <c r="M188" s="1428"/>
      <c r="N188" s="2908"/>
    </row>
    <row r="189" spans="1:14" ht="48.75" customHeight="1" x14ac:dyDescent="0.25">
      <c r="A189" s="2389"/>
      <c r="B189" s="3010"/>
      <c r="C189" s="3001"/>
      <c r="D189" s="2812"/>
      <c r="E189" s="3075" t="s">
        <v>1871</v>
      </c>
      <c r="F189" s="838">
        <v>0</v>
      </c>
      <c r="G189" s="168" t="s">
        <v>38</v>
      </c>
      <c r="H189" s="167"/>
      <c r="I189" s="242" t="s">
        <v>1178</v>
      </c>
      <c r="J189" s="157"/>
      <c r="K189" s="167" t="s">
        <v>1181</v>
      </c>
      <c r="L189" s="157"/>
      <c r="M189" s="1428"/>
      <c r="N189" s="2908"/>
    </row>
    <row r="190" spans="1:14" ht="23.25" customHeight="1" x14ac:dyDescent="0.25">
      <c r="A190" s="2389"/>
      <c r="B190" s="3010"/>
      <c r="C190" s="3001"/>
      <c r="D190" s="2812"/>
      <c r="E190" s="2299"/>
      <c r="F190" s="2901" t="s">
        <v>1182</v>
      </c>
      <c r="G190" s="2902"/>
      <c r="H190" s="2902"/>
      <c r="I190" s="2903"/>
      <c r="J190" s="2901"/>
      <c r="K190" s="2902"/>
      <c r="L190" s="2902"/>
      <c r="M190" s="1428"/>
      <c r="N190" s="2908"/>
    </row>
    <row r="191" spans="1:14" ht="36" customHeight="1" x14ac:dyDescent="0.25">
      <c r="A191" s="2389"/>
      <c r="B191" s="3010"/>
      <c r="C191" s="3001"/>
      <c r="D191" s="2812"/>
      <c r="E191" s="3009" t="s">
        <v>2622</v>
      </c>
      <c r="F191" s="944" t="s">
        <v>251</v>
      </c>
      <c r="G191" s="1477" t="s">
        <v>1183</v>
      </c>
      <c r="H191" s="838"/>
      <c r="I191" s="1477" t="s">
        <v>1183</v>
      </c>
      <c r="J191" s="944"/>
      <c r="K191" s="1478" t="s">
        <v>1183</v>
      </c>
      <c r="L191" s="944"/>
      <c r="M191" s="1428"/>
      <c r="N191" s="2908"/>
    </row>
    <row r="192" spans="1:14" ht="23.25" customHeight="1" x14ac:dyDescent="0.25">
      <c r="A192" s="2389"/>
      <c r="B192" s="3010"/>
      <c r="C192" s="3001"/>
      <c r="D192" s="3076"/>
      <c r="E192" s="2979"/>
      <c r="F192" s="2901" t="s">
        <v>1184</v>
      </c>
      <c r="G192" s="2902"/>
      <c r="H192" s="2902"/>
      <c r="I192" s="2903"/>
      <c r="J192" s="2901"/>
      <c r="K192" s="2902"/>
      <c r="L192" s="2902"/>
      <c r="M192" s="1428"/>
      <c r="N192" s="2908"/>
    </row>
    <row r="193" spans="1:14" ht="23.25" hidden="1" customHeight="1" x14ac:dyDescent="0.25">
      <c r="A193" s="2389"/>
      <c r="B193" s="951"/>
      <c r="C193" s="1479"/>
      <c r="D193" s="952" t="s">
        <v>449</v>
      </c>
      <c r="E193" s="2936" t="s">
        <v>2623</v>
      </c>
      <c r="F193" s="944" t="s">
        <v>38</v>
      </c>
      <c r="G193" s="168" t="s">
        <v>38</v>
      </c>
      <c r="H193" s="167"/>
      <c r="I193" s="157" t="s">
        <v>38</v>
      </c>
      <c r="J193" s="157"/>
      <c r="K193" s="167" t="s">
        <v>38</v>
      </c>
      <c r="L193" s="157"/>
      <c r="M193" s="1428"/>
      <c r="N193" s="2908"/>
    </row>
    <row r="194" spans="1:14" ht="43.5" hidden="1" customHeight="1" x14ac:dyDescent="0.25">
      <c r="A194" s="2389"/>
      <c r="B194" s="953"/>
      <c r="C194" s="1480"/>
      <c r="D194" s="970"/>
      <c r="E194" s="2904"/>
      <c r="F194" s="2901" t="s">
        <v>84</v>
      </c>
      <c r="G194" s="2902"/>
      <c r="H194" s="2902"/>
      <c r="I194" s="2902"/>
      <c r="J194" s="2902"/>
      <c r="K194" s="2902"/>
      <c r="L194" s="2903"/>
      <c r="M194" s="1428"/>
      <c r="N194" s="2908"/>
    </row>
    <row r="195" spans="1:14" ht="23.25" hidden="1" customHeight="1" x14ac:dyDescent="0.25">
      <c r="A195" s="2389"/>
      <c r="B195" s="953"/>
      <c r="C195" s="1480"/>
      <c r="D195" s="970"/>
      <c r="E195" s="2936" t="s">
        <v>1185</v>
      </c>
      <c r="F195" s="944" t="s">
        <v>38</v>
      </c>
      <c r="G195" s="168" t="s">
        <v>38</v>
      </c>
      <c r="H195" s="167"/>
      <c r="I195" s="157" t="s">
        <v>38</v>
      </c>
      <c r="J195" s="158"/>
      <c r="K195" s="1027" t="s">
        <v>38</v>
      </c>
      <c r="L195" s="838"/>
      <c r="M195" s="1428"/>
      <c r="N195" s="2908"/>
    </row>
    <row r="196" spans="1:14" ht="23.25" hidden="1" customHeight="1" x14ac:dyDescent="0.25">
      <c r="A196" s="2389"/>
      <c r="B196" s="887"/>
      <c r="C196" s="1481"/>
      <c r="D196" s="1025"/>
      <c r="E196" s="2904"/>
      <c r="F196" s="2901" t="s">
        <v>128</v>
      </c>
      <c r="G196" s="2902"/>
      <c r="H196" s="2902"/>
      <c r="I196" s="2903"/>
      <c r="J196" s="2901"/>
      <c r="K196" s="2902"/>
      <c r="L196" s="2902"/>
      <c r="M196" s="1428"/>
      <c r="N196" s="2908"/>
    </row>
    <row r="197" spans="1:14" ht="36" customHeight="1" x14ac:dyDescent="0.25">
      <c r="A197" s="2389"/>
      <c r="B197" s="2076">
        <v>0.1</v>
      </c>
      <c r="C197" s="2077"/>
      <c r="D197" s="2296" t="s">
        <v>455</v>
      </c>
      <c r="E197" s="3009" t="s">
        <v>1186</v>
      </c>
      <c r="F197" s="838">
        <v>0</v>
      </c>
      <c r="G197" s="168">
        <v>5</v>
      </c>
      <c r="H197" s="167" t="s">
        <v>1187</v>
      </c>
      <c r="I197" s="157" t="s">
        <v>1188</v>
      </c>
      <c r="J197" s="157"/>
      <c r="K197" s="167" t="s">
        <v>1189</v>
      </c>
      <c r="L197" s="157"/>
      <c r="M197" s="1428"/>
      <c r="N197" s="2908"/>
    </row>
    <row r="198" spans="1:14" ht="24.75" customHeight="1" x14ac:dyDescent="0.25">
      <c r="A198" s="2389"/>
      <c r="B198" s="2077"/>
      <c r="C198" s="2077"/>
      <c r="D198" s="2371"/>
      <c r="E198" s="3065"/>
      <c r="F198" s="2901" t="s">
        <v>1190</v>
      </c>
      <c r="G198" s="2902"/>
      <c r="H198" s="2902"/>
      <c r="I198" s="2903"/>
      <c r="J198" s="2901"/>
      <c r="K198" s="2902"/>
      <c r="L198" s="2902"/>
      <c r="M198" s="1428"/>
      <c r="N198" s="2908"/>
    </row>
    <row r="199" spans="1:14" ht="20.25" customHeight="1" x14ac:dyDescent="0.25">
      <c r="A199" s="2389"/>
      <c r="B199" s="2077"/>
      <c r="C199" s="2077"/>
      <c r="D199" s="2371"/>
      <c r="E199" s="2417" t="s">
        <v>1191</v>
      </c>
      <c r="F199" s="944" t="s">
        <v>1192</v>
      </c>
      <c r="G199" s="944" t="s">
        <v>1193</v>
      </c>
      <c r="H199" s="1032" t="s">
        <v>1194</v>
      </c>
      <c r="I199" s="944" t="s">
        <v>1048</v>
      </c>
      <c r="J199" s="1031"/>
      <c r="K199" s="944" t="s">
        <v>1195</v>
      </c>
      <c r="L199" s="1031"/>
      <c r="M199" s="1428"/>
      <c r="N199" s="2908"/>
    </row>
    <row r="200" spans="1:14" ht="23.25" customHeight="1" thickBot="1" x14ac:dyDescent="0.3">
      <c r="A200" s="2389"/>
      <c r="B200" s="3077"/>
      <c r="C200" s="3077"/>
      <c r="D200" s="2933"/>
      <c r="E200" s="3078"/>
      <c r="F200" s="2901" t="s">
        <v>1196</v>
      </c>
      <c r="G200" s="2902"/>
      <c r="H200" s="2902"/>
      <c r="I200" s="2903"/>
      <c r="J200" s="2901"/>
      <c r="K200" s="2902"/>
      <c r="L200" s="2902"/>
      <c r="M200" s="1428"/>
      <c r="N200" s="2908"/>
    </row>
    <row r="201" spans="1:14" ht="23.25" customHeight="1" thickBot="1" x14ac:dyDescent="0.3">
      <c r="A201" s="2944" t="s">
        <v>73</v>
      </c>
      <c r="B201" s="2995"/>
      <c r="C201" s="2995"/>
      <c r="D201" s="2945"/>
      <c r="E201" s="2945"/>
      <c r="F201" s="2945"/>
      <c r="G201" s="2945"/>
      <c r="H201" s="2945"/>
      <c r="I201" s="2945"/>
      <c r="J201" s="2945"/>
      <c r="K201" s="2945"/>
      <c r="L201" s="2945"/>
      <c r="M201" s="2945"/>
      <c r="N201" s="2908"/>
    </row>
    <row r="202" spans="1:14" ht="23.25" customHeight="1" x14ac:dyDescent="0.25">
      <c r="A202" s="169" t="s">
        <v>1</v>
      </c>
      <c r="B202" s="170"/>
      <c r="C202" s="170"/>
      <c r="D202" s="170" t="s">
        <v>74</v>
      </c>
      <c r="E202" s="1482" t="s">
        <v>5</v>
      </c>
      <c r="F202" s="1483" t="s">
        <v>6</v>
      </c>
      <c r="G202" s="1483" t="s">
        <v>75</v>
      </c>
      <c r="H202" s="1483" t="s">
        <v>8</v>
      </c>
      <c r="I202" s="1484" t="s">
        <v>76</v>
      </c>
      <c r="J202" s="1484" t="s">
        <v>10</v>
      </c>
      <c r="K202" s="1484" t="s">
        <v>77</v>
      </c>
      <c r="L202" s="1484" t="s">
        <v>10</v>
      </c>
      <c r="M202" s="1428"/>
      <c r="N202" s="2909"/>
    </row>
    <row r="203" spans="1:14" s="319" customFormat="1" ht="50.25" customHeight="1" x14ac:dyDescent="0.25">
      <c r="A203" s="2930" t="s">
        <v>217</v>
      </c>
      <c r="B203" s="2826">
        <v>0.1</v>
      </c>
      <c r="C203" s="2897">
        <v>0.06</v>
      </c>
      <c r="D203" s="2238" t="s">
        <v>1197</v>
      </c>
      <c r="E203" s="3079" t="s">
        <v>1198</v>
      </c>
      <c r="F203" s="1046">
        <v>0</v>
      </c>
      <c r="G203" s="167" t="s">
        <v>1199</v>
      </c>
      <c r="H203" s="1485" t="s">
        <v>1200</v>
      </c>
      <c r="I203" s="1486" t="s">
        <v>1201</v>
      </c>
      <c r="J203" s="1487" t="s">
        <v>773</v>
      </c>
      <c r="K203" s="1488" t="s">
        <v>1201</v>
      </c>
      <c r="L203" s="1489"/>
      <c r="M203" s="1428"/>
      <c r="N203" s="2958" t="s">
        <v>323</v>
      </c>
    </row>
    <row r="204" spans="1:14" s="319" customFormat="1" ht="22.5" customHeight="1" x14ac:dyDescent="0.25">
      <c r="A204" s="2931"/>
      <c r="B204" s="2931"/>
      <c r="C204" s="2898"/>
      <c r="D204" s="2906"/>
      <c r="E204" s="3080"/>
      <c r="F204" s="2988" t="s">
        <v>1202</v>
      </c>
      <c r="G204" s="3087"/>
      <c r="H204" s="3087"/>
      <c r="I204" s="3087"/>
      <c r="J204" s="3087"/>
      <c r="K204" s="3087"/>
      <c r="L204" s="3088"/>
      <c r="M204" s="1428"/>
      <c r="N204" s="2958"/>
    </row>
    <row r="205" spans="1:14" s="319" customFormat="1" ht="39.75" customHeight="1" x14ac:dyDescent="0.25">
      <c r="A205" s="2931"/>
      <c r="B205" s="2931"/>
      <c r="C205" s="2897"/>
      <c r="D205" s="2238" t="s">
        <v>2624</v>
      </c>
      <c r="E205" s="3079" t="s">
        <v>1203</v>
      </c>
      <c r="F205" s="1490">
        <v>0</v>
      </c>
      <c r="G205" s="173" t="s">
        <v>38</v>
      </c>
      <c r="H205" s="1468"/>
      <c r="I205" s="1086" t="s">
        <v>1204</v>
      </c>
      <c r="J205" s="228"/>
      <c r="K205" s="158" t="s">
        <v>1204</v>
      </c>
      <c r="L205" s="1468"/>
      <c r="M205" s="1428"/>
      <c r="N205" s="2958" t="s">
        <v>323</v>
      </c>
    </row>
    <row r="206" spans="1:14" s="319" customFormat="1" ht="22.5" customHeight="1" x14ac:dyDescent="0.25">
      <c r="A206" s="2931"/>
      <c r="B206" s="2946"/>
      <c r="C206" s="2898"/>
      <c r="D206" s="2986"/>
      <c r="E206" s="3080"/>
      <c r="F206" s="2901" t="s">
        <v>2625</v>
      </c>
      <c r="G206" s="2902"/>
      <c r="H206" s="2902"/>
      <c r="I206" s="2902"/>
      <c r="J206" s="2902"/>
      <c r="K206" s="2902"/>
      <c r="L206" s="2903"/>
      <c r="M206" s="1428"/>
      <c r="N206" s="2958"/>
    </row>
    <row r="207" spans="1:14" s="319" customFormat="1" ht="37.5" customHeight="1" x14ac:dyDescent="0.25">
      <c r="A207" s="2931"/>
      <c r="B207" s="2898"/>
      <c r="C207" s="2897"/>
      <c r="D207" s="2234" t="s">
        <v>2532</v>
      </c>
      <c r="E207" s="3079" t="s">
        <v>1205</v>
      </c>
      <c r="F207" s="1490" t="s">
        <v>1206</v>
      </c>
      <c r="G207" s="228" t="s">
        <v>38</v>
      </c>
      <c r="H207" s="1468"/>
      <c r="I207" s="1086" t="s">
        <v>1207</v>
      </c>
      <c r="J207" s="228"/>
      <c r="K207" s="158" t="s">
        <v>1207</v>
      </c>
      <c r="L207" s="1468"/>
      <c r="M207" s="1428"/>
      <c r="N207" s="2958" t="s">
        <v>323</v>
      </c>
    </row>
    <row r="208" spans="1:14" s="319" customFormat="1" ht="23.25" customHeight="1" x14ac:dyDescent="0.25">
      <c r="A208" s="2931"/>
      <c r="B208" s="2898"/>
      <c r="C208" s="2898"/>
      <c r="D208" s="3081"/>
      <c r="E208" s="3082"/>
      <c r="F208" s="2901" t="s">
        <v>2445</v>
      </c>
      <c r="G208" s="2902"/>
      <c r="H208" s="2902"/>
      <c r="I208" s="2902"/>
      <c r="J208" s="2902"/>
      <c r="K208" s="2902"/>
      <c r="L208" s="2903"/>
      <c r="M208" s="1428"/>
      <c r="N208" s="2958"/>
    </row>
    <row r="209" spans="1:14" s="319" customFormat="1" ht="30.75" customHeight="1" x14ac:dyDescent="0.25">
      <c r="A209" s="2931"/>
      <c r="B209" s="2898"/>
      <c r="C209" s="2897"/>
      <c r="D209" s="2234" t="s">
        <v>1734</v>
      </c>
      <c r="E209" s="3085" t="s">
        <v>2446</v>
      </c>
      <c r="F209" s="1490" t="s">
        <v>1208</v>
      </c>
      <c r="G209" s="173" t="s">
        <v>38</v>
      </c>
      <c r="H209" s="1468"/>
      <c r="I209" s="1086" t="s">
        <v>1209</v>
      </c>
      <c r="J209" s="228"/>
      <c r="K209" s="158" t="s">
        <v>1210</v>
      </c>
      <c r="L209" s="1468"/>
      <c r="M209" s="1428"/>
      <c r="N209" s="2958" t="s">
        <v>353</v>
      </c>
    </row>
    <row r="210" spans="1:14" s="319" customFormat="1" ht="38.25" customHeight="1" thickBot="1" x14ac:dyDescent="0.3">
      <c r="A210" s="2932"/>
      <c r="B210" s="3083"/>
      <c r="C210" s="3083"/>
      <c r="D210" s="3084"/>
      <c r="E210" s="3086"/>
      <c r="F210" s="2993" t="s">
        <v>1211</v>
      </c>
      <c r="G210" s="2994"/>
      <c r="H210" s="2994"/>
      <c r="I210" s="2994"/>
      <c r="J210" s="2994"/>
      <c r="K210" s="2994"/>
      <c r="L210" s="3058"/>
      <c r="M210" s="1428"/>
      <c r="N210" s="2958"/>
    </row>
    <row r="211" spans="1:14" ht="27.75" customHeight="1" x14ac:dyDescent="0.25">
      <c r="A211" s="3089" t="s">
        <v>264</v>
      </c>
      <c r="B211" s="2940"/>
      <c r="C211" s="2940"/>
      <c r="D211" s="3045" t="s">
        <v>265</v>
      </c>
      <c r="E211" s="3068" t="s">
        <v>1212</v>
      </c>
      <c r="F211" s="1027" t="s">
        <v>38</v>
      </c>
      <c r="G211" s="1027" t="s">
        <v>38</v>
      </c>
      <c r="H211" s="880"/>
      <c r="I211" s="1027" t="s">
        <v>38</v>
      </c>
      <c r="J211" s="1027"/>
      <c r="K211" s="1027" t="s">
        <v>38</v>
      </c>
      <c r="L211" s="1027"/>
      <c r="M211" s="1428"/>
      <c r="N211" s="2971"/>
    </row>
    <row r="212" spans="1:14" ht="23.25" customHeight="1" thickBot="1" x14ac:dyDescent="0.3">
      <c r="A212" s="3090"/>
      <c r="B212" s="3063"/>
      <c r="C212" s="3063"/>
      <c r="D212" s="3061"/>
      <c r="E212" s="3091"/>
      <c r="F212" s="2993" t="s">
        <v>84</v>
      </c>
      <c r="G212" s="2994"/>
      <c r="H212" s="2994"/>
      <c r="I212" s="3058"/>
      <c r="J212" s="3092"/>
      <c r="K212" s="2968"/>
      <c r="L212" s="3093"/>
      <c r="M212" s="1428"/>
      <c r="N212" s="2971"/>
    </row>
    <row r="213" spans="1:14" ht="29.25" customHeight="1" x14ac:dyDescent="0.25">
      <c r="A213" s="2496" t="s">
        <v>33</v>
      </c>
      <c r="B213" s="3096"/>
      <c r="C213" s="2496"/>
      <c r="D213" s="2547" t="s">
        <v>1213</v>
      </c>
      <c r="E213" s="3057" t="s">
        <v>1214</v>
      </c>
      <c r="F213" s="174"/>
      <c r="G213" s="175"/>
      <c r="H213" s="174"/>
      <c r="I213" s="176"/>
      <c r="J213" s="177"/>
      <c r="K213" s="174"/>
      <c r="L213" s="177"/>
      <c r="M213" s="1428"/>
      <c r="N213" s="2971"/>
    </row>
    <row r="214" spans="1:14" ht="29.25" customHeight="1" x14ac:dyDescent="0.25">
      <c r="A214" s="3094"/>
      <c r="B214" s="2931"/>
      <c r="C214" s="3094"/>
      <c r="D214" s="2102"/>
      <c r="E214" s="3065"/>
      <c r="F214" s="2901" t="s">
        <v>84</v>
      </c>
      <c r="G214" s="3035"/>
      <c r="H214" s="3035"/>
      <c r="I214" s="3035"/>
      <c r="J214" s="3035"/>
      <c r="K214" s="3035"/>
      <c r="L214" s="3036"/>
      <c r="M214" s="1428"/>
      <c r="N214" s="2971"/>
    </row>
    <row r="215" spans="1:14" ht="18.75" customHeight="1" x14ac:dyDescent="0.25">
      <c r="A215" s="3094"/>
      <c r="B215" s="2931"/>
      <c r="C215" s="3094"/>
      <c r="D215" s="2102"/>
      <c r="E215" s="2417" t="s">
        <v>1215</v>
      </c>
      <c r="F215" s="3051" t="s">
        <v>38</v>
      </c>
      <c r="G215" s="3051" t="s">
        <v>38</v>
      </c>
      <c r="H215" s="3051"/>
      <c r="I215" s="3051" t="s">
        <v>38</v>
      </c>
      <c r="J215" s="3103"/>
      <c r="K215" s="3039" t="s">
        <v>38</v>
      </c>
      <c r="L215" s="3100"/>
      <c r="M215" s="1428"/>
      <c r="N215" s="2971"/>
    </row>
    <row r="216" spans="1:14" ht="12.75" customHeight="1" x14ac:dyDescent="0.25">
      <c r="A216" s="3094"/>
      <c r="B216" s="2931"/>
      <c r="C216" s="3094"/>
      <c r="D216" s="2102"/>
      <c r="E216" s="2936"/>
      <c r="F216" s="3102"/>
      <c r="G216" s="3102"/>
      <c r="H216" s="3102"/>
      <c r="I216" s="3102"/>
      <c r="J216" s="3104"/>
      <c r="K216" s="3099"/>
      <c r="L216" s="3101"/>
      <c r="M216" s="1428"/>
      <c r="N216" s="2971"/>
    </row>
    <row r="217" spans="1:14" ht="15" customHeight="1" x14ac:dyDescent="0.25">
      <c r="A217" s="3094"/>
      <c r="B217" s="2931"/>
      <c r="C217" s="3094"/>
      <c r="D217" s="2102"/>
      <c r="E217" s="2904"/>
      <c r="F217" s="2901" t="s">
        <v>84</v>
      </c>
      <c r="G217" s="2902"/>
      <c r="H217" s="2902"/>
      <c r="I217" s="2902"/>
      <c r="J217" s="2902"/>
      <c r="K217" s="2902"/>
      <c r="L217" s="2903"/>
      <c r="M217" s="1428"/>
      <c r="N217" s="2971"/>
    </row>
    <row r="218" spans="1:14" ht="23.25" customHeight="1" x14ac:dyDescent="0.25">
      <c r="A218" s="3094"/>
      <c r="B218" s="2931"/>
      <c r="C218" s="3094"/>
      <c r="D218" s="2102"/>
      <c r="E218" s="2417" t="s">
        <v>1216</v>
      </c>
      <c r="F218" s="1069"/>
      <c r="G218" s="1073"/>
      <c r="H218" s="229"/>
      <c r="I218" s="1073"/>
      <c r="J218" s="229"/>
      <c r="K218" s="1073"/>
      <c r="L218" s="892"/>
      <c r="M218" s="1428"/>
      <c r="N218" s="2971"/>
    </row>
    <row r="219" spans="1:14" ht="15.75" customHeight="1" x14ac:dyDescent="0.25">
      <c r="A219" s="3094"/>
      <c r="B219" s="2931"/>
      <c r="C219" s="3094"/>
      <c r="D219" s="2102"/>
      <c r="E219" s="2904"/>
      <c r="F219" s="2901"/>
      <c r="G219" s="2902"/>
      <c r="H219" s="2902"/>
      <c r="I219" s="2902"/>
      <c r="J219" s="2902"/>
      <c r="K219" s="2902"/>
      <c r="L219" s="2903"/>
      <c r="M219" s="1428"/>
      <c r="N219" s="2971"/>
    </row>
    <row r="220" spans="1:14" ht="29.25" customHeight="1" x14ac:dyDescent="0.25">
      <c r="A220" s="3094"/>
      <c r="B220" s="2931"/>
      <c r="C220" s="3094"/>
      <c r="D220" s="2102"/>
      <c r="E220" s="2110" t="s">
        <v>1872</v>
      </c>
      <c r="F220" s="228" t="s">
        <v>38</v>
      </c>
      <c r="G220" s="228" t="s">
        <v>38</v>
      </c>
      <c r="H220" s="228"/>
      <c r="I220" s="228" t="s">
        <v>38</v>
      </c>
      <c r="J220" s="157"/>
      <c r="K220" s="228" t="s">
        <v>38</v>
      </c>
      <c r="L220" s="157"/>
      <c r="M220" s="1428"/>
      <c r="N220" s="2971"/>
    </row>
    <row r="221" spans="1:14" ht="16.5" customHeight="1" x14ac:dyDescent="0.25">
      <c r="A221" s="3095"/>
      <c r="B221" s="2946"/>
      <c r="C221" s="3095"/>
      <c r="D221" s="2383"/>
      <c r="E221" s="2164"/>
      <c r="F221" s="2901" t="s">
        <v>84</v>
      </c>
      <c r="G221" s="3035"/>
      <c r="H221" s="3035"/>
      <c r="I221" s="3035"/>
      <c r="J221" s="3035"/>
      <c r="K221" s="3035"/>
      <c r="L221" s="3036"/>
      <c r="M221" s="1428"/>
      <c r="N221" s="2971"/>
    </row>
    <row r="222" spans="1:14" ht="15" customHeight="1" thickBot="1" x14ac:dyDescent="0.3">
      <c r="A222" s="1491"/>
      <c r="B222" s="1491"/>
      <c r="C222" s="1492"/>
      <c r="D222" s="1493"/>
      <c r="E222" s="1029"/>
      <c r="F222" s="1494"/>
      <c r="G222" s="1495"/>
      <c r="H222" s="1495"/>
      <c r="I222" s="1495"/>
      <c r="J222" s="1495"/>
      <c r="K222" s="1495"/>
      <c r="L222" s="1496"/>
      <c r="M222" s="1428"/>
      <c r="N222" s="2971"/>
    </row>
    <row r="223" spans="1:14" ht="21.75" customHeight="1" thickBot="1" x14ac:dyDescent="0.3">
      <c r="A223" s="2944" t="s">
        <v>73</v>
      </c>
      <c r="B223" s="2944"/>
      <c r="C223" s="2944"/>
      <c r="D223" s="2945"/>
      <c r="E223" s="2945"/>
      <c r="F223" s="2945"/>
      <c r="G223" s="2945"/>
      <c r="H223" s="2945"/>
      <c r="I223" s="2945"/>
      <c r="J223" s="2945"/>
      <c r="K223" s="2945"/>
      <c r="L223" s="2945"/>
      <c r="M223" s="3117"/>
      <c r="N223" s="2971"/>
    </row>
    <row r="224" spans="1:14" ht="18.75" customHeight="1" x14ac:dyDescent="0.25">
      <c r="A224" s="169" t="s">
        <v>1</v>
      </c>
      <c r="B224" s="170"/>
      <c r="C224" s="170"/>
      <c r="D224" s="170" t="s">
        <v>74</v>
      </c>
      <c r="E224" s="1482" t="s">
        <v>5</v>
      </c>
      <c r="F224" s="1483" t="s">
        <v>6</v>
      </c>
      <c r="G224" s="1483" t="s">
        <v>75</v>
      </c>
      <c r="H224" s="1483" t="s">
        <v>8</v>
      </c>
      <c r="I224" s="1484" t="s">
        <v>76</v>
      </c>
      <c r="J224" s="1484" t="s">
        <v>10</v>
      </c>
      <c r="K224" s="1484" t="s">
        <v>77</v>
      </c>
      <c r="L224" s="1484" t="s">
        <v>10</v>
      </c>
      <c r="M224" s="1497" t="s">
        <v>12</v>
      </c>
      <c r="N224" s="2971"/>
    </row>
    <row r="225" spans="1:14" s="319" customFormat="1" ht="15.75" hidden="1" customHeight="1" x14ac:dyDescent="0.25">
      <c r="A225" s="1008"/>
      <c r="B225" s="2898"/>
      <c r="C225" s="2898"/>
      <c r="D225" s="3118" t="s">
        <v>1639</v>
      </c>
      <c r="E225" s="3119" t="s">
        <v>473</v>
      </c>
      <c r="F225" s="1027" t="s">
        <v>38</v>
      </c>
      <c r="G225" s="1027" t="s">
        <v>38</v>
      </c>
      <c r="H225" s="1027"/>
      <c r="I225" s="1027" t="s">
        <v>38</v>
      </c>
      <c r="J225" s="477"/>
      <c r="K225" s="1027" t="s">
        <v>38</v>
      </c>
      <c r="L225" s="1498"/>
      <c r="M225" s="3121" t="s">
        <v>1217</v>
      </c>
      <c r="N225" s="657"/>
    </row>
    <row r="226" spans="1:14" s="319" customFormat="1" ht="42.75" hidden="1" customHeight="1" x14ac:dyDescent="0.25">
      <c r="A226" s="1438"/>
      <c r="B226" s="2898"/>
      <c r="C226" s="2898"/>
      <c r="D226" s="2156"/>
      <c r="E226" s="3120"/>
      <c r="F226" s="3124" t="s">
        <v>219</v>
      </c>
      <c r="G226" s="3124"/>
      <c r="H226" s="3124"/>
      <c r="I226" s="3124"/>
      <c r="J226" s="1499"/>
      <c r="K226" s="1500"/>
      <c r="L226" s="1501"/>
      <c r="M226" s="3122"/>
      <c r="N226" s="657"/>
    </row>
    <row r="227" spans="1:14" s="319" customFormat="1" ht="15.75" hidden="1" x14ac:dyDescent="0.25">
      <c r="A227" s="1438"/>
      <c r="B227" s="2898"/>
      <c r="C227" s="2898"/>
      <c r="D227" s="3097" t="s">
        <v>1640</v>
      </c>
      <c r="E227" s="3112" t="s">
        <v>474</v>
      </c>
      <c r="F227" s="944" t="s">
        <v>38</v>
      </c>
      <c r="G227" s="838" t="s">
        <v>38</v>
      </c>
      <c r="H227" s="1502"/>
      <c r="I227" s="838" t="s">
        <v>38</v>
      </c>
      <c r="J227" s="1503"/>
      <c r="K227" s="884" t="s">
        <v>38</v>
      </c>
      <c r="L227" s="426"/>
      <c r="M227" s="3122"/>
      <c r="N227" s="657"/>
    </row>
    <row r="228" spans="1:14" s="319" customFormat="1" ht="33.75" hidden="1" customHeight="1" x14ac:dyDescent="0.25">
      <c r="A228" s="1438"/>
      <c r="B228" s="2930"/>
      <c r="C228" s="2930"/>
      <c r="D228" s="3098"/>
      <c r="E228" s="3113"/>
      <c r="F228" s="3106" t="s">
        <v>219</v>
      </c>
      <c r="G228" s="3106"/>
      <c r="H228" s="3106"/>
      <c r="I228" s="3106"/>
      <c r="J228" s="479"/>
      <c r="K228" s="480"/>
      <c r="L228" s="1071"/>
      <c r="M228" s="3122"/>
      <c r="N228" s="657"/>
    </row>
    <row r="229" spans="1:14" s="319" customFormat="1" ht="15.75" hidden="1" customHeight="1" x14ac:dyDescent="0.25">
      <c r="A229" s="1008"/>
      <c r="B229" s="657"/>
      <c r="C229" s="1504"/>
      <c r="D229" s="886"/>
      <c r="E229" s="3114" t="s">
        <v>475</v>
      </c>
      <c r="F229" s="1036">
        <v>0</v>
      </c>
      <c r="G229" s="1027" t="s">
        <v>38</v>
      </c>
      <c r="H229" s="1036"/>
      <c r="I229" s="1027" t="s">
        <v>38</v>
      </c>
      <c r="J229" s="1503"/>
      <c r="K229" s="1505" t="s">
        <v>38</v>
      </c>
      <c r="L229" s="426"/>
      <c r="M229" s="3122"/>
      <c r="N229" s="657"/>
    </row>
    <row r="230" spans="1:14" s="319" customFormat="1" ht="19.5" hidden="1" customHeight="1" x14ac:dyDescent="0.25">
      <c r="A230" s="1438"/>
      <c r="B230" s="1438"/>
      <c r="C230" s="1438"/>
      <c r="D230" s="1004"/>
      <c r="E230" s="2105"/>
      <c r="F230" s="3106" t="s">
        <v>219</v>
      </c>
      <c r="G230" s="3106"/>
      <c r="H230" s="3106"/>
      <c r="I230" s="3106"/>
      <c r="J230" s="481"/>
      <c r="K230" s="480"/>
      <c r="L230" s="1506"/>
      <c r="M230" s="3122"/>
      <c r="N230" s="657"/>
    </row>
    <row r="231" spans="1:14" s="319" customFormat="1" ht="104.25" customHeight="1" x14ac:dyDescent="0.25">
      <c r="A231" s="2930" t="s">
        <v>217</v>
      </c>
      <c r="B231" s="2826">
        <v>0.1</v>
      </c>
      <c r="C231" s="2826">
        <v>0.06</v>
      </c>
      <c r="D231" s="2101" t="s">
        <v>2626</v>
      </c>
      <c r="E231" s="3114" t="s">
        <v>1218</v>
      </c>
      <c r="F231" s="1027" t="s">
        <v>1219</v>
      </c>
      <c r="G231" s="1027" t="s">
        <v>1220</v>
      </c>
      <c r="H231" s="1027" t="s">
        <v>1221</v>
      </c>
      <c r="I231" s="1027" t="s">
        <v>1220</v>
      </c>
      <c r="J231" s="1503"/>
      <c r="K231" s="1027" t="s">
        <v>38</v>
      </c>
      <c r="L231" s="426"/>
      <c r="M231" s="3122"/>
      <c r="N231" s="3014" t="s">
        <v>323</v>
      </c>
    </row>
    <row r="232" spans="1:14" s="319" customFormat="1" ht="21.75" customHeight="1" thickBot="1" x14ac:dyDescent="0.3">
      <c r="A232" s="2932"/>
      <c r="B232" s="3115"/>
      <c r="C232" s="3115"/>
      <c r="D232" s="2103"/>
      <c r="E232" s="3116"/>
      <c r="F232" s="3105" t="s">
        <v>1222</v>
      </c>
      <c r="G232" s="3105"/>
      <c r="H232" s="3105"/>
      <c r="I232" s="3105"/>
      <c r="J232" s="503"/>
      <c r="K232" s="504"/>
      <c r="L232" s="1026"/>
      <c r="M232" s="3122"/>
      <c r="N232" s="3016"/>
    </row>
    <row r="233" spans="1:14" s="319" customFormat="1" ht="15.75" hidden="1" x14ac:dyDescent="0.25">
      <c r="A233" s="1438"/>
      <c r="B233" s="1438"/>
      <c r="C233" s="1438"/>
      <c r="D233" s="1004"/>
      <c r="E233" s="3068" t="s">
        <v>477</v>
      </c>
      <c r="F233" s="1027" t="s">
        <v>38</v>
      </c>
      <c r="G233" s="1027" t="s">
        <v>38</v>
      </c>
      <c r="H233" s="1036"/>
      <c r="I233" s="1027" t="s">
        <v>38</v>
      </c>
      <c r="J233" s="1507"/>
      <c r="K233" s="1027" t="s">
        <v>38</v>
      </c>
      <c r="L233" s="1508"/>
      <c r="M233" s="3122"/>
      <c r="N233" s="657"/>
    </row>
    <row r="234" spans="1:14" s="319" customFormat="1" ht="26.25" hidden="1" customHeight="1" x14ac:dyDescent="0.25">
      <c r="A234" s="1440"/>
      <c r="B234" s="1440"/>
      <c r="C234" s="1440"/>
      <c r="D234" s="291"/>
      <c r="E234" s="2326"/>
      <c r="F234" s="3106" t="s">
        <v>219</v>
      </c>
      <c r="G234" s="3106"/>
      <c r="H234" s="3106"/>
      <c r="I234" s="3106"/>
      <c r="J234" s="481"/>
      <c r="K234" s="480"/>
      <c r="L234" s="1019"/>
      <c r="M234" s="3123"/>
      <c r="N234" s="657"/>
    </row>
    <row r="235" spans="1:14" x14ac:dyDescent="0.25">
      <c r="M235" s="985"/>
    </row>
    <row r="238" spans="1:14" x14ac:dyDescent="0.25">
      <c r="B238" s="1510"/>
      <c r="C238" s="1511"/>
    </row>
  </sheetData>
  <mergeCells count="426">
    <mergeCell ref="N231:N232"/>
    <mergeCell ref="F232:I232"/>
    <mergeCell ref="E233:E234"/>
    <mergeCell ref="F234:I234"/>
    <mergeCell ref="A1:N1"/>
    <mergeCell ref="M4:M10"/>
    <mergeCell ref="E227:E228"/>
    <mergeCell ref="F228:I228"/>
    <mergeCell ref="E229:E230"/>
    <mergeCell ref="F230:I230"/>
    <mergeCell ref="A231:A232"/>
    <mergeCell ref="B231:B232"/>
    <mergeCell ref="C231:C232"/>
    <mergeCell ref="D231:D232"/>
    <mergeCell ref="E231:E232"/>
    <mergeCell ref="A223:M223"/>
    <mergeCell ref="B225:B226"/>
    <mergeCell ref="C225:C226"/>
    <mergeCell ref="D225:D226"/>
    <mergeCell ref="E225:E226"/>
    <mergeCell ref="M225:M234"/>
    <mergeCell ref="F226:I226"/>
    <mergeCell ref="B227:B228"/>
    <mergeCell ref="C227:C228"/>
    <mergeCell ref="D227:D228"/>
    <mergeCell ref="K215:K216"/>
    <mergeCell ref="L215:L216"/>
    <mergeCell ref="F217:L217"/>
    <mergeCell ref="E218:E219"/>
    <mergeCell ref="F219:L219"/>
    <mergeCell ref="E220:E221"/>
    <mergeCell ref="F221:L221"/>
    <mergeCell ref="C213:C221"/>
    <mergeCell ref="D213:D221"/>
    <mergeCell ref="E213:E214"/>
    <mergeCell ref="F214:L214"/>
    <mergeCell ref="E215:E217"/>
    <mergeCell ref="F215:F216"/>
    <mergeCell ref="G215:G216"/>
    <mergeCell ref="H215:H216"/>
    <mergeCell ref="I215:I216"/>
    <mergeCell ref="J215:J216"/>
    <mergeCell ref="A211:A212"/>
    <mergeCell ref="B211:B212"/>
    <mergeCell ref="C211:C212"/>
    <mergeCell ref="D211:D212"/>
    <mergeCell ref="E211:E212"/>
    <mergeCell ref="N211:N224"/>
    <mergeCell ref="F212:I212"/>
    <mergeCell ref="J212:L212"/>
    <mergeCell ref="A213:A221"/>
    <mergeCell ref="B213:B221"/>
    <mergeCell ref="N207:N208"/>
    <mergeCell ref="F208:L208"/>
    <mergeCell ref="B209:B210"/>
    <mergeCell ref="C209:C210"/>
    <mergeCell ref="D209:D210"/>
    <mergeCell ref="E209:E210"/>
    <mergeCell ref="N209:N210"/>
    <mergeCell ref="F210:L210"/>
    <mergeCell ref="N203:N204"/>
    <mergeCell ref="F204:L204"/>
    <mergeCell ref="C205:C206"/>
    <mergeCell ref="D205:D206"/>
    <mergeCell ref="E205:E206"/>
    <mergeCell ref="N205:N206"/>
    <mergeCell ref="F206:L206"/>
    <mergeCell ref="E199:E200"/>
    <mergeCell ref="F200:I200"/>
    <mergeCell ref="J200:L200"/>
    <mergeCell ref="A201:M201"/>
    <mergeCell ref="A203:A210"/>
    <mergeCell ref="B203:B206"/>
    <mergeCell ref="C203:C204"/>
    <mergeCell ref="D203:D204"/>
    <mergeCell ref="E203:E204"/>
    <mergeCell ref="B207:B208"/>
    <mergeCell ref="C207:C208"/>
    <mergeCell ref="D207:D208"/>
    <mergeCell ref="E207:E208"/>
    <mergeCell ref="J188:L188"/>
    <mergeCell ref="E189:E190"/>
    <mergeCell ref="F190:I190"/>
    <mergeCell ref="J190:L190"/>
    <mergeCell ref="E191:E192"/>
    <mergeCell ref="F192:I192"/>
    <mergeCell ref="J192:L192"/>
    <mergeCell ref="A187:A200"/>
    <mergeCell ref="B187:B192"/>
    <mergeCell ref="C187:C192"/>
    <mergeCell ref="D187:D192"/>
    <mergeCell ref="E187:E188"/>
    <mergeCell ref="F188:I188"/>
    <mergeCell ref="E193:E194"/>
    <mergeCell ref="F194:L194"/>
    <mergeCell ref="E195:E196"/>
    <mergeCell ref="F196:I196"/>
    <mergeCell ref="J196:L196"/>
    <mergeCell ref="B197:B200"/>
    <mergeCell ref="C197:C200"/>
    <mergeCell ref="D197:D200"/>
    <mergeCell ref="E197:E198"/>
    <mergeCell ref="F198:I198"/>
    <mergeCell ref="J198:L198"/>
    <mergeCell ref="F182:I182"/>
    <mergeCell ref="A183:A186"/>
    <mergeCell ref="B183:B186"/>
    <mergeCell ref="C183:C186"/>
    <mergeCell ref="D183:D186"/>
    <mergeCell ref="E183:E184"/>
    <mergeCell ref="F184:L184"/>
    <mergeCell ref="E185:E186"/>
    <mergeCell ref="F186:I186"/>
    <mergeCell ref="J186:L186"/>
    <mergeCell ref="B180:B182"/>
    <mergeCell ref="C180:C182"/>
    <mergeCell ref="D180:D182"/>
    <mergeCell ref="E180:E182"/>
    <mergeCell ref="F180:F181"/>
    <mergeCell ref="I180:I181"/>
    <mergeCell ref="J180:J181"/>
    <mergeCell ref="K180:K181"/>
    <mergeCell ref="L180:L181"/>
    <mergeCell ref="H177:H178"/>
    <mergeCell ref="I177:I178"/>
    <mergeCell ref="J177:J178"/>
    <mergeCell ref="K177:K178"/>
    <mergeCell ref="L177:L178"/>
    <mergeCell ref="E163:E164"/>
    <mergeCell ref="F164:I164"/>
    <mergeCell ref="E169:E170"/>
    <mergeCell ref="F170:L170"/>
    <mergeCell ref="A171:M171"/>
    <mergeCell ref="A173:A182"/>
    <mergeCell ref="B173:B174"/>
    <mergeCell ref="C173:C174"/>
    <mergeCell ref="D173:D174"/>
    <mergeCell ref="E173:E174"/>
    <mergeCell ref="F174:I174"/>
    <mergeCell ref="B175:B176"/>
    <mergeCell ref="C175:C176"/>
    <mergeCell ref="D175:D176"/>
    <mergeCell ref="E175:E176"/>
    <mergeCell ref="F176:I176"/>
    <mergeCell ref="B177:B179"/>
    <mergeCell ref="C177:C179"/>
    <mergeCell ref="D177:D179"/>
    <mergeCell ref="E177:E179"/>
    <mergeCell ref="F177:F178"/>
    <mergeCell ref="G177:G178"/>
    <mergeCell ref="G180:G181"/>
    <mergeCell ref="H180:H181"/>
    <mergeCell ref="A153:M153"/>
    <mergeCell ref="N153:N202"/>
    <mergeCell ref="A155:A158"/>
    <mergeCell ref="B155:B170"/>
    <mergeCell ref="C155:C170"/>
    <mergeCell ref="D155:D158"/>
    <mergeCell ref="E155:E156"/>
    <mergeCell ref="F156:L156"/>
    <mergeCell ref="E157:E158"/>
    <mergeCell ref="F158:L158"/>
    <mergeCell ref="J164:L164"/>
    <mergeCell ref="E165:E166"/>
    <mergeCell ref="F166:L166"/>
    <mergeCell ref="E167:E168"/>
    <mergeCell ref="F168:I168"/>
    <mergeCell ref="J168:L168"/>
    <mergeCell ref="A159:A170"/>
    <mergeCell ref="D159:D162"/>
    <mergeCell ref="E159:E160"/>
    <mergeCell ref="F160:L160"/>
    <mergeCell ref="E161:E162"/>
    <mergeCell ref="F162:I162"/>
    <mergeCell ref="J162:L162"/>
    <mergeCell ref="D163:D170"/>
    <mergeCell ref="B148:B149"/>
    <mergeCell ref="C148:C149"/>
    <mergeCell ref="D148:D149"/>
    <mergeCell ref="E148:E149"/>
    <mergeCell ref="F149:L149"/>
    <mergeCell ref="M151:M152"/>
    <mergeCell ref="B142:B147"/>
    <mergeCell ref="C142:C147"/>
    <mergeCell ref="D142:D147"/>
    <mergeCell ref="E142:E143"/>
    <mergeCell ref="N142:N147"/>
    <mergeCell ref="F143:L143"/>
    <mergeCell ref="E144:E145"/>
    <mergeCell ref="F145:L145"/>
    <mergeCell ref="E146:E147"/>
    <mergeCell ref="F147:L147"/>
    <mergeCell ref="B138:B141"/>
    <mergeCell ref="C138:C141"/>
    <mergeCell ref="D138:D141"/>
    <mergeCell ref="E138:E139"/>
    <mergeCell ref="F139:L139"/>
    <mergeCell ref="E140:E141"/>
    <mergeCell ref="F141:L141"/>
    <mergeCell ref="B136:B137"/>
    <mergeCell ref="C136:C137"/>
    <mergeCell ref="D136:D137"/>
    <mergeCell ref="E136:E137"/>
    <mergeCell ref="N136:N137"/>
    <mergeCell ref="F137:L137"/>
    <mergeCell ref="B134:B135"/>
    <mergeCell ref="C134:C135"/>
    <mergeCell ref="D134:D135"/>
    <mergeCell ref="E134:E135"/>
    <mergeCell ref="N134:N135"/>
    <mergeCell ref="F135:L135"/>
    <mergeCell ref="N130:N131"/>
    <mergeCell ref="F131:L131"/>
    <mergeCell ref="B132:B133"/>
    <mergeCell ref="C132:C133"/>
    <mergeCell ref="D132:D133"/>
    <mergeCell ref="E132:E133"/>
    <mergeCell ref="M132:M133"/>
    <mergeCell ref="N132:N133"/>
    <mergeCell ref="F133:L133"/>
    <mergeCell ref="B128:B129"/>
    <mergeCell ref="C128:C129"/>
    <mergeCell ref="D128:D129"/>
    <mergeCell ref="E128:E129"/>
    <mergeCell ref="F129:L129"/>
    <mergeCell ref="B130:B131"/>
    <mergeCell ref="C130:C131"/>
    <mergeCell ref="D130:D131"/>
    <mergeCell ref="E130:E131"/>
    <mergeCell ref="N124:N125"/>
    <mergeCell ref="F125:L125"/>
    <mergeCell ref="E126:E127"/>
    <mergeCell ref="F127:L127"/>
    <mergeCell ref="B122:B123"/>
    <mergeCell ref="C122:C123"/>
    <mergeCell ref="D122:D123"/>
    <mergeCell ref="E122:E123"/>
    <mergeCell ref="N122:N123"/>
    <mergeCell ref="F123:L123"/>
    <mergeCell ref="B120:B121"/>
    <mergeCell ref="C120:C121"/>
    <mergeCell ref="D120:D121"/>
    <mergeCell ref="E120:E121"/>
    <mergeCell ref="F121:L121"/>
    <mergeCell ref="B124:B127"/>
    <mergeCell ref="C124:C127"/>
    <mergeCell ref="D124:D125"/>
    <mergeCell ref="E124:E125"/>
    <mergeCell ref="E114:E115"/>
    <mergeCell ref="F115:L115"/>
    <mergeCell ref="B116:B119"/>
    <mergeCell ref="C116:C119"/>
    <mergeCell ref="D116:D119"/>
    <mergeCell ref="E116:E117"/>
    <mergeCell ref="N108:N113"/>
    <mergeCell ref="F109:L109"/>
    <mergeCell ref="E110:E111"/>
    <mergeCell ref="M110:M113"/>
    <mergeCell ref="F111:L111"/>
    <mergeCell ref="E112:E113"/>
    <mergeCell ref="F113:L113"/>
    <mergeCell ref="M116:M119"/>
    <mergeCell ref="N116:N119"/>
    <mergeCell ref="F117:L117"/>
    <mergeCell ref="E118:E119"/>
    <mergeCell ref="F119:L119"/>
    <mergeCell ref="A106:M106"/>
    <mergeCell ref="A108:A149"/>
    <mergeCell ref="B108:B113"/>
    <mergeCell ref="C108:C113"/>
    <mergeCell ref="D108:D113"/>
    <mergeCell ref="E108:E109"/>
    <mergeCell ref="M108:M109"/>
    <mergeCell ref="B114:B115"/>
    <mergeCell ref="D96:D105"/>
    <mergeCell ref="E96:E97"/>
    <mergeCell ref="M96:M105"/>
    <mergeCell ref="F97:L97"/>
    <mergeCell ref="E98:E99"/>
    <mergeCell ref="F99:L99"/>
    <mergeCell ref="E100:E101"/>
    <mergeCell ref="F101:L101"/>
    <mergeCell ref="E102:E103"/>
    <mergeCell ref="F103:L103"/>
    <mergeCell ref="A82:A105"/>
    <mergeCell ref="B82:B105"/>
    <mergeCell ref="C82:C105"/>
    <mergeCell ref="D82:D83"/>
    <mergeCell ref="C114:C115"/>
    <mergeCell ref="D114:D115"/>
    <mergeCell ref="E88:E89"/>
    <mergeCell ref="F89:L89"/>
    <mergeCell ref="E90:E91"/>
    <mergeCell ref="F91:L91"/>
    <mergeCell ref="E92:E93"/>
    <mergeCell ref="F93:L93"/>
    <mergeCell ref="E94:E95"/>
    <mergeCell ref="F95:L95"/>
    <mergeCell ref="E104:E105"/>
    <mergeCell ref="F105:L105"/>
    <mergeCell ref="D70:D71"/>
    <mergeCell ref="E70:E71"/>
    <mergeCell ref="F71:L71"/>
    <mergeCell ref="A74:M74"/>
    <mergeCell ref="N74:N107"/>
    <mergeCell ref="A76:A79"/>
    <mergeCell ref="B76:B79"/>
    <mergeCell ref="C76:C79"/>
    <mergeCell ref="D76:D79"/>
    <mergeCell ref="E76:E77"/>
    <mergeCell ref="F83:L83"/>
    <mergeCell ref="E84:E85"/>
    <mergeCell ref="F85:L85"/>
    <mergeCell ref="D86:D93"/>
    <mergeCell ref="E86:E87"/>
    <mergeCell ref="D94:D95"/>
    <mergeCell ref="M76:M77"/>
    <mergeCell ref="F77:L77"/>
    <mergeCell ref="E78:E79"/>
    <mergeCell ref="F79:L79"/>
    <mergeCell ref="E80:E83"/>
    <mergeCell ref="F81:L81"/>
    <mergeCell ref="M86:M95"/>
    <mergeCell ref="F87:L87"/>
    <mergeCell ref="D66:D67"/>
    <mergeCell ref="E66:E67"/>
    <mergeCell ref="F67:L67"/>
    <mergeCell ref="D68:D69"/>
    <mergeCell ref="E68:E69"/>
    <mergeCell ref="F69:L69"/>
    <mergeCell ref="D62:D63"/>
    <mergeCell ref="E62:E63"/>
    <mergeCell ref="F63:L63"/>
    <mergeCell ref="D64:D65"/>
    <mergeCell ref="E64:E65"/>
    <mergeCell ref="F65:L65"/>
    <mergeCell ref="D50:D51"/>
    <mergeCell ref="E50:E51"/>
    <mergeCell ref="D52:D55"/>
    <mergeCell ref="E52:E53"/>
    <mergeCell ref="F53:L53"/>
    <mergeCell ref="E54:E55"/>
    <mergeCell ref="N34:N49"/>
    <mergeCell ref="F35:L35"/>
    <mergeCell ref="E36:E37"/>
    <mergeCell ref="F37:L37"/>
    <mergeCell ref="E38:E39"/>
    <mergeCell ref="F39:L39"/>
    <mergeCell ref="E40:E41"/>
    <mergeCell ref="F41:L41"/>
    <mergeCell ref="E42:E43"/>
    <mergeCell ref="F43:L43"/>
    <mergeCell ref="F47:L47"/>
    <mergeCell ref="E48:E49"/>
    <mergeCell ref="F49:L49"/>
    <mergeCell ref="E44:E45"/>
    <mergeCell ref="F45:L45"/>
    <mergeCell ref="F55:L55"/>
    <mergeCell ref="D44:D45"/>
    <mergeCell ref="M21:M22"/>
    <mergeCell ref="F22:L22"/>
    <mergeCell ref="E23:E24"/>
    <mergeCell ref="F24:L24"/>
    <mergeCell ref="E25:E26"/>
    <mergeCell ref="F26:L26"/>
    <mergeCell ref="A32:M32"/>
    <mergeCell ref="A34:A49"/>
    <mergeCell ref="B34:B49"/>
    <mergeCell ref="C34:C41"/>
    <mergeCell ref="D34:D41"/>
    <mergeCell ref="E34:E35"/>
    <mergeCell ref="M34:M71"/>
    <mergeCell ref="C46:C49"/>
    <mergeCell ref="D46:D49"/>
    <mergeCell ref="E46:E47"/>
    <mergeCell ref="D56:D59"/>
    <mergeCell ref="E56:E57"/>
    <mergeCell ref="F57:L57"/>
    <mergeCell ref="E58:E59"/>
    <mergeCell ref="F59:L59"/>
    <mergeCell ref="D60:D61"/>
    <mergeCell ref="E60:E61"/>
    <mergeCell ref="F61:L61"/>
    <mergeCell ref="C13:C20"/>
    <mergeCell ref="D13:D20"/>
    <mergeCell ref="E13:E14"/>
    <mergeCell ref="I27:I28"/>
    <mergeCell ref="J27:J28"/>
    <mergeCell ref="K27:K28"/>
    <mergeCell ref="L27:L28"/>
    <mergeCell ref="F29:L29"/>
    <mergeCell ref="E30:E31"/>
    <mergeCell ref="F31:L31"/>
    <mergeCell ref="A21:A31"/>
    <mergeCell ref="B21:B31"/>
    <mergeCell ref="C21:C31"/>
    <mergeCell ref="D21:D31"/>
    <mergeCell ref="E21:E22"/>
    <mergeCell ref="E27:E29"/>
    <mergeCell ref="F27:F28"/>
    <mergeCell ref="G27:G28"/>
    <mergeCell ref="H27:H28"/>
    <mergeCell ref="C44:C45"/>
    <mergeCell ref="O6:O7"/>
    <mergeCell ref="M13:M20"/>
    <mergeCell ref="F14:L14"/>
    <mergeCell ref="E15:E16"/>
    <mergeCell ref="F16:L16"/>
    <mergeCell ref="E17:E18"/>
    <mergeCell ref="F18:L18"/>
    <mergeCell ref="E19:E20"/>
    <mergeCell ref="N4:N33"/>
    <mergeCell ref="F7:L7"/>
    <mergeCell ref="E8:E9"/>
    <mergeCell ref="F9:L9"/>
    <mergeCell ref="E4:E5"/>
    <mergeCell ref="F5:L5"/>
    <mergeCell ref="A11:M11"/>
    <mergeCell ref="A13:A20"/>
    <mergeCell ref="B13:B20"/>
    <mergeCell ref="A4:A9"/>
    <mergeCell ref="B4:B9"/>
    <mergeCell ref="C4:C9"/>
    <mergeCell ref="D4:D9"/>
    <mergeCell ref="E6:E7"/>
    <mergeCell ref="F20:L20"/>
  </mergeCells>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3"/>
  <sheetViews>
    <sheetView zoomScale="70" zoomScaleNormal="70" workbookViewId="0">
      <selection activeCell="A3" sqref="A3"/>
    </sheetView>
  </sheetViews>
  <sheetFormatPr defaultColWidth="8.85546875" defaultRowHeight="15" x14ac:dyDescent="0.25"/>
  <cols>
    <col min="1" max="1" width="27.28515625" style="260" customWidth="1"/>
    <col min="2" max="2" width="19.85546875" style="485" hidden="1" customWidth="1"/>
    <col min="3" max="3" width="14.28515625" style="862" customWidth="1"/>
    <col min="4" max="4" width="41.7109375" style="260" customWidth="1"/>
    <col min="5" max="5" width="52.7109375" style="260" customWidth="1"/>
    <col min="6" max="6" width="30.28515625" style="260" customWidth="1"/>
    <col min="7" max="7" width="42.42578125" style="260" customWidth="1"/>
    <col min="8" max="8" width="44.5703125" style="260" customWidth="1"/>
    <col min="9" max="9" width="48.140625" style="260" bestFit="1" customWidth="1"/>
    <col min="10" max="10" width="36" style="260" hidden="1" customWidth="1"/>
    <col min="11" max="11" width="27.140625" style="260" customWidth="1"/>
    <col min="12" max="12" width="32.7109375" style="260" customWidth="1"/>
    <col min="13" max="13" width="17.7109375" style="260" customWidth="1"/>
    <col min="14" max="14" width="56.85546875" style="873" customWidth="1"/>
    <col min="15" max="15" width="11.140625" style="260" customWidth="1"/>
    <col min="16" max="16384" width="8.85546875" style="260"/>
  </cols>
  <sheetData>
    <row r="1" spans="1:15" ht="31.5" customHeight="1" thickBot="1" x14ac:dyDescent="0.3">
      <c r="A1" s="3202" t="s">
        <v>0</v>
      </c>
      <c r="B1" s="3203"/>
      <c r="C1" s="3203"/>
      <c r="D1" s="3203"/>
      <c r="E1" s="3203"/>
      <c r="F1" s="3203"/>
      <c r="G1" s="3203"/>
      <c r="H1" s="3203"/>
      <c r="I1" s="3203"/>
      <c r="J1" s="3203"/>
      <c r="K1" s="3203"/>
      <c r="L1" s="3203"/>
      <c r="M1" s="3203"/>
      <c r="N1" s="3203"/>
      <c r="O1" s="3204"/>
    </row>
    <row r="2" spans="1:15" ht="21.75" customHeight="1" x14ac:dyDescent="0.25">
      <c r="A2" s="3199"/>
      <c r="B2" s="3200"/>
      <c r="C2" s="3200"/>
      <c r="D2" s="3200"/>
      <c r="E2" s="3200"/>
      <c r="F2" s="3200"/>
      <c r="G2" s="3200"/>
      <c r="H2" s="3200"/>
      <c r="I2" s="3200"/>
      <c r="J2" s="3200"/>
      <c r="K2" s="3200"/>
      <c r="L2" s="3200"/>
      <c r="M2" s="3200"/>
      <c r="N2" s="3200"/>
      <c r="O2" s="3201"/>
    </row>
    <row r="3" spans="1:15" ht="63" x14ac:dyDescent="0.25">
      <c r="A3" s="386" t="s">
        <v>1</v>
      </c>
      <c r="B3" s="511" t="s">
        <v>1600</v>
      </c>
      <c r="C3" s="511" t="s">
        <v>3</v>
      </c>
      <c r="D3" s="387" t="s">
        <v>4</v>
      </c>
      <c r="E3" s="388" t="s">
        <v>5</v>
      </c>
      <c r="F3" s="389" t="s">
        <v>6</v>
      </c>
      <c r="G3" s="389" t="s">
        <v>7</v>
      </c>
      <c r="H3" s="389" t="s">
        <v>2261</v>
      </c>
      <c r="I3" s="390" t="s">
        <v>9</v>
      </c>
      <c r="J3" s="390" t="s">
        <v>289</v>
      </c>
      <c r="K3" s="391" t="s">
        <v>2262</v>
      </c>
      <c r="L3" s="390" t="s">
        <v>2286</v>
      </c>
      <c r="M3" s="391" t="s">
        <v>2285</v>
      </c>
      <c r="N3" s="865" t="s">
        <v>12</v>
      </c>
      <c r="O3" s="486" t="s">
        <v>290</v>
      </c>
    </row>
    <row r="4" spans="1:15" ht="94.5" x14ac:dyDescent="0.25">
      <c r="A4" s="3211" t="s">
        <v>13</v>
      </c>
      <c r="B4" s="2922"/>
      <c r="C4" s="2922"/>
      <c r="D4" s="2296" t="s">
        <v>14</v>
      </c>
      <c r="E4" s="2934" t="s">
        <v>2265</v>
      </c>
      <c r="F4" s="73" t="s">
        <v>2756</v>
      </c>
      <c r="G4" s="73" t="s">
        <v>2627</v>
      </c>
      <c r="H4" s="73" t="s">
        <v>2628</v>
      </c>
      <c r="I4" s="73" t="s">
        <v>2629</v>
      </c>
      <c r="J4" s="158">
        <v>120</v>
      </c>
      <c r="K4" s="394" t="s">
        <v>291</v>
      </c>
      <c r="L4" s="73" t="s">
        <v>2630</v>
      </c>
      <c r="M4" s="394" t="s">
        <v>291</v>
      </c>
      <c r="N4" s="3215" t="s">
        <v>292</v>
      </c>
      <c r="O4" s="3208" t="s">
        <v>293</v>
      </c>
    </row>
    <row r="5" spans="1:15" ht="15.75" customHeight="1" x14ac:dyDescent="0.25">
      <c r="A5" s="3212"/>
      <c r="B5" s="2923"/>
      <c r="C5" s="2923"/>
      <c r="D5" s="2371"/>
      <c r="E5" s="2935"/>
      <c r="F5" s="2901" t="s">
        <v>480</v>
      </c>
      <c r="G5" s="2902"/>
      <c r="H5" s="2902"/>
      <c r="I5" s="2902"/>
      <c r="J5" s="2902"/>
      <c r="K5" s="2902"/>
      <c r="L5" s="2902"/>
      <c r="M5" s="3214"/>
      <c r="N5" s="3216"/>
      <c r="O5" s="3209"/>
    </row>
    <row r="6" spans="1:15" ht="15.75" x14ac:dyDescent="0.25">
      <c r="A6" s="3212"/>
      <c r="B6" s="2923"/>
      <c r="C6" s="2923"/>
      <c r="D6" s="2371"/>
      <c r="E6" s="2906"/>
      <c r="F6" s="397" t="s">
        <v>294</v>
      </c>
      <c r="G6" s="398"/>
      <c r="H6" s="399" t="s">
        <v>295</v>
      </c>
      <c r="I6" s="398"/>
      <c r="J6" s="398"/>
      <c r="K6" s="398" t="s">
        <v>291</v>
      </c>
      <c r="L6" s="400"/>
      <c r="M6" s="1651" t="s">
        <v>291</v>
      </c>
      <c r="N6" s="3216"/>
      <c r="O6" s="3209"/>
    </row>
    <row r="7" spans="1:15" ht="78.75" x14ac:dyDescent="0.25">
      <c r="A7" s="3212"/>
      <c r="B7" s="2923"/>
      <c r="C7" s="2923"/>
      <c r="D7" s="2371"/>
      <c r="E7" s="2934" t="s">
        <v>2264</v>
      </c>
      <c r="F7" s="73" t="s">
        <v>2757</v>
      </c>
      <c r="G7" s="73" t="s">
        <v>2631</v>
      </c>
      <c r="H7" s="73" t="s">
        <v>2632</v>
      </c>
      <c r="I7" s="73" t="s">
        <v>2633</v>
      </c>
      <c r="J7" s="158">
        <v>15</v>
      </c>
      <c r="K7" s="173" t="s">
        <v>291</v>
      </c>
      <c r="L7" s="73" t="s">
        <v>2634</v>
      </c>
      <c r="M7" s="173" t="s">
        <v>291</v>
      </c>
      <c r="N7" s="3216"/>
      <c r="O7" s="3209"/>
    </row>
    <row r="8" spans="1:15" ht="15.75" customHeight="1" x14ac:dyDescent="0.25">
      <c r="A8" s="3212"/>
      <c r="B8" s="2923"/>
      <c r="C8" s="2923"/>
      <c r="D8" s="2371"/>
      <c r="E8" s="2905"/>
      <c r="F8" s="2901" t="s">
        <v>480</v>
      </c>
      <c r="G8" s="2902"/>
      <c r="H8" s="2902"/>
      <c r="I8" s="2902"/>
      <c r="J8" s="2902"/>
      <c r="K8" s="2902"/>
      <c r="L8" s="2902"/>
      <c r="M8" s="3214"/>
      <c r="N8" s="3216"/>
      <c r="O8" s="3209"/>
    </row>
    <row r="9" spans="1:15" ht="63" x14ac:dyDescent="0.25">
      <c r="A9" s="3212"/>
      <c r="B9" s="2923"/>
      <c r="C9" s="2923"/>
      <c r="D9" s="2371"/>
      <c r="E9" s="2315" t="s">
        <v>2263</v>
      </c>
      <c r="F9" s="73" t="s">
        <v>2758</v>
      </c>
      <c r="G9" s="392" t="s">
        <v>38</v>
      </c>
      <c r="H9" s="73" t="s">
        <v>2635</v>
      </c>
      <c r="I9" s="73"/>
      <c r="J9" s="1653">
        <v>80</v>
      </c>
      <c r="K9" s="395" t="s">
        <v>291</v>
      </c>
      <c r="L9" s="1644" t="s">
        <v>291</v>
      </c>
      <c r="M9" s="396" t="s">
        <v>291</v>
      </c>
      <c r="N9" s="3216"/>
      <c r="O9" s="3209"/>
    </row>
    <row r="10" spans="1:15" ht="15.75" customHeight="1" x14ac:dyDescent="0.25">
      <c r="A10" s="3213"/>
      <c r="B10" s="2924"/>
      <c r="C10" s="2924"/>
      <c r="D10" s="2372"/>
      <c r="E10" s="2906"/>
      <c r="F10" s="2901" t="s">
        <v>480</v>
      </c>
      <c r="G10" s="2902"/>
      <c r="H10" s="2902"/>
      <c r="I10" s="2902"/>
      <c r="J10" s="2902"/>
      <c r="K10" s="2902"/>
      <c r="L10" s="2902"/>
      <c r="M10" s="3214"/>
      <c r="N10" s="3217"/>
      <c r="O10" s="3210"/>
    </row>
    <row r="11" spans="1:15" s="1633" customFormat="1" ht="22.5" customHeight="1" x14ac:dyDescent="0.25">
      <c r="A11" s="3219" t="s">
        <v>15</v>
      </c>
      <c r="B11" s="3220"/>
      <c r="C11" s="3220"/>
      <c r="D11" s="3220"/>
      <c r="E11" s="3220"/>
      <c r="F11" s="3220"/>
      <c r="G11" s="3220"/>
      <c r="H11" s="3220"/>
      <c r="I11" s="3220"/>
      <c r="J11" s="3220"/>
      <c r="K11" s="3220"/>
      <c r="L11" s="3220"/>
      <c r="M11" s="3220"/>
      <c r="N11" s="3220"/>
      <c r="O11" s="3221"/>
    </row>
    <row r="12" spans="1:15" ht="31.5" x14ac:dyDescent="0.25">
      <c r="A12" s="386" t="s">
        <v>1</v>
      </c>
      <c r="B12" s="511"/>
      <c r="C12" s="511"/>
      <c r="D12" s="387" t="s">
        <v>4</v>
      </c>
      <c r="E12" s="388" t="s">
        <v>5</v>
      </c>
      <c r="F12" s="389" t="s">
        <v>6</v>
      </c>
      <c r="G12" s="389" t="s">
        <v>7</v>
      </c>
      <c r="H12" s="389" t="s">
        <v>8</v>
      </c>
      <c r="I12" s="390" t="s">
        <v>9</v>
      </c>
      <c r="J12" s="390" t="s">
        <v>296</v>
      </c>
      <c r="K12" s="391" t="s">
        <v>10</v>
      </c>
      <c r="L12" s="390" t="s">
        <v>11</v>
      </c>
      <c r="M12" s="391" t="s">
        <v>10</v>
      </c>
      <c r="N12" s="865" t="s">
        <v>12</v>
      </c>
      <c r="O12" s="490" t="s">
        <v>297</v>
      </c>
    </row>
    <row r="13" spans="1:15" ht="15.75" hidden="1" x14ac:dyDescent="0.25">
      <c r="A13" s="3205" t="s">
        <v>16</v>
      </c>
      <c r="B13" s="515"/>
      <c r="C13" s="1059"/>
      <c r="D13" s="2101" t="s">
        <v>2467</v>
      </c>
      <c r="E13" s="2935" t="s">
        <v>2468</v>
      </c>
      <c r="F13" s="158" t="s">
        <v>298</v>
      </c>
      <c r="G13" s="158" t="s">
        <v>380</v>
      </c>
      <c r="H13" s="158"/>
      <c r="I13" s="158" t="s">
        <v>380</v>
      </c>
      <c r="J13" s="158" t="s">
        <v>38</v>
      </c>
      <c r="K13" s="158"/>
      <c r="L13" s="1512" t="s">
        <v>2447</v>
      </c>
      <c r="M13" s="1073" t="s">
        <v>291</v>
      </c>
      <c r="N13" s="3160" t="s">
        <v>299</v>
      </c>
      <c r="O13" s="487" t="s">
        <v>293</v>
      </c>
    </row>
    <row r="14" spans="1:15" ht="15.75" hidden="1" x14ac:dyDescent="0.25">
      <c r="A14" s="3206"/>
      <c r="B14" s="516"/>
      <c r="C14" s="1060"/>
      <c r="D14" s="2371"/>
      <c r="E14" s="2905"/>
      <c r="F14" s="2901" t="s">
        <v>300</v>
      </c>
      <c r="G14" s="3035"/>
      <c r="H14" s="3035"/>
      <c r="I14" s="3035"/>
      <c r="J14" s="3035"/>
      <c r="K14" s="3035"/>
      <c r="L14" s="3035"/>
      <c r="M14" s="3036"/>
      <c r="N14" s="3222"/>
      <c r="O14" s="488"/>
    </row>
    <row r="15" spans="1:15" ht="15.75" hidden="1" x14ac:dyDescent="0.25">
      <c r="A15" s="3206"/>
      <c r="B15" s="516"/>
      <c r="C15" s="1060"/>
      <c r="D15" s="2371"/>
      <c r="E15" s="2417" t="s">
        <v>301</v>
      </c>
      <c r="F15" s="157" t="s">
        <v>302</v>
      </c>
      <c r="G15" s="158" t="s">
        <v>380</v>
      </c>
      <c r="H15" s="158"/>
      <c r="I15" s="158" t="s">
        <v>380</v>
      </c>
      <c r="J15" s="1027" t="s">
        <v>38</v>
      </c>
      <c r="K15" s="167" t="s">
        <v>291</v>
      </c>
      <c r="L15" s="1513" t="s">
        <v>2448</v>
      </c>
      <c r="M15" s="167" t="s">
        <v>291</v>
      </c>
      <c r="N15" s="3222"/>
      <c r="O15" s="488"/>
    </row>
    <row r="16" spans="1:15" ht="15.75" hidden="1" x14ac:dyDescent="0.25">
      <c r="A16" s="3206"/>
      <c r="B16" s="516"/>
      <c r="C16" s="1060"/>
      <c r="D16" s="2371"/>
      <c r="E16" s="2904"/>
      <c r="F16" s="2901"/>
      <c r="G16" s="3035"/>
      <c r="H16" s="3035"/>
      <c r="I16" s="3035"/>
      <c r="J16" s="3035"/>
      <c r="K16" s="3035"/>
      <c r="L16" s="3035"/>
      <c r="M16" s="3036"/>
      <c r="N16" s="3222"/>
      <c r="O16" s="488"/>
    </row>
    <row r="17" spans="1:15" ht="15.75" hidden="1" x14ac:dyDescent="0.25">
      <c r="A17" s="3206"/>
      <c r="B17" s="516"/>
      <c r="C17" s="1060"/>
      <c r="D17" s="2371"/>
      <c r="E17" s="2936" t="s">
        <v>303</v>
      </c>
      <c r="F17" s="161">
        <v>1201</v>
      </c>
      <c r="G17" s="158" t="s">
        <v>2450</v>
      </c>
      <c r="H17" s="161"/>
      <c r="I17" s="158" t="s">
        <v>1345</v>
      </c>
      <c r="J17" s="403" t="s">
        <v>38</v>
      </c>
      <c r="K17" s="1073"/>
      <c r="L17" s="944" t="s">
        <v>2449</v>
      </c>
      <c r="M17" s="838" t="s">
        <v>291</v>
      </c>
      <c r="N17" s="3222"/>
      <c r="O17" s="488"/>
    </row>
    <row r="18" spans="1:15" ht="15.75" hidden="1" x14ac:dyDescent="0.25">
      <c r="A18" s="3206"/>
      <c r="B18" s="516"/>
      <c r="C18" s="1060"/>
      <c r="D18" s="2371"/>
      <c r="E18" s="2905"/>
      <c r="F18" s="2901" t="s">
        <v>304</v>
      </c>
      <c r="G18" s="3035"/>
      <c r="H18" s="3035"/>
      <c r="I18" s="3035"/>
      <c r="J18" s="3035"/>
      <c r="K18" s="3035"/>
      <c r="L18" s="3035"/>
      <c r="M18" s="3036"/>
      <c r="N18" s="3222"/>
      <c r="O18" s="488"/>
    </row>
    <row r="19" spans="1:15" ht="15.75" hidden="1" x14ac:dyDescent="0.25">
      <c r="A19" s="3206"/>
      <c r="B19" s="517"/>
      <c r="C19" s="861"/>
      <c r="D19" s="2371"/>
      <c r="E19" s="2315" t="s">
        <v>305</v>
      </c>
      <c r="F19" s="944">
        <v>688</v>
      </c>
      <c r="G19" s="158" t="s">
        <v>2450</v>
      </c>
      <c r="H19" s="163"/>
      <c r="I19" s="158" t="s">
        <v>1345</v>
      </c>
      <c r="J19" s="162" t="s">
        <v>38</v>
      </c>
      <c r="K19" s="838" t="s">
        <v>291</v>
      </c>
      <c r="L19" s="1033" t="s">
        <v>2449</v>
      </c>
      <c r="M19" s="838" t="s">
        <v>291</v>
      </c>
      <c r="N19" s="3222"/>
      <c r="O19" s="488"/>
    </row>
    <row r="20" spans="1:15" ht="15.75" hidden="1" x14ac:dyDescent="0.25">
      <c r="A20" s="3207"/>
      <c r="B20" s="518"/>
      <c r="C20" s="1061"/>
      <c r="D20" s="2372"/>
      <c r="E20" s="2906"/>
      <c r="F20" s="2901" t="s">
        <v>304</v>
      </c>
      <c r="G20" s="3035"/>
      <c r="H20" s="3035"/>
      <c r="I20" s="3218"/>
      <c r="J20" s="3218"/>
      <c r="K20" s="3035"/>
      <c r="L20" s="3218"/>
      <c r="M20" s="3036"/>
      <c r="N20" s="3223"/>
      <c r="O20" s="488"/>
    </row>
    <row r="21" spans="1:15" ht="78.75" x14ac:dyDescent="0.25">
      <c r="A21" s="3196" t="s">
        <v>33</v>
      </c>
      <c r="B21" s="519"/>
      <c r="C21" s="512"/>
      <c r="D21" s="2101" t="s">
        <v>34</v>
      </c>
      <c r="E21" s="3153" t="s">
        <v>306</v>
      </c>
      <c r="F21" s="944" t="s">
        <v>2472</v>
      </c>
      <c r="G21" s="944" t="s">
        <v>2451</v>
      </c>
      <c r="H21" s="944" t="s">
        <v>2471</v>
      </c>
      <c r="I21" s="161" t="s">
        <v>1601</v>
      </c>
      <c r="J21" s="404" t="s">
        <v>307</v>
      </c>
      <c r="K21" s="944"/>
      <c r="L21" s="944" t="s">
        <v>308</v>
      </c>
      <c r="M21" s="1073"/>
      <c r="N21" s="866" t="s">
        <v>309</v>
      </c>
      <c r="O21" s="1056" t="s">
        <v>293</v>
      </c>
    </row>
    <row r="22" spans="1:15" ht="15.75" x14ac:dyDescent="0.25">
      <c r="A22" s="3237"/>
      <c r="B22" s="520"/>
      <c r="C22" s="513"/>
      <c r="D22" s="2102"/>
      <c r="E22" s="3224"/>
      <c r="F22" s="3180" t="s">
        <v>310</v>
      </c>
      <c r="G22" s="3035"/>
      <c r="H22" s="3035"/>
      <c r="I22" s="3035"/>
      <c r="J22" s="3035"/>
      <c r="K22" s="3035"/>
      <c r="L22" s="3035"/>
      <c r="M22" s="3133"/>
      <c r="N22" s="867"/>
      <c r="O22" s="491"/>
    </row>
    <row r="23" spans="1:15" ht="99.95" customHeight="1" x14ac:dyDescent="0.25">
      <c r="A23" s="3237"/>
      <c r="B23" s="520"/>
      <c r="C23" s="513"/>
      <c r="D23" s="2102"/>
      <c r="E23" s="2417" t="s">
        <v>1642</v>
      </c>
      <c r="F23" s="944" t="s">
        <v>311</v>
      </c>
      <c r="G23" s="944" t="s">
        <v>2453</v>
      </c>
      <c r="H23" s="944"/>
      <c r="I23" s="944" t="s">
        <v>2048</v>
      </c>
      <c r="J23" s="944" t="s">
        <v>312</v>
      </c>
      <c r="K23" s="401"/>
      <c r="L23" s="944" t="s">
        <v>2452</v>
      </c>
      <c r="M23" s="1073"/>
      <c r="N23" s="1051" t="s">
        <v>313</v>
      </c>
      <c r="O23" s="492" t="s">
        <v>293</v>
      </c>
    </row>
    <row r="24" spans="1:15" ht="15.75" x14ac:dyDescent="0.25">
      <c r="A24" s="3237"/>
      <c r="B24" s="520"/>
      <c r="C24" s="513"/>
      <c r="D24" s="2102"/>
      <c r="E24" s="2904"/>
      <c r="F24" s="2901" t="s">
        <v>314</v>
      </c>
      <c r="G24" s="2902"/>
      <c r="H24" s="2902"/>
      <c r="I24" s="2902"/>
      <c r="J24" s="2902"/>
      <c r="K24" s="2902"/>
      <c r="L24" s="2902"/>
      <c r="M24" s="3214"/>
      <c r="N24" s="405"/>
      <c r="O24" s="488"/>
    </row>
    <row r="25" spans="1:15" ht="60" customHeight="1" x14ac:dyDescent="0.25">
      <c r="A25" s="3237"/>
      <c r="B25" s="520"/>
      <c r="C25" s="513"/>
      <c r="D25" s="2102"/>
      <c r="E25" s="2935" t="s">
        <v>2470</v>
      </c>
      <c r="F25" s="944" t="s">
        <v>315</v>
      </c>
      <c r="G25" s="1073" t="s">
        <v>2454</v>
      </c>
      <c r="H25" s="1073"/>
      <c r="I25" s="161" t="s">
        <v>380</v>
      </c>
      <c r="J25" s="161">
        <v>0</v>
      </c>
      <c r="K25" s="944"/>
      <c r="L25" s="944" t="s">
        <v>2455</v>
      </c>
      <c r="M25" s="1073"/>
      <c r="N25" s="406"/>
      <c r="O25" s="488"/>
    </row>
    <row r="26" spans="1:15" ht="15.75" x14ac:dyDescent="0.25">
      <c r="A26" s="3237"/>
      <c r="B26" s="520"/>
      <c r="C26" s="513"/>
      <c r="D26" s="2102"/>
      <c r="E26" s="3224"/>
      <c r="F26" s="3239" t="s">
        <v>316</v>
      </c>
      <c r="G26" s="3240"/>
      <c r="H26" s="3240"/>
      <c r="I26" s="3240"/>
      <c r="J26" s="3240"/>
      <c r="K26" s="3240"/>
      <c r="L26" s="3240"/>
      <c r="M26" s="3241"/>
      <c r="N26" s="939"/>
      <c r="O26" s="488"/>
    </row>
    <row r="27" spans="1:15" ht="63" x14ac:dyDescent="0.25">
      <c r="A27" s="3237"/>
      <c r="B27" s="520"/>
      <c r="C27" s="513"/>
      <c r="D27" s="2102"/>
      <c r="E27" s="2405" t="s">
        <v>2469</v>
      </c>
      <c r="F27" s="944" t="s">
        <v>317</v>
      </c>
      <c r="G27" s="944" t="s">
        <v>2456</v>
      </c>
      <c r="H27" s="944"/>
      <c r="I27" s="944" t="s">
        <v>37</v>
      </c>
      <c r="J27" s="404">
        <v>1</v>
      </c>
      <c r="K27" s="407"/>
      <c r="L27" s="408" t="s">
        <v>2457</v>
      </c>
      <c r="M27" s="944" t="s">
        <v>291</v>
      </c>
      <c r="N27" s="1045" t="s">
        <v>318</v>
      </c>
      <c r="O27" s="1056" t="s">
        <v>293</v>
      </c>
    </row>
    <row r="28" spans="1:15" ht="15.75" x14ac:dyDescent="0.25">
      <c r="A28" s="3237"/>
      <c r="B28" s="520"/>
      <c r="C28" s="513"/>
      <c r="D28" s="2102"/>
      <c r="E28" s="3224"/>
      <c r="F28" s="3180" t="s">
        <v>319</v>
      </c>
      <c r="G28" s="3035"/>
      <c r="H28" s="3035"/>
      <c r="I28" s="3035"/>
      <c r="J28" s="3035"/>
      <c r="K28" s="3035"/>
      <c r="L28" s="3035"/>
      <c r="M28" s="3035"/>
      <c r="N28" s="409"/>
      <c r="O28" s="491"/>
    </row>
    <row r="29" spans="1:15" ht="31.5" x14ac:dyDescent="0.25">
      <c r="A29" s="3237"/>
      <c r="B29" s="520"/>
      <c r="C29" s="513"/>
      <c r="D29" s="2102"/>
      <c r="E29" s="2315" t="s">
        <v>320</v>
      </c>
      <c r="F29" s="944">
        <v>0</v>
      </c>
      <c r="G29" s="944" t="s">
        <v>37</v>
      </c>
      <c r="H29" s="944">
        <v>0</v>
      </c>
      <c r="I29" s="944" t="s">
        <v>321</v>
      </c>
      <c r="J29" s="944">
        <v>0</v>
      </c>
      <c r="K29" s="944"/>
      <c r="L29" s="944" t="s">
        <v>321</v>
      </c>
      <c r="M29" s="944"/>
      <c r="N29" s="410" t="s">
        <v>322</v>
      </c>
      <c r="O29" s="1056" t="s">
        <v>323</v>
      </c>
    </row>
    <row r="30" spans="1:15" ht="16.5" thickBot="1" x14ac:dyDescent="0.3">
      <c r="A30" s="3238"/>
      <c r="B30" s="520"/>
      <c r="C30" s="1061"/>
      <c r="D30" s="2383"/>
      <c r="E30" s="2905"/>
      <c r="F30" s="2901" t="s">
        <v>324</v>
      </c>
      <c r="G30" s="3035"/>
      <c r="H30" s="3035"/>
      <c r="I30" s="3035"/>
      <c r="J30" s="3035"/>
      <c r="K30" s="3035"/>
      <c r="L30" s="3035"/>
      <c r="M30" s="3036"/>
      <c r="N30" s="411"/>
      <c r="O30" s="1058"/>
    </row>
    <row r="31" spans="1:15" ht="15.75" x14ac:dyDescent="0.25">
      <c r="A31" s="3234" t="s">
        <v>73</v>
      </c>
      <c r="B31" s="3235"/>
      <c r="C31" s="3235"/>
      <c r="D31" s="3235"/>
      <c r="E31" s="3235"/>
      <c r="F31" s="3235"/>
      <c r="G31" s="3235"/>
      <c r="H31" s="3235"/>
      <c r="I31" s="3235"/>
      <c r="J31" s="3235"/>
      <c r="K31" s="3235"/>
      <c r="L31" s="3235"/>
      <c r="M31" s="3235"/>
      <c r="N31" s="3235"/>
      <c r="O31" s="3236"/>
    </row>
    <row r="32" spans="1:15" ht="32.25" thickBot="1" x14ac:dyDescent="0.3">
      <c r="A32" s="412" t="s">
        <v>1</v>
      </c>
      <c r="B32" s="521"/>
      <c r="C32" s="521"/>
      <c r="D32" s="413" t="s">
        <v>74</v>
      </c>
      <c r="E32" s="414" t="s">
        <v>5</v>
      </c>
      <c r="F32" s="415" t="s">
        <v>6</v>
      </c>
      <c r="G32" s="415" t="s">
        <v>75</v>
      </c>
      <c r="H32" s="415" t="s">
        <v>8</v>
      </c>
      <c r="I32" s="416" t="s">
        <v>76</v>
      </c>
      <c r="J32" s="416" t="s">
        <v>296</v>
      </c>
      <c r="K32" s="416" t="s">
        <v>10</v>
      </c>
      <c r="L32" s="416" t="s">
        <v>77</v>
      </c>
      <c r="M32" s="416" t="s">
        <v>10</v>
      </c>
      <c r="N32" s="1052" t="s">
        <v>12</v>
      </c>
      <c r="O32" s="493" t="s">
        <v>290</v>
      </c>
    </row>
    <row r="33" spans="1:15" ht="48.75" customHeight="1" x14ac:dyDescent="0.25">
      <c r="A33" s="3148" t="s">
        <v>217</v>
      </c>
      <c r="B33" s="3258">
        <v>0.2</v>
      </c>
      <c r="C33" s="2469">
        <v>0.1</v>
      </c>
      <c r="D33" s="2102" t="s">
        <v>2668</v>
      </c>
      <c r="E33" s="2102" t="s">
        <v>325</v>
      </c>
      <c r="F33" s="939" t="s">
        <v>2458</v>
      </c>
      <c r="G33" s="939" t="s">
        <v>2459</v>
      </c>
      <c r="H33" s="1514">
        <v>0.9</v>
      </c>
      <c r="I33" s="1514">
        <v>1</v>
      </c>
      <c r="J33" s="1515">
        <v>0</v>
      </c>
      <c r="K33" s="939"/>
      <c r="L33" s="939"/>
      <c r="M33" s="417"/>
      <c r="N33" s="2102" t="s">
        <v>326</v>
      </c>
      <c r="O33" s="488"/>
    </row>
    <row r="34" spans="1:15" ht="15.75" x14ac:dyDescent="0.25">
      <c r="A34" s="3142"/>
      <c r="B34" s="3259"/>
      <c r="C34" s="2940"/>
      <c r="D34" s="2102"/>
      <c r="E34" s="2372"/>
      <c r="F34" s="2959" t="s">
        <v>332</v>
      </c>
      <c r="G34" s="2960"/>
      <c r="H34" s="2960"/>
      <c r="I34" s="2960"/>
      <c r="J34" s="2960"/>
      <c r="K34" s="2960"/>
      <c r="L34" s="2960"/>
      <c r="M34" s="3242"/>
      <c r="N34" s="2102"/>
      <c r="O34" s="488"/>
    </row>
    <row r="35" spans="1:15" ht="48" hidden="1" customHeight="1" x14ac:dyDescent="0.25">
      <c r="A35" s="3131"/>
      <c r="B35" s="3259"/>
      <c r="C35" s="2494"/>
      <c r="D35" s="2371"/>
      <c r="E35" s="215" t="s">
        <v>2460</v>
      </c>
      <c r="F35" s="483"/>
      <c r="G35" s="483"/>
      <c r="H35" s="483"/>
      <c r="I35" s="483"/>
      <c r="J35" s="155"/>
      <c r="K35" s="155" t="s">
        <v>291</v>
      </c>
      <c r="L35" s="155" t="s">
        <v>38</v>
      </c>
      <c r="M35" s="155" t="s">
        <v>291</v>
      </c>
      <c r="N35" s="2102"/>
      <c r="O35" s="488"/>
    </row>
    <row r="36" spans="1:15" ht="40.5" customHeight="1" x14ac:dyDescent="0.25">
      <c r="A36" s="3131"/>
      <c r="B36" s="3259"/>
      <c r="C36" s="2494"/>
      <c r="D36" s="2371"/>
      <c r="E36" s="2101" t="s">
        <v>2461</v>
      </c>
      <c r="F36" s="1640" t="s">
        <v>90</v>
      </c>
      <c r="G36" s="1081">
        <v>1</v>
      </c>
      <c r="H36" s="418">
        <v>1</v>
      </c>
      <c r="I36" s="1652" t="s">
        <v>38</v>
      </c>
      <c r="J36" s="419" t="s">
        <v>291</v>
      </c>
      <c r="K36" s="419"/>
      <c r="L36" s="1652" t="s">
        <v>38</v>
      </c>
      <c r="M36" s="1072"/>
      <c r="N36" s="2102"/>
      <c r="O36" s="1056" t="s">
        <v>323</v>
      </c>
    </row>
    <row r="37" spans="1:15" ht="15.75" x14ac:dyDescent="0.25">
      <c r="A37" s="3131"/>
      <c r="B37" s="3259"/>
      <c r="C37" s="2494"/>
      <c r="D37" s="2371"/>
      <c r="E37" s="2372"/>
      <c r="F37" s="3239" t="s">
        <v>328</v>
      </c>
      <c r="G37" s="3243"/>
      <c r="H37" s="3243"/>
      <c r="I37" s="3243"/>
      <c r="J37" s="3243"/>
      <c r="K37" s="3243"/>
      <c r="L37" s="3243"/>
      <c r="M37" s="3244"/>
      <c r="N37" s="2102"/>
      <c r="O37" s="491"/>
    </row>
    <row r="38" spans="1:15" ht="54" customHeight="1" x14ac:dyDescent="0.25">
      <c r="A38" s="3131"/>
      <c r="B38" s="3259"/>
      <c r="C38" s="2494"/>
      <c r="D38" s="2371"/>
      <c r="E38" s="2101" t="s">
        <v>329</v>
      </c>
      <c r="F38" s="1072">
        <v>0</v>
      </c>
      <c r="G38" s="884">
        <v>0</v>
      </c>
      <c r="H38" s="884">
        <v>0</v>
      </c>
      <c r="I38" s="884" t="s">
        <v>330</v>
      </c>
      <c r="J38" s="884">
        <v>0</v>
      </c>
      <c r="K38" s="1072"/>
      <c r="L38" s="884"/>
      <c r="M38" s="1072"/>
      <c r="N38" s="2102"/>
      <c r="O38" s="495" t="s">
        <v>323</v>
      </c>
    </row>
    <row r="39" spans="1:15" ht="15.75" x14ac:dyDescent="0.25">
      <c r="A39" s="3131"/>
      <c r="B39" s="3259"/>
      <c r="C39" s="2495"/>
      <c r="D39" s="2372"/>
      <c r="E39" s="2372"/>
      <c r="F39" s="3239" t="s">
        <v>331</v>
      </c>
      <c r="G39" s="3243"/>
      <c r="H39" s="3243"/>
      <c r="I39" s="3243"/>
      <c r="J39" s="3243"/>
      <c r="K39" s="3243"/>
      <c r="L39" s="3243"/>
      <c r="M39" s="3244"/>
      <c r="N39" s="2102"/>
      <c r="O39" s="488"/>
    </row>
    <row r="40" spans="1:15" ht="48" customHeight="1" x14ac:dyDescent="0.25">
      <c r="A40" s="3131"/>
      <c r="B40" s="3259"/>
      <c r="C40" s="2648">
        <v>0.1</v>
      </c>
      <c r="D40" s="2296" t="s">
        <v>2724</v>
      </c>
      <c r="E40" s="2101" t="s">
        <v>2706</v>
      </c>
      <c r="F40" s="1521" t="s">
        <v>2702</v>
      </c>
      <c r="G40" s="1521" t="s">
        <v>2711</v>
      </c>
      <c r="H40" s="1521"/>
      <c r="I40" s="1525" t="s">
        <v>38</v>
      </c>
      <c r="J40" s="1525">
        <v>0</v>
      </c>
      <c r="K40" s="1525"/>
      <c r="L40" s="1525" t="s">
        <v>38</v>
      </c>
      <c r="M40" s="1525"/>
      <c r="N40" s="2102"/>
      <c r="O40" s="495" t="s">
        <v>293</v>
      </c>
    </row>
    <row r="41" spans="1:15" ht="21.75" customHeight="1" x14ac:dyDescent="0.25">
      <c r="A41" s="3131"/>
      <c r="B41" s="3259"/>
      <c r="C41" s="3249"/>
      <c r="D41" s="2372"/>
      <c r="E41" s="2383"/>
      <c r="F41" s="420" t="s">
        <v>84</v>
      </c>
      <c r="G41" s="421"/>
      <c r="H41" s="421"/>
      <c r="I41" s="421"/>
      <c r="J41" s="421"/>
      <c r="K41" s="421"/>
      <c r="L41" s="421"/>
      <c r="M41" s="422"/>
      <c r="N41" s="2102"/>
      <c r="O41" s="488"/>
    </row>
    <row r="42" spans="1:15" ht="39.75" customHeight="1" x14ac:dyDescent="0.25">
      <c r="A42" s="3131"/>
      <c r="B42" s="3259"/>
      <c r="C42" s="2826">
        <v>0.05</v>
      </c>
      <c r="D42" s="2101" t="s">
        <v>2669</v>
      </c>
      <c r="E42" s="894" t="s">
        <v>2659</v>
      </c>
      <c r="F42" s="884">
        <v>0</v>
      </c>
      <c r="G42" s="884">
        <v>1</v>
      </c>
      <c r="H42" s="884">
        <v>1</v>
      </c>
      <c r="I42" s="1072"/>
      <c r="J42" s="1072">
        <v>0</v>
      </c>
      <c r="K42" s="1072"/>
      <c r="L42" s="1072"/>
      <c r="M42" s="1072"/>
      <c r="N42" s="2102"/>
      <c r="O42" s="495" t="s">
        <v>293</v>
      </c>
    </row>
    <row r="43" spans="1:15" ht="15.75" x14ac:dyDescent="0.25">
      <c r="A43" s="3131"/>
      <c r="B43" s="3259"/>
      <c r="C43" s="2494"/>
      <c r="D43" s="2102"/>
      <c r="E43" s="991"/>
      <c r="F43" s="420" t="s">
        <v>332</v>
      </c>
      <c r="G43" s="421"/>
      <c r="H43" s="421"/>
      <c r="I43" s="421"/>
      <c r="J43" s="421"/>
      <c r="K43" s="421"/>
      <c r="L43" s="421"/>
      <c r="M43" s="422"/>
      <c r="N43" s="2102"/>
      <c r="O43" s="488"/>
    </row>
    <row r="44" spans="1:15" ht="34.5" customHeight="1" x14ac:dyDescent="0.25">
      <c r="A44" s="3131"/>
      <c r="B44" s="3259"/>
      <c r="C44" s="2494"/>
      <c r="D44" s="2371"/>
      <c r="E44" s="2101" t="s">
        <v>2660</v>
      </c>
      <c r="F44" s="1072">
        <v>0</v>
      </c>
      <c r="G44" s="1072"/>
      <c r="H44" s="884"/>
      <c r="I44" s="418">
        <v>0.5</v>
      </c>
      <c r="J44" s="418">
        <v>0</v>
      </c>
      <c r="K44" s="884"/>
      <c r="L44" s="442">
        <v>1</v>
      </c>
      <c r="M44" s="884"/>
      <c r="N44" s="2102"/>
      <c r="O44" s="496" t="s">
        <v>293</v>
      </c>
    </row>
    <row r="45" spans="1:15" ht="15.75" x14ac:dyDescent="0.25">
      <c r="A45" s="3131"/>
      <c r="B45" s="3260"/>
      <c r="C45" s="2495"/>
      <c r="D45" s="2372"/>
      <c r="E45" s="2372"/>
      <c r="F45" s="3239" t="s">
        <v>327</v>
      </c>
      <c r="G45" s="3243"/>
      <c r="H45" s="3243"/>
      <c r="I45" s="3243"/>
      <c r="J45" s="3243"/>
      <c r="K45" s="3243"/>
      <c r="L45" s="3243"/>
      <c r="M45" s="3244"/>
      <c r="N45" s="2102"/>
      <c r="O45" s="488"/>
    </row>
    <row r="46" spans="1:15" ht="63" hidden="1" x14ac:dyDescent="0.25">
      <c r="A46" s="3131"/>
      <c r="B46" s="3255"/>
      <c r="C46" s="2922"/>
      <c r="D46" s="1002" t="s">
        <v>1602</v>
      </c>
      <c r="E46" s="215" t="s">
        <v>333</v>
      </c>
      <c r="F46" s="417" t="s">
        <v>38</v>
      </c>
      <c r="G46" s="1050" t="s">
        <v>334</v>
      </c>
      <c r="H46" s="443"/>
      <c r="I46" s="991" t="s">
        <v>335</v>
      </c>
      <c r="J46" s="443"/>
      <c r="K46" s="443" t="s">
        <v>291</v>
      </c>
      <c r="L46" s="443"/>
      <c r="M46" s="417" t="s">
        <v>291</v>
      </c>
      <c r="N46" s="2102"/>
      <c r="O46" s="489"/>
    </row>
    <row r="47" spans="1:15" ht="31.5" hidden="1" x14ac:dyDescent="0.25">
      <c r="A47" s="3131"/>
      <c r="B47" s="3256"/>
      <c r="C47" s="2923"/>
      <c r="D47" s="2296" t="s">
        <v>1603</v>
      </c>
      <c r="E47" s="215" t="s">
        <v>336</v>
      </c>
      <c r="F47" s="155" t="s">
        <v>38</v>
      </c>
      <c r="G47" s="155" t="s">
        <v>38</v>
      </c>
      <c r="H47" s="155" t="s">
        <v>38</v>
      </c>
      <c r="I47" s="155" t="s">
        <v>38</v>
      </c>
      <c r="J47" s="155">
        <v>0</v>
      </c>
      <c r="K47" s="155" t="s">
        <v>291</v>
      </c>
      <c r="L47" s="155" t="s">
        <v>38</v>
      </c>
      <c r="M47" s="155" t="s">
        <v>291</v>
      </c>
      <c r="N47" s="2102"/>
      <c r="O47" s="489" t="s">
        <v>293</v>
      </c>
    </row>
    <row r="48" spans="1:15" ht="15.75" hidden="1" x14ac:dyDescent="0.25">
      <c r="A48" s="3131"/>
      <c r="B48" s="3256"/>
      <c r="C48" s="2923"/>
      <c r="D48" s="2371"/>
      <c r="E48" s="2101" t="s">
        <v>337</v>
      </c>
      <c r="F48" s="155" t="s">
        <v>38</v>
      </c>
      <c r="G48" s="155" t="s">
        <v>38</v>
      </c>
      <c r="H48" s="155" t="s">
        <v>38</v>
      </c>
      <c r="I48" s="155" t="s">
        <v>38</v>
      </c>
      <c r="J48" s="155">
        <v>0</v>
      </c>
      <c r="K48" s="155" t="s">
        <v>291</v>
      </c>
      <c r="L48" s="155" t="s">
        <v>38</v>
      </c>
      <c r="M48" s="155" t="s">
        <v>291</v>
      </c>
      <c r="N48" s="2102"/>
      <c r="O48" s="497" t="s">
        <v>293</v>
      </c>
    </row>
    <row r="49" spans="1:15" ht="15.75" hidden="1" x14ac:dyDescent="0.25">
      <c r="A49" s="3131"/>
      <c r="B49" s="3256"/>
      <c r="C49" s="2923"/>
      <c r="D49" s="2372"/>
      <c r="E49" s="2372"/>
      <c r="F49" s="2954" t="s">
        <v>84</v>
      </c>
      <c r="G49" s="2955"/>
      <c r="H49" s="2955"/>
      <c r="I49" s="2955"/>
      <c r="J49" s="2955"/>
      <c r="K49" s="2955"/>
      <c r="L49" s="2955"/>
      <c r="M49" s="3032"/>
      <c r="N49" s="2102"/>
      <c r="O49" s="497" t="s">
        <v>293</v>
      </c>
    </row>
    <row r="50" spans="1:15" ht="15.75" hidden="1" x14ac:dyDescent="0.25">
      <c r="A50" s="3131"/>
      <c r="B50" s="3256"/>
      <c r="C50" s="2923"/>
      <c r="D50" s="2296" t="s">
        <v>1604</v>
      </c>
      <c r="E50" s="2101" t="s">
        <v>338</v>
      </c>
      <c r="F50" s="155"/>
      <c r="G50" s="155" t="s">
        <v>38</v>
      </c>
      <c r="H50" s="155" t="s">
        <v>38</v>
      </c>
      <c r="I50" s="155" t="s">
        <v>38</v>
      </c>
      <c r="J50" s="155">
        <v>0</v>
      </c>
      <c r="K50" s="155" t="s">
        <v>291</v>
      </c>
      <c r="L50" s="155" t="s">
        <v>38</v>
      </c>
      <c r="M50" s="155" t="s">
        <v>291</v>
      </c>
      <c r="N50" s="2102"/>
      <c r="O50" s="497" t="s">
        <v>293</v>
      </c>
    </row>
    <row r="51" spans="1:15" ht="15.75" hidden="1" x14ac:dyDescent="0.25">
      <c r="A51" s="3131"/>
      <c r="B51" s="3256"/>
      <c r="C51" s="2923"/>
      <c r="D51" s="2371"/>
      <c r="E51" s="2372"/>
      <c r="F51" s="2954" t="s">
        <v>84</v>
      </c>
      <c r="G51" s="2955"/>
      <c r="H51" s="2955"/>
      <c r="I51" s="2955"/>
      <c r="J51" s="2955"/>
      <c r="K51" s="2955"/>
      <c r="L51" s="2955"/>
      <c r="M51" s="3032"/>
      <c r="N51" s="2102"/>
      <c r="O51" s="497" t="s">
        <v>293</v>
      </c>
    </row>
    <row r="52" spans="1:15" ht="15.75" hidden="1" x14ac:dyDescent="0.25">
      <c r="A52" s="3131"/>
      <c r="B52" s="3256"/>
      <c r="C52" s="2923"/>
      <c r="D52" s="2371"/>
      <c r="E52" s="2296" t="s">
        <v>339</v>
      </c>
      <c r="F52" s="155" t="s">
        <v>38</v>
      </c>
      <c r="G52" s="155" t="s">
        <v>38</v>
      </c>
      <c r="H52" s="155" t="s">
        <v>38</v>
      </c>
      <c r="I52" s="155" t="s">
        <v>38</v>
      </c>
      <c r="J52" s="155">
        <v>0</v>
      </c>
      <c r="K52" s="155" t="s">
        <v>291</v>
      </c>
      <c r="L52" s="155" t="s">
        <v>38</v>
      </c>
      <c r="M52" s="155" t="s">
        <v>291</v>
      </c>
      <c r="N52" s="2102"/>
      <c r="O52" s="497" t="s">
        <v>293</v>
      </c>
    </row>
    <row r="53" spans="1:15" ht="15.75" hidden="1" x14ac:dyDescent="0.25">
      <c r="A53" s="3131"/>
      <c r="B53" s="3256"/>
      <c r="C53" s="2923"/>
      <c r="D53" s="2372"/>
      <c r="E53" s="2372"/>
      <c r="F53" s="2954" t="s">
        <v>84</v>
      </c>
      <c r="G53" s="2955"/>
      <c r="H53" s="2955"/>
      <c r="I53" s="2955"/>
      <c r="J53" s="2955"/>
      <c r="K53" s="2955"/>
      <c r="L53" s="2955"/>
      <c r="M53" s="3032"/>
      <c r="N53" s="2102"/>
      <c r="O53" s="497" t="s">
        <v>293</v>
      </c>
    </row>
    <row r="54" spans="1:15" ht="15.75" hidden="1" x14ac:dyDescent="0.25">
      <c r="A54" s="3131"/>
      <c r="B54" s="3256"/>
      <c r="C54" s="2923"/>
      <c r="D54" s="2296" t="s">
        <v>1605</v>
      </c>
      <c r="E54" s="2101" t="s">
        <v>340</v>
      </c>
      <c r="F54" s="155" t="s">
        <v>38</v>
      </c>
      <c r="G54" s="155" t="s">
        <v>38</v>
      </c>
      <c r="H54" s="155" t="s">
        <v>38</v>
      </c>
      <c r="I54" s="155" t="s">
        <v>38</v>
      </c>
      <c r="J54" s="155">
        <v>0</v>
      </c>
      <c r="K54" s="155" t="s">
        <v>291</v>
      </c>
      <c r="L54" s="155" t="s">
        <v>38</v>
      </c>
      <c r="M54" s="155" t="s">
        <v>291</v>
      </c>
      <c r="N54" s="2102"/>
      <c r="O54" s="497" t="s">
        <v>293</v>
      </c>
    </row>
    <row r="55" spans="1:15" ht="15.75" hidden="1" x14ac:dyDescent="0.25">
      <c r="A55" s="3131"/>
      <c r="B55" s="3256"/>
      <c r="C55" s="2923"/>
      <c r="D55" s="2372"/>
      <c r="E55" s="2372"/>
      <c r="F55" s="2954" t="s">
        <v>84</v>
      </c>
      <c r="G55" s="2955"/>
      <c r="H55" s="2955"/>
      <c r="I55" s="2955"/>
      <c r="J55" s="2955"/>
      <c r="K55" s="2955"/>
      <c r="L55" s="2955"/>
      <c r="M55" s="3032"/>
      <c r="N55" s="2102"/>
      <c r="O55" s="497" t="s">
        <v>293</v>
      </c>
    </row>
    <row r="56" spans="1:15" ht="15.75" hidden="1" x14ac:dyDescent="0.25">
      <c r="A56" s="3131"/>
      <c r="B56" s="3256"/>
      <c r="C56" s="2923"/>
      <c r="D56" s="2101" t="s">
        <v>1606</v>
      </c>
      <c r="E56" s="2101" t="s">
        <v>341</v>
      </c>
      <c r="F56" s="155" t="s">
        <v>38</v>
      </c>
      <c r="G56" s="155" t="s">
        <v>38</v>
      </c>
      <c r="H56" s="155" t="s">
        <v>38</v>
      </c>
      <c r="I56" s="155" t="s">
        <v>38</v>
      </c>
      <c r="J56" s="155">
        <v>0</v>
      </c>
      <c r="K56" s="155" t="s">
        <v>291</v>
      </c>
      <c r="L56" s="155" t="s">
        <v>38</v>
      </c>
      <c r="M56" s="155" t="s">
        <v>291</v>
      </c>
      <c r="N56" s="2102"/>
      <c r="O56" s="497" t="s">
        <v>293</v>
      </c>
    </row>
    <row r="57" spans="1:15" ht="15.75" hidden="1" x14ac:dyDescent="0.25">
      <c r="A57" s="3131"/>
      <c r="B57" s="3256"/>
      <c r="C57" s="2923"/>
      <c r="D57" s="2383"/>
      <c r="E57" s="2383"/>
      <c r="F57" s="2954" t="s">
        <v>84</v>
      </c>
      <c r="G57" s="2955"/>
      <c r="H57" s="2955"/>
      <c r="I57" s="2955"/>
      <c r="J57" s="2955"/>
      <c r="K57" s="2955"/>
      <c r="L57" s="2955"/>
      <c r="M57" s="3032"/>
      <c r="N57" s="2102"/>
      <c r="O57" s="497" t="s">
        <v>293</v>
      </c>
    </row>
    <row r="58" spans="1:15" ht="47.25" hidden="1" x14ac:dyDescent="0.25">
      <c r="A58" s="3131"/>
      <c r="B58" s="3256"/>
      <c r="C58" s="2923"/>
      <c r="D58" s="939" t="s">
        <v>1607</v>
      </c>
      <c r="E58" s="215" t="s">
        <v>342</v>
      </c>
      <c r="F58" s="155" t="s">
        <v>38</v>
      </c>
      <c r="G58" s="155" t="s">
        <v>38</v>
      </c>
      <c r="H58" s="155" t="s">
        <v>38</v>
      </c>
      <c r="I58" s="155" t="s">
        <v>38</v>
      </c>
      <c r="J58" s="155">
        <v>0</v>
      </c>
      <c r="K58" s="155" t="s">
        <v>291</v>
      </c>
      <c r="L58" s="155" t="s">
        <v>38</v>
      </c>
      <c r="M58" s="155" t="s">
        <v>291</v>
      </c>
      <c r="N58" s="2102"/>
      <c r="O58" s="497" t="s">
        <v>293</v>
      </c>
    </row>
    <row r="59" spans="1:15" ht="47.25" hidden="1" x14ac:dyDescent="0.25">
      <c r="A59" s="3131"/>
      <c r="B59" s="3256"/>
      <c r="C59" s="2923"/>
      <c r="D59" s="939" t="s">
        <v>1608</v>
      </c>
      <c r="E59" s="215" t="s">
        <v>343</v>
      </c>
      <c r="F59" s="155" t="s">
        <v>38</v>
      </c>
      <c r="G59" s="155" t="s">
        <v>38</v>
      </c>
      <c r="H59" s="155" t="s">
        <v>38</v>
      </c>
      <c r="I59" s="155" t="s">
        <v>38</v>
      </c>
      <c r="J59" s="155">
        <v>0</v>
      </c>
      <c r="K59" s="155" t="s">
        <v>291</v>
      </c>
      <c r="L59" s="155" t="s">
        <v>38</v>
      </c>
      <c r="M59" s="155" t="s">
        <v>291</v>
      </c>
      <c r="N59" s="2102"/>
      <c r="O59" s="497" t="s">
        <v>293</v>
      </c>
    </row>
    <row r="60" spans="1:15" ht="31.5" hidden="1" x14ac:dyDescent="0.25">
      <c r="A60" s="3131"/>
      <c r="B60" s="3256"/>
      <c r="C60" s="2923"/>
      <c r="D60" s="939" t="s">
        <v>1609</v>
      </c>
      <c r="E60" s="215" t="s">
        <v>344</v>
      </c>
      <c r="F60" s="155" t="s">
        <v>38</v>
      </c>
      <c r="G60" s="155" t="s">
        <v>38</v>
      </c>
      <c r="H60" s="155" t="s">
        <v>38</v>
      </c>
      <c r="I60" s="155" t="s">
        <v>38</v>
      </c>
      <c r="J60" s="155">
        <v>0</v>
      </c>
      <c r="K60" s="155" t="s">
        <v>291</v>
      </c>
      <c r="L60" s="155" t="s">
        <v>38</v>
      </c>
      <c r="M60" s="155" t="s">
        <v>291</v>
      </c>
      <c r="N60" s="2102"/>
      <c r="O60" s="497" t="s">
        <v>293</v>
      </c>
    </row>
    <row r="61" spans="1:15" ht="15.75" hidden="1" x14ac:dyDescent="0.25">
      <c r="A61" s="3131"/>
      <c r="B61" s="3256"/>
      <c r="C61" s="2923"/>
      <c r="D61" s="2234" t="s">
        <v>1610</v>
      </c>
      <c r="E61" s="2101" t="s">
        <v>345</v>
      </c>
      <c r="F61" s="155" t="s">
        <v>38</v>
      </c>
      <c r="G61" s="155" t="s">
        <v>38</v>
      </c>
      <c r="H61" s="155" t="s">
        <v>38</v>
      </c>
      <c r="I61" s="155" t="s">
        <v>38</v>
      </c>
      <c r="J61" s="155">
        <v>0</v>
      </c>
      <c r="K61" s="155" t="s">
        <v>291</v>
      </c>
      <c r="L61" s="155" t="s">
        <v>38</v>
      </c>
      <c r="M61" s="155" t="s">
        <v>291</v>
      </c>
      <c r="N61" s="2102"/>
      <c r="O61" s="497" t="s">
        <v>293</v>
      </c>
    </row>
    <row r="62" spans="1:15" ht="16.5" hidden="1" thickBot="1" x14ac:dyDescent="0.3">
      <c r="A62" s="3151"/>
      <c r="B62" s="3257"/>
      <c r="C62" s="2924"/>
      <c r="D62" s="3233"/>
      <c r="E62" s="2103"/>
      <c r="F62" s="2967" t="s">
        <v>84</v>
      </c>
      <c r="G62" s="2968"/>
      <c r="H62" s="2968"/>
      <c r="I62" s="2968"/>
      <c r="J62" s="2968"/>
      <c r="K62" s="2968"/>
      <c r="L62" s="2968"/>
      <c r="M62" s="3245"/>
      <c r="N62" s="2103"/>
      <c r="O62" s="497" t="s">
        <v>293</v>
      </c>
    </row>
    <row r="63" spans="1:15" s="1633" customFormat="1" ht="24.75" customHeight="1" x14ac:dyDescent="0.25">
      <c r="A63" s="3246" t="s">
        <v>114</v>
      </c>
      <c r="B63" s="3247"/>
      <c r="C63" s="3247"/>
      <c r="D63" s="3247"/>
      <c r="E63" s="3247"/>
      <c r="F63" s="3247"/>
      <c r="G63" s="3247"/>
      <c r="H63" s="3247"/>
      <c r="I63" s="3247"/>
      <c r="J63" s="3247"/>
      <c r="K63" s="3247"/>
      <c r="L63" s="3247"/>
      <c r="M63" s="3247"/>
      <c r="N63" s="3248"/>
      <c r="O63" s="1632"/>
    </row>
    <row r="64" spans="1:15" ht="31.5" x14ac:dyDescent="0.25">
      <c r="A64" s="386" t="s">
        <v>1</v>
      </c>
      <c r="B64" s="511"/>
      <c r="C64" s="511"/>
      <c r="D64" s="387" t="s">
        <v>4</v>
      </c>
      <c r="E64" s="388" t="s">
        <v>5</v>
      </c>
      <c r="F64" s="388" t="s">
        <v>6</v>
      </c>
      <c r="G64" s="389" t="s">
        <v>7</v>
      </c>
      <c r="H64" s="389" t="s">
        <v>8</v>
      </c>
      <c r="I64" s="390" t="s">
        <v>9</v>
      </c>
      <c r="J64" s="389" t="s">
        <v>296</v>
      </c>
      <c r="K64" s="391" t="s">
        <v>10</v>
      </c>
      <c r="L64" s="389" t="s">
        <v>11</v>
      </c>
      <c r="M64" s="391" t="s">
        <v>10</v>
      </c>
      <c r="N64" s="155" t="s">
        <v>12</v>
      </c>
      <c r="O64" s="486" t="s">
        <v>290</v>
      </c>
    </row>
    <row r="65" spans="1:15" ht="52.5" customHeight="1" x14ac:dyDescent="0.25">
      <c r="A65" s="3127" t="s">
        <v>115</v>
      </c>
      <c r="B65" s="1059"/>
      <c r="C65" s="1059"/>
      <c r="D65" s="2296" t="s">
        <v>116</v>
      </c>
      <c r="E65" s="3153" t="s">
        <v>346</v>
      </c>
      <c r="F65" s="424">
        <v>176</v>
      </c>
      <c r="G65" s="392">
        <v>154</v>
      </c>
      <c r="H65" s="158">
        <v>154</v>
      </c>
      <c r="I65" s="425">
        <v>152</v>
      </c>
      <c r="J65" s="393">
        <v>152</v>
      </c>
      <c r="K65" s="394"/>
      <c r="L65" s="173">
        <v>150</v>
      </c>
      <c r="M65" s="394"/>
      <c r="N65" s="2101" t="s">
        <v>347</v>
      </c>
      <c r="O65" s="488"/>
    </row>
    <row r="66" spans="1:15" ht="15.75" x14ac:dyDescent="0.25">
      <c r="A66" s="3128"/>
      <c r="B66" s="1060"/>
      <c r="C66" s="1060"/>
      <c r="D66" s="2372"/>
      <c r="E66" s="3154"/>
      <c r="F66" s="2901" t="s">
        <v>348</v>
      </c>
      <c r="G66" s="3035"/>
      <c r="H66" s="3035"/>
      <c r="I66" s="3035"/>
      <c r="J66" s="3035"/>
      <c r="K66" s="3035"/>
      <c r="L66" s="3035"/>
      <c r="M66" s="3035"/>
      <c r="N66" s="2383"/>
      <c r="O66" s="491"/>
    </row>
    <row r="67" spans="1:15" ht="73.5" customHeight="1" x14ac:dyDescent="0.25">
      <c r="A67" s="3196"/>
      <c r="B67" s="523">
        <v>0.1</v>
      </c>
      <c r="C67" s="1059"/>
      <c r="D67" s="2296" t="s">
        <v>119</v>
      </c>
      <c r="E67" s="3153" t="s">
        <v>349</v>
      </c>
      <c r="F67" s="426" t="s">
        <v>350</v>
      </c>
      <c r="G67" s="1073" t="s">
        <v>351</v>
      </c>
      <c r="H67" s="158"/>
      <c r="I67" s="1082">
        <v>0.2</v>
      </c>
      <c r="J67" s="427"/>
      <c r="K67" s="427"/>
      <c r="L67" s="431">
        <v>0.3</v>
      </c>
      <c r="M67" s="173"/>
      <c r="N67" s="2101" t="s">
        <v>347</v>
      </c>
      <c r="O67" s="495"/>
    </row>
    <row r="68" spans="1:15" ht="15.75" x14ac:dyDescent="0.25">
      <c r="A68" s="3131"/>
      <c r="B68" s="1075"/>
      <c r="C68" s="1060"/>
      <c r="D68" s="2371"/>
      <c r="E68" s="3154"/>
      <c r="F68" s="3180" t="s">
        <v>352</v>
      </c>
      <c r="G68" s="3035"/>
      <c r="H68" s="3035"/>
      <c r="I68" s="3035"/>
      <c r="J68" s="3035"/>
      <c r="K68" s="3035"/>
      <c r="L68" s="3035"/>
      <c r="M68" s="3035"/>
      <c r="N68" s="2102"/>
      <c r="O68" s="498"/>
    </row>
    <row r="69" spans="1:15" ht="78.75" x14ac:dyDescent="0.25">
      <c r="A69" s="3131"/>
      <c r="B69" s="1075"/>
      <c r="C69" s="1060"/>
      <c r="D69" s="2371"/>
      <c r="E69" s="2238" t="s">
        <v>2462</v>
      </c>
      <c r="F69" s="428">
        <v>0</v>
      </c>
      <c r="G69" s="158" t="s">
        <v>2463</v>
      </c>
      <c r="H69" s="158"/>
      <c r="I69" s="431">
        <v>0.75</v>
      </c>
      <c r="J69" s="431">
        <v>0</v>
      </c>
      <c r="K69" s="158"/>
      <c r="L69" s="845">
        <v>1</v>
      </c>
      <c r="M69" s="158"/>
      <c r="N69" s="884" t="s">
        <v>354</v>
      </c>
      <c r="O69" s="495" t="s">
        <v>353</v>
      </c>
    </row>
    <row r="70" spans="1:15" ht="15.75" x14ac:dyDescent="0.25">
      <c r="A70" s="3131"/>
      <c r="B70" s="1075"/>
      <c r="C70" s="1060"/>
      <c r="D70" s="2372"/>
      <c r="E70" s="2986"/>
      <c r="F70" s="2901" t="s">
        <v>355</v>
      </c>
      <c r="G70" s="3181"/>
      <c r="H70" s="3181"/>
      <c r="I70" s="3181"/>
      <c r="J70" s="3181"/>
      <c r="K70" s="3181"/>
      <c r="L70" s="3181"/>
      <c r="M70" s="3198"/>
      <c r="N70" s="1068"/>
      <c r="O70" s="488"/>
    </row>
    <row r="71" spans="1:15" ht="78.75" x14ac:dyDescent="0.25">
      <c r="A71" s="3131"/>
      <c r="B71" s="1075"/>
      <c r="C71" s="1064"/>
      <c r="D71" s="2296" t="s">
        <v>130</v>
      </c>
      <c r="E71" s="942" t="s">
        <v>356</v>
      </c>
      <c r="F71" s="1027" t="s">
        <v>357</v>
      </c>
      <c r="G71" s="1027" t="s">
        <v>358</v>
      </c>
      <c r="H71" s="1027" t="s">
        <v>358</v>
      </c>
      <c r="I71" s="429" t="s">
        <v>359</v>
      </c>
      <c r="J71" s="429">
        <v>0</v>
      </c>
      <c r="K71" s="1027"/>
      <c r="L71" s="1027" t="s">
        <v>132</v>
      </c>
      <c r="M71" s="1074"/>
      <c r="N71" s="884" t="s">
        <v>354</v>
      </c>
      <c r="O71" s="495" t="s">
        <v>323</v>
      </c>
    </row>
    <row r="72" spans="1:15" ht="15.75" x14ac:dyDescent="0.25">
      <c r="A72" s="3131"/>
      <c r="B72" s="1075"/>
      <c r="C72" s="1060"/>
      <c r="D72" s="2371"/>
      <c r="E72" s="1023"/>
      <c r="F72" s="2901" t="s">
        <v>360</v>
      </c>
      <c r="G72" s="3035"/>
      <c r="H72" s="3035"/>
      <c r="I72" s="3035"/>
      <c r="J72" s="3035"/>
      <c r="K72" s="3035"/>
      <c r="L72" s="3035"/>
      <c r="M72" s="3035"/>
      <c r="N72" s="3197" t="s">
        <v>361</v>
      </c>
      <c r="O72" s="488"/>
    </row>
    <row r="73" spans="1:15" ht="38.25" customHeight="1" x14ac:dyDescent="0.25">
      <c r="A73" s="3131"/>
      <c r="B73" s="1075"/>
      <c r="C73" s="1060"/>
      <c r="D73" s="2371"/>
      <c r="E73" s="2934" t="s">
        <v>362</v>
      </c>
      <c r="F73" s="1073" t="s">
        <v>363</v>
      </c>
      <c r="G73" s="158" t="s">
        <v>2476</v>
      </c>
      <c r="H73" s="158"/>
      <c r="I73" s="403" t="s">
        <v>364</v>
      </c>
      <c r="J73" s="403">
        <v>0</v>
      </c>
      <c r="K73" s="403" t="s">
        <v>291</v>
      </c>
      <c r="L73" s="403" t="s">
        <v>364</v>
      </c>
      <c r="M73" s="403" t="s">
        <v>291</v>
      </c>
      <c r="N73" s="2102"/>
      <c r="O73" s="496" t="s">
        <v>323</v>
      </c>
    </row>
    <row r="74" spans="1:15" ht="15.75" x14ac:dyDescent="0.25">
      <c r="A74" s="3131"/>
      <c r="B74" s="1075"/>
      <c r="C74" s="1060"/>
      <c r="D74" s="2371"/>
      <c r="E74" s="2905"/>
      <c r="F74" s="2901" t="s">
        <v>365</v>
      </c>
      <c r="G74" s="2902"/>
      <c r="H74" s="2902"/>
      <c r="I74" s="2902"/>
      <c r="J74" s="2902"/>
      <c r="K74" s="2902"/>
      <c r="L74" s="2902"/>
      <c r="M74" s="2902"/>
      <c r="N74" s="2102"/>
      <c r="O74" s="488"/>
    </row>
    <row r="75" spans="1:15" ht="57" customHeight="1" x14ac:dyDescent="0.25">
      <c r="A75" s="3131"/>
      <c r="B75" s="1075"/>
      <c r="C75" s="1060"/>
      <c r="D75" s="2371"/>
      <c r="E75" s="2315" t="s">
        <v>366</v>
      </c>
      <c r="F75" s="158">
        <v>0</v>
      </c>
      <c r="G75" s="173" t="s">
        <v>2474</v>
      </c>
      <c r="H75" s="158"/>
      <c r="I75" s="427" t="s">
        <v>367</v>
      </c>
      <c r="J75" s="427">
        <v>0</v>
      </c>
      <c r="K75" s="158" t="s">
        <v>291</v>
      </c>
      <c r="L75" s="1073" t="s">
        <v>368</v>
      </c>
      <c r="M75" s="173" t="s">
        <v>291</v>
      </c>
      <c r="N75" s="2102"/>
      <c r="O75" s="496" t="s">
        <v>353</v>
      </c>
    </row>
    <row r="76" spans="1:15" ht="15.75" x14ac:dyDescent="0.25">
      <c r="A76" s="3131"/>
      <c r="B76" s="1075"/>
      <c r="C76" s="1060"/>
      <c r="D76" s="2371"/>
      <c r="E76" s="2905"/>
      <c r="F76" s="2901" t="s">
        <v>369</v>
      </c>
      <c r="G76" s="2902"/>
      <c r="H76" s="2902"/>
      <c r="I76" s="2902"/>
      <c r="J76" s="2902"/>
      <c r="K76" s="2902"/>
      <c r="L76" s="2902"/>
      <c r="M76" s="2902"/>
      <c r="N76" s="2102"/>
      <c r="O76" s="491"/>
    </row>
    <row r="77" spans="1:15" ht="15.75" hidden="1" x14ac:dyDescent="0.25">
      <c r="A77" s="3131"/>
      <c r="B77" s="1075"/>
      <c r="C77" s="1060"/>
      <c r="D77" s="2371"/>
      <c r="E77" s="2238" t="s">
        <v>370</v>
      </c>
      <c r="F77" s="228" t="s">
        <v>38</v>
      </c>
      <c r="G77" s="228" t="s">
        <v>38</v>
      </c>
      <c r="H77" s="228" t="s">
        <v>38</v>
      </c>
      <c r="I77" s="228" t="s">
        <v>38</v>
      </c>
      <c r="J77" s="228">
        <v>0</v>
      </c>
      <c r="K77" s="228" t="s">
        <v>291</v>
      </c>
      <c r="L77" s="228" t="s">
        <v>38</v>
      </c>
      <c r="M77" s="228" t="s">
        <v>291</v>
      </c>
      <c r="N77" s="2102"/>
      <c r="O77" s="488"/>
    </row>
    <row r="78" spans="1:15" ht="15.75" hidden="1" x14ac:dyDescent="0.25">
      <c r="A78" s="3131"/>
      <c r="B78" s="1075"/>
      <c r="C78" s="1060"/>
      <c r="D78" s="2371"/>
      <c r="E78" s="2904"/>
      <c r="F78" s="2901" t="s">
        <v>84</v>
      </c>
      <c r="G78" s="2902"/>
      <c r="H78" s="2902"/>
      <c r="I78" s="2902"/>
      <c r="J78" s="2902"/>
      <c r="K78" s="2902"/>
      <c r="L78" s="2902"/>
      <c r="M78" s="2902"/>
      <c r="N78" s="2102"/>
      <c r="O78" s="488"/>
    </row>
    <row r="79" spans="1:15" ht="15.75" hidden="1" x14ac:dyDescent="0.25">
      <c r="A79" s="3131"/>
      <c r="B79" s="1075"/>
      <c r="C79" s="1060"/>
      <c r="D79" s="2371"/>
      <c r="E79" s="2238" t="s">
        <v>371</v>
      </c>
      <c r="F79" s="228" t="s">
        <v>38</v>
      </c>
      <c r="G79" s="228" t="s">
        <v>38</v>
      </c>
      <c r="H79" s="228" t="s">
        <v>38</v>
      </c>
      <c r="I79" s="228" t="s">
        <v>38</v>
      </c>
      <c r="J79" s="228">
        <v>0</v>
      </c>
      <c r="K79" s="228" t="s">
        <v>291</v>
      </c>
      <c r="L79" s="228" t="s">
        <v>38</v>
      </c>
      <c r="M79" s="228" t="s">
        <v>291</v>
      </c>
      <c r="N79" s="2102"/>
      <c r="O79" s="488"/>
    </row>
    <row r="80" spans="1:15" ht="15.75" hidden="1" x14ac:dyDescent="0.25">
      <c r="A80" s="3131"/>
      <c r="B80" s="1075"/>
      <c r="C80" s="1060"/>
      <c r="D80" s="2372"/>
      <c r="E80" s="2904"/>
      <c r="F80" s="2901" t="s">
        <v>84</v>
      </c>
      <c r="G80" s="2902"/>
      <c r="H80" s="2902"/>
      <c r="I80" s="2902"/>
      <c r="J80" s="2902"/>
      <c r="K80" s="2902"/>
      <c r="L80" s="2902"/>
      <c r="M80" s="2902"/>
      <c r="N80" s="2102"/>
      <c r="O80" s="488"/>
    </row>
    <row r="81" spans="1:15" ht="51.75" customHeight="1" x14ac:dyDescent="0.25">
      <c r="A81" s="3131"/>
      <c r="B81" s="1075"/>
      <c r="C81" s="1060"/>
      <c r="D81" s="2296" t="s">
        <v>372</v>
      </c>
      <c r="E81" s="2238" t="s">
        <v>373</v>
      </c>
      <c r="F81" s="944">
        <v>0</v>
      </c>
      <c r="G81" s="430">
        <v>1</v>
      </c>
      <c r="H81" s="431">
        <v>0.94000000000000006</v>
      </c>
      <c r="I81" s="432">
        <v>1</v>
      </c>
      <c r="J81" s="432">
        <v>0</v>
      </c>
      <c r="K81" s="944" t="s">
        <v>291</v>
      </c>
      <c r="L81" s="431">
        <v>1</v>
      </c>
      <c r="M81" s="1073"/>
      <c r="N81" s="2102"/>
      <c r="O81" s="496" t="s">
        <v>353</v>
      </c>
    </row>
    <row r="82" spans="1:15" ht="15.75" x14ac:dyDescent="0.25">
      <c r="A82" s="3131"/>
      <c r="B82" s="1075"/>
      <c r="C82" s="1060"/>
      <c r="D82" s="2371"/>
      <c r="E82" s="2936"/>
      <c r="F82" s="2901" t="s">
        <v>374</v>
      </c>
      <c r="G82" s="2902"/>
      <c r="H82" s="2902"/>
      <c r="I82" s="2902"/>
      <c r="J82" s="2902"/>
      <c r="K82" s="2902"/>
      <c r="L82" s="2902"/>
      <c r="M82" s="2902"/>
      <c r="N82" s="2102"/>
      <c r="O82" s="488"/>
    </row>
    <row r="83" spans="1:15" ht="48.75" customHeight="1" x14ac:dyDescent="0.25">
      <c r="A83" s="3131"/>
      <c r="B83" s="524">
        <v>0.30000000000000004</v>
      </c>
      <c r="C83" s="1060"/>
      <c r="D83" s="2296" t="s">
        <v>151</v>
      </c>
      <c r="E83" s="2934" t="s">
        <v>375</v>
      </c>
      <c r="F83" s="838">
        <v>0</v>
      </c>
      <c r="G83" s="168" t="s">
        <v>2464</v>
      </c>
      <c r="H83" s="167"/>
      <c r="I83" s="433">
        <v>3</v>
      </c>
      <c r="J83" s="433">
        <v>0</v>
      </c>
      <c r="K83" s="157"/>
      <c r="L83" s="167">
        <v>3</v>
      </c>
      <c r="M83" s="1028"/>
      <c r="N83" s="2102"/>
      <c r="O83" s="496" t="s">
        <v>323</v>
      </c>
    </row>
    <row r="84" spans="1:15" ht="15.75" x14ac:dyDescent="0.25">
      <c r="A84" s="3131"/>
      <c r="B84" s="1075"/>
      <c r="C84" s="1060"/>
      <c r="D84" s="2371"/>
      <c r="E84" s="2935"/>
      <c r="F84" s="2901" t="s">
        <v>376</v>
      </c>
      <c r="G84" s="3035"/>
      <c r="H84" s="3035"/>
      <c r="I84" s="3035"/>
      <c r="J84" s="3035"/>
      <c r="K84" s="3035"/>
      <c r="L84" s="3035"/>
      <c r="M84" s="3035"/>
      <c r="N84" s="2383"/>
      <c r="O84" s="491"/>
    </row>
    <row r="85" spans="1:15" ht="78.75" x14ac:dyDescent="0.25">
      <c r="A85" s="3131"/>
      <c r="B85" s="524"/>
      <c r="C85" s="1060"/>
      <c r="D85" s="2371"/>
      <c r="E85" s="2238" t="s">
        <v>377</v>
      </c>
      <c r="F85" s="1069">
        <v>3</v>
      </c>
      <c r="G85" s="158">
        <v>34</v>
      </c>
      <c r="H85" s="158">
        <v>47</v>
      </c>
      <c r="I85" s="158">
        <v>75</v>
      </c>
      <c r="J85" s="158">
        <v>0</v>
      </c>
      <c r="K85" s="158"/>
      <c r="L85" s="158">
        <v>75</v>
      </c>
      <c r="M85" s="158"/>
      <c r="N85" s="884" t="s">
        <v>378</v>
      </c>
      <c r="O85" s="488" t="s">
        <v>323</v>
      </c>
    </row>
    <row r="86" spans="1:15" ht="15.75" x14ac:dyDescent="0.25">
      <c r="A86" s="3131"/>
      <c r="B86" s="1075"/>
      <c r="C86" s="1060"/>
      <c r="D86" s="2371"/>
      <c r="E86" s="2936"/>
      <c r="F86" s="2901" t="s">
        <v>376</v>
      </c>
      <c r="G86" s="3035"/>
      <c r="H86" s="3035"/>
      <c r="I86" s="3035"/>
      <c r="J86" s="3035"/>
      <c r="K86" s="3035"/>
      <c r="L86" s="3035"/>
      <c r="M86" s="3036"/>
      <c r="N86" s="1067"/>
      <c r="O86" s="491"/>
    </row>
    <row r="87" spans="1:15" ht="39.75" hidden="1" customHeight="1" x14ac:dyDescent="0.25">
      <c r="A87" s="3131"/>
      <c r="B87" s="1075"/>
      <c r="C87" s="1060"/>
      <c r="D87" s="2371"/>
      <c r="E87" s="2238" t="s">
        <v>379</v>
      </c>
      <c r="F87" s="1073" t="s">
        <v>350</v>
      </c>
      <c r="G87" s="930" t="s">
        <v>380</v>
      </c>
      <c r="H87" s="930"/>
      <c r="I87" s="930" t="s">
        <v>380</v>
      </c>
      <c r="J87" s="1033">
        <v>0</v>
      </c>
      <c r="K87" s="1033"/>
      <c r="L87" s="930">
        <v>10</v>
      </c>
      <c r="M87" s="434"/>
      <c r="N87" s="1045"/>
      <c r="O87" s="488"/>
    </row>
    <row r="88" spans="1:15" ht="15.75" hidden="1" x14ac:dyDescent="0.25">
      <c r="A88" s="3131"/>
      <c r="B88" s="1075"/>
      <c r="C88" s="1060"/>
      <c r="D88" s="2371"/>
      <c r="E88" s="2986"/>
      <c r="F88" s="2901" t="s">
        <v>376</v>
      </c>
      <c r="G88" s="3035"/>
      <c r="H88" s="3035"/>
      <c r="I88" s="3035"/>
      <c r="J88" s="3035"/>
      <c r="K88" s="3035"/>
      <c r="L88" s="3035"/>
      <c r="M88" s="3036"/>
      <c r="N88" s="1045"/>
      <c r="O88" s="488"/>
    </row>
    <row r="89" spans="1:15" ht="51.75" hidden="1" customHeight="1" x14ac:dyDescent="0.25">
      <c r="A89" s="3131"/>
      <c r="B89" s="1075"/>
      <c r="C89" s="1060"/>
      <c r="D89" s="2371"/>
      <c r="E89" s="2934" t="s">
        <v>381</v>
      </c>
      <c r="F89" s="158" t="s">
        <v>38</v>
      </c>
      <c r="G89" s="158" t="s">
        <v>38</v>
      </c>
      <c r="H89" s="158" t="s">
        <v>38</v>
      </c>
      <c r="I89" s="427" t="s">
        <v>38</v>
      </c>
      <c r="J89" s="427">
        <v>0</v>
      </c>
      <c r="K89" s="158" t="s">
        <v>291</v>
      </c>
      <c r="L89" s="158" t="s">
        <v>38</v>
      </c>
      <c r="M89" s="158" t="s">
        <v>291</v>
      </c>
      <c r="N89" s="1045"/>
      <c r="O89" s="488"/>
    </row>
    <row r="90" spans="1:15" ht="15.75" hidden="1" x14ac:dyDescent="0.25">
      <c r="A90" s="3131"/>
      <c r="B90" s="1075"/>
      <c r="C90" s="1060"/>
      <c r="D90" s="2371"/>
      <c r="E90" s="2906"/>
      <c r="F90" s="2901" t="s">
        <v>84</v>
      </c>
      <c r="G90" s="3035"/>
      <c r="H90" s="3035"/>
      <c r="I90" s="3035"/>
      <c r="J90" s="3035"/>
      <c r="K90" s="3035"/>
      <c r="L90" s="3035"/>
      <c r="M90" s="3036"/>
      <c r="N90" s="1045"/>
      <c r="O90" s="488"/>
    </row>
    <row r="91" spans="1:15" ht="78.75" x14ac:dyDescent="0.25">
      <c r="A91" s="3131"/>
      <c r="B91" s="1075"/>
      <c r="C91" s="1060"/>
      <c r="D91" s="2371"/>
      <c r="E91" s="2935" t="s">
        <v>382</v>
      </c>
      <c r="F91" s="158">
        <v>0</v>
      </c>
      <c r="G91" s="158" t="s">
        <v>380</v>
      </c>
      <c r="H91" s="158"/>
      <c r="I91" s="158" t="s">
        <v>380</v>
      </c>
      <c r="J91" s="158">
        <v>0</v>
      </c>
      <c r="K91" s="158"/>
      <c r="L91" s="158">
        <v>1</v>
      </c>
      <c r="M91" s="435"/>
      <c r="N91" s="884" t="s">
        <v>354</v>
      </c>
      <c r="O91" s="496" t="s">
        <v>353</v>
      </c>
    </row>
    <row r="92" spans="1:15" ht="16.5" thickBot="1" x14ac:dyDescent="0.3">
      <c r="A92" s="3131"/>
      <c r="B92" s="1075"/>
      <c r="C92" s="1060"/>
      <c r="D92" s="2371"/>
      <c r="E92" s="2905"/>
      <c r="F92" s="2901" t="s">
        <v>2260</v>
      </c>
      <c r="G92" s="3035"/>
      <c r="H92" s="3035"/>
      <c r="I92" s="3035"/>
      <c r="J92" s="3035"/>
      <c r="K92" s="3035"/>
      <c r="L92" s="3035"/>
      <c r="M92" s="3036"/>
      <c r="N92" s="868"/>
      <c r="O92" s="489"/>
    </row>
    <row r="93" spans="1:15" ht="16.5" thickBot="1" x14ac:dyDescent="0.3">
      <c r="A93" s="3177" t="s">
        <v>73</v>
      </c>
      <c r="B93" s="3178"/>
      <c r="C93" s="3178"/>
      <c r="D93" s="3183"/>
      <c r="E93" s="3183"/>
      <c r="F93" s="3183"/>
      <c r="G93" s="3183"/>
      <c r="H93" s="3183"/>
      <c r="I93" s="3183"/>
      <c r="J93" s="3183"/>
      <c r="K93" s="3183"/>
      <c r="L93" s="3183"/>
      <c r="M93" s="3183"/>
      <c r="N93" s="3184"/>
      <c r="O93" s="487"/>
    </row>
    <row r="94" spans="1:15" ht="32.25" thickBot="1" x14ac:dyDescent="0.3">
      <c r="A94" s="436" t="s">
        <v>1</v>
      </c>
      <c r="B94" s="525"/>
      <c r="C94" s="525"/>
      <c r="D94" s="437" t="s">
        <v>74</v>
      </c>
      <c r="E94" s="438" t="s">
        <v>5</v>
      </c>
      <c r="F94" s="438" t="s">
        <v>6</v>
      </c>
      <c r="G94" s="439" t="s">
        <v>75</v>
      </c>
      <c r="H94" s="440" t="s">
        <v>8</v>
      </c>
      <c r="I94" s="440" t="s">
        <v>76</v>
      </c>
      <c r="J94" s="440" t="s">
        <v>296</v>
      </c>
      <c r="K94" s="440" t="s">
        <v>10</v>
      </c>
      <c r="L94" s="440" t="s">
        <v>77</v>
      </c>
      <c r="M94" s="440" t="s">
        <v>10</v>
      </c>
      <c r="N94" s="869" t="s">
        <v>12</v>
      </c>
      <c r="O94" s="499" t="s">
        <v>290</v>
      </c>
    </row>
    <row r="95" spans="1:15" ht="90.75" customHeight="1" x14ac:dyDescent="0.25">
      <c r="A95" s="3190" t="s">
        <v>172</v>
      </c>
      <c r="B95" s="3232">
        <v>0.1</v>
      </c>
      <c r="C95" s="3232">
        <v>0.05</v>
      </c>
      <c r="D95" s="2304" t="s">
        <v>1611</v>
      </c>
      <c r="E95" s="2102" t="s">
        <v>384</v>
      </c>
      <c r="F95" s="885">
        <v>0</v>
      </c>
      <c r="G95" s="885" t="s">
        <v>2475</v>
      </c>
      <c r="H95" s="885"/>
      <c r="I95" s="885">
        <v>3</v>
      </c>
      <c r="J95" s="885">
        <v>0</v>
      </c>
      <c r="K95" s="885"/>
      <c r="L95" s="885">
        <v>3</v>
      </c>
      <c r="M95" s="885"/>
      <c r="N95" s="3185" t="s">
        <v>385</v>
      </c>
      <c r="O95" s="496" t="s">
        <v>293</v>
      </c>
    </row>
    <row r="96" spans="1:15" ht="15.75" x14ac:dyDescent="0.25">
      <c r="A96" s="3128"/>
      <c r="B96" s="3225"/>
      <c r="C96" s="3225"/>
      <c r="D96" s="2305"/>
      <c r="E96" s="2372"/>
      <c r="F96" s="3180" t="s">
        <v>386</v>
      </c>
      <c r="G96" s="3181"/>
      <c r="H96" s="3181"/>
      <c r="I96" s="3181"/>
      <c r="J96" s="3181"/>
      <c r="K96" s="3181"/>
      <c r="L96" s="3181"/>
      <c r="M96" s="3182"/>
      <c r="N96" s="2102"/>
      <c r="O96" s="491"/>
    </row>
    <row r="97" spans="1:15" ht="60.75" customHeight="1" x14ac:dyDescent="0.25">
      <c r="A97" s="3128"/>
      <c r="B97" s="3225"/>
      <c r="C97" s="3225"/>
      <c r="D97" s="2305"/>
      <c r="E97" s="2101" t="s">
        <v>1612</v>
      </c>
      <c r="F97" s="884">
        <v>0</v>
      </c>
      <c r="G97" s="894" t="s">
        <v>380</v>
      </c>
      <c r="H97" s="418"/>
      <c r="I97" s="863"/>
      <c r="J97" s="884">
        <v>0</v>
      </c>
      <c r="K97" s="884"/>
      <c r="L97" s="884" t="s">
        <v>387</v>
      </c>
      <c r="M97" s="884"/>
      <c r="N97" s="2102"/>
      <c r="O97" s="1057" t="s">
        <v>323</v>
      </c>
    </row>
    <row r="98" spans="1:15" ht="15.75" x14ac:dyDescent="0.25">
      <c r="A98" s="3128"/>
      <c r="B98" s="3193"/>
      <c r="C98" s="3193"/>
      <c r="D98" s="2985"/>
      <c r="E98" s="2372"/>
      <c r="F98" s="3180" t="s">
        <v>388</v>
      </c>
      <c r="G98" s="3181"/>
      <c r="H98" s="3181"/>
      <c r="I98" s="3181"/>
      <c r="J98" s="3181"/>
      <c r="K98" s="3181"/>
      <c r="L98" s="3181"/>
      <c r="M98" s="3182"/>
      <c r="N98" s="2102"/>
      <c r="O98" s="491"/>
    </row>
    <row r="99" spans="1:15" ht="59.25" customHeight="1" x14ac:dyDescent="0.25">
      <c r="A99" s="3128"/>
      <c r="B99" s="2922"/>
      <c r="C99" s="2493"/>
      <c r="D99" s="2272" t="s">
        <v>1613</v>
      </c>
      <c r="E99" s="441" t="s">
        <v>389</v>
      </c>
      <c r="F99" s="215">
        <v>0</v>
      </c>
      <c r="G99" s="215" t="s">
        <v>2463</v>
      </c>
      <c r="H99" s="215"/>
      <c r="I99" s="215">
        <v>1</v>
      </c>
      <c r="J99" s="215">
        <v>0</v>
      </c>
      <c r="K99" s="215"/>
      <c r="L99" s="215"/>
      <c r="M99" s="215"/>
      <c r="N99" s="2102"/>
      <c r="O99" s="494" t="s">
        <v>293</v>
      </c>
    </row>
    <row r="100" spans="1:15" ht="41.25" customHeight="1" x14ac:dyDescent="0.25">
      <c r="A100" s="3128"/>
      <c r="B100" s="2923"/>
      <c r="C100" s="3225"/>
      <c r="D100" s="2305"/>
      <c r="E100" s="2101" t="s">
        <v>390</v>
      </c>
      <c r="F100" s="884">
        <v>0</v>
      </c>
      <c r="G100" s="418">
        <v>0.60000000000000009</v>
      </c>
      <c r="H100" s="418">
        <v>0.60000000000000009</v>
      </c>
      <c r="I100" s="418">
        <v>1</v>
      </c>
      <c r="J100" s="418">
        <v>0</v>
      </c>
      <c r="K100" s="884"/>
      <c r="L100" s="418">
        <v>1</v>
      </c>
      <c r="M100" s="884"/>
      <c r="N100" s="2102"/>
      <c r="O100" s="1057"/>
    </row>
    <row r="101" spans="1:15" ht="15.75" x14ac:dyDescent="0.25">
      <c r="A101" s="3128"/>
      <c r="B101" s="2924"/>
      <c r="C101" s="3193"/>
      <c r="D101" s="2985"/>
      <c r="E101" s="2372"/>
      <c r="F101" s="3180" t="s">
        <v>391</v>
      </c>
      <c r="G101" s="3181"/>
      <c r="H101" s="3181"/>
      <c r="I101" s="3181"/>
      <c r="J101" s="3181"/>
      <c r="K101" s="3181"/>
      <c r="L101" s="3181"/>
      <c r="M101" s="3182"/>
      <c r="N101" s="2102"/>
      <c r="O101" s="491"/>
    </row>
    <row r="102" spans="1:15" ht="15.75" hidden="1" x14ac:dyDescent="0.25">
      <c r="A102" s="3128"/>
      <c r="B102" s="2922"/>
      <c r="C102" s="2922"/>
      <c r="D102" s="2290" t="s">
        <v>1614</v>
      </c>
      <c r="E102" s="2101" t="s">
        <v>1615</v>
      </c>
      <c r="F102" s="215" t="s">
        <v>38</v>
      </c>
      <c r="G102" s="215" t="s">
        <v>38</v>
      </c>
      <c r="H102" s="215" t="s">
        <v>38</v>
      </c>
      <c r="I102" s="215" t="s">
        <v>38</v>
      </c>
      <c r="J102" s="215">
        <v>0</v>
      </c>
      <c r="K102" s="215" t="s">
        <v>291</v>
      </c>
      <c r="L102" s="215" t="s">
        <v>38</v>
      </c>
      <c r="M102" s="215" t="s">
        <v>291</v>
      </c>
      <c r="N102" s="2102"/>
      <c r="O102" s="488"/>
    </row>
    <row r="103" spans="1:15" ht="15.75" hidden="1" x14ac:dyDescent="0.25">
      <c r="A103" s="3128"/>
      <c r="B103" s="2924"/>
      <c r="C103" s="2924"/>
      <c r="D103" s="2985"/>
      <c r="E103" s="2372"/>
      <c r="F103" s="2954" t="s">
        <v>128</v>
      </c>
      <c r="G103" s="3194"/>
      <c r="H103" s="3194"/>
      <c r="I103" s="3194"/>
      <c r="J103" s="3194"/>
      <c r="K103" s="3194"/>
      <c r="L103" s="3194"/>
      <c r="M103" s="3195"/>
      <c r="N103" s="2102"/>
      <c r="O103" s="488"/>
    </row>
    <row r="104" spans="1:15" ht="15.75" hidden="1" x14ac:dyDescent="0.25">
      <c r="A104" s="3128"/>
      <c r="B104" s="2922"/>
      <c r="C104" s="2922"/>
      <c r="D104" s="2290" t="s">
        <v>1616</v>
      </c>
      <c r="E104" s="2296" t="s">
        <v>1617</v>
      </c>
      <c r="F104" s="215" t="s">
        <v>38</v>
      </c>
      <c r="G104" s="215" t="s">
        <v>38</v>
      </c>
      <c r="H104" s="215" t="s">
        <v>38</v>
      </c>
      <c r="I104" s="215" t="s">
        <v>38</v>
      </c>
      <c r="J104" s="215">
        <v>0</v>
      </c>
      <c r="K104" s="215" t="s">
        <v>291</v>
      </c>
      <c r="L104" s="215" t="s">
        <v>38</v>
      </c>
      <c r="M104" s="215" t="s">
        <v>291</v>
      </c>
      <c r="N104" s="2102"/>
      <c r="O104" s="488"/>
    </row>
    <row r="105" spans="1:15" ht="15.75" hidden="1" x14ac:dyDescent="0.25">
      <c r="A105" s="3128"/>
      <c r="B105" s="2924"/>
      <c r="C105" s="2924"/>
      <c r="D105" s="2985"/>
      <c r="E105" s="2372"/>
      <c r="F105" s="2954" t="s">
        <v>128</v>
      </c>
      <c r="G105" s="3194"/>
      <c r="H105" s="3194"/>
      <c r="I105" s="3194"/>
      <c r="J105" s="3194"/>
      <c r="K105" s="3194"/>
      <c r="L105" s="3194"/>
      <c r="M105" s="3195"/>
      <c r="N105" s="2102"/>
      <c r="O105" s="488"/>
    </row>
    <row r="106" spans="1:15" ht="52.5" customHeight="1" x14ac:dyDescent="0.25">
      <c r="A106" s="3128"/>
      <c r="B106" s="2922"/>
      <c r="C106" s="2493">
        <v>0.2</v>
      </c>
      <c r="D106" s="2272" t="s">
        <v>1618</v>
      </c>
      <c r="E106" s="2101" t="s">
        <v>1619</v>
      </c>
      <c r="F106" s="884">
        <v>0</v>
      </c>
      <c r="G106" s="884">
        <v>1</v>
      </c>
      <c r="H106" s="884">
        <v>1</v>
      </c>
      <c r="I106" s="884">
        <v>1</v>
      </c>
      <c r="J106" s="1051" t="s">
        <v>392</v>
      </c>
      <c r="K106" s="884"/>
      <c r="L106" s="1051">
        <v>1</v>
      </c>
      <c r="M106" s="884"/>
      <c r="N106" s="2102"/>
      <c r="O106" s="488" t="s">
        <v>293</v>
      </c>
    </row>
    <row r="107" spans="1:15" ht="15.75" x14ac:dyDescent="0.25">
      <c r="A107" s="3128"/>
      <c r="B107" s="2924"/>
      <c r="C107" s="3193"/>
      <c r="D107" s="2985"/>
      <c r="E107" s="2372"/>
      <c r="F107" s="3180" t="s">
        <v>393</v>
      </c>
      <c r="G107" s="3181"/>
      <c r="H107" s="3181"/>
      <c r="I107" s="3181"/>
      <c r="J107" s="3181"/>
      <c r="K107" s="3181"/>
      <c r="L107" s="3181"/>
      <c r="M107" s="3182"/>
      <c r="N107" s="2102"/>
      <c r="O107" s="491"/>
    </row>
    <row r="108" spans="1:15" ht="47.25" customHeight="1" x14ac:dyDescent="0.25">
      <c r="A108" s="3128"/>
      <c r="B108" s="2922"/>
      <c r="C108" s="2493">
        <v>0.1</v>
      </c>
      <c r="D108" s="2296" t="s">
        <v>1620</v>
      </c>
      <c r="E108" s="2101" t="s">
        <v>1621</v>
      </c>
      <c r="F108" s="884">
        <v>0</v>
      </c>
      <c r="G108" s="884" t="s">
        <v>380</v>
      </c>
      <c r="H108" s="884"/>
      <c r="I108" s="884" t="s">
        <v>380</v>
      </c>
      <c r="J108" s="884">
        <v>0</v>
      </c>
      <c r="K108" s="884"/>
      <c r="L108" s="884">
        <v>1</v>
      </c>
      <c r="M108" s="884"/>
      <c r="N108" s="2102"/>
      <c r="O108" s="488" t="s">
        <v>293</v>
      </c>
    </row>
    <row r="109" spans="1:15" ht="15.75" x14ac:dyDescent="0.25">
      <c r="A109" s="3128"/>
      <c r="B109" s="2924"/>
      <c r="C109" s="3193"/>
      <c r="D109" s="2372"/>
      <c r="E109" s="2372"/>
      <c r="F109" s="3180" t="s">
        <v>393</v>
      </c>
      <c r="G109" s="3181"/>
      <c r="H109" s="3181"/>
      <c r="I109" s="3181"/>
      <c r="J109" s="3181"/>
      <c r="K109" s="3181"/>
      <c r="L109" s="3181"/>
      <c r="M109" s="3182"/>
      <c r="N109" s="2102"/>
      <c r="O109" s="491"/>
    </row>
    <row r="110" spans="1:15" ht="15.75" hidden="1" x14ac:dyDescent="0.25">
      <c r="A110" s="3128"/>
      <c r="B110" s="2922"/>
      <c r="C110" s="2922"/>
      <c r="D110" s="2290" t="s">
        <v>1622</v>
      </c>
      <c r="E110" s="2101" t="s">
        <v>1623</v>
      </c>
      <c r="F110" s="155" t="s">
        <v>38</v>
      </c>
      <c r="G110" s="155" t="s">
        <v>38</v>
      </c>
      <c r="H110" s="155" t="s">
        <v>38</v>
      </c>
      <c r="I110" s="155" t="s">
        <v>38</v>
      </c>
      <c r="J110" s="155">
        <v>0</v>
      </c>
      <c r="K110" s="155" t="s">
        <v>291</v>
      </c>
      <c r="L110" s="155" t="s">
        <v>38</v>
      </c>
      <c r="M110" s="155" t="s">
        <v>291</v>
      </c>
      <c r="N110" s="2102"/>
      <c r="O110" s="488" t="s">
        <v>293</v>
      </c>
    </row>
    <row r="111" spans="1:15" ht="15.75" hidden="1" x14ac:dyDescent="0.25">
      <c r="A111" s="3128"/>
      <c r="B111" s="2924"/>
      <c r="C111" s="2924"/>
      <c r="D111" s="2985"/>
      <c r="E111" s="2372"/>
      <c r="F111" s="2954" t="s">
        <v>128</v>
      </c>
      <c r="G111" s="3194"/>
      <c r="H111" s="3194"/>
      <c r="I111" s="3194"/>
      <c r="J111" s="3194"/>
      <c r="K111" s="3194"/>
      <c r="L111" s="3194"/>
      <c r="M111" s="3195"/>
      <c r="N111" s="2102"/>
      <c r="O111" s="488" t="s">
        <v>293</v>
      </c>
    </row>
    <row r="112" spans="1:15" ht="51.75" customHeight="1" x14ac:dyDescent="0.25">
      <c r="A112" s="3128"/>
      <c r="B112" s="2493">
        <v>0.1</v>
      </c>
      <c r="C112" s="3225"/>
      <c r="D112" s="2272" t="s">
        <v>1624</v>
      </c>
      <c r="E112" s="2101" t="s">
        <v>1625</v>
      </c>
      <c r="F112" s="884">
        <v>0</v>
      </c>
      <c r="G112" s="884" t="s">
        <v>380</v>
      </c>
      <c r="H112" s="884"/>
      <c r="I112" s="884" t="s">
        <v>380</v>
      </c>
      <c r="J112" s="884">
        <v>0</v>
      </c>
      <c r="K112" s="884"/>
      <c r="L112" s="884">
        <v>1</v>
      </c>
      <c r="M112" s="884"/>
      <c r="N112" s="2102"/>
      <c r="O112" s="488" t="s">
        <v>293</v>
      </c>
    </row>
    <row r="113" spans="1:15" ht="15.75" x14ac:dyDescent="0.25">
      <c r="A113" s="3128"/>
      <c r="B113" s="3193"/>
      <c r="C113" s="3193"/>
      <c r="D113" s="2985"/>
      <c r="E113" s="2372"/>
      <c r="F113" s="3180" t="s">
        <v>394</v>
      </c>
      <c r="G113" s="3181"/>
      <c r="H113" s="3181"/>
      <c r="I113" s="3181"/>
      <c r="J113" s="3181"/>
      <c r="K113" s="3181"/>
      <c r="L113" s="3181"/>
      <c r="M113" s="3182"/>
      <c r="N113" s="2102"/>
      <c r="O113" s="491"/>
    </row>
    <row r="114" spans="1:15" ht="72.75" customHeight="1" x14ac:dyDescent="0.25">
      <c r="A114" s="3128"/>
      <c r="B114" s="2923"/>
      <c r="C114" s="2493"/>
      <c r="D114" s="2272" t="s">
        <v>1626</v>
      </c>
      <c r="E114" s="2101" t="s">
        <v>395</v>
      </c>
      <c r="F114" s="884">
        <v>0</v>
      </c>
      <c r="G114" s="884" t="s">
        <v>2465</v>
      </c>
      <c r="H114" s="884"/>
      <c r="I114" s="884">
        <v>1</v>
      </c>
      <c r="J114" s="884">
        <v>0</v>
      </c>
      <c r="K114" s="884"/>
      <c r="L114" s="884"/>
      <c r="M114" s="884"/>
      <c r="N114" s="2102"/>
      <c r="O114" s="488" t="s">
        <v>396</v>
      </c>
    </row>
    <row r="115" spans="1:15" ht="15.75" x14ac:dyDescent="0.25">
      <c r="A115" s="3128"/>
      <c r="B115" s="2924"/>
      <c r="C115" s="2924"/>
      <c r="D115" s="2985"/>
      <c r="E115" s="2372"/>
      <c r="F115" s="3180" t="s">
        <v>394</v>
      </c>
      <c r="G115" s="3181"/>
      <c r="H115" s="3181"/>
      <c r="I115" s="3181"/>
      <c r="J115" s="3181"/>
      <c r="K115" s="3181"/>
      <c r="L115" s="3181"/>
      <c r="M115" s="3182"/>
      <c r="N115" s="2102"/>
      <c r="O115" s="491"/>
    </row>
    <row r="116" spans="1:15" ht="42" customHeight="1" x14ac:dyDescent="0.25">
      <c r="A116" s="3128"/>
      <c r="B116" s="2922"/>
      <c r="C116" s="2922"/>
      <c r="D116" s="2996" t="s">
        <v>1627</v>
      </c>
      <c r="E116" s="2101" t="s">
        <v>1628</v>
      </c>
      <c r="F116" s="884">
        <v>0</v>
      </c>
      <c r="G116" s="418">
        <v>0.5</v>
      </c>
      <c r="H116" s="418">
        <v>1</v>
      </c>
      <c r="I116" s="418">
        <v>1</v>
      </c>
      <c r="J116" s="442" t="s">
        <v>291</v>
      </c>
      <c r="K116" s="884"/>
      <c r="L116" s="1051"/>
      <c r="M116" s="884"/>
      <c r="N116" s="2102"/>
      <c r="O116" s="488" t="s">
        <v>323</v>
      </c>
    </row>
    <row r="117" spans="1:15" ht="53.25" customHeight="1" x14ac:dyDescent="0.25">
      <c r="A117" s="3128"/>
      <c r="B117" s="2923"/>
      <c r="C117" s="2923"/>
      <c r="D117" s="2997"/>
      <c r="E117" s="2372"/>
      <c r="F117" s="3180" t="s">
        <v>397</v>
      </c>
      <c r="G117" s="3181"/>
      <c r="H117" s="3181"/>
      <c r="I117" s="3181"/>
      <c r="J117" s="3181"/>
      <c r="K117" s="3181"/>
      <c r="L117" s="3181"/>
      <c r="M117" s="3182"/>
      <c r="N117" s="2102"/>
      <c r="O117" s="491"/>
    </row>
    <row r="118" spans="1:15" ht="15.75" hidden="1" x14ac:dyDescent="0.25">
      <c r="A118" s="3128"/>
      <c r="B118" s="2923"/>
      <c r="C118" s="2923"/>
      <c r="D118" s="2305"/>
      <c r="E118" s="2101" t="s">
        <v>1629</v>
      </c>
      <c r="F118" s="215" t="s">
        <v>38</v>
      </c>
      <c r="G118" s="215" t="s">
        <v>38</v>
      </c>
      <c r="H118" s="215" t="s">
        <v>38</v>
      </c>
      <c r="I118" s="215" t="s">
        <v>38</v>
      </c>
      <c r="J118" s="215">
        <v>0</v>
      </c>
      <c r="K118" s="215" t="s">
        <v>291</v>
      </c>
      <c r="L118" s="215" t="s">
        <v>38</v>
      </c>
      <c r="M118" s="215" t="s">
        <v>291</v>
      </c>
      <c r="N118" s="2102"/>
      <c r="O118" s="488"/>
    </row>
    <row r="119" spans="1:15" ht="15.75" hidden="1" x14ac:dyDescent="0.25">
      <c r="A119" s="3128"/>
      <c r="B119" s="2924"/>
      <c r="C119" s="2924"/>
      <c r="D119" s="2985"/>
      <c r="E119" s="2372"/>
      <c r="F119" s="2954" t="s">
        <v>128</v>
      </c>
      <c r="G119" s="3194"/>
      <c r="H119" s="3194"/>
      <c r="I119" s="3194"/>
      <c r="J119" s="3194"/>
      <c r="K119" s="3194"/>
      <c r="L119" s="3194"/>
      <c r="M119" s="3195"/>
      <c r="N119" s="2102"/>
      <c r="O119" s="488"/>
    </row>
    <row r="120" spans="1:15" ht="56.25" customHeight="1" x14ac:dyDescent="0.25">
      <c r="A120" s="3128"/>
      <c r="B120" s="1063">
        <v>0.05</v>
      </c>
      <c r="C120" s="536">
        <v>0.15</v>
      </c>
      <c r="D120" s="2272" t="s">
        <v>1630</v>
      </c>
      <c r="E120" s="215" t="s">
        <v>398</v>
      </c>
      <c r="F120" s="215">
        <v>0</v>
      </c>
      <c r="G120" s="215">
        <v>93</v>
      </c>
      <c r="H120" s="215">
        <v>93</v>
      </c>
      <c r="I120" s="215" t="s">
        <v>2466</v>
      </c>
      <c r="J120" s="215">
        <v>0</v>
      </c>
      <c r="K120" s="215"/>
      <c r="L120" s="215">
        <v>394</v>
      </c>
      <c r="M120" s="215" t="s">
        <v>291</v>
      </c>
      <c r="N120" s="2102"/>
      <c r="O120" s="1056" t="s">
        <v>293</v>
      </c>
    </row>
    <row r="121" spans="1:15" ht="104.25" customHeight="1" x14ac:dyDescent="0.25">
      <c r="A121" s="3128"/>
      <c r="B121" s="1060"/>
      <c r="C121" s="513"/>
      <c r="D121" s="2305"/>
      <c r="E121" s="215" t="s">
        <v>399</v>
      </c>
      <c r="F121" s="215">
        <v>0</v>
      </c>
      <c r="G121" s="215">
        <v>65</v>
      </c>
      <c r="H121" s="215">
        <v>65</v>
      </c>
      <c r="I121" s="215"/>
      <c r="J121" s="215">
        <v>0</v>
      </c>
      <c r="K121" s="215"/>
      <c r="L121" s="215"/>
      <c r="M121" s="215"/>
      <c r="N121" s="2102"/>
      <c r="O121" s="492" t="s">
        <v>323</v>
      </c>
    </row>
    <row r="122" spans="1:15" ht="50.25" customHeight="1" x14ac:dyDescent="0.25">
      <c r="A122" s="3128"/>
      <c r="B122" s="1060"/>
      <c r="C122" s="513"/>
      <c r="D122" s="2305"/>
      <c r="E122" s="2101" t="s">
        <v>400</v>
      </c>
      <c r="F122" s="884">
        <v>0</v>
      </c>
      <c r="G122" s="884">
        <v>3</v>
      </c>
      <c r="H122" s="884">
        <v>3</v>
      </c>
      <c r="I122" s="884"/>
      <c r="J122" s="884"/>
      <c r="K122" s="884"/>
      <c r="L122" s="884"/>
      <c r="M122" s="884"/>
      <c r="N122" s="2102"/>
      <c r="O122" s="1057" t="s">
        <v>353</v>
      </c>
    </row>
    <row r="123" spans="1:15" ht="15.75" x14ac:dyDescent="0.25">
      <c r="A123" s="3128"/>
      <c r="B123" s="1060"/>
      <c r="C123" s="1061"/>
      <c r="D123" s="2985"/>
      <c r="E123" s="2372"/>
      <c r="F123" s="3180" t="s">
        <v>397</v>
      </c>
      <c r="G123" s="3181"/>
      <c r="H123" s="3181"/>
      <c r="I123" s="3181"/>
      <c r="J123" s="3181"/>
      <c r="K123" s="3181"/>
      <c r="L123" s="3181"/>
      <c r="M123" s="3182"/>
      <c r="N123" s="2102"/>
      <c r="O123" s="491"/>
    </row>
    <row r="124" spans="1:15" ht="57" customHeight="1" x14ac:dyDescent="0.25">
      <c r="A124" s="3191"/>
      <c r="B124" s="2493">
        <v>0.05</v>
      </c>
      <c r="C124" s="2922"/>
      <c r="D124" s="2278" t="s">
        <v>1631</v>
      </c>
      <c r="E124" s="2234" t="s">
        <v>2259</v>
      </c>
      <c r="F124" s="884">
        <v>0</v>
      </c>
      <c r="G124" s="884" t="s">
        <v>380</v>
      </c>
      <c r="H124" s="884"/>
      <c r="I124" s="884" t="s">
        <v>380</v>
      </c>
      <c r="J124" s="1072">
        <v>0</v>
      </c>
      <c r="K124" s="884"/>
      <c r="L124" s="884">
        <v>1</v>
      </c>
      <c r="M124" s="884"/>
      <c r="N124" s="2102"/>
      <c r="O124" s="496" t="s">
        <v>293</v>
      </c>
    </row>
    <row r="125" spans="1:15" ht="51" customHeight="1" thickBot="1" x14ac:dyDescent="0.3">
      <c r="A125" s="3192"/>
      <c r="B125" s="3193"/>
      <c r="C125" s="2924"/>
      <c r="D125" s="3186"/>
      <c r="E125" s="3084"/>
      <c r="F125" s="3187" t="s">
        <v>397</v>
      </c>
      <c r="G125" s="3188"/>
      <c r="H125" s="3188"/>
      <c r="I125" s="3188"/>
      <c r="J125" s="3188"/>
      <c r="K125" s="3188"/>
      <c r="L125" s="3188"/>
      <c r="M125" s="3189"/>
      <c r="N125" s="2383"/>
      <c r="O125" s="491"/>
    </row>
    <row r="126" spans="1:15" ht="15.75" x14ac:dyDescent="0.25">
      <c r="A126" s="534"/>
      <c r="B126" s="535"/>
      <c r="C126" s="535"/>
      <c r="D126" s="423"/>
      <c r="E126" s="423"/>
      <c r="F126" s="243"/>
      <c r="G126" s="423"/>
      <c r="H126" s="423"/>
      <c r="I126" s="423"/>
      <c r="J126" s="423"/>
      <c r="K126" s="423"/>
      <c r="L126" s="423"/>
      <c r="M126" s="423"/>
      <c r="N126" s="1045"/>
      <c r="O126" s="488"/>
    </row>
    <row r="127" spans="1:15" ht="15.75" x14ac:dyDescent="0.25">
      <c r="A127" s="3250" t="s">
        <v>190</v>
      </c>
      <c r="B127" s="3251"/>
      <c r="C127" s="3251"/>
      <c r="D127" s="3251"/>
      <c r="E127" s="3251"/>
      <c r="F127" s="3251"/>
      <c r="G127" s="3251"/>
      <c r="H127" s="3251"/>
      <c r="I127" s="3251"/>
      <c r="J127" s="3251"/>
      <c r="K127" s="3251"/>
      <c r="L127" s="3251"/>
      <c r="M127" s="3251"/>
      <c r="N127" s="3252"/>
      <c r="O127" s="489"/>
    </row>
    <row r="128" spans="1:15" ht="31.5" x14ac:dyDescent="0.25">
      <c r="A128" s="386" t="s">
        <v>1</v>
      </c>
      <c r="B128" s="511"/>
      <c r="C128" s="511"/>
      <c r="D128" s="387" t="s">
        <v>4</v>
      </c>
      <c r="E128" s="388" t="s">
        <v>5</v>
      </c>
      <c r="F128" s="388" t="s">
        <v>6</v>
      </c>
      <c r="G128" s="389" t="s">
        <v>7</v>
      </c>
      <c r="H128" s="389" t="s">
        <v>8</v>
      </c>
      <c r="I128" s="390" t="s">
        <v>9</v>
      </c>
      <c r="J128" s="389" t="s">
        <v>296</v>
      </c>
      <c r="K128" s="391" t="s">
        <v>10</v>
      </c>
      <c r="L128" s="389" t="s">
        <v>11</v>
      </c>
      <c r="M128" s="391" t="s">
        <v>10</v>
      </c>
      <c r="N128" s="155" t="s">
        <v>12</v>
      </c>
      <c r="O128" s="486" t="s">
        <v>290</v>
      </c>
    </row>
    <row r="129" spans="1:15" ht="141.75" x14ac:dyDescent="0.25">
      <c r="A129" s="3127" t="s">
        <v>401</v>
      </c>
      <c r="B129" s="1059"/>
      <c r="C129" s="1063"/>
      <c r="D129" s="2296" t="s">
        <v>402</v>
      </c>
      <c r="E129" s="2934" t="s">
        <v>403</v>
      </c>
      <c r="F129" s="838">
        <v>0</v>
      </c>
      <c r="G129" s="168">
        <v>3</v>
      </c>
      <c r="H129" s="167">
        <v>0</v>
      </c>
      <c r="I129" s="433">
        <v>6</v>
      </c>
      <c r="J129" s="433">
        <v>1</v>
      </c>
      <c r="K129" s="157"/>
      <c r="L129" s="167">
        <v>5</v>
      </c>
      <c r="M129" s="157"/>
      <c r="N129" s="864" t="s">
        <v>404</v>
      </c>
      <c r="O129" s="487" t="s">
        <v>293</v>
      </c>
    </row>
    <row r="130" spans="1:15" ht="15.75" x14ac:dyDescent="0.25">
      <c r="A130" s="3128"/>
      <c r="B130" s="1060"/>
      <c r="C130" s="1060"/>
      <c r="D130" s="2371"/>
      <c r="E130" s="2905"/>
      <c r="F130" s="2901" t="s">
        <v>405</v>
      </c>
      <c r="G130" s="3035"/>
      <c r="H130" s="3035"/>
      <c r="I130" s="3035"/>
      <c r="J130" s="3035"/>
      <c r="K130" s="3035"/>
      <c r="L130" s="3035"/>
      <c r="M130" s="3036"/>
      <c r="N130" s="1067"/>
      <c r="O130" s="491"/>
    </row>
    <row r="131" spans="1:15" ht="48.75" customHeight="1" x14ac:dyDescent="0.25">
      <c r="A131" s="3128"/>
      <c r="B131" s="1060"/>
      <c r="C131" s="1060"/>
      <c r="D131" s="2371"/>
      <c r="E131" s="2315" t="s">
        <v>406</v>
      </c>
      <c r="F131" s="838">
        <v>0</v>
      </c>
      <c r="G131" s="168">
        <v>1</v>
      </c>
      <c r="H131" s="167">
        <v>0</v>
      </c>
      <c r="I131" s="433">
        <v>2</v>
      </c>
      <c r="J131" s="433">
        <v>1</v>
      </c>
      <c r="K131" s="157"/>
      <c r="L131" s="167">
        <v>2</v>
      </c>
      <c r="M131" s="1028"/>
      <c r="N131" s="885"/>
      <c r="O131" s="488" t="s">
        <v>323</v>
      </c>
    </row>
    <row r="132" spans="1:15" ht="15.75" x14ac:dyDescent="0.25">
      <c r="A132" s="3129"/>
      <c r="B132" s="526"/>
      <c r="C132" s="526"/>
      <c r="D132" s="3134"/>
      <c r="E132" s="2906"/>
      <c r="F132" s="2901" t="s">
        <v>407</v>
      </c>
      <c r="G132" s="3035"/>
      <c r="H132" s="3035"/>
      <c r="I132" s="3035"/>
      <c r="J132" s="3035"/>
      <c r="K132" s="3035"/>
      <c r="L132" s="3035"/>
      <c r="M132" s="3035"/>
      <c r="N132" s="885"/>
      <c r="O132" s="491"/>
    </row>
    <row r="133" spans="1:15" ht="110.25" x14ac:dyDescent="0.25">
      <c r="A133" s="3130" t="s">
        <v>33</v>
      </c>
      <c r="B133" s="522"/>
      <c r="C133" s="513"/>
      <c r="D133" s="2290" t="s">
        <v>408</v>
      </c>
      <c r="E133" s="2936" t="s">
        <v>409</v>
      </c>
      <c r="F133" s="838">
        <v>0</v>
      </c>
      <c r="G133" s="168">
        <v>6</v>
      </c>
      <c r="H133" s="167">
        <v>3</v>
      </c>
      <c r="I133" s="168">
        <v>9</v>
      </c>
      <c r="J133" s="1028">
        <v>2</v>
      </c>
      <c r="K133" s="157"/>
      <c r="L133" s="167">
        <v>7</v>
      </c>
      <c r="M133" s="1028"/>
      <c r="N133" s="864" t="s">
        <v>410</v>
      </c>
      <c r="O133" s="488" t="s">
        <v>323</v>
      </c>
    </row>
    <row r="134" spans="1:15" ht="15.75" x14ac:dyDescent="0.25">
      <c r="A134" s="3131"/>
      <c r="B134" s="520"/>
      <c r="C134" s="513"/>
      <c r="D134" s="2447"/>
      <c r="E134" s="2905"/>
      <c r="F134" s="2901" t="s">
        <v>411</v>
      </c>
      <c r="G134" s="3035"/>
      <c r="H134" s="3035"/>
      <c r="I134" s="3035"/>
      <c r="J134" s="3035"/>
      <c r="K134" s="3035"/>
      <c r="L134" s="3035"/>
      <c r="M134" s="3035"/>
      <c r="N134" s="885"/>
      <c r="O134" s="491"/>
    </row>
    <row r="135" spans="1:15" ht="110.25" x14ac:dyDescent="0.25">
      <c r="A135" s="3131"/>
      <c r="B135" s="520"/>
      <c r="C135" s="513"/>
      <c r="D135" s="2447"/>
      <c r="E135" s="2936" t="s">
        <v>412</v>
      </c>
      <c r="F135" s="838">
        <v>0</v>
      </c>
      <c r="G135" s="168">
        <v>3</v>
      </c>
      <c r="H135" s="167">
        <v>0</v>
      </c>
      <c r="I135" s="433">
        <v>3</v>
      </c>
      <c r="J135" s="433">
        <v>1</v>
      </c>
      <c r="K135" s="157"/>
      <c r="L135" s="167">
        <v>3</v>
      </c>
      <c r="M135" s="1028"/>
      <c r="N135" s="864" t="s">
        <v>410</v>
      </c>
      <c r="O135" s="488" t="s">
        <v>323</v>
      </c>
    </row>
    <row r="136" spans="1:15" ht="15.75" x14ac:dyDescent="0.25">
      <c r="A136" s="3131"/>
      <c r="B136" s="520"/>
      <c r="C136" s="513"/>
      <c r="D136" s="3132"/>
      <c r="E136" s="2905"/>
      <c r="F136" s="2901" t="s">
        <v>413</v>
      </c>
      <c r="G136" s="3035"/>
      <c r="H136" s="3035"/>
      <c r="I136" s="3035"/>
      <c r="J136" s="3035"/>
      <c r="K136" s="3035"/>
      <c r="L136" s="3035"/>
      <c r="M136" s="3035"/>
      <c r="N136" s="885"/>
      <c r="O136" s="491"/>
    </row>
    <row r="137" spans="1:15" ht="78.75" x14ac:dyDescent="0.25">
      <c r="A137" s="3131"/>
      <c r="B137" s="520"/>
      <c r="C137" s="513"/>
      <c r="D137" s="2290" t="s">
        <v>414</v>
      </c>
      <c r="E137" s="2936" t="s">
        <v>415</v>
      </c>
      <c r="F137" s="838" t="s">
        <v>416</v>
      </c>
      <c r="G137" s="168" t="s">
        <v>1006</v>
      </c>
      <c r="H137" s="167"/>
      <c r="I137" s="168" t="s">
        <v>350</v>
      </c>
      <c r="J137" s="1028">
        <v>0</v>
      </c>
      <c r="K137" s="157"/>
      <c r="L137" s="167" t="s">
        <v>350</v>
      </c>
      <c r="M137" s="1028"/>
      <c r="N137" s="1053" t="s">
        <v>417</v>
      </c>
      <c r="O137" s="488" t="s">
        <v>353</v>
      </c>
    </row>
    <row r="138" spans="1:15" ht="15.75" x14ac:dyDescent="0.25">
      <c r="A138" s="3131"/>
      <c r="B138" s="520"/>
      <c r="C138" s="513"/>
      <c r="D138" s="2447"/>
      <c r="E138" s="2905"/>
      <c r="F138" s="2901" t="s">
        <v>418</v>
      </c>
      <c r="G138" s="3035"/>
      <c r="H138" s="3035"/>
      <c r="I138" s="3035"/>
      <c r="J138" s="3035"/>
      <c r="K138" s="3035"/>
      <c r="L138" s="3035"/>
      <c r="M138" s="3035"/>
      <c r="N138" s="885"/>
      <c r="O138" s="491"/>
    </row>
    <row r="139" spans="1:15" ht="78.75" x14ac:dyDescent="0.25">
      <c r="A139" s="3131"/>
      <c r="B139" s="520"/>
      <c r="C139" s="513"/>
      <c r="D139" s="2447"/>
      <c r="E139" s="2936" t="s">
        <v>419</v>
      </c>
      <c r="F139" s="163">
        <v>0</v>
      </c>
      <c r="G139" s="1073">
        <v>120</v>
      </c>
      <c r="H139" s="1037">
        <v>545</v>
      </c>
      <c r="I139" s="403">
        <v>400</v>
      </c>
      <c r="J139" s="403">
        <v>200</v>
      </c>
      <c r="K139" s="158"/>
      <c r="L139" s="158">
        <v>500</v>
      </c>
      <c r="M139" s="1073"/>
      <c r="N139" s="1053" t="s">
        <v>417</v>
      </c>
      <c r="O139" s="488" t="s">
        <v>293</v>
      </c>
    </row>
    <row r="140" spans="1:15" ht="15.75" x14ac:dyDescent="0.25">
      <c r="A140" s="3131"/>
      <c r="B140" s="520"/>
      <c r="C140" s="513"/>
      <c r="D140" s="2447"/>
      <c r="E140" s="2935"/>
      <c r="F140" s="2901" t="s">
        <v>420</v>
      </c>
      <c r="G140" s="3035"/>
      <c r="H140" s="3035"/>
      <c r="I140" s="3035"/>
      <c r="J140" s="3035"/>
      <c r="K140" s="3035"/>
      <c r="L140" s="3035"/>
      <c r="M140" s="3133"/>
      <c r="N140" s="885"/>
      <c r="O140" s="491"/>
    </row>
    <row r="141" spans="1:15" ht="78.75" x14ac:dyDescent="0.25">
      <c r="A141" s="3131"/>
      <c r="B141" s="520"/>
      <c r="C141" s="513"/>
      <c r="D141" s="2447"/>
      <c r="E141" s="2315" t="s">
        <v>421</v>
      </c>
      <c r="F141" s="429">
        <v>0</v>
      </c>
      <c r="G141" s="429">
        <v>1500</v>
      </c>
      <c r="H141" s="446">
        <v>340</v>
      </c>
      <c r="I141" s="429">
        <v>3000</v>
      </c>
      <c r="J141" s="429">
        <v>500</v>
      </c>
      <c r="K141" s="446"/>
      <c r="L141" s="429">
        <v>3000</v>
      </c>
      <c r="M141" s="447"/>
      <c r="N141" s="1053" t="s">
        <v>422</v>
      </c>
      <c r="O141" s="488" t="s">
        <v>323</v>
      </c>
    </row>
    <row r="142" spans="1:15" ht="16.5" thickBot="1" x14ac:dyDescent="0.3">
      <c r="A142" s="3131"/>
      <c r="B142" s="520"/>
      <c r="C142" s="513"/>
      <c r="D142" s="2447"/>
      <c r="E142" s="2905"/>
      <c r="F142" s="3138" t="s">
        <v>423</v>
      </c>
      <c r="G142" s="3139"/>
      <c r="H142" s="3139"/>
      <c r="I142" s="3139"/>
      <c r="J142" s="3139"/>
      <c r="K142" s="3139"/>
      <c r="L142" s="3139"/>
      <c r="M142" s="3139"/>
      <c r="N142" s="1043"/>
      <c r="O142" s="491"/>
    </row>
    <row r="143" spans="1:15" ht="16.5" thickBot="1" x14ac:dyDescent="0.3">
      <c r="A143" s="3177" t="s">
        <v>73</v>
      </c>
      <c r="B143" s="3178"/>
      <c r="C143" s="3178"/>
      <c r="D143" s="3183"/>
      <c r="E143" s="3183"/>
      <c r="F143" s="3183"/>
      <c r="G143" s="3183"/>
      <c r="H143" s="3183"/>
      <c r="I143" s="3183"/>
      <c r="J143" s="3183"/>
      <c r="K143" s="3183"/>
      <c r="L143" s="3183"/>
      <c r="M143" s="3183"/>
      <c r="N143" s="3184"/>
      <c r="O143" s="489"/>
    </row>
    <row r="144" spans="1:15" ht="32.25" thickBot="1" x14ac:dyDescent="0.3">
      <c r="A144" s="436" t="s">
        <v>1</v>
      </c>
      <c r="B144" s="525"/>
      <c r="C144" s="525"/>
      <c r="D144" s="437" t="s">
        <v>74</v>
      </c>
      <c r="E144" s="438" t="s">
        <v>5</v>
      </c>
      <c r="F144" s="438" t="s">
        <v>6</v>
      </c>
      <c r="G144" s="439" t="s">
        <v>75</v>
      </c>
      <c r="H144" s="439" t="s">
        <v>8</v>
      </c>
      <c r="I144" s="440" t="s">
        <v>76</v>
      </c>
      <c r="J144" s="440" t="s">
        <v>296</v>
      </c>
      <c r="K144" s="440" t="s">
        <v>10</v>
      </c>
      <c r="L144" s="440" t="s">
        <v>77</v>
      </c>
      <c r="M144" s="440" t="s">
        <v>10</v>
      </c>
      <c r="N144" s="869" t="s">
        <v>12</v>
      </c>
      <c r="O144" s="499" t="s">
        <v>290</v>
      </c>
    </row>
    <row r="145" spans="1:20" ht="78.75" x14ac:dyDescent="0.25">
      <c r="A145" s="3142" t="s">
        <v>217</v>
      </c>
      <c r="B145" s="1060"/>
      <c r="C145" s="2826">
        <v>0.05</v>
      </c>
      <c r="D145" s="2102" t="s">
        <v>1632</v>
      </c>
      <c r="E145" s="3227" t="s">
        <v>424</v>
      </c>
      <c r="F145" s="163">
        <v>0</v>
      </c>
      <c r="G145" s="175">
        <v>3</v>
      </c>
      <c r="H145" s="175">
        <v>0</v>
      </c>
      <c r="I145" s="174">
        <v>9</v>
      </c>
      <c r="J145" s="175">
        <v>0</v>
      </c>
      <c r="K145" s="175"/>
      <c r="L145" s="1083">
        <v>9</v>
      </c>
      <c r="M145" s="448"/>
      <c r="N145" s="1053" t="s">
        <v>422</v>
      </c>
      <c r="O145" s="500" t="s">
        <v>293</v>
      </c>
      <c r="P145" s="449"/>
      <c r="Q145" s="449"/>
      <c r="R145" s="449"/>
      <c r="S145" s="449"/>
      <c r="T145" s="449"/>
    </row>
    <row r="146" spans="1:20" ht="15.75" x14ac:dyDescent="0.25">
      <c r="A146" s="3142"/>
      <c r="B146" s="1060"/>
      <c r="C146" s="2941"/>
      <c r="D146" s="2372"/>
      <c r="E146" s="2906"/>
      <c r="F146" s="3228" t="s">
        <v>425</v>
      </c>
      <c r="G146" s="3229"/>
      <c r="H146" s="3229"/>
      <c r="I146" s="3229"/>
      <c r="J146" s="1065"/>
      <c r="K146" s="1065"/>
      <c r="L146" s="1065"/>
      <c r="M146" s="450"/>
      <c r="N146" s="1067"/>
      <c r="O146" s="1058"/>
    </row>
    <row r="147" spans="1:20" ht="78.75" x14ac:dyDescent="0.25">
      <c r="A147" s="3142"/>
      <c r="B147" s="1060"/>
      <c r="C147" s="2826">
        <v>0.05</v>
      </c>
      <c r="D147" s="2101" t="s">
        <v>1633</v>
      </c>
      <c r="E147" s="2238" t="s">
        <v>426</v>
      </c>
      <c r="F147" s="1069">
        <v>0</v>
      </c>
      <c r="G147" s="173">
        <v>1</v>
      </c>
      <c r="H147" s="173">
        <v>0</v>
      </c>
      <c r="I147" s="158">
        <v>4</v>
      </c>
      <c r="J147" s="158">
        <v>2</v>
      </c>
      <c r="K147" s="158"/>
      <c r="L147" s="1074">
        <v>10</v>
      </c>
      <c r="M147" s="944"/>
      <c r="N147" s="1067" t="s">
        <v>427</v>
      </c>
      <c r="O147" s="488" t="s">
        <v>353</v>
      </c>
    </row>
    <row r="148" spans="1:20" ht="15.75" x14ac:dyDescent="0.25">
      <c r="A148" s="3142"/>
      <c r="B148" s="1060"/>
      <c r="C148" s="2941"/>
      <c r="D148" s="2372"/>
      <c r="E148" s="2906"/>
      <c r="F148" s="2901" t="s">
        <v>428</v>
      </c>
      <c r="G148" s="2902"/>
      <c r="H148" s="2902"/>
      <c r="I148" s="2903"/>
      <c r="J148" s="1070"/>
      <c r="K148" s="1069"/>
      <c r="L148" s="1070"/>
      <c r="M148" s="451"/>
      <c r="N148" s="1067"/>
      <c r="O148" s="488"/>
    </row>
    <row r="149" spans="1:20" ht="78.75" x14ac:dyDescent="0.25">
      <c r="A149" s="3142"/>
      <c r="B149" s="1060"/>
      <c r="C149" s="3230"/>
      <c r="D149" s="2101" t="s">
        <v>1634</v>
      </c>
      <c r="E149" s="2238" t="s">
        <v>429</v>
      </c>
      <c r="F149" s="1037">
        <v>0</v>
      </c>
      <c r="G149" s="1073" t="s">
        <v>2477</v>
      </c>
      <c r="H149" s="1035"/>
      <c r="I149" s="1039">
        <v>2</v>
      </c>
      <c r="J149" s="930">
        <v>1</v>
      </c>
      <c r="K149" s="1073"/>
      <c r="L149" s="1073">
        <v>3</v>
      </c>
      <c r="M149" s="1035"/>
      <c r="N149" s="1067" t="s">
        <v>427</v>
      </c>
      <c r="O149" s="487" t="s">
        <v>323</v>
      </c>
    </row>
    <row r="150" spans="1:20" ht="15.75" x14ac:dyDescent="0.25">
      <c r="A150" s="3142"/>
      <c r="B150" s="1060"/>
      <c r="C150" s="3126"/>
      <c r="D150" s="2371"/>
      <c r="E150" s="2935"/>
      <c r="F150" s="2901" t="s">
        <v>430</v>
      </c>
      <c r="G150" s="2902"/>
      <c r="H150" s="2902"/>
      <c r="I150" s="2903"/>
      <c r="J150" s="1018"/>
      <c r="K150" s="1049"/>
      <c r="L150" s="1030"/>
      <c r="M150" s="1054"/>
      <c r="N150" s="1067"/>
      <c r="O150" s="488"/>
    </row>
    <row r="151" spans="1:20" ht="78.75" x14ac:dyDescent="0.25">
      <c r="A151" s="3142"/>
      <c r="B151" s="1060"/>
      <c r="C151" s="2826">
        <v>0.05</v>
      </c>
      <c r="D151" s="2101" t="s">
        <v>2667</v>
      </c>
      <c r="E151" s="2238" t="s">
        <v>431</v>
      </c>
      <c r="F151" s="3231">
        <v>0</v>
      </c>
      <c r="G151" s="3231">
        <v>0</v>
      </c>
      <c r="H151" s="3040">
        <v>100</v>
      </c>
      <c r="I151" s="3254">
        <v>500</v>
      </c>
      <c r="J151" s="944">
        <v>200</v>
      </c>
      <c r="K151" s="3136"/>
      <c r="L151" s="2340">
        <v>1000</v>
      </c>
      <c r="M151" s="3136"/>
      <c r="N151" s="1067" t="s">
        <v>427</v>
      </c>
      <c r="O151" s="1056" t="s">
        <v>353</v>
      </c>
    </row>
    <row r="152" spans="1:20" ht="15.75" x14ac:dyDescent="0.25">
      <c r="A152" s="3142"/>
      <c r="B152" s="1060"/>
      <c r="C152" s="2940"/>
      <c r="D152" s="2102"/>
      <c r="E152" s="2936"/>
      <c r="F152" s="3156"/>
      <c r="G152" s="3156"/>
      <c r="H152" s="3253"/>
      <c r="I152" s="3137"/>
      <c r="J152" s="1027"/>
      <c r="K152" s="3137"/>
      <c r="L152" s="2937"/>
      <c r="M152" s="3137"/>
      <c r="N152" s="1067"/>
      <c r="O152" s="1057"/>
    </row>
    <row r="153" spans="1:20" ht="15.75" x14ac:dyDescent="0.25">
      <c r="A153" s="3226"/>
      <c r="B153" s="1061"/>
      <c r="C153" s="2495"/>
      <c r="D153" s="2383"/>
      <c r="E153" s="2906"/>
      <c r="F153" s="2901" t="s">
        <v>432</v>
      </c>
      <c r="G153" s="2902"/>
      <c r="H153" s="2902"/>
      <c r="I153" s="2903"/>
      <c r="J153" s="1020"/>
      <c r="K153" s="1048"/>
      <c r="L153" s="1018"/>
      <c r="M153" s="451"/>
      <c r="N153" s="1068"/>
      <c r="O153" s="488"/>
    </row>
    <row r="154" spans="1:20" ht="61.5" customHeight="1" x14ac:dyDescent="0.25">
      <c r="A154" s="3127" t="s">
        <v>225</v>
      </c>
      <c r="B154" s="1063"/>
      <c r="C154" s="1059"/>
      <c r="D154" s="2296" t="s">
        <v>433</v>
      </c>
      <c r="E154" s="3153" t="s">
        <v>434</v>
      </c>
      <c r="F154" s="838" t="s">
        <v>435</v>
      </c>
      <c r="G154" s="168" t="s">
        <v>436</v>
      </c>
      <c r="H154" s="167">
        <v>0</v>
      </c>
      <c r="I154" s="433" t="s">
        <v>437</v>
      </c>
      <c r="J154" s="393" t="s">
        <v>438</v>
      </c>
      <c r="K154" s="158"/>
      <c r="L154" s="431" t="s">
        <v>439</v>
      </c>
      <c r="M154" s="1034"/>
      <c r="N154" s="1043"/>
      <c r="O154" s="487" t="s">
        <v>323</v>
      </c>
    </row>
    <row r="155" spans="1:20" ht="15.75" x14ac:dyDescent="0.25">
      <c r="A155" s="3128"/>
      <c r="B155" s="1060"/>
      <c r="C155" s="1060"/>
      <c r="D155" s="2371"/>
      <c r="E155" s="3154"/>
      <c r="F155" s="2901" t="s">
        <v>440</v>
      </c>
      <c r="G155" s="3035"/>
      <c r="H155" s="3035"/>
      <c r="I155" s="3035"/>
      <c r="J155" s="3035"/>
      <c r="K155" s="3035"/>
      <c r="L155" s="3035"/>
      <c r="M155" s="3036"/>
      <c r="N155" s="1067"/>
      <c r="O155" s="488"/>
    </row>
    <row r="156" spans="1:20" ht="46.5" hidden="1" customHeight="1" x14ac:dyDescent="0.25">
      <c r="A156" s="3131"/>
      <c r="B156" s="1075"/>
      <c r="C156" s="1060"/>
      <c r="D156" s="2371"/>
      <c r="E156" s="2315" t="s">
        <v>441</v>
      </c>
      <c r="F156" s="838">
        <v>0</v>
      </c>
      <c r="G156" s="168" t="s">
        <v>38</v>
      </c>
      <c r="H156" s="167" t="s">
        <v>38</v>
      </c>
      <c r="I156" s="433" t="s">
        <v>38</v>
      </c>
      <c r="J156" s="433">
        <v>0</v>
      </c>
      <c r="K156" s="157" t="s">
        <v>291</v>
      </c>
      <c r="L156" s="167" t="s">
        <v>38</v>
      </c>
      <c r="M156" s="157" t="s">
        <v>291</v>
      </c>
      <c r="N156" s="1067"/>
      <c r="O156" s="488"/>
    </row>
    <row r="157" spans="1:20" ht="15.75" hidden="1" x14ac:dyDescent="0.25">
      <c r="A157" s="3151"/>
      <c r="B157" s="1076"/>
      <c r="C157" s="1061"/>
      <c r="D157" s="2372"/>
      <c r="E157" s="2906"/>
      <c r="F157" s="2901" t="s">
        <v>442</v>
      </c>
      <c r="G157" s="3035"/>
      <c r="H157" s="3035"/>
      <c r="I157" s="3035"/>
      <c r="J157" s="3035"/>
      <c r="K157" s="3035"/>
      <c r="L157" s="3035"/>
      <c r="M157" s="3036"/>
      <c r="N157" s="1067"/>
      <c r="O157" s="488"/>
    </row>
    <row r="158" spans="1:20" ht="15.75" hidden="1" x14ac:dyDescent="0.25">
      <c r="A158" s="3152" t="s">
        <v>33</v>
      </c>
      <c r="B158" s="519"/>
      <c r="C158" s="512"/>
      <c r="D158" s="2101" t="s">
        <v>443</v>
      </c>
      <c r="E158" s="2934" t="s">
        <v>444</v>
      </c>
      <c r="F158" s="944">
        <v>0</v>
      </c>
      <c r="G158" s="1073" t="s">
        <v>38</v>
      </c>
      <c r="H158" s="944" t="s">
        <v>38</v>
      </c>
      <c r="I158" s="161" t="s">
        <v>38</v>
      </c>
      <c r="J158" s="161">
        <v>0</v>
      </c>
      <c r="K158" s="944" t="s">
        <v>38</v>
      </c>
      <c r="L158" s="944" t="s">
        <v>38</v>
      </c>
      <c r="M158" s="944" t="s">
        <v>38</v>
      </c>
      <c r="N158" s="1067"/>
      <c r="O158" s="488"/>
    </row>
    <row r="159" spans="1:20" ht="15.75" hidden="1" x14ac:dyDescent="0.25">
      <c r="A159" s="3131"/>
      <c r="B159" s="520"/>
      <c r="C159" s="513"/>
      <c r="D159" s="2102"/>
      <c r="E159" s="2935"/>
      <c r="F159" s="3175" t="s">
        <v>445</v>
      </c>
      <c r="G159" s="3176"/>
      <c r="H159" s="3176"/>
      <c r="I159" s="3176"/>
      <c r="J159" s="3176"/>
      <c r="K159" s="3176"/>
      <c r="L159" s="3176"/>
      <c r="M159" s="3174"/>
      <c r="N159" s="1067"/>
      <c r="O159" s="488"/>
    </row>
    <row r="160" spans="1:20" ht="126" x14ac:dyDescent="0.25">
      <c r="A160" s="3131"/>
      <c r="B160" s="520"/>
      <c r="C160" s="513"/>
      <c r="D160" s="2102"/>
      <c r="E160" s="2934" t="s">
        <v>446</v>
      </c>
      <c r="F160" s="838">
        <v>0</v>
      </c>
      <c r="G160" s="168">
        <v>10</v>
      </c>
      <c r="H160" s="167">
        <v>8</v>
      </c>
      <c r="I160" s="433">
        <v>100</v>
      </c>
      <c r="J160" s="433">
        <v>20</v>
      </c>
      <c r="K160" s="452"/>
      <c r="L160" s="167">
        <v>100</v>
      </c>
      <c r="M160" s="452"/>
      <c r="N160" s="870" t="s">
        <v>447</v>
      </c>
      <c r="O160" s="496" t="s">
        <v>353</v>
      </c>
    </row>
    <row r="161" spans="1:15" ht="15.75" x14ac:dyDescent="0.25">
      <c r="A161" s="3131"/>
      <c r="B161" s="520"/>
      <c r="C161" s="513"/>
      <c r="D161" s="2383"/>
      <c r="E161" s="2905"/>
      <c r="F161" s="2901" t="s">
        <v>448</v>
      </c>
      <c r="G161" s="2902"/>
      <c r="H161" s="2902"/>
      <c r="I161" s="2902"/>
      <c r="J161" s="2902"/>
      <c r="K161" s="2902"/>
      <c r="L161" s="2902"/>
      <c r="M161" s="2903"/>
      <c r="N161" s="1067"/>
      <c r="O161" s="488"/>
    </row>
    <row r="162" spans="1:15" ht="89.25" hidden="1" customHeight="1" x14ac:dyDescent="0.25">
      <c r="A162" s="3131"/>
      <c r="B162" s="520"/>
      <c r="C162" s="513"/>
      <c r="D162" s="2272" t="s">
        <v>449</v>
      </c>
      <c r="E162" s="2936" t="s">
        <v>450</v>
      </c>
      <c r="F162" s="838" t="s">
        <v>38</v>
      </c>
      <c r="G162" s="168" t="s">
        <v>38</v>
      </c>
      <c r="H162" s="167"/>
      <c r="I162" s="433" t="s">
        <v>38</v>
      </c>
      <c r="J162" s="433"/>
      <c r="K162" s="157"/>
      <c r="L162" s="167"/>
      <c r="M162" s="157"/>
      <c r="N162" s="1067"/>
      <c r="O162" s="488"/>
    </row>
    <row r="163" spans="1:15" ht="15.75" hidden="1" x14ac:dyDescent="0.25">
      <c r="A163" s="3131"/>
      <c r="B163" s="520"/>
      <c r="C163" s="513"/>
      <c r="D163" s="2305"/>
      <c r="E163" s="2904"/>
      <c r="F163" s="2901" t="s">
        <v>451</v>
      </c>
      <c r="G163" s="3035"/>
      <c r="H163" s="3035"/>
      <c r="I163" s="3035"/>
      <c r="J163" s="3035"/>
      <c r="K163" s="3035"/>
      <c r="L163" s="3035"/>
      <c r="M163" s="3036"/>
      <c r="N163" s="1067"/>
      <c r="O163" s="488"/>
    </row>
    <row r="164" spans="1:15" ht="126" x14ac:dyDescent="0.25">
      <c r="A164" s="3131"/>
      <c r="B164" s="520"/>
      <c r="C164" s="513"/>
      <c r="D164" s="2305"/>
      <c r="E164" s="2417" t="s">
        <v>1741</v>
      </c>
      <c r="F164" s="838">
        <v>0</v>
      </c>
      <c r="G164" s="168">
        <v>2</v>
      </c>
      <c r="H164" s="167">
        <v>0</v>
      </c>
      <c r="I164" s="433">
        <v>10</v>
      </c>
      <c r="J164" s="433">
        <v>2</v>
      </c>
      <c r="K164" s="157"/>
      <c r="L164" s="167">
        <v>10</v>
      </c>
      <c r="M164" s="157"/>
      <c r="N164" s="870" t="s">
        <v>447</v>
      </c>
      <c r="O164" s="496" t="s">
        <v>293</v>
      </c>
    </row>
    <row r="165" spans="1:15" ht="15.75" x14ac:dyDescent="0.25">
      <c r="A165" s="3131"/>
      <c r="B165" s="520"/>
      <c r="C165" s="513"/>
      <c r="D165" s="2305"/>
      <c r="E165" s="2904"/>
      <c r="F165" s="2901" t="s">
        <v>452</v>
      </c>
      <c r="G165" s="3035"/>
      <c r="H165" s="3035"/>
      <c r="I165" s="3035"/>
      <c r="J165" s="3035"/>
      <c r="K165" s="3035"/>
      <c r="L165" s="3035"/>
      <c r="M165" s="3036"/>
      <c r="N165" s="1067"/>
      <c r="O165" s="488"/>
    </row>
    <row r="166" spans="1:15" ht="39.75" customHeight="1" x14ac:dyDescent="0.25">
      <c r="A166" s="3131"/>
      <c r="B166" s="520"/>
      <c r="C166" s="513"/>
      <c r="D166" s="2305"/>
      <c r="E166" s="2936" t="s">
        <v>453</v>
      </c>
      <c r="F166" s="838">
        <v>0</v>
      </c>
      <c r="G166" s="168" t="s">
        <v>2477</v>
      </c>
      <c r="H166" s="167"/>
      <c r="I166" s="433">
        <v>5</v>
      </c>
      <c r="J166" s="433">
        <v>0</v>
      </c>
      <c r="K166" s="157"/>
      <c r="L166" s="167">
        <v>5</v>
      </c>
      <c r="M166" s="157"/>
      <c r="N166" s="1067"/>
      <c r="O166" s="496" t="s">
        <v>293</v>
      </c>
    </row>
    <row r="167" spans="1:15" ht="15.75" x14ac:dyDescent="0.25">
      <c r="A167" s="3131"/>
      <c r="B167" s="520"/>
      <c r="C167" s="513"/>
      <c r="D167" s="2305"/>
      <c r="E167" s="2936"/>
      <c r="F167" s="2901" t="s">
        <v>454</v>
      </c>
      <c r="G167" s="3035"/>
      <c r="H167" s="3035"/>
      <c r="I167" s="3035"/>
      <c r="J167" s="3035"/>
      <c r="K167" s="3035"/>
      <c r="L167" s="3035"/>
      <c r="M167" s="3036"/>
      <c r="N167" s="1067"/>
      <c r="O167" s="488"/>
    </row>
    <row r="168" spans="1:15" ht="126" x14ac:dyDescent="0.25">
      <c r="A168" s="3131"/>
      <c r="B168" s="520"/>
      <c r="C168" s="513"/>
      <c r="D168" s="2272" t="s">
        <v>455</v>
      </c>
      <c r="E168" s="2238" t="s">
        <v>456</v>
      </c>
      <c r="F168" s="838">
        <v>0</v>
      </c>
      <c r="G168" s="168">
        <v>2</v>
      </c>
      <c r="H168" s="167">
        <v>0</v>
      </c>
      <c r="I168" s="433">
        <v>10</v>
      </c>
      <c r="J168" s="433">
        <v>2</v>
      </c>
      <c r="K168" s="157"/>
      <c r="L168" s="167">
        <v>10</v>
      </c>
      <c r="M168" s="157"/>
      <c r="N168" s="870" t="s">
        <v>447</v>
      </c>
      <c r="O168" s="496" t="s">
        <v>293</v>
      </c>
    </row>
    <row r="169" spans="1:15" ht="15.75" x14ac:dyDescent="0.25">
      <c r="A169" s="3131"/>
      <c r="B169" s="520"/>
      <c r="C169" s="513"/>
      <c r="D169" s="2305"/>
      <c r="E169" s="2905"/>
      <c r="F169" s="2901" t="s">
        <v>457</v>
      </c>
      <c r="G169" s="3035"/>
      <c r="H169" s="3035"/>
      <c r="I169" s="3035"/>
      <c r="J169" s="3035"/>
      <c r="K169" s="3035"/>
      <c r="L169" s="3035"/>
      <c r="M169" s="3036"/>
      <c r="N169" s="1067"/>
      <c r="O169" s="488"/>
    </row>
    <row r="170" spans="1:15" ht="126" x14ac:dyDescent="0.25">
      <c r="A170" s="3131"/>
      <c r="B170" s="520"/>
      <c r="C170" s="513"/>
      <c r="D170" s="2305"/>
      <c r="E170" s="2417" t="s">
        <v>458</v>
      </c>
      <c r="F170" s="163">
        <v>0</v>
      </c>
      <c r="G170" s="158">
        <v>2</v>
      </c>
      <c r="H170" s="1062">
        <v>0</v>
      </c>
      <c r="I170" s="393">
        <v>10</v>
      </c>
      <c r="J170" s="453">
        <v>2</v>
      </c>
      <c r="K170" s="158"/>
      <c r="L170" s="158">
        <v>10</v>
      </c>
      <c r="M170" s="1084"/>
      <c r="N170" s="870" t="s">
        <v>447</v>
      </c>
      <c r="O170" s="496" t="s">
        <v>323</v>
      </c>
    </row>
    <row r="171" spans="1:15" ht="16.5" thickBot="1" x14ac:dyDescent="0.3">
      <c r="A171" s="3131"/>
      <c r="B171" s="520"/>
      <c r="C171" s="513"/>
      <c r="D171" s="2305"/>
      <c r="E171" s="2905"/>
      <c r="F171" s="2901" t="s">
        <v>459</v>
      </c>
      <c r="G171" s="3035"/>
      <c r="H171" s="3035"/>
      <c r="I171" s="3035"/>
      <c r="J171" s="3035"/>
      <c r="K171" s="3035"/>
      <c r="L171" s="3035"/>
      <c r="M171" s="3174"/>
      <c r="N171" s="871"/>
      <c r="O171" s="488"/>
    </row>
    <row r="172" spans="1:15" ht="16.5" thickBot="1" x14ac:dyDescent="0.3">
      <c r="A172" s="3177"/>
      <c r="B172" s="3178"/>
      <c r="C172" s="3178"/>
      <c r="D172" s="3178"/>
      <c r="E172" s="3178"/>
      <c r="F172" s="3178"/>
      <c r="G172" s="3178"/>
      <c r="H172" s="3178"/>
      <c r="I172" s="3178"/>
      <c r="J172" s="3178"/>
      <c r="K172" s="3178"/>
      <c r="L172" s="3178"/>
      <c r="M172" s="3178"/>
      <c r="N172" s="3179"/>
      <c r="O172" s="454"/>
    </row>
    <row r="173" spans="1:15" ht="31.5" x14ac:dyDescent="0.25">
      <c r="A173" s="455" t="s">
        <v>1</v>
      </c>
      <c r="B173" s="527"/>
      <c r="C173" s="527"/>
      <c r="D173" s="456" t="s">
        <v>74</v>
      </c>
      <c r="E173" s="457" t="s">
        <v>5</v>
      </c>
      <c r="F173" s="457" t="s">
        <v>6</v>
      </c>
      <c r="G173" s="458" t="s">
        <v>75</v>
      </c>
      <c r="H173" s="458" t="s">
        <v>8</v>
      </c>
      <c r="I173" s="459" t="s">
        <v>76</v>
      </c>
      <c r="J173" s="459" t="s">
        <v>296</v>
      </c>
      <c r="K173" s="459" t="s">
        <v>10</v>
      </c>
      <c r="L173" s="459" t="s">
        <v>77</v>
      </c>
      <c r="M173" s="459" t="s">
        <v>10</v>
      </c>
      <c r="N173" s="872" t="s">
        <v>460</v>
      </c>
      <c r="O173" s="501" t="s">
        <v>290</v>
      </c>
    </row>
    <row r="174" spans="1:15" ht="47.25" hidden="1" customHeight="1" x14ac:dyDescent="0.25">
      <c r="A174" s="3162" t="s">
        <v>217</v>
      </c>
      <c r="B174" s="2922"/>
      <c r="C174" s="2922"/>
      <c r="D174" s="3149" t="s">
        <v>1635</v>
      </c>
      <c r="E174" s="3085" t="s">
        <v>461</v>
      </c>
      <c r="F174" s="1046" t="s">
        <v>38</v>
      </c>
      <c r="G174" s="445" t="s">
        <v>38</v>
      </c>
      <c r="H174" s="445" t="s">
        <v>38</v>
      </c>
      <c r="I174" s="445" t="s">
        <v>38</v>
      </c>
      <c r="J174" s="445">
        <v>0</v>
      </c>
      <c r="K174" s="445" t="s">
        <v>291</v>
      </c>
      <c r="L174" s="445" t="s">
        <v>38</v>
      </c>
      <c r="M174" s="445" t="s">
        <v>291</v>
      </c>
      <c r="N174" s="1067"/>
      <c r="O174" s="488" t="s">
        <v>293</v>
      </c>
    </row>
    <row r="175" spans="1:15" ht="15.75" hidden="1" x14ac:dyDescent="0.25">
      <c r="A175" s="3163"/>
      <c r="B175" s="2924"/>
      <c r="C175" s="2924"/>
      <c r="D175" s="3170"/>
      <c r="E175" s="3171"/>
      <c r="F175" s="3164" t="s">
        <v>219</v>
      </c>
      <c r="G175" s="3165"/>
      <c r="H175" s="3165"/>
      <c r="I175" s="3165"/>
      <c r="J175" s="3165"/>
      <c r="K175" s="3165"/>
      <c r="L175" s="3165"/>
      <c r="M175" s="3166"/>
      <c r="N175" s="1067"/>
      <c r="O175" s="488" t="s">
        <v>293</v>
      </c>
    </row>
    <row r="176" spans="1:15" ht="78.75" x14ac:dyDescent="0.25">
      <c r="A176" s="3163"/>
      <c r="B176" s="512"/>
      <c r="C176" s="2493"/>
      <c r="D176" s="3172" t="s">
        <v>1636</v>
      </c>
      <c r="E176" s="3155" t="s">
        <v>2473</v>
      </c>
      <c r="F176" s="460">
        <v>0</v>
      </c>
      <c r="G176" s="616">
        <v>5</v>
      </c>
      <c r="H176" s="158">
        <v>0</v>
      </c>
      <c r="I176" s="1085">
        <v>10</v>
      </c>
      <c r="J176" s="158">
        <v>0</v>
      </c>
      <c r="K176" s="616"/>
      <c r="L176" s="158">
        <v>50</v>
      </c>
      <c r="M176" s="461"/>
      <c r="N176" s="884" t="s">
        <v>462</v>
      </c>
      <c r="O176" s="496" t="s">
        <v>323</v>
      </c>
    </row>
    <row r="177" spans="1:15" ht="15.75" x14ac:dyDescent="0.25">
      <c r="A177" s="3163"/>
      <c r="B177" s="513"/>
      <c r="C177" s="2495"/>
      <c r="D177" s="3173"/>
      <c r="E177" s="3156"/>
      <c r="F177" s="462" t="s">
        <v>463</v>
      </c>
      <c r="G177" s="463"/>
      <c r="H177" s="464"/>
      <c r="I177" s="463"/>
      <c r="J177" s="464"/>
      <c r="K177" s="463"/>
      <c r="L177" s="464"/>
      <c r="M177" s="465"/>
      <c r="N177" s="939"/>
      <c r="O177" s="1058"/>
    </row>
    <row r="178" spans="1:15" ht="78.75" x14ac:dyDescent="0.25">
      <c r="A178" s="3163"/>
      <c r="B178" s="513"/>
      <c r="C178" s="2493">
        <v>0.05</v>
      </c>
      <c r="D178" s="3157" t="s">
        <v>1637</v>
      </c>
      <c r="E178" s="3155" t="s">
        <v>464</v>
      </c>
      <c r="F178" s="460">
        <v>0</v>
      </c>
      <c r="G178" s="616">
        <v>1</v>
      </c>
      <c r="H178" s="158">
        <v>0</v>
      </c>
      <c r="I178" s="1085">
        <v>3</v>
      </c>
      <c r="J178" s="466">
        <v>0</v>
      </c>
      <c r="K178" s="461"/>
      <c r="L178" s="158">
        <v>3</v>
      </c>
      <c r="M178" s="616"/>
      <c r="N178" s="1043" t="s">
        <v>465</v>
      </c>
      <c r="O178" s="496" t="s">
        <v>323</v>
      </c>
    </row>
    <row r="179" spans="1:15" ht="15.75" x14ac:dyDescent="0.25">
      <c r="A179" s="3163"/>
      <c r="B179" s="513"/>
      <c r="C179" s="2495"/>
      <c r="D179" s="3158"/>
      <c r="E179" s="3159"/>
      <c r="F179" s="837" t="s">
        <v>463</v>
      </c>
      <c r="G179" s="467"/>
      <c r="H179" s="468"/>
      <c r="I179" s="467"/>
      <c r="J179" s="469"/>
      <c r="K179" s="470"/>
      <c r="L179" s="468"/>
      <c r="M179" s="471"/>
      <c r="N179" s="885"/>
      <c r="O179" s="488"/>
    </row>
    <row r="180" spans="1:15" ht="126" x14ac:dyDescent="0.25">
      <c r="A180" s="3163"/>
      <c r="B180" s="513"/>
      <c r="C180" s="3125"/>
      <c r="D180" s="2278" t="s">
        <v>1638</v>
      </c>
      <c r="E180" s="3160" t="s">
        <v>466</v>
      </c>
      <c r="F180" s="472">
        <v>0</v>
      </c>
      <c r="G180" s="173">
        <v>1</v>
      </c>
      <c r="H180" s="158">
        <v>0</v>
      </c>
      <c r="I180" s="1086">
        <v>4</v>
      </c>
      <c r="J180" s="466">
        <v>0</v>
      </c>
      <c r="K180" s="228"/>
      <c r="L180" s="158">
        <v>4</v>
      </c>
      <c r="M180" s="173"/>
      <c r="N180" s="870" t="s">
        <v>447</v>
      </c>
      <c r="O180" s="496" t="s">
        <v>293</v>
      </c>
    </row>
    <row r="181" spans="1:15" ht="15.75" x14ac:dyDescent="0.25">
      <c r="A181" s="3163"/>
      <c r="B181" s="513"/>
      <c r="C181" s="3126"/>
      <c r="D181" s="3135"/>
      <c r="E181" s="3161"/>
      <c r="F181" s="473" t="s">
        <v>463</v>
      </c>
      <c r="G181" s="464"/>
      <c r="H181" s="464"/>
      <c r="I181" s="464"/>
      <c r="J181" s="464"/>
      <c r="K181" s="464"/>
      <c r="L181" s="464"/>
      <c r="M181" s="474"/>
      <c r="N181" s="885"/>
      <c r="O181" s="488"/>
    </row>
    <row r="182" spans="1:15" ht="141.75" x14ac:dyDescent="0.25">
      <c r="A182" s="1047"/>
      <c r="B182" s="513"/>
      <c r="C182" s="2493">
        <v>0.05</v>
      </c>
      <c r="D182" s="1041" t="s">
        <v>2257</v>
      </c>
      <c r="E182" s="1066" t="s">
        <v>2258</v>
      </c>
      <c r="F182" s="475">
        <v>0</v>
      </c>
      <c r="G182" s="1073">
        <v>10</v>
      </c>
      <c r="H182" s="1073">
        <v>8</v>
      </c>
      <c r="I182" s="1073">
        <v>20</v>
      </c>
      <c r="J182" s="1073">
        <v>10</v>
      </c>
      <c r="K182" s="944"/>
      <c r="L182" s="1073">
        <v>100</v>
      </c>
      <c r="M182" s="930"/>
      <c r="N182" s="870" t="s">
        <v>467</v>
      </c>
      <c r="O182" s="496" t="s">
        <v>293</v>
      </c>
    </row>
    <row r="183" spans="1:15" ht="15.75" x14ac:dyDescent="0.25">
      <c r="A183" s="502"/>
      <c r="B183" s="514"/>
      <c r="C183" s="2495"/>
      <c r="D183" s="1042"/>
      <c r="E183" s="476"/>
      <c r="F183" s="462" t="s">
        <v>468</v>
      </c>
      <c r="G183" s="464"/>
      <c r="H183" s="464"/>
      <c r="I183" s="464"/>
      <c r="J183" s="464"/>
      <c r="K183" s="464"/>
      <c r="L183" s="464"/>
      <c r="M183" s="464"/>
      <c r="N183" s="939"/>
      <c r="O183" s="489"/>
    </row>
    <row r="184" spans="1:15" ht="15.75" hidden="1" x14ac:dyDescent="0.25">
      <c r="A184" s="3142" t="s">
        <v>264</v>
      </c>
      <c r="B184" s="1060"/>
      <c r="C184" s="1060"/>
      <c r="D184" s="2102" t="s">
        <v>265</v>
      </c>
      <c r="E184" s="2936" t="s">
        <v>469</v>
      </c>
      <c r="F184" s="1038" t="s">
        <v>38</v>
      </c>
      <c r="G184" s="1038" t="s">
        <v>38</v>
      </c>
      <c r="H184" s="1038"/>
      <c r="I184" s="1038" t="s">
        <v>38</v>
      </c>
      <c r="J184" s="1038"/>
      <c r="K184" s="1027"/>
      <c r="L184" s="1038" t="s">
        <v>38</v>
      </c>
      <c r="M184" s="435"/>
      <c r="N184" s="1033"/>
      <c r="O184" s="488"/>
    </row>
    <row r="185" spans="1:15" ht="16.5" hidden="1" thickBot="1" x14ac:dyDescent="0.3">
      <c r="A185" s="3167"/>
      <c r="B185" s="1075"/>
      <c r="C185" s="1060"/>
      <c r="D185" s="2102"/>
      <c r="E185" s="3078"/>
      <c r="F185" s="2993" t="s">
        <v>84</v>
      </c>
      <c r="G185" s="3168"/>
      <c r="H185" s="3168"/>
      <c r="I185" s="3168"/>
      <c r="J185" s="3168"/>
      <c r="K185" s="3168"/>
      <c r="L185" s="3168"/>
      <c r="M185" s="3169"/>
      <c r="N185" s="1033"/>
      <c r="O185" s="488"/>
    </row>
    <row r="186" spans="1:15" ht="15.75" hidden="1" x14ac:dyDescent="0.25">
      <c r="A186" s="3148" t="s">
        <v>33</v>
      </c>
      <c r="B186" s="528"/>
      <c r="C186" s="528"/>
      <c r="D186" s="2547" t="s">
        <v>269</v>
      </c>
      <c r="E186" s="2936" t="s">
        <v>470</v>
      </c>
      <c r="F186" s="1027"/>
      <c r="G186" s="1074"/>
      <c r="H186" s="1027"/>
      <c r="I186" s="156"/>
      <c r="J186" s="156"/>
      <c r="K186" s="838"/>
      <c r="L186" s="1027"/>
      <c r="M186" s="838"/>
      <c r="N186" s="1033"/>
      <c r="O186" s="488"/>
    </row>
    <row r="187" spans="1:15" ht="15.75" hidden="1" x14ac:dyDescent="0.25">
      <c r="A187" s="3142"/>
      <c r="B187" s="1060"/>
      <c r="C187" s="1060"/>
      <c r="D187" s="2102"/>
      <c r="E187" s="2904"/>
      <c r="F187" s="2901" t="s">
        <v>84</v>
      </c>
      <c r="G187" s="3035"/>
      <c r="H187" s="3035"/>
      <c r="I187" s="3035"/>
      <c r="J187" s="3035"/>
      <c r="K187" s="3035"/>
      <c r="L187" s="3035"/>
      <c r="M187" s="3036"/>
      <c r="N187" s="1033"/>
      <c r="O187" s="488"/>
    </row>
    <row r="188" spans="1:15" ht="15.75" hidden="1" x14ac:dyDescent="0.25">
      <c r="A188" s="3142"/>
      <c r="B188" s="1060"/>
      <c r="C188" s="1060"/>
      <c r="D188" s="2102"/>
      <c r="E188" s="2417" t="s">
        <v>471</v>
      </c>
      <c r="F188" s="3051" t="s">
        <v>38</v>
      </c>
      <c r="G188" s="3051" t="s">
        <v>38</v>
      </c>
      <c r="H188" s="3051"/>
      <c r="I188" s="3051" t="s">
        <v>38</v>
      </c>
      <c r="J188" s="1035"/>
      <c r="K188" s="2340"/>
      <c r="L188" s="3039" t="s">
        <v>38</v>
      </c>
      <c r="M188" s="3149"/>
      <c r="N188" s="1033"/>
      <c r="O188" s="488"/>
    </row>
    <row r="189" spans="1:15" ht="15.75" hidden="1" x14ac:dyDescent="0.25">
      <c r="A189" s="3142"/>
      <c r="B189" s="1060"/>
      <c r="C189" s="1060"/>
      <c r="D189" s="2102"/>
      <c r="E189" s="2936"/>
      <c r="F189" s="3102"/>
      <c r="G189" s="3102"/>
      <c r="H189" s="3102"/>
      <c r="I189" s="3102"/>
      <c r="J189" s="1036"/>
      <c r="K189" s="2937"/>
      <c r="L189" s="3099"/>
      <c r="M189" s="3150"/>
      <c r="N189" s="1033"/>
      <c r="O189" s="488"/>
    </row>
    <row r="190" spans="1:15" ht="15.75" hidden="1" x14ac:dyDescent="0.25">
      <c r="A190" s="3142"/>
      <c r="B190" s="1060"/>
      <c r="C190" s="1060"/>
      <c r="D190" s="2102"/>
      <c r="E190" s="2904"/>
      <c r="F190" s="2901" t="s">
        <v>84</v>
      </c>
      <c r="G190" s="2902"/>
      <c r="H190" s="2902"/>
      <c r="I190" s="2902"/>
      <c r="J190" s="2902"/>
      <c r="K190" s="2902"/>
      <c r="L190" s="2902"/>
      <c r="M190" s="2903"/>
      <c r="N190" s="1033"/>
      <c r="O190" s="488"/>
    </row>
    <row r="191" spans="1:15" ht="15.75" hidden="1" x14ac:dyDescent="0.25">
      <c r="A191" s="3142"/>
      <c r="B191" s="1060"/>
      <c r="C191" s="1060"/>
      <c r="D191" s="2102"/>
      <c r="E191" s="2417" t="s">
        <v>472</v>
      </c>
      <c r="F191" s="1069"/>
      <c r="G191" s="1073"/>
      <c r="H191" s="1073"/>
      <c r="I191" s="1073"/>
      <c r="J191" s="1073"/>
      <c r="K191" s="1073"/>
      <c r="L191" s="1073"/>
      <c r="M191" s="944"/>
      <c r="N191" s="1033"/>
      <c r="O191" s="488"/>
    </row>
    <row r="192" spans="1:15" ht="15.75" hidden="1" x14ac:dyDescent="0.25">
      <c r="A192" s="3142"/>
      <c r="B192" s="1060"/>
      <c r="C192" s="1060"/>
      <c r="D192" s="2102"/>
      <c r="E192" s="2904"/>
      <c r="F192" s="2901"/>
      <c r="G192" s="2902"/>
      <c r="H192" s="2902"/>
      <c r="I192" s="2902"/>
      <c r="J192" s="2902"/>
      <c r="K192" s="2902"/>
      <c r="L192" s="2902"/>
      <c r="M192" s="2903"/>
      <c r="N192" s="1033"/>
      <c r="O192" s="488"/>
    </row>
    <row r="193" spans="1:18" ht="15.75" hidden="1" customHeight="1" x14ac:dyDescent="0.25">
      <c r="A193" s="3142"/>
      <c r="B193" s="1060"/>
      <c r="C193" s="1060"/>
      <c r="D193" s="2102"/>
      <c r="E193" s="2110" t="s">
        <v>808</v>
      </c>
      <c r="F193" s="228" t="s">
        <v>38</v>
      </c>
      <c r="G193" s="228" t="s">
        <v>38</v>
      </c>
      <c r="H193" s="228"/>
      <c r="I193" s="228" t="s">
        <v>38</v>
      </c>
      <c r="J193" s="1069"/>
      <c r="K193" s="157"/>
      <c r="L193" s="228" t="s">
        <v>38</v>
      </c>
      <c r="M193" s="157"/>
      <c r="N193" s="1033"/>
      <c r="O193" s="488"/>
    </row>
    <row r="194" spans="1:18" ht="16.5" hidden="1" thickBot="1" x14ac:dyDescent="0.3">
      <c r="A194" s="3143"/>
      <c r="B194" s="529"/>
      <c r="C194" s="529"/>
      <c r="D194" s="2103"/>
      <c r="E194" s="2164"/>
      <c r="F194" s="2901" t="s">
        <v>84</v>
      </c>
      <c r="G194" s="3035"/>
      <c r="H194" s="3035"/>
      <c r="I194" s="3035"/>
      <c r="J194" s="3035"/>
      <c r="K194" s="3035"/>
      <c r="L194" s="3035"/>
      <c r="M194" s="3036"/>
      <c r="N194" s="1033"/>
      <c r="O194" s="488"/>
    </row>
    <row r="195" spans="1:18" ht="31.5" hidden="1" x14ac:dyDescent="0.25">
      <c r="A195" s="3141" t="s">
        <v>217</v>
      </c>
      <c r="B195" s="530"/>
      <c r="C195" s="530"/>
      <c r="D195" s="942" t="s">
        <v>1639</v>
      </c>
      <c r="E195" s="944" t="s">
        <v>473</v>
      </c>
      <c r="F195" s="1035" t="s">
        <v>38</v>
      </c>
      <c r="G195" s="1035" t="s">
        <v>38</v>
      </c>
      <c r="H195" s="1035" t="s">
        <v>38</v>
      </c>
      <c r="I195" s="1035" t="s">
        <v>38</v>
      </c>
      <c r="J195" s="1037"/>
      <c r="K195" s="477" t="s">
        <v>291</v>
      </c>
      <c r="L195" s="478" t="s">
        <v>38</v>
      </c>
      <c r="M195" s="506" t="s">
        <v>291</v>
      </c>
      <c r="N195" s="3038"/>
      <c r="O195" s="488"/>
    </row>
    <row r="196" spans="1:18" ht="15.75" hidden="1" x14ac:dyDescent="0.25">
      <c r="A196" s="3142"/>
      <c r="B196" s="531"/>
      <c r="C196" s="531"/>
      <c r="D196" s="2631" t="s">
        <v>1640</v>
      </c>
      <c r="E196" s="3140" t="s">
        <v>474</v>
      </c>
      <c r="F196" s="1035" t="s">
        <v>38</v>
      </c>
      <c r="G196" s="1035" t="s">
        <v>38</v>
      </c>
      <c r="H196" s="1035" t="s">
        <v>38</v>
      </c>
      <c r="I196" s="1035" t="s">
        <v>38</v>
      </c>
      <c r="J196" s="1035"/>
      <c r="K196" s="1035" t="s">
        <v>291</v>
      </c>
      <c r="L196" s="1035" t="s">
        <v>38</v>
      </c>
      <c r="M196" s="507" t="s">
        <v>291</v>
      </c>
      <c r="N196" s="3038"/>
      <c r="O196" s="488"/>
    </row>
    <row r="197" spans="1:18" ht="15.75" hidden="1" x14ac:dyDescent="0.25">
      <c r="A197" s="3142"/>
      <c r="B197" s="531"/>
      <c r="C197" s="531"/>
      <c r="D197" s="2935"/>
      <c r="E197" s="3074"/>
      <c r="F197" s="3106" t="s">
        <v>219</v>
      </c>
      <c r="G197" s="3106"/>
      <c r="H197" s="3106"/>
      <c r="I197" s="3106"/>
      <c r="J197" s="1069"/>
      <c r="K197" s="479"/>
      <c r="L197" s="480"/>
      <c r="M197" s="243"/>
      <c r="N197" s="3038"/>
      <c r="O197" s="488"/>
    </row>
    <row r="198" spans="1:18" ht="15.75" hidden="1" x14ac:dyDescent="0.25">
      <c r="A198" s="3142"/>
      <c r="B198" s="1060"/>
      <c r="C198" s="1060"/>
      <c r="D198" s="2101" t="s">
        <v>1641</v>
      </c>
      <c r="E198" s="3145" t="s">
        <v>475</v>
      </c>
      <c r="F198" s="1036" t="s">
        <v>38</v>
      </c>
      <c r="G198" s="1036" t="s">
        <v>38</v>
      </c>
      <c r="H198" s="1036" t="s">
        <v>38</v>
      </c>
      <c r="I198" s="1036" t="s">
        <v>38</v>
      </c>
      <c r="J198" s="1036"/>
      <c r="K198" s="1036" t="s">
        <v>291</v>
      </c>
      <c r="L198" s="1036" t="s">
        <v>38</v>
      </c>
      <c r="M198" s="508" t="s">
        <v>291</v>
      </c>
      <c r="N198" s="3038"/>
      <c r="O198" s="488"/>
    </row>
    <row r="199" spans="1:18" ht="15.75" hidden="1" x14ac:dyDescent="0.25">
      <c r="A199" s="3142"/>
      <c r="B199" s="1060"/>
      <c r="C199" s="1060"/>
      <c r="D199" s="2102"/>
      <c r="E199" s="3146"/>
      <c r="F199" s="3106" t="s">
        <v>219</v>
      </c>
      <c r="G199" s="3106"/>
      <c r="H199" s="3106"/>
      <c r="I199" s="3106"/>
      <c r="J199" s="1017"/>
      <c r="K199" s="481"/>
      <c r="L199" s="480"/>
      <c r="M199" s="509"/>
      <c r="N199" s="3038"/>
      <c r="O199" s="488"/>
    </row>
    <row r="200" spans="1:18" ht="15.75" hidden="1" x14ac:dyDescent="0.25">
      <c r="A200" s="3142"/>
      <c r="B200" s="1060"/>
      <c r="C200" s="1060"/>
      <c r="D200" s="2102"/>
      <c r="E200" s="3145" t="s">
        <v>476</v>
      </c>
      <c r="F200" s="1036" t="s">
        <v>38</v>
      </c>
      <c r="G200" s="1036" t="s">
        <v>38</v>
      </c>
      <c r="H200" s="1036" t="s">
        <v>38</v>
      </c>
      <c r="I200" s="1036" t="s">
        <v>38</v>
      </c>
      <c r="J200" s="1036"/>
      <c r="K200" s="1036" t="s">
        <v>291</v>
      </c>
      <c r="L200" s="1036" t="s">
        <v>38</v>
      </c>
      <c r="M200" s="508" t="s">
        <v>291</v>
      </c>
      <c r="N200" s="3038"/>
      <c r="O200" s="488"/>
    </row>
    <row r="201" spans="1:18" ht="15.75" hidden="1" x14ac:dyDescent="0.25">
      <c r="A201" s="3142"/>
      <c r="B201" s="1060"/>
      <c r="C201" s="1060"/>
      <c r="D201" s="2102"/>
      <c r="E201" s="3146"/>
      <c r="F201" s="3106" t="s">
        <v>219</v>
      </c>
      <c r="G201" s="3106"/>
      <c r="H201" s="3106"/>
      <c r="I201" s="3106"/>
      <c r="J201" s="1017"/>
      <c r="K201" s="481"/>
      <c r="L201" s="480"/>
      <c r="M201" s="509"/>
      <c r="N201" s="3038"/>
      <c r="O201" s="488"/>
    </row>
    <row r="202" spans="1:18" ht="15.75" hidden="1" x14ac:dyDescent="0.25">
      <c r="A202" s="3142"/>
      <c r="B202" s="1060"/>
      <c r="C202" s="1060"/>
      <c r="D202" s="2102"/>
      <c r="E202" s="2417" t="s">
        <v>477</v>
      </c>
      <c r="F202" s="1036" t="s">
        <v>38</v>
      </c>
      <c r="G202" s="1036" t="s">
        <v>38</v>
      </c>
      <c r="H202" s="1036" t="s">
        <v>38</v>
      </c>
      <c r="I202" s="1036" t="s">
        <v>38</v>
      </c>
      <c r="J202" s="1036"/>
      <c r="K202" s="1036" t="s">
        <v>291</v>
      </c>
      <c r="L202" s="1036" t="s">
        <v>38</v>
      </c>
      <c r="M202" s="508" t="s">
        <v>291</v>
      </c>
      <c r="N202" s="3038"/>
      <c r="O202" s="488"/>
    </row>
    <row r="203" spans="1:18" ht="16.5" hidden="1" thickBot="1" x14ac:dyDescent="0.3">
      <c r="A203" s="3143"/>
      <c r="B203" s="529"/>
      <c r="C203" s="529"/>
      <c r="D203" s="2103"/>
      <c r="E203" s="3147"/>
      <c r="F203" s="3105" t="s">
        <v>219</v>
      </c>
      <c r="G203" s="3105"/>
      <c r="H203" s="3105"/>
      <c r="I203" s="3105"/>
      <c r="J203" s="1021"/>
      <c r="K203" s="503"/>
      <c r="L203" s="504"/>
      <c r="M203" s="510"/>
      <c r="N203" s="3144"/>
      <c r="O203" s="505"/>
    </row>
    <row r="204" spans="1:18" ht="15.75" x14ac:dyDescent="0.25">
      <c r="A204" s="444"/>
      <c r="B204" s="532"/>
      <c r="C204" s="532">
        <f>SUM(C4:C203)</f>
        <v>1.0000000000000002</v>
      </c>
      <c r="D204" s="1050"/>
      <c r="E204" s="1050"/>
      <c r="F204" s="1070"/>
      <c r="G204" s="1050"/>
      <c r="H204" s="1033"/>
      <c r="I204" s="1033"/>
      <c r="J204" s="1033"/>
      <c r="K204" s="1050"/>
      <c r="L204" s="1033"/>
      <c r="M204" s="1050"/>
      <c r="N204" s="1033"/>
      <c r="O204" s="1050"/>
    </row>
    <row r="205" spans="1:18" ht="15.75" x14ac:dyDescent="0.25">
      <c r="A205" s="444"/>
      <c r="B205" s="484"/>
      <c r="C205" s="484"/>
      <c r="D205" s="1050"/>
      <c r="E205" s="1050"/>
      <c r="F205" s="1070"/>
      <c r="G205" s="1033"/>
      <c r="H205" s="1033"/>
      <c r="I205" s="1033"/>
      <c r="J205" s="1033"/>
      <c r="K205" s="1033"/>
      <c r="L205" s="1033"/>
      <c r="M205" s="1033"/>
      <c r="N205" s="1033"/>
      <c r="O205" s="1033"/>
      <c r="P205" s="449"/>
      <c r="Q205" s="449"/>
      <c r="R205" s="449"/>
    </row>
    <row r="206" spans="1:18" ht="15.75" x14ac:dyDescent="0.25">
      <c r="A206" s="444"/>
      <c r="B206" s="484"/>
      <c r="C206" s="484"/>
      <c r="D206" s="1050"/>
      <c r="E206" s="1050"/>
      <c r="F206" s="1070"/>
      <c r="G206" s="1033"/>
      <c r="H206" s="1033"/>
      <c r="I206" s="1033"/>
      <c r="J206" s="1033"/>
      <c r="K206" s="1033"/>
      <c r="L206" s="1033"/>
      <c r="M206" s="1033"/>
      <c r="N206" s="1033"/>
      <c r="O206" s="1033"/>
      <c r="P206" s="449"/>
      <c r="Q206" s="449"/>
      <c r="R206" s="449"/>
    </row>
    <row r="207" spans="1:18" ht="15.75" x14ac:dyDescent="0.25">
      <c r="A207" s="444"/>
      <c r="B207" s="484"/>
      <c r="C207" s="484"/>
      <c r="D207" s="1050"/>
      <c r="E207" s="1050"/>
      <c r="F207" s="1070"/>
      <c r="G207" s="1033"/>
      <c r="H207" s="1033"/>
      <c r="I207" s="1033"/>
      <c r="J207" s="1033"/>
      <c r="K207" s="1033"/>
      <c r="L207" s="1033"/>
      <c r="M207" s="1033"/>
      <c r="N207" s="1033"/>
      <c r="O207" s="1033"/>
      <c r="P207" s="449"/>
      <c r="Q207" s="449"/>
      <c r="R207" s="449"/>
    </row>
    <row r="208" spans="1:18" ht="15.75" x14ac:dyDescent="0.25">
      <c r="A208" s="444"/>
      <c r="B208" s="484"/>
      <c r="C208" s="484"/>
      <c r="D208" s="1050"/>
      <c r="E208" s="1050"/>
      <c r="F208" s="1070"/>
      <c r="G208" s="1033"/>
      <c r="H208" s="1033"/>
      <c r="I208" s="1033"/>
      <c r="J208" s="1033"/>
      <c r="K208" s="1033"/>
      <c r="L208" s="1033"/>
      <c r="M208" s="1033"/>
      <c r="N208" s="1033"/>
      <c r="O208" s="1033"/>
      <c r="P208" s="449"/>
      <c r="Q208" s="449"/>
      <c r="R208" s="449"/>
    </row>
    <row r="209" spans="1:18" ht="15.75" x14ac:dyDescent="0.25">
      <c r="A209" s="444"/>
      <c r="B209" s="484"/>
      <c r="C209" s="484"/>
      <c r="D209" s="1050"/>
      <c r="E209" s="1050"/>
      <c r="F209" s="1070"/>
      <c r="G209" s="1033"/>
      <c r="H209" s="1033"/>
      <c r="I209" s="1033"/>
      <c r="J209" s="1033"/>
      <c r="K209" s="1033"/>
      <c r="L209" s="1033"/>
      <c r="M209" s="1033"/>
      <c r="N209" s="1033"/>
      <c r="O209" s="1033"/>
      <c r="P209" s="449"/>
      <c r="Q209" s="449"/>
      <c r="R209" s="449"/>
    </row>
    <row r="210" spans="1:18" ht="15.75" x14ac:dyDescent="0.25">
      <c r="A210" s="444"/>
      <c r="B210" s="484"/>
      <c r="C210" s="484"/>
      <c r="D210" s="1050"/>
      <c r="E210" s="1050"/>
      <c r="F210" s="1070"/>
      <c r="G210" s="1033"/>
      <c r="H210" s="1033"/>
      <c r="I210" s="1033"/>
      <c r="J210" s="1033"/>
      <c r="K210" s="1033"/>
      <c r="L210" s="1033"/>
      <c r="M210" s="1033"/>
      <c r="N210" s="1033"/>
      <c r="O210" s="1033"/>
      <c r="P210" s="449"/>
      <c r="Q210" s="449"/>
      <c r="R210" s="449"/>
    </row>
    <row r="211" spans="1:18" ht="15.75" x14ac:dyDescent="0.25">
      <c r="A211" s="444"/>
      <c r="B211" s="484"/>
      <c r="C211" s="484"/>
      <c r="D211" s="1050"/>
      <c r="E211" s="1050"/>
      <c r="F211" s="1070"/>
      <c r="G211" s="1033"/>
      <c r="H211" s="1033"/>
      <c r="I211" s="1033"/>
      <c r="J211" s="1033"/>
      <c r="K211" s="1033"/>
      <c r="L211" s="1033"/>
      <c r="M211" s="1033"/>
      <c r="N211" s="1033"/>
      <c r="O211" s="1033"/>
      <c r="P211" s="449"/>
      <c r="Q211" s="449"/>
      <c r="R211" s="449"/>
    </row>
    <row r="212" spans="1:18" ht="15.75" x14ac:dyDescent="0.25">
      <c r="A212" s="444"/>
      <c r="B212" s="484"/>
      <c r="C212" s="484"/>
      <c r="D212" s="1050"/>
      <c r="E212" s="1050"/>
      <c r="F212" s="1070"/>
      <c r="G212" s="1033"/>
      <c r="H212" s="1033"/>
      <c r="I212" s="1033"/>
      <c r="J212" s="1033"/>
      <c r="K212" s="1033"/>
      <c r="L212" s="1033"/>
      <c r="M212" s="1033"/>
      <c r="N212" s="1033"/>
      <c r="O212" s="1033"/>
      <c r="P212" s="449"/>
      <c r="Q212" s="449"/>
      <c r="R212" s="449"/>
    </row>
    <row r="213" spans="1:18" ht="15.75" x14ac:dyDescent="0.25">
      <c r="A213" s="444"/>
      <c r="B213" s="484"/>
      <c r="C213" s="484"/>
      <c r="D213" s="1050"/>
      <c r="E213" s="1050"/>
      <c r="F213" s="1070"/>
      <c r="G213" s="1033"/>
      <c r="H213" s="1033"/>
      <c r="I213" s="1033"/>
      <c r="J213" s="1033"/>
      <c r="K213" s="1033"/>
      <c r="L213" s="1033"/>
      <c r="M213" s="1033"/>
      <c r="N213" s="1033"/>
      <c r="O213" s="1033"/>
      <c r="P213" s="449"/>
      <c r="Q213" s="449"/>
      <c r="R213" s="449"/>
    </row>
    <row r="214" spans="1:18" ht="15.75" x14ac:dyDescent="0.25">
      <c r="A214" s="444"/>
      <c r="B214" s="484"/>
      <c r="C214" s="484"/>
      <c r="D214" s="1050"/>
      <c r="E214" s="1050"/>
      <c r="F214" s="1070"/>
      <c r="G214" s="1033"/>
      <c r="H214" s="1033"/>
      <c r="I214" s="1033"/>
      <c r="J214" s="1033"/>
      <c r="K214" s="1033"/>
      <c r="L214" s="1033"/>
      <c r="M214" s="1033"/>
      <c r="N214" s="1033"/>
      <c r="O214" s="1033"/>
      <c r="P214" s="449"/>
      <c r="Q214" s="449"/>
      <c r="R214" s="449"/>
    </row>
    <row r="215" spans="1:18" ht="15.75" x14ac:dyDescent="0.25">
      <c r="A215" s="444"/>
      <c r="B215" s="484"/>
      <c r="C215" s="484"/>
      <c r="D215" s="1050"/>
      <c r="E215" s="1050"/>
      <c r="F215" s="1070"/>
      <c r="G215" s="1033"/>
      <c r="H215" s="1033"/>
      <c r="I215" s="1033"/>
      <c r="J215" s="1033"/>
      <c r="K215" s="1033"/>
      <c r="L215" s="1033"/>
      <c r="M215" s="1033"/>
      <c r="N215" s="1033"/>
      <c r="O215" s="1033"/>
      <c r="P215" s="449"/>
      <c r="Q215" s="449"/>
      <c r="R215" s="449"/>
    </row>
    <row r="216" spans="1:18" ht="15.75" x14ac:dyDescent="0.25">
      <c r="A216" s="444"/>
      <c r="B216" s="484"/>
      <c r="C216" s="484"/>
      <c r="D216" s="1050"/>
      <c r="E216" s="1050"/>
      <c r="F216" s="1070"/>
      <c r="G216" s="1033"/>
      <c r="H216" s="1033"/>
      <c r="I216" s="1033"/>
      <c r="J216" s="1033"/>
      <c r="K216" s="1033"/>
      <c r="L216" s="1033"/>
      <c r="M216" s="1033"/>
      <c r="N216" s="1033"/>
      <c r="O216" s="1033"/>
      <c r="P216" s="449"/>
      <c r="Q216" s="449"/>
      <c r="R216" s="449"/>
    </row>
    <row r="217" spans="1:18" ht="15.75" x14ac:dyDescent="0.25">
      <c r="A217" s="444"/>
      <c r="B217" s="484"/>
      <c r="C217" s="484"/>
      <c r="D217" s="1050"/>
      <c r="E217" s="1050"/>
      <c r="F217" s="1070"/>
      <c r="G217" s="1033"/>
      <c r="H217" s="1033"/>
      <c r="I217" s="1033"/>
      <c r="J217" s="1033"/>
      <c r="K217" s="1033"/>
      <c r="L217" s="1033"/>
      <c r="M217" s="1033"/>
      <c r="N217" s="1033"/>
      <c r="O217" s="1033"/>
      <c r="P217" s="449"/>
      <c r="Q217" s="449"/>
      <c r="R217" s="449"/>
    </row>
    <row r="218" spans="1:18" ht="15.75" x14ac:dyDescent="0.25">
      <c r="A218" s="444"/>
      <c r="B218" s="484"/>
      <c r="C218" s="484"/>
      <c r="D218" s="1050"/>
      <c r="E218" s="1050"/>
      <c r="F218" s="1070"/>
      <c r="G218" s="1033"/>
      <c r="H218" s="1033"/>
      <c r="I218" s="1033"/>
      <c r="J218" s="1033"/>
      <c r="K218" s="1033"/>
      <c r="L218" s="1033"/>
      <c r="M218" s="1033"/>
      <c r="N218" s="1033"/>
      <c r="O218" s="1033"/>
      <c r="P218" s="449"/>
      <c r="Q218" s="449"/>
      <c r="R218" s="449"/>
    </row>
    <row r="219" spans="1:18" ht="15.75" x14ac:dyDescent="0.25">
      <c r="A219" s="444"/>
      <c r="B219" s="484"/>
      <c r="C219" s="484"/>
      <c r="D219" s="1050"/>
      <c r="E219" s="1050"/>
      <c r="F219" s="1070"/>
      <c r="G219" s="1033"/>
      <c r="H219" s="1033"/>
      <c r="I219" s="1033"/>
      <c r="J219" s="1033"/>
      <c r="K219" s="1033"/>
      <c r="L219" s="1033"/>
      <c r="M219" s="1033"/>
      <c r="N219" s="1033"/>
      <c r="O219" s="1033"/>
      <c r="P219" s="449"/>
      <c r="Q219" s="449"/>
      <c r="R219" s="449"/>
    </row>
    <row r="220" spans="1:18" ht="15.75" x14ac:dyDescent="0.25">
      <c r="A220" s="444"/>
      <c r="B220" s="484"/>
      <c r="C220" s="484"/>
      <c r="D220" s="1050"/>
      <c r="E220" s="1050"/>
      <c r="F220" s="1070"/>
      <c r="G220" s="1033"/>
      <c r="H220" s="1033"/>
      <c r="I220" s="1033"/>
      <c r="J220" s="1033"/>
      <c r="K220" s="1033"/>
      <c r="L220" s="1033"/>
      <c r="M220" s="1033"/>
      <c r="N220" s="1033"/>
      <c r="O220" s="1033"/>
      <c r="P220" s="449"/>
      <c r="Q220" s="449"/>
      <c r="R220" s="449"/>
    </row>
    <row r="221" spans="1:18" ht="15.75" x14ac:dyDescent="0.25">
      <c r="A221" s="444"/>
      <c r="B221" s="484"/>
      <c r="C221" s="484"/>
      <c r="D221" s="1050"/>
      <c r="E221" s="1050"/>
      <c r="F221" s="1070"/>
      <c r="G221" s="1033"/>
      <c r="H221" s="1033"/>
      <c r="I221" s="1033"/>
      <c r="J221" s="1033"/>
      <c r="K221" s="1033"/>
      <c r="L221" s="1033"/>
      <c r="M221" s="1033"/>
      <c r="N221" s="1033"/>
      <c r="O221" s="1033"/>
      <c r="P221" s="449"/>
      <c r="Q221" s="449"/>
      <c r="R221" s="449"/>
    </row>
    <row r="222" spans="1:18" ht="15.75" x14ac:dyDescent="0.25">
      <c r="A222" s="444"/>
      <c r="B222" s="484"/>
      <c r="C222" s="484"/>
      <c r="D222" s="1050"/>
      <c r="E222" s="1050"/>
      <c r="F222" s="1070"/>
      <c r="G222" s="1033"/>
      <c r="H222" s="1033"/>
      <c r="I222" s="1033"/>
      <c r="J222" s="1033"/>
      <c r="K222" s="1033"/>
      <c r="L222" s="1033"/>
      <c r="M222" s="1033"/>
      <c r="N222" s="1033"/>
      <c r="O222" s="1033"/>
      <c r="P222" s="449"/>
      <c r="Q222" s="449"/>
      <c r="R222" s="449"/>
    </row>
    <row r="223" spans="1:18" ht="15.75" x14ac:dyDescent="0.25">
      <c r="A223" s="444"/>
      <c r="B223" s="484"/>
      <c r="C223" s="484"/>
      <c r="D223" s="1050"/>
      <c r="E223" s="1050"/>
      <c r="F223" s="1070"/>
      <c r="G223" s="1033"/>
      <c r="H223" s="1033"/>
      <c r="I223" s="1033"/>
      <c r="J223" s="1033"/>
      <c r="K223" s="1033"/>
      <c r="L223" s="1033"/>
      <c r="M223" s="1033"/>
      <c r="N223" s="1033"/>
      <c r="O223" s="1033"/>
      <c r="P223" s="449"/>
      <c r="Q223" s="449"/>
      <c r="R223" s="449"/>
    </row>
    <row r="224" spans="1:18" ht="15.75" x14ac:dyDescent="0.25">
      <c r="A224" s="444"/>
      <c r="B224" s="484"/>
      <c r="C224" s="484"/>
      <c r="D224" s="1050"/>
      <c r="E224" s="1050"/>
      <c r="F224" s="1070"/>
      <c r="G224" s="1033"/>
      <c r="H224" s="1033"/>
      <c r="I224" s="1033"/>
      <c r="J224" s="1033"/>
      <c r="K224" s="1033"/>
      <c r="L224" s="1033"/>
      <c r="M224" s="1033"/>
      <c r="N224" s="1033"/>
      <c r="O224" s="1033"/>
      <c r="P224" s="449"/>
      <c r="Q224" s="449"/>
      <c r="R224" s="449"/>
    </row>
    <row r="225" spans="1:18" ht="15.75" x14ac:dyDescent="0.25">
      <c r="A225" s="444"/>
      <c r="B225" s="484"/>
      <c r="C225" s="484"/>
      <c r="D225" s="1050"/>
      <c r="E225" s="1050"/>
      <c r="F225" s="1070"/>
      <c r="G225" s="1033"/>
      <c r="H225" s="1033"/>
      <c r="I225" s="1033"/>
      <c r="J225" s="1033"/>
      <c r="K225" s="1033"/>
      <c r="L225" s="1033"/>
      <c r="M225" s="1033"/>
      <c r="N225" s="1033"/>
      <c r="O225" s="1033"/>
      <c r="P225" s="449"/>
      <c r="Q225" s="449"/>
      <c r="R225" s="449"/>
    </row>
    <row r="226" spans="1:18" ht="15.75" x14ac:dyDescent="0.25">
      <c r="A226" s="444"/>
      <c r="B226" s="484"/>
      <c r="C226" s="484"/>
      <c r="D226" s="1050"/>
      <c r="E226" s="1050"/>
      <c r="F226" s="1070"/>
      <c r="G226" s="1033"/>
      <c r="H226" s="1033"/>
      <c r="I226" s="1033"/>
      <c r="J226" s="1033"/>
      <c r="K226" s="1033"/>
      <c r="L226" s="1033"/>
      <c r="M226" s="1033"/>
      <c r="N226" s="1033"/>
      <c r="O226" s="1033"/>
      <c r="P226" s="449"/>
      <c r="Q226" s="449"/>
      <c r="R226" s="449"/>
    </row>
    <row r="227" spans="1:18" ht="15.75" x14ac:dyDescent="0.25">
      <c r="A227" s="444"/>
      <c r="B227" s="484"/>
      <c r="C227" s="484"/>
      <c r="D227" s="1050"/>
      <c r="E227" s="1050"/>
      <c r="F227" s="1070"/>
      <c r="G227" s="1033"/>
      <c r="H227" s="1033"/>
      <c r="I227" s="1033"/>
      <c r="J227" s="1033"/>
      <c r="K227" s="1033"/>
      <c r="L227" s="1033"/>
      <c r="M227" s="1033"/>
      <c r="N227" s="1033"/>
      <c r="O227" s="1033"/>
      <c r="P227" s="449"/>
      <c r="Q227" s="449"/>
      <c r="R227" s="449"/>
    </row>
    <row r="228" spans="1:18" ht="15.75" x14ac:dyDescent="0.25">
      <c r="A228" s="444"/>
      <c r="B228" s="484"/>
      <c r="C228" s="484"/>
      <c r="D228" s="1050"/>
      <c r="E228" s="1050"/>
      <c r="F228" s="1070"/>
      <c r="G228" s="1033"/>
      <c r="H228" s="1033"/>
      <c r="I228" s="1033"/>
      <c r="J228" s="1033"/>
      <c r="K228" s="1033"/>
      <c r="L228" s="1033"/>
      <c r="M228" s="1033"/>
      <c r="N228" s="1033"/>
      <c r="O228" s="1033"/>
      <c r="P228" s="449"/>
      <c r="Q228" s="449"/>
      <c r="R228" s="449"/>
    </row>
    <row r="229" spans="1:18" ht="15.75" x14ac:dyDescent="0.25">
      <c r="A229" s="444"/>
      <c r="B229" s="484"/>
      <c r="C229" s="484"/>
      <c r="D229" s="1050"/>
      <c r="E229" s="1050"/>
      <c r="F229" s="1070"/>
      <c r="G229" s="1033"/>
      <c r="H229" s="1033"/>
      <c r="I229" s="1033"/>
      <c r="J229" s="1033"/>
      <c r="K229" s="1033"/>
      <c r="L229" s="1033"/>
      <c r="M229" s="1033"/>
      <c r="N229" s="1033"/>
      <c r="O229" s="1033"/>
      <c r="P229" s="449"/>
      <c r="Q229" s="449"/>
      <c r="R229" s="449"/>
    </row>
    <row r="230" spans="1:18" ht="15.75" x14ac:dyDescent="0.25">
      <c r="A230" s="1050"/>
      <c r="B230" s="533"/>
      <c r="C230" s="484"/>
      <c r="F230" s="1050"/>
      <c r="G230" s="1033"/>
      <c r="H230" s="1033"/>
      <c r="I230" s="402"/>
      <c r="J230" s="402"/>
      <c r="K230" s="1033"/>
      <c r="L230" s="1033"/>
      <c r="M230" s="1033"/>
      <c r="N230" s="3038"/>
      <c r="O230" s="1033"/>
      <c r="P230" s="449"/>
      <c r="Q230" s="449"/>
      <c r="R230" s="449"/>
    </row>
    <row r="231" spans="1:18" ht="15.75" x14ac:dyDescent="0.25">
      <c r="G231" s="449"/>
      <c r="H231" s="449"/>
      <c r="I231" s="482"/>
      <c r="J231" s="482"/>
      <c r="K231" s="1033"/>
      <c r="L231" s="1033"/>
      <c r="M231" s="1033"/>
      <c r="N231" s="3038"/>
      <c r="O231" s="1033"/>
      <c r="P231" s="449"/>
      <c r="Q231" s="449"/>
      <c r="R231" s="449"/>
    </row>
    <row r="232" spans="1:18" ht="15.75" x14ac:dyDescent="0.25">
      <c r="G232" s="449"/>
      <c r="H232" s="449"/>
      <c r="I232" s="482"/>
      <c r="J232" s="482"/>
      <c r="K232" s="1033"/>
      <c r="L232" s="1033"/>
      <c r="M232" s="1033"/>
      <c r="N232" s="1033"/>
      <c r="O232" s="1033"/>
      <c r="P232" s="449"/>
      <c r="Q232" s="449"/>
      <c r="R232" s="449"/>
    </row>
    <row r="233" spans="1:18" ht="15.75" x14ac:dyDescent="0.25">
      <c r="G233" s="449"/>
      <c r="H233" s="449"/>
      <c r="I233" s="482"/>
      <c r="J233" s="482"/>
      <c r="K233" s="1033"/>
      <c r="L233" s="1033"/>
      <c r="M233" s="1033"/>
      <c r="N233" s="1033"/>
      <c r="O233" s="1033"/>
      <c r="P233" s="449"/>
      <c r="Q233" s="449"/>
      <c r="R233" s="449"/>
    </row>
    <row r="234" spans="1:18" ht="15.75" x14ac:dyDescent="0.25">
      <c r="G234" s="449"/>
      <c r="H234" s="449"/>
      <c r="I234" s="482"/>
      <c r="J234" s="482"/>
      <c r="K234" s="1033"/>
      <c r="L234" s="1033"/>
      <c r="M234" s="1033"/>
      <c r="N234" s="1033"/>
      <c r="O234" s="1033"/>
      <c r="P234" s="449"/>
      <c r="Q234" s="449"/>
      <c r="R234" s="449"/>
    </row>
    <row r="235" spans="1:18" ht="15.75" x14ac:dyDescent="0.25">
      <c r="G235" s="449"/>
      <c r="H235" s="449"/>
      <c r="I235" s="482"/>
      <c r="J235" s="482"/>
      <c r="K235" s="1033"/>
      <c r="L235" s="1033"/>
      <c r="M235" s="1033"/>
      <c r="N235" s="1033"/>
      <c r="O235" s="1033"/>
      <c r="P235" s="449"/>
      <c r="Q235" s="449"/>
      <c r="R235" s="449"/>
    </row>
    <row r="236" spans="1:18" ht="15.75" x14ac:dyDescent="0.25">
      <c r="G236" s="449"/>
      <c r="H236" s="449"/>
      <c r="I236" s="482"/>
      <c r="J236" s="482"/>
      <c r="K236" s="1033"/>
      <c r="L236" s="1033"/>
      <c r="M236" s="1033"/>
      <c r="N236" s="1033"/>
      <c r="O236" s="1033"/>
      <c r="P236" s="449"/>
      <c r="Q236" s="449"/>
      <c r="R236" s="449"/>
    </row>
    <row r="237" spans="1:18" ht="15.75" x14ac:dyDescent="0.25">
      <c r="G237" s="449"/>
      <c r="H237" s="449"/>
      <c r="I237" s="482"/>
      <c r="J237" s="482"/>
      <c r="K237" s="1033"/>
      <c r="L237" s="1033"/>
      <c r="M237" s="1033"/>
      <c r="N237" s="1033"/>
      <c r="O237" s="1033"/>
      <c r="P237" s="449"/>
      <c r="Q237" s="449"/>
      <c r="R237" s="449"/>
    </row>
    <row r="238" spans="1:18" ht="15.75" x14ac:dyDescent="0.25">
      <c r="G238" s="449"/>
      <c r="H238" s="449"/>
      <c r="I238" s="482"/>
      <c r="J238" s="482"/>
      <c r="K238" s="1033"/>
      <c r="L238" s="1033"/>
      <c r="M238" s="1033"/>
      <c r="N238" s="1033"/>
      <c r="O238" s="1033"/>
      <c r="P238" s="449"/>
      <c r="Q238" s="449"/>
      <c r="R238" s="449"/>
    </row>
    <row r="239" spans="1:18" ht="15.75" x14ac:dyDescent="0.25">
      <c r="G239" s="449"/>
      <c r="H239" s="449"/>
      <c r="I239" s="482"/>
      <c r="J239" s="482"/>
      <c r="K239" s="1033"/>
      <c r="L239" s="1033"/>
      <c r="M239" s="1033"/>
      <c r="N239" s="1033"/>
      <c r="O239" s="1033"/>
      <c r="P239" s="449"/>
      <c r="Q239" s="449"/>
      <c r="R239" s="449"/>
    </row>
    <row r="240" spans="1:18" ht="15.75" x14ac:dyDescent="0.25">
      <c r="G240" s="449"/>
      <c r="H240" s="449"/>
      <c r="I240" s="482"/>
      <c r="J240" s="482"/>
      <c r="K240" s="1033"/>
      <c r="L240" s="1033"/>
      <c r="M240" s="1033"/>
      <c r="N240" s="1033"/>
      <c r="O240" s="1033"/>
      <c r="P240" s="449"/>
      <c r="Q240" s="449"/>
      <c r="R240" s="449"/>
    </row>
    <row r="241" spans="7:18" ht="15.75" x14ac:dyDescent="0.25">
      <c r="G241" s="449"/>
      <c r="H241" s="449"/>
      <c r="I241" s="482"/>
      <c r="J241" s="482"/>
      <c r="K241" s="1033"/>
      <c r="L241" s="1033"/>
      <c r="M241" s="1033"/>
      <c r="N241" s="1033"/>
      <c r="O241" s="1033"/>
      <c r="P241" s="449"/>
      <c r="Q241" s="449"/>
      <c r="R241" s="449"/>
    </row>
    <row r="242" spans="7:18" ht="15.75" x14ac:dyDescent="0.25">
      <c r="G242" s="449"/>
      <c r="H242" s="449"/>
      <c r="I242" s="482"/>
      <c r="J242" s="482"/>
      <c r="K242" s="1033"/>
      <c r="L242" s="1033"/>
      <c r="M242" s="1033"/>
      <c r="N242" s="1033"/>
      <c r="O242" s="1033"/>
      <c r="P242" s="449"/>
      <c r="Q242" s="449"/>
      <c r="R242" s="449"/>
    </row>
    <row r="243" spans="7:18" ht="15.75" x14ac:dyDescent="0.25">
      <c r="G243" s="449"/>
      <c r="H243" s="449"/>
      <c r="I243" s="482"/>
      <c r="J243" s="482"/>
      <c r="K243" s="1033"/>
      <c r="L243" s="1033"/>
      <c r="M243" s="1033"/>
      <c r="N243" s="1033"/>
      <c r="O243" s="1033"/>
      <c r="P243" s="449"/>
      <c r="Q243" s="449"/>
      <c r="R243" s="449"/>
    </row>
    <row r="244" spans="7:18" ht="15.75" x14ac:dyDescent="0.25">
      <c r="G244" s="449"/>
      <c r="H244" s="449"/>
      <c r="I244" s="482"/>
      <c r="J244" s="482"/>
      <c r="K244" s="1033"/>
      <c r="L244" s="1033"/>
      <c r="M244" s="1033"/>
      <c r="N244" s="1033"/>
      <c r="O244" s="1033"/>
      <c r="P244" s="449"/>
      <c r="Q244" s="449"/>
      <c r="R244" s="449"/>
    </row>
    <row r="245" spans="7:18" ht="15.75" x14ac:dyDescent="0.25">
      <c r="G245" s="449"/>
      <c r="H245" s="449"/>
      <c r="I245" s="482"/>
      <c r="J245" s="482"/>
      <c r="K245" s="1033"/>
      <c r="L245" s="1033"/>
      <c r="M245" s="1033"/>
      <c r="N245" s="1033"/>
      <c r="O245" s="1033"/>
      <c r="P245" s="449"/>
      <c r="Q245" s="449"/>
      <c r="R245" s="449"/>
    </row>
    <row r="246" spans="7:18" ht="15.75" x14ac:dyDescent="0.25">
      <c r="G246" s="449"/>
      <c r="H246" s="449"/>
      <c r="I246" s="482"/>
      <c r="J246" s="482"/>
      <c r="K246" s="1033"/>
      <c r="L246" s="1033"/>
      <c r="M246" s="1033"/>
      <c r="N246" s="1033"/>
      <c r="O246" s="1033"/>
      <c r="P246" s="449"/>
      <c r="Q246" s="449"/>
      <c r="R246" s="449"/>
    </row>
    <row r="247" spans="7:18" ht="15.75" x14ac:dyDescent="0.25">
      <c r="G247" s="449"/>
      <c r="H247" s="449"/>
      <c r="I247" s="482"/>
      <c r="J247" s="482"/>
      <c r="K247" s="1033"/>
      <c r="L247" s="1033"/>
      <c r="M247" s="1033"/>
      <c r="N247" s="1033"/>
      <c r="O247" s="1033"/>
      <c r="P247" s="449"/>
      <c r="Q247" s="449"/>
      <c r="R247" s="449"/>
    </row>
    <row r="248" spans="7:18" ht="15.75" x14ac:dyDescent="0.25">
      <c r="G248" s="449"/>
      <c r="H248" s="449"/>
      <c r="I248" s="482"/>
      <c r="J248" s="482"/>
      <c r="K248" s="1033"/>
      <c r="L248" s="1033"/>
      <c r="M248" s="1033"/>
      <c r="N248" s="1033"/>
      <c r="O248" s="1033"/>
      <c r="P248" s="449"/>
      <c r="Q248" s="449"/>
      <c r="R248" s="449"/>
    </row>
    <row r="249" spans="7:18" ht="15.75" x14ac:dyDescent="0.25">
      <c r="G249" s="449"/>
      <c r="H249" s="449"/>
      <c r="I249" s="482"/>
      <c r="J249" s="482"/>
      <c r="K249" s="1033"/>
      <c r="L249" s="1033"/>
      <c r="M249" s="1033"/>
      <c r="N249" s="1033"/>
      <c r="O249" s="1033"/>
      <c r="P249" s="449"/>
      <c r="Q249" s="449"/>
      <c r="R249" s="449"/>
    </row>
    <row r="250" spans="7:18" ht="15.75" x14ac:dyDescent="0.25">
      <c r="G250" s="449"/>
      <c r="H250" s="449"/>
      <c r="I250" s="482"/>
      <c r="J250" s="482"/>
      <c r="K250" s="1033"/>
      <c r="L250" s="1033"/>
      <c r="M250" s="1033"/>
      <c r="N250" s="1033"/>
      <c r="O250" s="1033"/>
      <c r="P250" s="449"/>
      <c r="Q250" s="449"/>
      <c r="R250" s="449"/>
    </row>
    <row r="251" spans="7:18" ht="15.75" x14ac:dyDescent="0.25">
      <c r="G251" s="449"/>
      <c r="H251" s="449"/>
      <c r="I251" s="482"/>
      <c r="J251" s="482"/>
      <c r="K251" s="1033"/>
      <c r="L251" s="1033"/>
      <c r="M251" s="1033"/>
      <c r="N251" s="1033"/>
      <c r="O251" s="1033"/>
      <c r="P251" s="449"/>
      <c r="Q251" s="449"/>
      <c r="R251" s="449"/>
    </row>
    <row r="252" spans="7:18" ht="15.75" x14ac:dyDescent="0.25">
      <c r="G252" s="449"/>
      <c r="H252" s="449"/>
      <c r="I252" s="482"/>
      <c r="J252" s="482"/>
      <c r="K252" s="1033"/>
      <c r="L252" s="1033"/>
      <c r="M252" s="1033"/>
      <c r="N252" s="1033"/>
      <c r="O252" s="1033"/>
      <c r="P252" s="449"/>
      <c r="Q252" s="449"/>
      <c r="R252" s="449"/>
    </row>
    <row r="253" spans="7:18" ht="15.75" x14ac:dyDescent="0.25">
      <c r="G253" s="449"/>
      <c r="H253" s="449"/>
      <c r="I253" s="482"/>
      <c r="J253" s="482"/>
      <c r="K253" s="1033"/>
      <c r="L253" s="1033"/>
      <c r="M253" s="1033"/>
      <c r="N253" s="1033"/>
      <c r="O253" s="1033"/>
      <c r="P253" s="449"/>
      <c r="Q253" s="449"/>
      <c r="R253" s="449"/>
    </row>
    <row r="254" spans="7:18" ht="15.75" x14ac:dyDescent="0.25">
      <c r="G254" s="449"/>
      <c r="H254" s="449"/>
      <c r="I254" s="482"/>
      <c r="J254" s="482"/>
      <c r="K254" s="1033"/>
      <c r="L254" s="1033"/>
      <c r="M254" s="1033"/>
      <c r="N254" s="1033"/>
      <c r="O254" s="1033"/>
      <c r="P254" s="449"/>
      <c r="Q254" s="449"/>
      <c r="R254" s="449"/>
    </row>
    <row r="255" spans="7:18" ht="15.75" x14ac:dyDescent="0.25">
      <c r="G255" s="449"/>
      <c r="H255" s="449"/>
      <c r="I255" s="482"/>
      <c r="J255" s="482"/>
      <c r="K255" s="1033"/>
      <c r="L255" s="1033"/>
      <c r="M255" s="1033"/>
      <c r="N255" s="1033"/>
      <c r="O255" s="1033"/>
      <c r="P255" s="449"/>
      <c r="Q255" s="449"/>
      <c r="R255" s="449"/>
    </row>
    <row r="256" spans="7:18" ht="15.75" x14ac:dyDescent="0.25">
      <c r="G256" s="449"/>
      <c r="H256" s="449"/>
      <c r="I256" s="482"/>
      <c r="J256" s="482"/>
      <c r="K256" s="1033"/>
      <c r="L256" s="1033"/>
      <c r="M256" s="1033"/>
      <c r="N256" s="1033"/>
      <c r="O256" s="1033"/>
      <c r="P256" s="449"/>
      <c r="Q256" s="449"/>
      <c r="R256" s="449"/>
    </row>
    <row r="257" spans="7:18" ht="15.75" x14ac:dyDescent="0.25">
      <c r="G257" s="449"/>
      <c r="H257" s="449"/>
      <c r="I257" s="482"/>
      <c r="J257" s="482"/>
      <c r="K257" s="1033"/>
      <c r="L257" s="1033"/>
      <c r="M257" s="1033"/>
      <c r="N257" s="1033"/>
      <c r="O257" s="1033"/>
      <c r="P257" s="449"/>
      <c r="Q257" s="449"/>
      <c r="R257" s="449"/>
    </row>
    <row r="258" spans="7:18" ht="15.75" x14ac:dyDescent="0.25">
      <c r="G258" s="449"/>
      <c r="H258" s="449"/>
      <c r="I258" s="482"/>
      <c r="J258" s="482"/>
      <c r="K258" s="1033"/>
      <c r="L258" s="1033"/>
      <c r="M258" s="1033"/>
      <c r="N258" s="1033"/>
      <c r="O258" s="1033"/>
      <c r="P258" s="449"/>
      <c r="Q258" s="449"/>
      <c r="R258" s="449"/>
    </row>
    <row r="259" spans="7:18" ht="15.75" x14ac:dyDescent="0.25">
      <c r="G259" s="449"/>
      <c r="H259" s="449"/>
      <c r="I259" s="482"/>
      <c r="J259" s="482"/>
      <c r="K259" s="1033"/>
      <c r="L259" s="1033"/>
      <c r="M259" s="1033"/>
      <c r="N259" s="1033"/>
      <c r="O259" s="1033"/>
      <c r="P259" s="449"/>
      <c r="Q259" s="449"/>
      <c r="R259" s="449"/>
    </row>
    <row r="260" spans="7:18" ht="15.75" x14ac:dyDescent="0.25">
      <c r="G260" s="449"/>
      <c r="H260" s="449"/>
      <c r="I260" s="482"/>
      <c r="J260" s="482"/>
      <c r="K260" s="1033"/>
      <c r="L260" s="1033"/>
      <c r="M260" s="1033"/>
      <c r="N260" s="1033"/>
      <c r="O260" s="1033"/>
      <c r="P260" s="449"/>
      <c r="Q260" s="449"/>
      <c r="R260" s="449"/>
    </row>
    <row r="261" spans="7:18" ht="15.75" x14ac:dyDescent="0.25">
      <c r="G261" s="449"/>
      <c r="H261" s="449"/>
      <c r="I261" s="482"/>
      <c r="J261" s="482"/>
      <c r="K261" s="1033"/>
      <c r="L261" s="1033"/>
      <c r="M261" s="1033"/>
      <c r="N261" s="1033"/>
      <c r="O261" s="1033"/>
      <c r="P261" s="449"/>
      <c r="Q261" s="449"/>
      <c r="R261" s="449"/>
    </row>
    <row r="262" spans="7:18" ht="15.75" x14ac:dyDescent="0.25">
      <c r="G262" s="449"/>
      <c r="H262" s="449"/>
      <c r="I262" s="482"/>
      <c r="J262" s="482"/>
      <c r="K262" s="1033"/>
      <c r="L262" s="1033"/>
      <c r="M262" s="1033"/>
      <c r="N262" s="1033"/>
      <c r="O262" s="1033"/>
      <c r="P262" s="449"/>
      <c r="Q262" s="449"/>
      <c r="R262" s="449"/>
    </row>
    <row r="263" spans="7:18" ht="15.75" x14ac:dyDescent="0.25">
      <c r="G263" s="449"/>
      <c r="H263" s="449"/>
      <c r="I263" s="482"/>
      <c r="J263" s="482"/>
      <c r="K263" s="449"/>
      <c r="L263" s="449"/>
      <c r="M263" s="449"/>
      <c r="O263" s="449"/>
      <c r="P263" s="449"/>
      <c r="Q263" s="449"/>
      <c r="R263" s="449"/>
    </row>
    <row r="264" spans="7:18" ht="15.75" x14ac:dyDescent="0.25">
      <c r="G264" s="449"/>
      <c r="H264" s="449"/>
      <c r="I264" s="482"/>
      <c r="J264" s="482"/>
      <c r="K264" s="449"/>
      <c r="L264" s="449"/>
      <c r="M264" s="449"/>
      <c r="O264" s="449"/>
      <c r="P264" s="449"/>
      <c r="Q264" s="449"/>
      <c r="R264" s="449"/>
    </row>
    <row r="265" spans="7:18" ht="15.75" x14ac:dyDescent="0.25">
      <c r="G265" s="449"/>
      <c r="H265" s="449"/>
      <c r="I265" s="482"/>
      <c r="J265" s="482"/>
      <c r="K265" s="449"/>
      <c r="L265" s="449"/>
      <c r="M265" s="449"/>
      <c r="O265" s="449"/>
      <c r="P265" s="449"/>
      <c r="Q265" s="449"/>
      <c r="R265" s="449"/>
    </row>
    <row r="266" spans="7:18" ht="15.75" x14ac:dyDescent="0.25">
      <c r="G266" s="449"/>
      <c r="H266" s="449"/>
      <c r="I266" s="482"/>
      <c r="J266" s="482"/>
      <c r="K266" s="449"/>
      <c r="L266" s="449"/>
      <c r="M266" s="449"/>
      <c r="O266" s="449"/>
      <c r="P266" s="449"/>
      <c r="Q266" s="449"/>
      <c r="R266" s="449"/>
    </row>
    <row r="267" spans="7:18" ht="15.75" x14ac:dyDescent="0.25">
      <c r="G267" s="449"/>
      <c r="H267" s="449"/>
      <c r="I267" s="482"/>
      <c r="J267" s="482"/>
      <c r="K267" s="449"/>
      <c r="L267" s="449"/>
      <c r="M267" s="449"/>
      <c r="O267" s="449"/>
      <c r="P267" s="449"/>
      <c r="Q267" s="449"/>
      <c r="R267" s="449"/>
    </row>
    <row r="268" spans="7:18" ht="15.75" x14ac:dyDescent="0.25">
      <c r="G268" s="449"/>
      <c r="H268" s="449"/>
      <c r="I268" s="482"/>
      <c r="J268" s="482"/>
      <c r="K268" s="449"/>
      <c r="L268" s="449"/>
      <c r="M268" s="449"/>
      <c r="O268" s="449"/>
      <c r="P268" s="449"/>
      <c r="Q268" s="449"/>
      <c r="R268" s="449"/>
    </row>
    <row r="269" spans="7:18" ht="15.75" x14ac:dyDescent="0.25">
      <c r="G269" s="449"/>
      <c r="H269" s="449"/>
      <c r="I269" s="482"/>
      <c r="J269" s="482"/>
      <c r="K269" s="449"/>
      <c r="L269" s="449"/>
      <c r="M269" s="449"/>
      <c r="O269" s="449"/>
      <c r="P269" s="449"/>
      <c r="Q269" s="449"/>
      <c r="R269" s="449"/>
    </row>
    <row r="270" spans="7:18" ht="15.75" x14ac:dyDescent="0.25">
      <c r="G270" s="449"/>
      <c r="H270" s="449"/>
      <c r="I270" s="482"/>
      <c r="J270" s="482"/>
      <c r="K270" s="449"/>
      <c r="L270" s="449"/>
      <c r="M270" s="449"/>
      <c r="O270" s="449"/>
      <c r="P270" s="449"/>
      <c r="Q270" s="449"/>
      <c r="R270" s="449"/>
    </row>
    <row r="271" spans="7:18" ht="15.75" x14ac:dyDescent="0.25">
      <c r="G271" s="449"/>
      <c r="H271" s="449"/>
      <c r="I271" s="482"/>
      <c r="J271" s="482"/>
      <c r="K271" s="449"/>
      <c r="L271" s="449"/>
      <c r="M271" s="449"/>
      <c r="O271" s="449"/>
      <c r="P271" s="449"/>
      <c r="Q271" s="449"/>
      <c r="R271" s="449"/>
    </row>
    <row r="272" spans="7:18" ht="15.75" x14ac:dyDescent="0.25">
      <c r="G272" s="449"/>
      <c r="H272" s="449"/>
      <c r="I272" s="482"/>
      <c r="J272" s="482"/>
      <c r="K272" s="449"/>
      <c r="L272" s="449"/>
      <c r="M272" s="449"/>
      <c r="O272" s="449"/>
      <c r="P272" s="449"/>
      <c r="Q272" s="449"/>
      <c r="R272" s="449"/>
    </row>
    <row r="273" spans="7:18" ht="15.75" x14ac:dyDescent="0.25">
      <c r="G273" s="449"/>
      <c r="H273" s="449"/>
      <c r="I273" s="482"/>
      <c r="J273" s="482"/>
      <c r="K273" s="449"/>
      <c r="L273" s="449"/>
      <c r="M273" s="449"/>
      <c r="O273" s="449"/>
      <c r="P273" s="449"/>
      <c r="Q273" s="449"/>
      <c r="R273" s="449"/>
    </row>
    <row r="274" spans="7:18" ht="15.75" x14ac:dyDescent="0.25">
      <c r="G274" s="449"/>
      <c r="H274" s="449"/>
      <c r="I274" s="482"/>
      <c r="J274" s="482"/>
      <c r="K274" s="449"/>
      <c r="L274" s="449"/>
      <c r="M274" s="449"/>
      <c r="O274" s="449"/>
      <c r="P274" s="449"/>
      <c r="Q274" s="449"/>
      <c r="R274" s="449"/>
    </row>
    <row r="275" spans="7:18" ht="15.75" x14ac:dyDescent="0.25">
      <c r="G275" s="449"/>
      <c r="H275" s="449"/>
      <c r="I275" s="482"/>
      <c r="J275" s="482"/>
      <c r="K275" s="449"/>
      <c r="L275" s="449"/>
      <c r="M275" s="449"/>
      <c r="O275" s="449"/>
      <c r="P275" s="449"/>
      <c r="Q275" s="449"/>
      <c r="R275" s="449"/>
    </row>
    <row r="276" spans="7:18" ht="15.75" x14ac:dyDescent="0.25">
      <c r="G276" s="449"/>
      <c r="H276" s="449"/>
      <c r="I276" s="482"/>
      <c r="J276" s="482"/>
      <c r="K276" s="449"/>
      <c r="L276" s="449"/>
      <c r="M276" s="449"/>
      <c r="O276" s="449"/>
      <c r="P276" s="449"/>
      <c r="Q276" s="449"/>
      <c r="R276" s="449"/>
    </row>
    <row r="277" spans="7:18" ht="15.75" x14ac:dyDescent="0.25">
      <c r="G277" s="449"/>
      <c r="H277" s="449"/>
      <c r="I277" s="482"/>
      <c r="J277" s="482"/>
      <c r="K277" s="449"/>
      <c r="L277" s="449"/>
      <c r="M277" s="449"/>
      <c r="O277" s="449"/>
      <c r="P277" s="449"/>
      <c r="Q277" s="449"/>
      <c r="R277" s="449"/>
    </row>
    <row r="278" spans="7:18" ht="15.75" x14ac:dyDescent="0.25">
      <c r="G278" s="449"/>
      <c r="H278" s="449"/>
      <c r="I278" s="482"/>
      <c r="J278" s="482"/>
      <c r="K278" s="449"/>
      <c r="L278" s="449"/>
      <c r="M278" s="449"/>
      <c r="O278" s="449"/>
      <c r="P278" s="449"/>
      <c r="Q278" s="449"/>
      <c r="R278" s="449"/>
    </row>
    <row r="279" spans="7:18" ht="15.75" x14ac:dyDescent="0.25">
      <c r="G279" s="449"/>
      <c r="H279" s="449"/>
      <c r="I279" s="482"/>
      <c r="J279" s="482"/>
      <c r="K279" s="449"/>
      <c r="L279" s="449"/>
      <c r="M279" s="449"/>
      <c r="O279" s="449"/>
      <c r="P279" s="449"/>
      <c r="Q279" s="449"/>
      <c r="R279" s="449"/>
    </row>
    <row r="280" spans="7:18" ht="15.75" x14ac:dyDescent="0.25">
      <c r="G280" s="449"/>
      <c r="H280" s="449"/>
      <c r="I280" s="482"/>
      <c r="J280" s="482"/>
      <c r="K280" s="449"/>
      <c r="L280" s="449"/>
      <c r="M280" s="449"/>
      <c r="O280" s="449"/>
      <c r="P280" s="449"/>
      <c r="Q280" s="449"/>
      <c r="R280" s="449"/>
    </row>
    <row r="281" spans="7:18" ht="15.75" x14ac:dyDescent="0.25">
      <c r="G281" s="449"/>
      <c r="H281" s="449"/>
      <c r="I281" s="482"/>
      <c r="J281" s="482"/>
      <c r="K281" s="449"/>
      <c r="L281" s="449"/>
      <c r="M281" s="449"/>
      <c r="O281" s="449"/>
      <c r="P281" s="449"/>
      <c r="Q281" s="449"/>
      <c r="R281" s="449"/>
    </row>
    <row r="282" spans="7:18" ht="15.75" x14ac:dyDescent="0.25">
      <c r="G282" s="449"/>
      <c r="H282" s="449"/>
      <c r="I282" s="482"/>
      <c r="J282" s="482"/>
      <c r="K282" s="449"/>
      <c r="L282" s="449"/>
      <c r="M282" s="449"/>
      <c r="O282" s="449"/>
      <c r="P282" s="449"/>
      <c r="Q282" s="449"/>
      <c r="R282" s="449"/>
    </row>
    <row r="283" spans="7:18" ht="15.75" x14ac:dyDescent="0.25">
      <c r="G283" s="449"/>
      <c r="H283" s="449"/>
      <c r="I283" s="482"/>
      <c r="J283" s="482"/>
      <c r="K283" s="449"/>
      <c r="L283" s="449"/>
      <c r="M283" s="449"/>
      <c r="O283" s="449"/>
      <c r="P283" s="449"/>
      <c r="Q283" s="449"/>
      <c r="R283" s="449"/>
    </row>
    <row r="284" spans="7:18" ht="15.75" x14ac:dyDescent="0.25">
      <c r="G284" s="449"/>
      <c r="H284" s="449"/>
      <c r="I284" s="482"/>
      <c r="J284" s="482"/>
      <c r="K284" s="449"/>
      <c r="L284" s="449"/>
      <c r="M284" s="449"/>
      <c r="O284" s="449"/>
      <c r="P284" s="449"/>
      <c r="Q284" s="449"/>
      <c r="R284" s="449"/>
    </row>
    <row r="285" spans="7:18" ht="15.75" x14ac:dyDescent="0.25">
      <c r="G285" s="449"/>
      <c r="H285" s="449"/>
      <c r="I285" s="482"/>
      <c r="J285" s="482"/>
      <c r="K285" s="449"/>
      <c r="L285" s="449"/>
      <c r="M285" s="449"/>
      <c r="O285" s="449"/>
      <c r="P285" s="449"/>
      <c r="Q285" s="449"/>
      <c r="R285" s="449"/>
    </row>
    <row r="286" spans="7:18" ht="15.75" x14ac:dyDescent="0.25">
      <c r="G286" s="449"/>
      <c r="H286" s="449"/>
      <c r="I286" s="482"/>
      <c r="J286" s="482"/>
      <c r="K286" s="449"/>
      <c r="L286" s="449"/>
      <c r="M286" s="449"/>
      <c r="O286" s="449"/>
      <c r="P286" s="449"/>
      <c r="Q286" s="449"/>
      <c r="R286" s="449"/>
    </row>
    <row r="287" spans="7:18" ht="15.75" x14ac:dyDescent="0.25">
      <c r="G287" s="449"/>
      <c r="H287" s="449"/>
      <c r="I287" s="482"/>
      <c r="J287" s="482"/>
      <c r="K287" s="449"/>
      <c r="L287" s="449"/>
      <c r="M287" s="449"/>
      <c r="O287" s="449"/>
      <c r="P287" s="449"/>
      <c r="Q287" s="449"/>
      <c r="R287" s="449"/>
    </row>
    <row r="288" spans="7:18" ht="15.75" x14ac:dyDescent="0.25">
      <c r="G288" s="449"/>
      <c r="H288" s="449"/>
      <c r="I288" s="482"/>
      <c r="J288" s="482"/>
      <c r="K288" s="449"/>
      <c r="L288" s="449"/>
      <c r="M288" s="449"/>
      <c r="O288" s="449"/>
      <c r="P288" s="449"/>
      <c r="Q288" s="449"/>
      <c r="R288" s="449"/>
    </row>
    <row r="289" spans="7:18" ht="15.75" x14ac:dyDescent="0.25">
      <c r="G289" s="449"/>
      <c r="H289" s="449"/>
      <c r="I289" s="482"/>
      <c r="J289" s="482"/>
      <c r="K289" s="449"/>
      <c r="L289" s="449"/>
      <c r="M289" s="449"/>
      <c r="O289" s="449"/>
      <c r="P289" s="449"/>
      <c r="Q289" s="449"/>
      <c r="R289" s="449"/>
    </row>
    <row r="290" spans="7:18" ht="15.75" x14ac:dyDescent="0.25">
      <c r="G290" s="449"/>
      <c r="H290" s="449"/>
      <c r="I290" s="482"/>
      <c r="J290" s="482"/>
      <c r="K290" s="449"/>
      <c r="L290" s="449"/>
      <c r="M290" s="449"/>
      <c r="O290" s="449"/>
      <c r="P290" s="449"/>
      <c r="Q290" s="449"/>
      <c r="R290" s="449"/>
    </row>
    <row r="291" spans="7:18" ht="15.75" x14ac:dyDescent="0.25">
      <c r="G291" s="449"/>
      <c r="H291" s="449"/>
      <c r="I291" s="482"/>
      <c r="J291" s="482"/>
      <c r="K291" s="449"/>
      <c r="L291" s="449"/>
      <c r="M291" s="449"/>
      <c r="O291" s="449"/>
      <c r="P291" s="449"/>
      <c r="Q291" s="449"/>
      <c r="R291" s="449"/>
    </row>
    <row r="292" spans="7:18" ht="15.75" x14ac:dyDescent="0.25">
      <c r="G292" s="449"/>
      <c r="H292" s="449"/>
      <c r="I292" s="482"/>
      <c r="J292" s="482"/>
      <c r="K292" s="449"/>
      <c r="L292" s="449"/>
      <c r="M292" s="449"/>
      <c r="O292" s="449"/>
      <c r="P292" s="449"/>
      <c r="Q292" s="449"/>
      <c r="R292" s="449"/>
    </row>
    <row r="293" spans="7:18" ht="15.75" x14ac:dyDescent="0.25">
      <c r="G293" s="449"/>
      <c r="H293" s="449"/>
      <c r="I293" s="482"/>
      <c r="J293" s="482"/>
      <c r="K293" s="449"/>
      <c r="L293" s="449"/>
      <c r="M293" s="449"/>
      <c r="O293" s="449"/>
      <c r="P293" s="449"/>
      <c r="Q293" s="449"/>
      <c r="R293" s="449"/>
    </row>
    <row r="294" spans="7:18" ht="15.75" x14ac:dyDescent="0.25">
      <c r="G294" s="449"/>
      <c r="H294" s="449"/>
      <c r="I294" s="482"/>
      <c r="J294" s="482"/>
      <c r="K294" s="449"/>
      <c r="L294" s="449"/>
      <c r="M294" s="449"/>
      <c r="O294" s="449"/>
      <c r="P294" s="449"/>
      <c r="Q294" s="449"/>
      <c r="R294" s="449"/>
    </row>
    <row r="295" spans="7:18" ht="15.75" x14ac:dyDescent="0.25">
      <c r="G295" s="449"/>
      <c r="H295" s="449"/>
      <c r="I295" s="482"/>
      <c r="J295" s="482"/>
      <c r="K295" s="449"/>
      <c r="L295" s="449"/>
      <c r="M295" s="449"/>
      <c r="O295" s="449"/>
      <c r="P295" s="449"/>
      <c r="Q295" s="449"/>
      <c r="R295" s="449"/>
    </row>
    <row r="296" spans="7:18" ht="15.75" x14ac:dyDescent="0.25">
      <c r="G296" s="449"/>
      <c r="H296" s="449"/>
      <c r="I296" s="482"/>
      <c r="J296" s="482"/>
      <c r="K296" s="449"/>
      <c r="L296" s="449"/>
      <c r="M296" s="449"/>
      <c r="O296" s="449"/>
      <c r="P296" s="449"/>
      <c r="Q296" s="449"/>
      <c r="R296" s="449"/>
    </row>
    <row r="297" spans="7:18" ht="15.75" x14ac:dyDescent="0.25">
      <c r="G297" s="449"/>
      <c r="H297" s="449"/>
      <c r="I297" s="482"/>
      <c r="J297" s="482"/>
      <c r="K297" s="449"/>
      <c r="L297" s="449"/>
      <c r="M297" s="449"/>
      <c r="O297" s="449"/>
      <c r="P297" s="449"/>
      <c r="Q297" s="449"/>
      <c r="R297" s="449"/>
    </row>
    <row r="298" spans="7:18" ht="15.75" x14ac:dyDescent="0.25">
      <c r="G298" s="449"/>
      <c r="H298" s="449"/>
      <c r="I298" s="482"/>
      <c r="J298" s="482"/>
      <c r="K298" s="449"/>
      <c r="L298" s="449"/>
      <c r="M298" s="449"/>
      <c r="O298" s="449"/>
      <c r="P298" s="449"/>
      <c r="Q298" s="449"/>
      <c r="R298" s="449"/>
    </row>
    <row r="299" spans="7:18" ht="15.75" x14ac:dyDescent="0.25">
      <c r="G299" s="449"/>
      <c r="H299" s="449"/>
      <c r="I299" s="482"/>
      <c r="J299" s="482"/>
      <c r="K299" s="449"/>
      <c r="L299" s="449"/>
      <c r="M299" s="449"/>
      <c r="O299" s="449"/>
      <c r="P299" s="449"/>
      <c r="Q299" s="449"/>
      <c r="R299" s="449"/>
    </row>
    <row r="300" spans="7:18" ht="15.75" x14ac:dyDescent="0.25">
      <c r="G300" s="449"/>
      <c r="H300" s="449"/>
      <c r="I300" s="482"/>
      <c r="J300" s="482"/>
      <c r="K300" s="449"/>
      <c r="L300" s="449"/>
      <c r="M300" s="449"/>
      <c r="O300" s="449"/>
      <c r="P300" s="449"/>
      <c r="Q300" s="449"/>
      <c r="R300" s="449"/>
    </row>
    <row r="301" spans="7:18" ht="15.75" x14ac:dyDescent="0.25">
      <c r="G301" s="449"/>
      <c r="H301" s="449"/>
      <c r="I301" s="482"/>
      <c r="J301" s="482"/>
      <c r="K301" s="449"/>
      <c r="L301" s="449"/>
      <c r="M301" s="449"/>
      <c r="O301" s="449"/>
      <c r="P301" s="449"/>
      <c r="Q301" s="449"/>
      <c r="R301" s="449"/>
    </row>
    <row r="302" spans="7:18" ht="15.75" x14ac:dyDescent="0.25">
      <c r="G302" s="449"/>
      <c r="H302" s="449"/>
      <c r="I302" s="482"/>
      <c r="J302" s="482"/>
      <c r="K302" s="449"/>
      <c r="L302" s="449"/>
      <c r="M302" s="449"/>
      <c r="O302" s="449"/>
      <c r="P302" s="449"/>
      <c r="Q302" s="449"/>
      <c r="R302" s="449"/>
    </row>
    <row r="303" spans="7:18" ht="15.75" x14ac:dyDescent="0.25">
      <c r="G303" s="449"/>
      <c r="H303" s="449"/>
      <c r="I303" s="482"/>
      <c r="J303" s="482"/>
      <c r="K303" s="449"/>
      <c r="L303" s="449"/>
      <c r="M303" s="449"/>
      <c r="O303" s="449"/>
      <c r="P303" s="449"/>
      <c r="Q303" s="449"/>
      <c r="R303" s="449"/>
    </row>
    <row r="304" spans="7:18" ht="15.75" x14ac:dyDescent="0.25">
      <c r="G304" s="449"/>
      <c r="H304" s="449"/>
      <c r="I304" s="482"/>
      <c r="J304" s="482"/>
      <c r="K304" s="449"/>
      <c r="L304" s="449"/>
      <c r="M304" s="449"/>
      <c r="O304" s="449"/>
      <c r="P304" s="449"/>
      <c r="Q304" s="449"/>
      <c r="R304" s="449"/>
    </row>
    <row r="305" spans="7:18" ht="15.75" x14ac:dyDescent="0.25">
      <c r="G305" s="449"/>
      <c r="H305" s="449"/>
      <c r="I305" s="482"/>
      <c r="J305" s="482"/>
      <c r="K305" s="449"/>
      <c r="L305" s="449"/>
      <c r="M305" s="449"/>
      <c r="O305" s="449"/>
      <c r="P305" s="449"/>
      <c r="Q305" s="449"/>
      <c r="R305" s="449"/>
    </row>
    <row r="306" spans="7:18" ht="15.75" x14ac:dyDescent="0.25">
      <c r="G306" s="449"/>
      <c r="H306" s="449"/>
      <c r="I306" s="482"/>
      <c r="J306" s="482"/>
      <c r="K306" s="449"/>
      <c r="L306" s="449"/>
      <c r="M306" s="449"/>
      <c r="O306" s="449"/>
      <c r="P306" s="449"/>
      <c r="Q306" s="449"/>
      <c r="R306" s="449"/>
    </row>
    <row r="307" spans="7:18" ht="15.75" x14ac:dyDescent="0.25">
      <c r="G307" s="449"/>
      <c r="H307" s="449"/>
      <c r="I307" s="482"/>
      <c r="J307" s="482"/>
      <c r="K307" s="449"/>
      <c r="L307" s="449"/>
      <c r="M307" s="449"/>
      <c r="O307" s="449"/>
      <c r="P307" s="449"/>
      <c r="Q307" s="449"/>
      <c r="R307" s="449"/>
    </row>
    <row r="308" spans="7:18" ht="15.75" x14ac:dyDescent="0.25">
      <c r="G308" s="449"/>
      <c r="H308" s="449"/>
      <c r="I308" s="482"/>
      <c r="J308" s="482"/>
      <c r="K308" s="449"/>
      <c r="L308" s="449"/>
      <c r="M308" s="449"/>
      <c r="O308" s="449"/>
      <c r="P308" s="449"/>
      <c r="Q308" s="449"/>
      <c r="R308" s="449"/>
    </row>
    <row r="309" spans="7:18" ht="15.75" x14ac:dyDescent="0.25">
      <c r="G309" s="449"/>
      <c r="H309" s="449"/>
      <c r="I309" s="482"/>
      <c r="J309" s="482"/>
      <c r="K309" s="449"/>
      <c r="L309" s="449"/>
      <c r="M309" s="449"/>
      <c r="O309" s="449"/>
      <c r="P309" s="449"/>
      <c r="Q309" s="449"/>
      <c r="R309" s="449"/>
    </row>
    <row r="310" spans="7:18" ht="15.75" x14ac:dyDescent="0.25">
      <c r="G310" s="449"/>
      <c r="H310" s="449"/>
      <c r="I310" s="482"/>
      <c r="J310" s="482"/>
      <c r="K310" s="449"/>
      <c r="L310" s="449"/>
      <c r="M310" s="449"/>
      <c r="O310" s="449"/>
      <c r="P310" s="449"/>
      <c r="Q310" s="449"/>
      <c r="R310" s="449"/>
    </row>
    <row r="311" spans="7:18" ht="15.75" x14ac:dyDescent="0.25">
      <c r="G311" s="449"/>
      <c r="H311" s="449"/>
      <c r="I311" s="482"/>
      <c r="J311" s="482"/>
      <c r="K311" s="449"/>
      <c r="L311" s="449"/>
      <c r="M311" s="449"/>
      <c r="O311" s="449"/>
      <c r="P311" s="449"/>
      <c r="Q311" s="449"/>
      <c r="R311" s="449"/>
    </row>
    <row r="312" spans="7:18" ht="15.75" x14ac:dyDescent="0.25">
      <c r="G312" s="449"/>
      <c r="H312" s="449"/>
      <c r="I312" s="482"/>
      <c r="J312" s="482"/>
      <c r="K312" s="449"/>
      <c r="L312" s="449"/>
      <c r="M312" s="449"/>
      <c r="O312" s="449"/>
      <c r="P312" s="449"/>
      <c r="Q312" s="449"/>
      <c r="R312" s="449"/>
    </row>
    <row r="313" spans="7:18" ht="15.75" x14ac:dyDescent="0.25">
      <c r="G313" s="449"/>
      <c r="H313" s="449"/>
      <c r="I313" s="482"/>
      <c r="J313" s="482"/>
      <c r="K313" s="449"/>
      <c r="L313" s="449"/>
      <c r="M313" s="449"/>
      <c r="O313" s="449"/>
      <c r="P313" s="449"/>
      <c r="Q313" s="449"/>
      <c r="R313" s="449"/>
    </row>
    <row r="314" spans="7:18" ht="15.75" x14ac:dyDescent="0.25">
      <c r="G314" s="449"/>
      <c r="H314" s="449"/>
      <c r="I314" s="482"/>
      <c r="J314" s="482"/>
      <c r="K314" s="449"/>
      <c r="L314" s="449"/>
      <c r="M314" s="449"/>
      <c r="O314" s="449"/>
      <c r="P314" s="449"/>
      <c r="Q314" s="449"/>
      <c r="R314" s="449"/>
    </row>
    <row r="315" spans="7:18" ht="15.75" x14ac:dyDescent="0.25">
      <c r="G315" s="449"/>
      <c r="H315" s="449"/>
      <c r="I315" s="482"/>
      <c r="J315" s="482"/>
      <c r="K315" s="449"/>
      <c r="L315" s="449"/>
      <c r="M315" s="449"/>
      <c r="O315" s="449"/>
      <c r="P315" s="449"/>
      <c r="Q315" s="449"/>
      <c r="R315" s="449"/>
    </row>
    <row r="316" spans="7:18" ht="15.75" x14ac:dyDescent="0.25">
      <c r="G316" s="449"/>
      <c r="H316" s="449"/>
      <c r="I316" s="482"/>
      <c r="J316" s="482"/>
      <c r="K316" s="449"/>
      <c r="L316" s="449"/>
      <c r="M316" s="449"/>
      <c r="O316" s="449"/>
      <c r="P316" s="449"/>
      <c r="Q316" s="449"/>
      <c r="R316" s="449"/>
    </row>
    <row r="317" spans="7:18" ht="15.75" x14ac:dyDescent="0.25">
      <c r="G317" s="449"/>
      <c r="H317" s="449"/>
      <c r="I317" s="482"/>
      <c r="J317" s="482"/>
      <c r="K317" s="449"/>
      <c r="L317" s="449"/>
      <c r="M317" s="449"/>
      <c r="O317" s="449"/>
      <c r="P317" s="449"/>
      <c r="Q317" s="449"/>
      <c r="R317" s="449"/>
    </row>
    <row r="318" spans="7:18" ht="15.75" x14ac:dyDescent="0.25">
      <c r="G318" s="449"/>
      <c r="H318" s="449"/>
      <c r="I318" s="482"/>
      <c r="J318" s="482"/>
      <c r="K318" s="449"/>
      <c r="L318" s="449"/>
      <c r="M318" s="449"/>
      <c r="O318" s="449"/>
      <c r="P318" s="449"/>
      <c r="Q318" s="449"/>
      <c r="R318" s="449"/>
    </row>
    <row r="319" spans="7:18" ht="15.75" x14ac:dyDescent="0.25">
      <c r="G319" s="449"/>
      <c r="H319" s="449"/>
      <c r="I319" s="482"/>
      <c r="J319" s="482"/>
      <c r="K319" s="449"/>
      <c r="L319" s="449"/>
      <c r="M319" s="449"/>
      <c r="O319" s="449"/>
      <c r="P319" s="449"/>
      <c r="Q319" s="449"/>
      <c r="R319" s="449"/>
    </row>
    <row r="320" spans="7:18" ht="15.75" x14ac:dyDescent="0.25">
      <c r="G320" s="449"/>
      <c r="H320" s="449"/>
      <c r="I320" s="482"/>
      <c r="J320" s="482"/>
      <c r="K320" s="449"/>
      <c r="L320" s="449"/>
      <c r="M320" s="449"/>
      <c r="O320" s="449"/>
      <c r="P320" s="449"/>
      <c r="Q320" s="449"/>
      <c r="R320" s="449"/>
    </row>
    <row r="321" spans="7:18" ht="15.75" x14ac:dyDescent="0.25">
      <c r="G321" s="449"/>
      <c r="H321" s="449"/>
      <c r="I321" s="482"/>
      <c r="J321" s="482"/>
      <c r="K321" s="449"/>
      <c r="L321" s="449"/>
      <c r="M321" s="449"/>
      <c r="O321" s="449"/>
      <c r="P321" s="449"/>
      <c r="Q321" s="449"/>
      <c r="R321" s="449"/>
    </row>
    <row r="322" spans="7:18" ht="15.75" x14ac:dyDescent="0.25">
      <c r="G322" s="449"/>
      <c r="H322" s="449"/>
      <c r="I322" s="482"/>
      <c r="J322" s="482"/>
      <c r="K322" s="449"/>
      <c r="L322" s="449"/>
      <c r="M322" s="449"/>
      <c r="O322" s="449"/>
      <c r="P322" s="449"/>
      <c r="Q322" s="449"/>
      <c r="R322" s="449"/>
    </row>
    <row r="323" spans="7:18" ht="15.75" x14ac:dyDescent="0.25">
      <c r="G323" s="449"/>
      <c r="H323" s="449"/>
      <c r="I323" s="482"/>
      <c r="J323" s="482"/>
      <c r="K323" s="449"/>
      <c r="L323" s="449"/>
      <c r="M323" s="449"/>
      <c r="O323" s="449"/>
      <c r="P323" s="449"/>
      <c r="Q323" s="449"/>
      <c r="R323" s="449"/>
    </row>
    <row r="324" spans="7:18" ht="15.75" x14ac:dyDescent="0.25">
      <c r="G324" s="449"/>
      <c r="H324" s="449"/>
      <c r="I324" s="482"/>
      <c r="J324" s="482"/>
      <c r="K324" s="449"/>
      <c r="L324" s="449"/>
      <c r="M324" s="449"/>
      <c r="O324" s="449"/>
      <c r="P324" s="449"/>
      <c r="Q324" s="449"/>
      <c r="R324" s="449"/>
    </row>
    <row r="325" spans="7:18" ht="15.75" x14ac:dyDescent="0.25">
      <c r="G325" s="449"/>
      <c r="H325" s="449"/>
      <c r="I325" s="482"/>
      <c r="J325" s="482"/>
      <c r="K325" s="449"/>
      <c r="L325" s="449"/>
      <c r="M325" s="449"/>
      <c r="O325" s="449"/>
      <c r="P325" s="449"/>
      <c r="Q325" s="449"/>
      <c r="R325" s="449"/>
    </row>
    <row r="326" spans="7:18" ht="15.75" x14ac:dyDescent="0.25">
      <c r="G326" s="449"/>
      <c r="H326" s="449"/>
      <c r="I326" s="482"/>
      <c r="J326" s="482"/>
      <c r="K326" s="449"/>
      <c r="L326" s="449"/>
      <c r="M326" s="449"/>
      <c r="O326" s="449"/>
      <c r="P326" s="449"/>
      <c r="Q326" s="449"/>
      <c r="R326" s="449"/>
    </row>
    <row r="327" spans="7:18" ht="15.75" x14ac:dyDescent="0.25">
      <c r="G327" s="449"/>
      <c r="H327" s="449"/>
      <c r="I327" s="482"/>
      <c r="J327" s="482"/>
      <c r="K327" s="449"/>
      <c r="L327" s="449"/>
      <c r="M327" s="449"/>
      <c r="O327" s="449"/>
      <c r="P327" s="449"/>
      <c r="Q327" s="449"/>
      <c r="R327" s="449"/>
    </row>
    <row r="328" spans="7:18" ht="15.75" x14ac:dyDescent="0.25">
      <c r="G328" s="449"/>
      <c r="H328" s="449"/>
      <c r="I328" s="482"/>
      <c r="J328" s="482"/>
      <c r="K328" s="449"/>
      <c r="L328" s="449"/>
      <c r="M328" s="449"/>
      <c r="O328" s="449"/>
      <c r="P328" s="449"/>
      <c r="Q328" s="449"/>
      <c r="R328" s="449"/>
    </row>
    <row r="329" spans="7:18" ht="15.75" x14ac:dyDescent="0.25">
      <c r="G329" s="449"/>
      <c r="H329" s="449"/>
      <c r="I329" s="482"/>
      <c r="J329" s="482"/>
      <c r="K329" s="449"/>
      <c r="L329" s="449"/>
      <c r="M329" s="449"/>
      <c r="O329" s="449"/>
      <c r="P329" s="449"/>
      <c r="Q329" s="449"/>
      <c r="R329" s="449"/>
    </row>
    <row r="330" spans="7:18" ht="15.75" x14ac:dyDescent="0.25">
      <c r="G330" s="449"/>
      <c r="H330" s="449"/>
      <c r="I330" s="482"/>
      <c r="J330" s="482"/>
      <c r="K330" s="449"/>
      <c r="L330" s="449"/>
      <c r="M330" s="449"/>
      <c r="O330" s="449"/>
      <c r="P330" s="449"/>
      <c r="Q330" s="449"/>
      <c r="R330" s="449"/>
    </row>
    <row r="331" spans="7:18" ht="15.75" x14ac:dyDescent="0.25">
      <c r="G331" s="449"/>
      <c r="H331" s="449"/>
      <c r="I331" s="482"/>
      <c r="J331" s="482"/>
      <c r="K331" s="449"/>
    </row>
    <row r="332" spans="7:18" ht="15.75" x14ac:dyDescent="0.25">
      <c r="G332" s="449"/>
      <c r="H332" s="449"/>
      <c r="I332" s="482"/>
      <c r="J332" s="482"/>
      <c r="K332" s="449"/>
    </row>
    <row r="333" spans="7:18" ht="15.75" x14ac:dyDescent="0.25">
      <c r="G333" s="449"/>
      <c r="H333" s="449"/>
      <c r="I333" s="482"/>
      <c r="J333" s="482"/>
      <c r="K333" s="449"/>
    </row>
    <row r="334" spans="7:18" ht="15.75" x14ac:dyDescent="0.25">
      <c r="G334" s="449"/>
      <c r="H334" s="449"/>
      <c r="I334" s="482"/>
      <c r="J334" s="482"/>
      <c r="K334" s="449"/>
    </row>
    <row r="335" spans="7:18" ht="15.75" x14ac:dyDescent="0.25">
      <c r="G335" s="449"/>
      <c r="H335" s="449"/>
      <c r="I335" s="482"/>
      <c r="J335" s="482"/>
      <c r="K335" s="449"/>
    </row>
    <row r="336" spans="7:18" ht="15.75" x14ac:dyDescent="0.25">
      <c r="G336" s="449"/>
      <c r="H336" s="449"/>
      <c r="I336" s="482"/>
      <c r="J336" s="482"/>
      <c r="K336" s="449"/>
    </row>
    <row r="337" spans="7:11" ht="15.75" x14ac:dyDescent="0.25">
      <c r="G337" s="449"/>
      <c r="H337" s="449"/>
      <c r="I337" s="482"/>
      <c r="J337" s="482"/>
      <c r="K337" s="449"/>
    </row>
    <row r="338" spans="7:11" ht="15.75" x14ac:dyDescent="0.25">
      <c r="G338" s="449"/>
      <c r="H338" s="449"/>
      <c r="I338" s="482"/>
      <c r="J338" s="482"/>
      <c r="K338" s="449"/>
    </row>
    <row r="339" spans="7:11" ht="15.75" x14ac:dyDescent="0.25">
      <c r="G339" s="449"/>
      <c r="H339" s="449"/>
      <c r="I339" s="482"/>
      <c r="J339" s="482"/>
      <c r="K339" s="449"/>
    </row>
    <row r="340" spans="7:11" ht="15.75" x14ac:dyDescent="0.25">
      <c r="G340" s="449"/>
      <c r="H340" s="449"/>
      <c r="I340" s="482"/>
      <c r="J340" s="482"/>
      <c r="K340" s="449"/>
    </row>
    <row r="341" spans="7:11" ht="15.75" x14ac:dyDescent="0.25">
      <c r="G341" s="449"/>
      <c r="H341" s="449"/>
      <c r="I341" s="482"/>
      <c r="J341" s="482"/>
      <c r="K341" s="449"/>
    </row>
    <row r="342" spans="7:11" ht="15.75" x14ac:dyDescent="0.25">
      <c r="G342" s="449"/>
      <c r="H342" s="449"/>
      <c r="I342" s="482"/>
      <c r="J342" s="482"/>
      <c r="K342" s="449"/>
    </row>
    <row r="343" spans="7:11" ht="15.75" x14ac:dyDescent="0.25">
      <c r="G343" s="449"/>
      <c r="H343" s="449"/>
      <c r="I343" s="482"/>
      <c r="J343" s="482"/>
      <c r="K343" s="449"/>
    </row>
    <row r="344" spans="7:11" ht="15.75" x14ac:dyDescent="0.25">
      <c r="G344" s="449"/>
      <c r="H344" s="449"/>
      <c r="I344" s="482"/>
      <c r="J344" s="482"/>
      <c r="K344" s="449"/>
    </row>
    <row r="345" spans="7:11" ht="15.75" x14ac:dyDescent="0.25">
      <c r="G345" s="449"/>
      <c r="H345" s="449"/>
      <c r="I345" s="482"/>
      <c r="J345" s="482"/>
      <c r="K345" s="449"/>
    </row>
    <row r="346" spans="7:11" ht="15.75" x14ac:dyDescent="0.25">
      <c r="G346" s="449"/>
      <c r="H346" s="449"/>
      <c r="I346" s="482"/>
      <c r="J346" s="482"/>
      <c r="K346" s="449"/>
    </row>
    <row r="347" spans="7:11" ht="15.75" x14ac:dyDescent="0.25">
      <c r="G347" s="449"/>
      <c r="H347" s="449"/>
      <c r="I347" s="482"/>
      <c r="J347" s="482"/>
      <c r="K347" s="449"/>
    </row>
    <row r="348" spans="7:11" ht="15.75" x14ac:dyDescent="0.25">
      <c r="G348" s="449"/>
      <c r="H348" s="449"/>
      <c r="I348" s="482"/>
      <c r="J348" s="482"/>
      <c r="K348" s="449"/>
    </row>
    <row r="349" spans="7:11" ht="15.75" x14ac:dyDescent="0.25">
      <c r="G349" s="449"/>
      <c r="H349" s="449"/>
      <c r="I349" s="482"/>
      <c r="J349" s="482"/>
      <c r="K349" s="449"/>
    </row>
    <row r="350" spans="7:11" ht="15.75" x14ac:dyDescent="0.25">
      <c r="G350" s="449"/>
      <c r="H350" s="449"/>
      <c r="I350" s="482"/>
      <c r="J350" s="482"/>
      <c r="K350" s="449"/>
    </row>
    <row r="351" spans="7:11" ht="15.75" x14ac:dyDescent="0.25">
      <c r="G351" s="449"/>
      <c r="H351" s="449"/>
      <c r="I351" s="482"/>
      <c r="J351" s="482"/>
      <c r="K351" s="449"/>
    </row>
    <row r="352" spans="7:11" ht="15.75" x14ac:dyDescent="0.25">
      <c r="G352" s="449"/>
      <c r="H352" s="449"/>
      <c r="I352" s="482"/>
      <c r="J352" s="482"/>
      <c r="K352" s="449"/>
    </row>
    <row r="353" spans="7:11" ht="15.75" x14ac:dyDescent="0.25">
      <c r="G353" s="449"/>
      <c r="H353" s="449"/>
      <c r="I353" s="482"/>
      <c r="J353" s="482"/>
      <c r="K353" s="449"/>
    </row>
    <row r="354" spans="7:11" ht="15.75" x14ac:dyDescent="0.25">
      <c r="G354" s="449"/>
      <c r="H354" s="449"/>
      <c r="I354" s="482"/>
      <c r="J354" s="482"/>
      <c r="K354" s="449"/>
    </row>
    <row r="355" spans="7:11" ht="15.75" x14ac:dyDescent="0.25">
      <c r="G355" s="449"/>
      <c r="H355" s="449"/>
      <c r="I355" s="482"/>
      <c r="J355" s="482"/>
      <c r="K355" s="449"/>
    </row>
    <row r="356" spans="7:11" ht="15.75" x14ac:dyDescent="0.25">
      <c r="G356" s="449"/>
      <c r="H356" s="449"/>
      <c r="I356" s="482"/>
      <c r="J356" s="482"/>
      <c r="K356" s="449"/>
    </row>
    <row r="357" spans="7:11" ht="15.75" x14ac:dyDescent="0.25">
      <c r="G357" s="449"/>
      <c r="H357" s="449"/>
      <c r="I357" s="482"/>
      <c r="J357" s="482"/>
      <c r="K357" s="449"/>
    </row>
    <row r="358" spans="7:11" ht="15.75" x14ac:dyDescent="0.25">
      <c r="G358" s="449"/>
      <c r="H358" s="449"/>
      <c r="I358" s="482"/>
      <c r="J358" s="482"/>
      <c r="K358" s="449"/>
    </row>
    <row r="359" spans="7:11" ht="15.75" x14ac:dyDescent="0.25">
      <c r="G359" s="449"/>
      <c r="H359" s="449"/>
      <c r="I359" s="482"/>
      <c r="J359" s="482"/>
      <c r="K359" s="449"/>
    </row>
    <row r="360" spans="7:11" ht="15.75" x14ac:dyDescent="0.25">
      <c r="G360" s="449"/>
      <c r="H360" s="449"/>
      <c r="I360" s="482"/>
      <c r="J360" s="482"/>
      <c r="K360" s="449"/>
    </row>
    <row r="361" spans="7:11" ht="15.75" x14ac:dyDescent="0.25">
      <c r="G361" s="449"/>
      <c r="H361" s="449"/>
      <c r="I361" s="482"/>
      <c r="J361" s="482"/>
      <c r="K361" s="449"/>
    </row>
    <row r="362" spans="7:11" ht="15.75" x14ac:dyDescent="0.25">
      <c r="G362" s="449"/>
      <c r="H362" s="449"/>
      <c r="I362" s="482"/>
      <c r="J362" s="482"/>
      <c r="K362" s="449"/>
    </row>
    <row r="363" spans="7:11" ht="15.75" x14ac:dyDescent="0.25">
      <c r="G363" s="449"/>
      <c r="H363" s="449"/>
      <c r="I363" s="482"/>
      <c r="J363" s="482"/>
      <c r="K363" s="449"/>
    </row>
    <row r="364" spans="7:11" ht="15.75" x14ac:dyDescent="0.25">
      <c r="G364" s="449"/>
      <c r="H364" s="449"/>
      <c r="I364" s="482"/>
      <c r="J364" s="482"/>
      <c r="K364" s="449"/>
    </row>
    <row r="365" spans="7:11" ht="15.75" x14ac:dyDescent="0.25">
      <c r="G365" s="449"/>
      <c r="H365" s="449"/>
      <c r="I365" s="482"/>
      <c r="J365" s="482"/>
      <c r="K365" s="449"/>
    </row>
    <row r="366" spans="7:11" ht="15.75" x14ac:dyDescent="0.25">
      <c r="G366" s="449"/>
      <c r="H366" s="449"/>
      <c r="I366" s="482"/>
      <c r="J366" s="482"/>
      <c r="K366" s="449"/>
    </row>
    <row r="367" spans="7:11" ht="15.75" x14ac:dyDescent="0.25">
      <c r="G367" s="449"/>
      <c r="H367" s="449"/>
      <c r="I367" s="482"/>
      <c r="J367" s="482"/>
      <c r="K367" s="449"/>
    </row>
    <row r="368" spans="7:11" ht="15.75" x14ac:dyDescent="0.25">
      <c r="G368" s="449"/>
      <c r="H368" s="449"/>
      <c r="I368" s="482"/>
      <c r="J368" s="482"/>
      <c r="K368" s="449"/>
    </row>
    <row r="369" spans="7:11" ht="15.75" x14ac:dyDescent="0.25">
      <c r="G369" s="449"/>
      <c r="H369" s="449"/>
      <c r="I369" s="482"/>
      <c r="J369" s="482"/>
      <c r="K369" s="449"/>
    </row>
    <row r="370" spans="7:11" ht="15.75" x14ac:dyDescent="0.25">
      <c r="G370" s="449"/>
      <c r="H370" s="449"/>
      <c r="I370" s="482"/>
      <c r="J370" s="482"/>
      <c r="K370" s="449"/>
    </row>
    <row r="371" spans="7:11" ht="15.75" x14ac:dyDescent="0.25">
      <c r="G371" s="449"/>
      <c r="H371" s="449"/>
      <c r="I371" s="482"/>
      <c r="J371" s="482"/>
      <c r="K371" s="449"/>
    </row>
    <row r="372" spans="7:11" ht="15.75" x14ac:dyDescent="0.25">
      <c r="G372" s="449"/>
      <c r="H372" s="449"/>
      <c r="I372" s="482"/>
      <c r="J372" s="482"/>
      <c r="K372" s="449"/>
    </row>
    <row r="373" spans="7:11" ht="15.75" x14ac:dyDescent="0.25">
      <c r="G373" s="449"/>
      <c r="H373" s="449"/>
      <c r="I373" s="482"/>
      <c r="J373" s="482"/>
      <c r="K373" s="449"/>
    </row>
    <row r="374" spans="7:11" ht="15.75" x14ac:dyDescent="0.25">
      <c r="G374" s="449"/>
      <c r="H374" s="449"/>
      <c r="I374" s="482"/>
      <c r="J374" s="482"/>
      <c r="K374" s="449"/>
    </row>
    <row r="375" spans="7:11" ht="15.75" x14ac:dyDescent="0.25">
      <c r="G375" s="449"/>
      <c r="H375" s="449"/>
      <c r="I375" s="482"/>
      <c r="J375" s="482"/>
      <c r="K375" s="449"/>
    </row>
    <row r="376" spans="7:11" ht="15.75" x14ac:dyDescent="0.25">
      <c r="G376" s="449"/>
      <c r="H376" s="449"/>
      <c r="I376" s="482"/>
      <c r="J376" s="482"/>
      <c r="K376" s="449"/>
    </row>
    <row r="377" spans="7:11" ht="15.75" x14ac:dyDescent="0.25">
      <c r="G377" s="449"/>
      <c r="H377" s="449"/>
      <c r="I377" s="482"/>
      <c r="J377" s="482"/>
      <c r="K377" s="449"/>
    </row>
    <row r="378" spans="7:11" ht="15.75" x14ac:dyDescent="0.25">
      <c r="G378" s="449"/>
      <c r="H378" s="449"/>
      <c r="I378" s="482"/>
      <c r="J378" s="482"/>
      <c r="K378" s="449"/>
    </row>
    <row r="379" spans="7:11" ht="15.75" x14ac:dyDescent="0.25">
      <c r="G379" s="449"/>
      <c r="H379" s="449"/>
      <c r="I379" s="482"/>
      <c r="J379" s="482"/>
      <c r="K379" s="449"/>
    </row>
    <row r="380" spans="7:11" ht="15.75" x14ac:dyDescent="0.25">
      <c r="G380" s="449"/>
      <c r="H380" s="449"/>
      <c r="I380" s="482"/>
      <c r="J380" s="482"/>
      <c r="K380" s="449"/>
    </row>
    <row r="381" spans="7:11" ht="15.75" x14ac:dyDescent="0.25">
      <c r="G381" s="449"/>
      <c r="H381" s="449"/>
      <c r="I381" s="482"/>
      <c r="J381" s="482"/>
      <c r="K381" s="449"/>
    </row>
    <row r="382" spans="7:11" ht="15.75" x14ac:dyDescent="0.25">
      <c r="G382" s="449"/>
      <c r="H382" s="449"/>
      <c r="I382" s="482"/>
      <c r="J382" s="482"/>
      <c r="K382" s="449"/>
    </row>
    <row r="383" spans="7:11" ht="15.75" x14ac:dyDescent="0.25">
      <c r="G383" s="449"/>
      <c r="H383" s="449"/>
      <c r="I383" s="482"/>
      <c r="J383" s="482"/>
      <c r="K383" s="449"/>
    </row>
    <row r="384" spans="7:11" ht="15.75" x14ac:dyDescent="0.25">
      <c r="G384" s="449"/>
      <c r="H384" s="449"/>
      <c r="I384" s="482"/>
      <c r="J384" s="482"/>
      <c r="K384" s="449"/>
    </row>
    <row r="385" spans="7:11" ht="15.75" x14ac:dyDescent="0.25">
      <c r="G385" s="449"/>
      <c r="H385" s="449"/>
      <c r="I385" s="482"/>
      <c r="J385" s="482"/>
      <c r="K385" s="449"/>
    </row>
    <row r="386" spans="7:11" ht="15.75" x14ac:dyDescent="0.25">
      <c r="G386" s="449"/>
      <c r="H386" s="449"/>
      <c r="I386" s="482"/>
      <c r="J386" s="482"/>
      <c r="K386" s="449"/>
    </row>
    <row r="387" spans="7:11" ht="15.75" x14ac:dyDescent="0.25">
      <c r="G387" s="449"/>
      <c r="H387" s="449"/>
      <c r="I387" s="482"/>
      <c r="J387" s="482"/>
      <c r="K387" s="449"/>
    </row>
    <row r="388" spans="7:11" ht="15.75" x14ac:dyDescent="0.25">
      <c r="G388" s="449"/>
      <c r="H388" s="449"/>
      <c r="I388" s="482"/>
      <c r="J388" s="482"/>
      <c r="K388" s="449"/>
    </row>
    <row r="389" spans="7:11" ht="15.75" x14ac:dyDescent="0.25">
      <c r="G389" s="449"/>
      <c r="H389" s="449"/>
      <c r="I389" s="482"/>
      <c r="J389" s="482"/>
      <c r="K389" s="449"/>
    </row>
    <row r="390" spans="7:11" ht="15.75" x14ac:dyDescent="0.25">
      <c r="G390" s="449"/>
      <c r="H390" s="449"/>
      <c r="I390" s="482"/>
      <c r="J390" s="482"/>
      <c r="K390" s="449"/>
    </row>
    <row r="391" spans="7:11" ht="15.75" x14ac:dyDescent="0.25">
      <c r="G391" s="449"/>
      <c r="H391" s="449"/>
      <c r="I391" s="482"/>
      <c r="J391" s="482"/>
      <c r="K391" s="449"/>
    </row>
    <row r="392" spans="7:11" ht="15.75" x14ac:dyDescent="0.25">
      <c r="G392" s="449"/>
      <c r="H392" s="449"/>
      <c r="I392" s="482"/>
      <c r="J392" s="482"/>
      <c r="K392" s="449"/>
    </row>
    <row r="393" spans="7:11" ht="15.75" x14ac:dyDescent="0.25">
      <c r="G393" s="449"/>
      <c r="H393" s="449"/>
      <c r="I393" s="482"/>
      <c r="J393" s="482"/>
      <c r="K393" s="449"/>
    </row>
    <row r="394" spans="7:11" ht="15.75" x14ac:dyDescent="0.25">
      <c r="G394" s="449"/>
      <c r="H394" s="449"/>
      <c r="I394" s="482"/>
      <c r="J394" s="482"/>
      <c r="K394" s="449"/>
    </row>
    <row r="395" spans="7:11" ht="15.75" x14ac:dyDescent="0.25">
      <c r="G395" s="449"/>
      <c r="H395" s="449"/>
      <c r="I395" s="482"/>
      <c r="J395" s="482"/>
      <c r="K395" s="449"/>
    </row>
    <row r="396" spans="7:11" ht="15.75" x14ac:dyDescent="0.25">
      <c r="G396" s="449"/>
      <c r="H396" s="449"/>
      <c r="I396" s="482"/>
      <c r="J396" s="482"/>
      <c r="K396" s="449"/>
    </row>
    <row r="397" spans="7:11" ht="15.75" x14ac:dyDescent="0.25">
      <c r="G397" s="449"/>
      <c r="H397" s="449"/>
      <c r="I397" s="482"/>
      <c r="J397" s="482"/>
      <c r="K397" s="449"/>
    </row>
    <row r="398" spans="7:11" ht="15.75" x14ac:dyDescent="0.25">
      <c r="G398" s="449"/>
      <c r="H398" s="449"/>
      <c r="I398" s="482"/>
      <c r="J398" s="482"/>
      <c r="K398" s="449"/>
    </row>
    <row r="399" spans="7:11" ht="15.75" x14ac:dyDescent="0.25">
      <c r="G399" s="449"/>
      <c r="H399" s="449"/>
      <c r="I399" s="482"/>
      <c r="J399" s="482"/>
      <c r="K399" s="449"/>
    </row>
    <row r="400" spans="7:11" ht="15.75" x14ac:dyDescent="0.25">
      <c r="G400" s="449"/>
      <c r="H400" s="449"/>
      <c r="I400" s="482"/>
      <c r="J400" s="482"/>
      <c r="K400" s="449"/>
    </row>
    <row r="401" spans="7:11" ht="15.75" x14ac:dyDescent="0.25">
      <c r="G401" s="449"/>
      <c r="H401" s="449"/>
      <c r="I401" s="482"/>
      <c r="J401" s="482"/>
      <c r="K401" s="449"/>
    </row>
    <row r="402" spans="7:11" ht="15.75" x14ac:dyDescent="0.25">
      <c r="G402" s="449"/>
      <c r="H402" s="449"/>
      <c r="I402" s="482"/>
      <c r="J402" s="482"/>
      <c r="K402" s="449"/>
    </row>
    <row r="403" spans="7:11" ht="15.75" x14ac:dyDescent="0.25">
      <c r="G403" s="449"/>
      <c r="H403" s="449"/>
      <c r="I403" s="482"/>
      <c r="J403" s="482"/>
      <c r="K403" s="449"/>
    </row>
    <row r="404" spans="7:11" ht="15.75" x14ac:dyDescent="0.25">
      <c r="G404" s="449"/>
      <c r="H404" s="449"/>
      <c r="I404" s="482"/>
      <c r="J404" s="482"/>
      <c r="K404" s="449"/>
    </row>
    <row r="405" spans="7:11" ht="15.75" x14ac:dyDescent="0.25">
      <c r="G405" s="449"/>
      <c r="H405" s="449"/>
      <c r="I405" s="482"/>
      <c r="J405" s="482"/>
      <c r="K405" s="449"/>
    </row>
    <row r="406" spans="7:11" ht="15.75" x14ac:dyDescent="0.25">
      <c r="G406" s="449"/>
      <c r="H406" s="449"/>
      <c r="I406" s="482"/>
      <c r="J406" s="482"/>
      <c r="K406" s="449"/>
    </row>
    <row r="407" spans="7:11" ht="15.75" x14ac:dyDescent="0.25">
      <c r="G407" s="449"/>
      <c r="H407" s="449"/>
      <c r="I407" s="482"/>
      <c r="J407" s="482"/>
      <c r="K407" s="449"/>
    </row>
    <row r="408" spans="7:11" ht="15.75" x14ac:dyDescent="0.25">
      <c r="G408" s="449"/>
      <c r="H408" s="449"/>
      <c r="I408" s="482"/>
      <c r="J408" s="482"/>
      <c r="K408" s="449"/>
    </row>
    <row r="409" spans="7:11" ht="15.75" x14ac:dyDescent="0.25">
      <c r="G409" s="449"/>
      <c r="H409" s="449"/>
      <c r="I409" s="482"/>
      <c r="J409" s="482"/>
      <c r="K409" s="449"/>
    </row>
    <row r="410" spans="7:11" ht="15.75" x14ac:dyDescent="0.25">
      <c r="G410" s="449"/>
      <c r="H410" s="449"/>
      <c r="I410" s="482"/>
      <c r="J410" s="482"/>
      <c r="K410" s="449"/>
    </row>
    <row r="411" spans="7:11" ht="15.75" x14ac:dyDescent="0.25">
      <c r="G411" s="449"/>
      <c r="H411" s="449"/>
      <c r="I411" s="482"/>
      <c r="J411" s="482"/>
      <c r="K411" s="449"/>
    </row>
    <row r="412" spans="7:11" ht="15.75" x14ac:dyDescent="0.25">
      <c r="G412" s="449"/>
      <c r="H412" s="449"/>
      <c r="I412" s="482"/>
      <c r="J412" s="482"/>
      <c r="K412" s="449"/>
    </row>
    <row r="413" spans="7:11" ht="15.75" x14ac:dyDescent="0.25">
      <c r="G413" s="449"/>
      <c r="H413" s="449"/>
      <c r="I413" s="482"/>
      <c r="J413" s="482"/>
      <c r="K413" s="449"/>
    </row>
    <row r="414" spans="7:11" ht="15.75" x14ac:dyDescent="0.25">
      <c r="G414" s="449"/>
      <c r="H414" s="449"/>
      <c r="I414" s="482"/>
      <c r="J414" s="482"/>
      <c r="K414" s="449"/>
    </row>
    <row r="415" spans="7:11" ht="15.75" x14ac:dyDescent="0.25">
      <c r="G415" s="449"/>
      <c r="H415" s="449"/>
      <c r="I415" s="482"/>
      <c r="J415" s="482"/>
      <c r="K415" s="449"/>
    </row>
    <row r="416" spans="7:11" ht="15.75" x14ac:dyDescent="0.25">
      <c r="G416" s="449"/>
      <c r="H416" s="449"/>
      <c r="I416" s="482"/>
      <c r="J416" s="482"/>
      <c r="K416" s="449"/>
    </row>
    <row r="417" spans="7:11" ht="15.75" x14ac:dyDescent="0.25">
      <c r="G417" s="449"/>
      <c r="H417" s="449"/>
      <c r="I417" s="482"/>
      <c r="J417" s="482"/>
      <c r="K417" s="449"/>
    </row>
    <row r="418" spans="7:11" ht="15.75" x14ac:dyDescent="0.25">
      <c r="G418" s="449"/>
      <c r="H418" s="449"/>
      <c r="I418" s="482"/>
      <c r="J418" s="482"/>
      <c r="K418" s="449"/>
    </row>
    <row r="419" spans="7:11" ht="15.75" x14ac:dyDescent="0.25">
      <c r="G419" s="449"/>
      <c r="H419" s="449"/>
      <c r="I419" s="482"/>
      <c r="J419" s="482"/>
      <c r="K419" s="449"/>
    </row>
    <row r="420" spans="7:11" ht="15.75" x14ac:dyDescent="0.25">
      <c r="G420" s="449"/>
      <c r="H420" s="449"/>
      <c r="I420" s="482"/>
      <c r="J420" s="482"/>
      <c r="K420" s="449"/>
    </row>
    <row r="421" spans="7:11" ht="15.75" x14ac:dyDescent="0.25">
      <c r="G421" s="449"/>
      <c r="H421" s="449"/>
      <c r="I421" s="482"/>
      <c r="J421" s="482"/>
      <c r="K421" s="449"/>
    </row>
    <row r="422" spans="7:11" ht="15.75" x14ac:dyDescent="0.25">
      <c r="G422" s="449"/>
      <c r="H422" s="449"/>
      <c r="I422" s="482"/>
      <c r="J422" s="482"/>
      <c r="K422" s="449"/>
    </row>
    <row r="423" spans="7:11" ht="15.75" x14ac:dyDescent="0.25">
      <c r="G423" s="449"/>
      <c r="H423" s="449"/>
      <c r="I423" s="482"/>
      <c r="J423" s="482"/>
      <c r="K423" s="449"/>
    </row>
    <row r="424" spans="7:11" ht="15.75" x14ac:dyDescent="0.25">
      <c r="G424" s="449"/>
      <c r="H424" s="449"/>
      <c r="I424" s="482"/>
      <c r="J424" s="482"/>
      <c r="K424" s="449"/>
    </row>
    <row r="425" spans="7:11" ht="15.75" x14ac:dyDescent="0.25">
      <c r="G425" s="449"/>
      <c r="H425" s="449"/>
      <c r="I425" s="482"/>
      <c r="J425" s="482"/>
      <c r="K425" s="449"/>
    </row>
    <row r="426" spans="7:11" ht="15.75" x14ac:dyDescent="0.25">
      <c r="G426" s="449"/>
      <c r="H426" s="449"/>
      <c r="I426" s="482"/>
      <c r="J426" s="482"/>
      <c r="K426" s="449"/>
    </row>
    <row r="427" spans="7:11" ht="15.75" x14ac:dyDescent="0.25">
      <c r="G427" s="449"/>
      <c r="H427" s="449"/>
      <c r="I427" s="482"/>
      <c r="J427" s="482"/>
      <c r="K427" s="449"/>
    </row>
    <row r="428" spans="7:11" ht="15.75" x14ac:dyDescent="0.25">
      <c r="G428" s="449"/>
      <c r="H428" s="449"/>
      <c r="I428" s="482"/>
      <c r="J428" s="482"/>
      <c r="K428" s="449"/>
    </row>
    <row r="429" spans="7:11" ht="15.75" x14ac:dyDescent="0.25">
      <c r="G429" s="449"/>
      <c r="H429" s="449"/>
      <c r="I429" s="482"/>
      <c r="J429" s="482"/>
      <c r="K429" s="449"/>
    </row>
    <row r="430" spans="7:11" ht="15.75" x14ac:dyDescent="0.25">
      <c r="G430" s="449"/>
      <c r="H430" s="449"/>
      <c r="I430" s="482"/>
      <c r="J430" s="482"/>
      <c r="K430" s="449"/>
    </row>
    <row r="431" spans="7:11" ht="15.75" x14ac:dyDescent="0.25">
      <c r="G431" s="449"/>
      <c r="H431" s="449"/>
      <c r="I431" s="482"/>
      <c r="J431" s="482"/>
      <c r="K431" s="449"/>
    </row>
    <row r="432" spans="7:11" ht="15.75" x14ac:dyDescent="0.25">
      <c r="G432" s="449"/>
      <c r="H432" s="449"/>
      <c r="I432" s="482"/>
      <c r="J432" s="482"/>
      <c r="K432" s="449"/>
    </row>
    <row r="433" spans="7:11" ht="15.75" x14ac:dyDescent="0.25">
      <c r="G433" s="449"/>
      <c r="H433" s="449"/>
      <c r="I433" s="482"/>
      <c r="J433" s="482"/>
      <c r="K433" s="449"/>
    </row>
    <row r="434" spans="7:11" ht="15.75" x14ac:dyDescent="0.25">
      <c r="G434" s="449"/>
      <c r="H434" s="449"/>
      <c r="I434" s="482"/>
      <c r="J434" s="482"/>
      <c r="K434" s="449"/>
    </row>
    <row r="435" spans="7:11" ht="15.75" x14ac:dyDescent="0.25">
      <c r="G435" s="449"/>
      <c r="H435" s="449"/>
      <c r="I435" s="482"/>
      <c r="J435" s="482"/>
      <c r="K435" s="449"/>
    </row>
    <row r="436" spans="7:11" ht="15.75" x14ac:dyDescent="0.25">
      <c r="G436" s="449"/>
      <c r="H436" s="449"/>
      <c r="I436" s="482"/>
      <c r="J436" s="482"/>
      <c r="K436" s="449"/>
    </row>
    <row r="437" spans="7:11" ht="15.75" x14ac:dyDescent="0.25">
      <c r="G437" s="449"/>
      <c r="H437" s="449"/>
      <c r="I437" s="482"/>
      <c r="J437" s="482"/>
      <c r="K437" s="449"/>
    </row>
    <row r="438" spans="7:11" ht="15.75" x14ac:dyDescent="0.25">
      <c r="G438" s="449"/>
      <c r="H438" s="449"/>
      <c r="I438" s="482"/>
      <c r="J438" s="482"/>
      <c r="K438" s="449"/>
    </row>
    <row r="439" spans="7:11" ht="15.75" x14ac:dyDescent="0.25">
      <c r="G439" s="449"/>
      <c r="H439" s="449"/>
      <c r="I439" s="482"/>
      <c r="J439" s="482"/>
      <c r="K439" s="449"/>
    </row>
    <row r="440" spans="7:11" ht="15.75" x14ac:dyDescent="0.25">
      <c r="G440" s="449"/>
      <c r="H440" s="449"/>
      <c r="I440" s="482"/>
      <c r="J440" s="482"/>
      <c r="K440" s="449"/>
    </row>
    <row r="441" spans="7:11" ht="15.75" x14ac:dyDescent="0.25">
      <c r="G441" s="449"/>
      <c r="H441" s="449"/>
      <c r="I441" s="482"/>
      <c r="J441" s="482"/>
      <c r="K441" s="449"/>
    </row>
    <row r="442" spans="7:11" ht="15.75" x14ac:dyDescent="0.25">
      <c r="G442" s="449"/>
      <c r="H442" s="449"/>
      <c r="I442" s="482"/>
      <c r="J442" s="482"/>
      <c r="K442" s="449"/>
    </row>
    <row r="443" spans="7:11" ht="15.75" x14ac:dyDescent="0.25">
      <c r="G443" s="449"/>
      <c r="H443" s="449"/>
      <c r="I443" s="482"/>
      <c r="J443" s="482"/>
      <c r="K443" s="449"/>
    </row>
    <row r="444" spans="7:11" ht="15.75" x14ac:dyDescent="0.25">
      <c r="G444" s="449"/>
      <c r="H444" s="449"/>
      <c r="I444" s="482"/>
      <c r="J444" s="482"/>
      <c r="K444" s="449"/>
    </row>
    <row r="445" spans="7:11" ht="15.75" x14ac:dyDescent="0.25">
      <c r="G445" s="449"/>
      <c r="H445" s="449"/>
      <c r="I445" s="482"/>
      <c r="J445" s="482"/>
      <c r="K445" s="449"/>
    </row>
    <row r="446" spans="7:11" ht="15.75" x14ac:dyDescent="0.25">
      <c r="G446" s="449"/>
      <c r="H446" s="449"/>
      <c r="I446" s="482"/>
      <c r="J446" s="482"/>
      <c r="K446" s="449"/>
    </row>
    <row r="447" spans="7:11" ht="15.75" x14ac:dyDescent="0.25">
      <c r="G447" s="449"/>
      <c r="H447" s="449"/>
      <c r="I447" s="482"/>
      <c r="J447" s="482"/>
      <c r="K447" s="449"/>
    </row>
    <row r="448" spans="7:11" ht="15.75" x14ac:dyDescent="0.25">
      <c r="G448" s="449"/>
      <c r="H448" s="449"/>
      <c r="I448" s="482"/>
      <c r="J448" s="482"/>
      <c r="K448" s="449"/>
    </row>
    <row r="449" spans="7:11" ht="15.75" x14ac:dyDescent="0.25">
      <c r="G449" s="449"/>
      <c r="H449" s="449"/>
      <c r="I449" s="482"/>
      <c r="J449" s="482"/>
      <c r="K449" s="449"/>
    </row>
    <row r="450" spans="7:11" ht="15.75" x14ac:dyDescent="0.25">
      <c r="G450" s="449"/>
      <c r="H450" s="449"/>
      <c r="I450" s="482"/>
      <c r="J450" s="482"/>
      <c r="K450" s="449"/>
    </row>
    <row r="451" spans="7:11" ht="15.75" x14ac:dyDescent="0.25">
      <c r="G451" s="449"/>
      <c r="H451" s="449"/>
      <c r="I451" s="482"/>
      <c r="J451" s="482"/>
      <c r="K451" s="449"/>
    </row>
    <row r="452" spans="7:11" ht="15.75" x14ac:dyDescent="0.25">
      <c r="G452" s="449"/>
      <c r="H452" s="449"/>
      <c r="I452" s="482"/>
      <c r="J452" s="482"/>
      <c r="K452" s="449"/>
    </row>
    <row r="453" spans="7:11" ht="15.75" x14ac:dyDescent="0.25">
      <c r="G453" s="449"/>
      <c r="H453" s="449"/>
      <c r="I453" s="482"/>
      <c r="J453" s="482"/>
      <c r="K453" s="449"/>
    </row>
    <row r="454" spans="7:11" ht="15.75" x14ac:dyDescent="0.25">
      <c r="G454" s="449"/>
      <c r="H454" s="449"/>
      <c r="I454" s="482"/>
      <c r="J454" s="482"/>
      <c r="K454" s="449"/>
    </row>
    <row r="455" spans="7:11" ht="15.75" x14ac:dyDescent="0.25">
      <c r="G455" s="449"/>
      <c r="H455" s="449"/>
      <c r="I455" s="482"/>
      <c r="J455" s="482"/>
      <c r="K455" s="449"/>
    </row>
    <row r="456" spans="7:11" ht="15.75" x14ac:dyDescent="0.25">
      <c r="G456" s="449"/>
      <c r="H456" s="449"/>
      <c r="I456" s="482"/>
      <c r="J456" s="482"/>
      <c r="K456" s="449"/>
    </row>
    <row r="457" spans="7:11" ht="15.75" x14ac:dyDescent="0.25">
      <c r="G457" s="449"/>
      <c r="H457" s="449"/>
      <c r="I457" s="482"/>
      <c r="J457" s="482"/>
      <c r="K457" s="449"/>
    </row>
    <row r="458" spans="7:11" ht="15.75" x14ac:dyDescent="0.25">
      <c r="G458" s="449"/>
      <c r="H458" s="449"/>
      <c r="I458" s="482"/>
      <c r="J458" s="482"/>
      <c r="K458" s="449"/>
    </row>
    <row r="459" spans="7:11" ht="15.75" x14ac:dyDescent="0.25">
      <c r="G459" s="449"/>
      <c r="H459" s="449"/>
      <c r="I459" s="482"/>
      <c r="J459" s="482"/>
      <c r="K459" s="449"/>
    </row>
    <row r="460" spans="7:11" ht="15.75" x14ac:dyDescent="0.25">
      <c r="G460" s="449"/>
      <c r="H460" s="449"/>
      <c r="I460" s="482"/>
      <c r="J460" s="482"/>
      <c r="K460" s="449"/>
    </row>
    <row r="461" spans="7:11" ht="15.75" x14ac:dyDescent="0.25">
      <c r="G461" s="449"/>
      <c r="H461" s="449"/>
      <c r="I461" s="482"/>
      <c r="J461" s="482"/>
      <c r="K461" s="449"/>
    </row>
    <row r="462" spans="7:11" ht="15.75" x14ac:dyDescent="0.25">
      <c r="G462" s="449"/>
      <c r="H462" s="449"/>
      <c r="I462" s="482"/>
      <c r="J462" s="482"/>
      <c r="K462" s="449"/>
    </row>
    <row r="463" spans="7:11" ht="15.75" x14ac:dyDescent="0.25">
      <c r="G463" s="449"/>
      <c r="H463" s="449"/>
      <c r="I463" s="482"/>
      <c r="J463" s="482"/>
      <c r="K463" s="449"/>
    </row>
    <row r="464" spans="7:11" ht="15.75" x14ac:dyDescent="0.25">
      <c r="G464" s="449"/>
      <c r="H464" s="449"/>
      <c r="I464" s="482"/>
      <c r="J464" s="482"/>
      <c r="K464" s="449"/>
    </row>
    <row r="465" spans="7:11" ht="15.75" x14ac:dyDescent="0.25">
      <c r="G465" s="449"/>
      <c r="H465" s="449"/>
      <c r="I465" s="482"/>
      <c r="J465" s="482"/>
      <c r="K465" s="449"/>
    </row>
    <row r="466" spans="7:11" ht="15.75" x14ac:dyDescent="0.25">
      <c r="G466" s="449"/>
      <c r="H466" s="449"/>
      <c r="I466" s="482"/>
      <c r="J466" s="482"/>
      <c r="K466" s="449"/>
    </row>
    <row r="467" spans="7:11" ht="15.75" x14ac:dyDescent="0.25">
      <c r="G467" s="449"/>
      <c r="H467" s="449"/>
      <c r="I467" s="482"/>
      <c r="J467" s="482"/>
      <c r="K467" s="449"/>
    </row>
    <row r="468" spans="7:11" ht="15.75" x14ac:dyDescent="0.25">
      <c r="G468" s="449"/>
      <c r="H468" s="449"/>
      <c r="I468" s="482"/>
      <c r="J468" s="482"/>
      <c r="K468" s="449"/>
    </row>
    <row r="469" spans="7:11" ht="15.75" x14ac:dyDescent="0.25">
      <c r="G469" s="449"/>
      <c r="H469" s="449"/>
      <c r="I469" s="482"/>
      <c r="J469" s="482"/>
      <c r="K469" s="449"/>
    </row>
    <row r="470" spans="7:11" ht="15.75" x14ac:dyDescent="0.25">
      <c r="G470" s="449"/>
      <c r="H470" s="449"/>
      <c r="I470" s="482"/>
      <c r="J470" s="482"/>
      <c r="K470" s="449"/>
    </row>
    <row r="471" spans="7:11" ht="15.75" x14ac:dyDescent="0.25">
      <c r="G471" s="449"/>
      <c r="H471" s="449"/>
      <c r="I471" s="482"/>
      <c r="J471" s="482"/>
      <c r="K471" s="449"/>
    </row>
    <row r="472" spans="7:11" ht="15.75" x14ac:dyDescent="0.25">
      <c r="G472" s="449"/>
      <c r="H472" s="449"/>
      <c r="I472" s="482"/>
      <c r="J472" s="482"/>
      <c r="K472" s="449"/>
    </row>
    <row r="473" spans="7:11" ht="15.75" x14ac:dyDescent="0.25">
      <c r="G473" s="449"/>
      <c r="H473" s="449"/>
      <c r="I473" s="482"/>
      <c r="J473" s="482"/>
      <c r="K473" s="449"/>
    </row>
    <row r="474" spans="7:11" ht="15.75" x14ac:dyDescent="0.25">
      <c r="G474" s="449"/>
      <c r="H474" s="449"/>
      <c r="I474" s="482"/>
      <c r="J474" s="482"/>
      <c r="K474" s="449"/>
    </row>
    <row r="475" spans="7:11" ht="15.75" x14ac:dyDescent="0.25">
      <c r="G475" s="449"/>
      <c r="H475" s="449"/>
      <c r="I475" s="482"/>
      <c r="J475" s="482"/>
      <c r="K475" s="449"/>
    </row>
    <row r="476" spans="7:11" ht="15.75" x14ac:dyDescent="0.25">
      <c r="G476" s="449"/>
      <c r="H476" s="449"/>
      <c r="I476" s="482"/>
      <c r="J476" s="482"/>
      <c r="K476" s="449"/>
    </row>
    <row r="477" spans="7:11" ht="15.75" x14ac:dyDescent="0.25">
      <c r="G477" s="449"/>
      <c r="H477" s="449"/>
      <c r="I477" s="482"/>
      <c r="J477" s="482"/>
      <c r="K477" s="449"/>
    </row>
    <row r="478" spans="7:11" ht="15.75" x14ac:dyDescent="0.25">
      <c r="G478" s="449"/>
      <c r="H478" s="449"/>
      <c r="I478" s="482"/>
      <c r="J478" s="482"/>
      <c r="K478" s="449"/>
    </row>
    <row r="479" spans="7:11" ht="15.75" x14ac:dyDescent="0.25">
      <c r="G479" s="449"/>
      <c r="H479" s="449"/>
      <c r="I479" s="482"/>
      <c r="J479" s="482"/>
      <c r="K479" s="449"/>
    </row>
    <row r="480" spans="7:11" ht="15.75" x14ac:dyDescent="0.25">
      <c r="G480" s="449"/>
      <c r="H480" s="449"/>
      <c r="I480" s="482"/>
      <c r="J480" s="482"/>
      <c r="K480" s="449"/>
    </row>
    <row r="481" spans="7:11" ht="15.75" x14ac:dyDescent="0.25">
      <c r="G481" s="449"/>
      <c r="H481" s="449"/>
      <c r="I481" s="482"/>
      <c r="J481" s="482"/>
      <c r="K481" s="449"/>
    </row>
    <row r="482" spans="7:11" ht="15.75" x14ac:dyDescent="0.25">
      <c r="G482" s="449"/>
      <c r="H482" s="449"/>
      <c r="I482" s="482"/>
      <c r="J482" s="482"/>
      <c r="K482" s="449"/>
    </row>
    <row r="483" spans="7:11" ht="15.75" x14ac:dyDescent="0.25">
      <c r="G483" s="449"/>
      <c r="H483" s="449"/>
      <c r="I483" s="482"/>
      <c r="J483" s="482"/>
      <c r="K483" s="449"/>
    </row>
    <row r="484" spans="7:11" ht="15.75" x14ac:dyDescent="0.25">
      <c r="G484" s="449"/>
      <c r="H484" s="449"/>
      <c r="I484" s="482"/>
      <c r="J484" s="482"/>
      <c r="K484" s="449"/>
    </row>
    <row r="485" spans="7:11" ht="15.75" x14ac:dyDescent="0.25">
      <c r="G485" s="449"/>
      <c r="H485" s="449"/>
      <c r="I485" s="482"/>
      <c r="J485" s="482"/>
      <c r="K485" s="449"/>
    </row>
    <row r="486" spans="7:11" ht="15.75" x14ac:dyDescent="0.25">
      <c r="G486" s="449"/>
      <c r="H486" s="449"/>
      <c r="I486" s="482"/>
      <c r="J486" s="482"/>
      <c r="K486" s="449"/>
    </row>
    <row r="487" spans="7:11" ht="15.75" x14ac:dyDescent="0.25">
      <c r="G487" s="449"/>
      <c r="H487" s="449"/>
      <c r="I487" s="482"/>
      <c r="J487" s="482"/>
      <c r="K487" s="449"/>
    </row>
    <row r="488" spans="7:11" ht="15.75" x14ac:dyDescent="0.25">
      <c r="G488" s="449"/>
      <c r="H488" s="449"/>
      <c r="I488" s="482"/>
      <c r="J488" s="482"/>
      <c r="K488" s="449"/>
    </row>
    <row r="489" spans="7:11" ht="15.75" x14ac:dyDescent="0.25">
      <c r="G489" s="449"/>
      <c r="H489" s="449"/>
      <c r="I489" s="482"/>
      <c r="J489" s="482"/>
      <c r="K489" s="449"/>
    </row>
    <row r="490" spans="7:11" ht="15.75" x14ac:dyDescent="0.25">
      <c r="G490" s="449"/>
      <c r="H490" s="449"/>
      <c r="I490" s="482"/>
      <c r="J490" s="482"/>
      <c r="K490" s="449"/>
    </row>
    <row r="491" spans="7:11" ht="15.75" x14ac:dyDescent="0.25">
      <c r="G491" s="449"/>
      <c r="H491" s="449"/>
      <c r="I491" s="482"/>
      <c r="J491" s="482"/>
      <c r="K491" s="449"/>
    </row>
    <row r="492" spans="7:11" ht="15.75" x14ac:dyDescent="0.25">
      <c r="G492" s="449"/>
      <c r="H492" s="449"/>
      <c r="I492" s="482"/>
      <c r="J492" s="482"/>
      <c r="K492" s="449"/>
    </row>
    <row r="493" spans="7:11" ht="15.75" x14ac:dyDescent="0.25">
      <c r="G493" s="449"/>
      <c r="H493" s="449"/>
      <c r="I493" s="482"/>
      <c r="J493" s="482"/>
      <c r="K493" s="449"/>
    </row>
    <row r="494" spans="7:11" ht="15.75" x14ac:dyDescent="0.25">
      <c r="G494" s="449"/>
      <c r="H494" s="449"/>
      <c r="I494" s="482"/>
      <c r="J494" s="482"/>
      <c r="K494" s="449"/>
    </row>
    <row r="495" spans="7:11" ht="15.75" x14ac:dyDescent="0.25">
      <c r="G495" s="449"/>
      <c r="H495" s="449"/>
      <c r="I495" s="482"/>
      <c r="J495" s="482"/>
      <c r="K495" s="449"/>
    </row>
    <row r="496" spans="7:11" ht="15.75" x14ac:dyDescent="0.25">
      <c r="G496" s="449"/>
      <c r="H496" s="449"/>
      <c r="I496" s="482"/>
      <c r="J496" s="482"/>
      <c r="K496" s="449"/>
    </row>
    <row r="497" spans="7:11" ht="15.75" x14ac:dyDescent="0.25">
      <c r="G497" s="449"/>
      <c r="H497" s="449"/>
      <c r="I497" s="482"/>
      <c r="J497" s="482"/>
      <c r="K497" s="449"/>
    </row>
    <row r="498" spans="7:11" ht="15.75" x14ac:dyDescent="0.25">
      <c r="G498" s="449"/>
      <c r="H498" s="449"/>
      <c r="I498" s="482"/>
      <c r="J498" s="482"/>
      <c r="K498" s="449"/>
    </row>
    <row r="499" spans="7:11" ht="15.75" x14ac:dyDescent="0.25">
      <c r="G499" s="449"/>
      <c r="H499" s="449"/>
      <c r="I499" s="482"/>
      <c r="J499" s="482"/>
      <c r="K499" s="449"/>
    </row>
    <row r="500" spans="7:11" ht="15.75" x14ac:dyDescent="0.25">
      <c r="G500" s="449"/>
      <c r="H500" s="449"/>
      <c r="I500" s="482"/>
      <c r="J500" s="482"/>
      <c r="K500" s="449"/>
    </row>
    <row r="501" spans="7:11" ht="15.75" x14ac:dyDescent="0.25">
      <c r="G501" s="449"/>
      <c r="H501" s="449"/>
      <c r="I501" s="482"/>
      <c r="J501" s="482"/>
      <c r="K501" s="449"/>
    </row>
    <row r="502" spans="7:11" ht="15.75" x14ac:dyDescent="0.25">
      <c r="G502" s="449"/>
      <c r="H502" s="449"/>
      <c r="I502" s="482"/>
      <c r="J502" s="482"/>
      <c r="K502" s="449"/>
    </row>
    <row r="503" spans="7:11" ht="15.75" x14ac:dyDescent="0.25">
      <c r="G503" s="449"/>
      <c r="H503" s="449"/>
      <c r="I503" s="482"/>
      <c r="J503" s="482"/>
      <c r="K503" s="449"/>
    </row>
    <row r="504" spans="7:11" ht="15.75" x14ac:dyDescent="0.25">
      <c r="G504" s="449"/>
      <c r="H504" s="449"/>
      <c r="I504" s="482"/>
      <c r="J504" s="482"/>
      <c r="K504" s="449"/>
    </row>
    <row r="505" spans="7:11" ht="15.75" x14ac:dyDescent="0.25">
      <c r="G505" s="449"/>
      <c r="H505" s="449"/>
      <c r="I505" s="482"/>
      <c r="J505" s="482"/>
      <c r="K505" s="449"/>
    </row>
    <row r="506" spans="7:11" ht="15.75" x14ac:dyDescent="0.25">
      <c r="G506" s="449"/>
      <c r="H506" s="449"/>
      <c r="I506" s="482"/>
      <c r="J506" s="482"/>
      <c r="K506" s="449"/>
    </row>
    <row r="507" spans="7:11" ht="15.75" x14ac:dyDescent="0.25">
      <c r="G507" s="449"/>
      <c r="H507" s="449"/>
      <c r="I507" s="482"/>
      <c r="J507" s="482"/>
      <c r="K507" s="449"/>
    </row>
    <row r="508" spans="7:11" ht="15.75" x14ac:dyDescent="0.25">
      <c r="G508" s="449"/>
      <c r="H508" s="449"/>
      <c r="I508" s="482"/>
      <c r="J508" s="482"/>
      <c r="K508" s="449"/>
    </row>
    <row r="509" spans="7:11" ht="15.75" x14ac:dyDescent="0.25">
      <c r="G509" s="449"/>
      <c r="H509" s="449"/>
      <c r="I509" s="482"/>
      <c r="J509" s="482"/>
      <c r="K509" s="449"/>
    </row>
    <row r="510" spans="7:11" ht="15.75" x14ac:dyDescent="0.25">
      <c r="G510" s="449"/>
      <c r="H510" s="449"/>
      <c r="I510" s="482"/>
      <c r="J510" s="482"/>
      <c r="K510" s="449"/>
    </row>
    <row r="511" spans="7:11" ht="15.75" x14ac:dyDescent="0.25">
      <c r="G511" s="449"/>
      <c r="H511" s="449"/>
      <c r="I511" s="482"/>
      <c r="J511" s="482"/>
      <c r="K511" s="449"/>
    </row>
    <row r="512" spans="7:11" ht="15.75" x14ac:dyDescent="0.25">
      <c r="G512" s="449"/>
      <c r="H512" s="449"/>
      <c r="I512" s="482"/>
      <c r="J512" s="482"/>
      <c r="K512" s="449"/>
    </row>
    <row r="513" spans="7:11" ht="15.75" x14ac:dyDescent="0.25">
      <c r="G513" s="449"/>
      <c r="H513" s="449"/>
      <c r="I513" s="482"/>
      <c r="J513" s="482"/>
      <c r="K513" s="449"/>
    </row>
    <row r="514" spans="7:11" ht="15.75" x14ac:dyDescent="0.25">
      <c r="G514" s="449"/>
      <c r="H514" s="449"/>
      <c r="I514" s="482"/>
      <c r="J514" s="482"/>
      <c r="K514" s="449"/>
    </row>
    <row r="515" spans="7:11" ht="15.75" x14ac:dyDescent="0.25">
      <c r="G515" s="449"/>
      <c r="H515" s="449"/>
      <c r="I515" s="482"/>
      <c r="J515" s="482"/>
      <c r="K515" s="449"/>
    </row>
    <row r="516" spans="7:11" ht="15.75" x14ac:dyDescent="0.25">
      <c r="G516" s="449"/>
      <c r="H516" s="449"/>
      <c r="I516" s="482"/>
      <c r="J516" s="482"/>
      <c r="K516" s="449"/>
    </row>
    <row r="517" spans="7:11" ht="15.75" x14ac:dyDescent="0.25">
      <c r="G517" s="449"/>
      <c r="H517" s="449"/>
      <c r="I517" s="482"/>
      <c r="J517" s="482"/>
      <c r="K517" s="449"/>
    </row>
    <row r="518" spans="7:11" ht="15.75" x14ac:dyDescent="0.25">
      <c r="G518" s="449"/>
      <c r="H518" s="449"/>
      <c r="I518" s="482"/>
      <c r="J518" s="482"/>
      <c r="K518" s="449"/>
    </row>
    <row r="519" spans="7:11" ht="15.75" x14ac:dyDescent="0.25">
      <c r="G519" s="449"/>
      <c r="H519" s="449"/>
      <c r="I519" s="482"/>
      <c r="J519" s="482"/>
      <c r="K519" s="449"/>
    </row>
    <row r="520" spans="7:11" ht="15.75" x14ac:dyDescent="0.25">
      <c r="G520" s="449"/>
      <c r="H520" s="449"/>
      <c r="I520" s="482"/>
      <c r="J520" s="482"/>
      <c r="K520" s="449"/>
    </row>
    <row r="521" spans="7:11" ht="15.75" x14ac:dyDescent="0.25">
      <c r="G521" s="449"/>
      <c r="H521" s="449"/>
      <c r="I521" s="482"/>
      <c r="J521" s="482"/>
      <c r="K521" s="449"/>
    </row>
    <row r="522" spans="7:11" ht="15.75" x14ac:dyDescent="0.25">
      <c r="G522" s="449"/>
      <c r="H522" s="449"/>
      <c r="I522" s="482"/>
      <c r="J522" s="482"/>
      <c r="K522" s="449"/>
    </row>
    <row r="523" spans="7:11" ht="15.75" x14ac:dyDescent="0.25">
      <c r="G523" s="449"/>
      <c r="H523" s="449"/>
      <c r="I523" s="482"/>
      <c r="J523" s="482"/>
      <c r="K523" s="449"/>
    </row>
    <row r="524" spans="7:11" ht="15.75" x14ac:dyDescent="0.25">
      <c r="G524" s="449"/>
      <c r="H524" s="449"/>
      <c r="I524" s="482"/>
      <c r="J524" s="482"/>
      <c r="K524" s="449"/>
    </row>
    <row r="525" spans="7:11" ht="15.75" x14ac:dyDescent="0.25">
      <c r="G525" s="449"/>
      <c r="H525" s="449"/>
      <c r="I525" s="482"/>
      <c r="J525" s="482"/>
      <c r="K525" s="449"/>
    </row>
    <row r="526" spans="7:11" ht="15.75" x14ac:dyDescent="0.25">
      <c r="G526" s="449"/>
      <c r="H526" s="449"/>
      <c r="I526" s="482"/>
      <c r="J526" s="482"/>
      <c r="K526" s="449"/>
    </row>
    <row r="527" spans="7:11" ht="15.75" x14ac:dyDescent="0.25">
      <c r="G527" s="449"/>
      <c r="H527" s="449"/>
      <c r="I527" s="482"/>
      <c r="J527" s="482"/>
      <c r="K527" s="449"/>
    </row>
    <row r="528" spans="7:11" ht="15.75" x14ac:dyDescent="0.25">
      <c r="G528" s="449"/>
      <c r="H528" s="449"/>
      <c r="I528" s="482"/>
      <c r="J528" s="482"/>
      <c r="K528" s="449"/>
    </row>
    <row r="529" spans="7:11" ht="15.75" x14ac:dyDescent="0.25">
      <c r="G529" s="449"/>
      <c r="H529" s="449"/>
      <c r="I529" s="482"/>
      <c r="J529" s="482"/>
      <c r="K529" s="449"/>
    </row>
    <row r="530" spans="7:11" ht="15.75" x14ac:dyDescent="0.25">
      <c r="G530" s="449"/>
      <c r="H530" s="449"/>
      <c r="I530" s="482"/>
      <c r="J530" s="482"/>
      <c r="K530" s="449"/>
    </row>
    <row r="531" spans="7:11" ht="15.75" x14ac:dyDescent="0.25">
      <c r="G531" s="449"/>
      <c r="H531" s="449"/>
      <c r="I531" s="482"/>
      <c r="J531" s="482"/>
      <c r="K531" s="449"/>
    </row>
    <row r="532" spans="7:11" ht="15.75" x14ac:dyDescent="0.25">
      <c r="G532" s="449"/>
      <c r="H532" s="449"/>
      <c r="I532" s="482"/>
      <c r="J532" s="482"/>
      <c r="K532" s="449"/>
    </row>
    <row r="533" spans="7:11" ht="15.75" x14ac:dyDescent="0.25">
      <c r="G533" s="449"/>
      <c r="H533" s="449"/>
      <c r="I533" s="482"/>
      <c r="J533" s="482"/>
      <c r="K533" s="449"/>
    </row>
    <row r="534" spans="7:11" ht="15.75" x14ac:dyDescent="0.25">
      <c r="G534" s="449"/>
      <c r="H534" s="449"/>
      <c r="I534" s="482"/>
      <c r="J534" s="482"/>
      <c r="K534" s="449"/>
    </row>
    <row r="535" spans="7:11" ht="15.75" x14ac:dyDescent="0.25">
      <c r="G535" s="449"/>
      <c r="H535" s="449"/>
      <c r="I535" s="482"/>
      <c r="J535" s="482"/>
      <c r="K535" s="449"/>
    </row>
    <row r="536" spans="7:11" ht="15.75" x14ac:dyDescent="0.25">
      <c r="G536" s="449"/>
      <c r="H536" s="449"/>
      <c r="I536" s="482"/>
      <c r="J536" s="482"/>
      <c r="K536" s="449"/>
    </row>
    <row r="537" spans="7:11" ht="15.75" x14ac:dyDescent="0.25">
      <c r="G537" s="449"/>
      <c r="H537" s="449"/>
      <c r="I537" s="482"/>
      <c r="J537" s="482"/>
      <c r="K537" s="449"/>
    </row>
    <row r="538" spans="7:11" ht="15.75" x14ac:dyDescent="0.25">
      <c r="G538" s="449"/>
      <c r="H538" s="449"/>
      <c r="I538" s="482"/>
      <c r="J538" s="482"/>
      <c r="K538" s="449"/>
    </row>
    <row r="539" spans="7:11" ht="15.75" x14ac:dyDescent="0.25">
      <c r="G539" s="449"/>
      <c r="H539" s="449"/>
      <c r="I539" s="482"/>
      <c r="J539" s="482"/>
      <c r="K539" s="449"/>
    </row>
    <row r="540" spans="7:11" ht="15.75" x14ac:dyDescent="0.25">
      <c r="G540" s="449"/>
      <c r="H540" s="449"/>
      <c r="I540" s="482"/>
      <c r="J540" s="482"/>
      <c r="K540" s="449"/>
    </row>
    <row r="541" spans="7:11" ht="15.75" x14ac:dyDescent="0.25">
      <c r="G541" s="449"/>
      <c r="H541" s="449"/>
      <c r="I541" s="482"/>
      <c r="J541" s="482"/>
      <c r="K541" s="449"/>
    </row>
    <row r="542" spans="7:11" ht="15.75" x14ac:dyDescent="0.25">
      <c r="G542" s="449"/>
      <c r="H542" s="449"/>
      <c r="I542" s="482"/>
      <c r="J542" s="482"/>
      <c r="K542" s="449"/>
    </row>
    <row r="543" spans="7:11" ht="15.75" x14ac:dyDescent="0.25">
      <c r="G543" s="449"/>
      <c r="H543" s="449"/>
      <c r="I543" s="482"/>
      <c r="J543" s="482"/>
      <c r="K543" s="449"/>
    </row>
    <row r="544" spans="7:11" ht="15.75" x14ac:dyDescent="0.25">
      <c r="G544" s="449"/>
      <c r="H544" s="449"/>
      <c r="I544" s="482"/>
      <c r="J544" s="482"/>
      <c r="K544" s="449"/>
    </row>
    <row r="545" spans="7:11" ht="15.75" x14ac:dyDescent="0.25">
      <c r="G545" s="449"/>
      <c r="H545" s="449"/>
      <c r="I545" s="482"/>
      <c r="J545" s="482"/>
      <c r="K545" s="449"/>
    </row>
    <row r="546" spans="7:11" ht="15.75" x14ac:dyDescent="0.25">
      <c r="G546" s="449"/>
      <c r="H546" s="449"/>
      <c r="I546" s="482"/>
      <c r="J546" s="482"/>
      <c r="K546" s="449"/>
    </row>
    <row r="547" spans="7:11" ht="15.75" x14ac:dyDescent="0.25">
      <c r="G547" s="449"/>
      <c r="H547" s="449"/>
      <c r="I547" s="482"/>
      <c r="J547" s="482"/>
      <c r="K547" s="449"/>
    </row>
    <row r="548" spans="7:11" ht="15.75" x14ac:dyDescent="0.25">
      <c r="G548" s="449"/>
      <c r="H548" s="449"/>
      <c r="I548" s="482"/>
      <c r="J548" s="482"/>
      <c r="K548" s="449"/>
    </row>
    <row r="549" spans="7:11" ht="15.75" x14ac:dyDescent="0.25">
      <c r="G549" s="449"/>
      <c r="H549" s="449"/>
      <c r="I549" s="482"/>
      <c r="J549" s="482"/>
      <c r="K549" s="449"/>
    </row>
    <row r="550" spans="7:11" ht="15.75" x14ac:dyDescent="0.25">
      <c r="G550" s="449"/>
      <c r="H550" s="449"/>
      <c r="I550" s="482"/>
      <c r="J550" s="482"/>
      <c r="K550" s="449"/>
    </row>
    <row r="551" spans="7:11" ht="15.75" x14ac:dyDescent="0.25">
      <c r="G551" s="449"/>
      <c r="H551" s="449"/>
      <c r="I551" s="482"/>
      <c r="J551" s="482"/>
      <c r="K551" s="449"/>
    </row>
    <row r="552" spans="7:11" ht="15.75" x14ac:dyDescent="0.25">
      <c r="G552" s="449"/>
      <c r="H552" s="449"/>
      <c r="I552" s="482"/>
      <c r="J552" s="482"/>
      <c r="K552" s="449"/>
    </row>
    <row r="553" spans="7:11" ht="15.75" x14ac:dyDescent="0.25">
      <c r="G553" s="449"/>
      <c r="H553" s="449"/>
      <c r="I553" s="482"/>
      <c r="J553" s="482"/>
      <c r="K553" s="449"/>
    </row>
    <row r="554" spans="7:11" ht="15.75" x14ac:dyDescent="0.25">
      <c r="G554" s="449"/>
      <c r="H554" s="449"/>
      <c r="I554" s="482"/>
      <c r="J554" s="482"/>
      <c r="K554" s="449"/>
    </row>
    <row r="555" spans="7:11" ht="15.75" x14ac:dyDescent="0.25">
      <c r="G555" s="449"/>
      <c r="H555" s="449"/>
      <c r="I555" s="482"/>
      <c r="J555" s="482"/>
      <c r="K555" s="449"/>
    </row>
    <row r="556" spans="7:11" ht="15.75" x14ac:dyDescent="0.25">
      <c r="G556" s="449"/>
      <c r="H556" s="449"/>
      <c r="I556" s="482"/>
      <c r="J556" s="482"/>
      <c r="K556" s="449"/>
    </row>
    <row r="557" spans="7:11" ht="15.75" x14ac:dyDescent="0.25">
      <c r="G557" s="449"/>
      <c r="H557" s="449"/>
      <c r="I557" s="482"/>
      <c r="J557" s="482"/>
      <c r="K557" s="449"/>
    </row>
    <row r="558" spans="7:11" ht="15.75" x14ac:dyDescent="0.25">
      <c r="G558" s="449"/>
      <c r="H558" s="449"/>
      <c r="I558" s="482"/>
      <c r="J558" s="482"/>
      <c r="K558" s="449"/>
    </row>
    <row r="559" spans="7:11" ht="15.75" x14ac:dyDescent="0.25">
      <c r="G559" s="449"/>
      <c r="H559" s="449"/>
      <c r="I559" s="482"/>
      <c r="J559" s="482"/>
      <c r="K559" s="449"/>
    </row>
    <row r="560" spans="7:11" ht="15.75" x14ac:dyDescent="0.25">
      <c r="G560" s="449"/>
      <c r="H560" s="449"/>
      <c r="I560" s="482"/>
      <c r="J560" s="482"/>
      <c r="K560" s="449"/>
    </row>
    <row r="561" spans="7:11" ht="15.75" x14ac:dyDescent="0.25">
      <c r="G561" s="449"/>
      <c r="H561" s="449"/>
      <c r="I561" s="482"/>
      <c r="J561" s="482"/>
      <c r="K561" s="449"/>
    </row>
    <row r="562" spans="7:11" ht="15.75" x14ac:dyDescent="0.25">
      <c r="G562" s="449"/>
      <c r="H562" s="449"/>
      <c r="I562" s="482"/>
      <c r="J562" s="482"/>
      <c r="K562" s="449"/>
    </row>
    <row r="563" spans="7:11" ht="15.75" x14ac:dyDescent="0.25">
      <c r="G563" s="449"/>
      <c r="H563" s="449"/>
      <c r="I563" s="482"/>
      <c r="J563" s="482"/>
      <c r="K563" s="449"/>
    </row>
    <row r="564" spans="7:11" ht="15.75" x14ac:dyDescent="0.25">
      <c r="G564" s="449"/>
      <c r="H564" s="449"/>
      <c r="I564" s="482"/>
      <c r="J564" s="482"/>
      <c r="K564" s="449"/>
    </row>
    <row r="565" spans="7:11" ht="15.75" x14ac:dyDescent="0.25">
      <c r="G565" s="449"/>
      <c r="H565" s="449"/>
      <c r="I565" s="482"/>
      <c r="J565" s="482"/>
      <c r="K565" s="449"/>
    </row>
    <row r="566" spans="7:11" ht="15.75" x14ac:dyDescent="0.25">
      <c r="G566" s="449"/>
      <c r="H566" s="449"/>
      <c r="I566" s="482"/>
      <c r="J566" s="482"/>
      <c r="K566" s="449"/>
    </row>
    <row r="567" spans="7:11" ht="15.75" x14ac:dyDescent="0.25">
      <c r="G567" s="449"/>
      <c r="H567" s="449"/>
      <c r="I567" s="482"/>
      <c r="J567" s="482"/>
      <c r="K567" s="449"/>
    </row>
    <row r="568" spans="7:11" ht="15.75" x14ac:dyDescent="0.25">
      <c r="G568" s="449"/>
      <c r="H568" s="449"/>
      <c r="I568" s="482"/>
      <c r="J568" s="482"/>
      <c r="K568" s="449"/>
    </row>
    <row r="569" spans="7:11" ht="15.75" x14ac:dyDescent="0.25">
      <c r="G569" s="449"/>
      <c r="H569" s="449"/>
      <c r="I569" s="482"/>
      <c r="J569" s="482"/>
      <c r="K569" s="449"/>
    </row>
    <row r="570" spans="7:11" ht="15.75" x14ac:dyDescent="0.25">
      <c r="G570" s="449"/>
      <c r="H570" s="449"/>
      <c r="I570" s="482"/>
      <c r="J570" s="482"/>
      <c r="K570" s="449"/>
    </row>
    <row r="571" spans="7:11" ht="15.75" x14ac:dyDescent="0.25">
      <c r="G571" s="449"/>
      <c r="H571" s="449"/>
      <c r="I571" s="482"/>
      <c r="J571" s="482"/>
      <c r="K571" s="449"/>
    </row>
    <row r="572" spans="7:11" ht="15.75" x14ac:dyDescent="0.25">
      <c r="G572" s="449"/>
      <c r="H572" s="449"/>
      <c r="I572" s="482"/>
      <c r="J572" s="482"/>
      <c r="K572" s="449"/>
    </row>
    <row r="573" spans="7:11" ht="15.75" x14ac:dyDescent="0.25">
      <c r="G573" s="449"/>
      <c r="H573" s="449"/>
      <c r="I573" s="482"/>
      <c r="J573" s="482"/>
      <c r="K573" s="449"/>
    </row>
    <row r="574" spans="7:11" ht="15.75" x14ac:dyDescent="0.25">
      <c r="G574" s="449"/>
      <c r="H574" s="449"/>
      <c r="I574" s="482"/>
      <c r="J574" s="482"/>
      <c r="K574" s="449"/>
    </row>
    <row r="575" spans="7:11" ht="15.75" x14ac:dyDescent="0.25">
      <c r="G575" s="449"/>
      <c r="H575" s="449"/>
      <c r="I575" s="482"/>
      <c r="J575" s="482"/>
      <c r="K575" s="449"/>
    </row>
    <row r="576" spans="7:11" ht="15.75" x14ac:dyDescent="0.25">
      <c r="G576" s="449"/>
      <c r="H576" s="449"/>
      <c r="I576" s="482"/>
      <c r="J576" s="482"/>
      <c r="K576" s="449"/>
    </row>
    <row r="577" spans="7:11" ht="15.75" x14ac:dyDescent="0.25">
      <c r="G577" s="449"/>
      <c r="H577" s="449"/>
      <c r="I577" s="482"/>
      <c r="J577" s="482"/>
      <c r="K577" s="449"/>
    </row>
    <row r="578" spans="7:11" ht="15.75" x14ac:dyDescent="0.25">
      <c r="G578" s="449"/>
      <c r="H578" s="449"/>
      <c r="I578" s="482"/>
      <c r="J578" s="482"/>
      <c r="K578" s="449"/>
    </row>
    <row r="579" spans="7:11" ht="15.75" x14ac:dyDescent="0.25">
      <c r="G579" s="449"/>
      <c r="H579" s="449"/>
      <c r="I579" s="482"/>
      <c r="J579" s="482"/>
      <c r="K579" s="449"/>
    </row>
    <row r="580" spans="7:11" ht="15.75" x14ac:dyDescent="0.25">
      <c r="G580" s="449"/>
      <c r="H580" s="449"/>
      <c r="I580" s="482"/>
      <c r="J580" s="482"/>
      <c r="K580" s="449"/>
    </row>
    <row r="581" spans="7:11" ht="15.75" x14ac:dyDescent="0.25">
      <c r="G581" s="449"/>
      <c r="H581" s="449"/>
      <c r="I581" s="482"/>
      <c r="J581" s="482"/>
      <c r="K581" s="449"/>
    </row>
    <row r="582" spans="7:11" ht="15.75" x14ac:dyDescent="0.25">
      <c r="G582" s="449"/>
      <c r="H582" s="449"/>
      <c r="I582" s="482"/>
      <c r="J582" s="482"/>
      <c r="K582" s="449"/>
    </row>
    <row r="583" spans="7:11" ht="15.75" x14ac:dyDescent="0.25">
      <c r="G583" s="449"/>
      <c r="H583" s="449"/>
      <c r="I583" s="482"/>
      <c r="J583" s="482"/>
      <c r="K583" s="449"/>
    </row>
    <row r="584" spans="7:11" ht="15.75" x14ac:dyDescent="0.25">
      <c r="G584" s="449"/>
      <c r="H584" s="449"/>
      <c r="I584" s="482"/>
      <c r="J584" s="482"/>
      <c r="K584" s="449"/>
    </row>
    <row r="585" spans="7:11" ht="15.75" x14ac:dyDescent="0.25">
      <c r="G585" s="449"/>
      <c r="H585" s="449"/>
      <c r="I585" s="482"/>
      <c r="J585" s="482"/>
      <c r="K585" s="449"/>
    </row>
    <row r="586" spans="7:11" ht="15.75" x14ac:dyDescent="0.25">
      <c r="G586" s="449"/>
      <c r="H586" s="449"/>
      <c r="I586" s="482"/>
      <c r="J586" s="482"/>
      <c r="K586" s="449"/>
    </row>
    <row r="587" spans="7:11" ht="15.75" x14ac:dyDescent="0.25">
      <c r="G587" s="449"/>
      <c r="H587" s="449"/>
      <c r="I587" s="482"/>
      <c r="J587" s="482"/>
      <c r="K587" s="449"/>
    </row>
    <row r="588" spans="7:11" ht="15.75" x14ac:dyDescent="0.25">
      <c r="G588" s="449"/>
      <c r="H588" s="449"/>
      <c r="I588" s="482"/>
      <c r="J588" s="482"/>
      <c r="K588" s="449"/>
    </row>
    <row r="589" spans="7:11" ht="15.75" x14ac:dyDescent="0.25">
      <c r="G589" s="449"/>
      <c r="H589" s="449"/>
      <c r="I589" s="482"/>
      <c r="J589" s="482"/>
      <c r="K589" s="449"/>
    </row>
    <row r="590" spans="7:11" ht="15.75" x14ac:dyDescent="0.25">
      <c r="G590" s="449"/>
      <c r="H590" s="449"/>
      <c r="I590" s="482"/>
      <c r="J590" s="482"/>
      <c r="K590" s="449"/>
    </row>
    <row r="591" spans="7:11" ht="15.75" x14ac:dyDescent="0.25">
      <c r="G591" s="449"/>
      <c r="H591" s="449"/>
      <c r="I591" s="482"/>
      <c r="J591" s="482"/>
      <c r="K591" s="449"/>
    </row>
    <row r="592" spans="7:11" ht="15.75" x14ac:dyDescent="0.25">
      <c r="G592" s="449"/>
      <c r="H592" s="449"/>
      <c r="I592" s="482"/>
      <c r="J592" s="482"/>
      <c r="K592" s="449"/>
    </row>
    <row r="593" spans="7:11" ht="15.75" x14ac:dyDescent="0.25">
      <c r="G593" s="449"/>
      <c r="H593" s="449"/>
      <c r="I593" s="482"/>
      <c r="J593" s="482"/>
      <c r="K593" s="449"/>
    </row>
    <row r="594" spans="7:11" ht="15.75" x14ac:dyDescent="0.25">
      <c r="G594" s="449"/>
      <c r="H594" s="449"/>
      <c r="I594" s="482"/>
      <c r="J594" s="482"/>
      <c r="K594" s="449"/>
    </row>
    <row r="595" spans="7:11" ht="15.75" x14ac:dyDescent="0.25">
      <c r="G595" s="449"/>
      <c r="H595" s="449"/>
      <c r="I595" s="482"/>
      <c r="J595" s="482"/>
      <c r="K595" s="449"/>
    </row>
    <row r="596" spans="7:11" ht="15.75" x14ac:dyDescent="0.25">
      <c r="G596" s="449"/>
      <c r="H596" s="449"/>
      <c r="I596" s="482"/>
      <c r="J596" s="482"/>
      <c r="K596" s="449"/>
    </row>
    <row r="597" spans="7:11" ht="15.75" x14ac:dyDescent="0.25">
      <c r="G597" s="449"/>
      <c r="H597" s="449"/>
      <c r="I597" s="482"/>
      <c r="J597" s="482"/>
      <c r="K597" s="449"/>
    </row>
    <row r="598" spans="7:11" ht="15.75" x14ac:dyDescent="0.25">
      <c r="G598" s="449"/>
      <c r="H598" s="449"/>
      <c r="I598" s="482"/>
      <c r="J598" s="482"/>
      <c r="K598" s="449"/>
    </row>
    <row r="599" spans="7:11" ht="15.75" x14ac:dyDescent="0.25">
      <c r="G599" s="449"/>
      <c r="H599" s="449"/>
      <c r="I599" s="482"/>
      <c r="J599" s="482"/>
      <c r="K599" s="449"/>
    </row>
    <row r="600" spans="7:11" ht="15.75" x14ac:dyDescent="0.25">
      <c r="G600" s="449"/>
      <c r="H600" s="449"/>
      <c r="I600" s="482"/>
      <c r="J600" s="482"/>
      <c r="K600" s="449"/>
    </row>
    <row r="601" spans="7:11" ht="15.75" x14ac:dyDescent="0.25">
      <c r="G601" s="449"/>
      <c r="H601" s="449"/>
      <c r="I601" s="482"/>
      <c r="J601" s="482"/>
      <c r="K601" s="449"/>
    </row>
    <row r="602" spans="7:11" ht="15.75" x14ac:dyDescent="0.25">
      <c r="G602" s="449"/>
      <c r="H602" s="449"/>
      <c r="I602" s="482"/>
      <c r="J602" s="482"/>
      <c r="K602" s="449"/>
    </row>
    <row r="603" spans="7:11" ht="15.75" x14ac:dyDescent="0.25">
      <c r="G603" s="449"/>
      <c r="H603" s="449"/>
      <c r="I603" s="482"/>
      <c r="J603" s="482"/>
      <c r="K603" s="449"/>
    </row>
    <row r="604" spans="7:11" ht="15.75" x14ac:dyDescent="0.25">
      <c r="G604" s="449"/>
      <c r="H604" s="449"/>
      <c r="I604" s="482"/>
      <c r="J604" s="482"/>
      <c r="K604" s="449"/>
    </row>
    <row r="605" spans="7:11" ht="15.75" x14ac:dyDescent="0.25">
      <c r="G605" s="449"/>
      <c r="H605" s="449"/>
      <c r="I605" s="482"/>
      <c r="J605" s="482"/>
      <c r="K605" s="449"/>
    </row>
    <row r="606" spans="7:11" ht="15.75" x14ac:dyDescent="0.25">
      <c r="G606" s="449"/>
      <c r="H606" s="449"/>
      <c r="I606" s="482"/>
      <c r="J606" s="482"/>
      <c r="K606" s="449"/>
    </row>
    <row r="607" spans="7:11" ht="15.75" x14ac:dyDescent="0.25">
      <c r="G607" s="449"/>
      <c r="H607" s="449"/>
      <c r="I607" s="482"/>
      <c r="J607" s="482"/>
      <c r="K607" s="449"/>
    </row>
    <row r="608" spans="7:11" ht="15.75" x14ac:dyDescent="0.25">
      <c r="G608" s="449"/>
      <c r="H608" s="449"/>
      <c r="I608" s="482"/>
      <c r="J608" s="482"/>
      <c r="K608" s="449"/>
    </row>
    <row r="609" spans="7:11" ht="15.75" x14ac:dyDescent="0.25">
      <c r="G609" s="449"/>
      <c r="H609" s="449"/>
      <c r="I609" s="482"/>
      <c r="J609" s="482"/>
      <c r="K609" s="449"/>
    </row>
    <row r="610" spans="7:11" ht="15.75" x14ac:dyDescent="0.25">
      <c r="G610" s="449"/>
      <c r="H610" s="449"/>
      <c r="I610" s="482"/>
      <c r="J610" s="482"/>
      <c r="K610" s="449"/>
    </row>
    <row r="611" spans="7:11" ht="15.75" x14ac:dyDescent="0.25">
      <c r="G611" s="449"/>
      <c r="H611" s="449"/>
      <c r="I611" s="482"/>
      <c r="J611" s="482"/>
      <c r="K611" s="449"/>
    </row>
    <row r="612" spans="7:11" ht="15.75" x14ac:dyDescent="0.25">
      <c r="G612" s="449"/>
      <c r="H612" s="449"/>
      <c r="I612" s="482"/>
      <c r="J612" s="482"/>
      <c r="K612" s="449"/>
    </row>
    <row r="613" spans="7:11" ht="15.75" x14ac:dyDescent="0.25">
      <c r="G613" s="449"/>
      <c r="H613" s="449"/>
      <c r="I613" s="482"/>
      <c r="J613" s="482"/>
      <c r="K613" s="449"/>
    </row>
    <row r="614" spans="7:11" ht="15.75" x14ac:dyDescent="0.25">
      <c r="G614" s="449"/>
      <c r="H614" s="449"/>
      <c r="I614" s="482"/>
      <c r="J614" s="482"/>
      <c r="K614" s="449"/>
    </row>
    <row r="615" spans="7:11" ht="15.75" x14ac:dyDescent="0.25">
      <c r="G615" s="449"/>
      <c r="H615" s="449"/>
      <c r="I615" s="482"/>
      <c r="J615" s="482"/>
      <c r="K615" s="449"/>
    </row>
    <row r="616" spans="7:11" ht="15.75" x14ac:dyDescent="0.25">
      <c r="G616" s="449"/>
      <c r="H616" s="449"/>
      <c r="I616" s="482"/>
      <c r="J616" s="482"/>
      <c r="K616" s="449"/>
    </row>
    <row r="617" spans="7:11" ht="15.75" x14ac:dyDescent="0.25">
      <c r="G617" s="449"/>
      <c r="H617" s="449"/>
      <c r="I617" s="482"/>
      <c r="J617" s="482"/>
      <c r="K617" s="449"/>
    </row>
    <row r="618" spans="7:11" ht="15.75" x14ac:dyDescent="0.25">
      <c r="G618" s="449"/>
      <c r="H618" s="449"/>
      <c r="I618" s="482"/>
      <c r="J618" s="482"/>
      <c r="K618" s="449"/>
    </row>
    <row r="619" spans="7:11" ht="15.75" x14ac:dyDescent="0.25">
      <c r="G619" s="449"/>
      <c r="H619" s="449"/>
      <c r="I619" s="482"/>
      <c r="J619" s="482"/>
      <c r="K619" s="449"/>
    </row>
    <row r="620" spans="7:11" ht="15.75" x14ac:dyDescent="0.25">
      <c r="G620" s="449"/>
      <c r="H620" s="449"/>
      <c r="I620" s="482"/>
      <c r="J620" s="482"/>
      <c r="K620" s="449"/>
    </row>
    <row r="621" spans="7:11" ht="15.75" x14ac:dyDescent="0.25">
      <c r="G621" s="449"/>
      <c r="H621" s="449"/>
      <c r="I621" s="482"/>
      <c r="J621" s="482"/>
      <c r="K621" s="449"/>
    </row>
    <row r="622" spans="7:11" ht="15.75" x14ac:dyDescent="0.25">
      <c r="G622" s="449"/>
      <c r="H622" s="449"/>
      <c r="I622" s="482"/>
      <c r="J622" s="482"/>
      <c r="K622" s="449"/>
    </row>
    <row r="623" spans="7:11" ht="15.75" x14ac:dyDescent="0.25">
      <c r="G623" s="449"/>
      <c r="H623" s="449"/>
      <c r="I623" s="482"/>
      <c r="J623" s="482"/>
      <c r="K623" s="449"/>
    </row>
    <row r="624" spans="7:11" ht="15.75" x14ac:dyDescent="0.25">
      <c r="G624" s="449"/>
      <c r="H624" s="449"/>
      <c r="I624" s="482"/>
      <c r="J624" s="482"/>
      <c r="K624" s="449"/>
    </row>
    <row r="625" spans="7:11" ht="15.75" x14ac:dyDescent="0.25">
      <c r="G625" s="449"/>
      <c r="H625" s="449"/>
      <c r="I625" s="482"/>
      <c r="J625" s="482"/>
      <c r="K625" s="449"/>
    </row>
    <row r="626" spans="7:11" ht="15.75" x14ac:dyDescent="0.25">
      <c r="G626" s="449"/>
      <c r="H626" s="449"/>
      <c r="I626" s="482"/>
      <c r="J626" s="482"/>
      <c r="K626" s="449"/>
    </row>
    <row r="627" spans="7:11" ht="15.75" x14ac:dyDescent="0.25">
      <c r="G627" s="449"/>
      <c r="H627" s="449"/>
      <c r="I627" s="482"/>
      <c r="J627" s="482"/>
      <c r="K627" s="449"/>
    </row>
    <row r="628" spans="7:11" ht="15.75" x14ac:dyDescent="0.25">
      <c r="G628" s="449"/>
      <c r="H628" s="449"/>
      <c r="I628" s="482"/>
      <c r="J628" s="482"/>
      <c r="K628" s="449"/>
    </row>
    <row r="629" spans="7:11" ht="15.75" x14ac:dyDescent="0.25">
      <c r="G629" s="449"/>
      <c r="H629" s="449"/>
      <c r="I629" s="482"/>
      <c r="J629" s="482"/>
      <c r="K629" s="449"/>
    </row>
    <row r="630" spans="7:11" ht="15.75" x14ac:dyDescent="0.25">
      <c r="G630" s="449"/>
      <c r="H630" s="449"/>
      <c r="I630" s="482"/>
      <c r="J630" s="482"/>
      <c r="K630" s="449"/>
    </row>
    <row r="631" spans="7:11" ht="15.75" x14ac:dyDescent="0.25">
      <c r="G631" s="449"/>
      <c r="H631" s="449"/>
      <c r="I631" s="482"/>
      <c r="J631" s="482"/>
      <c r="K631" s="449"/>
    </row>
    <row r="632" spans="7:11" ht="15.75" x14ac:dyDescent="0.25">
      <c r="G632" s="449"/>
      <c r="H632" s="449"/>
      <c r="I632" s="482"/>
      <c r="J632" s="482"/>
      <c r="K632" s="449"/>
    </row>
    <row r="633" spans="7:11" ht="15.75" x14ac:dyDescent="0.25">
      <c r="G633" s="449"/>
      <c r="H633" s="449"/>
      <c r="I633" s="482"/>
      <c r="J633" s="482"/>
      <c r="K633" s="449"/>
    </row>
    <row r="634" spans="7:11" ht="15.75" x14ac:dyDescent="0.25">
      <c r="G634" s="449"/>
      <c r="H634" s="449"/>
      <c r="I634" s="482"/>
      <c r="J634" s="482"/>
      <c r="K634" s="449"/>
    </row>
    <row r="635" spans="7:11" ht="15.75" x14ac:dyDescent="0.25">
      <c r="G635" s="449"/>
      <c r="H635" s="449"/>
      <c r="I635" s="482"/>
      <c r="J635" s="482"/>
      <c r="K635" s="449"/>
    </row>
    <row r="636" spans="7:11" ht="15.75" x14ac:dyDescent="0.25">
      <c r="G636" s="449"/>
      <c r="H636" s="449"/>
      <c r="I636" s="482"/>
      <c r="J636" s="482"/>
      <c r="K636" s="449"/>
    </row>
    <row r="637" spans="7:11" ht="15.75" x14ac:dyDescent="0.25">
      <c r="G637" s="449"/>
      <c r="H637" s="449"/>
      <c r="I637" s="482"/>
      <c r="J637" s="482"/>
      <c r="K637" s="449"/>
    </row>
    <row r="638" spans="7:11" ht="15.75" x14ac:dyDescent="0.25">
      <c r="G638" s="449"/>
      <c r="H638" s="449"/>
      <c r="I638" s="482"/>
      <c r="J638" s="482"/>
      <c r="K638" s="449"/>
    </row>
    <row r="639" spans="7:11" ht="15.75" x14ac:dyDescent="0.25">
      <c r="G639" s="449"/>
      <c r="H639" s="449"/>
      <c r="I639" s="482"/>
      <c r="J639" s="482"/>
      <c r="K639" s="449"/>
    </row>
    <row r="640" spans="7:11" ht="15.75" x14ac:dyDescent="0.25">
      <c r="G640" s="449"/>
      <c r="H640" s="449"/>
      <c r="I640" s="482"/>
      <c r="J640" s="482"/>
      <c r="K640" s="449"/>
    </row>
    <row r="641" spans="7:11" ht="15.75" x14ac:dyDescent="0.25">
      <c r="G641" s="449"/>
      <c r="H641" s="449"/>
      <c r="I641" s="482"/>
      <c r="J641" s="482"/>
      <c r="K641" s="449"/>
    </row>
    <row r="642" spans="7:11" ht="15.75" x14ac:dyDescent="0.25">
      <c r="G642" s="449"/>
      <c r="H642" s="449"/>
      <c r="I642" s="482"/>
      <c r="J642" s="482"/>
      <c r="K642" s="449"/>
    </row>
    <row r="643" spans="7:11" ht="15.75" x14ac:dyDescent="0.25">
      <c r="G643" s="449"/>
      <c r="H643" s="449"/>
      <c r="I643" s="482"/>
      <c r="J643" s="482"/>
      <c r="K643" s="449"/>
    </row>
    <row r="644" spans="7:11" ht="15.75" x14ac:dyDescent="0.25">
      <c r="G644" s="449"/>
      <c r="H644" s="449"/>
      <c r="I644" s="482"/>
      <c r="J644" s="482"/>
      <c r="K644" s="449"/>
    </row>
    <row r="645" spans="7:11" ht="15.75" x14ac:dyDescent="0.25">
      <c r="G645" s="449"/>
      <c r="H645" s="449"/>
      <c r="I645" s="482"/>
      <c r="J645" s="482"/>
      <c r="K645" s="449"/>
    </row>
    <row r="646" spans="7:11" ht="15.75" x14ac:dyDescent="0.25">
      <c r="G646" s="449"/>
      <c r="H646" s="449"/>
      <c r="I646" s="482"/>
      <c r="J646" s="482"/>
      <c r="K646" s="449"/>
    </row>
    <row r="647" spans="7:11" ht="15.75" x14ac:dyDescent="0.25">
      <c r="G647" s="449"/>
      <c r="H647" s="449"/>
      <c r="I647" s="482"/>
      <c r="J647" s="482"/>
      <c r="K647" s="449"/>
    </row>
    <row r="648" spans="7:11" ht="15.75" x14ac:dyDescent="0.25">
      <c r="G648" s="449"/>
      <c r="H648" s="449"/>
      <c r="I648" s="482"/>
      <c r="J648" s="482"/>
      <c r="K648" s="449"/>
    </row>
    <row r="649" spans="7:11" ht="15.75" x14ac:dyDescent="0.25">
      <c r="G649" s="449"/>
      <c r="H649" s="449"/>
      <c r="I649" s="482"/>
      <c r="J649" s="482"/>
      <c r="K649" s="449"/>
    </row>
    <row r="650" spans="7:11" ht="15.75" x14ac:dyDescent="0.25">
      <c r="G650" s="449"/>
      <c r="H650" s="449"/>
      <c r="I650" s="482"/>
      <c r="J650" s="482"/>
      <c r="K650" s="449"/>
    </row>
    <row r="651" spans="7:11" ht="15.75" x14ac:dyDescent="0.25">
      <c r="G651" s="449"/>
      <c r="H651" s="449"/>
      <c r="I651" s="482"/>
      <c r="J651" s="482"/>
      <c r="K651" s="449"/>
    </row>
    <row r="652" spans="7:11" ht="15.75" x14ac:dyDescent="0.25">
      <c r="G652" s="449"/>
      <c r="H652" s="449"/>
      <c r="I652" s="482"/>
      <c r="J652" s="482"/>
      <c r="K652" s="449"/>
    </row>
    <row r="653" spans="7:11" ht="15.75" x14ac:dyDescent="0.25">
      <c r="G653" s="449"/>
      <c r="H653" s="449"/>
      <c r="I653" s="482"/>
      <c r="J653" s="482"/>
      <c r="K653" s="449"/>
    </row>
    <row r="654" spans="7:11" ht="15.75" x14ac:dyDescent="0.25">
      <c r="G654" s="449"/>
      <c r="H654" s="449"/>
      <c r="I654" s="482"/>
      <c r="J654" s="482"/>
      <c r="K654" s="449"/>
    </row>
    <row r="655" spans="7:11" ht="15.75" x14ac:dyDescent="0.25">
      <c r="G655" s="449"/>
      <c r="H655" s="449"/>
      <c r="I655" s="482"/>
      <c r="J655" s="482"/>
      <c r="K655" s="449"/>
    </row>
    <row r="656" spans="7:11" ht="15.75" x14ac:dyDescent="0.25">
      <c r="G656" s="449"/>
      <c r="H656" s="449"/>
      <c r="I656" s="482"/>
      <c r="J656" s="482"/>
      <c r="K656" s="449"/>
    </row>
    <row r="657" spans="7:11" ht="15.75" x14ac:dyDescent="0.25">
      <c r="G657" s="449"/>
      <c r="H657" s="449"/>
      <c r="I657" s="482"/>
      <c r="J657" s="482"/>
      <c r="K657" s="449"/>
    </row>
    <row r="658" spans="7:11" ht="15.75" x14ac:dyDescent="0.25">
      <c r="G658" s="449"/>
      <c r="H658" s="449"/>
      <c r="I658" s="482"/>
      <c r="J658" s="482"/>
      <c r="K658" s="449"/>
    </row>
    <row r="659" spans="7:11" ht="15.75" x14ac:dyDescent="0.25">
      <c r="G659" s="449"/>
      <c r="H659" s="449"/>
      <c r="I659" s="482"/>
      <c r="J659" s="482"/>
      <c r="K659" s="449"/>
    </row>
    <row r="660" spans="7:11" ht="15.75" x14ac:dyDescent="0.25">
      <c r="G660" s="449"/>
      <c r="H660" s="449"/>
      <c r="I660" s="482"/>
      <c r="J660" s="482"/>
      <c r="K660" s="449"/>
    </row>
    <row r="661" spans="7:11" ht="15.75" x14ac:dyDescent="0.25">
      <c r="G661" s="449"/>
      <c r="H661" s="449"/>
      <c r="I661" s="482"/>
      <c r="J661" s="482"/>
      <c r="K661" s="449"/>
    </row>
    <row r="662" spans="7:11" ht="15.75" x14ac:dyDescent="0.25">
      <c r="G662" s="449"/>
      <c r="H662" s="449"/>
      <c r="I662" s="482"/>
      <c r="J662" s="482"/>
      <c r="K662" s="449"/>
    </row>
    <row r="663" spans="7:11" ht="15.75" x14ac:dyDescent="0.25">
      <c r="G663" s="449"/>
      <c r="H663" s="449"/>
      <c r="I663" s="482"/>
      <c r="J663" s="482"/>
      <c r="K663" s="449"/>
    </row>
    <row r="664" spans="7:11" ht="15.75" x14ac:dyDescent="0.25">
      <c r="G664" s="449"/>
      <c r="H664" s="449"/>
      <c r="I664" s="482"/>
      <c r="J664" s="482"/>
      <c r="K664" s="449"/>
    </row>
    <row r="665" spans="7:11" ht="15.75" x14ac:dyDescent="0.25">
      <c r="G665" s="449"/>
      <c r="H665" s="449"/>
      <c r="I665" s="482"/>
      <c r="J665" s="482"/>
      <c r="K665" s="449"/>
    </row>
    <row r="666" spans="7:11" ht="15.75" x14ac:dyDescent="0.25">
      <c r="G666" s="449"/>
      <c r="H666" s="449"/>
      <c r="I666" s="482"/>
      <c r="J666" s="482"/>
      <c r="K666" s="449"/>
    </row>
    <row r="667" spans="7:11" ht="15.75" x14ac:dyDescent="0.25">
      <c r="G667" s="449"/>
      <c r="H667" s="449"/>
      <c r="I667" s="482"/>
      <c r="J667" s="482"/>
      <c r="K667" s="449"/>
    </row>
    <row r="668" spans="7:11" ht="15.75" x14ac:dyDescent="0.25">
      <c r="G668" s="449"/>
      <c r="H668" s="449"/>
      <c r="I668" s="482"/>
      <c r="J668" s="482"/>
      <c r="K668" s="449"/>
    </row>
    <row r="669" spans="7:11" ht="15.75" x14ac:dyDescent="0.25">
      <c r="G669" s="449"/>
      <c r="H669" s="449"/>
      <c r="I669" s="482"/>
      <c r="J669" s="482"/>
      <c r="K669" s="449"/>
    </row>
    <row r="670" spans="7:11" ht="15.75" x14ac:dyDescent="0.25">
      <c r="G670" s="449"/>
      <c r="H670" s="449"/>
      <c r="I670" s="482"/>
      <c r="J670" s="482"/>
      <c r="K670" s="449"/>
    </row>
    <row r="671" spans="7:11" ht="15.75" x14ac:dyDescent="0.25">
      <c r="G671" s="449"/>
      <c r="H671" s="449"/>
      <c r="I671" s="482"/>
      <c r="J671" s="482"/>
      <c r="K671" s="449"/>
    </row>
    <row r="672" spans="7:11" ht="15.75" x14ac:dyDescent="0.25">
      <c r="G672" s="449"/>
      <c r="H672" s="449"/>
      <c r="I672" s="482"/>
      <c r="J672" s="482"/>
      <c r="K672" s="449"/>
    </row>
    <row r="673" spans="7:11" ht="15.75" x14ac:dyDescent="0.25">
      <c r="G673" s="449"/>
      <c r="H673" s="449"/>
      <c r="I673" s="482"/>
      <c r="J673" s="482"/>
      <c r="K673" s="449"/>
    </row>
    <row r="674" spans="7:11" ht="15.75" x14ac:dyDescent="0.25">
      <c r="G674" s="449"/>
      <c r="H674" s="449"/>
      <c r="I674" s="482"/>
      <c r="J674" s="482"/>
      <c r="K674" s="449"/>
    </row>
    <row r="675" spans="7:11" ht="15.75" x14ac:dyDescent="0.25">
      <c r="G675" s="449"/>
      <c r="H675" s="449"/>
      <c r="I675" s="482"/>
      <c r="J675" s="482"/>
      <c r="K675" s="449"/>
    </row>
    <row r="676" spans="7:11" ht="15.75" x14ac:dyDescent="0.25">
      <c r="G676" s="449"/>
      <c r="H676" s="449"/>
      <c r="I676" s="482"/>
      <c r="J676" s="482"/>
      <c r="K676" s="449"/>
    </row>
    <row r="677" spans="7:11" ht="15.75" x14ac:dyDescent="0.25">
      <c r="G677" s="449"/>
      <c r="H677" s="449"/>
      <c r="I677" s="482"/>
      <c r="J677" s="482"/>
      <c r="K677" s="449"/>
    </row>
    <row r="678" spans="7:11" ht="15.75" x14ac:dyDescent="0.25">
      <c r="G678" s="449"/>
      <c r="H678" s="449"/>
      <c r="I678" s="482"/>
      <c r="J678" s="482"/>
      <c r="K678" s="449"/>
    </row>
    <row r="679" spans="7:11" ht="15.75" x14ac:dyDescent="0.25">
      <c r="G679" s="449"/>
      <c r="H679" s="449"/>
      <c r="I679" s="482"/>
      <c r="J679" s="482"/>
      <c r="K679" s="449"/>
    </row>
    <row r="680" spans="7:11" ht="15.75" x14ac:dyDescent="0.25">
      <c r="G680" s="449"/>
      <c r="H680" s="449"/>
      <c r="I680" s="482"/>
      <c r="J680" s="482"/>
      <c r="K680" s="449"/>
    </row>
    <row r="681" spans="7:11" ht="15.75" x14ac:dyDescent="0.25">
      <c r="G681" s="449"/>
      <c r="H681" s="449"/>
      <c r="I681" s="482"/>
      <c r="J681" s="482"/>
      <c r="K681" s="449"/>
    </row>
    <row r="682" spans="7:11" ht="15.75" x14ac:dyDescent="0.25">
      <c r="G682" s="449"/>
      <c r="H682" s="449"/>
      <c r="I682" s="482"/>
      <c r="J682" s="482"/>
      <c r="K682" s="449"/>
    </row>
    <row r="683" spans="7:11" ht="15.75" x14ac:dyDescent="0.25">
      <c r="G683" s="449"/>
      <c r="H683" s="449"/>
      <c r="I683" s="482"/>
      <c r="J683" s="482"/>
      <c r="K683" s="449"/>
    </row>
    <row r="684" spans="7:11" ht="15.75" x14ac:dyDescent="0.25">
      <c r="G684" s="449"/>
      <c r="H684" s="449"/>
      <c r="I684" s="482"/>
      <c r="J684" s="482"/>
      <c r="K684" s="449"/>
    </row>
    <row r="685" spans="7:11" ht="15.75" x14ac:dyDescent="0.25">
      <c r="G685" s="449"/>
      <c r="H685" s="449"/>
      <c r="I685" s="482"/>
      <c r="J685" s="482"/>
      <c r="K685" s="449"/>
    </row>
    <row r="686" spans="7:11" ht="15.75" x14ac:dyDescent="0.25">
      <c r="G686" s="449"/>
      <c r="H686" s="449"/>
      <c r="I686" s="482"/>
      <c r="J686" s="482"/>
      <c r="K686" s="449"/>
    </row>
    <row r="687" spans="7:11" ht="15.75" x14ac:dyDescent="0.25">
      <c r="G687" s="449"/>
      <c r="H687" s="449"/>
      <c r="I687" s="482"/>
      <c r="J687" s="482"/>
      <c r="K687" s="449"/>
    </row>
    <row r="688" spans="7:11" ht="15.75" x14ac:dyDescent="0.25">
      <c r="G688" s="449"/>
      <c r="H688" s="449"/>
      <c r="I688" s="482"/>
      <c r="J688" s="482"/>
      <c r="K688" s="449"/>
    </row>
    <row r="689" spans="7:11" ht="15.75" x14ac:dyDescent="0.25">
      <c r="G689" s="449"/>
      <c r="H689" s="449"/>
      <c r="I689" s="482"/>
      <c r="J689" s="482"/>
      <c r="K689" s="449"/>
    </row>
    <row r="690" spans="7:11" ht="15.75" x14ac:dyDescent="0.25">
      <c r="G690" s="449"/>
      <c r="H690" s="449"/>
      <c r="I690" s="482"/>
      <c r="J690" s="482"/>
      <c r="K690" s="449"/>
    </row>
    <row r="691" spans="7:11" ht="15.75" x14ac:dyDescent="0.25">
      <c r="G691" s="449"/>
      <c r="H691" s="449"/>
      <c r="I691" s="482"/>
      <c r="J691" s="482"/>
      <c r="K691" s="449"/>
    </row>
    <row r="692" spans="7:11" ht="15.75" x14ac:dyDescent="0.25">
      <c r="G692" s="449"/>
      <c r="H692" s="449"/>
      <c r="I692" s="482"/>
      <c r="J692" s="482"/>
      <c r="K692" s="449"/>
    </row>
    <row r="693" spans="7:11" ht="15.75" x14ac:dyDescent="0.25">
      <c r="G693" s="449"/>
      <c r="H693" s="449"/>
      <c r="I693" s="482"/>
      <c r="J693" s="482"/>
      <c r="K693" s="449"/>
    </row>
    <row r="694" spans="7:11" ht="15.75" x14ac:dyDescent="0.25">
      <c r="G694" s="449"/>
      <c r="H694" s="449"/>
      <c r="I694" s="482"/>
      <c r="J694" s="482"/>
      <c r="K694" s="449"/>
    </row>
    <row r="695" spans="7:11" ht="15.75" x14ac:dyDescent="0.25">
      <c r="G695" s="449"/>
      <c r="H695" s="449"/>
      <c r="I695" s="482"/>
      <c r="J695" s="482"/>
      <c r="K695" s="449"/>
    </row>
    <row r="696" spans="7:11" ht="15.75" x14ac:dyDescent="0.25">
      <c r="G696" s="449"/>
      <c r="H696" s="449"/>
      <c r="I696" s="482"/>
      <c r="J696" s="482"/>
      <c r="K696" s="449"/>
    </row>
    <row r="697" spans="7:11" ht="15.75" x14ac:dyDescent="0.25">
      <c r="G697" s="449"/>
      <c r="H697" s="449"/>
      <c r="I697" s="482"/>
      <c r="J697" s="482"/>
      <c r="K697" s="449"/>
    </row>
    <row r="698" spans="7:11" ht="15.75" x14ac:dyDescent="0.25">
      <c r="G698" s="449"/>
      <c r="H698" s="449"/>
      <c r="I698" s="482"/>
      <c r="J698" s="482"/>
      <c r="K698" s="449"/>
    </row>
    <row r="699" spans="7:11" ht="15.75" x14ac:dyDescent="0.25">
      <c r="G699" s="449"/>
      <c r="H699" s="449"/>
      <c r="I699" s="482"/>
      <c r="J699" s="482"/>
      <c r="K699" s="449"/>
    </row>
    <row r="700" spans="7:11" ht="15.75" x14ac:dyDescent="0.25">
      <c r="G700" s="449"/>
      <c r="H700" s="449"/>
      <c r="I700" s="482"/>
      <c r="J700" s="482"/>
      <c r="K700" s="449"/>
    </row>
    <row r="701" spans="7:11" ht="15.75" x14ac:dyDescent="0.25">
      <c r="G701" s="449"/>
      <c r="H701" s="449"/>
      <c r="I701" s="482"/>
      <c r="J701" s="482"/>
      <c r="K701" s="449"/>
    </row>
    <row r="702" spans="7:11" ht="15.75" x14ac:dyDescent="0.25">
      <c r="G702" s="449"/>
      <c r="H702" s="449"/>
      <c r="I702" s="482"/>
      <c r="J702" s="482"/>
      <c r="K702" s="449"/>
    </row>
    <row r="703" spans="7:11" ht="15.75" x14ac:dyDescent="0.25">
      <c r="G703" s="449"/>
      <c r="H703" s="449"/>
      <c r="I703" s="482"/>
      <c r="J703" s="482"/>
      <c r="K703" s="449"/>
    </row>
    <row r="704" spans="7:11" ht="15.75" x14ac:dyDescent="0.25">
      <c r="G704" s="449"/>
      <c r="H704" s="449"/>
      <c r="I704" s="482"/>
      <c r="J704" s="482"/>
      <c r="K704" s="449"/>
    </row>
    <row r="705" spans="7:11" ht="15.75" x14ac:dyDescent="0.25">
      <c r="G705" s="449"/>
      <c r="H705" s="449"/>
      <c r="I705" s="482"/>
      <c r="J705" s="482"/>
      <c r="K705" s="449"/>
    </row>
    <row r="706" spans="7:11" ht="15.75" x14ac:dyDescent="0.25">
      <c r="G706" s="449"/>
      <c r="H706" s="449"/>
      <c r="I706" s="482"/>
      <c r="J706" s="482"/>
      <c r="K706" s="449"/>
    </row>
    <row r="707" spans="7:11" ht="15.75" x14ac:dyDescent="0.25">
      <c r="G707" s="449"/>
      <c r="H707" s="449"/>
      <c r="I707" s="482"/>
      <c r="J707" s="482"/>
      <c r="K707" s="449"/>
    </row>
    <row r="708" spans="7:11" ht="15.75" x14ac:dyDescent="0.25">
      <c r="G708" s="449"/>
      <c r="H708" s="449"/>
      <c r="I708" s="482"/>
      <c r="J708" s="482"/>
      <c r="K708" s="449"/>
    </row>
    <row r="709" spans="7:11" ht="15.75" x14ac:dyDescent="0.25">
      <c r="G709" s="449"/>
      <c r="H709" s="449"/>
      <c r="I709" s="482"/>
      <c r="J709" s="482"/>
      <c r="K709" s="449"/>
    </row>
    <row r="710" spans="7:11" ht="15.75" x14ac:dyDescent="0.25">
      <c r="G710" s="449"/>
      <c r="H710" s="449"/>
      <c r="I710" s="482"/>
      <c r="J710" s="482"/>
      <c r="K710" s="449"/>
    </row>
    <row r="711" spans="7:11" ht="15.75" x14ac:dyDescent="0.25">
      <c r="G711" s="449"/>
      <c r="H711" s="449"/>
      <c r="I711" s="482"/>
      <c r="J711" s="482"/>
      <c r="K711" s="449"/>
    </row>
    <row r="712" spans="7:11" ht="15.75" x14ac:dyDescent="0.25">
      <c r="G712" s="449"/>
      <c r="H712" s="449"/>
      <c r="I712" s="482"/>
      <c r="J712" s="482"/>
      <c r="K712" s="449"/>
    </row>
    <row r="713" spans="7:11" ht="15.75" x14ac:dyDescent="0.25">
      <c r="G713" s="449"/>
      <c r="H713" s="449"/>
      <c r="I713" s="482"/>
      <c r="J713" s="482"/>
      <c r="K713" s="449"/>
    </row>
    <row r="714" spans="7:11" ht="15.75" x14ac:dyDescent="0.25">
      <c r="G714" s="449"/>
      <c r="H714" s="449"/>
      <c r="I714" s="482"/>
      <c r="J714" s="482"/>
      <c r="K714" s="449"/>
    </row>
    <row r="715" spans="7:11" ht="15.75" x14ac:dyDescent="0.25">
      <c r="G715" s="449"/>
      <c r="H715" s="449"/>
      <c r="I715" s="482"/>
      <c r="J715" s="482"/>
      <c r="K715" s="449"/>
    </row>
    <row r="716" spans="7:11" ht="15.75" x14ac:dyDescent="0.25">
      <c r="G716" s="449"/>
      <c r="H716" s="449"/>
      <c r="I716" s="482"/>
      <c r="J716" s="482"/>
      <c r="K716" s="449"/>
    </row>
    <row r="717" spans="7:11" ht="15.75" x14ac:dyDescent="0.25">
      <c r="G717" s="449"/>
      <c r="H717" s="449"/>
      <c r="I717" s="482"/>
      <c r="J717" s="482"/>
      <c r="K717" s="449"/>
    </row>
    <row r="718" spans="7:11" ht="15.75" x14ac:dyDescent="0.25">
      <c r="G718" s="449"/>
      <c r="H718" s="449"/>
      <c r="I718" s="482"/>
      <c r="J718" s="482"/>
      <c r="K718" s="449"/>
    </row>
    <row r="719" spans="7:11" ht="15.75" x14ac:dyDescent="0.25">
      <c r="G719" s="449"/>
      <c r="H719" s="449"/>
      <c r="I719" s="482"/>
      <c r="J719" s="482"/>
      <c r="K719" s="449"/>
    </row>
    <row r="720" spans="7:11" ht="15.75" x14ac:dyDescent="0.25">
      <c r="G720" s="449"/>
      <c r="H720" s="449"/>
      <c r="I720" s="482"/>
      <c r="J720" s="482"/>
      <c r="K720" s="449"/>
    </row>
    <row r="721" spans="7:11" ht="15.75" x14ac:dyDescent="0.25">
      <c r="G721" s="449"/>
      <c r="H721" s="449"/>
      <c r="I721" s="482"/>
      <c r="J721" s="482"/>
      <c r="K721" s="449"/>
    </row>
    <row r="722" spans="7:11" ht="15.75" x14ac:dyDescent="0.25">
      <c r="G722" s="449"/>
      <c r="H722" s="449"/>
      <c r="I722" s="482"/>
      <c r="J722" s="482"/>
      <c r="K722" s="449"/>
    </row>
    <row r="723" spans="7:11" ht="15.75" x14ac:dyDescent="0.25">
      <c r="G723" s="449"/>
      <c r="H723" s="449"/>
      <c r="I723" s="482"/>
      <c r="J723" s="482"/>
      <c r="K723" s="449"/>
    </row>
    <row r="724" spans="7:11" ht="15.75" x14ac:dyDescent="0.25">
      <c r="G724" s="449"/>
      <c r="H724" s="449"/>
      <c r="I724" s="482"/>
      <c r="J724" s="482"/>
      <c r="K724" s="449"/>
    </row>
    <row r="725" spans="7:11" ht="15.75" x14ac:dyDescent="0.25">
      <c r="G725" s="449"/>
      <c r="H725" s="449"/>
      <c r="I725" s="482"/>
      <c r="J725" s="482"/>
      <c r="K725" s="449"/>
    </row>
    <row r="726" spans="7:11" ht="15.75" x14ac:dyDescent="0.25">
      <c r="G726" s="449"/>
      <c r="H726" s="449"/>
      <c r="I726" s="482"/>
      <c r="J726" s="482"/>
      <c r="K726" s="449"/>
    </row>
    <row r="727" spans="7:11" ht="15.75" x14ac:dyDescent="0.25">
      <c r="G727" s="449"/>
      <c r="H727" s="449"/>
      <c r="I727" s="482"/>
      <c r="J727" s="482"/>
      <c r="K727" s="449"/>
    </row>
    <row r="728" spans="7:11" ht="15.75" x14ac:dyDescent="0.25">
      <c r="G728" s="449"/>
      <c r="H728" s="449"/>
      <c r="I728" s="482"/>
      <c r="J728" s="482"/>
      <c r="K728" s="449"/>
    </row>
    <row r="729" spans="7:11" ht="15.75" x14ac:dyDescent="0.25">
      <c r="G729" s="449"/>
      <c r="H729" s="449"/>
      <c r="I729" s="482"/>
      <c r="J729" s="482"/>
      <c r="K729" s="449"/>
    </row>
    <row r="730" spans="7:11" ht="15.75" x14ac:dyDescent="0.25">
      <c r="G730" s="449"/>
      <c r="H730" s="449"/>
      <c r="I730" s="482"/>
      <c r="J730" s="482"/>
      <c r="K730" s="449"/>
    </row>
    <row r="731" spans="7:11" ht="15.75" x14ac:dyDescent="0.25">
      <c r="G731" s="449"/>
      <c r="H731" s="449"/>
      <c r="I731" s="482"/>
      <c r="J731" s="482"/>
      <c r="K731" s="449"/>
    </row>
    <row r="732" spans="7:11" ht="15.75" x14ac:dyDescent="0.25">
      <c r="G732" s="449"/>
      <c r="H732" s="449"/>
      <c r="I732" s="482"/>
      <c r="J732" s="482"/>
      <c r="K732" s="449"/>
    </row>
    <row r="733" spans="7:11" ht="15.75" x14ac:dyDescent="0.25">
      <c r="G733" s="449"/>
      <c r="H733" s="449"/>
      <c r="I733" s="482"/>
      <c r="J733" s="482"/>
      <c r="K733" s="449"/>
    </row>
    <row r="734" spans="7:11" ht="15.75" x14ac:dyDescent="0.25">
      <c r="G734" s="449"/>
      <c r="H734" s="449"/>
      <c r="I734" s="482"/>
      <c r="J734" s="482"/>
      <c r="K734" s="449"/>
    </row>
    <row r="735" spans="7:11" ht="15.75" x14ac:dyDescent="0.25">
      <c r="G735" s="449"/>
      <c r="H735" s="449"/>
      <c r="I735" s="482"/>
      <c r="J735" s="482"/>
      <c r="K735" s="449"/>
    </row>
    <row r="736" spans="7:11" ht="15.75" x14ac:dyDescent="0.25">
      <c r="G736" s="449"/>
      <c r="H736" s="449"/>
      <c r="I736" s="482"/>
      <c r="J736" s="482"/>
      <c r="K736" s="449"/>
    </row>
    <row r="737" spans="7:11" ht="15.75" x14ac:dyDescent="0.25">
      <c r="G737" s="449"/>
      <c r="H737" s="449"/>
      <c r="I737" s="482"/>
      <c r="J737" s="482"/>
      <c r="K737" s="449"/>
    </row>
    <row r="738" spans="7:11" ht="15.75" x14ac:dyDescent="0.25">
      <c r="G738" s="449"/>
      <c r="H738" s="449"/>
      <c r="I738" s="482"/>
      <c r="J738" s="482"/>
      <c r="K738" s="449"/>
    </row>
    <row r="739" spans="7:11" ht="15.75" x14ac:dyDescent="0.25">
      <c r="G739" s="449"/>
      <c r="H739" s="449"/>
      <c r="I739" s="482"/>
      <c r="J739" s="482"/>
      <c r="K739" s="449"/>
    </row>
    <row r="740" spans="7:11" ht="15.75" x14ac:dyDescent="0.25">
      <c r="G740" s="449"/>
      <c r="H740" s="449"/>
      <c r="I740" s="482"/>
      <c r="J740" s="482"/>
      <c r="K740" s="449"/>
    </row>
    <row r="741" spans="7:11" ht="15.75" x14ac:dyDescent="0.25">
      <c r="G741" s="449"/>
      <c r="H741" s="449"/>
      <c r="I741" s="482"/>
      <c r="J741" s="482"/>
      <c r="K741" s="449"/>
    </row>
    <row r="742" spans="7:11" ht="15.75" x14ac:dyDescent="0.25">
      <c r="G742" s="449"/>
      <c r="H742" s="449"/>
      <c r="I742" s="482"/>
      <c r="J742" s="482"/>
      <c r="K742" s="449"/>
    </row>
    <row r="743" spans="7:11" ht="15.75" x14ac:dyDescent="0.25">
      <c r="G743" s="449"/>
      <c r="H743" s="449"/>
      <c r="I743" s="482"/>
      <c r="J743" s="482"/>
      <c r="K743" s="449"/>
    </row>
    <row r="744" spans="7:11" ht="15.75" x14ac:dyDescent="0.25">
      <c r="G744" s="449"/>
      <c r="H744" s="449"/>
      <c r="I744" s="482"/>
      <c r="J744" s="482"/>
      <c r="K744" s="449"/>
    </row>
    <row r="745" spans="7:11" ht="15.75" x14ac:dyDescent="0.25">
      <c r="G745" s="449"/>
      <c r="H745" s="449"/>
      <c r="I745" s="482"/>
      <c r="J745" s="482"/>
      <c r="K745" s="449"/>
    </row>
    <row r="746" spans="7:11" ht="15.75" x14ac:dyDescent="0.25">
      <c r="G746" s="449"/>
      <c r="H746" s="449"/>
      <c r="I746" s="482"/>
      <c r="J746" s="482"/>
      <c r="K746" s="449"/>
    </row>
    <row r="747" spans="7:11" ht="15.75" x14ac:dyDescent="0.25">
      <c r="G747" s="449"/>
      <c r="H747" s="449"/>
      <c r="I747" s="482"/>
      <c r="J747" s="482"/>
      <c r="K747" s="449"/>
    </row>
    <row r="748" spans="7:11" ht="15.75" x14ac:dyDescent="0.25">
      <c r="G748" s="449"/>
      <c r="H748" s="449"/>
      <c r="I748" s="482"/>
      <c r="J748" s="482"/>
      <c r="K748" s="449"/>
    </row>
    <row r="749" spans="7:11" ht="15.75" x14ac:dyDescent="0.25">
      <c r="G749" s="449"/>
      <c r="H749" s="449"/>
      <c r="I749" s="482"/>
      <c r="J749" s="482"/>
      <c r="K749" s="449"/>
    </row>
    <row r="750" spans="7:11" ht="15.75" x14ac:dyDescent="0.25">
      <c r="G750" s="449"/>
      <c r="H750" s="449"/>
      <c r="I750" s="482"/>
      <c r="J750" s="482"/>
      <c r="K750" s="449"/>
    </row>
    <row r="751" spans="7:11" ht="15.75" x14ac:dyDescent="0.25">
      <c r="G751" s="449"/>
      <c r="H751" s="449"/>
      <c r="I751" s="482"/>
      <c r="J751" s="482"/>
      <c r="K751" s="449"/>
    </row>
    <row r="752" spans="7:11" ht="15.75" x14ac:dyDescent="0.25">
      <c r="G752" s="449"/>
      <c r="H752" s="449"/>
      <c r="I752" s="482"/>
      <c r="J752" s="482"/>
      <c r="K752" s="449"/>
    </row>
    <row r="753" spans="7:11" ht="15.75" x14ac:dyDescent="0.25">
      <c r="G753" s="449"/>
      <c r="H753" s="449"/>
      <c r="I753" s="482"/>
      <c r="J753" s="482"/>
      <c r="K753" s="449"/>
    </row>
    <row r="754" spans="7:11" ht="15.75" x14ac:dyDescent="0.25">
      <c r="G754" s="449"/>
      <c r="H754" s="449"/>
      <c r="I754" s="482"/>
      <c r="J754" s="482"/>
      <c r="K754" s="449"/>
    </row>
    <row r="755" spans="7:11" ht="15.75" x14ac:dyDescent="0.25">
      <c r="G755" s="449"/>
      <c r="H755" s="449"/>
      <c r="I755" s="482"/>
      <c r="J755" s="482"/>
      <c r="K755" s="449"/>
    </row>
    <row r="756" spans="7:11" ht="15.75" x14ac:dyDescent="0.25">
      <c r="G756" s="449"/>
      <c r="H756" s="449"/>
      <c r="I756" s="482"/>
      <c r="J756" s="482"/>
      <c r="K756" s="449"/>
    </row>
    <row r="757" spans="7:11" ht="15.75" x14ac:dyDescent="0.25">
      <c r="G757" s="449"/>
      <c r="H757" s="449"/>
      <c r="I757" s="482"/>
      <c r="J757" s="482"/>
      <c r="K757" s="449"/>
    </row>
    <row r="758" spans="7:11" ht="15.75" x14ac:dyDescent="0.25">
      <c r="G758" s="449"/>
      <c r="H758" s="449"/>
      <c r="I758" s="482"/>
      <c r="J758" s="482"/>
      <c r="K758" s="449"/>
    </row>
    <row r="759" spans="7:11" ht="15.75" x14ac:dyDescent="0.25">
      <c r="G759" s="449"/>
      <c r="H759" s="449"/>
      <c r="I759" s="482"/>
      <c r="J759" s="482"/>
      <c r="K759" s="449"/>
    </row>
    <row r="760" spans="7:11" ht="15.75" x14ac:dyDescent="0.25">
      <c r="G760" s="449"/>
      <c r="H760" s="449"/>
      <c r="I760" s="482"/>
      <c r="J760" s="482"/>
      <c r="K760" s="449"/>
    </row>
    <row r="761" spans="7:11" ht="15.75" x14ac:dyDescent="0.25">
      <c r="G761" s="449"/>
      <c r="H761" s="449"/>
      <c r="I761" s="482"/>
      <c r="J761" s="482"/>
      <c r="K761" s="449"/>
    </row>
    <row r="762" spans="7:11" ht="15.75" x14ac:dyDescent="0.25">
      <c r="G762" s="449"/>
      <c r="H762" s="449"/>
      <c r="I762" s="482"/>
      <c r="J762" s="482"/>
      <c r="K762" s="449"/>
    </row>
    <row r="763" spans="7:11" ht="15.75" x14ac:dyDescent="0.25">
      <c r="G763" s="449"/>
      <c r="H763" s="449"/>
      <c r="I763" s="482"/>
      <c r="J763" s="482"/>
      <c r="K763" s="449"/>
    </row>
    <row r="764" spans="7:11" ht="15.75" x14ac:dyDescent="0.25">
      <c r="G764" s="449"/>
      <c r="H764" s="449"/>
      <c r="I764" s="482"/>
      <c r="J764" s="482"/>
      <c r="K764" s="449"/>
    </row>
    <row r="765" spans="7:11" ht="15.75" x14ac:dyDescent="0.25">
      <c r="G765" s="449"/>
      <c r="H765" s="449"/>
      <c r="I765" s="482"/>
      <c r="J765" s="482"/>
      <c r="K765" s="449"/>
    </row>
    <row r="766" spans="7:11" ht="15.75" x14ac:dyDescent="0.25">
      <c r="G766" s="449"/>
      <c r="H766" s="449"/>
      <c r="I766" s="482"/>
      <c r="J766" s="482"/>
      <c r="K766" s="449"/>
    </row>
    <row r="767" spans="7:11" ht="15.75" x14ac:dyDescent="0.25">
      <c r="G767" s="449"/>
      <c r="H767" s="449"/>
      <c r="I767" s="482"/>
      <c r="J767" s="482"/>
      <c r="K767" s="449"/>
    </row>
    <row r="768" spans="7:11" ht="15.75" x14ac:dyDescent="0.25">
      <c r="G768" s="449"/>
      <c r="H768" s="449"/>
      <c r="I768" s="482"/>
      <c r="J768" s="482"/>
      <c r="K768" s="449"/>
    </row>
    <row r="769" spans="7:11" ht="15.75" x14ac:dyDescent="0.25">
      <c r="G769" s="449"/>
      <c r="H769" s="449"/>
      <c r="I769" s="482"/>
      <c r="J769" s="482"/>
      <c r="K769" s="449"/>
    </row>
    <row r="770" spans="7:11" ht="15.75" x14ac:dyDescent="0.25">
      <c r="G770" s="449"/>
      <c r="H770" s="449"/>
      <c r="I770" s="482"/>
      <c r="J770" s="482"/>
      <c r="K770" s="449"/>
    </row>
    <row r="771" spans="7:11" ht="15.75" x14ac:dyDescent="0.25">
      <c r="G771" s="449"/>
      <c r="H771" s="449"/>
      <c r="I771" s="482"/>
      <c r="J771" s="482"/>
      <c r="K771" s="449"/>
    </row>
    <row r="772" spans="7:11" ht="15.75" x14ac:dyDescent="0.25">
      <c r="G772" s="449"/>
      <c r="H772" s="449"/>
      <c r="I772" s="482"/>
      <c r="J772" s="482"/>
      <c r="K772" s="449"/>
    </row>
    <row r="773" spans="7:11" ht="15.75" x14ac:dyDescent="0.25">
      <c r="G773" s="449"/>
      <c r="H773" s="449"/>
      <c r="I773" s="482"/>
      <c r="J773" s="482"/>
      <c r="K773" s="449"/>
    </row>
    <row r="774" spans="7:11" ht="15.75" x14ac:dyDescent="0.25">
      <c r="G774" s="449"/>
      <c r="H774" s="449"/>
      <c r="I774" s="482"/>
      <c r="J774" s="482"/>
      <c r="K774" s="449"/>
    </row>
    <row r="775" spans="7:11" ht="15.75" x14ac:dyDescent="0.25">
      <c r="G775" s="449"/>
      <c r="H775" s="449"/>
      <c r="I775" s="482"/>
      <c r="J775" s="482"/>
      <c r="K775" s="449"/>
    </row>
    <row r="776" spans="7:11" ht="15.75" x14ac:dyDescent="0.25">
      <c r="G776" s="449"/>
      <c r="H776" s="449"/>
      <c r="I776" s="482"/>
      <c r="J776" s="482"/>
      <c r="K776" s="449"/>
    </row>
    <row r="777" spans="7:11" ht="15.75" x14ac:dyDescent="0.25">
      <c r="G777" s="449"/>
      <c r="H777" s="449"/>
      <c r="I777" s="482"/>
      <c r="J777" s="482"/>
      <c r="K777" s="449"/>
    </row>
    <row r="778" spans="7:11" ht="15.75" x14ac:dyDescent="0.25">
      <c r="G778" s="449"/>
      <c r="H778" s="449"/>
      <c r="I778" s="482"/>
      <c r="J778" s="482"/>
      <c r="K778" s="449"/>
    </row>
    <row r="779" spans="7:11" ht="15.75" x14ac:dyDescent="0.25">
      <c r="G779" s="449"/>
      <c r="H779" s="449"/>
      <c r="I779" s="482"/>
      <c r="J779" s="482"/>
      <c r="K779" s="449"/>
    </row>
    <row r="780" spans="7:11" ht="15.75" x14ac:dyDescent="0.25">
      <c r="G780" s="449"/>
      <c r="H780" s="449"/>
      <c r="I780" s="482"/>
      <c r="J780" s="482"/>
      <c r="K780" s="449"/>
    </row>
    <row r="781" spans="7:11" ht="15.75" x14ac:dyDescent="0.25">
      <c r="G781" s="449"/>
      <c r="H781" s="449"/>
      <c r="I781" s="482"/>
      <c r="J781" s="482"/>
      <c r="K781" s="449"/>
    </row>
    <row r="782" spans="7:11" ht="15.75" x14ac:dyDescent="0.25">
      <c r="G782" s="449"/>
      <c r="H782" s="449"/>
      <c r="I782" s="482"/>
      <c r="J782" s="482"/>
      <c r="K782" s="449"/>
    </row>
    <row r="783" spans="7:11" ht="15.75" x14ac:dyDescent="0.25">
      <c r="G783" s="449"/>
      <c r="H783" s="449"/>
      <c r="I783" s="482"/>
      <c r="J783" s="482"/>
      <c r="K783" s="449"/>
    </row>
    <row r="784" spans="7:11" ht="15.75" x14ac:dyDescent="0.25">
      <c r="G784" s="449"/>
      <c r="H784" s="449"/>
      <c r="I784" s="482"/>
      <c r="J784" s="482"/>
      <c r="K784" s="449"/>
    </row>
    <row r="785" spans="7:11" ht="15.75" x14ac:dyDescent="0.25">
      <c r="G785" s="449"/>
      <c r="H785" s="449"/>
      <c r="I785" s="482"/>
      <c r="J785" s="482"/>
      <c r="K785" s="449"/>
    </row>
    <row r="786" spans="7:11" ht="15.75" x14ac:dyDescent="0.25">
      <c r="G786" s="449"/>
      <c r="H786" s="449"/>
      <c r="I786" s="482"/>
      <c r="J786" s="482"/>
      <c r="K786" s="449"/>
    </row>
    <row r="787" spans="7:11" ht="15.75" x14ac:dyDescent="0.25">
      <c r="G787" s="449"/>
      <c r="H787" s="449"/>
      <c r="I787" s="482"/>
      <c r="J787" s="482"/>
      <c r="K787" s="449"/>
    </row>
    <row r="788" spans="7:11" ht="15.75" x14ac:dyDescent="0.25">
      <c r="G788" s="449"/>
      <c r="H788" s="449"/>
      <c r="I788" s="482"/>
      <c r="J788" s="482"/>
      <c r="K788" s="449"/>
    </row>
    <row r="789" spans="7:11" ht="15.75" x14ac:dyDescent="0.25">
      <c r="G789" s="449"/>
      <c r="H789" s="449"/>
      <c r="I789" s="482"/>
      <c r="J789" s="482"/>
      <c r="K789" s="449"/>
    </row>
    <row r="790" spans="7:11" ht="15.75" x14ac:dyDescent="0.25">
      <c r="G790" s="449"/>
      <c r="H790" s="449"/>
      <c r="I790" s="482"/>
      <c r="J790" s="482"/>
      <c r="K790" s="449"/>
    </row>
    <row r="791" spans="7:11" ht="15.75" x14ac:dyDescent="0.25">
      <c r="G791" s="449"/>
      <c r="H791" s="449"/>
      <c r="I791" s="482"/>
      <c r="J791" s="482"/>
      <c r="K791" s="449"/>
    </row>
    <row r="792" spans="7:11" ht="15.75" x14ac:dyDescent="0.25">
      <c r="G792" s="449"/>
      <c r="H792" s="449"/>
      <c r="I792" s="482"/>
      <c r="J792" s="482"/>
      <c r="K792" s="449"/>
    </row>
    <row r="793" spans="7:11" ht="15.75" x14ac:dyDescent="0.25">
      <c r="G793" s="449"/>
      <c r="H793" s="449"/>
      <c r="I793" s="482"/>
      <c r="J793" s="482"/>
      <c r="K793" s="449"/>
    </row>
    <row r="794" spans="7:11" ht="15.75" x14ac:dyDescent="0.25">
      <c r="G794" s="449"/>
      <c r="H794" s="449"/>
      <c r="I794" s="482"/>
      <c r="J794" s="482"/>
      <c r="K794" s="449"/>
    </row>
    <row r="795" spans="7:11" ht="15.75" x14ac:dyDescent="0.25">
      <c r="G795" s="449"/>
      <c r="H795" s="449"/>
      <c r="I795" s="482"/>
      <c r="J795" s="482"/>
      <c r="K795" s="449"/>
    </row>
    <row r="796" spans="7:11" ht="15.75" x14ac:dyDescent="0.25">
      <c r="G796" s="449"/>
      <c r="H796" s="449"/>
      <c r="I796" s="482"/>
      <c r="J796" s="482"/>
      <c r="K796" s="449"/>
    </row>
    <row r="797" spans="7:11" ht="15.75" x14ac:dyDescent="0.25">
      <c r="G797" s="449"/>
      <c r="H797" s="449"/>
      <c r="I797" s="482"/>
      <c r="J797" s="482"/>
      <c r="K797" s="449"/>
    </row>
    <row r="798" spans="7:11" ht="15.75" x14ac:dyDescent="0.25">
      <c r="G798" s="449"/>
      <c r="H798" s="449"/>
      <c r="I798" s="482"/>
      <c r="J798" s="482"/>
      <c r="K798" s="449"/>
    </row>
    <row r="799" spans="7:11" ht="15.75" x14ac:dyDescent="0.25">
      <c r="G799" s="449"/>
      <c r="H799" s="449"/>
      <c r="I799" s="482"/>
      <c r="J799" s="482"/>
      <c r="K799" s="449"/>
    </row>
    <row r="800" spans="7:11" ht="15.75" x14ac:dyDescent="0.25">
      <c r="G800" s="449"/>
      <c r="H800" s="449"/>
      <c r="I800" s="482"/>
      <c r="J800" s="482"/>
      <c r="K800" s="449"/>
    </row>
    <row r="801" spans="7:11" ht="15.75" x14ac:dyDescent="0.25">
      <c r="G801" s="449"/>
      <c r="H801" s="449"/>
      <c r="I801" s="482"/>
      <c r="J801" s="482"/>
      <c r="K801" s="449"/>
    </row>
    <row r="802" spans="7:11" ht="15.75" x14ac:dyDescent="0.25">
      <c r="G802" s="449"/>
      <c r="H802" s="449"/>
      <c r="I802" s="482"/>
      <c r="J802" s="482"/>
      <c r="K802" s="449"/>
    </row>
    <row r="803" spans="7:11" ht="15.75" x14ac:dyDescent="0.25">
      <c r="G803" s="449"/>
      <c r="H803" s="449"/>
      <c r="I803" s="482"/>
      <c r="J803" s="482"/>
      <c r="K803" s="449"/>
    </row>
    <row r="804" spans="7:11" ht="15.75" x14ac:dyDescent="0.25">
      <c r="G804" s="449"/>
      <c r="H804" s="449"/>
      <c r="I804" s="482"/>
      <c r="J804" s="482"/>
      <c r="K804" s="449"/>
    </row>
    <row r="805" spans="7:11" ht="15.75" x14ac:dyDescent="0.25">
      <c r="G805" s="449"/>
      <c r="H805" s="449"/>
      <c r="I805" s="482"/>
      <c r="J805" s="482"/>
      <c r="K805" s="449"/>
    </row>
    <row r="806" spans="7:11" ht="15.75" x14ac:dyDescent="0.25">
      <c r="G806" s="449"/>
      <c r="H806" s="449"/>
      <c r="I806" s="482"/>
      <c r="J806" s="482"/>
      <c r="K806" s="449"/>
    </row>
    <row r="807" spans="7:11" ht="15.75" x14ac:dyDescent="0.25">
      <c r="G807" s="449"/>
      <c r="H807" s="449"/>
      <c r="I807" s="482"/>
      <c r="J807" s="482"/>
      <c r="K807" s="449"/>
    </row>
    <row r="808" spans="7:11" ht="15.75" x14ac:dyDescent="0.25">
      <c r="G808" s="449"/>
      <c r="H808" s="449"/>
      <c r="I808" s="482"/>
      <c r="J808" s="482"/>
      <c r="K808" s="449"/>
    </row>
    <row r="809" spans="7:11" ht="15.75" x14ac:dyDescent="0.25">
      <c r="G809" s="449"/>
      <c r="H809" s="449"/>
      <c r="I809" s="482"/>
      <c r="J809" s="482"/>
      <c r="K809" s="449"/>
    </row>
    <row r="810" spans="7:11" ht="15.75" x14ac:dyDescent="0.25">
      <c r="G810" s="449"/>
      <c r="H810" s="449"/>
      <c r="I810" s="482"/>
      <c r="J810" s="482"/>
      <c r="K810" s="449"/>
    </row>
    <row r="811" spans="7:11" ht="15.75" x14ac:dyDescent="0.25">
      <c r="G811" s="449"/>
      <c r="H811" s="449"/>
      <c r="I811" s="482"/>
      <c r="J811" s="482"/>
      <c r="K811" s="449"/>
    </row>
    <row r="812" spans="7:11" ht="15.75" x14ac:dyDescent="0.25">
      <c r="G812" s="449"/>
      <c r="H812" s="449"/>
      <c r="I812" s="482"/>
      <c r="J812" s="482"/>
      <c r="K812" s="449"/>
    </row>
    <row r="813" spans="7:11" ht="15.75" x14ac:dyDescent="0.25">
      <c r="G813" s="449"/>
      <c r="H813" s="449"/>
      <c r="I813" s="482"/>
      <c r="J813" s="482"/>
      <c r="K813" s="449"/>
    </row>
    <row r="814" spans="7:11" ht="15.75" x14ac:dyDescent="0.25">
      <c r="G814" s="449"/>
      <c r="H814" s="449"/>
      <c r="I814" s="482"/>
      <c r="J814" s="482"/>
      <c r="K814" s="449"/>
    </row>
    <row r="815" spans="7:11" ht="15.75" x14ac:dyDescent="0.25">
      <c r="G815" s="449"/>
      <c r="H815" s="449"/>
      <c r="I815" s="482"/>
      <c r="J815" s="482"/>
      <c r="K815" s="449"/>
    </row>
    <row r="816" spans="7:11" ht="15.75" x14ac:dyDescent="0.25">
      <c r="G816" s="449"/>
      <c r="H816" s="449"/>
      <c r="I816" s="482"/>
      <c r="J816" s="482"/>
      <c r="K816" s="449"/>
    </row>
    <row r="817" spans="7:11" ht="15.75" x14ac:dyDescent="0.25">
      <c r="G817" s="449"/>
      <c r="H817" s="449"/>
      <c r="I817" s="482"/>
      <c r="J817" s="482"/>
      <c r="K817" s="449"/>
    </row>
    <row r="818" spans="7:11" ht="15.75" x14ac:dyDescent="0.25">
      <c r="G818" s="449"/>
      <c r="H818" s="449"/>
      <c r="I818" s="482"/>
      <c r="J818" s="482"/>
      <c r="K818" s="449"/>
    </row>
    <row r="819" spans="7:11" ht="15.75" x14ac:dyDescent="0.25">
      <c r="G819" s="449"/>
      <c r="H819" s="449"/>
      <c r="I819" s="482"/>
      <c r="J819" s="482"/>
      <c r="K819" s="449"/>
    </row>
    <row r="820" spans="7:11" ht="15.75" x14ac:dyDescent="0.25">
      <c r="G820" s="449"/>
      <c r="H820" s="449"/>
      <c r="I820" s="482"/>
      <c r="J820" s="482"/>
      <c r="K820" s="449"/>
    </row>
    <row r="821" spans="7:11" ht="15.75" x14ac:dyDescent="0.25">
      <c r="G821" s="449"/>
      <c r="H821" s="449"/>
      <c r="I821" s="482"/>
      <c r="J821" s="482"/>
      <c r="K821" s="449"/>
    </row>
    <row r="822" spans="7:11" ht="15.75" x14ac:dyDescent="0.25">
      <c r="G822" s="449"/>
      <c r="H822" s="449"/>
      <c r="I822" s="482"/>
      <c r="J822" s="482"/>
      <c r="K822" s="449"/>
    </row>
    <row r="823" spans="7:11" ht="15.75" x14ac:dyDescent="0.25">
      <c r="G823" s="449"/>
      <c r="H823" s="449"/>
      <c r="I823" s="482"/>
      <c r="J823" s="482"/>
      <c r="K823" s="449"/>
    </row>
    <row r="824" spans="7:11" ht="15.75" x14ac:dyDescent="0.25">
      <c r="G824" s="449"/>
      <c r="H824" s="449"/>
      <c r="I824" s="482"/>
      <c r="J824" s="482"/>
      <c r="K824" s="449"/>
    </row>
    <row r="825" spans="7:11" ht="15.75" x14ac:dyDescent="0.25">
      <c r="G825" s="449"/>
      <c r="H825" s="449"/>
      <c r="I825" s="482"/>
      <c r="J825" s="482"/>
      <c r="K825" s="449"/>
    </row>
    <row r="826" spans="7:11" ht="15.75" x14ac:dyDescent="0.25">
      <c r="G826" s="449"/>
      <c r="H826" s="449"/>
      <c r="I826" s="482"/>
      <c r="J826" s="482"/>
      <c r="K826" s="449"/>
    </row>
    <row r="827" spans="7:11" ht="15.75" x14ac:dyDescent="0.25">
      <c r="G827" s="449"/>
      <c r="H827" s="449"/>
      <c r="I827" s="482"/>
      <c r="J827" s="482"/>
      <c r="K827" s="449"/>
    </row>
    <row r="828" spans="7:11" ht="15.75" x14ac:dyDescent="0.25">
      <c r="G828" s="449"/>
      <c r="H828" s="449"/>
      <c r="I828" s="482"/>
      <c r="J828" s="482"/>
      <c r="K828" s="449"/>
    </row>
    <row r="829" spans="7:11" ht="15.75" x14ac:dyDescent="0.25">
      <c r="G829" s="449"/>
      <c r="H829" s="449"/>
      <c r="I829" s="482"/>
      <c r="J829" s="482"/>
      <c r="K829" s="449"/>
    </row>
    <row r="830" spans="7:11" ht="15.75" x14ac:dyDescent="0.25">
      <c r="G830" s="449"/>
      <c r="H830" s="449"/>
      <c r="I830" s="482"/>
      <c r="J830" s="482"/>
      <c r="K830" s="449"/>
    </row>
    <row r="831" spans="7:11" ht="15.75" x14ac:dyDescent="0.25">
      <c r="G831" s="449"/>
      <c r="H831" s="449"/>
      <c r="I831" s="482"/>
      <c r="J831" s="482"/>
      <c r="K831" s="449"/>
    </row>
    <row r="832" spans="7:11" ht="15.75" x14ac:dyDescent="0.25">
      <c r="G832" s="449"/>
      <c r="H832" s="449"/>
      <c r="I832" s="482"/>
      <c r="J832" s="482"/>
      <c r="K832" s="449"/>
    </row>
    <row r="833" spans="7:11" ht="15.75" x14ac:dyDescent="0.25">
      <c r="G833" s="449"/>
      <c r="H833" s="449"/>
      <c r="I833" s="482"/>
      <c r="J833" s="482"/>
      <c r="K833" s="449"/>
    </row>
    <row r="834" spans="7:11" ht="15.75" x14ac:dyDescent="0.25">
      <c r="G834" s="449"/>
      <c r="H834" s="449"/>
      <c r="I834" s="482"/>
      <c r="J834" s="482"/>
      <c r="K834" s="449"/>
    </row>
    <row r="835" spans="7:11" ht="15.75" x14ac:dyDescent="0.25">
      <c r="G835" s="449"/>
      <c r="H835" s="449"/>
      <c r="I835" s="482"/>
      <c r="J835" s="482"/>
      <c r="K835" s="449"/>
    </row>
    <row r="836" spans="7:11" ht="15.75" x14ac:dyDescent="0.25">
      <c r="G836" s="449"/>
      <c r="H836" s="449"/>
      <c r="I836" s="482"/>
      <c r="J836" s="482"/>
      <c r="K836" s="449"/>
    </row>
    <row r="837" spans="7:11" ht="15.75" x14ac:dyDescent="0.25">
      <c r="G837" s="449"/>
      <c r="H837" s="449"/>
      <c r="I837" s="482"/>
      <c r="J837" s="482"/>
      <c r="K837" s="449"/>
    </row>
    <row r="838" spans="7:11" ht="15.75" x14ac:dyDescent="0.25">
      <c r="G838" s="449"/>
      <c r="H838" s="449"/>
      <c r="I838" s="482"/>
      <c r="J838" s="482"/>
      <c r="K838" s="449"/>
    </row>
    <row r="839" spans="7:11" ht="15.75" x14ac:dyDescent="0.25">
      <c r="G839" s="449"/>
      <c r="H839" s="449"/>
      <c r="I839" s="482"/>
      <c r="J839" s="482"/>
      <c r="K839" s="449"/>
    </row>
    <row r="840" spans="7:11" ht="15.75" x14ac:dyDescent="0.25">
      <c r="G840" s="449"/>
      <c r="H840" s="449"/>
      <c r="I840" s="482"/>
      <c r="J840" s="482"/>
      <c r="K840" s="449"/>
    </row>
    <row r="841" spans="7:11" ht="15.75" x14ac:dyDescent="0.25">
      <c r="G841" s="449"/>
      <c r="H841" s="449"/>
      <c r="I841" s="482"/>
      <c r="J841" s="482"/>
      <c r="K841" s="449"/>
    </row>
    <row r="842" spans="7:11" ht="15.75" x14ac:dyDescent="0.25">
      <c r="G842" s="449"/>
      <c r="H842" s="449"/>
      <c r="I842" s="482"/>
      <c r="J842" s="482"/>
      <c r="K842" s="449"/>
    </row>
    <row r="843" spans="7:11" ht="15.75" x14ac:dyDescent="0.25">
      <c r="G843" s="449"/>
      <c r="H843" s="449"/>
      <c r="I843" s="482"/>
      <c r="J843" s="482"/>
      <c r="K843" s="449"/>
    </row>
    <row r="844" spans="7:11" ht="15.75" x14ac:dyDescent="0.25">
      <c r="G844" s="449"/>
      <c r="H844" s="449"/>
      <c r="I844" s="482"/>
      <c r="J844" s="482"/>
      <c r="K844" s="449"/>
    </row>
    <row r="845" spans="7:11" ht="15.75" x14ac:dyDescent="0.25">
      <c r="G845" s="449"/>
      <c r="H845" s="449"/>
      <c r="I845" s="482"/>
      <c r="J845" s="482"/>
      <c r="K845" s="449"/>
    </row>
    <row r="846" spans="7:11" ht="15.75" x14ac:dyDescent="0.25">
      <c r="G846" s="449"/>
      <c r="H846" s="449"/>
      <c r="I846" s="482"/>
      <c r="J846" s="482"/>
      <c r="K846" s="449"/>
    </row>
    <row r="847" spans="7:11" ht="15.75" x14ac:dyDescent="0.25">
      <c r="G847" s="449"/>
      <c r="H847" s="449"/>
      <c r="I847" s="482"/>
      <c r="J847" s="482"/>
      <c r="K847" s="449"/>
    </row>
    <row r="848" spans="7:11" ht="15.75" x14ac:dyDescent="0.25">
      <c r="G848" s="449"/>
      <c r="H848" s="449"/>
      <c r="I848" s="482"/>
      <c r="J848" s="482"/>
      <c r="K848" s="449"/>
    </row>
    <row r="849" spans="7:11" ht="15.75" x14ac:dyDescent="0.25">
      <c r="G849" s="449"/>
      <c r="H849" s="449"/>
      <c r="I849" s="482"/>
      <c r="J849" s="482"/>
      <c r="K849" s="449"/>
    </row>
    <row r="850" spans="7:11" ht="15.75" x14ac:dyDescent="0.25">
      <c r="G850" s="449"/>
      <c r="H850" s="449"/>
      <c r="I850" s="482"/>
      <c r="J850" s="482"/>
      <c r="K850" s="449"/>
    </row>
    <row r="851" spans="7:11" ht="15.75" x14ac:dyDescent="0.25">
      <c r="G851" s="449"/>
      <c r="H851" s="449"/>
      <c r="I851" s="482"/>
      <c r="J851" s="482"/>
      <c r="K851" s="449"/>
    </row>
    <row r="852" spans="7:11" ht="15.75" x14ac:dyDescent="0.25">
      <c r="G852" s="449"/>
      <c r="H852" s="449"/>
      <c r="I852" s="482"/>
      <c r="J852" s="482"/>
      <c r="K852" s="449"/>
    </row>
    <row r="853" spans="7:11" ht="15.75" x14ac:dyDescent="0.25">
      <c r="G853" s="449"/>
      <c r="H853" s="449"/>
      <c r="I853" s="482"/>
      <c r="J853" s="482"/>
      <c r="K853" s="449"/>
    </row>
    <row r="854" spans="7:11" ht="15.75" x14ac:dyDescent="0.25">
      <c r="G854" s="449"/>
      <c r="H854" s="449"/>
      <c r="I854" s="482"/>
      <c r="J854" s="482"/>
      <c r="K854" s="449"/>
    </row>
    <row r="855" spans="7:11" ht="15.75" x14ac:dyDescent="0.25">
      <c r="G855" s="449"/>
      <c r="H855" s="449"/>
      <c r="I855" s="482"/>
      <c r="J855" s="482"/>
      <c r="K855" s="449"/>
    </row>
    <row r="856" spans="7:11" ht="15.75" x14ac:dyDescent="0.25">
      <c r="G856" s="449"/>
      <c r="H856" s="449"/>
      <c r="I856" s="482"/>
      <c r="J856" s="482"/>
      <c r="K856" s="449"/>
    </row>
    <row r="857" spans="7:11" ht="15.75" x14ac:dyDescent="0.25">
      <c r="G857" s="449"/>
      <c r="H857" s="449"/>
      <c r="I857" s="482"/>
      <c r="J857" s="482"/>
      <c r="K857" s="449"/>
    </row>
    <row r="858" spans="7:11" ht="15.75" x14ac:dyDescent="0.25">
      <c r="G858" s="449"/>
      <c r="H858" s="449"/>
      <c r="I858" s="482"/>
      <c r="J858" s="482"/>
      <c r="K858" s="449"/>
    </row>
    <row r="859" spans="7:11" ht="15.75" x14ac:dyDescent="0.25">
      <c r="G859" s="449"/>
      <c r="H859" s="449"/>
      <c r="I859" s="482"/>
      <c r="J859" s="482"/>
      <c r="K859" s="449"/>
    </row>
    <row r="860" spans="7:11" ht="15.75" x14ac:dyDescent="0.25">
      <c r="G860" s="449"/>
      <c r="H860" s="449"/>
      <c r="I860" s="482"/>
      <c r="J860" s="482"/>
      <c r="K860" s="449"/>
    </row>
    <row r="861" spans="7:11" ht="15.75" x14ac:dyDescent="0.25">
      <c r="G861" s="449"/>
      <c r="H861" s="449"/>
      <c r="I861" s="482"/>
      <c r="J861" s="482"/>
      <c r="K861" s="449"/>
    </row>
    <row r="862" spans="7:11" ht="15.75" x14ac:dyDescent="0.25">
      <c r="G862" s="449"/>
      <c r="H862" s="449"/>
      <c r="I862" s="482"/>
      <c r="J862" s="482"/>
      <c r="K862" s="449"/>
    </row>
    <row r="863" spans="7:11" ht="15.75" x14ac:dyDescent="0.25">
      <c r="G863" s="449"/>
      <c r="H863" s="449"/>
      <c r="I863" s="482"/>
      <c r="J863" s="482"/>
      <c r="K863" s="449"/>
    </row>
    <row r="864" spans="7:11" ht="15.75" x14ac:dyDescent="0.25">
      <c r="G864" s="449"/>
      <c r="H864" s="449"/>
      <c r="I864" s="482"/>
      <c r="J864" s="482"/>
      <c r="K864" s="449"/>
    </row>
    <row r="865" spans="7:11" ht="15.75" x14ac:dyDescent="0.25">
      <c r="G865" s="449"/>
      <c r="H865" s="449"/>
      <c r="I865" s="482"/>
      <c r="J865" s="482"/>
      <c r="K865" s="449"/>
    </row>
    <row r="866" spans="7:11" ht="15.75" x14ac:dyDescent="0.25">
      <c r="G866" s="449"/>
      <c r="H866" s="449"/>
      <c r="I866" s="482"/>
      <c r="J866" s="482"/>
      <c r="K866" s="449"/>
    </row>
    <row r="867" spans="7:11" ht="15.75" x14ac:dyDescent="0.25">
      <c r="G867" s="449"/>
      <c r="H867" s="449"/>
      <c r="I867" s="482"/>
      <c r="J867" s="482"/>
      <c r="K867" s="449"/>
    </row>
    <row r="868" spans="7:11" ht="15.75" x14ac:dyDescent="0.25">
      <c r="G868" s="449"/>
      <c r="H868" s="449"/>
      <c r="I868" s="482"/>
      <c r="J868" s="482"/>
      <c r="K868" s="449"/>
    </row>
    <row r="869" spans="7:11" ht="15.75" x14ac:dyDescent="0.25">
      <c r="G869" s="449"/>
      <c r="H869" s="449"/>
      <c r="I869" s="482"/>
      <c r="J869" s="482"/>
      <c r="K869" s="449"/>
    </row>
    <row r="870" spans="7:11" ht="15.75" x14ac:dyDescent="0.25">
      <c r="G870" s="449"/>
      <c r="H870" s="449"/>
      <c r="I870" s="482"/>
      <c r="J870" s="482"/>
      <c r="K870" s="449"/>
    </row>
    <row r="871" spans="7:11" ht="15.75" x14ac:dyDescent="0.25">
      <c r="G871" s="449"/>
      <c r="H871" s="449"/>
      <c r="I871" s="482"/>
      <c r="J871" s="482"/>
      <c r="K871" s="449"/>
    </row>
    <row r="872" spans="7:11" ht="15.75" x14ac:dyDescent="0.25">
      <c r="G872" s="449"/>
      <c r="H872" s="449"/>
      <c r="I872" s="482"/>
      <c r="J872" s="482"/>
      <c r="K872" s="449"/>
    </row>
    <row r="873" spans="7:11" ht="15.75" x14ac:dyDescent="0.25">
      <c r="G873" s="449"/>
      <c r="H873" s="449"/>
      <c r="I873" s="482"/>
      <c r="J873" s="482"/>
      <c r="K873" s="449"/>
    </row>
  </sheetData>
  <mergeCells count="299">
    <mergeCell ref="C178:C179"/>
    <mergeCell ref="C182:C183"/>
    <mergeCell ref="C33:C39"/>
    <mergeCell ref="C42:C45"/>
    <mergeCell ref="C110:C111"/>
    <mergeCell ref="C174:C175"/>
    <mergeCell ref="A127:N127"/>
    <mergeCell ref="H151:H152"/>
    <mergeCell ref="I151:I152"/>
    <mergeCell ref="C46:C62"/>
    <mergeCell ref="B46:B62"/>
    <mergeCell ref="B33:B45"/>
    <mergeCell ref="E50:E51"/>
    <mergeCell ref="F51:M51"/>
    <mergeCell ref="E52:E53"/>
    <mergeCell ref="F53:M53"/>
    <mergeCell ref="B110:B111"/>
    <mergeCell ref="C108:C109"/>
    <mergeCell ref="B108:B109"/>
    <mergeCell ref="F37:M37"/>
    <mergeCell ref="E38:E39"/>
    <mergeCell ref="D33:D39"/>
    <mergeCell ref="E56:E57"/>
    <mergeCell ref="F57:M57"/>
    <mergeCell ref="N65:N66"/>
    <mergeCell ref="F55:M55"/>
    <mergeCell ref="F34:M34"/>
    <mergeCell ref="F49:M49"/>
    <mergeCell ref="A33:A62"/>
    <mergeCell ref="N33:N62"/>
    <mergeCell ref="D42:D45"/>
    <mergeCell ref="E44:E45"/>
    <mergeCell ref="F45:M45"/>
    <mergeCell ref="D47:D49"/>
    <mergeCell ref="E36:E37"/>
    <mergeCell ref="F39:M39"/>
    <mergeCell ref="E33:E34"/>
    <mergeCell ref="F66:M66"/>
    <mergeCell ref="E61:E62"/>
    <mergeCell ref="F62:M62"/>
    <mergeCell ref="D50:D53"/>
    <mergeCell ref="A63:N63"/>
    <mergeCell ref="E65:E66"/>
    <mergeCell ref="A65:A66"/>
    <mergeCell ref="C40:C41"/>
    <mergeCell ref="D40:D41"/>
    <mergeCell ref="E40:E41"/>
    <mergeCell ref="E25:E26"/>
    <mergeCell ref="E73:E74"/>
    <mergeCell ref="E69:E70"/>
    <mergeCell ref="B104:B105"/>
    <mergeCell ref="C102:C103"/>
    <mergeCell ref="B102:B103"/>
    <mergeCell ref="C99:C101"/>
    <mergeCell ref="B99:B101"/>
    <mergeCell ref="C95:C98"/>
    <mergeCell ref="B95:B98"/>
    <mergeCell ref="D61:D62"/>
    <mergeCell ref="D65:D66"/>
    <mergeCell ref="E54:E55"/>
    <mergeCell ref="D56:D57"/>
    <mergeCell ref="E48:E49"/>
    <mergeCell ref="A31:O31"/>
    <mergeCell ref="A21:A30"/>
    <mergeCell ref="F28:M28"/>
    <mergeCell ref="E27:E28"/>
    <mergeCell ref="E23:E24"/>
    <mergeCell ref="F26:M26"/>
    <mergeCell ref="D21:D30"/>
    <mergeCell ref="F22:M22"/>
    <mergeCell ref="F24:M24"/>
    <mergeCell ref="C149:C150"/>
    <mergeCell ref="C151:C153"/>
    <mergeCell ref="F119:M119"/>
    <mergeCell ref="D112:D113"/>
    <mergeCell ref="E97:E98"/>
    <mergeCell ref="F98:M98"/>
    <mergeCell ref="D99:D101"/>
    <mergeCell ref="F117:M117"/>
    <mergeCell ref="D120:D123"/>
    <mergeCell ref="E122:E123"/>
    <mergeCell ref="D114:D115"/>
    <mergeCell ref="E116:E117"/>
    <mergeCell ref="F136:M136"/>
    <mergeCell ref="E137:E138"/>
    <mergeCell ref="F138:M138"/>
    <mergeCell ref="E141:E142"/>
    <mergeCell ref="F148:I148"/>
    <mergeCell ref="D151:D153"/>
    <mergeCell ref="E151:E153"/>
    <mergeCell ref="D106:D107"/>
    <mergeCell ref="D102:D103"/>
    <mergeCell ref="E102:E103"/>
    <mergeCell ref="F151:F152"/>
    <mergeCell ref="G151:G152"/>
    <mergeCell ref="E29:E30"/>
    <mergeCell ref="E21:E22"/>
    <mergeCell ref="F30:M30"/>
    <mergeCell ref="E15:E16"/>
    <mergeCell ref="F16:M16"/>
    <mergeCell ref="E19:E20"/>
    <mergeCell ref="B174:B175"/>
    <mergeCell ref="C124:C125"/>
    <mergeCell ref="B124:B125"/>
    <mergeCell ref="C116:C119"/>
    <mergeCell ref="B116:B119"/>
    <mergeCell ref="C114:C115"/>
    <mergeCell ref="B114:B115"/>
    <mergeCell ref="C112:C113"/>
    <mergeCell ref="B112:B113"/>
    <mergeCell ref="A143:N143"/>
    <mergeCell ref="A145:A153"/>
    <mergeCell ref="D145:D146"/>
    <mergeCell ref="E145:E146"/>
    <mergeCell ref="F146:I146"/>
    <mergeCell ref="D147:D148"/>
    <mergeCell ref="E147:E148"/>
    <mergeCell ref="F68:M68"/>
    <mergeCell ref="D54:D55"/>
    <mergeCell ref="A2:O2"/>
    <mergeCell ref="A1:O1"/>
    <mergeCell ref="A13:A20"/>
    <mergeCell ref="O4:O10"/>
    <mergeCell ref="D4:D10"/>
    <mergeCell ref="A4:A10"/>
    <mergeCell ref="E4:E6"/>
    <mergeCell ref="E7:E8"/>
    <mergeCell ref="F8:M8"/>
    <mergeCell ref="N4:N10"/>
    <mergeCell ref="E17:E18"/>
    <mergeCell ref="F18:M18"/>
    <mergeCell ref="F5:M5"/>
    <mergeCell ref="E9:E10"/>
    <mergeCell ref="F10:M10"/>
    <mergeCell ref="C4:C10"/>
    <mergeCell ref="B4:B10"/>
    <mergeCell ref="F20:M20"/>
    <mergeCell ref="E13:E14"/>
    <mergeCell ref="A11:O11"/>
    <mergeCell ref="N13:N20"/>
    <mergeCell ref="D13:D20"/>
    <mergeCell ref="F14:M14"/>
    <mergeCell ref="F92:M92"/>
    <mergeCell ref="F88:M88"/>
    <mergeCell ref="F82:M82"/>
    <mergeCell ref="E75:E76"/>
    <mergeCell ref="E67:E68"/>
    <mergeCell ref="D71:D80"/>
    <mergeCell ref="E85:E86"/>
    <mergeCell ref="F86:M86"/>
    <mergeCell ref="F72:M72"/>
    <mergeCell ref="F80:M80"/>
    <mergeCell ref="E89:E90"/>
    <mergeCell ref="F90:M90"/>
    <mergeCell ref="E81:E82"/>
    <mergeCell ref="E79:E80"/>
    <mergeCell ref="A67:A92"/>
    <mergeCell ref="D67:D70"/>
    <mergeCell ref="F111:M111"/>
    <mergeCell ref="F115:M115"/>
    <mergeCell ref="D116:D119"/>
    <mergeCell ref="E118:E119"/>
    <mergeCell ref="N72:N84"/>
    <mergeCell ref="D81:D82"/>
    <mergeCell ref="D83:D92"/>
    <mergeCell ref="N67:N68"/>
    <mergeCell ref="F76:M76"/>
    <mergeCell ref="E77:E78"/>
    <mergeCell ref="E87:E88"/>
    <mergeCell ref="F70:M70"/>
    <mergeCell ref="F103:M103"/>
    <mergeCell ref="E112:E113"/>
    <mergeCell ref="E100:E101"/>
    <mergeCell ref="F101:M101"/>
    <mergeCell ref="E83:E84"/>
    <mergeCell ref="F84:M84"/>
    <mergeCell ref="F74:M74"/>
    <mergeCell ref="D95:D98"/>
    <mergeCell ref="F78:M78"/>
    <mergeCell ref="E91:E92"/>
    <mergeCell ref="E95:E96"/>
    <mergeCell ref="F96:M96"/>
    <mergeCell ref="A93:N93"/>
    <mergeCell ref="N95:N125"/>
    <mergeCell ref="E106:E107"/>
    <mergeCell ref="F107:M107"/>
    <mergeCell ref="D108:D109"/>
    <mergeCell ref="E108:E109"/>
    <mergeCell ref="F109:M109"/>
    <mergeCell ref="D124:D125"/>
    <mergeCell ref="E124:E125"/>
    <mergeCell ref="F125:M125"/>
    <mergeCell ref="F113:M113"/>
    <mergeCell ref="E114:E115"/>
    <mergeCell ref="D110:D111"/>
    <mergeCell ref="E110:E111"/>
    <mergeCell ref="A95:A125"/>
    <mergeCell ref="C106:C107"/>
    <mergeCell ref="B106:B107"/>
    <mergeCell ref="C104:C105"/>
    <mergeCell ref="F123:M123"/>
    <mergeCell ref="D104:D105"/>
    <mergeCell ref="E104:E105"/>
    <mergeCell ref="F105:M105"/>
    <mergeCell ref="A184:A185"/>
    <mergeCell ref="D184:D185"/>
    <mergeCell ref="E184:E185"/>
    <mergeCell ref="F185:M185"/>
    <mergeCell ref="E160:E161"/>
    <mergeCell ref="F150:I150"/>
    <mergeCell ref="D174:D175"/>
    <mergeCell ref="E174:E175"/>
    <mergeCell ref="D176:D177"/>
    <mergeCell ref="F161:M161"/>
    <mergeCell ref="E162:E163"/>
    <mergeCell ref="F163:M163"/>
    <mergeCell ref="E164:E165"/>
    <mergeCell ref="F165:M165"/>
    <mergeCell ref="E166:E167"/>
    <mergeCell ref="F167:M167"/>
    <mergeCell ref="F171:M171"/>
    <mergeCell ref="F155:M155"/>
    <mergeCell ref="F157:M157"/>
    <mergeCell ref="F159:M159"/>
    <mergeCell ref="F169:M169"/>
    <mergeCell ref="A172:N172"/>
    <mergeCell ref="D149:D150"/>
    <mergeCell ref="E149:E150"/>
    <mergeCell ref="N230:N231"/>
    <mergeCell ref="A154:A157"/>
    <mergeCell ref="A158:A171"/>
    <mergeCell ref="D158:D161"/>
    <mergeCell ref="D162:D167"/>
    <mergeCell ref="D168:D171"/>
    <mergeCell ref="E168:E169"/>
    <mergeCell ref="D154:D157"/>
    <mergeCell ref="E154:E155"/>
    <mergeCell ref="E156:E157"/>
    <mergeCell ref="E158:E159"/>
    <mergeCell ref="E170:E171"/>
    <mergeCell ref="E198:E199"/>
    <mergeCell ref="F199:I199"/>
    <mergeCell ref="E193:E194"/>
    <mergeCell ref="F190:M190"/>
    <mergeCell ref="E176:E177"/>
    <mergeCell ref="D178:D179"/>
    <mergeCell ref="E178:E179"/>
    <mergeCell ref="E180:E181"/>
    <mergeCell ref="E188:E190"/>
    <mergeCell ref="F188:F189"/>
    <mergeCell ref="A174:A181"/>
    <mergeCell ref="F175:M175"/>
    <mergeCell ref="F203:I203"/>
    <mergeCell ref="H188:H189"/>
    <mergeCell ref="E191:E192"/>
    <mergeCell ref="F192:M192"/>
    <mergeCell ref="F194:M194"/>
    <mergeCell ref="E196:E197"/>
    <mergeCell ref="F197:I197"/>
    <mergeCell ref="A195:A203"/>
    <mergeCell ref="N195:N203"/>
    <mergeCell ref="D196:D197"/>
    <mergeCell ref="D198:D203"/>
    <mergeCell ref="E200:E201"/>
    <mergeCell ref="F201:I201"/>
    <mergeCell ref="E202:E203"/>
    <mergeCell ref="A186:A194"/>
    <mergeCell ref="D186:D194"/>
    <mergeCell ref="E186:E187"/>
    <mergeCell ref="F187:M187"/>
    <mergeCell ref="I188:I189"/>
    <mergeCell ref="K188:K189"/>
    <mergeCell ref="L188:L189"/>
    <mergeCell ref="M188:M189"/>
    <mergeCell ref="G188:G189"/>
    <mergeCell ref="C180:C181"/>
    <mergeCell ref="C176:C177"/>
    <mergeCell ref="A129:A132"/>
    <mergeCell ref="A133:A142"/>
    <mergeCell ref="D133:D136"/>
    <mergeCell ref="D137:D142"/>
    <mergeCell ref="E139:E140"/>
    <mergeCell ref="F140:M140"/>
    <mergeCell ref="D129:D132"/>
    <mergeCell ref="E129:E130"/>
    <mergeCell ref="F130:M130"/>
    <mergeCell ref="E131:E132"/>
    <mergeCell ref="F132:M132"/>
    <mergeCell ref="E133:E134"/>
    <mergeCell ref="F134:M134"/>
    <mergeCell ref="D180:D181"/>
    <mergeCell ref="E135:E136"/>
    <mergeCell ref="C145:C146"/>
    <mergeCell ref="K151:K152"/>
    <mergeCell ref="L151:L152"/>
    <mergeCell ref="M151:M152"/>
    <mergeCell ref="F153:I153"/>
    <mergeCell ref="F142:M142"/>
    <mergeCell ref="C147:C148"/>
  </mergeCells>
  <pageMargins left="0.70866141732283472" right="0.70866141732283472" top="0.74803149606299213" bottom="0.74803149606299213" header="0.31496062992125984" footer="0.31496062992125984"/>
  <pageSetup paperSize="9" scale="35" orientation="landscape" r:id="rId1"/>
  <rowBreaks count="2" manualBreakCount="2">
    <brk id="66" max="14" man="1"/>
    <brk id="113" max="16383" man="1"/>
  </rowBreaks>
  <colBreaks count="1" manualBreakCount="1">
    <brk id="13" max="22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54"/>
  <sheetViews>
    <sheetView topLeftCell="A163" zoomScale="70" zoomScaleNormal="70" workbookViewId="0">
      <selection activeCell="I159" sqref="I159:I160"/>
    </sheetView>
  </sheetViews>
  <sheetFormatPr defaultColWidth="8.85546875" defaultRowHeight="15" x14ac:dyDescent="0.25"/>
  <cols>
    <col min="1" max="1" width="24" style="664" customWidth="1"/>
    <col min="2" max="2" width="28" style="255" hidden="1" customWidth="1"/>
    <col min="3" max="3" width="28.140625" style="255" customWidth="1"/>
    <col min="4" max="4" width="58.42578125" style="664" customWidth="1"/>
    <col min="5" max="5" width="44.7109375" style="664" customWidth="1"/>
    <col min="6" max="6" width="44" style="664" customWidth="1"/>
    <col min="7" max="7" width="41.28515625" style="664" customWidth="1"/>
    <col min="8" max="8" width="30.42578125" style="664" customWidth="1"/>
    <col min="9" max="9" width="34.42578125" style="664" customWidth="1"/>
    <col min="10" max="10" width="29.140625" style="664" customWidth="1"/>
    <col min="11" max="11" width="32.7109375" style="664" customWidth="1"/>
    <col min="12" max="12" width="7.28515625" style="664" bestFit="1" customWidth="1"/>
    <col min="13" max="13" width="20.7109375" style="664" bestFit="1" customWidth="1"/>
    <col min="14" max="14" width="17.85546875" style="255" bestFit="1" customWidth="1"/>
    <col min="15" max="15" width="8.85546875" style="16" customWidth="1"/>
    <col min="16" max="63" width="8.85546875" style="16"/>
    <col min="64" max="16384" width="8.85546875" style="664"/>
  </cols>
  <sheetData>
    <row r="1" spans="1:64" ht="32.25" thickBot="1" x14ac:dyDescent="0.3">
      <c r="A1" s="3276" t="s">
        <v>0</v>
      </c>
      <c r="B1" s="3277"/>
      <c r="C1" s="3277"/>
      <c r="D1" s="3277"/>
      <c r="E1" s="3277"/>
      <c r="F1" s="3277"/>
      <c r="G1" s="3277"/>
      <c r="H1" s="3277"/>
      <c r="I1" s="3277"/>
      <c r="J1" s="3277"/>
      <c r="K1" s="3277"/>
      <c r="L1" s="3277"/>
      <c r="M1" s="3277"/>
      <c r="N1" s="3278"/>
    </row>
    <row r="2" spans="1:64" x14ac:dyDescent="0.25">
      <c r="A2" s="3279"/>
      <c r="B2" s="3280"/>
      <c r="C2" s="3280"/>
      <c r="D2" s="3280"/>
      <c r="E2" s="3280"/>
      <c r="F2" s="3280"/>
      <c r="G2" s="3280"/>
      <c r="H2" s="3280"/>
      <c r="I2" s="3280"/>
      <c r="J2" s="3280"/>
      <c r="K2" s="3280"/>
      <c r="L2" s="3280"/>
      <c r="M2" s="3280"/>
      <c r="N2" s="3281"/>
    </row>
    <row r="3" spans="1:64" ht="42.75" customHeight="1" x14ac:dyDescent="0.25">
      <c r="A3" s="680" t="s">
        <v>1</v>
      </c>
      <c r="B3" s="244" t="s">
        <v>2</v>
      </c>
      <c r="C3" s="244" t="s">
        <v>3</v>
      </c>
      <c r="D3" s="681" t="s">
        <v>4</v>
      </c>
      <c r="E3" s="682" t="s">
        <v>5</v>
      </c>
      <c r="F3" s="683" t="s">
        <v>6</v>
      </c>
      <c r="G3" s="683" t="s">
        <v>7</v>
      </c>
      <c r="H3" s="683" t="s">
        <v>8</v>
      </c>
      <c r="I3" s="684" t="s">
        <v>9</v>
      </c>
      <c r="J3" s="684" t="s">
        <v>10</v>
      </c>
      <c r="K3" s="684" t="s">
        <v>11</v>
      </c>
      <c r="L3" s="684" t="s">
        <v>10</v>
      </c>
      <c r="M3" s="187" t="s">
        <v>12</v>
      </c>
      <c r="N3" s="831" t="s">
        <v>290</v>
      </c>
      <c r="O3" s="1657"/>
    </row>
    <row r="4" spans="1:64" s="1663" customFormat="1" ht="31.5" customHeight="1" x14ac:dyDescent="0.25">
      <c r="A4" s="3282" t="s">
        <v>13</v>
      </c>
      <c r="B4" s="3265"/>
      <c r="C4" s="3284"/>
      <c r="D4" s="3288" t="s">
        <v>14</v>
      </c>
      <c r="E4" s="3270" t="s">
        <v>1228</v>
      </c>
      <c r="F4" s="1658" t="s">
        <v>1224</v>
      </c>
      <c r="G4" s="674"/>
      <c r="H4" s="674"/>
      <c r="I4" s="828"/>
      <c r="J4" s="669"/>
      <c r="K4" s="703"/>
      <c r="L4" s="669"/>
      <c r="M4" s="1659"/>
      <c r="N4" s="1660"/>
      <c r="O4" s="3261"/>
      <c r="P4" s="3261"/>
      <c r="Q4" s="1661"/>
      <c r="R4" s="1661"/>
      <c r="S4" s="1661"/>
      <c r="T4" s="1661"/>
      <c r="U4" s="1661"/>
      <c r="V4" s="1661"/>
      <c r="W4" s="1661"/>
      <c r="X4" s="1661"/>
      <c r="Y4" s="1661"/>
      <c r="Z4" s="1661"/>
      <c r="AA4" s="1661"/>
      <c r="AB4" s="1661"/>
      <c r="AC4" s="1661"/>
      <c r="AD4" s="1661"/>
      <c r="AE4" s="1661"/>
      <c r="AF4" s="1661"/>
      <c r="AG4" s="1661"/>
      <c r="AH4" s="1661"/>
      <c r="AI4" s="1661"/>
      <c r="AJ4" s="1661"/>
      <c r="AK4" s="1661"/>
      <c r="AL4" s="1661"/>
      <c r="AM4" s="1661"/>
      <c r="AN4" s="1661"/>
      <c r="AO4" s="1661"/>
      <c r="AP4" s="1661"/>
      <c r="AQ4" s="1661"/>
      <c r="AR4" s="1661"/>
      <c r="AS4" s="1661"/>
      <c r="AT4" s="1661"/>
      <c r="AU4" s="1661"/>
      <c r="AV4" s="1661"/>
      <c r="AW4" s="1661"/>
      <c r="AX4" s="1661"/>
      <c r="AY4" s="1661"/>
      <c r="AZ4" s="1661"/>
      <c r="BA4" s="1661"/>
      <c r="BB4" s="1661"/>
      <c r="BC4" s="1661"/>
      <c r="BD4" s="1661"/>
      <c r="BE4" s="1661"/>
      <c r="BF4" s="1661"/>
      <c r="BG4" s="1661"/>
      <c r="BH4" s="1661"/>
      <c r="BI4" s="1661"/>
      <c r="BJ4" s="1661"/>
      <c r="BK4" s="1661"/>
      <c r="BL4" s="1662"/>
    </row>
    <row r="5" spans="1:64" s="1665" customFormat="1" ht="15.75" x14ac:dyDescent="0.25">
      <c r="A5" s="3283"/>
      <c r="B5" s="3266"/>
      <c r="C5" s="3285"/>
      <c r="D5" s="3289"/>
      <c r="E5" s="3271"/>
      <c r="F5" s="3262" t="s">
        <v>1225</v>
      </c>
      <c r="G5" s="3263"/>
      <c r="H5" s="3263"/>
      <c r="I5" s="3263"/>
      <c r="J5" s="3263"/>
      <c r="K5" s="3263"/>
      <c r="L5" s="3264"/>
      <c r="M5" s="1659"/>
      <c r="N5" s="1660"/>
      <c r="O5" s="3261"/>
      <c r="P5" s="3261"/>
      <c r="Q5" s="1661"/>
      <c r="R5" s="1661"/>
      <c r="S5" s="1661"/>
      <c r="T5" s="1661"/>
      <c r="U5" s="1661"/>
      <c r="V5" s="1661"/>
      <c r="W5" s="1661"/>
      <c r="X5" s="1661"/>
      <c r="Y5" s="1661"/>
      <c r="Z5" s="1661"/>
      <c r="AA5" s="1661"/>
      <c r="AB5" s="1661"/>
      <c r="AC5" s="1661"/>
      <c r="AD5" s="1661"/>
      <c r="AE5" s="1661"/>
      <c r="AF5" s="1661"/>
      <c r="AG5" s="1661"/>
      <c r="AH5" s="1661"/>
      <c r="AI5" s="1661"/>
      <c r="AJ5" s="1661"/>
      <c r="AK5" s="1661"/>
      <c r="AL5" s="1661"/>
      <c r="AM5" s="1661"/>
      <c r="AN5" s="1661"/>
      <c r="AO5" s="1661"/>
      <c r="AP5" s="1661"/>
      <c r="AQ5" s="1661"/>
      <c r="AR5" s="1661"/>
      <c r="AS5" s="1661"/>
      <c r="AT5" s="1661"/>
      <c r="AU5" s="1661"/>
      <c r="AV5" s="1661"/>
      <c r="AW5" s="1661"/>
      <c r="AX5" s="1661"/>
      <c r="AY5" s="1661"/>
      <c r="AZ5" s="1661"/>
      <c r="BA5" s="1661"/>
      <c r="BB5" s="1661"/>
      <c r="BC5" s="1661"/>
      <c r="BD5" s="1661"/>
      <c r="BE5" s="1661"/>
      <c r="BF5" s="1661"/>
      <c r="BG5" s="1661"/>
      <c r="BH5" s="1661"/>
      <c r="BI5" s="1661"/>
      <c r="BJ5" s="1661"/>
      <c r="BK5" s="1661"/>
      <c r="BL5" s="1664"/>
    </row>
    <row r="6" spans="1:64" ht="15.75" x14ac:dyDescent="0.25">
      <c r="A6" s="3283"/>
      <c r="B6" s="204"/>
      <c r="C6" s="3286"/>
      <c r="D6" s="3289"/>
      <c r="E6" s="3265" t="s">
        <v>1223</v>
      </c>
      <c r="F6" s="1"/>
      <c r="G6" s="1"/>
      <c r="H6" s="1"/>
      <c r="I6" s="1"/>
      <c r="J6" s="1"/>
      <c r="K6" s="1"/>
      <c r="L6" s="1"/>
      <c r="M6" s="1659"/>
      <c r="N6" s="1660"/>
      <c r="O6" s="1657"/>
    </row>
    <row r="7" spans="1:64" ht="15.75" x14ac:dyDescent="0.25">
      <c r="A7" s="3283"/>
      <c r="B7" s="214"/>
      <c r="C7" s="3286"/>
      <c r="D7" s="3289"/>
      <c r="E7" s="3266"/>
      <c r="F7" s="3267" t="s">
        <v>84</v>
      </c>
      <c r="G7" s="3268"/>
      <c r="H7" s="3268"/>
      <c r="I7" s="3268"/>
      <c r="J7" s="3268"/>
      <c r="K7" s="3268"/>
      <c r="L7" s="3269"/>
      <c r="M7" s="1659"/>
      <c r="N7" s="1660"/>
      <c r="O7" s="1657"/>
    </row>
    <row r="8" spans="1:64" ht="15.75" x14ac:dyDescent="0.25">
      <c r="A8" s="3283"/>
      <c r="B8" s="214"/>
      <c r="C8" s="3286"/>
      <c r="D8" s="3289"/>
      <c r="E8" s="3270" t="s">
        <v>1226</v>
      </c>
      <c r="F8" s="1666"/>
      <c r="G8" s="1667"/>
      <c r="H8" s="1667"/>
      <c r="I8" s="1668"/>
      <c r="J8" s="1669"/>
      <c r="K8" s="1668"/>
      <c r="L8" s="1669"/>
      <c r="M8" s="1659"/>
      <c r="N8" s="1660"/>
      <c r="O8" s="1657"/>
    </row>
    <row r="9" spans="1:64" ht="15.75" x14ac:dyDescent="0.25">
      <c r="A9" s="3283"/>
      <c r="B9" s="214"/>
      <c r="C9" s="3286"/>
      <c r="D9" s="3289"/>
      <c r="E9" s="3271"/>
      <c r="F9" s="3262" t="s">
        <v>1227</v>
      </c>
      <c r="G9" s="3263"/>
      <c r="H9" s="3263"/>
      <c r="I9" s="3263"/>
      <c r="J9" s="3263"/>
      <c r="K9" s="3263"/>
      <c r="L9" s="3264"/>
      <c r="M9" s="1659"/>
      <c r="N9" s="1660"/>
      <c r="O9" s="1657"/>
    </row>
    <row r="10" spans="1:64" ht="15.75" x14ac:dyDescent="0.25">
      <c r="A10" s="3283"/>
      <c r="B10" s="829"/>
      <c r="C10" s="3287"/>
      <c r="D10" s="3290"/>
      <c r="E10" s="3272"/>
      <c r="F10" s="3273" t="s">
        <v>1229</v>
      </c>
      <c r="G10" s="3274"/>
      <c r="H10" s="3274"/>
      <c r="I10" s="3274"/>
      <c r="J10" s="3274"/>
      <c r="K10" s="3274"/>
      <c r="L10" s="3275"/>
      <c r="M10" s="1659"/>
      <c r="N10" s="1660"/>
      <c r="O10" s="1657"/>
    </row>
    <row r="11" spans="1:64" s="1635" customFormat="1" ht="25.5" customHeight="1" x14ac:dyDescent="0.25">
      <c r="A11" s="3302" t="s">
        <v>15</v>
      </c>
      <c r="B11" s="3303"/>
      <c r="C11" s="3303"/>
      <c r="D11" s="3303"/>
      <c r="E11" s="3303"/>
      <c r="F11" s="3303"/>
      <c r="G11" s="3303"/>
      <c r="H11" s="3303"/>
      <c r="I11" s="3303"/>
      <c r="J11" s="3303"/>
      <c r="K11" s="3304"/>
      <c r="L11" s="3304"/>
      <c r="M11" s="3304"/>
      <c r="N11" s="1730"/>
      <c r="O11" s="1731"/>
      <c r="P11" s="1634"/>
      <c r="Q11" s="1634"/>
      <c r="R11" s="1634"/>
      <c r="S11" s="1634"/>
      <c r="T11" s="1634"/>
      <c r="U11" s="1634"/>
      <c r="V11" s="1634"/>
      <c r="W11" s="1634"/>
      <c r="X11" s="1634"/>
      <c r="Y11" s="1634"/>
      <c r="Z11" s="1634"/>
      <c r="AA11" s="1634"/>
      <c r="AB11" s="1634"/>
      <c r="AC11" s="1634"/>
      <c r="AD11" s="1634"/>
      <c r="AE11" s="1634"/>
      <c r="AF11" s="1634"/>
      <c r="AG11" s="1634"/>
      <c r="AH11" s="1634"/>
      <c r="AI11" s="1634"/>
      <c r="AJ11" s="1634"/>
      <c r="AK11" s="1634"/>
      <c r="AL11" s="1634"/>
      <c r="AM11" s="1634"/>
      <c r="AN11" s="1634"/>
      <c r="AO11" s="1634"/>
      <c r="AP11" s="1634"/>
      <c r="AQ11" s="1634"/>
      <c r="AR11" s="1634"/>
      <c r="AS11" s="1634"/>
      <c r="AT11" s="1634"/>
      <c r="AU11" s="1634"/>
      <c r="AV11" s="1634"/>
      <c r="AW11" s="1634"/>
      <c r="AX11" s="1634"/>
      <c r="AY11" s="1634"/>
      <c r="AZ11" s="1634"/>
      <c r="BA11" s="1634"/>
      <c r="BB11" s="1634"/>
      <c r="BC11" s="1634"/>
      <c r="BD11" s="1634"/>
      <c r="BE11" s="1634"/>
      <c r="BF11" s="1634"/>
      <c r="BG11" s="1634"/>
      <c r="BH11" s="1634"/>
      <c r="BI11" s="1634"/>
      <c r="BJ11" s="1634"/>
      <c r="BK11" s="1634"/>
    </row>
    <row r="12" spans="1:64" ht="15.75" x14ac:dyDescent="0.25">
      <c r="A12" s="680" t="s">
        <v>1</v>
      </c>
      <c r="B12" s="245"/>
      <c r="C12" s="245"/>
      <c r="D12" s="681" t="s">
        <v>4</v>
      </c>
      <c r="E12" s="682" t="s">
        <v>5</v>
      </c>
      <c r="F12" s="683" t="s">
        <v>6</v>
      </c>
      <c r="G12" s="683" t="s">
        <v>7</v>
      </c>
      <c r="H12" s="683" t="s">
        <v>8</v>
      </c>
      <c r="I12" s="684" t="s">
        <v>9</v>
      </c>
      <c r="J12" s="684" t="s">
        <v>10</v>
      </c>
      <c r="K12" s="684" t="s">
        <v>11</v>
      </c>
      <c r="L12" s="684" t="s">
        <v>10</v>
      </c>
      <c r="M12" s="188" t="s">
        <v>12</v>
      </c>
      <c r="N12" s="831" t="s">
        <v>290</v>
      </c>
      <c r="O12" s="1657"/>
    </row>
    <row r="13" spans="1:64" ht="15.75" x14ac:dyDescent="0.25">
      <c r="A13" s="3305" t="s">
        <v>16</v>
      </c>
      <c r="B13" s="3309"/>
      <c r="C13" s="3311"/>
      <c r="D13" s="3313" t="s">
        <v>17</v>
      </c>
      <c r="E13" s="3315" t="s">
        <v>1232</v>
      </c>
      <c r="F13" s="3316" t="s">
        <v>1233</v>
      </c>
      <c r="G13" s="2700" t="s">
        <v>520</v>
      </c>
      <c r="H13" s="3318"/>
      <c r="I13" s="3320" t="s">
        <v>1234</v>
      </c>
      <c r="J13" s="3326"/>
      <c r="K13" s="3326" t="s">
        <v>1235</v>
      </c>
      <c r="L13" s="3328"/>
      <c r="M13" s="3291"/>
      <c r="N13" s="832" t="s">
        <v>293</v>
      </c>
      <c r="O13" s="1657"/>
    </row>
    <row r="14" spans="1:64" ht="15.75" x14ac:dyDescent="0.25">
      <c r="A14" s="3306"/>
      <c r="B14" s="3310"/>
      <c r="C14" s="3312"/>
      <c r="D14" s="3314"/>
      <c r="E14" s="3315"/>
      <c r="F14" s="3317"/>
      <c r="G14" s="2775"/>
      <c r="H14" s="3319"/>
      <c r="I14" s="3321"/>
      <c r="J14" s="3327"/>
      <c r="K14" s="3327"/>
      <c r="L14" s="3329"/>
      <c r="M14" s="3292"/>
      <c r="N14" s="833"/>
      <c r="O14" s="1657"/>
    </row>
    <row r="15" spans="1:64" ht="15.75" x14ac:dyDescent="0.25">
      <c r="A15" s="3307"/>
      <c r="B15" s="3310"/>
      <c r="C15" s="3312"/>
      <c r="D15" s="3289"/>
      <c r="E15" s="3266"/>
      <c r="F15" s="3262" t="s">
        <v>950</v>
      </c>
      <c r="G15" s="3263"/>
      <c r="H15" s="3263"/>
      <c r="I15" s="3263"/>
      <c r="J15" s="3263"/>
      <c r="K15" s="3263"/>
      <c r="L15" s="3263"/>
      <c r="M15" s="3293"/>
      <c r="N15" s="1670"/>
      <c r="O15" s="1657"/>
    </row>
    <row r="16" spans="1:64" ht="15.75" x14ac:dyDescent="0.25">
      <c r="A16" s="3307"/>
      <c r="B16" s="3310"/>
      <c r="C16" s="3312"/>
      <c r="D16" s="3289"/>
      <c r="E16" s="3294" t="s">
        <v>1236</v>
      </c>
      <c r="F16" s="3297" t="s">
        <v>1237</v>
      </c>
      <c r="G16" s="2171" t="s">
        <v>520</v>
      </c>
      <c r="H16" s="3299"/>
      <c r="I16" s="3300" t="s">
        <v>380</v>
      </c>
      <c r="J16" s="3322"/>
      <c r="K16" s="3322" t="s">
        <v>1238</v>
      </c>
      <c r="L16" s="3324"/>
      <c r="M16" s="3293"/>
      <c r="N16" s="1670"/>
      <c r="O16" s="1657"/>
    </row>
    <row r="17" spans="1:15" ht="15.75" x14ac:dyDescent="0.25">
      <c r="A17" s="3307"/>
      <c r="B17" s="3310"/>
      <c r="C17" s="3312"/>
      <c r="D17" s="3289"/>
      <c r="E17" s="3295"/>
      <c r="F17" s="3298"/>
      <c r="G17" s="2172"/>
      <c r="H17" s="2190"/>
      <c r="I17" s="3301"/>
      <c r="J17" s="3323"/>
      <c r="K17" s="3323"/>
      <c r="L17" s="3325"/>
      <c r="M17" s="3293"/>
      <c r="N17" s="1670"/>
      <c r="O17" s="1657"/>
    </row>
    <row r="18" spans="1:15" ht="15.75" x14ac:dyDescent="0.25">
      <c r="A18" s="3307"/>
      <c r="B18" s="3310"/>
      <c r="C18" s="3312"/>
      <c r="D18" s="3289"/>
      <c r="E18" s="3296"/>
      <c r="F18" s="3262" t="s">
        <v>316</v>
      </c>
      <c r="G18" s="3263"/>
      <c r="H18" s="3263"/>
      <c r="I18" s="3263"/>
      <c r="J18" s="3263"/>
      <c r="K18" s="3263"/>
      <c r="L18" s="3263"/>
      <c r="M18" s="3293"/>
      <c r="N18" s="1670"/>
      <c r="O18" s="1657"/>
    </row>
    <row r="19" spans="1:15" ht="15.75" x14ac:dyDescent="0.25">
      <c r="A19" s="3307"/>
      <c r="B19" s="3310"/>
      <c r="C19" s="3312"/>
      <c r="D19" s="3289"/>
      <c r="E19" s="3295" t="s">
        <v>1239</v>
      </c>
      <c r="F19" s="1671">
        <v>375897</v>
      </c>
      <c r="G19" s="1671">
        <v>413486</v>
      </c>
      <c r="H19" s="1671">
        <v>696816</v>
      </c>
      <c r="I19" s="1671">
        <v>454834</v>
      </c>
      <c r="J19" s="1672"/>
      <c r="K19" s="1671">
        <v>500317</v>
      </c>
      <c r="L19" s="1673"/>
      <c r="M19" s="3293"/>
      <c r="N19" s="1670"/>
      <c r="O19" s="1657"/>
    </row>
    <row r="20" spans="1:15" ht="15.75" x14ac:dyDescent="0.25">
      <c r="A20" s="3307"/>
      <c r="B20" s="3310"/>
      <c r="C20" s="3312"/>
      <c r="D20" s="3289"/>
      <c r="E20" s="3266"/>
      <c r="F20" s="3262" t="s">
        <v>1240</v>
      </c>
      <c r="G20" s="3263"/>
      <c r="H20" s="3263"/>
      <c r="I20" s="3263"/>
      <c r="J20" s="3263"/>
      <c r="K20" s="3263"/>
      <c r="L20" s="3263"/>
      <c r="M20" s="3293"/>
      <c r="N20" s="1670"/>
      <c r="O20" s="1657"/>
    </row>
    <row r="21" spans="1:15" ht="15.75" x14ac:dyDescent="0.25">
      <c r="A21" s="3307"/>
      <c r="B21" s="3310"/>
      <c r="C21" s="3312"/>
      <c r="D21" s="3289"/>
      <c r="E21" s="3330" t="s">
        <v>1241</v>
      </c>
      <c r="F21" s="1671">
        <v>41135</v>
      </c>
      <c r="G21" s="1671">
        <v>45248</v>
      </c>
      <c r="H21" s="183">
        <v>64520</v>
      </c>
      <c r="I21" s="1674">
        <v>49772</v>
      </c>
      <c r="J21" s="1675"/>
      <c r="K21" s="1676">
        <v>54749</v>
      </c>
      <c r="L21" s="1673"/>
      <c r="M21" s="3293"/>
      <c r="N21" s="1670"/>
      <c r="O21" s="1657"/>
    </row>
    <row r="22" spans="1:15" ht="15.75" x14ac:dyDescent="0.25">
      <c r="A22" s="3308"/>
      <c r="B22" s="3310"/>
      <c r="C22" s="3312"/>
      <c r="D22" s="3290"/>
      <c r="E22" s="3266"/>
      <c r="F22" s="3262" t="s">
        <v>1242</v>
      </c>
      <c r="G22" s="3263"/>
      <c r="H22" s="3263"/>
      <c r="I22" s="3263"/>
      <c r="J22" s="3263"/>
      <c r="K22" s="3263"/>
      <c r="L22" s="3263"/>
      <c r="M22" s="3293"/>
      <c r="N22" s="1670"/>
      <c r="O22" s="1657"/>
    </row>
    <row r="23" spans="1:15" ht="15.75" x14ac:dyDescent="0.25">
      <c r="A23" s="3331" t="s">
        <v>33</v>
      </c>
      <c r="B23" s="3310"/>
      <c r="C23" s="3312"/>
      <c r="D23" s="3313" t="s">
        <v>34</v>
      </c>
      <c r="E23" s="3315" t="s">
        <v>1243</v>
      </c>
      <c r="F23" s="2388" t="s">
        <v>1244</v>
      </c>
      <c r="G23" s="3334" t="s">
        <v>1245</v>
      </c>
      <c r="H23" s="3334"/>
      <c r="I23" s="3334" t="s">
        <v>1245</v>
      </c>
      <c r="J23" s="3334"/>
      <c r="K23" s="2388" t="s">
        <v>1964</v>
      </c>
      <c r="L23" s="3261"/>
      <c r="M23" s="1677"/>
      <c r="N23" s="833"/>
      <c r="O23" s="1657"/>
    </row>
    <row r="24" spans="1:15" ht="15.75" x14ac:dyDescent="0.25">
      <c r="A24" s="3332"/>
      <c r="B24" s="3310"/>
      <c r="C24" s="3312"/>
      <c r="D24" s="3314"/>
      <c r="E24" s="3315"/>
      <c r="F24" s="2172"/>
      <c r="G24" s="3335"/>
      <c r="H24" s="3335"/>
      <c r="I24" s="3335"/>
      <c r="J24" s="3335"/>
      <c r="K24" s="2172"/>
      <c r="L24" s="3336"/>
      <c r="M24" s="1677"/>
      <c r="N24" s="833"/>
      <c r="O24" s="1657"/>
    </row>
    <row r="25" spans="1:15" ht="15.75" x14ac:dyDescent="0.25">
      <c r="A25" s="3333"/>
      <c r="B25" s="3310"/>
      <c r="C25" s="3312"/>
      <c r="D25" s="3289"/>
      <c r="E25" s="3266"/>
      <c r="F25" s="3262" t="s">
        <v>1246</v>
      </c>
      <c r="G25" s="3263"/>
      <c r="H25" s="3263"/>
      <c r="I25" s="3263"/>
      <c r="J25" s="3263"/>
      <c r="K25" s="3263"/>
      <c r="L25" s="3263"/>
      <c r="M25" s="1677"/>
      <c r="N25" s="1670"/>
      <c r="O25" s="1657"/>
    </row>
    <row r="26" spans="1:15" ht="15.75" x14ac:dyDescent="0.25">
      <c r="A26" s="3333"/>
      <c r="B26" s="3310"/>
      <c r="C26" s="3312"/>
      <c r="D26" s="3289"/>
      <c r="E26" s="3330" t="s">
        <v>1247</v>
      </c>
      <c r="F26" s="3337"/>
      <c r="G26" s="3340" t="s">
        <v>1245</v>
      </c>
      <c r="H26" s="3340"/>
      <c r="I26" s="3340" t="s">
        <v>1245</v>
      </c>
      <c r="J26" s="3340"/>
      <c r="K26" s="3340" t="s">
        <v>1245</v>
      </c>
      <c r="L26" s="3341"/>
      <c r="M26" s="1677"/>
      <c r="N26" s="1670"/>
      <c r="O26" s="1657"/>
    </row>
    <row r="27" spans="1:15" ht="15.75" x14ac:dyDescent="0.25">
      <c r="A27" s="3333"/>
      <c r="B27" s="3310"/>
      <c r="C27" s="3312"/>
      <c r="D27" s="3289"/>
      <c r="E27" s="3315"/>
      <c r="F27" s="3338"/>
      <c r="G27" s="3334"/>
      <c r="H27" s="3334"/>
      <c r="I27" s="3334"/>
      <c r="J27" s="3334"/>
      <c r="K27" s="3334"/>
      <c r="L27" s="3261"/>
      <c r="M27" s="1677"/>
      <c r="N27" s="1670"/>
      <c r="O27" s="1657"/>
    </row>
    <row r="28" spans="1:15" ht="15.75" x14ac:dyDescent="0.25">
      <c r="A28" s="3333"/>
      <c r="B28" s="3310"/>
      <c r="C28" s="3312"/>
      <c r="D28" s="3289"/>
      <c r="E28" s="3315"/>
      <c r="F28" s="3339"/>
      <c r="G28" s="3335"/>
      <c r="H28" s="3335"/>
      <c r="I28" s="3335"/>
      <c r="J28" s="3335"/>
      <c r="K28" s="3335"/>
      <c r="L28" s="3261"/>
      <c r="M28" s="1677"/>
      <c r="N28" s="1670"/>
      <c r="O28" s="1657"/>
    </row>
    <row r="29" spans="1:15" ht="15.75" x14ac:dyDescent="0.25">
      <c r="A29" s="3333"/>
      <c r="B29" s="3310"/>
      <c r="C29" s="3312"/>
      <c r="D29" s="3289"/>
      <c r="E29" s="3266"/>
      <c r="F29" s="3262" t="s">
        <v>1246</v>
      </c>
      <c r="G29" s="3263"/>
      <c r="H29" s="3263"/>
      <c r="I29" s="3263"/>
      <c r="J29" s="3263"/>
      <c r="K29" s="3263"/>
      <c r="L29" s="3263"/>
      <c r="M29" s="1677"/>
      <c r="N29" s="1670"/>
      <c r="O29" s="1657"/>
    </row>
    <row r="30" spans="1:15" ht="15.75" x14ac:dyDescent="0.25">
      <c r="A30" s="3333"/>
      <c r="B30" s="3310"/>
      <c r="C30" s="3312"/>
      <c r="D30" s="3289"/>
      <c r="E30" s="3330" t="s">
        <v>1248</v>
      </c>
      <c r="F30" s="3340" t="s">
        <v>317</v>
      </c>
      <c r="G30" s="3342" t="s">
        <v>1249</v>
      </c>
      <c r="H30" s="3340"/>
      <c r="I30" s="3340" t="s">
        <v>1250</v>
      </c>
      <c r="J30" s="3340"/>
      <c r="K30" s="3340" t="s">
        <v>1251</v>
      </c>
      <c r="L30" s="3341"/>
      <c r="M30" s="1677"/>
      <c r="N30" s="1670"/>
      <c r="O30" s="1657"/>
    </row>
    <row r="31" spans="1:15" ht="15.75" x14ac:dyDescent="0.25">
      <c r="A31" s="3333"/>
      <c r="B31" s="3310"/>
      <c r="C31" s="3312"/>
      <c r="D31" s="3289"/>
      <c r="E31" s="3315"/>
      <c r="F31" s="3334"/>
      <c r="G31" s="3343"/>
      <c r="H31" s="3334"/>
      <c r="I31" s="3334"/>
      <c r="J31" s="3334"/>
      <c r="K31" s="3334"/>
      <c r="L31" s="3261"/>
      <c r="M31" s="1677"/>
      <c r="N31" s="1670"/>
      <c r="O31" s="1657"/>
    </row>
    <row r="32" spans="1:15" ht="15.75" x14ac:dyDescent="0.25">
      <c r="A32" s="3333"/>
      <c r="B32" s="3310"/>
      <c r="C32" s="3312"/>
      <c r="D32" s="3289"/>
      <c r="E32" s="3315"/>
      <c r="F32" s="3335"/>
      <c r="G32" s="3344"/>
      <c r="H32" s="3335"/>
      <c r="I32" s="3335"/>
      <c r="J32" s="3335"/>
      <c r="K32" s="3335"/>
      <c r="L32" s="3336"/>
      <c r="M32" s="1677"/>
      <c r="N32" s="1670"/>
      <c r="O32" s="1657"/>
    </row>
    <row r="33" spans="1:15" ht="15.75" x14ac:dyDescent="0.25">
      <c r="A33" s="3333"/>
      <c r="B33" s="3310"/>
      <c r="C33" s="3312"/>
      <c r="D33" s="3289"/>
      <c r="E33" s="3266"/>
      <c r="F33" s="3262" t="s">
        <v>1252</v>
      </c>
      <c r="G33" s="3263"/>
      <c r="H33" s="3263"/>
      <c r="I33" s="3263"/>
      <c r="J33" s="3263"/>
      <c r="K33" s="3263"/>
      <c r="L33" s="3263"/>
      <c r="M33" s="1677"/>
      <c r="N33" s="833"/>
      <c r="O33" s="1657"/>
    </row>
    <row r="34" spans="1:15" ht="15.75" x14ac:dyDescent="0.25">
      <c r="A34" s="3333"/>
      <c r="B34" s="3310"/>
      <c r="C34" s="3312"/>
      <c r="D34" s="3289"/>
      <c r="E34" s="3294" t="s">
        <v>1253</v>
      </c>
      <c r="F34" s="2171" t="s">
        <v>1254</v>
      </c>
      <c r="G34" s="2171" t="s">
        <v>520</v>
      </c>
      <c r="H34" s="3340"/>
      <c r="I34" s="3340"/>
      <c r="J34" s="3340"/>
      <c r="K34" s="3340" t="s">
        <v>1255</v>
      </c>
      <c r="L34" s="3345"/>
      <c r="M34" s="1677"/>
      <c r="N34" s="833"/>
      <c r="O34" s="1657"/>
    </row>
    <row r="35" spans="1:15" ht="15.75" x14ac:dyDescent="0.25">
      <c r="A35" s="3333"/>
      <c r="B35" s="3310"/>
      <c r="C35" s="3312"/>
      <c r="D35" s="3289"/>
      <c r="E35" s="3295"/>
      <c r="F35" s="2388"/>
      <c r="G35" s="2388"/>
      <c r="H35" s="3334"/>
      <c r="I35" s="3334"/>
      <c r="J35" s="3334"/>
      <c r="K35" s="3334"/>
      <c r="L35" s="3346"/>
      <c r="M35" s="1677"/>
      <c r="N35" s="1670"/>
      <c r="O35" s="1657"/>
    </row>
    <row r="36" spans="1:15" ht="15.75" x14ac:dyDescent="0.25">
      <c r="A36" s="3333"/>
      <c r="B36" s="3310"/>
      <c r="C36" s="3312"/>
      <c r="D36" s="3289"/>
      <c r="E36" s="3295"/>
      <c r="F36" s="2172"/>
      <c r="G36" s="2172"/>
      <c r="H36" s="3335"/>
      <c r="I36" s="3335"/>
      <c r="J36" s="3335"/>
      <c r="K36" s="3335"/>
      <c r="L36" s="3347"/>
      <c r="M36" s="1677"/>
      <c r="N36" s="1670"/>
      <c r="O36" s="1657"/>
    </row>
    <row r="37" spans="1:15" ht="16.5" thickBot="1" x14ac:dyDescent="0.3">
      <c r="A37" s="3333"/>
      <c r="B37" s="3310"/>
      <c r="C37" s="3312"/>
      <c r="D37" s="3289"/>
      <c r="E37" s="3295"/>
      <c r="F37" s="3348" t="s">
        <v>316</v>
      </c>
      <c r="G37" s="3349"/>
      <c r="H37" s="3349"/>
      <c r="I37" s="3349"/>
      <c r="J37" s="3349"/>
      <c r="K37" s="3349"/>
      <c r="L37" s="3349"/>
      <c r="M37" s="1678"/>
      <c r="N37" s="1670"/>
      <c r="O37" s="1657"/>
    </row>
    <row r="38" spans="1:15" ht="16.5" thickBot="1" x14ac:dyDescent="0.3">
      <c r="A38" s="2500" t="s">
        <v>1256</v>
      </c>
      <c r="B38" s="2501"/>
      <c r="C38" s="2501"/>
      <c r="D38" s="2501"/>
      <c r="E38" s="2501"/>
      <c r="F38" s="2501"/>
      <c r="G38" s="2501"/>
      <c r="H38" s="2501"/>
      <c r="I38" s="2501"/>
      <c r="J38" s="2501"/>
      <c r="K38" s="2501"/>
      <c r="L38" s="2501"/>
      <c r="M38" s="2501"/>
      <c r="N38" s="2502"/>
      <c r="O38" s="1657"/>
    </row>
    <row r="39" spans="1:15" ht="16.5" thickBot="1" x14ac:dyDescent="0.3">
      <c r="A39" s="193" t="s">
        <v>1</v>
      </c>
      <c r="B39" s="256"/>
      <c r="C39" s="844"/>
      <c r="D39" s="194" t="s">
        <v>74</v>
      </c>
      <c r="E39" s="195" t="s">
        <v>5</v>
      </c>
      <c r="F39" s="196" t="s">
        <v>6</v>
      </c>
      <c r="G39" s="196" t="s">
        <v>75</v>
      </c>
      <c r="H39" s="196" t="s">
        <v>8</v>
      </c>
      <c r="I39" s="197" t="s">
        <v>76</v>
      </c>
      <c r="J39" s="197" t="s">
        <v>10</v>
      </c>
      <c r="K39" s="197" t="s">
        <v>77</v>
      </c>
      <c r="L39" s="197" t="s">
        <v>10</v>
      </c>
      <c r="M39" s="192" t="s">
        <v>12</v>
      </c>
      <c r="N39" s="834" t="s">
        <v>290</v>
      </c>
      <c r="O39" s="1657"/>
    </row>
    <row r="40" spans="1:15" ht="15.75" x14ac:dyDescent="0.25">
      <c r="A40" s="3332" t="s">
        <v>217</v>
      </c>
      <c r="B40" s="3351">
        <v>0.2</v>
      </c>
      <c r="C40" s="3353">
        <v>0.05</v>
      </c>
      <c r="D40" s="3355" t="s">
        <v>2687</v>
      </c>
      <c r="E40" s="3314" t="s">
        <v>1257</v>
      </c>
      <c r="F40" s="3356" t="s">
        <v>1258</v>
      </c>
      <c r="G40" s="3357" t="s">
        <v>1259</v>
      </c>
      <c r="H40" s="3357" t="s">
        <v>1260</v>
      </c>
      <c r="I40" s="3357" t="s">
        <v>1259</v>
      </c>
      <c r="J40" s="3363"/>
      <c r="K40" s="3366" t="s">
        <v>89</v>
      </c>
      <c r="L40" s="3367"/>
      <c r="M40" s="1677"/>
      <c r="N40" s="1660" t="s">
        <v>293</v>
      </c>
      <c r="O40" s="1657"/>
    </row>
    <row r="41" spans="1:15" ht="15.75" x14ac:dyDescent="0.25">
      <c r="A41" s="3332"/>
      <c r="B41" s="3352"/>
      <c r="C41" s="3354"/>
      <c r="D41" s="3314"/>
      <c r="E41" s="3314"/>
      <c r="F41" s="3295"/>
      <c r="G41" s="3334"/>
      <c r="H41" s="3334"/>
      <c r="I41" s="3334"/>
      <c r="J41" s="3364"/>
      <c r="K41" s="3334"/>
      <c r="L41" s="3358"/>
      <c r="M41" s="1677"/>
      <c r="N41" s="1660"/>
      <c r="O41" s="1657"/>
    </row>
    <row r="42" spans="1:15" ht="15.75" x14ac:dyDescent="0.25">
      <c r="A42" s="3332"/>
      <c r="B42" s="3352"/>
      <c r="C42" s="3354"/>
      <c r="D42" s="3314"/>
      <c r="E42" s="3314"/>
      <c r="F42" s="3295"/>
      <c r="G42" s="3334"/>
      <c r="H42" s="3334"/>
      <c r="I42" s="3334"/>
      <c r="J42" s="3364"/>
      <c r="K42" s="3334"/>
      <c r="L42" s="3358"/>
      <c r="M42" s="1677"/>
      <c r="N42" s="1660"/>
      <c r="O42" s="1657"/>
    </row>
    <row r="43" spans="1:15" ht="15.75" x14ac:dyDescent="0.25">
      <c r="A43" s="3332"/>
      <c r="B43" s="3352"/>
      <c r="C43" s="3354"/>
      <c r="D43" s="3314"/>
      <c r="E43" s="3314"/>
      <c r="F43" s="3296"/>
      <c r="G43" s="3335"/>
      <c r="H43" s="3335"/>
      <c r="I43" s="3335"/>
      <c r="J43" s="3365"/>
      <c r="K43" s="3335"/>
      <c r="L43" s="3368"/>
      <c r="M43" s="1677"/>
      <c r="N43" s="1660"/>
      <c r="O43" s="1657"/>
    </row>
    <row r="44" spans="1:15" ht="15.75" x14ac:dyDescent="0.25">
      <c r="A44" s="3332"/>
      <c r="B44" s="3352"/>
      <c r="C44" s="3354"/>
      <c r="D44" s="3314"/>
      <c r="E44" s="3290"/>
      <c r="F44" s="3358" t="s">
        <v>1261</v>
      </c>
      <c r="G44" s="3359"/>
      <c r="H44" s="3359"/>
      <c r="I44" s="3359"/>
      <c r="J44" s="3359"/>
      <c r="K44" s="3359"/>
      <c r="L44" s="3359"/>
      <c r="M44" s="1677"/>
      <c r="N44" s="1660"/>
      <c r="O44" s="1657"/>
    </row>
    <row r="45" spans="1:15" ht="15.75" hidden="1" customHeight="1" x14ac:dyDescent="0.25">
      <c r="A45" s="3350"/>
      <c r="B45" s="3352"/>
      <c r="C45" s="3312"/>
      <c r="D45" s="3289"/>
      <c r="E45" s="3313" t="s">
        <v>1262</v>
      </c>
      <c r="F45" s="1679" t="s">
        <v>38</v>
      </c>
      <c r="G45" s="1680" t="s">
        <v>38</v>
      </c>
      <c r="H45" s="1680" t="s">
        <v>38</v>
      </c>
      <c r="I45" s="1680" t="s">
        <v>83</v>
      </c>
      <c r="J45" s="1680" t="s">
        <v>38</v>
      </c>
      <c r="K45" s="1680" t="s">
        <v>38</v>
      </c>
      <c r="L45" s="1681" t="s">
        <v>38</v>
      </c>
      <c r="M45" s="1677"/>
      <c r="N45" s="1660"/>
      <c r="O45" s="1657"/>
    </row>
    <row r="46" spans="1:15" ht="15.75" hidden="1" customHeight="1" x14ac:dyDescent="0.25">
      <c r="A46" s="3350"/>
      <c r="B46" s="3352"/>
      <c r="C46" s="3312"/>
      <c r="D46" s="3289"/>
      <c r="E46" s="3290"/>
      <c r="F46" s="3358" t="s">
        <v>84</v>
      </c>
      <c r="G46" s="3359"/>
      <c r="H46" s="3359"/>
      <c r="I46" s="3359"/>
      <c r="J46" s="3359"/>
      <c r="K46" s="3359"/>
      <c r="L46" s="3359"/>
      <c r="M46" s="1677"/>
      <c r="N46" s="1660"/>
      <c r="O46" s="1657"/>
    </row>
    <row r="47" spans="1:15" ht="31.5" hidden="1" customHeight="1" x14ac:dyDescent="0.25">
      <c r="A47" s="3350"/>
      <c r="B47" s="3352"/>
      <c r="C47" s="3312"/>
      <c r="D47" s="3289"/>
      <c r="E47" s="1630" t="s">
        <v>1263</v>
      </c>
      <c r="F47" s="1679" t="s">
        <v>38</v>
      </c>
      <c r="G47" s="1680" t="s">
        <v>38</v>
      </c>
      <c r="H47" s="1680" t="s">
        <v>38</v>
      </c>
      <c r="I47" s="1680" t="s">
        <v>38</v>
      </c>
      <c r="J47" s="1680" t="s">
        <v>38</v>
      </c>
      <c r="K47" s="1680" t="s">
        <v>38</v>
      </c>
      <c r="L47" s="1681" t="s">
        <v>38</v>
      </c>
      <c r="M47" s="1677"/>
      <c r="N47" s="1660"/>
      <c r="O47" s="1657"/>
    </row>
    <row r="48" spans="1:15" ht="39.75" customHeight="1" x14ac:dyDescent="0.25">
      <c r="A48" s="3350"/>
      <c r="B48" s="3352"/>
      <c r="C48" s="3312"/>
      <c r="D48" s="3289"/>
      <c r="E48" s="3313" t="s">
        <v>1264</v>
      </c>
      <c r="F48" s="1679" t="s">
        <v>90</v>
      </c>
      <c r="G48" s="185" t="s">
        <v>1265</v>
      </c>
      <c r="H48" s="185" t="s">
        <v>1266</v>
      </c>
      <c r="I48" s="1680" t="s">
        <v>1265</v>
      </c>
      <c r="J48" s="184"/>
      <c r="K48" s="1680" t="s">
        <v>38</v>
      </c>
      <c r="L48" s="1627"/>
      <c r="M48" s="1677"/>
      <c r="N48" s="1660"/>
      <c r="O48" s="1657"/>
    </row>
    <row r="49" spans="1:15" ht="15.75" x14ac:dyDescent="0.25">
      <c r="A49" s="3350"/>
      <c r="B49" s="3352"/>
      <c r="C49" s="3312"/>
      <c r="D49" s="3289"/>
      <c r="E49" s="3290"/>
      <c r="F49" s="3358" t="s">
        <v>1267</v>
      </c>
      <c r="G49" s="3359"/>
      <c r="H49" s="3359"/>
      <c r="I49" s="3359"/>
      <c r="J49" s="3359"/>
      <c r="K49" s="3359"/>
      <c r="L49" s="3359"/>
      <c r="M49" s="1677"/>
      <c r="N49" s="1660"/>
      <c r="O49" s="1657"/>
    </row>
    <row r="50" spans="1:15" ht="43.5" customHeight="1" x14ac:dyDescent="0.25">
      <c r="A50" s="3350"/>
      <c r="B50" s="3352"/>
      <c r="C50" s="3360"/>
      <c r="D50" s="3361" t="s">
        <v>2725</v>
      </c>
      <c r="E50" s="3313" t="s">
        <v>2706</v>
      </c>
      <c r="F50" s="1679" t="s">
        <v>2702</v>
      </c>
      <c r="G50" s="185" t="s">
        <v>38</v>
      </c>
      <c r="H50" s="185"/>
      <c r="I50" s="1680" t="s">
        <v>38</v>
      </c>
      <c r="J50" s="184"/>
      <c r="K50" s="184" t="s">
        <v>2715</v>
      </c>
      <c r="L50" s="1627"/>
      <c r="M50" s="1677"/>
      <c r="N50" s="1660"/>
      <c r="O50" s="1657"/>
    </row>
    <row r="51" spans="1:15" ht="20.25" customHeight="1" x14ac:dyDescent="0.25">
      <c r="A51" s="3350"/>
      <c r="B51" s="3352"/>
      <c r="C51" s="3360"/>
      <c r="D51" s="3361"/>
      <c r="E51" s="3362"/>
      <c r="F51" s="3358" t="s">
        <v>84</v>
      </c>
      <c r="G51" s="3359"/>
      <c r="H51" s="3359"/>
      <c r="I51" s="3359"/>
      <c r="J51" s="3359"/>
      <c r="K51" s="3359"/>
      <c r="L51" s="3359"/>
      <c r="M51" s="1677"/>
      <c r="N51" s="1660"/>
      <c r="O51" s="1657"/>
    </row>
    <row r="52" spans="1:15" ht="31.5" x14ac:dyDescent="0.25">
      <c r="A52" s="3350"/>
      <c r="B52" s="3352"/>
      <c r="C52" s="3378"/>
      <c r="D52" s="3378" t="s">
        <v>2661</v>
      </c>
      <c r="E52" s="1630" t="s">
        <v>2662</v>
      </c>
      <c r="F52" s="1679" t="s">
        <v>1268</v>
      </c>
      <c r="G52" s="1680" t="s">
        <v>1259</v>
      </c>
      <c r="H52" s="1680" t="s">
        <v>1259</v>
      </c>
      <c r="I52" s="185" t="s">
        <v>1269</v>
      </c>
      <c r="J52" s="184"/>
      <c r="K52" s="184"/>
      <c r="L52" s="1627"/>
      <c r="M52" s="1677"/>
      <c r="N52" s="1660"/>
      <c r="O52" s="1657"/>
    </row>
    <row r="53" spans="1:15" ht="15.75" x14ac:dyDescent="0.25">
      <c r="A53" s="3350"/>
      <c r="B53" s="3352"/>
      <c r="C53" s="3314"/>
      <c r="D53" s="3289"/>
      <c r="E53" s="3313" t="s">
        <v>2663</v>
      </c>
      <c r="F53" s="3379" t="s">
        <v>1268</v>
      </c>
      <c r="G53" s="3340" t="s">
        <v>1259</v>
      </c>
      <c r="H53" s="3340" t="s">
        <v>1259</v>
      </c>
      <c r="I53" s="2171" t="s">
        <v>1270</v>
      </c>
      <c r="J53" s="3370"/>
      <c r="K53" s="2171" t="s">
        <v>1270</v>
      </c>
      <c r="L53" s="3373"/>
      <c r="M53" s="1677"/>
      <c r="N53" s="1660"/>
      <c r="O53" s="1657"/>
    </row>
    <row r="54" spans="1:15" ht="15.75" x14ac:dyDescent="0.25">
      <c r="A54" s="3350"/>
      <c r="B54" s="3352"/>
      <c r="C54" s="3314"/>
      <c r="D54" s="3289"/>
      <c r="E54" s="3314"/>
      <c r="F54" s="3295"/>
      <c r="G54" s="3334"/>
      <c r="H54" s="3334"/>
      <c r="I54" s="2451"/>
      <c r="J54" s="3364"/>
      <c r="K54" s="2388"/>
      <c r="L54" s="3359"/>
      <c r="M54" s="1677"/>
      <c r="N54" s="1660"/>
      <c r="O54" s="1657"/>
    </row>
    <row r="55" spans="1:15" ht="15.75" x14ac:dyDescent="0.25">
      <c r="A55" s="3350"/>
      <c r="B55" s="3352"/>
      <c r="C55" s="3314"/>
      <c r="D55" s="3289"/>
      <c r="E55" s="3314"/>
      <c r="F55" s="3295"/>
      <c r="G55" s="3334"/>
      <c r="H55" s="3334"/>
      <c r="I55" s="2451"/>
      <c r="J55" s="3364"/>
      <c r="K55" s="2388"/>
      <c r="L55" s="3359"/>
      <c r="M55" s="1677"/>
      <c r="N55" s="1660"/>
      <c r="O55" s="1657"/>
    </row>
    <row r="56" spans="1:15" ht="15.75" x14ac:dyDescent="0.25">
      <c r="A56" s="3350"/>
      <c r="B56" s="3352"/>
      <c r="C56" s="3314"/>
      <c r="D56" s="3289"/>
      <c r="E56" s="3314"/>
      <c r="F56" s="3380"/>
      <c r="G56" s="3381"/>
      <c r="H56" s="3381"/>
      <c r="I56" s="3369"/>
      <c r="J56" s="3371"/>
      <c r="K56" s="3372"/>
      <c r="L56" s="3374"/>
      <c r="M56" s="1677"/>
      <c r="N56" s="1660"/>
      <c r="O56" s="1657"/>
    </row>
    <row r="57" spans="1:15" ht="15.75" x14ac:dyDescent="0.25">
      <c r="A57" s="3350"/>
      <c r="B57" s="3352"/>
      <c r="C57" s="3289"/>
      <c r="D57" s="3290"/>
      <c r="E57" s="3290"/>
      <c r="F57" s="3375" t="s">
        <v>1261</v>
      </c>
      <c r="G57" s="3376"/>
      <c r="H57" s="3376"/>
      <c r="I57" s="3376"/>
      <c r="J57" s="3376"/>
      <c r="K57" s="3376"/>
      <c r="L57" s="3376"/>
      <c r="M57" s="1682"/>
      <c r="N57" s="1683"/>
      <c r="O57" s="1657"/>
    </row>
    <row r="58" spans="1:15" ht="63" hidden="1" customHeight="1" x14ac:dyDescent="0.25">
      <c r="A58" s="3350"/>
      <c r="B58" s="3352"/>
      <c r="C58" s="3289"/>
      <c r="D58" s="1684" t="s">
        <v>974</v>
      </c>
      <c r="E58" s="1630" t="s">
        <v>975</v>
      </c>
      <c r="F58" s="1685" t="s">
        <v>38</v>
      </c>
      <c r="G58" s="1686" t="s">
        <v>38</v>
      </c>
      <c r="H58" s="1685" t="s">
        <v>38</v>
      </c>
      <c r="I58" s="1685" t="s">
        <v>38</v>
      </c>
      <c r="J58" s="1685" t="s">
        <v>38</v>
      </c>
      <c r="K58" s="1685" t="s">
        <v>38</v>
      </c>
      <c r="L58" s="1687" t="s">
        <v>38</v>
      </c>
      <c r="M58" s="1688"/>
      <c r="N58" s="1660"/>
      <c r="O58" s="1657"/>
    </row>
    <row r="59" spans="1:15" ht="31.5" hidden="1" customHeight="1" x14ac:dyDescent="0.25">
      <c r="A59" s="3350"/>
      <c r="B59" s="3352"/>
      <c r="C59" s="3289"/>
      <c r="D59" s="3377" t="s">
        <v>976</v>
      </c>
      <c r="E59" s="1630" t="s">
        <v>977</v>
      </c>
      <c r="F59" s="1630" t="s">
        <v>38</v>
      </c>
      <c r="G59" s="1630" t="s">
        <v>38</v>
      </c>
      <c r="H59" s="1630" t="s">
        <v>38</v>
      </c>
      <c r="I59" s="1630" t="s">
        <v>38</v>
      </c>
      <c r="J59" s="1630" t="s">
        <v>38</v>
      </c>
      <c r="K59" s="1630" t="s">
        <v>38</v>
      </c>
      <c r="L59" s="1689" t="s">
        <v>38</v>
      </c>
      <c r="M59" s="1688"/>
      <c r="N59" s="1660"/>
      <c r="O59" s="1657"/>
    </row>
    <row r="60" spans="1:15" ht="15.75" hidden="1" customHeight="1" x14ac:dyDescent="0.25">
      <c r="A60" s="3350"/>
      <c r="B60" s="3352"/>
      <c r="C60" s="3289"/>
      <c r="D60" s="3289"/>
      <c r="E60" s="1910" t="s">
        <v>978</v>
      </c>
      <c r="F60" s="671"/>
      <c r="G60" s="671"/>
      <c r="H60" s="671"/>
      <c r="I60" s="671"/>
      <c r="J60" s="671"/>
      <c r="K60" s="671"/>
      <c r="L60" s="1624"/>
      <c r="M60" s="1688"/>
      <c r="N60" s="1660"/>
      <c r="O60" s="1657"/>
    </row>
    <row r="61" spans="1:15" ht="15.75" hidden="1" customHeight="1" x14ac:dyDescent="0.25">
      <c r="A61" s="3350"/>
      <c r="B61" s="3352"/>
      <c r="C61" s="3289"/>
      <c r="D61" s="3290"/>
      <c r="E61" s="3290"/>
      <c r="F61" s="3375" t="s">
        <v>84</v>
      </c>
      <c r="G61" s="3376"/>
      <c r="H61" s="3376"/>
      <c r="I61" s="3376"/>
      <c r="J61" s="3376"/>
      <c r="K61" s="3376"/>
      <c r="L61" s="3376"/>
      <c r="M61" s="1688"/>
      <c r="N61" s="1660"/>
      <c r="O61" s="1657"/>
    </row>
    <row r="62" spans="1:15" ht="15.75" hidden="1" customHeight="1" x14ac:dyDescent="0.25">
      <c r="A62" s="3350"/>
      <c r="B62" s="3352"/>
      <c r="C62" s="3355"/>
      <c r="D62" s="3288" t="s">
        <v>979</v>
      </c>
      <c r="E62" s="1910" t="s">
        <v>980</v>
      </c>
      <c r="F62" s="1630" t="s">
        <v>38</v>
      </c>
      <c r="G62" s="1630" t="s">
        <v>38</v>
      </c>
      <c r="H62" s="1630" t="s">
        <v>38</v>
      </c>
      <c r="I62" s="1630" t="s">
        <v>38</v>
      </c>
      <c r="J62" s="1630" t="s">
        <v>38</v>
      </c>
      <c r="K62" s="1630" t="s">
        <v>38</v>
      </c>
      <c r="L62" s="1689" t="s">
        <v>38</v>
      </c>
      <c r="M62" s="1688"/>
      <c r="N62" s="1660"/>
      <c r="O62" s="1657"/>
    </row>
    <row r="63" spans="1:15" ht="15.75" hidden="1" customHeight="1" x14ac:dyDescent="0.25">
      <c r="A63" s="3350"/>
      <c r="B63" s="3352"/>
      <c r="C63" s="3314"/>
      <c r="D63" s="3289"/>
      <c r="E63" s="3290"/>
      <c r="F63" s="3375" t="s">
        <v>84</v>
      </c>
      <c r="G63" s="3376"/>
      <c r="H63" s="3376"/>
      <c r="I63" s="3376"/>
      <c r="J63" s="3376"/>
      <c r="K63" s="3376"/>
      <c r="L63" s="3376"/>
      <c r="M63" s="1688"/>
      <c r="N63" s="1660"/>
      <c r="O63" s="1657"/>
    </row>
    <row r="64" spans="1:15" ht="15.75" hidden="1" customHeight="1" x14ac:dyDescent="0.25">
      <c r="A64" s="3350"/>
      <c r="B64" s="3352"/>
      <c r="C64" s="3314"/>
      <c r="D64" s="3289"/>
      <c r="E64" s="3288" t="s">
        <v>981</v>
      </c>
      <c r="F64" s="1630" t="s">
        <v>38</v>
      </c>
      <c r="G64" s="1630" t="s">
        <v>38</v>
      </c>
      <c r="H64" s="1630" t="s">
        <v>38</v>
      </c>
      <c r="I64" s="1630" t="s">
        <v>38</v>
      </c>
      <c r="J64" s="1630" t="s">
        <v>38</v>
      </c>
      <c r="K64" s="1630" t="s">
        <v>38</v>
      </c>
      <c r="L64" s="1689" t="s">
        <v>38</v>
      </c>
      <c r="M64" s="1688"/>
      <c r="N64" s="1660"/>
      <c r="O64" s="1657"/>
    </row>
    <row r="65" spans="1:64" ht="15.75" hidden="1" customHeight="1" x14ac:dyDescent="0.25">
      <c r="A65" s="3350"/>
      <c r="B65" s="3352"/>
      <c r="C65" s="3314"/>
      <c r="D65" s="3290"/>
      <c r="E65" s="3290"/>
      <c r="F65" s="3375" t="s">
        <v>84</v>
      </c>
      <c r="G65" s="3376"/>
      <c r="H65" s="3376"/>
      <c r="I65" s="3376"/>
      <c r="J65" s="3376"/>
      <c r="K65" s="3376"/>
      <c r="L65" s="3376"/>
      <c r="M65" s="1688"/>
      <c r="N65" s="1660"/>
      <c r="O65" s="1657"/>
    </row>
    <row r="66" spans="1:64" ht="15.75" hidden="1" customHeight="1" x14ac:dyDescent="0.25">
      <c r="A66" s="3350"/>
      <c r="B66" s="3352"/>
      <c r="C66" s="3314"/>
      <c r="D66" s="3387" t="s">
        <v>982</v>
      </c>
      <c r="E66" s="3313" t="s">
        <v>983</v>
      </c>
      <c r="F66" s="1630" t="s">
        <v>38</v>
      </c>
      <c r="G66" s="1630" t="s">
        <v>38</v>
      </c>
      <c r="H66" s="1630" t="s">
        <v>38</v>
      </c>
      <c r="I66" s="1630" t="s">
        <v>38</v>
      </c>
      <c r="J66" s="1630" t="s">
        <v>38</v>
      </c>
      <c r="K66" s="1630" t="s">
        <v>38</v>
      </c>
      <c r="L66" s="1689" t="s">
        <v>38</v>
      </c>
      <c r="M66" s="1688"/>
      <c r="N66" s="1660"/>
      <c r="O66" s="1657"/>
    </row>
    <row r="67" spans="1:64" ht="15.75" hidden="1" customHeight="1" x14ac:dyDescent="0.25">
      <c r="A67" s="3350"/>
      <c r="B67" s="3352"/>
      <c r="C67" s="3289"/>
      <c r="D67" s="3290"/>
      <c r="E67" s="3290"/>
      <c r="F67" s="3375" t="s">
        <v>84</v>
      </c>
      <c r="G67" s="3376"/>
      <c r="H67" s="3376"/>
      <c r="I67" s="3376"/>
      <c r="J67" s="3376"/>
      <c r="K67" s="3376"/>
      <c r="L67" s="3376"/>
      <c r="M67" s="1688"/>
      <c r="N67" s="1660"/>
      <c r="O67" s="1657"/>
    </row>
    <row r="68" spans="1:64" ht="15.75" hidden="1" customHeight="1" x14ac:dyDescent="0.25">
      <c r="A68" s="3350"/>
      <c r="B68" s="3352"/>
      <c r="C68" s="3289"/>
      <c r="D68" s="3313" t="s">
        <v>984</v>
      </c>
      <c r="E68" s="3313" t="s">
        <v>985</v>
      </c>
      <c r="F68" s="1630" t="s">
        <v>38</v>
      </c>
      <c r="G68" s="1630" t="s">
        <v>38</v>
      </c>
      <c r="H68" s="1630" t="s">
        <v>38</v>
      </c>
      <c r="I68" s="1630" t="s">
        <v>38</v>
      </c>
      <c r="J68" s="1630" t="s">
        <v>38</v>
      </c>
      <c r="K68" s="1630" t="s">
        <v>38</v>
      </c>
      <c r="L68" s="1689" t="s">
        <v>38</v>
      </c>
      <c r="M68" s="1688"/>
      <c r="N68" s="1660"/>
      <c r="O68" s="1657"/>
    </row>
    <row r="69" spans="1:64" ht="15.75" hidden="1" customHeight="1" x14ac:dyDescent="0.25">
      <c r="A69" s="3350"/>
      <c r="B69" s="3352"/>
      <c r="C69" s="3289"/>
      <c r="D69" s="3362"/>
      <c r="E69" s="3362"/>
      <c r="F69" s="3375" t="s">
        <v>84</v>
      </c>
      <c r="G69" s="3376"/>
      <c r="H69" s="3376"/>
      <c r="I69" s="3376"/>
      <c r="J69" s="3376"/>
      <c r="K69" s="3376"/>
      <c r="L69" s="3376"/>
      <c r="M69" s="1688"/>
      <c r="N69" s="1660"/>
      <c r="O69" s="1657"/>
    </row>
    <row r="70" spans="1:64" ht="47.25" hidden="1" customHeight="1" x14ac:dyDescent="0.25">
      <c r="A70" s="3350"/>
      <c r="B70" s="3352"/>
      <c r="C70" s="3289"/>
      <c r="D70" s="1685" t="s">
        <v>986</v>
      </c>
      <c r="E70" s="1630" t="s">
        <v>987</v>
      </c>
      <c r="F70" s="1630" t="s">
        <v>38</v>
      </c>
      <c r="G70" s="1630" t="s">
        <v>38</v>
      </c>
      <c r="H70" s="1630" t="s">
        <v>38</v>
      </c>
      <c r="I70" s="1630" t="s">
        <v>38</v>
      </c>
      <c r="J70" s="1630" t="s">
        <v>38</v>
      </c>
      <c r="K70" s="1630" t="s">
        <v>38</v>
      </c>
      <c r="L70" s="1689" t="s">
        <v>38</v>
      </c>
      <c r="M70" s="1688"/>
      <c r="N70" s="1660"/>
      <c r="O70" s="1657"/>
    </row>
    <row r="71" spans="1:64" ht="47.25" hidden="1" customHeight="1" x14ac:dyDescent="0.25">
      <c r="A71" s="3350"/>
      <c r="B71" s="3352"/>
      <c r="C71" s="3289"/>
      <c r="D71" s="189" t="s">
        <v>988</v>
      </c>
      <c r="E71" s="1630" t="s">
        <v>989</v>
      </c>
      <c r="F71" s="1630" t="s">
        <v>38</v>
      </c>
      <c r="G71" s="1630" t="s">
        <v>38</v>
      </c>
      <c r="H71" s="1630" t="s">
        <v>38</v>
      </c>
      <c r="I71" s="1630" t="s">
        <v>38</v>
      </c>
      <c r="J71" s="1630" t="s">
        <v>38</v>
      </c>
      <c r="K71" s="1630" t="s">
        <v>38</v>
      </c>
      <c r="L71" s="1689" t="s">
        <v>38</v>
      </c>
      <c r="M71" s="1688"/>
      <c r="N71" s="1660"/>
      <c r="O71" s="1657"/>
    </row>
    <row r="72" spans="1:64" ht="47.25" hidden="1" customHeight="1" x14ac:dyDescent="0.25">
      <c r="A72" s="3350"/>
      <c r="B72" s="3352"/>
      <c r="C72" s="3355"/>
      <c r="D72" s="189" t="s">
        <v>990</v>
      </c>
      <c r="E72" s="1630" t="s">
        <v>991</v>
      </c>
      <c r="F72" s="1630" t="s">
        <v>38</v>
      </c>
      <c r="G72" s="1630" t="s">
        <v>38</v>
      </c>
      <c r="H72" s="1630" t="s">
        <v>38</v>
      </c>
      <c r="I72" s="1630" t="s">
        <v>38</v>
      </c>
      <c r="J72" s="1630" t="s">
        <v>38</v>
      </c>
      <c r="K72" s="1630" t="s">
        <v>38</v>
      </c>
      <c r="L72" s="1689" t="s">
        <v>38</v>
      </c>
      <c r="M72" s="1688"/>
      <c r="N72" s="1660"/>
      <c r="O72" s="1657"/>
    </row>
    <row r="73" spans="1:64" ht="15.75" hidden="1" customHeight="1" x14ac:dyDescent="0.25">
      <c r="A73" s="3350"/>
      <c r="B73" s="3352"/>
      <c r="C73" s="3314"/>
      <c r="D73" s="3382" t="s">
        <v>992</v>
      </c>
      <c r="E73" s="3313" t="s">
        <v>993</v>
      </c>
      <c r="F73" s="1630" t="s">
        <v>38</v>
      </c>
      <c r="G73" s="1630" t="s">
        <v>38</v>
      </c>
      <c r="H73" s="1630" t="s">
        <v>38</v>
      </c>
      <c r="I73" s="1630" t="s">
        <v>38</v>
      </c>
      <c r="J73" s="1630" t="s">
        <v>38</v>
      </c>
      <c r="K73" s="1630" t="s">
        <v>38</v>
      </c>
      <c r="L73" s="1689" t="s">
        <v>38</v>
      </c>
      <c r="M73" s="1688"/>
      <c r="N73" s="1660"/>
      <c r="O73" s="1657"/>
    </row>
    <row r="74" spans="1:64" s="16" customFormat="1" ht="16.5" hidden="1" customHeight="1" thickBot="1" x14ac:dyDescent="0.3">
      <c r="A74" s="3350"/>
      <c r="B74" s="3352"/>
      <c r="C74" s="3314"/>
      <c r="D74" s="3383"/>
      <c r="E74" s="3384"/>
      <c r="F74" s="3385" t="s">
        <v>84</v>
      </c>
      <c r="G74" s="3386"/>
      <c r="H74" s="3386"/>
      <c r="I74" s="3386"/>
      <c r="J74" s="3386"/>
      <c r="K74" s="3386"/>
      <c r="L74" s="3386"/>
      <c r="M74" s="1690"/>
      <c r="N74" s="1683"/>
      <c r="O74" s="1657"/>
      <c r="BL74" s="664"/>
    </row>
    <row r="75" spans="1:64" s="16" customFormat="1" ht="15.75" x14ac:dyDescent="0.25">
      <c r="A75" s="3419" t="s">
        <v>114</v>
      </c>
      <c r="B75" s="3420"/>
      <c r="C75" s="3420"/>
      <c r="D75" s="3420"/>
      <c r="E75" s="3420"/>
      <c r="F75" s="3420"/>
      <c r="G75" s="3420"/>
      <c r="H75" s="3420"/>
      <c r="I75" s="3420"/>
      <c r="J75" s="3420"/>
      <c r="K75" s="3421"/>
      <c r="L75" s="3421"/>
      <c r="M75" s="3421"/>
      <c r="N75" s="1692"/>
      <c r="O75" s="1657"/>
    </row>
    <row r="76" spans="1:64" s="16" customFormat="1" ht="15.75" x14ac:dyDescent="0.25">
      <c r="A76" s="680" t="s">
        <v>1</v>
      </c>
      <c r="B76" s="245"/>
      <c r="C76" s="245"/>
      <c r="D76" s="681" t="s">
        <v>4</v>
      </c>
      <c r="E76" s="682" t="s">
        <v>5</v>
      </c>
      <c r="F76" s="683" t="s">
        <v>6</v>
      </c>
      <c r="G76" s="683" t="s">
        <v>7</v>
      </c>
      <c r="H76" s="683" t="s">
        <v>8</v>
      </c>
      <c r="I76" s="684" t="s">
        <v>9</v>
      </c>
      <c r="J76" s="684" t="s">
        <v>10</v>
      </c>
      <c r="K76" s="684" t="s">
        <v>11</v>
      </c>
      <c r="L76" s="684" t="s">
        <v>10</v>
      </c>
      <c r="M76" s="187" t="s">
        <v>12</v>
      </c>
      <c r="N76" s="831" t="s">
        <v>290</v>
      </c>
      <c r="O76" s="1657"/>
    </row>
    <row r="77" spans="1:64" s="16" customFormat="1" ht="15.75" x14ac:dyDescent="0.25">
      <c r="A77" s="3422" t="s">
        <v>115</v>
      </c>
      <c r="B77" s="3311"/>
      <c r="C77" s="3311"/>
      <c r="D77" s="3424" t="s">
        <v>116</v>
      </c>
      <c r="E77" s="3426" t="s">
        <v>117</v>
      </c>
      <c r="F77" s="190" t="s">
        <v>1271</v>
      </c>
      <c r="G77" s="1666">
        <v>179</v>
      </c>
      <c r="H77" s="190">
        <v>179</v>
      </c>
      <c r="I77" s="1666">
        <v>177</v>
      </c>
      <c r="J77" s="1693"/>
      <c r="K77" s="1693">
        <v>175</v>
      </c>
      <c r="L77" s="1693"/>
      <c r="M77" s="3427"/>
      <c r="N77" s="1694"/>
      <c r="O77" s="1657"/>
    </row>
    <row r="78" spans="1:64" s="16" customFormat="1" ht="57.75" customHeight="1" x14ac:dyDescent="0.25">
      <c r="A78" s="3423"/>
      <c r="B78" s="3312"/>
      <c r="C78" s="3312"/>
      <c r="D78" s="3425"/>
      <c r="E78" s="3271"/>
      <c r="F78" s="3262" t="s">
        <v>1272</v>
      </c>
      <c r="G78" s="3263"/>
      <c r="H78" s="3263"/>
      <c r="I78" s="3263"/>
      <c r="J78" s="3263"/>
      <c r="K78" s="3263"/>
      <c r="L78" s="3264"/>
      <c r="M78" s="3414"/>
      <c r="N78" s="1695"/>
      <c r="O78" s="1657"/>
    </row>
    <row r="79" spans="1:64" s="16" customFormat="1" ht="15.75" hidden="1" x14ac:dyDescent="0.25">
      <c r="A79" s="3331" t="s">
        <v>33</v>
      </c>
      <c r="B79" s="3312"/>
      <c r="C79" s="3312"/>
      <c r="D79" s="3288" t="s">
        <v>119</v>
      </c>
      <c r="E79" s="3265" t="s">
        <v>1273</v>
      </c>
      <c r="F79" s="1658" t="s">
        <v>38</v>
      </c>
      <c r="G79" s="1672" t="s">
        <v>38</v>
      </c>
      <c r="H79" s="1658"/>
      <c r="I79" s="1658" t="s">
        <v>38</v>
      </c>
      <c r="J79" s="1658"/>
      <c r="K79" s="1658" t="s">
        <v>38</v>
      </c>
      <c r="L79" s="1658"/>
      <c r="M79" s="1696"/>
      <c r="N79" s="1695"/>
      <c r="O79" s="1657"/>
    </row>
    <row r="80" spans="1:64" s="16" customFormat="1" ht="15.75" hidden="1" x14ac:dyDescent="0.25">
      <c r="A80" s="3333"/>
      <c r="B80" s="3312"/>
      <c r="C80" s="3312"/>
      <c r="D80" s="3289"/>
      <c r="E80" s="3315"/>
      <c r="F80" s="3262" t="s">
        <v>84</v>
      </c>
      <c r="G80" s="3263"/>
      <c r="H80" s="3263"/>
      <c r="I80" s="3263"/>
      <c r="J80" s="3263"/>
      <c r="K80" s="3263"/>
      <c r="L80" s="3264"/>
      <c r="M80" s="1696"/>
      <c r="N80" s="1695"/>
      <c r="O80" s="1657"/>
    </row>
    <row r="81" spans="1:15" s="16" customFormat="1" ht="15.75" x14ac:dyDescent="0.25">
      <c r="A81" s="3333"/>
      <c r="B81" s="3312"/>
      <c r="C81" s="3312"/>
      <c r="D81" s="3289"/>
      <c r="E81" s="3294" t="s">
        <v>1355</v>
      </c>
      <c r="F81" s="1697" t="s">
        <v>1274</v>
      </c>
      <c r="G81" s="1698" t="s">
        <v>1275</v>
      </c>
      <c r="H81" s="1658" t="s">
        <v>1276</v>
      </c>
      <c r="I81" s="1658" t="s">
        <v>1277</v>
      </c>
      <c r="J81" s="1658" t="s">
        <v>1278</v>
      </c>
      <c r="K81" s="1658" t="s">
        <v>1279</v>
      </c>
      <c r="L81" s="1658"/>
      <c r="M81" s="1696"/>
      <c r="N81" s="1695"/>
      <c r="O81" s="1657"/>
    </row>
    <row r="82" spans="1:15" s="16" customFormat="1" ht="15.75" x14ac:dyDescent="0.25">
      <c r="A82" s="3333"/>
      <c r="B82" s="3312"/>
      <c r="C82" s="3312"/>
      <c r="D82" s="3289"/>
      <c r="E82" s="3380"/>
      <c r="F82" s="3262" t="s">
        <v>1280</v>
      </c>
      <c r="G82" s="3263"/>
      <c r="H82" s="3263"/>
      <c r="I82" s="3263"/>
      <c r="J82" s="3263"/>
      <c r="K82" s="3263"/>
      <c r="L82" s="3264"/>
      <c r="M82" s="1696"/>
      <c r="N82" s="1695"/>
      <c r="O82" s="1657"/>
    </row>
    <row r="83" spans="1:15" s="16" customFormat="1" ht="15.75" hidden="1" x14ac:dyDescent="0.25">
      <c r="A83" s="3333"/>
      <c r="B83" s="3312"/>
      <c r="C83" s="3312"/>
      <c r="D83" s="3289"/>
      <c r="E83" s="3379" t="s">
        <v>129</v>
      </c>
      <c r="F83" s="1697" t="s">
        <v>38</v>
      </c>
      <c r="G83" s="1699" t="s">
        <v>38</v>
      </c>
      <c r="H83" s="1700" t="s">
        <v>38</v>
      </c>
      <c r="I83" s="1699" t="s">
        <v>38</v>
      </c>
      <c r="J83" s="1698" t="s">
        <v>38</v>
      </c>
      <c r="K83" s="1699" t="s">
        <v>38</v>
      </c>
      <c r="L83" s="1658" t="s">
        <v>38</v>
      </c>
      <c r="M83" s="1696"/>
      <c r="N83" s="1695"/>
      <c r="O83" s="1657"/>
    </row>
    <row r="84" spans="1:15" s="16" customFormat="1" ht="15.75" hidden="1" x14ac:dyDescent="0.25">
      <c r="A84" s="3333"/>
      <c r="B84" s="3312"/>
      <c r="C84" s="3312"/>
      <c r="D84" s="3290"/>
      <c r="E84" s="3394"/>
      <c r="F84" s="3262" t="s">
        <v>128</v>
      </c>
      <c r="G84" s="3263"/>
      <c r="H84" s="3263"/>
      <c r="I84" s="3263"/>
      <c r="J84" s="3263"/>
      <c r="K84" s="3263"/>
      <c r="L84" s="3264"/>
      <c r="M84" s="1696"/>
      <c r="N84" s="1695"/>
      <c r="O84" s="1657"/>
    </row>
    <row r="85" spans="1:15" s="16" customFormat="1" ht="15.75" x14ac:dyDescent="0.25">
      <c r="A85" s="3333"/>
      <c r="B85" s="3312"/>
      <c r="C85" s="3312"/>
      <c r="D85" s="3288" t="s">
        <v>130</v>
      </c>
      <c r="E85" s="3295" t="s">
        <v>1281</v>
      </c>
      <c r="F85" s="665" t="s">
        <v>358</v>
      </c>
      <c r="G85" s="1543" t="s">
        <v>359</v>
      </c>
      <c r="H85" s="1658" t="s">
        <v>359</v>
      </c>
      <c r="I85" s="1543" t="s">
        <v>132</v>
      </c>
      <c r="J85" s="1701"/>
      <c r="K85" s="1658" t="s">
        <v>1282</v>
      </c>
      <c r="L85" s="1658"/>
      <c r="M85" s="1696"/>
      <c r="N85" s="1695"/>
      <c r="O85" s="1657"/>
    </row>
    <row r="86" spans="1:15" s="16" customFormat="1" ht="15.75" x14ac:dyDescent="0.25">
      <c r="A86" s="3333"/>
      <c r="B86" s="3312"/>
      <c r="C86" s="3312"/>
      <c r="D86" s="3289"/>
      <c r="E86" s="3296"/>
      <c r="F86" s="2139" t="s">
        <v>1283</v>
      </c>
      <c r="G86" s="3263"/>
      <c r="H86" s="3263"/>
      <c r="I86" s="3263"/>
      <c r="J86" s="3263"/>
      <c r="K86" s="3263"/>
      <c r="L86" s="3264"/>
      <c r="M86" s="3414"/>
      <c r="N86" s="1695"/>
      <c r="O86" s="1657"/>
    </row>
    <row r="87" spans="1:15" s="16" customFormat="1" ht="15.75" x14ac:dyDescent="0.25">
      <c r="A87" s="3333"/>
      <c r="B87" s="3312"/>
      <c r="C87" s="3312"/>
      <c r="D87" s="3289"/>
      <c r="E87" s="3294" t="s">
        <v>1284</v>
      </c>
      <c r="F87" s="2388" t="s">
        <v>1285</v>
      </c>
      <c r="G87" s="3416"/>
      <c r="H87" s="3418" t="s">
        <v>1286</v>
      </c>
      <c r="I87" s="3334" t="s">
        <v>1287</v>
      </c>
      <c r="J87" s="3334"/>
      <c r="K87" s="3334"/>
      <c r="L87" s="3340"/>
      <c r="M87" s="3415"/>
      <c r="N87" s="1695"/>
      <c r="O87" s="1657"/>
    </row>
    <row r="88" spans="1:15" s="16" customFormat="1" ht="15.75" x14ac:dyDescent="0.25">
      <c r="A88" s="3333"/>
      <c r="B88" s="3312"/>
      <c r="C88" s="3312"/>
      <c r="D88" s="3289"/>
      <c r="E88" s="3295"/>
      <c r="F88" s="2172"/>
      <c r="G88" s="3417"/>
      <c r="H88" s="2172"/>
      <c r="I88" s="3335"/>
      <c r="J88" s="3335"/>
      <c r="K88" s="3335"/>
      <c r="L88" s="3335"/>
      <c r="M88" s="3415"/>
      <c r="N88" s="1695"/>
      <c r="O88" s="1657"/>
    </row>
    <row r="89" spans="1:15" s="16" customFormat="1" ht="15.75" x14ac:dyDescent="0.25">
      <c r="A89" s="3333"/>
      <c r="B89" s="3312"/>
      <c r="C89" s="3312"/>
      <c r="D89" s="3289"/>
      <c r="E89" s="3296"/>
      <c r="F89" s="3262" t="s">
        <v>118</v>
      </c>
      <c r="G89" s="3397"/>
      <c r="H89" s="3397"/>
      <c r="I89" s="3397"/>
      <c r="J89" s="3397"/>
      <c r="K89" s="3397"/>
      <c r="L89" s="3398"/>
      <c r="M89" s="3415"/>
      <c r="N89" s="1695"/>
      <c r="O89" s="1657"/>
    </row>
    <row r="90" spans="1:15" s="16" customFormat="1" ht="15.75" hidden="1" x14ac:dyDescent="0.25">
      <c r="A90" s="3333"/>
      <c r="B90" s="3312"/>
      <c r="C90" s="3312"/>
      <c r="D90" s="3289"/>
      <c r="E90" s="3294" t="s">
        <v>1288</v>
      </c>
      <c r="F90" s="1658" t="s">
        <v>38</v>
      </c>
      <c r="G90" s="1658" t="s">
        <v>38</v>
      </c>
      <c r="H90" s="1698" t="s">
        <v>38</v>
      </c>
      <c r="I90" s="1699" t="s">
        <v>38</v>
      </c>
      <c r="J90" s="1699" t="s">
        <v>38</v>
      </c>
      <c r="K90" s="1699" t="s">
        <v>38</v>
      </c>
      <c r="L90" s="1658" t="s">
        <v>38</v>
      </c>
      <c r="M90" s="3415"/>
      <c r="N90" s="1695"/>
      <c r="O90" s="1657"/>
    </row>
    <row r="91" spans="1:15" s="16" customFormat="1" ht="15.75" hidden="1" x14ac:dyDescent="0.25">
      <c r="A91" s="3333"/>
      <c r="B91" s="3312"/>
      <c r="C91" s="3312"/>
      <c r="D91" s="3289"/>
      <c r="E91" s="3406"/>
      <c r="F91" s="3262" t="s">
        <v>128</v>
      </c>
      <c r="G91" s="3397"/>
      <c r="H91" s="3397"/>
      <c r="I91" s="3397"/>
      <c r="J91" s="3397"/>
      <c r="K91" s="3397"/>
      <c r="L91" s="3398"/>
      <c r="M91" s="3415"/>
      <c r="N91" s="1695"/>
      <c r="O91" s="1657"/>
    </row>
    <row r="92" spans="1:15" s="16" customFormat="1" ht="15.75" x14ac:dyDescent="0.25">
      <c r="A92" s="3333"/>
      <c r="B92" s="3312"/>
      <c r="C92" s="3312"/>
      <c r="D92" s="3289"/>
      <c r="E92" s="3379" t="s">
        <v>1289</v>
      </c>
      <c r="F92" s="665" t="s">
        <v>358</v>
      </c>
      <c r="G92" s="213" t="s">
        <v>132</v>
      </c>
      <c r="H92" s="665" t="s">
        <v>1290</v>
      </c>
      <c r="I92" s="665" t="s">
        <v>1282</v>
      </c>
      <c r="J92" s="665"/>
      <c r="K92" s="1614" t="s">
        <v>1282</v>
      </c>
      <c r="L92" s="212"/>
      <c r="M92" s="3415"/>
      <c r="N92" s="1695"/>
      <c r="O92" s="1657"/>
    </row>
    <row r="93" spans="1:15" s="16" customFormat="1" ht="15.75" x14ac:dyDescent="0.25">
      <c r="A93" s="3333"/>
      <c r="B93" s="3312"/>
      <c r="C93" s="3312"/>
      <c r="D93" s="3289"/>
      <c r="E93" s="3296"/>
      <c r="F93" s="2139" t="s">
        <v>1291</v>
      </c>
      <c r="G93" s="2161"/>
      <c r="H93" s="2161"/>
      <c r="I93" s="2161"/>
      <c r="J93" s="2161"/>
      <c r="K93" s="2161"/>
      <c r="L93" s="2162"/>
      <c r="M93" s="3415"/>
      <c r="N93" s="1695"/>
      <c r="O93" s="1657"/>
    </row>
    <row r="94" spans="1:15" s="16" customFormat="1" ht="15.75" x14ac:dyDescent="0.25">
      <c r="A94" s="3333"/>
      <c r="B94" s="3312"/>
      <c r="C94" s="3312"/>
      <c r="D94" s="3289"/>
      <c r="E94" s="3330" t="s">
        <v>1292</v>
      </c>
      <c r="F94" s="665">
        <v>0</v>
      </c>
      <c r="G94" s="186">
        <v>0.30000000000000004</v>
      </c>
      <c r="H94" s="665">
        <v>0</v>
      </c>
      <c r="I94" s="677">
        <v>0.5</v>
      </c>
      <c r="J94" s="212"/>
      <c r="K94" s="1734">
        <v>1</v>
      </c>
      <c r="L94" s="212"/>
      <c r="M94" s="3415"/>
      <c r="N94" s="1695"/>
      <c r="O94" s="1657"/>
    </row>
    <row r="95" spans="1:15" s="16" customFormat="1" ht="15.75" x14ac:dyDescent="0.25">
      <c r="A95" s="3333"/>
      <c r="B95" s="3312"/>
      <c r="C95" s="3312"/>
      <c r="D95" s="3290"/>
      <c r="E95" s="3266"/>
      <c r="F95" s="3262" t="s">
        <v>1283</v>
      </c>
      <c r="G95" s="3397"/>
      <c r="H95" s="3397"/>
      <c r="I95" s="3397"/>
      <c r="J95" s="3397"/>
      <c r="K95" s="3397"/>
      <c r="L95" s="3428"/>
      <c r="M95" s="3415"/>
      <c r="N95" s="1695"/>
      <c r="O95" s="1657"/>
    </row>
    <row r="96" spans="1:15" s="16" customFormat="1" ht="15.75" x14ac:dyDescent="0.25">
      <c r="A96" s="3333"/>
      <c r="B96" s="3312"/>
      <c r="C96" s="3312"/>
      <c r="D96" s="2263" t="s">
        <v>144</v>
      </c>
      <c r="E96" s="3294" t="s">
        <v>1293</v>
      </c>
      <c r="F96" s="1675">
        <v>0</v>
      </c>
      <c r="G96" s="1702"/>
      <c r="H96" s="1703">
        <v>0</v>
      </c>
      <c r="I96" s="1704" t="s">
        <v>1294</v>
      </c>
      <c r="J96" s="1705"/>
      <c r="K96" s="1704" t="s">
        <v>1294</v>
      </c>
      <c r="L96" s="1705"/>
      <c r="M96" s="3415"/>
      <c r="N96" s="1695"/>
      <c r="O96" s="1657"/>
    </row>
    <row r="97" spans="1:15" s="16" customFormat="1" ht="15.75" x14ac:dyDescent="0.25">
      <c r="A97" s="3333"/>
      <c r="B97" s="3312"/>
      <c r="C97" s="3312"/>
      <c r="D97" s="2132"/>
      <c r="E97" s="3296"/>
      <c r="F97" s="3262" t="s">
        <v>1295</v>
      </c>
      <c r="G97" s="3263"/>
      <c r="H97" s="3263"/>
      <c r="I97" s="3263"/>
      <c r="J97" s="3263"/>
      <c r="K97" s="3263"/>
      <c r="L97" s="3264"/>
      <c r="M97" s="3415"/>
      <c r="N97" s="1695"/>
      <c r="O97" s="1657"/>
    </row>
    <row r="98" spans="1:15" s="16" customFormat="1" ht="15.75" x14ac:dyDescent="0.25">
      <c r="A98" s="3333"/>
      <c r="B98" s="3312"/>
      <c r="C98" s="3312"/>
      <c r="D98" s="2297"/>
      <c r="E98" s="3315" t="s">
        <v>1296</v>
      </c>
      <c r="F98" s="1675">
        <v>0</v>
      </c>
      <c r="G98" s="1702" t="s">
        <v>38</v>
      </c>
      <c r="H98" s="1703"/>
      <c r="I98" s="1705">
        <v>1</v>
      </c>
      <c r="J98" s="1705"/>
      <c r="K98" s="1703">
        <v>1</v>
      </c>
      <c r="L98" s="1705"/>
      <c r="M98" s="3415"/>
      <c r="N98" s="1695"/>
      <c r="O98" s="1657"/>
    </row>
    <row r="99" spans="1:15" s="16" customFormat="1" ht="15.75" x14ac:dyDescent="0.25">
      <c r="A99" s="3333"/>
      <c r="B99" s="3312"/>
      <c r="C99" s="3312"/>
      <c r="D99" s="2154"/>
      <c r="E99" s="3266"/>
      <c r="F99" s="3262" t="s">
        <v>1297</v>
      </c>
      <c r="G99" s="3263"/>
      <c r="H99" s="3263"/>
      <c r="I99" s="3263"/>
      <c r="J99" s="3263"/>
      <c r="K99" s="3263"/>
      <c r="L99" s="3264"/>
      <c r="M99" s="3415"/>
      <c r="N99" s="1695"/>
      <c r="O99" s="1657"/>
    </row>
    <row r="100" spans="1:15" s="16" customFormat="1" ht="15.75" x14ac:dyDescent="0.25">
      <c r="A100" s="3333"/>
      <c r="B100" s="3312"/>
      <c r="C100" s="3312"/>
      <c r="D100" s="3288" t="s">
        <v>151</v>
      </c>
      <c r="E100" s="3395" t="s">
        <v>1298</v>
      </c>
      <c r="F100" s="1537" t="s">
        <v>38</v>
      </c>
      <c r="G100" s="230" t="s">
        <v>38</v>
      </c>
      <c r="H100" s="1703"/>
      <c r="I100" s="1705" t="s">
        <v>38</v>
      </c>
      <c r="J100" s="1705"/>
      <c r="K100" s="1703" t="s">
        <v>38</v>
      </c>
      <c r="L100" s="1705"/>
      <c r="M100" s="3415"/>
      <c r="N100" s="1695"/>
      <c r="O100" s="1657"/>
    </row>
    <row r="101" spans="1:15" s="16" customFormat="1" ht="15.75" x14ac:dyDescent="0.25">
      <c r="A101" s="3333"/>
      <c r="B101" s="3312"/>
      <c r="C101" s="3312"/>
      <c r="D101" s="3289"/>
      <c r="E101" s="3396"/>
      <c r="F101" s="3262" t="s">
        <v>84</v>
      </c>
      <c r="G101" s="3263"/>
      <c r="H101" s="3263"/>
      <c r="I101" s="3263"/>
      <c r="J101" s="3263"/>
      <c r="K101" s="3263"/>
      <c r="L101" s="3264"/>
      <c r="M101" s="3415"/>
      <c r="N101" s="1695"/>
      <c r="O101" s="1657"/>
    </row>
    <row r="102" spans="1:15" s="16" customFormat="1" ht="15.75" x14ac:dyDescent="0.25">
      <c r="A102" s="3333"/>
      <c r="B102" s="3312"/>
      <c r="C102" s="3312"/>
      <c r="D102" s="3289"/>
      <c r="E102" s="3294" t="s">
        <v>1299</v>
      </c>
      <c r="F102" s="3345" t="s">
        <v>1300</v>
      </c>
      <c r="G102" s="3341"/>
      <c r="H102" s="3341" t="s">
        <v>1301</v>
      </c>
      <c r="I102" s="3341" t="s">
        <v>1302</v>
      </c>
      <c r="J102" s="3341"/>
      <c r="K102" s="3341" t="s">
        <v>2672</v>
      </c>
      <c r="L102" s="3342"/>
      <c r="M102" s="1696"/>
      <c r="N102" s="1695"/>
      <c r="O102" s="1657"/>
    </row>
    <row r="103" spans="1:15" s="16" customFormat="1" ht="15.75" x14ac:dyDescent="0.25">
      <c r="A103" s="3333"/>
      <c r="B103" s="3312"/>
      <c r="C103" s="3312"/>
      <c r="D103" s="3289"/>
      <c r="E103" s="3295"/>
      <c r="F103" s="3347"/>
      <c r="G103" s="3336"/>
      <c r="H103" s="3336"/>
      <c r="I103" s="3336"/>
      <c r="J103" s="3336"/>
      <c r="K103" s="3336"/>
      <c r="L103" s="3344"/>
      <c r="M103" s="1696"/>
      <c r="N103" s="1695"/>
      <c r="O103" s="1657"/>
    </row>
    <row r="104" spans="1:15" s="16" customFormat="1" ht="15.75" x14ac:dyDescent="0.25">
      <c r="A104" s="3333"/>
      <c r="B104" s="3312"/>
      <c r="C104" s="3312"/>
      <c r="D104" s="3289"/>
      <c r="E104" s="3407"/>
      <c r="F104" s="3262" t="s">
        <v>1303</v>
      </c>
      <c r="G104" s="3263"/>
      <c r="H104" s="3263"/>
      <c r="I104" s="3263"/>
      <c r="J104" s="3263"/>
      <c r="K104" s="3263"/>
      <c r="L104" s="3264"/>
      <c r="M104" s="1696"/>
      <c r="N104" s="1695"/>
      <c r="O104" s="1657"/>
    </row>
    <row r="105" spans="1:15" s="16" customFormat="1" ht="15.75" x14ac:dyDescent="0.25">
      <c r="A105" s="3333"/>
      <c r="B105" s="3312"/>
      <c r="C105" s="3312"/>
      <c r="D105" s="3289"/>
      <c r="E105" s="3294" t="s">
        <v>884</v>
      </c>
      <c r="F105" s="217"/>
      <c r="G105" s="1668"/>
      <c r="H105" s="1706"/>
      <c r="I105" s="1706"/>
      <c r="J105" s="1658" t="s">
        <v>38</v>
      </c>
      <c r="K105" s="1707" t="s">
        <v>38</v>
      </c>
      <c r="L105" s="1658" t="s">
        <v>38</v>
      </c>
      <c r="M105" s="1696"/>
      <c r="N105" s="1695"/>
      <c r="O105" s="1657"/>
    </row>
    <row r="106" spans="1:15" s="16" customFormat="1" ht="15.75" x14ac:dyDescent="0.25">
      <c r="A106" s="3333"/>
      <c r="B106" s="3312"/>
      <c r="C106" s="3312"/>
      <c r="D106" s="3289"/>
      <c r="E106" s="3407"/>
      <c r="F106" s="3262" t="s">
        <v>1304</v>
      </c>
      <c r="G106" s="3263"/>
      <c r="H106" s="3263"/>
      <c r="I106" s="3263"/>
      <c r="J106" s="3263"/>
      <c r="K106" s="3263"/>
      <c r="L106" s="3264"/>
      <c r="M106" s="1696"/>
      <c r="N106" s="1695"/>
      <c r="O106" s="1657"/>
    </row>
    <row r="107" spans="1:15" s="16" customFormat="1" ht="15.75" x14ac:dyDescent="0.25">
      <c r="A107" s="3333"/>
      <c r="B107" s="3312"/>
      <c r="C107" s="3312"/>
      <c r="D107" s="3289"/>
      <c r="E107" s="3294" t="s">
        <v>1305</v>
      </c>
      <c r="F107" s="1658" t="s">
        <v>1306</v>
      </c>
      <c r="G107" s="1658" t="s">
        <v>161</v>
      </c>
      <c r="H107" s="1658" t="s">
        <v>1307</v>
      </c>
      <c r="I107" s="1658" t="s">
        <v>1308</v>
      </c>
      <c r="J107" s="1708"/>
      <c r="K107" s="1658" t="s">
        <v>359</v>
      </c>
      <c r="L107" s="1709"/>
      <c r="M107" s="1696"/>
      <c r="N107" s="1695"/>
      <c r="O107" s="1657"/>
    </row>
    <row r="108" spans="1:15" s="16" customFormat="1" ht="15.75" x14ac:dyDescent="0.25">
      <c r="A108" s="3333"/>
      <c r="B108" s="3312"/>
      <c r="C108" s="3312"/>
      <c r="D108" s="3289"/>
      <c r="E108" s="3296"/>
      <c r="F108" s="3262" t="s">
        <v>1309</v>
      </c>
      <c r="G108" s="3263"/>
      <c r="H108" s="3263"/>
      <c r="I108" s="3263"/>
      <c r="J108" s="3263"/>
      <c r="K108" s="3263"/>
      <c r="L108" s="3264"/>
      <c r="M108" s="1696"/>
      <c r="N108" s="1695"/>
      <c r="O108" s="1657"/>
    </row>
    <row r="109" spans="1:15" s="16" customFormat="1" ht="15.75" x14ac:dyDescent="0.25">
      <c r="A109" s="3333"/>
      <c r="B109" s="3312"/>
      <c r="C109" s="3312"/>
      <c r="D109" s="3289"/>
      <c r="E109" s="3294" t="s">
        <v>1310</v>
      </c>
      <c r="F109" s="1658" t="s">
        <v>1311</v>
      </c>
      <c r="G109" s="1658">
        <v>115</v>
      </c>
      <c r="H109" s="665">
        <v>147</v>
      </c>
      <c r="I109" s="1658">
        <v>126</v>
      </c>
      <c r="J109" s="1658"/>
      <c r="K109" s="1661">
        <v>138</v>
      </c>
      <c r="L109" s="1709"/>
      <c r="M109" s="1696"/>
      <c r="N109" s="1695"/>
      <c r="O109" s="1657"/>
    </row>
    <row r="110" spans="1:15" s="16" customFormat="1" ht="15.75" x14ac:dyDescent="0.25">
      <c r="A110" s="3333"/>
      <c r="B110" s="3312"/>
      <c r="C110" s="3312"/>
      <c r="D110" s="3289"/>
      <c r="E110" s="3296"/>
      <c r="F110" s="3262" t="s">
        <v>1309</v>
      </c>
      <c r="G110" s="3263"/>
      <c r="H110" s="3263"/>
      <c r="I110" s="3263"/>
      <c r="J110" s="3263"/>
      <c r="K110" s="3263"/>
      <c r="L110" s="3264"/>
      <c r="M110" s="1696"/>
      <c r="N110" s="1695"/>
      <c r="O110" s="1657"/>
    </row>
    <row r="111" spans="1:15" s="16" customFormat="1" ht="15.75" hidden="1" x14ac:dyDescent="0.25">
      <c r="A111" s="3333"/>
      <c r="B111" s="3312"/>
      <c r="C111" s="3312"/>
      <c r="D111" s="3289"/>
      <c r="E111" s="3330" t="s">
        <v>886</v>
      </c>
      <c r="F111" s="1658" t="s">
        <v>38</v>
      </c>
      <c r="G111" s="1658" t="s">
        <v>38</v>
      </c>
      <c r="H111" s="1658"/>
      <c r="I111" s="1658" t="s">
        <v>38</v>
      </c>
      <c r="J111" s="1710"/>
      <c r="K111" s="1658" t="s">
        <v>38</v>
      </c>
      <c r="L111" s="1709"/>
      <c r="M111" s="1696"/>
      <c r="N111" s="1695"/>
      <c r="O111" s="1657"/>
    </row>
    <row r="112" spans="1:15" ht="15.75" hidden="1" x14ac:dyDescent="0.25">
      <c r="A112" s="3333"/>
      <c r="B112" s="3312"/>
      <c r="C112" s="3312"/>
      <c r="D112" s="3289"/>
      <c r="E112" s="3315"/>
      <c r="F112" s="3348" t="s">
        <v>84</v>
      </c>
      <c r="G112" s="3349"/>
      <c r="H112" s="3349"/>
      <c r="I112" s="3349"/>
      <c r="J112" s="3349"/>
      <c r="K112" s="3349"/>
      <c r="L112" s="3433"/>
      <c r="M112" s="1696"/>
      <c r="N112" s="1695"/>
      <c r="O112" s="1657"/>
    </row>
    <row r="113" spans="1:15" ht="16.5" customHeight="1" x14ac:dyDescent="0.25">
      <c r="A113" s="3434" t="s">
        <v>73</v>
      </c>
      <c r="B113" s="3435"/>
      <c r="C113" s="3435"/>
      <c r="D113" s="3435"/>
      <c r="E113" s="3435"/>
      <c r="F113" s="3435"/>
      <c r="G113" s="3435"/>
      <c r="H113" s="3435"/>
      <c r="I113" s="3435"/>
      <c r="J113" s="3435"/>
      <c r="K113" s="3435"/>
      <c r="L113" s="3435"/>
      <c r="M113" s="3435"/>
      <c r="N113" s="3436"/>
      <c r="O113" s="1657"/>
    </row>
    <row r="114" spans="1:15" ht="16.5" thickBot="1" x14ac:dyDescent="0.3">
      <c r="A114" s="193" t="s">
        <v>1</v>
      </c>
      <c r="B114" s="253" t="s">
        <v>1230</v>
      </c>
      <c r="C114" s="253" t="s">
        <v>1231</v>
      </c>
      <c r="D114" s="258" t="s">
        <v>74</v>
      </c>
      <c r="E114" s="195" t="s">
        <v>5</v>
      </c>
      <c r="F114" s="196" t="s">
        <v>6</v>
      </c>
      <c r="G114" s="196" t="s">
        <v>75</v>
      </c>
      <c r="H114" s="196" t="s">
        <v>8</v>
      </c>
      <c r="I114" s="197" t="s">
        <v>76</v>
      </c>
      <c r="J114" s="197" t="s">
        <v>10</v>
      </c>
      <c r="K114" s="197" t="s">
        <v>77</v>
      </c>
      <c r="L114" s="197" t="s">
        <v>10</v>
      </c>
      <c r="M114" s="259" t="s">
        <v>12</v>
      </c>
      <c r="N114" s="835" t="s">
        <v>290</v>
      </c>
      <c r="O114" s="1657"/>
    </row>
    <row r="115" spans="1:15" ht="15.75" customHeight="1" x14ac:dyDescent="0.25">
      <c r="A115" s="3437" t="s">
        <v>172</v>
      </c>
      <c r="B115" s="3311">
        <v>0.1</v>
      </c>
      <c r="C115" s="3311">
        <v>0.2</v>
      </c>
      <c r="D115" s="3387" t="s">
        <v>1312</v>
      </c>
      <c r="E115" s="3314" t="s">
        <v>1313</v>
      </c>
      <c r="F115" s="3441">
        <v>0</v>
      </c>
      <c r="G115" s="3441" t="s">
        <v>1314</v>
      </c>
      <c r="H115" s="3441" t="s">
        <v>1314</v>
      </c>
      <c r="I115" s="3446" t="s">
        <v>38</v>
      </c>
      <c r="J115" s="3449"/>
      <c r="K115" s="3449" t="s">
        <v>38</v>
      </c>
      <c r="L115" s="3450"/>
      <c r="M115" s="3429"/>
      <c r="N115" s="1711" t="s">
        <v>323</v>
      </c>
      <c r="O115" s="1657"/>
    </row>
    <row r="116" spans="1:15" ht="15.75" x14ac:dyDescent="0.25">
      <c r="A116" s="3333"/>
      <c r="B116" s="3399"/>
      <c r="C116" s="3399"/>
      <c r="D116" s="3439"/>
      <c r="E116" s="3314"/>
      <c r="F116" s="3442"/>
      <c r="G116" s="3442"/>
      <c r="H116" s="3442"/>
      <c r="I116" s="3447"/>
      <c r="J116" s="3314"/>
      <c r="K116" s="3314"/>
      <c r="L116" s="3451"/>
      <c r="M116" s="3430"/>
      <c r="N116" s="1660"/>
      <c r="O116" s="1657"/>
    </row>
    <row r="117" spans="1:15" ht="15.75" x14ac:dyDescent="0.25">
      <c r="A117" s="3333"/>
      <c r="B117" s="3399"/>
      <c r="C117" s="3399"/>
      <c r="D117" s="3439"/>
      <c r="E117" s="3314"/>
      <c r="F117" s="3442"/>
      <c r="G117" s="3442"/>
      <c r="H117" s="3442"/>
      <c r="I117" s="3447"/>
      <c r="J117" s="3314"/>
      <c r="K117" s="3314"/>
      <c r="L117" s="3451"/>
      <c r="M117" s="3430"/>
      <c r="N117" s="1660"/>
      <c r="O117" s="1657"/>
    </row>
    <row r="118" spans="1:15" ht="38.25" customHeight="1" x14ac:dyDescent="0.25">
      <c r="A118" s="3333"/>
      <c r="B118" s="3399"/>
      <c r="C118" s="3399"/>
      <c r="D118" s="3439"/>
      <c r="E118" s="3314"/>
      <c r="F118" s="3443"/>
      <c r="G118" s="3443"/>
      <c r="H118" s="3443"/>
      <c r="I118" s="3448"/>
      <c r="J118" s="3362"/>
      <c r="K118" s="3362"/>
      <c r="L118" s="3452"/>
      <c r="M118" s="3430"/>
      <c r="N118" s="1660"/>
      <c r="O118" s="1657"/>
    </row>
    <row r="119" spans="1:15" ht="27.75" customHeight="1" x14ac:dyDescent="0.25">
      <c r="A119" s="3333"/>
      <c r="B119" s="3399"/>
      <c r="C119" s="3399"/>
      <c r="D119" s="3439"/>
      <c r="E119" s="3290"/>
      <c r="F119" s="3375" t="s">
        <v>1315</v>
      </c>
      <c r="G119" s="3431"/>
      <c r="H119" s="3431"/>
      <c r="I119" s="3431"/>
      <c r="J119" s="3431"/>
      <c r="K119" s="3431"/>
      <c r="L119" s="3432"/>
      <c r="M119" s="3404"/>
      <c r="N119" s="836"/>
      <c r="O119" s="1657"/>
    </row>
    <row r="120" spans="1:15" ht="105.75" customHeight="1" x14ac:dyDescent="0.25">
      <c r="A120" s="3333"/>
      <c r="B120" s="3438"/>
      <c r="C120" s="3399"/>
      <c r="D120" s="3439"/>
      <c r="E120" s="3313" t="s">
        <v>2685</v>
      </c>
      <c r="F120" s="1630" t="s">
        <v>38</v>
      </c>
      <c r="G120" s="1630" t="s">
        <v>38</v>
      </c>
      <c r="H120" s="1630" t="s">
        <v>38</v>
      </c>
      <c r="I120" s="1630" t="s">
        <v>2683</v>
      </c>
      <c r="J120" s="1630" t="s">
        <v>38</v>
      </c>
      <c r="K120" s="1630" t="s">
        <v>2684</v>
      </c>
      <c r="L120" s="1630"/>
      <c r="M120" s="3404"/>
      <c r="N120" s="1660"/>
      <c r="O120" s="1657"/>
    </row>
    <row r="121" spans="1:15" ht="57.75" customHeight="1" x14ac:dyDescent="0.25">
      <c r="A121" s="3333"/>
      <c r="B121" s="254"/>
      <c r="C121" s="3399"/>
      <c r="D121" s="3440"/>
      <c r="E121" s="3362"/>
      <c r="F121" s="3375" t="s">
        <v>128</v>
      </c>
      <c r="G121" s="3431"/>
      <c r="H121" s="3431"/>
      <c r="I121" s="3431"/>
      <c r="J121" s="3431"/>
      <c r="K121" s="3431"/>
      <c r="L121" s="3432"/>
      <c r="M121" s="3404"/>
      <c r="N121" s="1660"/>
      <c r="O121" s="1657"/>
    </row>
    <row r="122" spans="1:15" ht="65.25" hidden="1" customHeight="1" x14ac:dyDescent="0.25">
      <c r="A122" s="3333"/>
      <c r="B122" s="254"/>
      <c r="C122" s="1625"/>
      <c r="D122" s="3284" t="s">
        <v>1069</v>
      </c>
      <c r="E122" s="3313" t="s">
        <v>1070</v>
      </c>
      <c r="F122" s="1630" t="s">
        <v>38</v>
      </c>
      <c r="G122" s="1630" t="s">
        <v>38</v>
      </c>
      <c r="H122" s="1630" t="s">
        <v>38</v>
      </c>
      <c r="I122" s="1630" t="s">
        <v>38</v>
      </c>
      <c r="J122" s="1630" t="s">
        <v>38</v>
      </c>
      <c r="K122" s="1630" t="s">
        <v>38</v>
      </c>
      <c r="L122" s="1630" t="s">
        <v>38</v>
      </c>
      <c r="M122" s="3404"/>
      <c r="N122" s="1660"/>
      <c r="O122" s="1657"/>
    </row>
    <row r="123" spans="1:15" ht="15.75" hidden="1" customHeight="1" x14ac:dyDescent="0.25">
      <c r="A123" s="3333"/>
      <c r="B123" s="254"/>
      <c r="C123" s="1625"/>
      <c r="D123" s="3403"/>
      <c r="E123" s="3289"/>
      <c r="F123" s="3375" t="s">
        <v>128</v>
      </c>
      <c r="G123" s="3431"/>
      <c r="H123" s="3431"/>
      <c r="I123" s="3431"/>
      <c r="J123" s="3431"/>
      <c r="K123" s="3431"/>
      <c r="L123" s="3432"/>
      <c r="M123" s="3404"/>
      <c r="N123" s="1660"/>
      <c r="O123" s="1657"/>
    </row>
    <row r="124" spans="1:15" ht="31.5" hidden="1" customHeight="1" x14ac:dyDescent="0.25">
      <c r="A124" s="3350"/>
      <c r="B124" s="254"/>
      <c r="C124" s="1625"/>
      <c r="D124" s="3456" t="s">
        <v>1316</v>
      </c>
      <c r="E124" s="1629" t="s">
        <v>1317</v>
      </c>
      <c r="F124" s="1630" t="s">
        <v>38</v>
      </c>
      <c r="G124" s="1630" t="s">
        <v>38</v>
      </c>
      <c r="H124" s="1630" t="s">
        <v>38</v>
      </c>
      <c r="I124" s="1630" t="s">
        <v>38</v>
      </c>
      <c r="J124" s="1630" t="s">
        <v>38</v>
      </c>
      <c r="K124" s="1630" t="s">
        <v>38</v>
      </c>
      <c r="L124" s="1630" t="s">
        <v>38</v>
      </c>
      <c r="M124" s="3404"/>
      <c r="N124" s="1660"/>
      <c r="O124" s="1657"/>
    </row>
    <row r="125" spans="1:15" ht="15.75" hidden="1" customHeight="1" x14ac:dyDescent="0.25">
      <c r="A125" s="3350"/>
      <c r="B125" s="254"/>
      <c r="C125" s="1625"/>
      <c r="D125" s="3285"/>
      <c r="E125" s="3313" t="s">
        <v>1318</v>
      </c>
      <c r="F125" s="1630"/>
      <c r="G125" s="1630"/>
      <c r="H125" s="1630"/>
      <c r="I125" s="1630"/>
      <c r="J125" s="1630"/>
      <c r="K125" s="1630"/>
      <c r="L125" s="1630"/>
      <c r="M125" s="3404"/>
      <c r="N125" s="1660"/>
      <c r="O125" s="1657"/>
    </row>
    <row r="126" spans="1:15" ht="39.75" hidden="1" customHeight="1" x14ac:dyDescent="0.25">
      <c r="A126" s="3350"/>
      <c r="B126" s="254"/>
      <c r="C126" s="1625"/>
      <c r="D126" s="3403"/>
      <c r="E126" s="3290"/>
      <c r="F126" s="3375" t="s">
        <v>128</v>
      </c>
      <c r="G126" s="3431"/>
      <c r="H126" s="3431"/>
      <c r="I126" s="3431"/>
      <c r="J126" s="3431"/>
      <c r="K126" s="3431"/>
      <c r="L126" s="3432"/>
      <c r="M126" s="3404"/>
      <c r="N126" s="1660"/>
      <c r="O126" s="1657"/>
    </row>
    <row r="127" spans="1:15" ht="44.25" hidden="1" customHeight="1" x14ac:dyDescent="0.25">
      <c r="A127" s="3350"/>
      <c r="B127" s="254"/>
      <c r="C127" s="1625"/>
      <c r="D127" s="3402" t="s">
        <v>1079</v>
      </c>
      <c r="E127" s="3313" t="s">
        <v>1080</v>
      </c>
      <c r="F127" s="667" t="s">
        <v>38</v>
      </c>
      <c r="G127" s="667" t="s">
        <v>38</v>
      </c>
      <c r="H127" s="667" t="s">
        <v>38</v>
      </c>
      <c r="I127" s="667" t="s">
        <v>38</v>
      </c>
      <c r="J127" s="667" t="s">
        <v>38</v>
      </c>
      <c r="K127" s="667" t="s">
        <v>38</v>
      </c>
      <c r="L127" s="667" t="s">
        <v>38</v>
      </c>
      <c r="M127" s="3404"/>
      <c r="N127" s="1660"/>
      <c r="O127" s="1657"/>
    </row>
    <row r="128" spans="1:15" ht="114.75" hidden="1" customHeight="1" x14ac:dyDescent="0.25">
      <c r="A128" s="3350"/>
      <c r="B128" s="254"/>
      <c r="C128" s="1625"/>
      <c r="D128" s="3403"/>
      <c r="E128" s="3290"/>
      <c r="F128" s="3375" t="s">
        <v>128</v>
      </c>
      <c r="G128" s="3431"/>
      <c r="H128" s="3431"/>
      <c r="I128" s="3431"/>
      <c r="J128" s="3431"/>
      <c r="K128" s="3431"/>
      <c r="L128" s="3432"/>
      <c r="M128" s="3404"/>
      <c r="N128" s="1660"/>
      <c r="O128" s="1657"/>
    </row>
    <row r="129" spans="1:63" ht="119.25" hidden="1" customHeight="1" x14ac:dyDescent="0.25">
      <c r="A129" s="3350"/>
      <c r="B129" s="254"/>
      <c r="C129" s="1625"/>
      <c r="D129" s="3402" t="s">
        <v>1319</v>
      </c>
      <c r="E129" s="3288" t="s">
        <v>1320</v>
      </c>
      <c r="F129" s="667" t="s">
        <v>38</v>
      </c>
      <c r="G129" s="667" t="s">
        <v>38</v>
      </c>
      <c r="H129" s="667" t="s">
        <v>38</v>
      </c>
      <c r="I129" s="667" t="s">
        <v>38</v>
      </c>
      <c r="J129" s="667" t="s">
        <v>38</v>
      </c>
      <c r="K129" s="667" t="s">
        <v>38</v>
      </c>
      <c r="L129" s="667" t="s">
        <v>38</v>
      </c>
      <c r="M129" s="3404"/>
      <c r="N129" s="1660"/>
      <c r="O129" s="1657"/>
    </row>
    <row r="130" spans="1:63" ht="157.5" hidden="1" customHeight="1" x14ac:dyDescent="0.25">
      <c r="A130" s="3350"/>
      <c r="B130" s="254"/>
      <c r="C130" s="1625"/>
      <c r="D130" s="3403"/>
      <c r="E130" s="3290"/>
      <c r="F130" s="3375" t="s">
        <v>128</v>
      </c>
      <c r="G130" s="3431"/>
      <c r="H130" s="3431"/>
      <c r="I130" s="3431"/>
      <c r="J130" s="3431"/>
      <c r="K130" s="3431"/>
      <c r="L130" s="3432"/>
      <c r="M130" s="3404"/>
      <c r="N130" s="1660"/>
      <c r="O130" s="1657"/>
    </row>
    <row r="131" spans="1:63" s="1719" customFormat="1" ht="15.75" customHeight="1" x14ac:dyDescent="0.25">
      <c r="A131" s="3350"/>
      <c r="B131" s="3453">
        <v>0.15</v>
      </c>
      <c r="C131" s="3311">
        <v>0.30000000000000004</v>
      </c>
      <c r="D131" s="3387" t="s">
        <v>1321</v>
      </c>
      <c r="E131" s="3313" t="s">
        <v>1322</v>
      </c>
      <c r="F131" s="1910" t="s">
        <v>2673</v>
      </c>
      <c r="G131" s="1910" t="s">
        <v>2759</v>
      </c>
      <c r="H131" s="1910"/>
      <c r="I131" s="1910" t="s">
        <v>2674</v>
      </c>
      <c r="J131" s="2362"/>
      <c r="K131" s="1910" t="s">
        <v>2674</v>
      </c>
      <c r="L131" s="2362" t="s">
        <v>38</v>
      </c>
      <c r="M131" s="3404"/>
      <c r="N131" s="1717" t="s">
        <v>323</v>
      </c>
      <c r="O131" s="1657"/>
      <c r="P131" s="1718"/>
      <c r="Q131" s="1718"/>
      <c r="R131" s="1718"/>
      <c r="S131" s="1718"/>
      <c r="T131" s="1718"/>
      <c r="U131" s="1718"/>
      <c r="V131" s="1718"/>
      <c r="W131" s="1718"/>
      <c r="X131" s="1718"/>
      <c r="Y131" s="1718"/>
      <c r="Z131" s="1718"/>
      <c r="AA131" s="1718"/>
      <c r="AB131" s="1718"/>
      <c r="AC131" s="1718"/>
      <c r="AD131" s="1718"/>
      <c r="AE131" s="1718"/>
      <c r="AF131" s="1718"/>
      <c r="AG131" s="1718"/>
      <c r="AH131" s="1718"/>
      <c r="AI131" s="1718"/>
      <c r="AJ131" s="1718"/>
      <c r="AK131" s="1718"/>
      <c r="AL131" s="1718"/>
      <c r="AM131" s="1718"/>
      <c r="AN131" s="1718"/>
      <c r="AO131" s="1718"/>
      <c r="AP131" s="1718"/>
      <c r="AQ131" s="1718"/>
      <c r="AR131" s="1718"/>
      <c r="AS131" s="1718"/>
      <c r="AT131" s="1718"/>
      <c r="AU131" s="1718"/>
      <c r="AV131" s="1718"/>
      <c r="AW131" s="1718"/>
      <c r="AX131" s="1718"/>
      <c r="AY131" s="1718"/>
      <c r="AZ131" s="1718"/>
      <c r="BA131" s="1718"/>
      <c r="BB131" s="1718"/>
      <c r="BC131" s="1718"/>
      <c r="BD131" s="1718"/>
      <c r="BE131" s="1718"/>
      <c r="BF131" s="1718"/>
      <c r="BG131" s="1718"/>
      <c r="BH131" s="1718"/>
      <c r="BI131" s="1718"/>
      <c r="BJ131" s="1718"/>
      <c r="BK131" s="1718"/>
    </row>
    <row r="132" spans="1:63" s="1719" customFormat="1" ht="15.75" x14ac:dyDescent="0.25">
      <c r="A132" s="3350"/>
      <c r="B132" s="3454"/>
      <c r="C132" s="3399"/>
      <c r="D132" s="3439"/>
      <c r="E132" s="3314"/>
      <c r="F132" s="2256"/>
      <c r="G132" s="2256"/>
      <c r="H132" s="2256"/>
      <c r="I132" s="2256"/>
      <c r="J132" s="2363"/>
      <c r="K132" s="2256"/>
      <c r="L132" s="2363"/>
      <c r="M132" s="3404"/>
      <c r="N132" s="1717"/>
      <c r="O132" s="1657"/>
      <c r="P132" s="1718"/>
      <c r="Q132" s="1718"/>
      <c r="R132" s="1718"/>
      <c r="S132" s="1718"/>
      <c r="T132" s="1718"/>
      <c r="U132" s="1718"/>
      <c r="V132" s="1718"/>
      <c r="W132" s="1718"/>
      <c r="X132" s="1718"/>
      <c r="Y132" s="1718"/>
      <c r="Z132" s="1718"/>
      <c r="AA132" s="1718"/>
      <c r="AB132" s="1718"/>
      <c r="AC132" s="1718"/>
      <c r="AD132" s="1718"/>
      <c r="AE132" s="1718"/>
      <c r="AF132" s="1718"/>
      <c r="AG132" s="1718"/>
      <c r="AH132" s="1718"/>
      <c r="AI132" s="1718"/>
      <c r="AJ132" s="1718"/>
      <c r="AK132" s="1718"/>
      <c r="AL132" s="1718"/>
      <c r="AM132" s="1718"/>
      <c r="AN132" s="1718"/>
      <c r="AO132" s="1718"/>
      <c r="AP132" s="1718"/>
      <c r="AQ132" s="1718"/>
      <c r="AR132" s="1718"/>
      <c r="AS132" s="1718"/>
      <c r="AT132" s="1718"/>
      <c r="AU132" s="1718"/>
      <c r="AV132" s="1718"/>
      <c r="AW132" s="1718"/>
      <c r="AX132" s="1718"/>
      <c r="AY132" s="1718"/>
      <c r="AZ132" s="1718"/>
      <c r="BA132" s="1718"/>
      <c r="BB132" s="1718"/>
      <c r="BC132" s="1718"/>
      <c r="BD132" s="1718"/>
      <c r="BE132" s="1718"/>
      <c r="BF132" s="1718"/>
      <c r="BG132" s="1718"/>
      <c r="BH132" s="1718"/>
      <c r="BI132" s="1718"/>
      <c r="BJ132" s="1718"/>
      <c r="BK132" s="1718"/>
    </row>
    <row r="133" spans="1:63" s="1719" customFormat="1" ht="15.75" customHeight="1" x14ac:dyDescent="0.25">
      <c r="A133" s="3350"/>
      <c r="B133" s="3455"/>
      <c r="C133" s="3399"/>
      <c r="D133" s="3439"/>
      <c r="E133" s="3314"/>
      <c r="F133" s="2256"/>
      <c r="G133" s="2256"/>
      <c r="H133" s="2256"/>
      <c r="I133" s="2256"/>
      <c r="J133" s="2363"/>
      <c r="K133" s="2256"/>
      <c r="L133" s="2363"/>
      <c r="M133" s="3404"/>
      <c r="N133" s="1717"/>
      <c r="O133" s="1657"/>
      <c r="P133" s="1718"/>
      <c r="Q133" s="1718"/>
      <c r="R133" s="1718"/>
      <c r="S133" s="1718"/>
      <c r="T133" s="1718"/>
      <c r="U133" s="1718"/>
      <c r="V133" s="1718"/>
      <c r="W133" s="1718"/>
      <c r="X133" s="1718"/>
      <c r="Y133" s="1718"/>
      <c r="Z133" s="1718"/>
      <c r="AA133" s="1718"/>
      <c r="AB133" s="1718"/>
      <c r="AC133" s="1718"/>
      <c r="AD133" s="1718"/>
      <c r="AE133" s="1718"/>
      <c r="AF133" s="1718"/>
      <c r="AG133" s="1718"/>
      <c r="AH133" s="1718"/>
      <c r="AI133" s="1718"/>
      <c r="AJ133" s="1718"/>
      <c r="AK133" s="1718"/>
      <c r="AL133" s="1718"/>
      <c r="AM133" s="1718"/>
      <c r="AN133" s="1718"/>
      <c r="AO133" s="1718"/>
      <c r="AP133" s="1718"/>
      <c r="AQ133" s="1718"/>
      <c r="AR133" s="1718"/>
      <c r="AS133" s="1718"/>
      <c r="AT133" s="1718"/>
      <c r="AU133" s="1718"/>
      <c r="AV133" s="1718"/>
      <c r="AW133" s="1718"/>
      <c r="AX133" s="1718"/>
      <c r="AY133" s="1718"/>
      <c r="AZ133" s="1718"/>
      <c r="BA133" s="1718"/>
      <c r="BB133" s="1718"/>
      <c r="BC133" s="1718"/>
      <c r="BD133" s="1718"/>
      <c r="BE133" s="1718"/>
      <c r="BF133" s="1718"/>
      <c r="BG133" s="1718"/>
      <c r="BH133" s="1718"/>
      <c r="BI133" s="1718"/>
      <c r="BJ133" s="1718"/>
      <c r="BK133" s="1718"/>
    </row>
    <row r="134" spans="1:63" s="1719" customFormat="1" ht="15.75" hidden="1" customHeight="1" x14ac:dyDescent="0.25">
      <c r="A134" s="3350"/>
      <c r="B134" s="1720"/>
      <c r="C134" s="3399"/>
      <c r="D134" s="3439"/>
      <c r="E134" s="3314"/>
      <c r="F134" s="2256"/>
      <c r="G134" s="2256"/>
      <c r="H134" s="2256"/>
      <c r="I134" s="2256"/>
      <c r="J134" s="2363"/>
      <c r="K134" s="2256"/>
      <c r="L134" s="2363"/>
      <c r="M134" s="3404"/>
      <c r="N134" s="1717"/>
      <c r="O134" s="1657"/>
      <c r="P134" s="1718"/>
      <c r="Q134" s="1718"/>
      <c r="R134" s="1718"/>
      <c r="S134" s="1718"/>
      <c r="T134" s="1718"/>
      <c r="U134" s="1718"/>
      <c r="V134" s="1718"/>
      <c r="W134" s="1718"/>
      <c r="X134" s="1718"/>
      <c r="Y134" s="1718"/>
      <c r="Z134" s="1718"/>
      <c r="AA134" s="1718"/>
      <c r="AB134" s="1718"/>
      <c r="AC134" s="1718"/>
      <c r="AD134" s="1718"/>
      <c r="AE134" s="1718"/>
      <c r="AF134" s="1718"/>
      <c r="AG134" s="1718"/>
      <c r="AH134" s="1718"/>
      <c r="AI134" s="1718"/>
      <c r="AJ134" s="1718"/>
      <c r="AK134" s="1718"/>
      <c r="AL134" s="1718"/>
      <c r="AM134" s="1718"/>
      <c r="AN134" s="1718"/>
      <c r="AO134" s="1718"/>
      <c r="AP134" s="1718"/>
      <c r="AQ134" s="1718"/>
      <c r="AR134" s="1718"/>
      <c r="AS134" s="1718"/>
      <c r="AT134" s="1718"/>
      <c r="AU134" s="1718"/>
      <c r="AV134" s="1718"/>
      <c r="AW134" s="1718"/>
      <c r="AX134" s="1718"/>
      <c r="AY134" s="1718"/>
      <c r="AZ134" s="1718"/>
      <c r="BA134" s="1718"/>
      <c r="BB134" s="1718"/>
      <c r="BC134" s="1718"/>
      <c r="BD134" s="1718"/>
      <c r="BE134" s="1718"/>
      <c r="BF134" s="1718"/>
      <c r="BG134" s="1718"/>
      <c r="BH134" s="1718"/>
      <c r="BI134" s="1718"/>
      <c r="BJ134" s="1718"/>
      <c r="BK134" s="1718"/>
    </row>
    <row r="135" spans="1:63" s="1719" customFormat="1" ht="15.75" hidden="1" customHeight="1" x14ac:dyDescent="0.25">
      <c r="A135" s="3350"/>
      <c r="B135" s="1720"/>
      <c r="C135" s="3399"/>
      <c r="D135" s="3439"/>
      <c r="E135" s="3314"/>
      <c r="F135" s="2256"/>
      <c r="G135" s="2256"/>
      <c r="H135" s="2256"/>
      <c r="I135" s="2256"/>
      <c r="J135" s="2363"/>
      <c r="K135" s="2256"/>
      <c r="L135" s="2363"/>
      <c r="M135" s="3404"/>
      <c r="N135" s="1717"/>
      <c r="O135" s="1657"/>
      <c r="P135" s="1718"/>
      <c r="Q135" s="1718"/>
      <c r="R135" s="1718"/>
      <c r="S135" s="1718"/>
      <c r="T135" s="1718"/>
      <c r="U135" s="1718"/>
      <c r="V135" s="1718"/>
      <c r="W135" s="1718"/>
      <c r="X135" s="1718"/>
      <c r="Y135" s="1718"/>
      <c r="Z135" s="1718"/>
      <c r="AA135" s="1718"/>
      <c r="AB135" s="1718"/>
      <c r="AC135" s="1718"/>
      <c r="AD135" s="1718"/>
      <c r="AE135" s="1718"/>
      <c r="AF135" s="1718"/>
      <c r="AG135" s="1718"/>
      <c r="AH135" s="1718"/>
      <c r="AI135" s="1718"/>
      <c r="AJ135" s="1718"/>
      <c r="AK135" s="1718"/>
      <c r="AL135" s="1718"/>
      <c r="AM135" s="1718"/>
      <c r="AN135" s="1718"/>
      <c r="AO135" s="1718"/>
      <c r="AP135" s="1718"/>
      <c r="AQ135" s="1718"/>
      <c r="AR135" s="1718"/>
      <c r="AS135" s="1718"/>
      <c r="AT135" s="1718"/>
      <c r="AU135" s="1718"/>
      <c r="AV135" s="1718"/>
      <c r="AW135" s="1718"/>
      <c r="AX135" s="1718"/>
      <c r="AY135" s="1718"/>
      <c r="AZ135" s="1718"/>
      <c r="BA135" s="1718"/>
      <c r="BB135" s="1718"/>
      <c r="BC135" s="1718"/>
      <c r="BD135" s="1718"/>
      <c r="BE135" s="1718"/>
      <c r="BF135" s="1718"/>
      <c r="BG135" s="1718"/>
      <c r="BH135" s="1718"/>
      <c r="BI135" s="1718"/>
      <c r="BJ135" s="1718"/>
      <c r="BK135" s="1718"/>
    </row>
    <row r="136" spans="1:63" s="1719" customFormat="1" ht="15.75" hidden="1" customHeight="1" x14ac:dyDescent="0.25">
      <c r="A136" s="3350"/>
      <c r="B136" s="1720"/>
      <c r="C136" s="3399"/>
      <c r="D136" s="3439"/>
      <c r="E136" s="3314"/>
      <c r="F136" s="2256"/>
      <c r="G136" s="2256"/>
      <c r="H136" s="2256"/>
      <c r="I136" s="2256"/>
      <c r="J136" s="2363"/>
      <c r="K136" s="2256"/>
      <c r="L136" s="2363"/>
      <c r="M136" s="3404"/>
      <c r="N136" s="1717"/>
      <c r="O136" s="1657"/>
      <c r="P136" s="1718"/>
      <c r="Q136" s="1718"/>
      <c r="R136" s="1718"/>
      <c r="S136" s="1718"/>
      <c r="T136" s="1718"/>
      <c r="U136" s="1718"/>
      <c r="V136" s="1718"/>
      <c r="W136" s="1718"/>
      <c r="X136" s="1718"/>
      <c r="Y136" s="1718"/>
      <c r="Z136" s="1718"/>
      <c r="AA136" s="1718"/>
      <c r="AB136" s="1718"/>
      <c r="AC136" s="1718"/>
      <c r="AD136" s="1718"/>
      <c r="AE136" s="1718"/>
      <c r="AF136" s="1718"/>
      <c r="AG136" s="1718"/>
      <c r="AH136" s="1718"/>
      <c r="AI136" s="1718"/>
      <c r="AJ136" s="1718"/>
      <c r="AK136" s="1718"/>
      <c r="AL136" s="1718"/>
      <c r="AM136" s="1718"/>
      <c r="AN136" s="1718"/>
      <c r="AO136" s="1718"/>
      <c r="AP136" s="1718"/>
      <c r="AQ136" s="1718"/>
      <c r="AR136" s="1718"/>
      <c r="AS136" s="1718"/>
      <c r="AT136" s="1718"/>
      <c r="AU136" s="1718"/>
      <c r="AV136" s="1718"/>
      <c r="AW136" s="1718"/>
      <c r="AX136" s="1718"/>
      <c r="AY136" s="1718"/>
      <c r="AZ136" s="1718"/>
      <c r="BA136" s="1718"/>
      <c r="BB136" s="1718"/>
      <c r="BC136" s="1718"/>
      <c r="BD136" s="1718"/>
      <c r="BE136" s="1718"/>
      <c r="BF136" s="1718"/>
      <c r="BG136" s="1718"/>
      <c r="BH136" s="1718"/>
      <c r="BI136" s="1718"/>
      <c r="BJ136" s="1718"/>
      <c r="BK136" s="1718"/>
    </row>
    <row r="137" spans="1:63" s="1719" customFormat="1" ht="15.75" hidden="1" customHeight="1" x14ac:dyDescent="0.25">
      <c r="A137" s="3350"/>
      <c r="B137" s="1720"/>
      <c r="C137" s="3399"/>
      <c r="D137" s="3439"/>
      <c r="E137" s="3314"/>
      <c r="F137" s="2256"/>
      <c r="G137" s="2256"/>
      <c r="H137" s="2256"/>
      <c r="I137" s="2256"/>
      <c r="J137" s="2363"/>
      <c r="K137" s="2256"/>
      <c r="L137" s="2363"/>
      <c r="M137" s="3404"/>
      <c r="N137" s="1717"/>
      <c r="O137" s="1657"/>
      <c r="P137" s="1718"/>
      <c r="Q137" s="1718"/>
      <c r="R137" s="1718"/>
      <c r="S137" s="1718"/>
      <c r="T137" s="1718"/>
      <c r="U137" s="1718"/>
      <c r="V137" s="1718"/>
      <c r="W137" s="1718"/>
      <c r="X137" s="1718"/>
      <c r="Y137" s="1718"/>
      <c r="Z137" s="1718"/>
      <c r="AA137" s="1718"/>
      <c r="AB137" s="1718"/>
      <c r="AC137" s="1718"/>
      <c r="AD137" s="1718"/>
      <c r="AE137" s="1718"/>
      <c r="AF137" s="1718"/>
      <c r="AG137" s="1718"/>
      <c r="AH137" s="1718"/>
      <c r="AI137" s="1718"/>
      <c r="AJ137" s="1718"/>
      <c r="AK137" s="1718"/>
      <c r="AL137" s="1718"/>
      <c r="AM137" s="1718"/>
      <c r="AN137" s="1718"/>
      <c r="AO137" s="1718"/>
      <c r="AP137" s="1718"/>
      <c r="AQ137" s="1718"/>
      <c r="AR137" s="1718"/>
      <c r="AS137" s="1718"/>
      <c r="AT137" s="1718"/>
      <c r="AU137" s="1718"/>
      <c r="AV137" s="1718"/>
      <c r="AW137" s="1718"/>
      <c r="AX137" s="1718"/>
      <c r="AY137" s="1718"/>
      <c r="AZ137" s="1718"/>
      <c r="BA137" s="1718"/>
      <c r="BB137" s="1718"/>
      <c r="BC137" s="1718"/>
      <c r="BD137" s="1718"/>
      <c r="BE137" s="1718"/>
      <c r="BF137" s="1718"/>
      <c r="BG137" s="1718"/>
      <c r="BH137" s="1718"/>
      <c r="BI137" s="1718"/>
      <c r="BJ137" s="1718"/>
      <c r="BK137" s="1718"/>
    </row>
    <row r="138" spans="1:63" s="1719" customFormat="1" ht="15.75" customHeight="1" x14ac:dyDescent="0.25">
      <c r="A138" s="3350"/>
      <c r="B138" s="1720"/>
      <c r="C138" s="3399"/>
      <c r="D138" s="3439"/>
      <c r="E138" s="3314"/>
      <c r="F138" s="2256"/>
      <c r="G138" s="2256"/>
      <c r="H138" s="2256"/>
      <c r="I138" s="2256"/>
      <c r="J138" s="2363"/>
      <c r="K138" s="2256"/>
      <c r="L138" s="2363"/>
      <c r="M138" s="3404"/>
      <c r="N138" s="1717"/>
      <c r="O138" s="1657"/>
      <c r="P138" s="1718"/>
      <c r="Q138" s="1718"/>
      <c r="R138" s="1718"/>
      <c r="S138" s="1718"/>
      <c r="T138" s="1718"/>
      <c r="U138" s="1718"/>
      <c r="V138" s="1718"/>
      <c r="W138" s="1718"/>
      <c r="X138" s="1718"/>
      <c r="Y138" s="1718"/>
      <c r="Z138" s="1718"/>
      <c r="AA138" s="1718"/>
      <c r="AB138" s="1718"/>
      <c r="AC138" s="1718"/>
      <c r="AD138" s="1718"/>
      <c r="AE138" s="1718"/>
      <c r="AF138" s="1718"/>
      <c r="AG138" s="1718"/>
      <c r="AH138" s="1718"/>
      <c r="AI138" s="1718"/>
      <c r="AJ138" s="1718"/>
      <c r="AK138" s="1718"/>
      <c r="AL138" s="1718"/>
      <c r="AM138" s="1718"/>
      <c r="AN138" s="1718"/>
      <c r="AO138" s="1718"/>
      <c r="AP138" s="1718"/>
      <c r="AQ138" s="1718"/>
      <c r="AR138" s="1718"/>
      <c r="AS138" s="1718"/>
      <c r="AT138" s="1718"/>
      <c r="AU138" s="1718"/>
      <c r="AV138" s="1718"/>
      <c r="AW138" s="1718"/>
      <c r="AX138" s="1718"/>
      <c r="AY138" s="1718"/>
      <c r="AZ138" s="1718"/>
      <c r="BA138" s="1718"/>
      <c r="BB138" s="1718"/>
      <c r="BC138" s="1718"/>
      <c r="BD138" s="1718"/>
      <c r="BE138" s="1718"/>
      <c r="BF138" s="1718"/>
      <c r="BG138" s="1718"/>
      <c r="BH138" s="1718"/>
      <c r="BI138" s="1718"/>
      <c r="BJ138" s="1718"/>
      <c r="BK138" s="1718"/>
    </row>
    <row r="139" spans="1:63" s="1719" customFormat="1" ht="15.75" customHeight="1" x14ac:dyDescent="0.25">
      <c r="A139" s="3350"/>
      <c r="B139" s="1720"/>
      <c r="C139" s="3399"/>
      <c r="D139" s="3439"/>
      <c r="E139" s="3314"/>
      <c r="F139" s="2256"/>
      <c r="G139" s="2256"/>
      <c r="H139" s="2256"/>
      <c r="I139" s="2256"/>
      <c r="J139" s="2363"/>
      <c r="K139" s="2256"/>
      <c r="L139" s="2363"/>
      <c r="M139" s="3404"/>
      <c r="N139" s="1717"/>
      <c r="O139" s="1657"/>
      <c r="P139" s="1718"/>
      <c r="Q139" s="1718"/>
      <c r="R139" s="1718"/>
      <c r="S139" s="1718"/>
      <c r="T139" s="1718"/>
      <c r="U139" s="1718"/>
      <c r="V139" s="1718"/>
      <c r="W139" s="1718"/>
      <c r="X139" s="1718"/>
      <c r="Y139" s="1718"/>
      <c r="Z139" s="1718"/>
      <c r="AA139" s="1718"/>
      <c r="AB139" s="1718"/>
      <c r="AC139" s="1718"/>
      <c r="AD139" s="1718"/>
      <c r="AE139" s="1718"/>
      <c r="AF139" s="1718"/>
      <c r="AG139" s="1718"/>
      <c r="AH139" s="1718"/>
      <c r="AI139" s="1718"/>
      <c r="AJ139" s="1718"/>
      <c r="AK139" s="1718"/>
      <c r="AL139" s="1718"/>
      <c r="AM139" s="1718"/>
      <c r="AN139" s="1718"/>
      <c r="AO139" s="1718"/>
      <c r="AP139" s="1718"/>
      <c r="AQ139" s="1718"/>
      <c r="AR139" s="1718"/>
      <c r="AS139" s="1718"/>
      <c r="AT139" s="1718"/>
      <c r="AU139" s="1718"/>
      <c r="AV139" s="1718"/>
      <c r="AW139" s="1718"/>
      <c r="AX139" s="1718"/>
      <c r="AY139" s="1718"/>
      <c r="AZ139" s="1718"/>
      <c r="BA139" s="1718"/>
      <c r="BB139" s="1718"/>
      <c r="BC139" s="1718"/>
      <c r="BD139" s="1718"/>
      <c r="BE139" s="1718"/>
      <c r="BF139" s="1718"/>
      <c r="BG139" s="1718"/>
      <c r="BH139" s="1718"/>
      <c r="BI139" s="1718"/>
      <c r="BJ139" s="1718"/>
      <c r="BK139" s="1718"/>
    </row>
    <row r="140" spans="1:63" s="1719" customFormat="1" ht="15.75" customHeight="1" x14ac:dyDescent="0.25">
      <c r="A140" s="3350"/>
      <c r="B140" s="1720"/>
      <c r="C140" s="3399"/>
      <c r="D140" s="3439"/>
      <c r="E140" s="3314"/>
      <c r="F140" s="2256"/>
      <c r="G140" s="2256"/>
      <c r="H140" s="2256"/>
      <c r="I140" s="2256"/>
      <c r="J140" s="2363"/>
      <c r="K140" s="2256"/>
      <c r="L140" s="2363"/>
      <c r="M140" s="3404"/>
      <c r="N140" s="1717"/>
      <c r="O140" s="1657"/>
      <c r="P140" s="1718"/>
      <c r="Q140" s="1718"/>
      <c r="R140" s="1718"/>
      <c r="S140" s="1718"/>
      <c r="T140" s="1718"/>
      <c r="U140" s="1718"/>
      <c r="V140" s="1718"/>
      <c r="W140" s="1718"/>
      <c r="X140" s="1718"/>
      <c r="Y140" s="1718"/>
      <c r="Z140" s="1718"/>
      <c r="AA140" s="1718"/>
      <c r="AB140" s="1718"/>
      <c r="AC140" s="1718"/>
      <c r="AD140" s="1718"/>
      <c r="AE140" s="1718"/>
      <c r="AF140" s="1718"/>
      <c r="AG140" s="1718"/>
      <c r="AH140" s="1718"/>
      <c r="AI140" s="1718"/>
      <c r="AJ140" s="1718"/>
      <c r="AK140" s="1718"/>
      <c r="AL140" s="1718"/>
      <c r="AM140" s="1718"/>
      <c r="AN140" s="1718"/>
      <c r="AO140" s="1718"/>
      <c r="AP140" s="1718"/>
      <c r="AQ140" s="1718"/>
      <c r="AR140" s="1718"/>
      <c r="AS140" s="1718"/>
      <c r="AT140" s="1718"/>
      <c r="AU140" s="1718"/>
      <c r="AV140" s="1718"/>
      <c r="AW140" s="1718"/>
      <c r="AX140" s="1718"/>
      <c r="AY140" s="1718"/>
      <c r="AZ140" s="1718"/>
      <c r="BA140" s="1718"/>
      <c r="BB140" s="1718"/>
      <c r="BC140" s="1718"/>
      <c r="BD140" s="1718"/>
      <c r="BE140" s="1718"/>
      <c r="BF140" s="1718"/>
      <c r="BG140" s="1718"/>
      <c r="BH140" s="1718"/>
      <c r="BI140" s="1718"/>
      <c r="BJ140" s="1718"/>
      <c r="BK140" s="1718"/>
    </row>
    <row r="141" spans="1:63" s="1719" customFormat="1" ht="15.75" customHeight="1" x14ac:dyDescent="0.25">
      <c r="A141" s="3350"/>
      <c r="B141" s="1720"/>
      <c r="C141" s="3399"/>
      <c r="D141" s="3439"/>
      <c r="E141" s="3314"/>
      <c r="F141" s="2256"/>
      <c r="G141" s="2256"/>
      <c r="H141" s="2256"/>
      <c r="I141" s="2256"/>
      <c r="J141" s="2363"/>
      <c r="K141" s="2256"/>
      <c r="L141" s="2363"/>
      <c r="M141" s="3404"/>
      <c r="N141" s="1717"/>
      <c r="O141" s="1657"/>
      <c r="P141" s="1718"/>
      <c r="Q141" s="1718"/>
      <c r="R141" s="1718"/>
      <c r="S141" s="1718"/>
      <c r="T141" s="1718"/>
      <c r="U141" s="1718"/>
      <c r="V141" s="1718"/>
      <c r="W141" s="1718"/>
      <c r="X141" s="1718"/>
      <c r="Y141" s="1718"/>
      <c r="Z141" s="1718"/>
      <c r="AA141" s="1718"/>
      <c r="AB141" s="1718"/>
      <c r="AC141" s="1718"/>
      <c r="AD141" s="1718"/>
      <c r="AE141" s="1718"/>
      <c r="AF141" s="1718"/>
      <c r="AG141" s="1718"/>
      <c r="AH141" s="1718"/>
      <c r="AI141" s="1718"/>
      <c r="AJ141" s="1718"/>
      <c r="AK141" s="1718"/>
      <c r="AL141" s="1718"/>
      <c r="AM141" s="1718"/>
      <c r="AN141" s="1718"/>
      <c r="AO141" s="1718"/>
      <c r="AP141" s="1718"/>
      <c r="AQ141" s="1718"/>
      <c r="AR141" s="1718"/>
      <c r="AS141" s="1718"/>
      <c r="AT141" s="1718"/>
      <c r="AU141" s="1718"/>
      <c r="AV141" s="1718"/>
      <c r="AW141" s="1718"/>
      <c r="AX141" s="1718"/>
      <c r="AY141" s="1718"/>
      <c r="AZ141" s="1718"/>
      <c r="BA141" s="1718"/>
      <c r="BB141" s="1718"/>
      <c r="BC141" s="1718"/>
      <c r="BD141" s="1718"/>
      <c r="BE141" s="1718"/>
      <c r="BF141" s="1718"/>
      <c r="BG141" s="1718"/>
      <c r="BH141" s="1718"/>
      <c r="BI141" s="1718"/>
      <c r="BJ141" s="1718"/>
      <c r="BK141" s="1718"/>
    </row>
    <row r="142" spans="1:63" s="1719" customFormat="1" ht="51" customHeight="1" x14ac:dyDescent="0.25">
      <c r="A142" s="3350"/>
      <c r="B142" s="1720"/>
      <c r="C142" s="3399"/>
      <c r="D142" s="3439"/>
      <c r="E142" s="3314"/>
      <c r="F142" s="1911"/>
      <c r="G142" s="1911"/>
      <c r="H142" s="1911"/>
      <c r="I142" s="1911"/>
      <c r="J142" s="2364"/>
      <c r="K142" s="1911"/>
      <c r="L142" s="2364"/>
      <c r="M142" s="3404"/>
      <c r="N142" s="1717"/>
      <c r="O142" s="1657"/>
      <c r="P142" s="1718"/>
      <c r="Q142" s="1718"/>
      <c r="R142" s="1718"/>
      <c r="S142" s="1718"/>
      <c r="T142" s="1718"/>
      <c r="U142" s="1718"/>
      <c r="V142" s="1718"/>
      <c r="W142" s="1718"/>
      <c r="X142" s="1718"/>
      <c r="Y142" s="1718"/>
      <c r="Z142" s="1718"/>
      <c r="AA142" s="1718"/>
      <c r="AB142" s="1718"/>
      <c r="AC142" s="1718"/>
      <c r="AD142" s="1718"/>
      <c r="AE142" s="1718"/>
      <c r="AF142" s="1718"/>
      <c r="AG142" s="1718"/>
      <c r="AH142" s="1718"/>
      <c r="AI142" s="1718"/>
      <c r="AJ142" s="1718"/>
      <c r="AK142" s="1718"/>
      <c r="AL142" s="1718"/>
      <c r="AM142" s="1718"/>
      <c r="AN142" s="1718"/>
      <c r="AO142" s="1718"/>
      <c r="AP142" s="1718"/>
      <c r="AQ142" s="1718"/>
      <c r="AR142" s="1718"/>
      <c r="AS142" s="1718"/>
      <c r="AT142" s="1718"/>
      <c r="AU142" s="1718"/>
      <c r="AV142" s="1718"/>
      <c r="AW142" s="1718"/>
      <c r="AX142" s="1718"/>
      <c r="AY142" s="1718"/>
      <c r="AZ142" s="1718"/>
      <c r="BA142" s="1718"/>
      <c r="BB142" s="1718"/>
      <c r="BC142" s="1718"/>
      <c r="BD142" s="1718"/>
      <c r="BE142" s="1718"/>
      <c r="BF142" s="1718"/>
      <c r="BG142" s="1718"/>
      <c r="BH142" s="1718"/>
      <c r="BI142" s="1718"/>
      <c r="BJ142" s="1718"/>
      <c r="BK142" s="1718"/>
    </row>
    <row r="143" spans="1:63" s="1719" customFormat="1" ht="15.75" customHeight="1" x14ac:dyDescent="0.25">
      <c r="A143" s="3350"/>
      <c r="B143" s="1720"/>
      <c r="C143" s="3438"/>
      <c r="D143" s="3440"/>
      <c r="E143" s="3362"/>
      <c r="F143" s="3375" t="s">
        <v>1323</v>
      </c>
      <c r="G143" s="3376"/>
      <c r="H143" s="3376"/>
      <c r="I143" s="3376"/>
      <c r="J143" s="3376"/>
      <c r="K143" s="3376"/>
      <c r="L143" s="3400"/>
      <c r="M143" s="3404"/>
      <c r="N143" s="1717"/>
      <c r="O143" s="1657"/>
      <c r="P143" s="1718"/>
      <c r="Q143" s="1718"/>
      <c r="R143" s="1718"/>
      <c r="S143" s="1718"/>
      <c r="T143" s="1718"/>
      <c r="U143" s="1718"/>
      <c r="V143" s="1718"/>
      <c r="W143" s="1718"/>
      <c r="X143" s="1718"/>
      <c r="Y143" s="1718"/>
      <c r="Z143" s="1718"/>
      <c r="AA143" s="1718"/>
      <c r="AB143" s="1718"/>
      <c r="AC143" s="1718"/>
      <c r="AD143" s="1718"/>
      <c r="AE143" s="1718"/>
      <c r="AF143" s="1718"/>
      <c r="AG143" s="1718"/>
      <c r="AH143" s="1718"/>
      <c r="AI143" s="1718"/>
      <c r="AJ143" s="1718"/>
      <c r="AK143" s="1718"/>
      <c r="AL143" s="1718"/>
      <c r="AM143" s="1718"/>
      <c r="AN143" s="1718"/>
      <c r="AO143" s="1718"/>
      <c r="AP143" s="1718"/>
      <c r="AQ143" s="1718"/>
      <c r="AR143" s="1718"/>
      <c r="AS143" s="1718"/>
      <c r="AT143" s="1718"/>
      <c r="AU143" s="1718"/>
      <c r="AV143" s="1718"/>
      <c r="AW143" s="1718"/>
      <c r="AX143" s="1718"/>
      <c r="AY143" s="1718"/>
      <c r="AZ143" s="1718"/>
      <c r="BA143" s="1718"/>
      <c r="BB143" s="1718"/>
      <c r="BC143" s="1718"/>
      <c r="BD143" s="1718"/>
      <c r="BE143" s="1718"/>
      <c r="BF143" s="1718"/>
      <c r="BG143" s="1718"/>
      <c r="BH143" s="1718"/>
      <c r="BI143" s="1718"/>
      <c r="BJ143" s="1718"/>
      <c r="BK143" s="1718"/>
    </row>
    <row r="144" spans="1:63" ht="15.75" x14ac:dyDescent="0.25">
      <c r="A144" s="3350"/>
      <c r="B144" s="3311">
        <v>0.15</v>
      </c>
      <c r="C144" s="3311">
        <v>0.1</v>
      </c>
      <c r="D144" s="3444" t="s">
        <v>655</v>
      </c>
      <c r="E144" s="3313" t="s">
        <v>1324</v>
      </c>
      <c r="F144" s="2350">
        <v>0</v>
      </c>
      <c r="G144" s="1910" t="s">
        <v>2675</v>
      </c>
      <c r="H144" s="2350"/>
      <c r="I144" s="1910" t="s">
        <v>2676</v>
      </c>
      <c r="J144" s="2350"/>
      <c r="K144" s="1910" t="s">
        <v>2775</v>
      </c>
      <c r="L144" s="2350"/>
      <c r="M144" s="3404"/>
      <c r="N144" s="1660" t="s">
        <v>353</v>
      </c>
      <c r="O144" s="1657"/>
    </row>
    <row r="145" spans="1:15" ht="15.75" x14ac:dyDescent="0.25">
      <c r="A145" s="3350"/>
      <c r="B145" s="3399"/>
      <c r="C145" s="3399"/>
      <c r="D145" s="3459"/>
      <c r="E145" s="3314"/>
      <c r="F145" s="2351"/>
      <c r="G145" s="2256"/>
      <c r="H145" s="2351"/>
      <c r="I145" s="2256"/>
      <c r="J145" s="2351"/>
      <c r="K145" s="2256"/>
      <c r="L145" s="2351"/>
      <c r="M145" s="3404"/>
      <c r="N145" s="1660"/>
      <c r="O145" s="1657"/>
    </row>
    <row r="146" spans="1:15" ht="15.75" x14ac:dyDescent="0.25">
      <c r="A146" s="3350"/>
      <c r="B146" s="3399"/>
      <c r="C146" s="3399"/>
      <c r="D146" s="3459"/>
      <c r="E146" s="3314"/>
      <c r="F146" s="2351"/>
      <c r="G146" s="2256"/>
      <c r="H146" s="2351"/>
      <c r="I146" s="2256"/>
      <c r="J146" s="2351"/>
      <c r="K146" s="2256"/>
      <c r="L146" s="2351"/>
      <c r="M146" s="3404"/>
      <c r="N146" s="1660"/>
      <c r="O146" s="1657"/>
    </row>
    <row r="147" spans="1:15" ht="15.75" x14ac:dyDescent="0.25">
      <c r="A147" s="3350"/>
      <c r="B147" s="3399"/>
      <c r="C147" s="3399"/>
      <c r="D147" s="3459"/>
      <c r="E147" s="3314"/>
      <c r="F147" s="2351"/>
      <c r="G147" s="2256"/>
      <c r="H147" s="2351"/>
      <c r="I147" s="2256"/>
      <c r="J147" s="2351"/>
      <c r="K147" s="2256"/>
      <c r="L147" s="2351"/>
      <c r="M147" s="3404"/>
      <c r="N147" s="1660"/>
      <c r="O147" s="1657"/>
    </row>
    <row r="148" spans="1:15" ht="15.75" x14ac:dyDescent="0.25">
      <c r="A148" s="3350"/>
      <c r="B148" s="3399"/>
      <c r="C148" s="3399"/>
      <c r="D148" s="3459"/>
      <c r="E148" s="3314"/>
      <c r="F148" s="2351"/>
      <c r="G148" s="2256"/>
      <c r="H148" s="2351"/>
      <c r="I148" s="2256"/>
      <c r="J148" s="2351"/>
      <c r="K148" s="2256"/>
      <c r="L148" s="2351"/>
      <c r="M148" s="3404"/>
      <c r="N148" s="1660"/>
      <c r="O148" s="1657"/>
    </row>
    <row r="149" spans="1:15" ht="15.75" x14ac:dyDescent="0.25">
      <c r="A149" s="3350"/>
      <c r="B149" s="3399"/>
      <c r="C149" s="3399"/>
      <c r="D149" s="3459"/>
      <c r="E149" s="3314"/>
      <c r="F149" s="2352"/>
      <c r="G149" s="1911"/>
      <c r="H149" s="2352"/>
      <c r="I149" s="1911"/>
      <c r="J149" s="2352"/>
      <c r="K149" s="1911"/>
      <c r="L149" s="2352"/>
      <c r="M149" s="3404"/>
      <c r="N149" s="1660"/>
      <c r="O149" s="1657"/>
    </row>
    <row r="150" spans="1:15" ht="15.75" x14ac:dyDescent="0.25">
      <c r="A150" s="3350"/>
      <c r="B150" s="3401"/>
      <c r="C150" s="3438"/>
      <c r="D150" s="3403"/>
      <c r="E150" s="3290"/>
      <c r="F150" s="2848" t="s">
        <v>1325</v>
      </c>
      <c r="G150" s="2276"/>
      <c r="H150" s="2276"/>
      <c r="I150" s="2276"/>
      <c r="J150" s="2276"/>
      <c r="K150" s="2276"/>
      <c r="L150" s="2277"/>
      <c r="M150" s="3404"/>
      <c r="N150" s="1660"/>
      <c r="O150" s="1657"/>
    </row>
    <row r="151" spans="1:15" ht="15.75" hidden="1" customHeight="1" x14ac:dyDescent="0.25">
      <c r="A151" s="3350"/>
      <c r="B151" s="254"/>
      <c r="C151" s="1625"/>
      <c r="D151" s="3456" t="s">
        <v>1326</v>
      </c>
      <c r="E151" s="3313" t="s">
        <v>1327</v>
      </c>
      <c r="F151" s="667" t="s">
        <v>38</v>
      </c>
      <c r="G151" s="667" t="s">
        <v>38</v>
      </c>
      <c r="H151" s="667" t="s">
        <v>38</v>
      </c>
      <c r="I151" s="667" t="s">
        <v>38</v>
      </c>
      <c r="J151" s="667" t="s">
        <v>38</v>
      </c>
      <c r="K151" s="667" t="s">
        <v>38</v>
      </c>
      <c r="L151" s="667" t="s">
        <v>38</v>
      </c>
      <c r="M151" s="3404"/>
      <c r="N151" s="1660"/>
      <c r="O151" s="1657"/>
    </row>
    <row r="152" spans="1:15" ht="15.75" hidden="1" customHeight="1" x14ac:dyDescent="0.25">
      <c r="A152" s="3350"/>
      <c r="B152" s="254"/>
      <c r="C152" s="1625"/>
      <c r="D152" s="3403"/>
      <c r="E152" s="3290"/>
      <c r="F152" s="3375" t="s">
        <v>128</v>
      </c>
      <c r="G152" s="3431"/>
      <c r="H152" s="3431"/>
      <c r="I152" s="3431"/>
      <c r="J152" s="3431"/>
      <c r="K152" s="3431"/>
      <c r="L152" s="3432"/>
      <c r="M152" s="3404"/>
      <c r="N152" s="1660"/>
      <c r="O152" s="1657"/>
    </row>
    <row r="153" spans="1:15" ht="15.75" hidden="1" customHeight="1" x14ac:dyDescent="0.25">
      <c r="A153" s="3350"/>
      <c r="B153" s="254"/>
      <c r="C153" s="1625"/>
      <c r="D153" s="3457" t="s">
        <v>666</v>
      </c>
      <c r="E153" s="3313" t="s">
        <v>1111</v>
      </c>
      <c r="F153" s="667" t="s">
        <v>38</v>
      </c>
      <c r="G153" s="667" t="s">
        <v>38</v>
      </c>
      <c r="H153" s="667" t="s">
        <v>38</v>
      </c>
      <c r="I153" s="667" t="s">
        <v>38</v>
      </c>
      <c r="J153" s="667" t="s">
        <v>38</v>
      </c>
      <c r="K153" s="667" t="s">
        <v>38</v>
      </c>
      <c r="L153" s="667" t="s">
        <v>38</v>
      </c>
      <c r="M153" s="3404"/>
      <c r="N153" s="1660"/>
      <c r="O153" s="1657"/>
    </row>
    <row r="154" spans="1:15" ht="15.75" hidden="1" customHeight="1" x14ac:dyDescent="0.25">
      <c r="A154" s="3350"/>
      <c r="B154" s="254"/>
      <c r="C154" s="1625"/>
      <c r="D154" s="3458"/>
      <c r="E154" s="3290"/>
      <c r="F154" s="3375" t="s">
        <v>128</v>
      </c>
      <c r="G154" s="3431"/>
      <c r="H154" s="3431"/>
      <c r="I154" s="3431"/>
      <c r="J154" s="3431"/>
      <c r="K154" s="3431"/>
      <c r="L154" s="3432"/>
      <c r="M154" s="3404"/>
      <c r="N154" s="1660"/>
      <c r="O154" s="1657"/>
    </row>
    <row r="155" spans="1:15" ht="15.75" hidden="1" customHeight="1" x14ac:dyDescent="0.25">
      <c r="A155" s="3350"/>
      <c r="B155" s="254"/>
      <c r="C155" s="1625"/>
      <c r="D155" s="3285"/>
      <c r="E155" s="3313" t="s">
        <v>1328</v>
      </c>
      <c r="F155" s="667" t="s">
        <v>38</v>
      </c>
      <c r="G155" s="667" t="s">
        <v>38</v>
      </c>
      <c r="H155" s="667" t="s">
        <v>38</v>
      </c>
      <c r="I155" s="667" t="s">
        <v>38</v>
      </c>
      <c r="J155" s="667" t="s">
        <v>38</v>
      </c>
      <c r="K155" s="667" t="s">
        <v>38</v>
      </c>
      <c r="L155" s="667" t="s">
        <v>38</v>
      </c>
      <c r="M155" s="3404"/>
      <c r="N155" s="1660"/>
      <c r="O155" s="1657"/>
    </row>
    <row r="156" spans="1:15" ht="15.75" hidden="1" customHeight="1" x14ac:dyDescent="0.25">
      <c r="A156" s="3350"/>
      <c r="B156" s="254"/>
      <c r="C156" s="1625"/>
      <c r="D156" s="3403"/>
      <c r="E156" s="3290"/>
      <c r="F156" s="3375" t="s">
        <v>128</v>
      </c>
      <c r="G156" s="3431"/>
      <c r="H156" s="3431"/>
      <c r="I156" s="3431"/>
      <c r="J156" s="3431"/>
      <c r="K156" s="3431"/>
      <c r="L156" s="3432"/>
      <c r="M156" s="3404"/>
      <c r="N156" s="1660"/>
      <c r="O156" s="1657"/>
    </row>
    <row r="157" spans="1:15" ht="15.75" x14ac:dyDescent="0.25">
      <c r="A157" s="3350"/>
      <c r="B157" s="3399">
        <v>0.4</v>
      </c>
      <c r="C157" s="3399">
        <v>0.2</v>
      </c>
      <c r="D157" s="3444" t="s">
        <v>1329</v>
      </c>
      <c r="E157" s="3313" t="s">
        <v>1330</v>
      </c>
      <c r="F157" s="1910" t="s">
        <v>1331</v>
      </c>
      <c r="G157" s="1910" t="s">
        <v>2773</v>
      </c>
      <c r="H157" s="2379" t="s">
        <v>773</v>
      </c>
      <c r="I157" s="1910" t="s">
        <v>1332</v>
      </c>
      <c r="J157" s="2379"/>
      <c r="K157" s="1910" t="s">
        <v>2774</v>
      </c>
      <c r="L157" s="2379"/>
      <c r="M157" s="3404"/>
      <c r="N157" s="1660" t="s">
        <v>323</v>
      </c>
      <c r="O157" s="1657"/>
    </row>
    <row r="158" spans="1:15" ht="15.75" x14ac:dyDescent="0.25">
      <c r="A158" s="3350"/>
      <c r="B158" s="3312"/>
      <c r="C158" s="3399"/>
      <c r="D158" s="3445"/>
      <c r="E158" s="3362"/>
      <c r="F158" s="1911"/>
      <c r="G158" s="1911"/>
      <c r="H158" s="2359"/>
      <c r="I158" s="2359"/>
      <c r="J158" s="2359"/>
      <c r="K158" s="1911"/>
      <c r="L158" s="2359"/>
      <c r="M158" s="3404"/>
      <c r="N158" s="1660"/>
      <c r="O158" s="1657"/>
    </row>
    <row r="159" spans="1:15" ht="15.75" x14ac:dyDescent="0.25">
      <c r="A159" s="3350"/>
      <c r="B159" s="3312"/>
      <c r="C159" s="3399"/>
      <c r="D159" s="3285"/>
      <c r="E159" s="3313" t="s">
        <v>1333</v>
      </c>
      <c r="F159" s="1910" t="s">
        <v>1334</v>
      </c>
      <c r="G159" s="1910" t="s">
        <v>2760</v>
      </c>
      <c r="H159" s="2379"/>
      <c r="I159" s="1910" t="s">
        <v>2760</v>
      </c>
      <c r="J159" s="2379"/>
      <c r="K159" s="1910" t="s">
        <v>2761</v>
      </c>
      <c r="L159" s="2379"/>
      <c r="M159" s="3404"/>
      <c r="N159" s="1660"/>
      <c r="O159" s="1657"/>
    </row>
    <row r="160" spans="1:15" s="16" customFormat="1" ht="63" customHeight="1" x14ac:dyDescent="0.25">
      <c r="A160" s="3350"/>
      <c r="B160" s="3312"/>
      <c r="C160" s="3399"/>
      <c r="D160" s="3285"/>
      <c r="E160" s="3362"/>
      <c r="F160" s="1911"/>
      <c r="G160" s="1911"/>
      <c r="H160" s="2359"/>
      <c r="I160" s="1911"/>
      <c r="J160" s="2359"/>
      <c r="K160" s="1911"/>
      <c r="L160" s="2359"/>
      <c r="M160" s="3404"/>
      <c r="N160" s="1660"/>
      <c r="O160" s="1657"/>
    </row>
    <row r="161" spans="1:64" s="16" customFormat="1" ht="15.75" x14ac:dyDescent="0.25">
      <c r="A161" s="3350"/>
      <c r="B161" s="3312"/>
      <c r="C161" s="3399"/>
      <c r="D161" s="3285"/>
      <c r="E161" s="3313" t="s">
        <v>1335</v>
      </c>
      <c r="F161" s="2263" t="s">
        <v>38</v>
      </c>
      <c r="G161" s="2263" t="s">
        <v>2689</v>
      </c>
      <c r="H161" s="2263" t="s">
        <v>38</v>
      </c>
      <c r="I161" s="2263" t="s">
        <v>38</v>
      </c>
      <c r="J161" s="1910" t="s">
        <v>38</v>
      </c>
      <c r="K161" s="1910" t="s">
        <v>38</v>
      </c>
      <c r="L161" s="2362" t="s">
        <v>38</v>
      </c>
      <c r="M161" s="3404"/>
      <c r="N161" s="1660"/>
      <c r="O161" s="1657"/>
    </row>
    <row r="162" spans="1:64" s="16" customFormat="1" ht="15.75" x14ac:dyDescent="0.25">
      <c r="A162" s="3350"/>
      <c r="B162" s="3312"/>
      <c r="C162" s="3399"/>
      <c r="D162" s="3285"/>
      <c r="E162" s="3314"/>
      <c r="F162" s="2132"/>
      <c r="G162" s="2132"/>
      <c r="H162" s="2132"/>
      <c r="I162" s="2132"/>
      <c r="J162" s="2256"/>
      <c r="K162" s="2256"/>
      <c r="L162" s="2363"/>
      <c r="M162" s="3404"/>
      <c r="N162" s="1660"/>
      <c r="O162" s="1657"/>
    </row>
    <row r="163" spans="1:64" s="16" customFormat="1" ht="15.75" x14ac:dyDescent="0.25">
      <c r="A163" s="3350"/>
      <c r="B163" s="3312"/>
      <c r="C163" s="3399"/>
      <c r="D163" s="3285"/>
      <c r="E163" s="3314"/>
      <c r="F163" s="2128"/>
      <c r="G163" s="2128"/>
      <c r="H163" s="2128"/>
      <c r="I163" s="2128"/>
      <c r="J163" s="1911"/>
      <c r="K163" s="1911"/>
      <c r="L163" s="2364"/>
      <c r="M163" s="3404"/>
      <c r="N163" s="1660"/>
      <c r="O163" s="1657"/>
    </row>
    <row r="164" spans="1:64" s="16" customFormat="1" ht="15.75" x14ac:dyDescent="0.25">
      <c r="A164" s="3350"/>
      <c r="B164" s="3312"/>
      <c r="C164" s="3399"/>
      <c r="D164" s="3403"/>
      <c r="E164" s="3290"/>
      <c r="F164" s="3375" t="s">
        <v>1336</v>
      </c>
      <c r="G164" s="3431"/>
      <c r="H164" s="3431"/>
      <c r="I164" s="3431"/>
      <c r="J164" s="3431"/>
      <c r="K164" s="3431"/>
      <c r="L164" s="3432"/>
      <c r="M164" s="3404"/>
      <c r="N164" s="1660"/>
      <c r="O164" s="1657"/>
    </row>
    <row r="165" spans="1:64" s="16" customFormat="1" ht="15.75" hidden="1" customHeight="1" x14ac:dyDescent="0.25">
      <c r="A165" s="3350"/>
      <c r="B165" s="254"/>
      <c r="C165" s="1625"/>
      <c r="D165" s="1626" t="s">
        <v>1337</v>
      </c>
      <c r="E165" s="1729" t="s">
        <v>1338</v>
      </c>
      <c r="F165" s="1547" t="s">
        <v>38</v>
      </c>
      <c r="G165" s="1547" t="s">
        <v>38</v>
      </c>
      <c r="H165" s="1547" t="s">
        <v>38</v>
      </c>
      <c r="I165" s="1547" t="s">
        <v>38</v>
      </c>
      <c r="J165" s="668" t="s">
        <v>38</v>
      </c>
      <c r="K165" s="1547" t="s">
        <v>38</v>
      </c>
      <c r="L165" s="1547" t="s">
        <v>38</v>
      </c>
      <c r="M165" s="3404"/>
      <c r="N165" s="1660"/>
      <c r="O165" s="1657"/>
    </row>
    <row r="166" spans="1:64" s="16" customFormat="1" ht="16.5" thickBot="1" x14ac:dyDescent="0.3">
      <c r="A166" s="1712"/>
      <c r="B166" s="1713"/>
      <c r="C166" s="1713"/>
      <c r="D166" s="1691"/>
      <c r="E166" s="1691"/>
      <c r="F166" s="675"/>
      <c r="G166" s="675"/>
      <c r="H166" s="675"/>
      <c r="I166" s="675"/>
      <c r="J166" s="675"/>
      <c r="K166" s="675"/>
      <c r="L166" s="675"/>
      <c r="M166" s="1714"/>
      <c r="N166" s="1715"/>
      <c r="O166" s="1657"/>
    </row>
    <row r="167" spans="1:64" s="16" customFormat="1" ht="15.75" hidden="1" customHeight="1" x14ac:dyDescent="0.25">
      <c r="A167" s="3350"/>
      <c r="B167" s="254"/>
      <c r="C167" s="1625"/>
      <c r="D167" s="3388" t="s">
        <v>1337</v>
      </c>
      <c r="E167" s="3390" t="s">
        <v>1338</v>
      </c>
      <c r="F167" s="1547" t="s">
        <v>38</v>
      </c>
      <c r="G167" s="1547" t="s">
        <v>38</v>
      </c>
      <c r="H167" s="1547" t="s">
        <v>38</v>
      </c>
      <c r="I167" s="1547" t="s">
        <v>38</v>
      </c>
      <c r="J167" s="668" t="s">
        <v>38</v>
      </c>
      <c r="K167" s="1547" t="s">
        <v>38</v>
      </c>
      <c r="L167" s="1547" t="s">
        <v>38</v>
      </c>
      <c r="M167" s="3404"/>
      <c r="N167" s="1660"/>
      <c r="O167" s="1657"/>
      <c r="BL167" s="664"/>
    </row>
    <row r="168" spans="1:64" s="16" customFormat="1" ht="16.5" hidden="1" customHeight="1" thickBot="1" x14ac:dyDescent="0.3">
      <c r="A168" s="3350"/>
      <c r="B168" s="254"/>
      <c r="C168" s="1625"/>
      <c r="D168" s="3389"/>
      <c r="E168" s="3391"/>
      <c r="F168" s="3385" t="s">
        <v>128</v>
      </c>
      <c r="G168" s="3392"/>
      <c r="H168" s="3392"/>
      <c r="I168" s="3392"/>
      <c r="J168" s="3392"/>
      <c r="K168" s="3392"/>
      <c r="L168" s="3393"/>
      <c r="M168" s="3405"/>
      <c r="N168" s="1683"/>
      <c r="O168" s="1657"/>
      <c r="BL168" s="664"/>
    </row>
    <row r="169" spans="1:64" s="16" customFormat="1" ht="16.5" hidden="1" thickBot="1" x14ac:dyDescent="0.3">
      <c r="A169" s="1712"/>
      <c r="B169" s="1713"/>
      <c r="C169" s="1713"/>
      <c r="D169" s="1691"/>
      <c r="E169" s="1691"/>
      <c r="F169" s="675"/>
      <c r="G169" s="675"/>
      <c r="H169" s="675"/>
      <c r="I169" s="675"/>
      <c r="J169" s="675"/>
      <c r="K169" s="675"/>
      <c r="L169" s="675"/>
      <c r="M169" s="1714"/>
      <c r="N169" s="1715"/>
      <c r="O169" s="1657"/>
      <c r="BL169" s="664"/>
    </row>
    <row r="170" spans="1:64" s="292" customFormat="1" ht="16.5" customHeight="1" thickBot="1" x14ac:dyDescent="0.3">
      <c r="A170" s="1600" t="s">
        <v>190</v>
      </c>
      <c r="B170" s="1601"/>
      <c r="C170" s="1601"/>
      <c r="D170" s="1601"/>
      <c r="E170" s="1601"/>
      <c r="F170" s="1601"/>
      <c r="G170" s="1601"/>
      <c r="H170" s="1601"/>
      <c r="I170" s="1601"/>
      <c r="J170" s="1601"/>
      <c r="K170" s="1601"/>
      <c r="L170" s="1601"/>
      <c r="M170" s="1602"/>
      <c r="N170" s="2098"/>
    </row>
    <row r="171" spans="1:64" s="292" customFormat="1" ht="16.5" thickBot="1" x14ac:dyDescent="0.3">
      <c r="A171" s="202" t="s">
        <v>1</v>
      </c>
      <c r="B171" s="202"/>
      <c r="C171" s="203"/>
      <c r="D171" s="1527" t="s">
        <v>4</v>
      </c>
      <c r="E171" s="593" t="s">
        <v>5</v>
      </c>
      <c r="F171" s="202" t="s">
        <v>6</v>
      </c>
      <c r="G171" s="202" t="s">
        <v>7</v>
      </c>
      <c r="H171" s="202" t="s">
        <v>8</v>
      </c>
      <c r="I171" s="202" t="s">
        <v>9</v>
      </c>
      <c r="J171" s="202" t="s">
        <v>10</v>
      </c>
      <c r="K171" s="202" t="s">
        <v>11</v>
      </c>
      <c r="L171" s="202" t="s">
        <v>10</v>
      </c>
      <c r="M171" s="306" t="s">
        <v>12</v>
      </c>
      <c r="N171" s="2099"/>
    </row>
    <row r="172" spans="1:64" s="292" customFormat="1" ht="110.25" customHeight="1" x14ac:dyDescent="0.25">
      <c r="A172" s="2261" t="s">
        <v>191</v>
      </c>
      <c r="B172" s="1617"/>
      <c r="C172" s="1586"/>
      <c r="D172" s="2263" t="s">
        <v>192</v>
      </c>
      <c r="E172" s="2264" t="s">
        <v>193</v>
      </c>
      <c r="F172" s="1579">
        <v>0</v>
      </c>
      <c r="G172" s="1722" t="s">
        <v>1343</v>
      </c>
      <c r="H172" s="1619" t="s">
        <v>1343</v>
      </c>
      <c r="I172" s="1623">
        <v>2</v>
      </c>
      <c r="J172" s="1582"/>
      <c r="K172" s="1568">
        <v>2</v>
      </c>
      <c r="L172" s="1582"/>
      <c r="M172" s="2265" t="s">
        <v>2045</v>
      </c>
      <c r="N172" s="2098"/>
    </row>
    <row r="173" spans="1:64" s="292" customFormat="1" ht="15.75" x14ac:dyDescent="0.25">
      <c r="A173" s="2262"/>
      <c r="B173" s="565"/>
      <c r="C173" s="1587"/>
      <c r="D173" s="2132"/>
      <c r="E173" s="2264"/>
      <c r="F173" s="2124" t="s">
        <v>1339</v>
      </c>
      <c r="G173" s="2268"/>
      <c r="H173" s="2268"/>
      <c r="I173" s="2268"/>
      <c r="J173" s="2268"/>
      <c r="K173" s="2268"/>
      <c r="L173" s="2269"/>
      <c r="M173" s="2266"/>
      <c r="N173" s="2099"/>
    </row>
    <row r="174" spans="1:64" s="292" customFormat="1" ht="15.75" x14ac:dyDescent="0.25">
      <c r="A174" s="2262"/>
      <c r="B174" s="565"/>
      <c r="C174" s="1587"/>
      <c r="D174" s="2132"/>
      <c r="E174" s="2270" t="s">
        <v>691</v>
      </c>
      <c r="F174" s="1582" t="s">
        <v>38</v>
      </c>
      <c r="G174" s="706" t="s">
        <v>38</v>
      </c>
      <c r="H174" s="700" t="s">
        <v>38</v>
      </c>
      <c r="I174" s="1723" t="s">
        <v>38</v>
      </c>
      <c r="J174" s="701"/>
      <c r="K174" s="1233" t="s">
        <v>38</v>
      </c>
      <c r="L174" s="701"/>
      <c r="M174" s="2266"/>
      <c r="N174" s="2098"/>
    </row>
    <row r="175" spans="1:64" s="292" customFormat="1" ht="15.75" x14ac:dyDescent="0.25">
      <c r="A175" s="2262"/>
      <c r="B175" s="565"/>
      <c r="C175" s="1587"/>
      <c r="D175" s="2128"/>
      <c r="E175" s="2271"/>
      <c r="F175" s="2124"/>
      <c r="G175" s="2268"/>
      <c r="H175" s="2268"/>
      <c r="I175" s="2268"/>
      <c r="J175" s="2268"/>
      <c r="K175" s="2268"/>
      <c r="L175" s="2269"/>
      <c r="M175" s="2267"/>
      <c r="N175" s="2099"/>
    </row>
    <row r="176" spans="1:64" s="292" customFormat="1" ht="267.75" customHeight="1" x14ac:dyDescent="0.25">
      <c r="A176" s="2360" t="s">
        <v>33</v>
      </c>
      <c r="B176" s="565"/>
      <c r="C176" s="1587"/>
      <c r="D176" s="2263" t="s">
        <v>202</v>
      </c>
      <c r="E176" s="2133" t="s">
        <v>696</v>
      </c>
      <c r="F176" s="1582">
        <v>0</v>
      </c>
      <c r="G176" s="1572" t="s">
        <v>1343</v>
      </c>
      <c r="H176" s="607" t="s">
        <v>1343</v>
      </c>
      <c r="I176" s="1572">
        <v>2</v>
      </c>
      <c r="J176" s="1572"/>
      <c r="K176" s="707">
        <v>2</v>
      </c>
      <c r="L176" s="1572"/>
      <c r="M176" s="2267"/>
      <c r="N176" s="2098"/>
    </row>
    <row r="177" spans="1:14" s="292" customFormat="1" ht="15.75" x14ac:dyDescent="0.25">
      <c r="A177" s="2378"/>
      <c r="B177" s="565"/>
      <c r="C177" s="1587"/>
      <c r="D177" s="2132"/>
      <c r="E177" s="2292"/>
      <c r="F177" s="2124" t="s">
        <v>1342</v>
      </c>
      <c r="G177" s="2268"/>
      <c r="H177" s="2268"/>
      <c r="I177" s="2268"/>
      <c r="J177" s="2268"/>
      <c r="K177" s="2268"/>
      <c r="L177" s="2269"/>
      <c r="M177" s="2267"/>
      <c r="N177" s="2099"/>
    </row>
    <row r="178" spans="1:14" s="292" customFormat="1" ht="15.75" x14ac:dyDescent="0.25">
      <c r="A178" s="2378"/>
      <c r="B178" s="565"/>
      <c r="C178" s="1587"/>
      <c r="D178" s="2132"/>
      <c r="E178" s="2293" t="s">
        <v>700</v>
      </c>
      <c r="F178" s="216" t="s">
        <v>38</v>
      </c>
      <c r="G178" s="1724" t="s">
        <v>38</v>
      </c>
      <c r="H178" s="700" t="s">
        <v>38</v>
      </c>
      <c r="I178" s="606" t="s">
        <v>38</v>
      </c>
      <c r="J178" s="701" t="s">
        <v>38</v>
      </c>
      <c r="K178" s="700" t="s">
        <v>38</v>
      </c>
      <c r="L178" s="701"/>
      <c r="M178" s="2267"/>
      <c r="N178" s="2098"/>
    </row>
    <row r="179" spans="1:14" s="292" customFormat="1" ht="15.75" x14ac:dyDescent="0.25">
      <c r="A179" s="2378"/>
      <c r="B179" s="565"/>
      <c r="C179" s="1587"/>
      <c r="D179" s="2132"/>
      <c r="E179" s="2294"/>
      <c r="F179" s="2124" t="s">
        <v>128</v>
      </c>
      <c r="G179" s="2268"/>
      <c r="H179" s="2268"/>
      <c r="I179" s="2268"/>
      <c r="J179" s="2268"/>
      <c r="K179" s="2268"/>
      <c r="L179" s="2269"/>
      <c r="M179" s="2267"/>
      <c r="N179" s="2099"/>
    </row>
    <row r="180" spans="1:14" s="292" customFormat="1" ht="15.75" x14ac:dyDescent="0.25">
      <c r="A180" s="2378"/>
      <c r="B180" s="565"/>
      <c r="C180" s="1587"/>
      <c r="D180" s="2439" t="s">
        <v>209</v>
      </c>
      <c r="E180" s="2250" t="s">
        <v>704</v>
      </c>
      <c r="F180" s="235" t="s">
        <v>38</v>
      </c>
      <c r="G180" s="1614" t="s">
        <v>38</v>
      </c>
      <c r="H180" s="1614" t="s">
        <v>38</v>
      </c>
      <c r="I180" s="1614" t="s">
        <v>2688</v>
      </c>
      <c r="J180" s="665"/>
      <c r="K180" s="665" t="s">
        <v>38</v>
      </c>
      <c r="L180" s="1538"/>
      <c r="M180" s="2267"/>
      <c r="N180" s="2098"/>
    </row>
    <row r="181" spans="1:14" s="292" customFormat="1" ht="15.75" x14ac:dyDescent="0.25">
      <c r="A181" s="2378"/>
      <c r="B181" s="565"/>
      <c r="C181" s="1587"/>
      <c r="D181" s="2256"/>
      <c r="E181" s="2160"/>
      <c r="F181" s="2139" t="s">
        <v>128</v>
      </c>
      <c r="G181" s="2140"/>
      <c r="H181" s="2140"/>
      <c r="I181" s="2140"/>
      <c r="J181" s="2140"/>
      <c r="K181" s="2140"/>
      <c r="L181" s="2141"/>
      <c r="M181" s="2267"/>
      <c r="N181" s="2099"/>
    </row>
    <row r="182" spans="1:14" s="292" customFormat="1" ht="15.75" x14ac:dyDescent="0.25">
      <c r="A182" s="2378"/>
      <c r="B182" s="565"/>
      <c r="C182" s="1587"/>
      <c r="D182" s="2256"/>
      <c r="E182" s="2291" t="s">
        <v>2025</v>
      </c>
      <c r="F182" s="235" t="s">
        <v>38</v>
      </c>
      <c r="G182" s="1614" t="s">
        <v>38</v>
      </c>
      <c r="H182" s="1614" t="s">
        <v>38</v>
      </c>
      <c r="I182" s="1614" t="s">
        <v>38</v>
      </c>
      <c r="J182" s="665"/>
      <c r="K182" s="665" t="s">
        <v>38</v>
      </c>
      <c r="L182" s="1537"/>
      <c r="M182" s="2267"/>
      <c r="N182" s="2098"/>
    </row>
    <row r="183" spans="1:14" s="292" customFormat="1" ht="15.75" x14ac:dyDescent="0.25">
      <c r="A183" s="2378"/>
      <c r="B183" s="565"/>
      <c r="C183" s="1587"/>
      <c r="D183" s="2256"/>
      <c r="E183" s="2160"/>
      <c r="F183" s="2139" t="s">
        <v>128</v>
      </c>
      <c r="G183" s="2140"/>
      <c r="H183" s="2140"/>
      <c r="I183" s="2140"/>
      <c r="J183" s="2140"/>
      <c r="K183" s="2140"/>
      <c r="L183" s="2141"/>
      <c r="M183" s="2267"/>
      <c r="N183" s="2099"/>
    </row>
    <row r="184" spans="1:14" s="292" customFormat="1" ht="15.75" x14ac:dyDescent="0.25">
      <c r="A184" s="2378"/>
      <c r="B184" s="565"/>
      <c r="C184" s="1587"/>
      <c r="D184" s="2256"/>
      <c r="E184" s="2137" t="s">
        <v>715</v>
      </c>
      <c r="F184" s="1537">
        <v>0</v>
      </c>
      <c r="G184" s="230" t="s">
        <v>1343</v>
      </c>
      <c r="H184" s="231" t="s">
        <v>1343</v>
      </c>
      <c r="I184" s="1725">
        <v>0.5</v>
      </c>
      <c r="J184" s="1536"/>
      <c r="K184" s="1726">
        <v>0.3</v>
      </c>
      <c r="L184" s="1536"/>
      <c r="M184" s="2267"/>
      <c r="N184" s="2098"/>
    </row>
    <row r="185" spans="1:14" s="292" customFormat="1" ht="15.75" x14ac:dyDescent="0.25">
      <c r="A185" s="2378"/>
      <c r="B185" s="565"/>
      <c r="C185" s="558"/>
      <c r="D185" s="2256"/>
      <c r="E185" s="2138"/>
      <c r="F185" s="2139" t="s">
        <v>1339</v>
      </c>
      <c r="G185" s="2140"/>
      <c r="H185" s="2140"/>
      <c r="I185" s="2140"/>
      <c r="J185" s="2140"/>
      <c r="K185" s="2140"/>
      <c r="L185" s="2141"/>
      <c r="M185" s="2267"/>
      <c r="N185" s="2099"/>
    </row>
    <row r="186" spans="1:14" s="292" customFormat="1" ht="32.25" customHeight="1" thickBot="1" x14ac:dyDescent="0.3">
      <c r="A186" s="2378"/>
      <c r="B186" s="565"/>
      <c r="C186" s="609"/>
      <c r="D186" s="2256"/>
      <c r="E186" s="2263" t="s">
        <v>1868</v>
      </c>
      <c r="F186" s="1555" t="s">
        <v>38</v>
      </c>
      <c r="G186" s="667" t="s">
        <v>38</v>
      </c>
      <c r="H186" s="667" t="s">
        <v>38</v>
      </c>
      <c r="I186" s="667" t="s">
        <v>38</v>
      </c>
      <c r="J186" s="2440"/>
      <c r="K186" s="667" t="s">
        <v>38</v>
      </c>
      <c r="L186" s="2365"/>
      <c r="M186" s="759"/>
      <c r="N186" s="610"/>
    </row>
    <row r="187" spans="1:14" s="292" customFormat="1" ht="16.5" thickBot="1" x14ac:dyDescent="0.3">
      <c r="A187" s="2361"/>
      <c r="B187" s="659"/>
      <c r="C187" s="609"/>
      <c r="D187" s="1911"/>
      <c r="E187" s="2128"/>
      <c r="F187" s="1606" t="s">
        <v>84</v>
      </c>
      <c r="G187" s="1538"/>
      <c r="H187" s="1538"/>
      <c r="I187" s="1538"/>
      <c r="J187" s="2441"/>
      <c r="K187" s="1538"/>
      <c r="L187" s="2442"/>
      <c r="M187" s="759"/>
      <c r="N187" s="610"/>
    </row>
    <row r="188" spans="1:14" s="292" customFormat="1" ht="32.25" thickBot="1" x14ac:dyDescent="0.3">
      <c r="A188" s="1589" t="s">
        <v>73</v>
      </c>
      <c r="B188" s="1601"/>
      <c r="C188" s="1601"/>
      <c r="D188" s="737"/>
      <c r="E188" s="737"/>
      <c r="F188" s="737"/>
      <c r="G188" s="737"/>
      <c r="H188" s="737"/>
      <c r="I188" s="737"/>
      <c r="J188" s="738"/>
      <c r="K188" s="737"/>
      <c r="L188" s="738"/>
      <c r="M188" s="739"/>
      <c r="N188" s="2098"/>
    </row>
    <row r="189" spans="1:14" s="292" customFormat="1" ht="16.5" thickBot="1" x14ac:dyDescent="0.3">
      <c r="A189" s="202" t="s">
        <v>1</v>
      </c>
      <c r="B189" s="202"/>
      <c r="C189" s="203"/>
      <c r="D189" s="1527" t="s">
        <v>74</v>
      </c>
      <c r="E189" s="593" t="s">
        <v>5</v>
      </c>
      <c r="F189" s="202" t="s">
        <v>6</v>
      </c>
      <c r="G189" s="202" t="s">
        <v>75</v>
      </c>
      <c r="H189" s="202" t="s">
        <v>8</v>
      </c>
      <c r="I189" s="202" t="s">
        <v>76</v>
      </c>
      <c r="J189" s="202" t="s">
        <v>10</v>
      </c>
      <c r="K189" s="202" t="s">
        <v>77</v>
      </c>
      <c r="L189" s="202" t="s">
        <v>10</v>
      </c>
      <c r="M189" s="306" t="s">
        <v>12</v>
      </c>
      <c r="N189" s="2099"/>
    </row>
    <row r="190" spans="1:14" s="292" customFormat="1" ht="31.5" x14ac:dyDescent="0.25">
      <c r="A190" s="2142" t="s">
        <v>217</v>
      </c>
      <c r="B190" s="565"/>
      <c r="C190" s="2071">
        <v>0.05</v>
      </c>
      <c r="D190" s="2145" t="s">
        <v>1716</v>
      </c>
      <c r="E190" s="2146" t="s">
        <v>723</v>
      </c>
      <c r="F190" s="1566" t="s">
        <v>38</v>
      </c>
      <c r="G190" s="1727" t="s">
        <v>38</v>
      </c>
      <c r="H190" s="1727" t="s">
        <v>38</v>
      </c>
      <c r="I190" s="612" t="s">
        <v>2689</v>
      </c>
      <c r="J190" s="613"/>
      <c r="K190" s="613" t="s">
        <v>38</v>
      </c>
      <c r="L190" s="614" t="s">
        <v>725</v>
      </c>
      <c r="M190" s="2147"/>
      <c r="N190" s="2131"/>
    </row>
    <row r="191" spans="1:14" s="292" customFormat="1" ht="15.75" x14ac:dyDescent="0.25">
      <c r="A191" s="2143"/>
      <c r="B191" s="565"/>
      <c r="C191" s="2072"/>
      <c r="D191" s="2128"/>
      <c r="E191" s="2130"/>
      <c r="F191" s="2124" t="s">
        <v>128</v>
      </c>
      <c r="G191" s="2125"/>
      <c r="H191" s="2125"/>
      <c r="I191" s="2126"/>
      <c r="J191" s="191"/>
      <c r="K191" s="1571"/>
      <c r="L191" s="676"/>
      <c r="M191" s="2148"/>
      <c r="N191" s="2099"/>
    </row>
    <row r="192" spans="1:14" s="292" customFormat="1" ht="15.75" x14ac:dyDescent="0.25">
      <c r="A192" s="2143"/>
      <c r="B192" s="1617"/>
      <c r="C192" s="2072"/>
      <c r="D192" s="2127" t="s">
        <v>1719</v>
      </c>
      <c r="E192" s="2129" t="s">
        <v>220</v>
      </c>
      <c r="F192" s="1566">
        <v>0</v>
      </c>
      <c r="G192" s="616" t="s">
        <v>1343</v>
      </c>
      <c r="H192" s="616" t="s">
        <v>1343</v>
      </c>
      <c r="I192" s="673">
        <v>2</v>
      </c>
      <c r="J192" s="673">
        <v>2</v>
      </c>
      <c r="K192" s="617"/>
      <c r="L192" s="1567"/>
      <c r="M192" s="2149"/>
      <c r="N192" s="2131"/>
    </row>
    <row r="193" spans="1:14" s="292" customFormat="1" ht="15.75" x14ac:dyDescent="0.25">
      <c r="A193" s="2143"/>
      <c r="B193" s="1618"/>
      <c r="C193" s="1611"/>
      <c r="D193" s="2128"/>
      <c r="E193" s="2130"/>
      <c r="F193" s="2124" t="s">
        <v>2690</v>
      </c>
      <c r="G193" s="2125"/>
      <c r="H193" s="2125"/>
      <c r="I193" s="2126"/>
      <c r="J193" s="191"/>
      <c r="K193" s="1577"/>
      <c r="L193" s="1591"/>
      <c r="M193" s="2149"/>
      <c r="N193" s="2099"/>
    </row>
    <row r="194" spans="1:14" s="292" customFormat="1" ht="15.75" x14ac:dyDescent="0.25">
      <c r="A194" s="2143"/>
      <c r="B194" s="1617"/>
      <c r="C194" s="2071">
        <v>0.05</v>
      </c>
      <c r="D194" s="2127" t="s">
        <v>1723</v>
      </c>
      <c r="E194" s="2133" t="s">
        <v>729</v>
      </c>
      <c r="F194" s="3408" t="s">
        <v>38</v>
      </c>
      <c r="G194" s="3408" t="s">
        <v>38</v>
      </c>
      <c r="H194" s="3136" t="s">
        <v>38</v>
      </c>
      <c r="I194" s="619" t="s">
        <v>38</v>
      </c>
      <c r="J194" s="2112"/>
      <c r="K194" s="2112" t="s">
        <v>38</v>
      </c>
      <c r="L194" s="2115"/>
      <c r="M194" s="2149"/>
      <c r="N194" s="2098"/>
    </row>
    <row r="195" spans="1:14" s="292" customFormat="1" ht="15.75" x14ac:dyDescent="0.25">
      <c r="A195" s="2143"/>
      <c r="B195" s="565"/>
      <c r="C195" s="2084"/>
      <c r="D195" s="2132"/>
      <c r="E195" s="2134"/>
      <c r="F195" s="2114"/>
      <c r="G195" s="2114"/>
      <c r="H195" s="2116"/>
      <c r="I195" s="1613"/>
      <c r="J195" s="2113"/>
      <c r="K195" s="2114"/>
      <c r="L195" s="2116"/>
      <c r="M195" s="2149"/>
      <c r="N195" s="2099"/>
    </row>
    <row r="196" spans="1:14" s="292" customFormat="1" ht="15.75" x14ac:dyDescent="0.25">
      <c r="A196" s="2143"/>
      <c r="B196" s="565"/>
      <c r="C196" s="2084"/>
      <c r="D196" s="2132"/>
      <c r="E196" s="2134"/>
      <c r="F196" s="2117" t="s">
        <v>84</v>
      </c>
      <c r="G196" s="2118"/>
      <c r="H196" s="2118"/>
      <c r="I196" s="2118"/>
      <c r="J196" s="2119"/>
      <c r="K196" s="2119"/>
      <c r="L196" s="2120"/>
      <c r="M196" s="2149"/>
      <c r="N196" s="2098"/>
    </row>
    <row r="197" spans="1:14" s="292" customFormat="1" ht="15.75" x14ac:dyDescent="0.25">
      <c r="A197" s="2143"/>
      <c r="B197" s="1618"/>
      <c r="C197" s="2084"/>
      <c r="D197" s="2128"/>
      <c r="E197" s="2130"/>
      <c r="F197" s="2121"/>
      <c r="G197" s="2122"/>
      <c r="H197" s="2122"/>
      <c r="I197" s="2122"/>
      <c r="J197" s="2122"/>
      <c r="K197" s="2122"/>
      <c r="L197" s="2123"/>
      <c r="M197" s="2149"/>
      <c r="N197" s="2099"/>
    </row>
    <row r="198" spans="1:14" s="292" customFormat="1" ht="15.75" x14ac:dyDescent="0.25">
      <c r="A198" s="2143"/>
      <c r="B198" s="1586">
        <v>0.25</v>
      </c>
      <c r="C198" s="2084"/>
      <c r="D198" s="2127" t="s">
        <v>1728</v>
      </c>
      <c r="E198" s="2184" t="s">
        <v>732</v>
      </c>
      <c r="F198" s="2187" t="s">
        <v>350</v>
      </c>
      <c r="G198" s="2189" t="s">
        <v>1343</v>
      </c>
      <c r="H198" s="2191" t="s">
        <v>1343</v>
      </c>
      <c r="I198" s="236">
        <v>200</v>
      </c>
      <c r="J198" s="2192"/>
      <c r="K198" s="2219">
        <v>500</v>
      </c>
      <c r="L198" s="2192"/>
      <c r="M198" s="2149"/>
      <c r="N198" s="2131"/>
    </row>
    <row r="199" spans="1:14" s="292" customFormat="1" ht="15.75" x14ac:dyDescent="0.25">
      <c r="A199" s="2143"/>
      <c r="B199" s="565"/>
      <c r="C199" s="2084"/>
      <c r="D199" s="2132"/>
      <c r="E199" s="2185"/>
      <c r="F199" s="2188"/>
      <c r="G199" s="2190"/>
      <c r="H199" s="2190"/>
      <c r="I199" s="218"/>
      <c r="J199" s="2193"/>
      <c r="K199" s="2219"/>
      <c r="L199" s="2116"/>
      <c r="M199" s="2149"/>
      <c r="N199" s="2099"/>
    </row>
    <row r="200" spans="1:14" s="292" customFormat="1" ht="15.75" x14ac:dyDescent="0.25">
      <c r="A200" s="2144"/>
      <c r="B200" s="1618"/>
      <c r="C200" s="2085"/>
      <c r="D200" s="2132"/>
      <c r="E200" s="2186"/>
      <c r="F200" s="2118" t="s">
        <v>1342</v>
      </c>
      <c r="G200" s="2118"/>
      <c r="H200" s="2118"/>
      <c r="I200" s="2220"/>
      <c r="J200" s="1569"/>
      <c r="K200" s="1570"/>
      <c r="L200" s="676"/>
      <c r="M200" s="2149"/>
      <c r="N200" s="2098"/>
    </row>
    <row r="201" spans="1:14" s="292" customFormat="1" ht="31.5" x14ac:dyDescent="0.25">
      <c r="A201" s="2175" t="s">
        <v>738</v>
      </c>
      <c r="B201" s="1617"/>
      <c r="C201" s="1586"/>
      <c r="D201" s="2176" t="s">
        <v>226</v>
      </c>
      <c r="E201" s="2179" t="s">
        <v>227</v>
      </c>
      <c r="F201" s="1576" t="s">
        <v>2691</v>
      </c>
      <c r="G201" s="219" t="s">
        <v>1343</v>
      </c>
      <c r="H201" s="219" t="s">
        <v>1343</v>
      </c>
      <c r="I201" s="1576" t="s">
        <v>1343</v>
      </c>
      <c r="J201" s="219" t="s">
        <v>1343</v>
      </c>
      <c r="K201" s="1576" t="s">
        <v>1344</v>
      </c>
      <c r="L201" s="219"/>
      <c r="M201" s="2149"/>
      <c r="N201" s="2099"/>
    </row>
    <row r="202" spans="1:14" s="292" customFormat="1" ht="15.75" x14ac:dyDescent="0.25">
      <c r="A202" s="2175"/>
      <c r="B202" s="565"/>
      <c r="C202" s="1587"/>
      <c r="D202" s="2177"/>
      <c r="E202" s="2180"/>
      <c r="F202" s="3409" t="s">
        <v>2692</v>
      </c>
      <c r="G202" s="3410"/>
      <c r="H202" s="3410"/>
      <c r="I202" s="3410"/>
      <c r="J202" s="3410"/>
      <c r="K202" s="3411"/>
      <c r="L202" s="220"/>
      <c r="M202" s="2149"/>
      <c r="N202" s="2098"/>
    </row>
    <row r="203" spans="1:14" s="292" customFormat="1" ht="15.75" x14ac:dyDescent="0.25">
      <c r="A203" s="2175"/>
      <c r="B203" s="565"/>
      <c r="C203" s="1587"/>
      <c r="D203" s="2177"/>
      <c r="E203" s="2203" t="s">
        <v>744</v>
      </c>
      <c r="F203" s="219" t="s">
        <v>350</v>
      </c>
      <c r="G203" s="1576" t="s">
        <v>1343</v>
      </c>
      <c r="H203" s="219" t="s">
        <v>1343</v>
      </c>
      <c r="I203" s="1576" t="s">
        <v>1343</v>
      </c>
      <c r="J203" s="219"/>
      <c r="K203" s="1576" t="s">
        <v>2693</v>
      </c>
      <c r="L203" s="219"/>
      <c r="M203" s="2149"/>
      <c r="N203" s="2099"/>
    </row>
    <row r="204" spans="1:14" s="292" customFormat="1" ht="15.75" x14ac:dyDescent="0.25">
      <c r="A204" s="2175"/>
      <c r="B204" s="1618"/>
      <c r="C204" s="1611"/>
      <c r="D204" s="2178"/>
      <c r="E204" s="2203"/>
      <c r="F204" s="3412" t="s">
        <v>1341</v>
      </c>
      <c r="G204" s="2245"/>
      <c r="H204" s="2245"/>
      <c r="I204" s="2245"/>
      <c r="J204" s="2245"/>
      <c r="K204" s="2245"/>
      <c r="L204" s="2245"/>
      <c r="M204" s="2149"/>
      <c r="N204" s="2098"/>
    </row>
    <row r="205" spans="1:14" s="292" customFormat="1" ht="15.75" x14ac:dyDescent="0.25">
      <c r="A205" s="2210" t="s">
        <v>33</v>
      </c>
      <c r="B205" s="621"/>
      <c r="C205" s="1586"/>
      <c r="D205" s="2176" t="s">
        <v>443</v>
      </c>
      <c r="E205" s="2212" t="s">
        <v>233</v>
      </c>
      <c r="F205" s="221" t="s">
        <v>2688</v>
      </c>
      <c r="G205" s="222" t="s">
        <v>38</v>
      </c>
      <c r="H205" s="223" t="s">
        <v>38</v>
      </c>
      <c r="I205" s="222" t="s">
        <v>38</v>
      </c>
      <c r="J205" s="223" t="s">
        <v>38</v>
      </c>
      <c r="K205" s="222" t="s">
        <v>38</v>
      </c>
      <c r="L205" s="223"/>
      <c r="M205" s="2149"/>
      <c r="N205" s="2099"/>
    </row>
    <row r="206" spans="1:14" s="292" customFormat="1" ht="15.75" x14ac:dyDescent="0.25">
      <c r="A206" s="2143"/>
      <c r="B206" s="608"/>
      <c r="C206" s="1587"/>
      <c r="D206" s="2177"/>
      <c r="E206" s="2213"/>
      <c r="F206" s="2214" t="s">
        <v>128</v>
      </c>
      <c r="G206" s="2214"/>
      <c r="H206" s="2214"/>
      <c r="I206" s="2214"/>
      <c r="J206" s="2214"/>
      <c r="K206" s="2214"/>
      <c r="L206" s="2214"/>
      <c r="M206" s="2149"/>
      <c r="N206" s="2098"/>
    </row>
    <row r="207" spans="1:14" s="292" customFormat="1" ht="15.75" x14ac:dyDescent="0.25">
      <c r="A207" s="2143"/>
      <c r="B207" s="608"/>
      <c r="C207" s="1587"/>
      <c r="D207" s="2177"/>
      <c r="E207" s="2215" t="s">
        <v>754</v>
      </c>
      <c r="F207" s="1576" t="s">
        <v>38</v>
      </c>
      <c r="G207" s="1576" t="s">
        <v>38</v>
      </c>
      <c r="H207" s="1575" t="s">
        <v>38</v>
      </c>
      <c r="I207" s="1575" t="s">
        <v>38</v>
      </c>
      <c r="J207" s="1575" t="s">
        <v>38</v>
      </c>
      <c r="K207" s="1575"/>
      <c r="L207" s="1575"/>
      <c r="M207" s="2149"/>
      <c r="N207" s="2099"/>
    </row>
    <row r="208" spans="1:14" s="292" customFormat="1" ht="15.75" x14ac:dyDescent="0.25">
      <c r="A208" s="2143"/>
      <c r="B208" s="608"/>
      <c r="C208" s="1587"/>
      <c r="D208" s="2177"/>
      <c r="E208" s="2216"/>
      <c r="F208" s="1576"/>
      <c r="G208" s="1576"/>
      <c r="H208" s="1575"/>
      <c r="I208" s="1576"/>
      <c r="J208" s="1575"/>
      <c r="K208" s="1575"/>
      <c r="L208" s="1575"/>
      <c r="M208" s="2149"/>
      <c r="N208" s="2098"/>
    </row>
    <row r="209" spans="1:14" s="292" customFormat="1" ht="15.75" x14ac:dyDescent="0.25">
      <c r="A209" s="2143"/>
      <c r="B209" s="608"/>
      <c r="C209" s="1587"/>
      <c r="D209" s="2178"/>
      <c r="E209" s="2217"/>
      <c r="F209" s="2200" t="s">
        <v>84</v>
      </c>
      <c r="G209" s="2200"/>
      <c r="H209" s="2200"/>
      <c r="I209" s="2200"/>
      <c r="J209" s="2200"/>
      <c r="K209" s="2200"/>
      <c r="L209" s="2200"/>
      <c r="M209" s="2149"/>
      <c r="N209" s="2099"/>
    </row>
    <row r="210" spans="1:14" s="292" customFormat="1" ht="15.75" x14ac:dyDescent="0.25">
      <c r="A210" s="2143"/>
      <c r="B210" s="608"/>
      <c r="C210" s="1587"/>
      <c r="D210" s="2176" t="s">
        <v>449</v>
      </c>
      <c r="E210" s="2203" t="s">
        <v>759</v>
      </c>
      <c r="F210" s="1576" t="s">
        <v>38</v>
      </c>
      <c r="G210" s="1576" t="s">
        <v>38</v>
      </c>
      <c r="H210" s="1575" t="s">
        <v>38</v>
      </c>
      <c r="I210" s="224" t="s">
        <v>38</v>
      </c>
      <c r="J210" s="1575" t="s">
        <v>38</v>
      </c>
      <c r="K210" s="225" t="s">
        <v>38</v>
      </c>
      <c r="L210" s="1575"/>
      <c r="M210" s="2149"/>
      <c r="N210" s="2098"/>
    </row>
    <row r="211" spans="1:14" s="292" customFormat="1" ht="15.75" x14ac:dyDescent="0.25">
      <c r="A211" s="2143"/>
      <c r="B211" s="608"/>
      <c r="C211" s="1587"/>
      <c r="D211" s="2177"/>
      <c r="E211" s="2203"/>
      <c r="F211" s="2200" t="s">
        <v>128</v>
      </c>
      <c r="G211" s="2200"/>
      <c r="H211" s="2200"/>
      <c r="I211" s="2200"/>
      <c r="J211" s="2200"/>
      <c r="K211" s="2200"/>
      <c r="L211" s="2200"/>
      <c r="M211" s="2149"/>
      <c r="N211" s="2099"/>
    </row>
    <row r="212" spans="1:14" s="292" customFormat="1" ht="15.75" x14ac:dyDescent="0.25">
      <c r="A212" s="2143"/>
      <c r="B212" s="608"/>
      <c r="C212" s="1587"/>
      <c r="D212" s="2177"/>
      <c r="E212" s="2203" t="s">
        <v>765</v>
      </c>
      <c r="F212" s="226" t="s">
        <v>38</v>
      </c>
      <c r="G212" s="1576" t="s">
        <v>38</v>
      </c>
      <c r="H212" s="1575" t="s">
        <v>38</v>
      </c>
      <c r="I212" s="1576" t="s">
        <v>38</v>
      </c>
      <c r="J212" s="1575" t="s">
        <v>38</v>
      </c>
      <c r="K212" s="219" t="s">
        <v>38</v>
      </c>
      <c r="L212" s="1575"/>
      <c r="M212" s="2149"/>
      <c r="N212" s="2098"/>
    </row>
    <row r="213" spans="1:14" s="292" customFormat="1" ht="15.75" x14ac:dyDescent="0.25">
      <c r="A213" s="2143"/>
      <c r="B213" s="608"/>
      <c r="C213" s="1587"/>
      <c r="D213" s="2177"/>
      <c r="E213" s="2203"/>
      <c r="F213" s="2200" t="s">
        <v>128</v>
      </c>
      <c r="G213" s="2200"/>
      <c r="H213" s="2200"/>
      <c r="I213" s="2200"/>
      <c r="J213" s="2200"/>
      <c r="K213" s="2200"/>
      <c r="L213" s="2200"/>
      <c r="M213" s="2149"/>
      <c r="N213" s="2099"/>
    </row>
    <row r="214" spans="1:14" s="292" customFormat="1" ht="31.5" x14ac:dyDescent="0.25">
      <c r="A214" s="2143"/>
      <c r="B214" s="608"/>
      <c r="C214" s="1587"/>
      <c r="D214" s="2201"/>
      <c r="E214" s="2204" t="s">
        <v>768</v>
      </c>
      <c r="F214" s="227" t="s">
        <v>38</v>
      </c>
      <c r="G214" s="1576" t="s">
        <v>38</v>
      </c>
      <c r="H214" s="1575" t="s">
        <v>38</v>
      </c>
      <c r="I214" s="219" t="s">
        <v>2689</v>
      </c>
      <c r="J214" s="1575" t="s">
        <v>38</v>
      </c>
      <c r="K214" s="219" t="s">
        <v>38</v>
      </c>
      <c r="L214" s="1575"/>
      <c r="M214" s="2149"/>
      <c r="N214" s="2098"/>
    </row>
    <row r="215" spans="1:14" s="292" customFormat="1" ht="16.5" thickBot="1" x14ac:dyDescent="0.3">
      <c r="A215" s="2211"/>
      <c r="B215" s="622"/>
      <c r="C215" s="623"/>
      <c r="D215" s="2202"/>
      <c r="E215" s="2205"/>
      <c r="F215" s="2200" t="s">
        <v>128</v>
      </c>
      <c r="G215" s="2200"/>
      <c r="H215" s="2200"/>
      <c r="I215" s="2200"/>
      <c r="J215" s="2200"/>
      <c r="K215" s="2200"/>
      <c r="L215" s="2200"/>
      <c r="M215" s="2150"/>
      <c r="N215" s="2099"/>
    </row>
    <row r="216" spans="1:14" s="292" customFormat="1" ht="32.25" thickBot="1" x14ac:dyDescent="0.3">
      <c r="A216" s="1593" t="s">
        <v>73</v>
      </c>
      <c r="B216" s="624"/>
      <c r="C216" s="625"/>
      <c r="D216" s="1594"/>
      <c r="E216" s="1594"/>
      <c r="F216" s="1594"/>
      <c r="G216" s="1594"/>
      <c r="H216" s="1594"/>
      <c r="I216" s="1594"/>
      <c r="J216" s="1594"/>
      <c r="K216" s="1594"/>
      <c r="L216" s="1594"/>
      <c r="M216" s="1595"/>
      <c r="N216" s="2098"/>
    </row>
    <row r="217" spans="1:14" s="292" customFormat="1" ht="15.75" x14ac:dyDescent="0.25">
      <c r="A217" s="202" t="s">
        <v>1</v>
      </c>
      <c r="B217" s="210"/>
      <c r="C217" s="203"/>
      <c r="D217" s="1527" t="s">
        <v>74</v>
      </c>
      <c r="E217" s="626" t="s">
        <v>5</v>
      </c>
      <c r="F217" s="202" t="s">
        <v>6</v>
      </c>
      <c r="G217" s="202" t="s">
        <v>75</v>
      </c>
      <c r="H217" s="202" t="s">
        <v>8</v>
      </c>
      <c r="I217" s="202" t="s">
        <v>76</v>
      </c>
      <c r="J217" s="202" t="s">
        <v>10</v>
      </c>
      <c r="K217" s="202" t="s">
        <v>77</v>
      </c>
      <c r="L217" s="202" t="s">
        <v>10</v>
      </c>
      <c r="M217" s="322" t="s">
        <v>12</v>
      </c>
      <c r="N217" s="2099"/>
    </row>
    <row r="218" spans="1:14" s="292" customFormat="1" ht="15.75" customHeight="1" x14ac:dyDescent="0.25">
      <c r="A218" s="2221" t="s">
        <v>217</v>
      </c>
      <c r="B218" s="1617"/>
      <c r="C218" s="2078" t="s">
        <v>2694</v>
      </c>
      <c r="D218" s="2224" t="s">
        <v>1730</v>
      </c>
      <c r="E218" s="2226" t="s">
        <v>2029</v>
      </c>
      <c r="F218" s="627" t="s">
        <v>38</v>
      </c>
      <c r="G218" s="744" t="s">
        <v>38</v>
      </c>
      <c r="H218" s="745" t="s">
        <v>38</v>
      </c>
      <c r="I218" s="746" t="s">
        <v>38</v>
      </c>
      <c r="J218" s="628" t="s">
        <v>38</v>
      </c>
      <c r="K218" s="752" t="s">
        <v>38</v>
      </c>
      <c r="L218" s="629"/>
      <c r="M218" s="2228"/>
      <c r="N218" s="2098"/>
    </row>
    <row r="219" spans="1:14" s="292" customFormat="1" ht="15.75" x14ac:dyDescent="0.25">
      <c r="A219" s="2222"/>
      <c r="B219" s="1618"/>
      <c r="C219" s="3413"/>
      <c r="D219" s="2225"/>
      <c r="E219" s="2227"/>
      <c r="F219" s="2231" t="s">
        <v>128</v>
      </c>
      <c r="G219" s="2232"/>
      <c r="H219" s="2232"/>
      <c r="I219" s="2232"/>
      <c r="J219" s="2232"/>
      <c r="K219" s="2232"/>
      <c r="L219" s="2233"/>
      <c r="M219" s="2229"/>
      <c r="N219" s="2099"/>
    </row>
    <row r="220" spans="1:14" s="292" customFormat="1" ht="15.75" x14ac:dyDescent="0.25">
      <c r="A220" s="2222"/>
      <c r="B220" s="1617"/>
      <c r="C220" s="3413"/>
      <c r="D220" s="2234" t="s">
        <v>1731</v>
      </c>
      <c r="E220" s="2236" t="s">
        <v>775</v>
      </c>
      <c r="F220" s="627" t="s">
        <v>38</v>
      </c>
      <c r="G220" s="747" t="s">
        <v>38</v>
      </c>
      <c r="H220" s="205" t="s">
        <v>38</v>
      </c>
      <c r="I220" s="748" t="s">
        <v>38</v>
      </c>
      <c r="J220" s="630" t="s">
        <v>38</v>
      </c>
      <c r="K220" s="205" t="s">
        <v>38</v>
      </c>
      <c r="L220" s="631"/>
      <c r="M220" s="2229"/>
      <c r="N220" s="2098"/>
    </row>
    <row r="221" spans="1:14" s="292" customFormat="1" ht="15.75" x14ac:dyDescent="0.25">
      <c r="A221" s="2222"/>
      <c r="B221" s="1618"/>
      <c r="C221" s="3413"/>
      <c r="D221" s="2235"/>
      <c r="E221" s="2237"/>
      <c r="F221" s="2242" t="s">
        <v>84</v>
      </c>
      <c r="G221" s="2243"/>
      <c r="H221" s="2243"/>
      <c r="I221" s="2243"/>
      <c r="J221" s="2243"/>
      <c r="K221" s="2243"/>
      <c r="L221" s="2244"/>
      <c r="M221" s="2229"/>
      <c r="N221" s="2099"/>
    </row>
    <row r="222" spans="1:14" s="292" customFormat="1" ht="15.75" x14ac:dyDescent="0.25">
      <c r="A222" s="2222"/>
      <c r="B222" s="1617"/>
      <c r="C222" s="3413"/>
      <c r="D222" s="2238" t="s">
        <v>1733</v>
      </c>
      <c r="E222" s="2240" t="s">
        <v>2030</v>
      </c>
      <c r="F222" s="627" t="s">
        <v>38</v>
      </c>
      <c r="G222" s="747" t="s">
        <v>38</v>
      </c>
      <c r="H222" s="205" t="s">
        <v>38</v>
      </c>
      <c r="I222" s="748"/>
      <c r="J222" s="630" t="s">
        <v>38</v>
      </c>
      <c r="K222" s="665" t="s">
        <v>38</v>
      </c>
      <c r="L222" s="631"/>
      <c r="M222" s="2229"/>
      <c r="N222" s="2098"/>
    </row>
    <row r="223" spans="1:14" s="292" customFormat="1" ht="15.75" x14ac:dyDescent="0.25">
      <c r="A223" s="2222"/>
      <c r="B223" s="1618"/>
      <c r="C223" s="3413"/>
      <c r="D223" s="2239"/>
      <c r="E223" s="2241"/>
      <c r="F223" s="2242" t="s">
        <v>84</v>
      </c>
      <c r="G223" s="2243"/>
      <c r="H223" s="2243"/>
      <c r="I223" s="2243"/>
      <c r="J223" s="2243"/>
      <c r="K223" s="2243"/>
      <c r="L223" s="2244"/>
      <c r="M223" s="2229"/>
      <c r="N223" s="2099"/>
    </row>
    <row r="224" spans="1:14" s="292" customFormat="1" ht="15.75" x14ac:dyDescent="0.25">
      <c r="A224" s="2222"/>
      <c r="B224" s="1586"/>
      <c r="C224" s="3413"/>
      <c r="D224" s="2238" t="s">
        <v>1734</v>
      </c>
      <c r="E224" s="2236" t="s">
        <v>782</v>
      </c>
      <c r="F224" s="627" t="s">
        <v>38</v>
      </c>
      <c r="G224" s="749" t="s">
        <v>38</v>
      </c>
      <c r="H224" s="750" t="s">
        <v>38</v>
      </c>
      <c r="I224" s="751" t="s">
        <v>38</v>
      </c>
      <c r="J224" s="632" t="s">
        <v>38</v>
      </c>
      <c r="K224" s="750" t="s">
        <v>38</v>
      </c>
      <c r="L224" s="633"/>
      <c r="M224" s="2229"/>
      <c r="N224" s="2098"/>
    </row>
    <row r="225" spans="1:14" s="292" customFormat="1" ht="15.75" x14ac:dyDescent="0.25">
      <c r="A225" s="2223"/>
      <c r="B225" s="1618"/>
      <c r="C225" s="2079"/>
      <c r="D225" s="2239"/>
      <c r="E225" s="2252"/>
      <c r="F225" s="2242" t="s">
        <v>2695</v>
      </c>
      <c r="G225" s="2243"/>
      <c r="H225" s="2243"/>
      <c r="I225" s="2243"/>
      <c r="J225" s="2243"/>
      <c r="K225" s="2243"/>
      <c r="L225" s="2244"/>
      <c r="M225" s="2229"/>
      <c r="N225" s="2099"/>
    </row>
    <row r="226" spans="1:14" s="292" customFormat="1" ht="15.75" x14ac:dyDescent="0.25">
      <c r="A226" s="2253" t="s">
        <v>264</v>
      </c>
      <c r="B226" s="565"/>
      <c r="C226" s="1586"/>
      <c r="D226" s="1910" t="s">
        <v>1855</v>
      </c>
      <c r="E226" s="2251" t="s">
        <v>786</v>
      </c>
      <c r="F226" s="1543" t="s">
        <v>350</v>
      </c>
      <c r="G226" s="1543" t="s">
        <v>1343</v>
      </c>
      <c r="H226" s="1599" t="s">
        <v>1343</v>
      </c>
      <c r="I226" s="1543" t="s">
        <v>1343</v>
      </c>
      <c r="J226" s="1543"/>
      <c r="K226" s="1543" t="s">
        <v>45</v>
      </c>
      <c r="L226" s="1545"/>
      <c r="M226" s="2229"/>
      <c r="N226" s="2098"/>
    </row>
    <row r="227" spans="1:14" s="292" customFormat="1" ht="15.75" x14ac:dyDescent="0.25">
      <c r="A227" s="2254"/>
      <c r="B227" s="589"/>
      <c r="C227" s="590"/>
      <c r="D227" s="2256"/>
      <c r="E227" s="2259"/>
      <c r="F227" s="2139" t="s">
        <v>2696</v>
      </c>
      <c r="G227" s="2140"/>
      <c r="H227" s="2140"/>
      <c r="I227" s="2140"/>
      <c r="J227" s="2140"/>
      <c r="K227" s="2140"/>
      <c r="L227" s="2141"/>
      <c r="M227" s="2229"/>
      <c r="N227" s="2099"/>
    </row>
    <row r="228" spans="1:14" s="292" customFormat="1" ht="31.5" x14ac:dyDescent="0.25">
      <c r="A228" s="2255"/>
      <c r="B228" s="336"/>
      <c r="C228" s="635"/>
      <c r="D228" s="2257"/>
      <c r="E228" s="2251" t="s">
        <v>793</v>
      </c>
      <c r="F228" s="228" t="s">
        <v>2697</v>
      </c>
      <c r="G228" s="665" t="s">
        <v>38</v>
      </c>
      <c r="H228" s="1558" t="s">
        <v>2689</v>
      </c>
      <c r="I228" s="665" t="s">
        <v>38</v>
      </c>
      <c r="J228" s="1599" t="s">
        <v>38</v>
      </c>
      <c r="K228" s="665" t="s">
        <v>38</v>
      </c>
      <c r="L228" s="1545"/>
      <c r="M228" s="2229"/>
      <c r="N228" s="2098"/>
    </row>
    <row r="229" spans="1:14" s="292" customFormat="1" x14ac:dyDescent="0.25">
      <c r="A229" s="2255"/>
      <c r="B229" s="336"/>
      <c r="C229" s="635"/>
      <c r="D229" s="2258"/>
      <c r="E229" s="2259"/>
      <c r="F229" s="2139" t="s">
        <v>128</v>
      </c>
      <c r="G229" s="2194"/>
      <c r="H229" s="2194"/>
      <c r="I229" s="2194"/>
      <c r="J229" s="2194"/>
      <c r="K229" s="2194"/>
      <c r="L229" s="2195"/>
      <c r="M229" s="2229"/>
      <c r="N229" s="2099"/>
    </row>
    <row r="230" spans="1:14" s="292" customFormat="1" ht="31.5" x14ac:dyDescent="0.25">
      <c r="A230" s="2196" t="s">
        <v>33</v>
      </c>
      <c r="B230" s="1617"/>
      <c r="C230" s="1586"/>
      <c r="D230" s="2246" t="s">
        <v>269</v>
      </c>
      <c r="E230" s="2250" t="s">
        <v>796</v>
      </c>
      <c r="F230" s="1543" t="s">
        <v>38</v>
      </c>
      <c r="G230" s="66" t="s">
        <v>2689</v>
      </c>
      <c r="H230" s="1599" t="s">
        <v>38</v>
      </c>
      <c r="I230" s="665" t="s">
        <v>38</v>
      </c>
      <c r="J230" s="1537" t="s">
        <v>38</v>
      </c>
      <c r="K230" s="1543" t="s">
        <v>38</v>
      </c>
      <c r="L230" s="1537"/>
      <c r="M230" s="2229"/>
      <c r="N230" s="2098"/>
    </row>
    <row r="231" spans="1:14" s="292" customFormat="1" ht="15.75" x14ac:dyDescent="0.25">
      <c r="A231" s="2197"/>
      <c r="B231" s="565"/>
      <c r="C231" s="1587"/>
      <c r="D231" s="2247"/>
      <c r="E231" s="2164"/>
      <c r="F231" s="2139" t="s">
        <v>84</v>
      </c>
      <c r="G231" s="2140"/>
      <c r="H231" s="2140"/>
      <c r="I231" s="2140"/>
      <c r="J231" s="2140"/>
      <c r="K231" s="2140"/>
      <c r="L231" s="2141"/>
      <c r="M231" s="2229"/>
      <c r="N231" s="2099"/>
    </row>
    <row r="232" spans="1:14" s="292" customFormat="1" ht="15.75" x14ac:dyDescent="0.25">
      <c r="A232" s="2197"/>
      <c r="B232" s="565"/>
      <c r="C232" s="1587"/>
      <c r="D232" s="2247"/>
      <c r="E232" s="2137" t="s">
        <v>800</v>
      </c>
      <c r="F232" s="2171" t="s">
        <v>38</v>
      </c>
      <c r="G232" s="2169" t="s">
        <v>38</v>
      </c>
      <c r="H232" s="2169" t="s">
        <v>38</v>
      </c>
      <c r="I232" s="2169" t="s">
        <v>38</v>
      </c>
      <c r="J232" s="2169" t="s">
        <v>38</v>
      </c>
      <c r="K232" s="2171" t="s">
        <v>38</v>
      </c>
      <c r="L232" s="2173"/>
      <c r="M232" s="2229"/>
      <c r="N232" s="2098"/>
    </row>
    <row r="233" spans="1:14" s="292" customFormat="1" ht="15.75" x14ac:dyDescent="0.25">
      <c r="A233" s="2197"/>
      <c r="B233" s="565"/>
      <c r="C233" s="1587"/>
      <c r="D233" s="2247"/>
      <c r="E233" s="2251"/>
      <c r="F233" s="2172"/>
      <c r="G233" s="2170"/>
      <c r="H233" s="2170"/>
      <c r="I233" s="2170"/>
      <c r="J233" s="2170"/>
      <c r="K233" s="2172"/>
      <c r="L233" s="2174"/>
      <c r="M233" s="2229"/>
      <c r="N233" s="2099"/>
    </row>
    <row r="234" spans="1:14" s="292" customFormat="1" ht="15.75" x14ac:dyDescent="0.25">
      <c r="A234" s="2197"/>
      <c r="B234" s="565"/>
      <c r="C234" s="1587"/>
      <c r="D234" s="2247"/>
      <c r="E234" s="2163"/>
      <c r="F234" s="2139" t="s">
        <v>128</v>
      </c>
      <c r="G234" s="2161"/>
      <c r="H234" s="2161"/>
      <c r="I234" s="2161"/>
      <c r="J234" s="2161"/>
      <c r="K234" s="2161"/>
      <c r="L234" s="2162"/>
      <c r="M234" s="2229"/>
      <c r="N234" s="2098"/>
    </row>
    <row r="235" spans="1:14" s="292" customFormat="1" ht="15.75" x14ac:dyDescent="0.25">
      <c r="A235" s="2197"/>
      <c r="B235" s="565"/>
      <c r="C235" s="1587"/>
      <c r="D235" s="2247"/>
      <c r="E235" s="2137" t="s">
        <v>803</v>
      </c>
      <c r="F235" s="235" t="s">
        <v>2698</v>
      </c>
      <c r="G235" s="1614" t="s">
        <v>1343</v>
      </c>
      <c r="H235" s="1614" t="s">
        <v>1343</v>
      </c>
      <c r="I235" s="1614" t="s">
        <v>1352</v>
      </c>
      <c r="J235" s="1614"/>
      <c r="K235" s="1614" t="s">
        <v>1353</v>
      </c>
      <c r="L235" s="1538"/>
      <c r="M235" s="2229"/>
      <c r="N235" s="2099"/>
    </row>
    <row r="236" spans="1:14" s="292" customFormat="1" ht="15.75" x14ac:dyDescent="0.25">
      <c r="A236" s="2197"/>
      <c r="B236" s="565"/>
      <c r="C236" s="1587"/>
      <c r="D236" s="2247"/>
      <c r="E236" s="2163"/>
      <c r="F236" s="2139" t="s">
        <v>2699</v>
      </c>
      <c r="G236" s="2161"/>
      <c r="H236" s="2161"/>
      <c r="I236" s="2161"/>
      <c r="J236" s="2161"/>
      <c r="K236" s="2161"/>
      <c r="L236" s="2162"/>
      <c r="M236" s="2229"/>
      <c r="N236" s="2098"/>
    </row>
    <row r="237" spans="1:14" s="292" customFormat="1" ht="15.75" x14ac:dyDescent="0.25">
      <c r="A237" s="2197"/>
      <c r="B237" s="565"/>
      <c r="C237" s="1587"/>
      <c r="D237" s="2247"/>
      <c r="E237" s="2110" t="s">
        <v>808</v>
      </c>
      <c r="F237" s="1539" t="s">
        <v>38</v>
      </c>
      <c r="G237" s="230" t="s">
        <v>38</v>
      </c>
      <c r="H237" s="231" t="s">
        <v>38</v>
      </c>
      <c r="I237" s="232" t="s">
        <v>38</v>
      </c>
      <c r="J237" s="1536" t="s">
        <v>38</v>
      </c>
      <c r="K237" s="231" t="s">
        <v>38</v>
      </c>
      <c r="L237" s="1536"/>
      <c r="M237" s="2229"/>
      <c r="N237" s="2099"/>
    </row>
    <row r="238" spans="1:14" s="292" customFormat="1" ht="15.75" x14ac:dyDescent="0.25">
      <c r="A238" s="2197"/>
      <c r="B238" s="565"/>
      <c r="C238" s="1587"/>
      <c r="D238" s="2247"/>
      <c r="E238" s="2164"/>
      <c r="F238" s="2139" t="s">
        <v>84</v>
      </c>
      <c r="G238" s="2140"/>
      <c r="H238" s="2140"/>
      <c r="I238" s="2140"/>
      <c r="J238" s="2140"/>
      <c r="K238" s="2140"/>
      <c r="L238" s="2141"/>
      <c r="M238" s="2229"/>
      <c r="N238" s="2098"/>
    </row>
    <row r="239" spans="1:14" s="292" customFormat="1" ht="15.75" x14ac:dyDescent="0.25">
      <c r="A239" s="2198"/>
      <c r="B239" s="336"/>
      <c r="C239" s="635"/>
      <c r="D239" s="2248"/>
      <c r="E239" s="2165" t="s">
        <v>811</v>
      </c>
      <c r="F239" s="1543" t="s">
        <v>38</v>
      </c>
      <c r="G239" s="1543" t="s">
        <v>38</v>
      </c>
      <c r="H239" s="1543" t="s">
        <v>38</v>
      </c>
      <c r="I239" s="1543" t="s">
        <v>38</v>
      </c>
      <c r="J239" s="665" t="s">
        <v>38</v>
      </c>
      <c r="K239" s="1543" t="s">
        <v>38</v>
      </c>
      <c r="L239" s="1543"/>
      <c r="M239" s="2229"/>
      <c r="N239" s="2099"/>
    </row>
    <row r="240" spans="1:14" s="292" customFormat="1" ht="15.75" thickBot="1" x14ac:dyDescent="0.3">
      <c r="A240" s="2199"/>
      <c r="B240" s="337"/>
      <c r="C240" s="636"/>
      <c r="D240" s="2249"/>
      <c r="E240" s="2166"/>
      <c r="F240" s="2167" t="s">
        <v>128</v>
      </c>
      <c r="G240" s="2168"/>
      <c r="H240" s="2168"/>
      <c r="I240" s="2168"/>
      <c r="J240" s="2168"/>
      <c r="K240" s="2168"/>
      <c r="L240" s="2168"/>
      <c r="M240" s="2230"/>
      <c r="N240" s="2106"/>
    </row>
    <row r="241" spans="1:64" s="292" customFormat="1" ht="16.5" thickBot="1" x14ac:dyDescent="0.3">
      <c r="A241" s="637"/>
      <c r="B241" s="622"/>
      <c r="C241" s="638"/>
      <c r="D241" s="639"/>
      <c r="E241" s="233"/>
      <c r="F241" s="234"/>
      <c r="G241" s="640"/>
      <c r="H241" s="640"/>
      <c r="I241" s="640"/>
      <c r="J241" s="640"/>
      <c r="K241" s="640"/>
      <c r="L241" s="640"/>
      <c r="M241" s="758"/>
      <c r="N241" s="2107"/>
    </row>
    <row r="242" spans="1:64" s="292" customFormat="1" ht="32.25" thickBot="1" x14ac:dyDescent="0.3">
      <c r="A242" s="1593" t="s">
        <v>73</v>
      </c>
      <c r="B242" s="1594"/>
      <c r="C242" s="1594"/>
      <c r="D242" s="734"/>
      <c r="E242" s="734"/>
      <c r="F242" s="734"/>
      <c r="G242" s="734"/>
      <c r="H242" s="734"/>
      <c r="I242" s="734"/>
      <c r="J242" s="734"/>
      <c r="K242" s="734"/>
      <c r="L242" s="734"/>
      <c r="M242" s="735"/>
      <c r="N242" s="2098"/>
    </row>
    <row r="243" spans="1:64" s="292" customFormat="1" ht="31.5" x14ac:dyDescent="0.25">
      <c r="A243" s="202" t="s">
        <v>1</v>
      </c>
      <c r="B243" s="202"/>
      <c r="C243" s="203"/>
      <c r="D243" s="1527" t="s">
        <v>74</v>
      </c>
      <c r="E243" s="626" t="s">
        <v>5</v>
      </c>
      <c r="F243" s="202" t="s">
        <v>6</v>
      </c>
      <c r="G243" s="202" t="s">
        <v>75</v>
      </c>
      <c r="H243" s="202" t="s">
        <v>8</v>
      </c>
      <c r="I243" s="202" t="s">
        <v>76</v>
      </c>
      <c r="J243" s="202" t="s">
        <v>10</v>
      </c>
      <c r="K243" s="202" t="s">
        <v>77</v>
      </c>
      <c r="L243" s="202" t="s">
        <v>10</v>
      </c>
      <c r="M243" s="641" t="s">
        <v>816</v>
      </c>
      <c r="N243" s="2099"/>
    </row>
    <row r="244" spans="1:64" s="292" customFormat="1" ht="15.75" x14ac:dyDescent="0.25">
      <c r="A244" s="2151" t="s">
        <v>217</v>
      </c>
      <c r="B244" s="642"/>
      <c r="C244" s="2071">
        <v>0.05</v>
      </c>
      <c r="D244" s="2101" t="s">
        <v>2033</v>
      </c>
      <c r="E244" s="2155" t="s">
        <v>817</v>
      </c>
      <c r="F244" s="1538" t="s">
        <v>38</v>
      </c>
      <c r="G244" s="1538" t="s">
        <v>38</v>
      </c>
      <c r="H244" s="1538" t="s">
        <v>38</v>
      </c>
      <c r="I244" s="1538" t="s">
        <v>38</v>
      </c>
      <c r="J244" s="1614"/>
      <c r="K244" s="213" t="s">
        <v>38</v>
      </c>
      <c r="L244" s="665"/>
      <c r="M244" s="1583"/>
      <c r="N244" s="2098"/>
    </row>
    <row r="245" spans="1:64" s="292" customFormat="1" ht="15.75" x14ac:dyDescent="0.25">
      <c r="A245" s="2152"/>
      <c r="B245" s="643"/>
      <c r="C245" s="2072"/>
      <c r="D245" s="2154"/>
      <c r="E245" s="2156"/>
      <c r="F245" s="2139" t="s">
        <v>128</v>
      </c>
      <c r="G245" s="2157"/>
      <c r="H245" s="2157"/>
      <c r="I245" s="2157"/>
      <c r="J245" s="2157"/>
      <c r="K245" s="2157"/>
      <c r="L245" s="2158"/>
      <c r="M245" s="1583"/>
      <c r="N245" s="2099"/>
    </row>
    <row r="246" spans="1:64" s="292" customFormat="1" ht="15.75" x14ac:dyDescent="0.25">
      <c r="A246" s="2152"/>
      <c r="B246" s="1564"/>
      <c r="C246" s="2072"/>
      <c r="D246" s="2101" t="s">
        <v>1738</v>
      </c>
      <c r="E246" s="2159" t="s">
        <v>823</v>
      </c>
      <c r="F246" s="1538" t="s">
        <v>38</v>
      </c>
      <c r="G246" s="1537" t="s">
        <v>38</v>
      </c>
      <c r="H246" s="1537" t="s">
        <v>38</v>
      </c>
      <c r="I246" s="1537" t="s">
        <v>38</v>
      </c>
      <c r="J246" s="644" t="s">
        <v>38</v>
      </c>
      <c r="K246" s="1530" t="s">
        <v>38</v>
      </c>
      <c r="L246" s="172"/>
      <c r="M246" s="1583"/>
      <c r="N246" s="2098"/>
    </row>
    <row r="247" spans="1:64" s="292" customFormat="1" ht="15.75" x14ac:dyDescent="0.25">
      <c r="A247" s="2152"/>
      <c r="B247" s="643"/>
      <c r="C247" s="2072"/>
      <c r="D247" s="2154"/>
      <c r="E247" s="2160"/>
      <c r="F247" s="2100" t="s">
        <v>128</v>
      </c>
      <c r="G247" s="2100"/>
      <c r="H247" s="2100"/>
      <c r="I247" s="2100"/>
      <c r="J247" s="1546"/>
      <c r="K247" s="286"/>
      <c r="L247" s="1542"/>
      <c r="M247" s="1583"/>
      <c r="N247" s="2099"/>
    </row>
    <row r="248" spans="1:64" s="292" customFormat="1" ht="78.75" x14ac:dyDescent="0.25">
      <c r="A248" s="2152"/>
      <c r="B248" s="591"/>
      <c r="C248" s="2072"/>
      <c r="D248" s="2101" t="s">
        <v>1739</v>
      </c>
      <c r="E248" s="2104" t="s">
        <v>277</v>
      </c>
      <c r="F248" s="1543">
        <v>0</v>
      </c>
      <c r="G248" s="1537" t="s">
        <v>1343</v>
      </c>
      <c r="H248" s="1537" t="s">
        <v>1343</v>
      </c>
      <c r="I248" s="1543">
        <v>1</v>
      </c>
      <c r="J248" s="644"/>
      <c r="K248" s="645" t="s">
        <v>38</v>
      </c>
      <c r="L248" s="172"/>
      <c r="M248" s="1548" t="s">
        <v>2036</v>
      </c>
      <c r="N248" s="2106"/>
    </row>
    <row r="249" spans="1:64" s="292" customFormat="1" ht="15.75" x14ac:dyDescent="0.25">
      <c r="A249" s="2152"/>
      <c r="B249" s="591"/>
      <c r="C249" s="1587"/>
      <c r="D249" s="2102"/>
      <c r="E249" s="2105"/>
      <c r="F249" s="2100" t="s">
        <v>1354</v>
      </c>
      <c r="G249" s="2100"/>
      <c r="H249" s="2100"/>
      <c r="I249" s="2100"/>
      <c r="J249" s="287"/>
      <c r="K249" s="286"/>
      <c r="L249" s="1553"/>
      <c r="M249" s="1583"/>
      <c r="N249" s="2107"/>
    </row>
    <row r="250" spans="1:64" s="292" customFormat="1" ht="15.75" x14ac:dyDescent="0.25">
      <c r="A250" s="2152"/>
      <c r="B250" s="591"/>
      <c r="C250" s="1587"/>
      <c r="D250" s="2102"/>
      <c r="E250" s="2104" t="s">
        <v>281</v>
      </c>
      <c r="F250" s="1543">
        <v>0</v>
      </c>
      <c r="G250" s="1537" t="s">
        <v>1343</v>
      </c>
      <c r="H250" s="1537" t="s">
        <v>1343</v>
      </c>
      <c r="I250" s="1543" t="s">
        <v>832</v>
      </c>
      <c r="J250" s="644"/>
      <c r="K250" s="645"/>
      <c r="L250" s="646"/>
      <c r="M250" s="1621"/>
      <c r="N250" s="2108"/>
    </row>
    <row r="251" spans="1:64" s="292" customFormat="1" ht="15.75" x14ac:dyDescent="0.25">
      <c r="A251" s="2152"/>
      <c r="B251" s="591"/>
      <c r="C251" s="1587"/>
      <c r="D251" s="2102"/>
      <c r="E251" s="2105"/>
      <c r="F251" s="2100" t="s">
        <v>1354</v>
      </c>
      <c r="G251" s="2100"/>
      <c r="H251" s="2100"/>
      <c r="I251" s="2100"/>
      <c r="J251" s="287"/>
      <c r="K251" s="286"/>
      <c r="L251" s="1553"/>
      <c r="M251" s="1621"/>
      <c r="N251" s="2109"/>
    </row>
    <row r="252" spans="1:64" s="292" customFormat="1" ht="15.75" x14ac:dyDescent="0.25">
      <c r="A252" s="2152"/>
      <c r="B252" s="591"/>
      <c r="C252" s="1587"/>
      <c r="D252" s="2102"/>
      <c r="E252" s="2110" t="s">
        <v>286</v>
      </c>
      <c r="F252" s="1543" t="s">
        <v>2700</v>
      </c>
      <c r="G252" s="1543" t="s">
        <v>1343</v>
      </c>
      <c r="H252" s="1543" t="s">
        <v>1343</v>
      </c>
      <c r="I252" s="1543" t="s">
        <v>1245</v>
      </c>
      <c r="J252" s="1543"/>
      <c r="K252" s="1728">
        <v>1</v>
      </c>
      <c r="L252" s="646"/>
      <c r="M252" s="1621"/>
      <c r="N252" s="2095"/>
    </row>
    <row r="253" spans="1:64" s="292" customFormat="1" ht="16.5" thickBot="1" x14ac:dyDescent="0.3">
      <c r="A253" s="2153"/>
      <c r="B253" s="649"/>
      <c r="C253" s="623"/>
      <c r="D253" s="2103"/>
      <c r="E253" s="2111"/>
      <c r="F253" s="2097" t="s">
        <v>1351</v>
      </c>
      <c r="G253" s="2097"/>
      <c r="H253" s="2097"/>
      <c r="I253" s="2097"/>
      <c r="J253" s="650"/>
      <c r="K253" s="651"/>
      <c r="L253" s="652"/>
      <c r="M253" s="653"/>
      <c r="N253" s="2096"/>
    </row>
    <row r="254" spans="1:64" s="16" customFormat="1" x14ac:dyDescent="0.25">
      <c r="A254" s="830"/>
      <c r="B254" s="257"/>
      <c r="C254" s="257"/>
      <c r="D254" s="664"/>
      <c r="E254" s="830"/>
      <c r="F254" s="664"/>
      <c r="G254" s="664"/>
      <c r="H254" s="664"/>
      <c r="I254" s="664"/>
      <c r="J254" s="664"/>
      <c r="K254" s="830"/>
      <c r="L254" s="664"/>
      <c r="M254" s="664"/>
      <c r="N254" s="255"/>
      <c r="BL254" s="664"/>
    </row>
  </sheetData>
  <mergeCells count="453">
    <mergeCell ref="L161:L163"/>
    <mergeCell ref="F164:L164"/>
    <mergeCell ref="J159:J160"/>
    <mergeCell ref="K159:K160"/>
    <mergeCell ref="L159:L160"/>
    <mergeCell ref="E161:E164"/>
    <mergeCell ref="F161:F163"/>
    <mergeCell ref="G161:G163"/>
    <mergeCell ref="H161:H163"/>
    <mergeCell ref="I161:I163"/>
    <mergeCell ref="J161:J163"/>
    <mergeCell ref="K161:K163"/>
    <mergeCell ref="H157:H158"/>
    <mergeCell ref="I157:I158"/>
    <mergeCell ref="J157:J158"/>
    <mergeCell ref="K157:K158"/>
    <mergeCell ref="L157:L158"/>
    <mergeCell ref="E159:E160"/>
    <mergeCell ref="F159:F160"/>
    <mergeCell ref="G159:G160"/>
    <mergeCell ref="H159:H160"/>
    <mergeCell ref="I159:I160"/>
    <mergeCell ref="D151:D152"/>
    <mergeCell ref="E151:E152"/>
    <mergeCell ref="F152:L152"/>
    <mergeCell ref="D153:D156"/>
    <mergeCell ref="E153:E154"/>
    <mergeCell ref="F154:L154"/>
    <mergeCell ref="E155:E156"/>
    <mergeCell ref="F156:L156"/>
    <mergeCell ref="H144:H149"/>
    <mergeCell ref="I144:I149"/>
    <mergeCell ref="J144:J149"/>
    <mergeCell ref="K144:K149"/>
    <mergeCell ref="L144:L149"/>
    <mergeCell ref="F150:L150"/>
    <mergeCell ref="D144:D150"/>
    <mergeCell ref="E144:E150"/>
    <mergeCell ref="F144:F149"/>
    <mergeCell ref="H115:H118"/>
    <mergeCell ref="I115:I118"/>
    <mergeCell ref="J115:J118"/>
    <mergeCell ref="K115:K118"/>
    <mergeCell ref="L115:L118"/>
    <mergeCell ref="E129:E130"/>
    <mergeCell ref="F130:L130"/>
    <mergeCell ref="B131:B133"/>
    <mergeCell ref="C131:C143"/>
    <mergeCell ref="D131:D143"/>
    <mergeCell ref="E131:E143"/>
    <mergeCell ref="F131:F142"/>
    <mergeCell ref="G131:G142"/>
    <mergeCell ref="H131:H142"/>
    <mergeCell ref="I131:I142"/>
    <mergeCell ref="E125:E126"/>
    <mergeCell ref="F126:L126"/>
    <mergeCell ref="E120:E121"/>
    <mergeCell ref="F121:L121"/>
    <mergeCell ref="D122:D123"/>
    <mergeCell ref="E122:E123"/>
    <mergeCell ref="F123:L123"/>
    <mergeCell ref="D124:D126"/>
    <mergeCell ref="E102:E104"/>
    <mergeCell ref="F102:F103"/>
    <mergeCell ref="G102:G103"/>
    <mergeCell ref="H102:H103"/>
    <mergeCell ref="I102:I103"/>
    <mergeCell ref="M115:M165"/>
    <mergeCell ref="F119:L119"/>
    <mergeCell ref="F128:L128"/>
    <mergeCell ref="J131:J142"/>
    <mergeCell ref="K131:K142"/>
    <mergeCell ref="E111:E112"/>
    <mergeCell ref="F112:L112"/>
    <mergeCell ref="A113:N113"/>
    <mergeCell ref="A115:A165"/>
    <mergeCell ref="B115:B120"/>
    <mergeCell ref="C115:C121"/>
    <mergeCell ref="D115:D121"/>
    <mergeCell ref="E115:E119"/>
    <mergeCell ref="F115:F118"/>
    <mergeCell ref="G115:G118"/>
    <mergeCell ref="D157:D164"/>
    <mergeCell ref="E157:E158"/>
    <mergeCell ref="F157:F158"/>
    <mergeCell ref="C144:C150"/>
    <mergeCell ref="N250:N251"/>
    <mergeCell ref="F251:I251"/>
    <mergeCell ref="E252:E253"/>
    <mergeCell ref="M86:M101"/>
    <mergeCell ref="E87:E89"/>
    <mergeCell ref="F87:F88"/>
    <mergeCell ref="G87:G88"/>
    <mergeCell ref="H87:H88"/>
    <mergeCell ref="A75:M75"/>
    <mergeCell ref="A77:A78"/>
    <mergeCell ref="B77:B112"/>
    <mergeCell ref="C77:C112"/>
    <mergeCell ref="D77:D78"/>
    <mergeCell ref="E77:E78"/>
    <mergeCell ref="M77:M78"/>
    <mergeCell ref="F78:L78"/>
    <mergeCell ref="A79:A112"/>
    <mergeCell ref="D79:D84"/>
    <mergeCell ref="F104:L104"/>
    <mergeCell ref="E92:E93"/>
    <mergeCell ref="F93:L93"/>
    <mergeCell ref="E94:E95"/>
    <mergeCell ref="F95:L95"/>
    <mergeCell ref="I87:I88"/>
    <mergeCell ref="E237:E238"/>
    <mergeCell ref="F238:L238"/>
    <mergeCell ref="N238:N239"/>
    <mergeCell ref="E239:E240"/>
    <mergeCell ref="F240:L240"/>
    <mergeCell ref="N240:N241"/>
    <mergeCell ref="N242:N243"/>
    <mergeCell ref="A244:A253"/>
    <mergeCell ref="C244:C248"/>
    <mergeCell ref="D244:D245"/>
    <mergeCell ref="E244:E245"/>
    <mergeCell ref="N244:N245"/>
    <mergeCell ref="F245:L245"/>
    <mergeCell ref="D246:D247"/>
    <mergeCell ref="E246:E247"/>
    <mergeCell ref="N252:N253"/>
    <mergeCell ref="F253:I253"/>
    <mergeCell ref="N246:N247"/>
    <mergeCell ref="F247:I247"/>
    <mergeCell ref="D248:D253"/>
    <mergeCell ref="E248:E249"/>
    <mergeCell ref="N248:N249"/>
    <mergeCell ref="F249:I249"/>
    <mergeCell ref="E250:E251"/>
    <mergeCell ref="A226:A229"/>
    <mergeCell ref="D226:D229"/>
    <mergeCell ref="E226:E227"/>
    <mergeCell ref="N226:N227"/>
    <mergeCell ref="F227:L227"/>
    <mergeCell ref="E228:E229"/>
    <mergeCell ref="A218:A225"/>
    <mergeCell ref="C218:C225"/>
    <mergeCell ref="H232:H233"/>
    <mergeCell ref="I232:I233"/>
    <mergeCell ref="J232:J233"/>
    <mergeCell ref="K232:K233"/>
    <mergeCell ref="L232:L233"/>
    <mergeCell ref="N232:N233"/>
    <mergeCell ref="N228:N229"/>
    <mergeCell ref="F229:L229"/>
    <mergeCell ref="A230:A240"/>
    <mergeCell ref="D230:D240"/>
    <mergeCell ref="E230:E231"/>
    <mergeCell ref="N230:N231"/>
    <mergeCell ref="F231:L231"/>
    <mergeCell ref="E232:E234"/>
    <mergeCell ref="F232:F233"/>
    <mergeCell ref="G232:G233"/>
    <mergeCell ref="E220:E221"/>
    <mergeCell ref="N220:N221"/>
    <mergeCell ref="F221:L221"/>
    <mergeCell ref="D222:D223"/>
    <mergeCell ref="E222:E223"/>
    <mergeCell ref="N222:N223"/>
    <mergeCell ref="F223:L223"/>
    <mergeCell ref="F215:L215"/>
    <mergeCell ref="N216:N217"/>
    <mergeCell ref="D218:D219"/>
    <mergeCell ref="E218:E219"/>
    <mergeCell ref="M218:M240"/>
    <mergeCell ref="N218:N219"/>
    <mergeCell ref="F219:L219"/>
    <mergeCell ref="D220:D221"/>
    <mergeCell ref="D224:D225"/>
    <mergeCell ref="E224:E225"/>
    <mergeCell ref="N224:N225"/>
    <mergeCell ref="F225:L225"/>
    <mergeCell ref="F234:L234"/>
    <mergeCell ref="N234:N235"/>
    <mergeCell ref="E235:E236"/>
    <mergeCell ref="F236:L236"/>
    <mergeCell ref="N236:N237"/>
    <mergeCell ref="N206:N207"/>
    <mergeCell ref="E207:E209"/>
    <mergeCell ref="N208:N209"/>
    <mergeCell ref="F209:L209"/>
    <mergeCell ref="D210:D215"/>
    <mergeCell ref="E210:E211"/>
    <mergeCell ref="N210:N211"/>
    <mergeCell ref="F211:L211"/>
    <mergeCell ref="E212:E213"/>
    <mergeCell ref="N212:N213"/>
    <mergeCell ref="F213:L213"/>
    <mergeCell ref="E214:E215"/>
    <mergeCell ref="N214:N215"/>
    <mergeCell ref="K198:K199"/>
    <mergeCell ref="L198:L199"/>
    <mergeCell ref="N198:N199"/>
    <mergeCell ref="F200:I200"/>
    <mergeCell ref="N200:N201"/>
    <mergeCell ref="A201:A204"/>
    <mergeCell ref="D201:D204"/>
    <mergeCell ref="E201:E202"/>
    <mergeCell ref="F202:K202"/>
    <mergeCell ref="N202:N203"/>
    <mergeCell ref="D198:D200"/>
    <mergeCell ref="E198:E200"/>
    <mergeCell ref="F198:F199"/>
    <mergeCell ref="G198:G199"/>
    <mergeCell ref="H198:H199"/>
    <mergeCell ref="J198:J199"/>
    <mergeCell ref="C194:C200"/>
    <mergeCell ref="E203:E204"/>
    <mergeCell ref="F204:L204"/>
    <mergeCell ref="N204:N205"/>
    <mergeCell ref="A205:A215"/>
    <mergeCell ref="D205:D209"/>
    <mergeCell ref="E205:E206"/>
    <mergeCell ref="F206:L206"/>
    <mergeCell ref="F191:I191"/>
    <mergeCell ref="D192:D193"/>
    <mergeCell ref="E192:E193"/>
    <mergeCell ref="N192:N193"/>
    <mergeCell ref="F193:I193"/>
    <mergeCell ref="D194:D197"/>
    <mergeCell ref="E194:E197"/>
    <mergeCell ref="F194:F195"/>
    <mergeCell ref="G194:G195"/>
    <mergeCell ref="N188:N189"/>
    <mergeCell ref="A190:A200"/>
    <mergeCell ref="C190:C192"/>
    <mergeCell ref="D190:D191"/>
    <mergeCell ref="E190:E191"/>
    <mergeCell ref="M190:M215"/>
    <mergeCell ref="N190:N191"/>
    <mergeCell ref="D180:D187"/>
    <mergeCell ref="E180:E181"/>
    <mergeCell ref="N180:N181"/>
    <mergeCell ref="F181:L181"/>
    <mergeCell ref="E182:E183"/>
    <mergeCell ref="N182:N183"/>
    <mergeCell ref="F183:L183"/>
    <mergeCell ref="E184:E185"/>
    <mergeCell ref="N184:N185"/>
    <mergeCell ref="F185:L185"/>
    <mergeCell ref="H194:H195"/>
    <mergeCell ref="J194:J195"/>
    <mergeCell ref="K194:K195"/>
    <mergeCell ref="L194:L195"/>
    <mergeCell ref="N194:N195"/>
    <mergeCell ref="F196:L197"/>
    <mergeCell ref="N196:N197"/>
    <mergeCell ref="D176:D179"/>
    <mergeCell ref="E176:E177"/>
    <mergeCell ref="N176:N177"/>
    <mergeCell ref="F177:L177"/>
    <mergeCell ref="E178:E179"/>
    <mergeCell ref="N178:N179"/>
    <mergeCell ref="F179:L179"/>
    <mergeCell ref="A172:A175"/>
    <mergeCell ref="D172:D175"/>
    <mergeCell ref="E172:E173"/>
    <mergeCell ref="M172:M185"/>
    <mergeCell ref="N172:N173"/>
    <mergeCell ref="F173:L173"/>
    <mergeCell ref="E174:E175"/>
    <mergeCell ref="N174:N175"/>
    <mergeCell ref="F175:L175"/>
    <mergeCell ref="A176:A187"/>
    <mergeCell ref="E186:E187"/>
    <mergeCell ref="J186:J187"/>
    <mergeCell ref="L186:L187"/>
    <mergeCell ref="N170:N171"/>
    <mergeCell ref="F89:L89"/>
    <mergeCell ref="B157:B164"/>
    <mergeCell ref="C157:C164"/>
    <mergeCell ref="G157:G158"/>
    <mergeCell ref="L131:L142"/>
    <mergeCell ref="F143:L143"/>
    <mergeCell ref="B144:B150"/>
    <mergeCell ref="G144:G149"/>
    <mergeCell ref="D127:D128"/>
    <mergeCell ref="E127:E128"/>
    <mergeCell ref="D129:D130"/>
    <mergeCell ref="M167:M168"/>
    <mergeCell ref="E90:E91"/>
    <mergeCell ref="F91:L91"/>
    <mergeCell ref="D85:D95"/>
    <mergeCell ref="E85:E86"/>
    <mergeCell ref="F86:L86"/>
    <mergeCell ref="E105:E106"/>
    <mergeCell ref="F106:L106"/>
    <mergeCell ref="E107:E108"/>
    <mergeCell ref="F108:L108"/>
    <mergeCell ref="E109:E110"/>
    <mergeCell ref="F110:L110"/>
    <mergeCell ref="A167:A168"/>
    <mergeCell ref="J102:J103"/>
    <mergeCell ref="K102:K103"/>
    <mergeCell ref="L102:L103"/>
    <mergeCell ref="D96:D99"/>
    <mergeCell ref="E96:E97"/>
    <mergeCell ref="F97:L97"/>
    <mergeCell ref="E79:E80"/>
    <mergeCell ref="F80:L80"/>
    <mergeCell ref="E81:E82"/>
    <mergeCell ref="F82:L82"/>
    <mergeCell ref="D167:D168"/>
    <mergeCell ref="E167:E168"/>
    <mergeCell ref="F168:L168"/>
    <mergeCell ref="J87:J88"/>
    <mergeCell ref="K87:K88"/>
    <mergeCell ref="L87:L88"/>
    <mergeCell ref="E83:E84"/>
    <mergeCell ref="F84:L84"/>
    <mergeCell ref="E98:E99"/>
    <mergeCell ref="F99:L99"/>
    <mergeCell ref="D100:D112"/>
    <mergeCell ref="E100:E101"/>
    <mergeCell ref="F101:L101"/>
    <mergeCell ref="E68:E69"/>
    <mergeCell ref="F69:L69"/>
    <mergeCell ref="C72:C74"/>
    <mergeCell ref="D73:D74"/>
    <mergeCell ref="E73:E74"/>
    <mergeCell ref="F74:L74"/>
    <mergeCell ref="C62:C71"/>
    <mergeCell ref="D62:D65"/>
    <mergeCell ref="E62:E63"/>
    <mergeCell ref="F63:L63"/>
    <mergeCell ref="E64:E65"/>
    <mergeCell ref="F65:L65"/>
    <mergeCell ref="D66:D67"/>
    <mergeCell ref="E66:E67"/>
    <mergeCell ref="F67:L67"/>
    <mergeCell ref="D68:D69"/>
    <mergeCell ref="K53:K56"/>
    <mergeCell ref="L53:L56"/>
    <mergeCell ref="F57:L57"/>
    <mergeCell ref="D59:D61"/>
    <mergeCell ref="E60:E61"/>
    <mergeCell ref="F61:L61"/>
    <mergeCell ref="C52:C61"/>
    <mergeCell ref="D52:D57"/>
    <mergeCell ref="E53:E57"/>
    <mergeCell ref="F53:F56"/>
    <mergeCell ref="G53:G56"/>
    <mergeCell ref="H53:H56"/>
    <mergeCell ref="A38:N38"/>
    <mergeCell ref="A40:A74"/>
    <mergeCell ref="B40:B74"/>
    <mergeCell ref="C40:C49"/>
    <mergeCell ref="D40:D49"/>
    <mergeCell ref="E40:E44"/>
    <mergeCell ref="F40:F43"/>
    <mergeCell ref="G40:G43"/>
    <mergeCell ref="H40:H43"/>
    <mergeCell ref="I40:I43"/>
    <mergeCell ref="E48:E49"/>
    <mergeCell ref="F49:L49"/>
    <mergeCell ref="C50:C51"/>
    <mergeCell ref="D50:D51"/>
    <mergeCell ref="E50:E51"/>
    <mergeCell ref="F51:L51"/>
    <mergeCell ref="J40:J43"/>
    <mergeCell ref="K40:K43"/>
    <mergeCell ref="L40:L43"/>
    <mergeCell ref="F44:L44"/>
    <mergeCell ref="E45:E46"/>
    <mergeCell ref="F46:L46"/>
    <mergeCell ref="I53:I56"/>
    <mergeCell ref="J53:J56"/>
    <mergeCell ref="E34:E37"/>
    <mergeCell ref="F34:F36"/>
    <mergeCell ref="G34:G36"/>
    <mergeCell ref="H34:H36"/>
    <mergeCell ref="I34:I36"/>
    <mergeCell ref="J34:J36"/>
    <mergeCell ref="K34:K36"/>
    <mergeCell ref="L34:L36"/>
    <mergeCell ref="F37:L37"/>
    <mergeCell ref="E30:E33"/>
    <mergeCell ref="F30:F32"/>
    <mergeCell ref="G30:G32"/>
    <mergeCell ref="H30:H32"/>
    <mergeCell ref="I30:I32"/>
    <mergeCell ref="J30:J32"/>
    <mergeCell ref="K30:K32"/>
    <mergeCell ref="L30:L32"/>
    <mergeCell ref="F33:L33"/>
    <mergeCell ref="K13:K14"/>
    <mergeCell ref="L13:L14"/>
    <mergeCell ref="E21:E22"/>
    <mergeCell ref="F22:L22"/>
    <mergeCell ref="A23:A37"/>
    <mergeCell ref="D23:D37"/>
    <mergeCell ref="E23:E25"/>
    <mergeCell ref="F23:F24"/>
    <mergeCell ref="G23:G24"/>
    <mergeCell ref="H23:H24"/>
    <mergeCell ref="I23:I24"/>
    <mergeCell ref="J23:J24"/>
    <mergeCell ref="K23:K24"/>
    <mergeCell ref="L23:L24"/>
    <mergeCell ref="F25:L25"/>
    <mergeCell ref="E26:E29"/>
    <mergeCell ref="F26:F28"/>
    <mergeCell ref="G26:G28"/>
    <mergeCell ref="H26:H28"/>
    <mergeCell ref="I26:I28"/>
    <mergeCell ref="J26:J28"/>
    <mergeCell ref="K26:K28"/>
    <mergeCell ref="L26:L28"/>
    <mergeCell ref="F29:L29"/>
    <mergeCell ref="M13:M22"/>
    <mergeCell ref="F15:L15"/>
    <mergeCell ref="E16:E18"/>
    <mergeCell ref="F16:F17"/>
    <mergeCell ref="G16:G17"/>
    <mergeCell ref="H16:H17"/>
    <mergeCell ref="I16:I17"/>
    <mergeCell ref="A11:M11"/>
    <mergeCell ref="A13:A22"/>
    <mergeCell ref="B13:B37"/>
    <mergeCell ref="C13:C37"/>
    <mergeCell ref="D13:D22"/>
    <mergeCell ref="E13:E15"/>
    <mergeCell ref="F13:F14"/>
    <mergeCell ref="G13:G14"/>
    <mergeCell ref="H13:H14"/>
    <mergeCell ref="I13:I14"/>
    <mergeCell ref="J16:J17"/>
    <mergeCell ref="K16:K17"/>
    <mergeCell ref="L16:L17"/>
    <mergeCell ref="F18:L18"/>
    <mergeCell ref="E19:E20"/>
    <mergeCell ref="F20:L20"/>
    <mergeCell ref="J13:J14"/>
    <mergeCell ref="O4:O5"/>
    <mergeCell ref="P4:P5"/>
    <mergeCell ref="F5:L5"/>
    <mergeCell ref="E6:E7"/>
    <mergeCell ref="F7:L7"/>
    <mergeCell ref="E8:E10"/>
    <mergeCell ref="F9:L9"/>
    <mergeCell ref="F10:L10"/>
    <mergeCell ref="A1:N1"/>
    <mergeCell ref="A2:N2"/>
    <mergeCell ref="A4:A10"/>
    <mergeCell ref="B4:B5"/>
    <mergeCell ref="C4:C10"/>
    <mergeCell ref="D4:D10"/>
    <mergeCell ref="E4:E5"/>
  </mergeCells>
  <pageMargins left="0.7" right="0.7" top="0.75" bottom="0.75" header="0.3" footer="0.3"/>
  <pageSetup paperSize="9" orientation="portrait" r:id="rId1"/>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